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3.xml" ContentType="application/vnd.openxmlformats-officedocument.themeOverrid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4.xml" ContentType="application/vnd.openxmlformats-officedocument.themeOverrid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heme/themeOverride5.xml" ContentType="application/vnd.openxmlformats-officedocument.themeOverride+xml"/>
  <Override PartName="/xl/charts/chartEx1.xml" ContentType="application/vnd.ms-office.chartex+xml"/>
  <Override PartName="/xl/charts/style10.xml" ContentType="application/vnd.ms-office.chartstyle+xml"/>
  <Override PartName="/xl/charts/colors10.xml" ContentType="application/vnd.ms-office.chartcolorstyle+xml"/>
  <Override PartName="/xl/drawings/drawing2.xml" ContentType="application/vnd.openxmlformats-officedocument.drawing+xml"/>
  <Override PartName="/xl/slicers/slicer2.xml" ContentType="application/vnd.ms-excel.slicer+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theme/themeOverride6.xml" ContentType="application/vnd.openxmlformats-officedocument.themeOverrid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theme/themeOverride7.xml" ContentType="application/vnd.openxmlformats-officedocument.themeOverrid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theme/themeOverride8.xml" ContentType="application/vnd.openxmlformats-officedocument.themeOverrid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theme/themeOverride9.xml" ContentType="application/vnd.openxmlformats-officedocument.themeOverride+xml"/>
  <Override PartName="/xl/charts/chart15.xml" ContentType="application/vnd.openxmlformats-officedocument.drawingml.chart+xml"/>
  <Override PartName="/xl/charts/style16.xml" ContentType="application/vnd.ms-office.chartstyle+xml"/>
  <Override PartName="/xl/charts/colors16.xml" ContentType="application/vnd.ms-office.chartcolorstyle+xml"/>
  <Override PartName="/xl/theme/themeOverride10.xml" ContentType="application/vnd.openxmlformats-officedocument.themeOverride+xml"/>
  <Override PartName="/xl/charts/chart16.xml" ContentType="application/vnd.openxmlformats-officedocument.drawingml.chart+xml"/>
  <Override PartName="/xl/charts/style17.xml" ContentType="application/vnd.ms-office.chartstyle+xml"/>
  <Override PartName="/xl/charts/colors17.xml" ContentType="application/vnd.ms-office.chartcolorstyle+xml"/>
  <Override PartName="/xl/theme/themeOverride11.xml" ContentType="application/vnd.openxmlformats-officedocument.themeOverride+xml"/>
  <Override PartName="/xl/charts/chart17.xml" ContentType="application/vnd.openxmlformats-officedocument.drawingml.chart+xml"/>
  <Override PartName="/xl/charts/style18.xml" ContentType="application/vnd.ms-office.chartstyle+xml"/>
  <Override PartName="/xl/charts/colors18.xml" ContentType="application/vnd.ms-office.chartcolorstyle+xml"/>
  <Override PartName="/xl/theme/themeOverride12.xml" ContentType="application/vnd.openxmlformats-officedocument.themeOverride+xml"/>
  <Override PartName="/xl/charts/chart18.xml" ContentType="application/vnd.openxmlformats-officedocument.drawingml.chart+xml"/>
  <Override PartName="/xl/charts/style19.xml" ContentType="application/vnd.ms-office.chartstyle+xml"/>
  <Override PartName="/xl/charts/colors19.xml" ContentType="application/vnd.ms-office.chartcolorstyle+xml"/>
  <Override PartName="/xl/theme/themeOverride13.xml" ContentType="application/vnd.openxmlformats-officedocument.themeOverride+xml"/>
  <Override PartName="/xl/charts/chart19.xml" ContentType="application/vnd.openxmlformats-officedocument.drawingml.chart+xml"/>
  <Override PartName="/xl/charts/style20.xml" ContentType="application/vnd.ms-office.chartstyle+xml"/>
  <Override PartName="/xl/charts/colors20.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Joy\Downloads\"/>
    </mc:Choice>
  </mc:AlternateContent>
  <xr:revisionPtr revIDLastSave="0" documentId="13_ncr:1_{E19F18DC-1BA3-42DF-8FB9-1650C1E62AFB}" xr6:coauthVersionLast="47" xr6:coauthVersionMax="47" xr10:uidLastSave="{00000000-0000-0000-0000-000000000000}"/>
  <bookViews>
    <workbookView xWindow="-98" yWindow="-98" windowWidth="22695" windowHeight="14476" activeTab="1" xr2:uid="{00000000-000D-0000-FFFF-FFFF00000000}"/>
  </bookViews>
  <sheets>
    <sheet name="Analysis" sheetId="8" r:id="rId1"/>
    <sheet name="Dashboard Overview" sheetId="9" r:id="rId2"/>
    <sheet name="Dashboard Details" sheetId="11" r:id="rId3"/>
    <sheet name="Phone Sales" sheetId="2" r:id="rId4"/>
    <sheet name="Date_Phones" sheetId="1" r:id="rId5"/>
    <sheet name="Table 1" sheetId="7" r:id="rId6"/>
    <sheet name="Table 2" sheetId="6" r:id="rId7"/>
  </sheets>
  <definedNames>
    <definedName name="_xlnm._FilterDatabase" localSheetId="4" hidden="1">Date_Phones!$A$1:$J$1826</definedName>
    <definedName name="_xlnm._FilterDatabase" localSheetId="3" hidden="1">'Phone Sales'!$A$1:$I$2999</definedName>
    <definedName name="_xlchart.v1.0" hidden="1">Analysis!$C$83</definedName>
    <definedName name="_xlchart.v1.1" hidden="1">Analysis!$C$84:$C$107</definedName>
    <definedName name="_xlchart.v1.2" hidden="1">Analysis!$D$83</definedName>
    <definedName name="_xlchart.v1.3" hidden="1">Analysis!$D$84:$D$107</definedName>
    <definedName name="_xlchart.v5.10" hidden="1">Analysis!$D$83</definedName>
    <definedName name="_xlchart.v5.11" hidden="1">Analysis!$D$84:$D$107</definedName>
    <definedName name="_xlchart.v5.12" hidden="1">Analysis!$C$83</definedName>
    <definedName name="_xlchart.v5.13" hidden="1">Analysis!$C$84:$C$107</definedName>
    <definedName name="_xlchart.v5.14" hidden="1">Analysis!$D$83</definedName>
    <definedName name="_xlchart.v5.15" hidden="1">Analysis!$D$84:$D$107</definedName>
    <definedName name="_xlchart.v5.16" hidden="1">Analysis!$C$83</definedName>
    <definedName name="_xlchart.v5.17" hidden="1">Analysis!$C$84:$C$107</definedName>
    <definedName name="_xlchart.v5.18" hidden="1">Analysis!$D$83</definedName>
    <definedName name="_xlchart.v5.19" hidden="1">Analysis!$D$84:$D$107</definedName>
    <definedName name="_xlchart.v5.4" hidden="1">Analysis!$C$83</definedName>
    <definedName name="_xlchart.v5.5" hidden="1">Analysis!$C$84:$C$107</definedName>
    <definedName name="_xlchart.v5.6" hidden="1">Analysis!$D$83</definedName>
    <definedName name="_xlchart.v5.7" hidden="1">Analysis!$D$84:$D$107</definedName>
    <definedName name="_xlchart.v5.8" hidden="1">Analysis!$C$83</definedName>
    <definedName name="_xlchart.v5.9" hidden="1">Analysis!$C$84:$C$107</definedName>
    <definedName name="_xlcn.WorksheetConnection_MobilePhoneSales_Analysis.xlsxTable11" hidden="1">Table1[]</definedName>
    <definedName name="_xlcn.WorksheetConnection_MobilePhoneSales_Analysis.xlsxTable21" hidden="1">Table2[]</definedName>
    <definedName name="Slicer_Brand">#N/A</definedName>
    <definedName name="Slicer_Distributor">#N/A</definedName>
    <definedName name="Slicer_Operator">#N/A</definedName>
    <definedName name="Slicer_Year">#N/A</definedName>
  </definedNames>
  <calcPr calcId="191029"/>
  <pivotCaches>
    <pivotCache cacheId="0" r:id="rId8"/>
    <pivotCache cacheId="29" r:id="rId9"/>
    <pivotCache cacheId="46" r:id="rId10"/>
    <pivotCache cacheId="78" r:id="rId11"/>
    <pivotCache cacheId="27" r:id="rId12"/>
    <pivotCache cacheId="32" r:id="rId13"/>
    <pivotCache cacheId="35" r:id="rId14"/>
    <pivotCache cacheId="38" r:id="rId15"/>
    <pivotCache cacheId="41" r:id="rId16"/>
    <pivotCache cacheId="44" r:id="rId17"/>
    <pivotCache cacheId="49" r:id="rId18"/>
    <pivotCache cacheId="52" r:id="rId19"/>
    <pivotCache cacheId="55" r:id="rId20"/>
    <pivotCache cacheId="58" r:id="rId21"/>
    <pivotCache cacheId="61" r:id="rId22"/>
    <pivotCache cacheId="64" r:id="rId23"/>
    <pivotCache cacheId="67" r:id="rId24"/>
    <pivotCache cacheId="70" r:id="rId25"/>
    <pivotCache cacheId="73" r:id="rId26"/>
    <pivotCache cacheId="76" r:id="rId27"/>
  </pivotCaches>
  <extLst>
    <ext xmlns:x14="http://schemas.microsoft.com/office/spreadsheetml/2009/9/main" uri="{876F7934-8845-4945-9796-88D515C7AA90}">
      <x14:pivotCaches>
        <pivotCache cacheId="20" r:id="rId28"/>
      </x14:pivotCaches>
    </ext>
    <ext xmlns:x14="http://schemas.microsoft.com/office/spreadsheetml/2009/9/main" uri="{BBE1A952-AA13-448e-AADC-164F8A28A991}">
      <x14:slicerCaches>
        <x14:slicerCache r:id="rId29"/>
        <x14:slicerCache r:id="rId30"/>
        <x14:slicerCache r:id="rId31"/>
        <x14:slicerCache r:id="rId32"/>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2" name="Phone_Sales" connection="WorksheetConnection_Mobile Phone Sales_Analysis.xlsx!Table2"/>
          <x15:modelTable id="Table1" name="Date_Phones" connection="WorksheetConnection_Mobile Phone Sales_Analysis.xlsx!Table1"/>
        </x15:modelTables>
        <x15:modelRelationships>
          <x15:modelRelationship fromTable="Phone_Sales" fromColumn="Date" toTable="Date_Phones" toColumn="Date"/>
        </x15:modelRelationships>
        <x15:extLst>
          <ext xmlns:x16="http://schemas.microsoft.com/office/spreadsheetml/2014/11/main" uri="{9835A34E-60A6-4A7C-AAB8-D5F71C897F49}">
            <x16:modelTimeGroupings>
              <x16:modelTimeGrouping tableName="Phone_Sales"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 i="8" l="1"/>
  <c r="N6" i="8"/>
  <c r="O6" i="8"/>
  <c r="P6" i="8"/>
  <c r="L6"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Mobile Phone Sales_Analysis.xlsx!Table1" type="102" refreshedVersion="6" minRefreshableVersion="5">
    <extLst>
      <ext xmlns:x15="http://schemas.microsoft.com/office/spreadsheetml/2010/11/main" uri="{DE250136-89BD-433C-8126-D09CA5730AF9}">
        <x15:connection id="Table1" autoDelete="1">
          <x15:rangePr sourceName="_xlcn.WorksheetConnection_MobilePhoneSales_Analysis.xlsxTable11"/>
        </x15:connection>
      </ext>
    </extLst>
  </connection>
  <connection id="3" xr16:uid="{00000000-0015-0000-FFFF-FFFF02000000}" name="WorksheetConnection_Mobile Phone Sales_Analysis.xlsx!Table2" type="102" refreshedVersion="6" minRefreshableVersion="5">
    <extLst>
      <ext xmlns:x15="http://schemas.microsoft.com/office/spreadsheetml/2010/11/main" uri="{DE250136-89BD-433C-8126-D09CA5730AF9}">
        <x15:connection id="Table2" autoDelete="1">
          <x15:rangePr sourceName="_xlcn.WorksheetConnection_MobilePhoneSales_Analysis.xlsxTable21"/>
        </x15:connection>
      </ext>
    </extLst>
  </connection>
</connections>
</file>

<file path=xl/sharedStrings.xml><?xml version="1.0" encoding="utf-8"?>
<sst xmlns="http://schemas.openxmlformats.org/spreadsheetml/2006/main" count="21380" uniqueCount="181">
  <si>
    <t>Year</t>
  </si>
  <si>
    <t>Quarter</t>
  </si>
  <si>
    <t>Month</t>
  </si>
  <si>
    <t>Month Name</t>
  </si>
  <si>
    <t>Month &amp; Year</t>
  </si>
  <si>
    <t>Week Day</t>
  </si>
  <si>
    <t>Day Name</t>
  </si>
  <si>
    <t>Week Number</t>
  </si>
  <si>
    <t>Quater (Q)</t>
  </si>
  <si>
    <t>Date</t>
  </si>
  <si>
    <t>2020</t>
  </si>
  <si>
    <t>Jan</t>
  </si>
  <si>
    <t>Jan 2020</t>
  </si>
  <si>
    <t>Wed</t>
  </si>
  <si>
    <t>Q1</t>
  </si>
  <si>
    <t>Thu</t>
  </si>
  <si>
    <t>Fri</t>
  </si>
  <si>
    <t>Sat</t>
  </si>
  <si>
    <t>Sun</t>
  </si>
  <si>
    <t>Mon</t>
  </si>
  <si>
    <t>Tue</t>
  </si>
  <si>
    <t>Feb</t>
  </si>
  <si>
    <t>Feb 2020</t>
  </si>
  <si>
    <t>Mar</t>
  </si>
  <si>
    <t>Mar 2020</t>
  </si>
  <si>
    <t>Apr</t>
  </si>
  <si>
    <t>Apr 2020</t>
  </si>
  <si>
    <t>Q2</t>
  </si>
  <si>
    <t>May</t>
  </si>
  <si>
    <t>May 2020</t>
  </si>
  <si>
    <t>Jun</t>
  </si>
  <si>
    <t>Jun 2020</t>
  </si>
  <si>
    <t>Jul</t>
  </si>
  <si>
    <t>Jul 2020</t>
  </si>
  <si>
    <t>Q3</t>
  </si>
  <si>
    <t>Aug</t>
  </si>
  <si>
    <t>Aug 2020</t>
  </si>
  <si>
    <t>Sep</t>
  </si>
  <si>
    <t>Sep 2020</t>
  </si>
  <si>
    <t>Oct</t>
  </si>
  <si>
    <t>Oct 2020</t>
  </si>
  <si>
    <t>Q4</t>
  </si>
  <si>
    <t>Nov</t>
  </si>
  <si>
    <t>Nov 2020</t>
  </si>
  <si>
    <t>Dec</t>
  </si>
  <si>
    <t>Dec 2020</t>
  </si>
  <si>
    <t>2018</t>
  </si>
  <si>
    <t>Jan 2018</t>
  </si>
  <si>
    <t>Feb 2018</t>
  </si>
  <si>
    <t>Mar 2018</t>
  </si>
  <si>
    <t>Apr 2018</t>
  </si>
  <si>
    <t>May 2018</t>
  </si>
  <si>
    <t>Jun 2018</t>
  </si>
  <si>
    <t>Jul 2018</t>
  </si>
  <si>
    <t>Aug 2018</t>
  </si>
  <si>
    <t>Sep 2018</t>
  </si>
  <si>
    <t>Oct 2018</t>
  </si>
  <si>
    <t>Nov 2018</t>
  </si>
  <si>
    <t>Dec 2018</t>
  </si>
  <si>
    <t>2019</t>
  </si>
  <si>
    <t>Jan 2019</t>
  </si>
  <si>
    <t>Feb 2019</t>
  </si>
  <si>
    <t>Mar 2019</t>
  </si>
  <si>
    <t>Apr 2019</t>
  </si>
  <si>
    <t>May 2019</t>
  </si>
  <si>
    <t>Jun 2019</t>
  </si>
  <si>
    <t>Jul 2019</t>
  </si>
  <si>
    <t>Aug 2019</t>
  </si>
  <si>
    <t>Sep 2019</t>
  </si>
  <si>
    <t>Oct 2019</t>
  </si>
  <si>
    <t>Nov 2019</t>
  </si>
  <si>
    <t>Dec 2019</t>
  </si>
  <si>
    <t>2021</t>
  </si>
  <si>
    <t>Jan 2021</t>
  </si>
  <si>
    <t>Feb 2021</t>
  </si>
  <si>
    <t>Mar 2021</t>
  </si>
  <si>
    <t>Apr 2021</t>
  </si>
  <si>
    <t>May 2021</t>
  </si>
  <si>
    <t>Jun 2021</t>
  </si>
  <si>
    <t>Jul 2021</t>
  </si>
  <si>
    <t>Aug 2021</t>
  </si>
  <si>
    <t>Sep 2021</t>
  </si>
  <si>
    <t>Oct 2021</t>
  </si>
  <si>
    <t>Nov 2021</t>
  </si>
  <si>
    <t>Dec 2021</t>
  </si>
  <si>
    <t>2022</t>
  </si>
  <si>
    <t>Jan 2022</t>
  </si>
  <si>
    <t>Feb 2022</t>
  </si>
  <si>
    <t>Mar 2022</t>
  </si>
  <si>
    <t>Apr 2022</t>
  </si>
  <si>
    <t>May 2022</t>
  </si>
  <si>
    <t>Jun 2022</t>
  </si>
  <si>
    <t>Jul 2022</t>
  </si>
  <si>
    <t>Aug 2022</t>
  </si>
  <si>
    <t>Sep 2022</t>
  </si>
  <si>
    <t>Oct 2022</t>
  </si>
  <si>
    <t>Nov 2022</t>
  </si>
  <si>
    <t>Dec 2022</t>
  </si>
  <si>
    <t>Country</t>
  </si>
  <si>
    <t>Distributor</t>
  </si>
  <si>
    <t>Brand</t>
  </si>
  <si>
    <t>Operator</t>
  </si>
  <si>
    <t>Amount</t>
  </si>
  <si>
    <t>Unit Price</t>
  </si>
  <si>
    <t>Sales</t>
  </si>
  <si>
    <t>Ripley</t>
  </si>
  <si>
    <t>LG</t>
  </si>
  <si>
    <t>Claro</t>
  </si>
  <si>
    <t>Metro</t>
  </si>
  <si>
    <t>Guatemala</t>
  </si>
  <si>
    <t>El Salvador</t>
  </si>
  <si>
    <t>Saga Falabella</t>
  </si>
  <si>
    <t>Plaza Vea</t>
  </si>
  <si>
    <t>Chile</t>
  </si>
  <si>
    <t>Tottus</t>
  </si>
  <si>
    <t>Uruguay</t>
  </si>
  <si>
    <t>Portugal</t>
  </si>
  <si>
    <t>Bolivia</t>
  </si>
  <si>
    <t>Oeschle</t>
  </si>
  <si>
    <t>Brasil</t>
  </si>
  <si>
    <t>Cuba</t>
  </si>
  <si>
    <t>Venezuela</t>
  </si>
  <si>
    <t>Argentina</t>
  </si>
  <si>
    <t>Jamaica</t>
  </si>
  <si>
    <t>Colombia</t>
  </si>
  <si>
    <t>Bitel</t>
  </si>
  <si>
    <t>Paraguay</t>
  </si>
  <si>
    <t>Tuenti</t>
  </si>
  <si>
    <t>Entel</t>
  </si>
  <si>
    <t>Movistar</t>
  </si>
  <si>
    <t>Samsung</t>
  </si>
  <si>
    <t>Apple</t>
  </si>
  <si>
    <t>Nokia</t>
  </si>
  <si>
    <t>Motorola</t>
  </si>
  <si>
    <t>Huawei</t>
  </si>
  <si>
    <t>Germany</t>
  </si>
  <si>
    <t>Canada</t>
  </si>
  <si>
    <t>Denmark</t>
  </si>
  <si>
    <t>Spain</t>
  </si>
  <si>
    <t>USA</t>
  </si>
  <si>
    <t>France</t>
  </si>
  <si>
    <t>United Kingdom</t>
  </si>
  <si>
    <t>Ireland</t>
  </si>
  <si>
    <t>Mexico</t>
  </si>
  <si>
    <t>Peru</t>
  </si>
  <si>
    <t>Switzerland</t>
  </si>
  <si>
    <t>Unit Cost</t>
  </si>
  <si>
    <t>Row Labels</t>
  </si>
  <si>
    <t>KPIs</t>
  </si>
  <si>
    <t>Total Revenue</t>
  </si>
  <si>
    <t>Total Units</t>
  </si>
  <si>
    <t>Profit Margin</t>
  </si>
  <si>
    <t xml:space="preserve">Average Price </t>
  </si>
  <si>
    <t xml:space="preserve">Total Profit </t>
  </si>
  <si>
    <t>KPI Cards Elements</t>
  </si>
  <si>
    <t>Monthly Revenue Trend</t>
  </si>
  <si>
    <t>Monthly Profit Trend</t>
  </si>
  <si>
    <t>Revenue</t>
  </si>
  <si>
    <t>Profit</t>
  </si>
  <si>
    <t>Analysis</t>
  </si>
  <si>
    <t>Profit Margin by Brand</t>
  </si>
  <si>
    <t>Geographic &amp; Distributor Analysis</t>
  </si>
  <si>
    <t>Revenue by Country</t>
  </si>
  <si>
    <t>Revenue by Distributor</t>
  </si>
  <si>
    <t>Revenue by Operator</t>
  </si>
  <si>
    <t>Units Sold YoY</t>
  </si>
  <si>
    <t>Revenue YoY</t>
  </si>
  <si>
    <t>Profit Margin YoY</t>
  </si>
  <si>
    <t>Average Price YoY</t>
  </si>
  <si>
    <t>Profit YoY</t>
  </si>
  <si>
    <t>units by Brand</t>
  </si>
  <si>
    <t xml:space="preserve">Revenue % Contribution </t>
  </si>
  <si>
    <t>Revenue % Contribution by Distributor</t>
  </si>
  <si>
    <t>Revenue % Contribution by Brand</t>
  </si>
  <si>
    <t>Revenue and Profit by Brand</t>
  </si>
  <si>
    <t>Top 5 Country Revenue</t>
  </si>
  <si>
    <t>vs 2020 ▲ 135.2%</t>
  </si>
  <si>
    <t>vs 2020 ▲ 130.2%</t>
  </si>
  <si>
    <t>vs 2020 ▲ 2.5%</t>
  </si>
  <si>
    <t>vs 2020 ▼ 2.1%</t>
  </si>
  <si>
    <t>vs 2020 ▲ 135.9%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</si>
</sst>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409]* #,##0.00_ ;_-[$$-409]* \-#,##0.00\ ;_-[$$-409]* &quot;-&quot;??_ ;_-@_ "/>
    <numFmt numFmtId="165" formatCode="\$0.0,,&quot;M&quot;"/>
    <numFmt numFmtId="166" formatCode="_-* #,##0_-;\-* #,##0_-;_-* &quot;-&quot;??_-;_-@_-"/>
  </numFmts>
  <fonts count="6" x14ac:knownFonts="1">
    <font>
      <sz val="11"/>
      <color rgb="FF000000"/>
      <name val="Calibri"/>
      <family val="2"/>
    </font>
    <font>
      <b/>
      <sz val="11"/>
      <color rgb="FFFFFFFF"/>
      <name val="Calibri"/>
      <family val="2"/>
    </font>
    <font>
      <sz val="11"/>
      <color rgb="FF000000"/>
      <name val="Calibri"/>
      <family val="2"/>
    </font>
    <font>
      <b/>
      <sz val="11"/>
      <color rgb="FF000000"/>
      <name val="Calibri"/>
      <family val="2"/>
    </font>
    <font>
      <b/>
      <sz val="14"/>
      <color rgb="FF000000"/>
      <name val="Calibri"/>
      <family val="2"/>
    </font>
    <font>
      <b/>
      <sz val="14"/>
      <color rgb="FF000000"/>
      <name val="Arial"/>
      <family val="2"/>
    </font>
  </fonts>
  <fills count="4">
    <fill>
      <patternFill patternType="none"/>
    </fill>
    <fill>
      <patternFill patternType="gray125"/>
    </fill>
    <fill>
      <patternFill patternType="solid">
        <fgColor rgb="FF004586"/>
        <bgColor rgb="FF004586"/>
      </patternFill>
    </fill>
    <fill>
      <patternFill patternType="solid">
        <fgColor rgb="FF7030A0"/>
        <bgColor indexed="64"/>
      </patternFill>
    </fill>
  </fills>
  <borders count="10">
    <border>
      <left/>
      <right/>
      <top/>
      <bottom/>
      <diagonal/>
    </border>
    <border>
      <left style="thin">
        <color indexed="65"/>
      </left>
      <right/>
      <top style="thin">
        <color indexed="65"/>
      </top>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2">
    <xf numFmtId="0" fontId="0" fillId="0" borderId="0"/>
    <xf numFmtId="9" fontId="2" fillId="0" borderId="0" applyFont="0" applyFill="0" applyBorder="0" applyAlignment="0" applyProtection="0"/>
  </cellStyleXfs>
  <cellXfs count="38">
    <xf numFmtId="0" fontId="0" fillId="0" borderId="0" xfId="0"/>
    <xf numFmtId="14" fontId="1" fillId="2" borderId="0" xfId="0" applyNumberFormat="1" applyFont="1" applyFill="1"/>
    <xf numFmtId="14" fontId="0" fillId="0" borderId="0" xfId="0" applyNumberFormat="1"/>
    <xf numFmtId="49" fontId="1" fillId="2" borderId="0" xfId="0" applyNumberFormat="1" applyFont="1" applyFill="1"/>
    <xf numFmtId="49" fontId="0" fillId="0" borderId="0" xfId="0" applyNumberFormat="1"/>
    <xf numFmtId="2" fontId="1" fillId="2" borderId="0" xfId="0" applyNumberFormat="1" applyFont="1" applyFill="1"/>
    <xf numFmtId="2" fontId="0" fillId="0" borderId="0" xfId="0" applyNumberFormat="1"/>
    <xf numFmtId="1" fontId="1" fillId="2" borderId="0" xfId="0" applyNumberFormat="1" applyFont="1" applyFill="1"/>
    <xf numFmtId="1" fontId="0" fillId="0" borderId="0" xfId="0" applyNumberFormat="1"/>
    <xf numFmtId="0" fontId="0" fillId="0" borderId="1" xfId="0" applyBorder="1"/>
    <xf numFmtId="164" fontId="1" fillId="2" borderId="0" xfId="0" applyNumberFormat="1" applyFont="1" applyFill="1"/>
    <xf numFmtId="164" fontId="0" fillId="0" borderId="0" xfId="0" applyNumberFormat="1"/>
    <xf numFmtId="164" fontId="0" fillId="0" borderId="0" xfId="1" applyNumberFormat="1" applyFont="1"/>
    <xf numFmtId="0" fontId="0" fillId="0" borderId="0" xfId="0" pivotButton="1"/>
    <xf numFmtId="0" fontId="0" fillId="0" borderId="0" xfId="0" applyAlignment="1">
      <alignment horizontal="left"/>
    </xf>
    <xf numFmtId="0" fontId="3" fillId="0" borderId="0" xfId="0" applyFont="1"/>
    <xf numFmtId="0" fontId="4" fillId="0" borderId="0" xfId="0" applyFont="1"/>
    <xf numFmtId="0" fontId="5" fillId="0" borderId="0" xfId="0" applyFont="1"/>
    <xf numFmtId="165" fontId="0" fillId="0" borderId="0" xfId="0" applyNumberFormat="1"/>
    <xf numFmtId="166" fontId="0" fillId="0" borderId="0" xfId="0" applyNumberFormat="1"/>
    <xf numFmtId="10" fontId="0" fillId="0" borderId="0" xfId="0" applyNumberFormat="1"/>
    <xf numFmtId="0" fontId="0" fillId="3" borderId="0" xfId="0" applyFill="1"/>
    <xf numFmtId="0" fontId="0" fillId="0" borderId="0" xfId="0" applyAlignment="1">
      <alignment horizontal="center" vertical="center"/>
    </xf>
    <xf numFmtId="10" fontId="0" fillId="0" borderId="0" xfId="0" applyNumberFormat="1" applyAlignment="1">
      <alignment horizontal="left"/>
    </xf>
    <xf numFmtId="166" fontId="0" fillId="0" borderId="0" xfId="0" applyNumberFormat="1" applyAlignment="1">
      <alignment horizontal="center" vertical="center"/>
    </xf>
    <xf numFmtId="10" fontId="0" fillId="0" borderId="0" xfId="0" applyNumberFormat="1" applyAlignment="1">
      <alignment horizontal="center" vertical="center"/>
    </xf>
    <xf numFmtId="165" fontId="0" fillId="0" borderId="0" xfId="0" applyNumberFormat="1" applyAlignment="1">
      <alignment horizontal="center" vertical="center"/>
    </xf>
    <xf numFmtId="164" fontId="0" fillId="0" borderId="0" xfId="0" applyNumberFormat="1" applyAlignment="1">
      <alignment horizontal="center" vertical="center"/>
    </xf>
    <xf numFmtId="0" fontId="0" fillId="3" borderId="0" xfId="0" applyFill="1" applyAlignment="1">
      <alignment horizontal="center" vertical="center"/>
    </xf>
    <xf numFmtId="0" fontId="0" fillId="0" borderId="0" xfId="0" applyNumberFormat="1" applyAlignment="1">
      <alignment horizontal="center" vertical="center"/>
    </xf>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cellXfs>
  <cellStyles count="2">
    <cellStyle name="Normal" xfId="0" builtinId="0"/>
    <cellStyle name="Percent" xfId="1" builtinId="5"/>
  </cellStyles>
  <dxfs count="154">
    <dxf>
      <numFmt numFmtId="165" formatCode="\$0.0,,&quot;M&quot;"/>
    </dxf>
    <dxf>
      <numFmt numFmtId="165" formatCode="\$0.0,,&quot;M&quot;"/>
    </dxf>
    <dxf>
      <numFmt numFmtId="14" formatCode="0.00%"/>
    </dxf>
    <dxf>
      <numFmt numFmtId="165" formatCode="\$0.0,,&quot;M&quot;"/>
    </dxf>
    <dxf>
      <numFmt numFmtId="14" formatCode="0.00%"/>
    </dxf>
    <dxf>
      <numFmt numFmtId="14" formatCode="0.00%"/>
    </dxf>
    <dxf>
      <numFmt numFmtId="170" formatCode="_-* #,##0.00_-;\-* #,##0.00_-;_-* &quot;-&quot;??_-;_-@_-"/>
    </dxf>
    <dxf>
      <numFmt numFmtId="169" formatCode="_-* #,##0.0_-;\-* #,##0.0_-;_-* &quot;-&quot;??_-;_-@_-"/>
    </dxf>
    <dxf>
      <numFmt numFmtId="166" formatCode="_-* #,##0_-;\-* #,##0_-;_-* &quot;-&quot;??_-;_-@_-"/>
    </dxf>
    <dxf>
      <font>
        <b/>
      </font>
    </dxf>
    <dxf>
      <numFmt numFmtId="165" formatCode="\$0.0,,&quot;M&quot;"/>
    </dxf>
    <dxf>
      <numFmt numFmtId="13" formatCode="0%"/>
    </dxf>
    <dxf>
      <numFmt numFmtId="178" formatCode="0.0%"/>
    </dxf>
    <dxf>
      <numFmt numFmtId="14" formatCode="0.00%"/>
    </dxf>
    <dxf>
      <numFmt numFmtId="170" formatCode="_-* #,##0.00_-;\-* #,##0.00_-;_-* &quot;-&quot;??_-;_-@_-"/>
    </dxf>
    <dxf>
      <numFmt numFmtId="169" formatCode="_-* #,##0.0_-;\-* #,##0.0_-;_-* &quot;-&quot;??_-;_-@_-"/>
    </dxf>
    <dxf>
      <numFmt numFmtId="166" formatCode="_-* #,##0_-;\-* #,##0_-;_-* &quot;-&quot;??_-;_-@_-"/>
    </dxf>
    <dxf>
      <font>
        <b/>
      </font>
    </dxf>
    <dxf>
      <numFmt numFmtId="165" formatCode="\$0.0,,&quot;M&quot;"/>
    </dxf>
    <dxf>
      <numFmt numFmtId="170" formatCode="_-* #,##0.00_-;\-* #,##0.00_-;_-* &quot;-&quot;??_-;_-@_-"/>
    </dxf>
    <dxf>
      <numFmt numFmtId="169" formatCode="_-* #,##0.0_-;\-* #,##0.0_-;_-* &quot;-&quot;??_-;_-@_-"/>
    </dxf>
    <dxf>
      <numFmt numFmtId="166" formatCode="_-* #,##0_-;\-* #,##0_-;_-* &quot;-&quot;??_-;_-@_-"/>
    </dxf>
    <dxf>
      <numFmt numFmtId="13" formatCode="0%"/>
    </dxf>
    <dxf>
      <numFmt numFmtId="178" formatCode="0.0%"/>
    </dxf>
    <dxf>
      <numFmt numFmtId="14" formatCode="0.00%"/>
    </dxf>
    <dxf>
      <numFmt numFmtId="174" formatCode="0.000000"/>
    </dxf>
    <dxf>
      <numFmt numFmtId="173" formatCode="0.00000"/>
    </dxf>
    <dxf>
      <numFmt numFmtId="172" formatCode="0.0000"/>
    </dxf>
    <dxf>
      <numFmt numFmtId="171" formatCode="0.000"/>
    </dxf>
    <dxf>
      <numFmt numFmtId="2" formatCode="0.00"/>
    </dxf>
    <dxf>
      <numFmt numFmtId="164" formatCode="_-[$$-409]* #,##0.00_ ;_-[$$-409]* \-#,##0.00\ ;_-[$$-409]* &quot;-&quot;??_ ;_-@_ "/>
    </dxf>
    <dxf>
      <font>
        <b/>
      </font>
    </dxf>
    <dxf>
      <numFmt numFmtId="179" formatCode="0.000%"/>
    </dxf>
    <dxf>
      <numFmt numFmtId="14" formatCode="0.00%"/>
    </dxf>
    <dxf>
      <numFmt numFmtId="178" formatCode="0.0%"/>
    </dxf>
    <dxf>
      <numFmt numFmtId="177" formatCode="_-[$$-409]* #,##0.0_ ;_-[$$-409]* \-#,##0.0\ ;_-[$$-409]* &quot;-&quot;??_ ;_-@_ "/>
    </dxf>
    <dxf>
      <numFmt numFmtId="164" formatCode="_-[$$-409]* #,##0.00_ ;_-[$$-409]* \-#,##0.00\ ;_-[$$-409]* &quot;-&quot;??_ ;_-@_ "/>
    </dxf>
    <dxf>
      <numFmt numFmtId="14" formatCode="0.00%"/>
    </dxf>
    <dxf>
      <numFmt numFmtId="165" formatCode="\$0.0,,&quot;M&quot;"/>
    </dxf>
    <dxf>
      <alignment vertical="center" readingOrder="0"/>
    </dxf>
    <dxf>
      <alignment horizontal="center" readingOrder="0"/>
    </dxf>
    <dxf>
      <numFmt numFmtId="165" formatCode="\$0.0,,&quot;M&quot;"/>
    </dxf>
    <dxf>
      <numFmt numFmtId="165" formatCode="\$0.0,,&quot;M&quot;"/>
    </dxf>
    <dxf>
      <numFmt numFmtId="165" formatCode="\$0.0,,&quot;M&quot;"/>
    </dxf>
    <dxf>
      <numFmt numFmtId="165" formatCode="\$0.0,,&quot;M&quot;"/>
    </dxf>
    <dxf>
      <numFmt numFmtId="168" formatCode="\$0.0,&quot;K&quot;;"/>
    </dxf>
    <dxf>
      <numFmt numFmtId="165" formatCode="\$0.0,,&quot;M&quot;"/>
    </dxf>
    <dxf>
      <numFmt numFmtId="165" formatCode="\$0.0,,&quot;M&quot;"/>
    </dxf>
    <dxf>
      <numFmt numFmtId="176" formatCode="0.00000000"/>
    </dxf>
    <dxf>
      <numFmt numFmtId="175" formatCode="0.0000000"/>
    </dxf>
    <dxf>
      <numFmt numFmtId="174" formatCode="0.000000"/>
    </dxf>
    <dxf>
      <numFmt numFmtId="173" formatCode="0.00000"/>
    </dxf>
    <dxf>
      <numFmt numFmtId="172" formatCode="0.0000"/>
    </dxf>
    <dxf>
      <numFmt numFmtId="171" formatCode="0.000"/>
    </dxf>
    <dxf>
      <numFmt numFmtId="2" formatCode="0.00"/>
    </dxf>
    <dxf>
      <numFmt numFmtId="164" formatCode="_-[$$-409]* #,##0.00_ ;_-[$$-409]* \-#,##0.00\ ;_-[$$-409]* &quot;-&quot;??_ ;_-@_ "/>
    </dxf>
    <dxf>
      <numFmt numFmtId="165" formatCode="\$0.0,,&quot;M&quot;"/>
    </dxf>
    <dxf>
      <alignment vertical="center" readingOrder="0"/>
    </dxf>
    <dxf>
      <alignment horizontal="center" readingOrder="0"/>
    </dxf>
    <dxf>
      <numFmt numFmtId="167" formatCode="dd/mm/yyyy"/>
    </dxf>
    <dxf>
      <numFmt numFmtId="30" formatCode="@"/>
    </dxf>
    <dxf>
      <numFmt numFmtId="30" formatCode="@"/>
    </dxf>
    <dxf>
      <numFmt numFmtId="30" formatCode="@"/>
    </dxf>
    <dxf>
      <numFmt numFmtId="1" formatCode="0"/>
    </dxf>
    <dxf>
      <numFmt numFmtId="30" formatCode="@"/>
    </dxf>
    <dxf>
      <numFmt numFmtId="30" formatCode="@"/>
    </dxf>
    <dxf>
      <numFmt numFmtId="1" formatCode="0"/>
    </dxf>
    <dxf>
      <numFmt numFmtId="1" formatCode="0"/>
    </dxf>
    <dxf>
      <numFmt numFmtId="2" formatCode="0.00"/>
    </dxf>
    <dxf>
      <font>
        <b/>
        <i val="0"/>
        <strike val="0"/>
        <condense val="0"/>
        <extend val="0"/>
        <outline val="0"/>
        <shadow val="0"/>
        <u val="none"/>
        <vertAlign val="baseline"/>
        <sz val="11"/>
        <color rgb="FFFFFFFF"/>
        <name val="Calibri"/>
        <scheme val="none"/>
      </font>
      <numFmt numFmtId="30" formatCode="@"/>
      <fill>
        <patternFill patternType="solid">
          <fgColor rgb="FF004586"/>
          <bgColor rgb="FF004586"/>
        </patternFill>
      </fill>
    </dxf>
    <dxf>
      <numFmt numFmtId="164" formatCode="_-[$$-409]* #,##0.00_ ;_-[$$-409]* \-#,##0.00\ ;_-[$$-409]* &quot;-&quot;??_ ;_-@_ "/>
    </dxf>
    <dxf>
      <numFmt numFmtId="164" formatCode="_-[$$-409]* #,##0.00_ ;_-[$$-409]* \-#,##0.00\ ;_-[$$-409]* &quot;-&quot;??_ ;_-@_ "/>
    </dxf>
    <dxf>
      <numFmt numFmtId="1" formatCode="0"/>
    </dxf>
    <dxf>
      <font>
        <b val="0"/>
        <i val="0"/>
        <strike val="0"/>
        <condense val="0"/>
        <extend val="0"/>
        <outline val="0"/>
        <shadow val="0"/>
        <u val="none"/>
        <vertAlign val="baseline"/>
        <sz val="11"/>
        <color rgb="FF000000"/>
        <name val="Calibri"/>
        <scheme val="none"/>
      </font>
      <numFmt numFmtId="164" formatCode="_-[$$-409]* #,##0.00_ ;_-[$$-409]* \-#,##0.00\ ;_-[$$-409]* &quot;-&quot;??_ ;_-@_ "/>
    </dxf>
    <dxf>
      <numFmt numFmtId="30" formatCode="@"/>
    </dxf>
    <dxf>
      <numFmt numFmtId="30" formatCode="@"/>
    </dxf>
    <dxf>
      <numFmt numFmtId="30" formatCode="@"/>
    </dxf>
    <dxf>
      <numFmt numFmtId="30" formatCode="@"/>
    </dxf>
    <dxf>
      <numFmt numFmtId="167" formatCode="dd/mm/yyyy"/>
    </dxf>
    <dxf>
      <font>
        <b/>
        <i val="0"/>
        <strike val="0"/>
        <condense val="0"/>
        <extend val="0"/>
        <outline val="0"/>
        <shadow val="0"/>
        <u val="none"/>
        <vertAlign val="baseline"/>
        <sz val="11"/>
        <color rgb="FFFFFFFF"/>
        <name val="Calibri"/>
        <scheme val="none"/>
      </font>
      <numFmt numFmtId="164" formatCode="_-[$$-409]* #,##0.00_ ;_-[$$-409]* \-#,##0.00\ ;_-[$$-409]* &quot;-&quot;??_ ;_-@_ "/>
      <fill>
        <patternFill patternType="solid">
          <fgColor rgb="FF004586"/>
          <bgColor rgb="FF004586"/>
        </patternFill>
      </fill>
    </dxf>
    <dxf>
      <numFmt numFmtId="165" formatCode="\$0.0,,&quot;M&quot;"/>
    </dxf>
    <dxf>
      <numFmt numFmtId="165" formatCode="\$0.0,,&quot;M&quot;"/>
    </dxf>
    <dxf>
      <numFmt numFmtId="168" formatCode="\$0.0,&quot;K&quot;;"/>
    </dxf>
    <dxf>
      <numFmt numFmtId="14" formatCode="0.00%"/>
    </dxf>
    <dxf>
      <numFmt numFmtId="14" formatCode="0.00%"/>
    </dxf>
    <dxf>
      <numFmt numFmtId="165" formatCode="\$0.0,,&quot;M&quot;"/>
    </dxf>
    <dxf>
      <numFmt numFmtId="165" formatCode="\$0.0,,&quot;M&quot;"/>
    </dxf>
    <dxf>
      <numFmt numFmtId="165" formatCode="\$0.0,,&quot;M&quot;"/>
    </dxf>
    <dxf>
      <numFmt numFmtId="165" formatCode="\$0.0,,&quot;M&quot;"/>
    </dxf>
    <dxf>
      <numFmt numFmtId="165" formatCode="\$0.0,,&quot;M&quot;"/>
    </dxf>
    <dxf>
      <numFmt numFmtId="165" formatCode="\$0.0,,&quot;M&quot;"/>
    </dxf>
    <dxf>
      <font>
        <b/>
      </font>
    </dxf>
    <dxf>
      <numFmt numFmtId="166" formatCode="_-* #,##0_-;\-* #,##0_-;_-* &quot;-&quot;??_-;_-@_-"/>
    </dxf>
    <dxf>
      <numFmt numFmtId="169" formatCode="_-* #,##0.0_-;\-* #,##0.0_-;_-* &quot;-&quot;??_-;_-@_-"/>
    </dxf>
    <dxf>
      <numFmt numFmtId="170" formatCode="_-* #,##0.00_-;\-* #,##0.00_-;_-* &quot;-&quot;??_-;_-@_-"/>
    </dxf>
    <dxf>
      <numFmt numFmtId="165" formatCode="\$0.0,,&quot;M&quot;"/>
    </dxf>
    <dxf>
      <font>
        <b/>
      </font>
    </dxf>
    <dxf>
      <numFmt numFmtId="166" formatCode="_-* #,##0_-;\-* #,##0_-;_-* &quot;-&quot;??_-;_-@_-"/>
    </dxf>
    <dxf>
      <numFmt numFmtId="169" formatCode="_-* #,##0.0_-;\-* #,##0.0_-;_-* &quot;-&quot;??_-;_-@_-"/>
    </dxf>
    <dxf>
      <numFmt numFmtId="170" formatCode="_-* #,##0.00_-;\-* #,##0.00_-;_-* &quot;-&quot;??_-;_-@_-"/>
    </dxf>
    <dxf>
      <alignment horizontal="center" readingOrder="0"/>
    </dxf>
    <dxf>
      <alignment vertical="center" readingOrder="0"/>
    </dxf>
    <dxf>
      <numFmt numFmtId="164" formatCode="_-[$$-409]* #,##0.00_ ;_-[$$-409]* \-#,##0.00\ ;_-[$$-409]* &quot;-&quot;??_ ;_-@_ "/>
    </dxf>
    <dxf>
      <numFmt numFmtId="2" formatCode="0.00"/>
    </dxf>
    <dxf>
      <numFmt numFmtId="171" formatCode="0.000"/>
    </dxf>
    <dxf>
      <numFmt numFmtId="172" formatCode="0.0000"/>
    </dxf>
    <dxf>
      <numFmt numFmtId="173" formatCode="0.00000"/>
    </dxf>
    <dxf>
      <numFmt numFmtId="174" formatCode="0.000000"/>
    </dxf>
    <dxf>
      <numFmt numFmtId="175" formatCode="0.0000000"/>
    </dxf>
    <dxf>
      <numFmt numFmtId="176" formatCode="0.00000000"/>
    </dxf>
    <dxf>
      <numFmt numFmtId="165" formatCode="\$0.0,,&quot;M&quot;"/>
    </dxf>
    <dxf>
      <numFmt numFmtId="165" formatCode="\$0.0,,&quot;M&quot;"/>
    </dxf>
    <dxf>
      <numFmt numFmtId="14" formatCode="0.00%"/>
    </dxf>
    <dxf>
      <numFmt numFmtId="165" formatCode="\$0.0,,&quot;M&quot;"/>
    </dxf>
    <dxf>
      <numFmt numFmtId="14" formatCode="0.00%"/>
    </dxf>
    <dxf>
      <numFmt numFmtId="178" formatCode="0.0%"/>
    </dxf>
    <dxf>
      <numFmt numFmtId="13" formatCode="0%"/>
    </dxf>
    <dxf>
      <alignment horizontal="center" readingOrder="0"/>
    </dxf>
    <dxf>
      <alignment vertical="center" readingOrder="0"/>
    </dxf>
    <dxf>
      <numFmt numFmtId="165" formatCode="\$0.0,,&quot;M&quot;"/>
    </dxf>
    <dxf>
      <numFmt numFmtId="14" formatCode="0.00%"/>
    </dxf>
    <dxf>
      <numFmt numFmtId="164" formatCode="_-[$$-409]* #,##0.00_ ;_-[$$-409]* \-#,##0.00\ ;_-[$$-409]* &quot;-&quot;??_ ;_-@_ "/>
    </dxf>
    <dxf>
      <numFmt numFmtId="177" formatCode="_-[$$-409]* #,##0.0_ ;_-[$$-409]* \-#,##0.0\ ;_-[$$-409]* &quot;-&quot;??_ ;_-@_ "/>
    </dxf>
    <dxf>
      <numFmt numFmtId="178" formatCode="0.0%"/>
    </dxf>
    <dxf>
      <numFmt numFmtId="14" formatCode="0.00%"/>
    </dxf>
    <dxf>
      <numFmt numFmtId="179" formatCode="0.000%"/>
    </dxf>
    <dxf>
      <font>
        <b/>
      </font>
    </dxf>
    <dxf>
      <numFmt numFmtId="164" formatCode="_-[$$-409]* #,##0.00_ ;_-[$$-409]* \-#,##0.00\ ;_-[$$-409]* &quot;-&quot;??_ ;_-@_ "/>
    </dxf>
    <dxf>
      <numFmt numFmtId="2" formatCode="0.00"/>
    </dxf>
    <dxf>
      <numFmt numFmtId="171" formatCode="0.000"/>
    </dxf>
    <dxf>
      <numFmt numFmtId="172" formatCode="0.0000"/>
    </dxf>
    <dxf>
      <numFmt numFmtId="173" formatCode="0.00000"/>
    </dxf>
    <dxf>
      <numFmt numFmtId="174" formatCode="0.000000"/>
    </dxf>
    <dxf>
      <numFmt numFmtId="14" formatCode="0.00%"/>
    </dxf>
    <dxf>
      <numFmt numFmtId="178" formatCode="0.0%"/>
    </dxf>
    <dxf>
      <numFmt numFmtId="13" formatCode="0%"/>
    </dxf>
    <dxf>
      <numFmt numFmtId="166" formatCode="_-* #,##0_-;\-* #,##0_-;_-* &quot;-&quot;??_-;_-@_-"/>
    </dxf>
    <dxf>
      <numFmt numFmtId="169" formatCode="_-* #,##0.0_-;\-* #,##0.0_-;_-* &quot;-&quot;??_-;_-@_-"/>
    </dxf>
    <dxf>
      <numFmt numFmtId="170" formatCode="_-* #,##0.00_-;\-* #,##0.00_-;_-* &quot;-&quot;??_-;_-@_-"/>
    </dxf>
    <dxf>
      <numFmt numFmtId="165" formatCode="\$0.0,,&quot;M&quot;"/>
    </dxf>
    <dxf>
      <font>
        <color rgb="FF00B050"/>
      </font>
    </dxf>
    <dxf>
      <font>
        <color rgb="FFC00000"/>
      </font>
    </dxf>
    <dxf>
      <font>
        <color auto="1"/>
      </font>
    </dxf>
    <dxf>
      <font>
        <color rgb="FF00B050"/>
      </font>
    </dxf>
    <dxf>
      <font>
        <color rgb="FFC00000"/>
      </font>
    </dxf>
    <dxf>
      <font>
        <color auto="1"/>
      </font>
    </dxf>
    <dxf>
      <font>
        <b/>
        <color theme="1"/>
      </font>
      <fill>
        <patternFill patternType="none">
          <bgColor auto="1"/>
        </patternFill>
      </fill>
      <border diagonalUp="0" diagonalDown="0">
        <left/>
        <right/>
        <top/>
        <bottom/>
        <vertical/>
        <horizontal/>
      </border>
    </dxf>
    <dxf>
      <font>
        <color theme="1"/>
      </font>
      <fill>
        <patternFill patternType="solid">
          <bgColor rgb="FF86DAD8"/>
        </patternFill>
      </fill>
      <border diagonalUp="0" diagonalDown="0">
        <left/>
        <right/>
        <top/>
        <bottom/>
        <vertical/>
        <horizontal/>
      </border>
    </dxf>
    <dxf>
      <font>
        <b/>
        <color theme="1"/>
      </font>
      <border>
        <bottom style="thin">
          <color theme="9"/>
        </bottom>
        <vertical/>
        <horizontal/>
      </border>
    </dxf>
    <dxf>
      <font>
        <color theme="1"/>
      </font>
      <border diagonalUp="0" diagonalDown="0">
        <left/>
        <right/>
        <top/>
        <bottom/>
        <vertical/>
        <horizontal/>
      </border>
    </dxf>
    <dxf>
      <fill>
        <patternFill patternType="none">
          <bgColor auto="1"/>
        </patternFill>
      </fill>
      <border diagonalUp="0" diagonalDown="0">
        <left style="thin">
          <color auto="1"/>
        </left>
        <right style="thin">
          <color auto="1"/>
        </right>
        <top style="thin">
          <color auto="1"/>
        </top>
        <bottom style="thin">
          <color auto="1"/>
        </bottom>
        <vertical/>
        <horizontal/>
      </border>
    </dxf>
    <dxf>
      <font>
        <color auto="1"/>
      </font>
      <fill>
        <patternFill patternType="none">
          <bgColor auto="1"/>
        </patternFill>
      </fill>
      <border diagonalUp="0" diagonalDown="0">
        <left/>
        <right/>
        <top/>
        <bottom/>
        <vertical/>
        <horizontal/>
      </border>
    </dxf>
    <dxf>
      <fill>
        <patternFill patternType="none">
          <bgColor auto="1"/>
        </patternFill>
      </fill>
      <border diagonalUp="0" diagonalDown="0">
        <left style="thin">
          <color auto="1"/>
        </left>
        <right style="thin">
          <color auto="1"/>
        </right>
        <top style="thin">
          <color auto="1"/>
        </top>
        <bottom style="thin">
          <color auto="1"/>
        </bottom>
        <vertical/>
        <horizontal/>
      </border>
    </dxf>
    <dxf>
      <font>
        <color auto="1"/>
      </font>
      <fill>
        <patternFill patternType="none">
          <bgColor auto="1"/>
        </patternFill>
      </fill>
      <border diagonalUp="0" diagonalDown="0">
        <left/>
        <right/>
        <top/>
        <bottom/>
        <vertical/>
        <horizontal/>
      </border>
    </dxf>
  </dxfs>
  <tableStyles count="4" defaultTableStyle="TableStyleMedium2" defaultPivotStyle="PivotStyleLight16">
    <tableStyle name="Slicer Style 1" pivot="0" table="0" count="10" xr9:uid="{00000000-0011-0000-FFFF-FFFF00000000}">
      <tableStyleElement type="wholeTable" dxfId="153"/>
      <tableStyleElement type="headerRow" dxfId="152"/>
    </tableStyle>
    <tableStyle name="Slicer Style 1 2" pivot="0" table="0" count="10" xr9:uid="{00000000-0011-0000-FFFF-FFFF01000000}">
      <tableStyleElement type="wholeTable" dxfId="151"/>
      <tableStyleElement type="headerRow" dxfId="150"/>
    </tableStyle>
    <tableStyle name="SlicerStyleLight6 2" pivot="0" table="0" count="10" xr9:uid="{00000000-0011-0000-FFFF-FFFF02000000}">
      <tableStyleElement type="wholeTable" dxfId="149"/>
      <tableStyleElement type="headerRow" dxfId="148"/>
    </tableStyle>
    <tableStyle name="SlicerStyleLight6 2 2" pivot="0" table="0" count="10" xr9:uid="{00000000-0011-0000-FFFF-FFFF03000000}">
      <tableStyleElement type="wholeTable" dxfId="147"/>
      <tableStyleElement type="headerRow" dxfId="146"/>
    </tableStyle>
  </tableStyles>
  <colors>
    <mruColors>
      <color rgb="FF86DAD8"/>
      <color rgb="FF26949A"/>
      <color rgb="FF448A8E"/>
      <color rgb="FF009999"/>
      <color rgb="FF3D7F93"/>
      <color rgb="FFA4F2E5"/>
      <color rgb="FF2BA5AB"/>
      <color rgb="FF3A9C93"/>
      <color rgb="FF419BA5"/>
      <color rgb="FF00FFCC"/>
    </mruColors>
  </colors>
  <extLst>
    <ext xmlns:x14="http://schemas.microsoft.com/office/spreadsheetml/2009/9/main" uri="{46F421CA-312F-682f-3DD2-61675219B42D}">
      <x14:dxfs count="32">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none">
              <fgColor indexed="64"/>
              <bgColor auto="1"/>
            </patternFill>
          </fill>
          <border diagonalUp="0" diagonalDown="0">
            <left style="thin">
              <color auto="1"/>
            </left>
            <right style="thin">
              <color auto="1"/>
            </right>
            <top style="thin">
              <color auto="1"/>
            </top>
            <bottom style="thin">
              <color auto="1"/>
            </bottom>
            <vertical/>
            <horizontal/>
          </border>
        </dxf>
        <dxf>
          <font>
            <color auto="1"/>
          </font>
          <fill>
            <patternFill patternType="solid">
              <fgColor theme="0"/>
              <bgColor theme="0"/>
            </patternFill>
          </fill>
          <border diagonalUp="0" diagonalDown="0">
            <left/>
            <right/>
            <top/>
            <bottom/>
            <vertical/>
            <horizontal/>
          </border>
        </dxf>
        <dxf>
          <font>
            <color rgb="FF828282"/>
          </font>
          <fill>
            <patternFill patternType="none">
              <fgColor indexed="64"/>
              <bgColor auto="1"/>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rgb="FF3A9C93"/>
              <bgColor rgb="FF419BA5"/>
            </pattern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ill>
            <patternFill>
              <bgColor theme="5" tint="-0.24994659260841701"/>
            </patternFill>
          </fill>
          <border diagonalUp="0" diagonalDown="0">
            <left/>
            <right/>
            <top/>
            <bottom/>
            <vertical/>
            <horizontal/>
          </border>
        </dxf>
        <dxf>
          <fill>
            <patternFill>
              <bgColor theme="0" tint="-0.34998626667073579"/>
            </patternFill>
          </fill>
        </dxf>
        <dxf>
          <fill>
            <patternFill>
              <bgColor theme="4" tint="0.59996337778862885"/>
            </patternFill>
          </fill>
          <border diagonalUp="0" diagonalDown="0">
            <left/>
            <right/>
            <top/>
            <bottom/>
            <vertical/>
            <horizontal/>
          </border>
        </dxf>
        <dxf>
          <fill>
            <patternFill>
              <bgColor theme="5" tint="-0.24994659260841701"/>
            </patternFill>
          </fill>
          <border diagonalUp="0" diagonalDown="0">
            <left/>
            <right/>
            <top/>
            <bottom/>
            <vertical/>
            <horizontal/>
          </border>
        </dxf>
        <dxf>
          <font>
            <color theme="1" tint="0.14996795556505021"/>
          </font>
          <fill>
            <patternFill>
              <bgColor theme="0" tint="-0.14996795556505021"/>
            </patternFill>
          </fill>
          <border diagonalUp="0" diagonalDown="0">
            <left/>
            <right/>
            <top/>
            <bottom/>
            <vertical/>
            <horizontal/>
          </border>
        </dxf>
        <dxf>
          <font>
            <color auto="1"/>
          </font>
          <fill>
            <patternFill>
              <bgColor rgb="FF448A8E"/>
            </patternFill>
          </fill>
          <border diagonalUp="0" diagonalDown="0">
            <left style="thin">
              <color auto="1"/>
            </left>
            <right style="thin">
              <color auto="1"/>
            </right>
            <top style="thin">
              <color auto="1"/>
            </top>
            <bottom style="thin">
              <color auto="1"/>
            </bottom>
            <vertical/>
            <horizontal/>
          </border>
        </dxf>
        <dxf>
          <fill>
            <patternFill>
              <bgColor rgb="FF00FFCC"/>
            </patternFill>
          </fill>
          <border diagonalUp="0" diagonalDown="0">
            <left/>
            <right/>
            <top/>
            <bottom/>
            <vertical/>
            <horizontal/>
          </border>
        </dxf>
        <dxf>
          <fill>
            <patternFill>
              <bgColor theme="8" tint="0.59996337778862885"/>
            </patternFill>
          </fill>
          <border diagonalUp="0" diagonalDown="0">
            <left/>
            <right/>
            <top/>
            <bottom/>
            <vertical/>
            <horizontal/>
          </border>
        </dxf>
        <dxf>
          <fill>
            <patternFill>
              <bgColor theme="5" tint="-0.24994659260841701"/>
            </patternFill>
          </fill>
          <border diagonalUp="0" diagonalDown="0">
            <left/>
            <right/>
            <top/>
            <bottom/>
            <vertical/>
            <horizontal/>
          </border>
        </dxf>
        <dxf>
          <fill>
            <patternFill>
              <bgColor theme="0" tint="-0.34998626667073579"/>
            </patternFill>
          </fill>
        </dxf>
        <dxf>
          <fill>
            <patternFill>
              <bgColor theme="4" tint="0.59996337778862885"/>
            </patternFill>
          </fill>
          <border diagonalUp="0" diagonalDown="0">
            <left/>
            <right/>
            <top/>
            <bottom/>
            <vertical/>
            <horizontal/>
          </border>
        </dxf>
        <dxf>
          <fill>
            <patternFill>
              <bgColor theme="5" tint="-0.24994659260841701"/>
            </patternFill>
          </fill>
          <border diagonalUp="0" diagonalDown="0">
            <left/>
            <right/>
            <top/>
            <bottom/>
            <vertical/>
            <horizontal/>
          </border>
        </dxf>
        <dxf>
          <font>
            <color theme="1" tint="0.14996795556505021"/>
          </font>
          <fill>
            <patternFill>
              <bgColor theme="0" tint="-0.14996795556505021"/>
            </patternFill>
          </fill>
          <border diagonalUp="0" diagonalDown="0">
            <left/>
            <right/>
            <top/>
            <bottom/>
            <vertical/>
            <horizontal/>
          </border>
        </dxf>
        <dxf>
          <font>
            <color auto="1"/>
          </font>
          <fill>
            <patternFill>
              <bgColor rgb="FF448A8E"/>
            </patternFill>
          </fill>
          <border diagonalUp="0" diagonalDown="0">
            <left/>
            <right/>
            <top/>
            <bottom/>
            <vertical/>
            <horizontal/>
          </border>
        </dxf>
        <dxf>
          <fill>
            <patternFill>
              <bgColor rgb="FF00FFCC"/>
            </patternFill>
          </fill>
          <border diagonalUp="0" diagonalDown="0">
            <left/>
            <right/>
            <top/>
            <bottom/>
            <vertical/>
            <horizontal/>
          </border>
        </dxf>
        <dxf>
          <fill>
            <patternFill>
              <bgColor theme="8" tint="0.59996337778862885"/>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 Style 1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6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6 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9.xml"/><Relationship Id="rId21" Type="http://schemas.openxmlformats.org/officeDocument/2006/relationships/pivotCacheDefinition" Target="pivotCache/pivotCacheDefinition14.xml"/><Relationship Id="rId42" Type="http://schemas.openxmlformats.org/officeDocument/2006/relationships/customXml" Target="../customXml/item4.xml"/><Relationship Id="rId47" Type="http://schemas.openxmlformats.org/officeDocument/2006/relationships/customXml" Target="../customXml/item9.xml"/><Relationship Id="rId63" Type="http://schemas.openxmlformats.org/officeDocument/2006/relationships/customXml" Target="../customXml/item25.xml"/><Relationship Id="rId68" Type="http://schemas.openxmlformats.org/officeDocument/2006/relationships/customXml" Target="../customXml/item30.xml"/><Relationship Id="rId7" Type="http://schemas.openxmlformats.org/officeDocument/2006/relationships/worksheet" Target="worksheets/sheet7.xml"/><Relationship Id="rId71" Type="http://schemas.openxmlformats.org/officeDocument/2006/relationships/customXml" Target="../customXml/item33.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9" Type="http://schemas.microsoft.com/office/2007/relationships/slicerCache" Target="slicerCaches/slicerCache1.xml"/><Relationship Id="rId11" Type="http://schemas.openxmlformats.org/officeDocument/2006/relationships/pivotCacheDefinition" Target="pivotCache/pivotCacheDefinition4.xml"/><Relationship Id="rId24" Type="http://schemas.openxmlformats.org/officeDocument/2006/relationships/pivotCacheDefinition" Target="pivotCache/pivotCacheDefinition17.xml"/><Relationship Id="rId32" Type="http://schemas.microsoft.com/office/2007/relationships/slicerCache" Target="slicerCaches/slicerCache4.xml"/><Relationship Id="rId37" Type="http://schemas.openxmlformats.org/officeDocument/2006/relationships/powerPivotData" Target="model/item.data"/><Relationship Id="rId40" Type="http://schemas.openxmlformats.org/officeDocument/2006/relationships/customXml" Target="../customXml/item2.xml"/><Relationship Id="rId45" Type="http://schemas.openxmlformats.org/officeDocument/2006/relationships/customXml" Target="../customXml/item7.xml"/><Relationship Id="rId53" Type="http://schemas.openxmlformats.org/officeDocument/2006/relationships/customXml" Target="../customXml/item15.xml"/><Relationship Id="rId58" Type="http://schemas.openxmlformats.org/officeDocument/2006/relationships/customXml" Target="../customXml/item20.xml"/><Relationship Id="rId66" Type="http://schemas.openxmlformats.org/officeDocument/2006/relationships/customXml" Target="../customXml/item28.xml"/><Relationship Id="rId5" Type="http://schemas.openxmlformats.org/officeDocument/2006/relationships/worksheet" Target="worksheets/sheet5.xml"/><Relationship Id="rId61" Type="http://schemas.openxmlformats.org/officeDocument/2006/relationships/customXml" Target="../customXml/item23.xml"/><Relationship Id="rId19" Type="http://schemas.openxmlformats.org/officeDocument/2006/relationships/pivotCacheDefinition" Target="pivotCache/pivotCacheDefinition12.xml"/><Relationship Id="rId14" Type="http://schemas.openxmlformats.org/officeDocument/2006/relationships/pivotCacheDefinition" Target="pivotCache/pivotCacheDefinition7.xml"/><Relationship Id="rId22" Type="http://schemas.openxmlformats.org/officeDocument/2006/relationships/pivotCacheDefinition" Target="pivotCache/pivotCacheDefinition15.xml"/><Relationship Id="rId27" Type="http://schemas.openxmlformats.org/officeDocument/2006/relationships/pivotCacheDefinition" Target="pivotCache/pivotCacheDefinition20.xml"/><Relationship Id="rId30" Type="http://schemas.microsoft.com/office/2007/relationships/slicerCache" Target="slicerCaches/slicerCache2.xml"/><Relationship Id="rId35" Type="http://schemas.openxmlformats.org/officeDocument/2006/relationships/styles" Target="styles.xml"/><Relationship Id="rId43" Type="http://schemas.openxmlformats.org/officeDocument/2006/relationships/customXml" Target="../customXml/item5.xml"/><Relationship Id="rId48" Type="http://schemas.openxmlformats.org/officeDocument/2006/relationships/customXml" Target="../customXml/item10.xml"/><Relationship Id="rId56" Type="http://schemas.openxmlformats.org/officeDocument/2006/relationships/customXml" Target="../customXml/item18.xml"/><Relationship Id="rId64" Type="http://schemas.openxmlformats.org/officeDocument/2006/relationships/customXml" Target="../customXml/item26.xml"/><Relationship Id="rId69" Type="http://schemas.openxmlformats.org/officeDocument/2006/relationships/customXml" Target="../customXml/item31.xml"/><Relationship Id="rId8" Type="http://schemas.openxmlformats.org/officeDocument/2006/relationships/pivotCacheDefinition" Target="pivotCache/pivotCacheDefinition1.xml"/><Relationship Id="rId51" Type="http://schemas.openxmlformats.org/officeDocument/2006/relationships/customXml" Target="../customXml/item13.xml"/><Relationship Id="rId72" Type="http://schemas.openxmlformats.org/officeDocument/2006/relationships/customXml" Target="../customXml/item34.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pivotCacheDefinition" Target="pivotCache/pivotCacheDefinition18.xml"/><Relationship Id="rId33" Type="http://schemas.openxmlformats.org/officeDocument/2006/relationships/theme" Target="theme/theme1.xml"/><Relationship Id="rId38" Type="http://schemas.openxmlformats.org/officeDocument/2006/relationships/calcChain" Target="calcChain.xml"/><Relationship Id="rId46" Type="http://schemas.openxmlformats.org/officeDocument/2006/relationships/customXml" Target="../customXml/item8.xml"/><Relationship Id="rId59" Type="http://schemas.openxmlformats.org/officeDocument/2006/relationships/customXml" Target="../customXml/item21.xml"/><Relationship Id="rId67" Type="http://schemas.openxmlformats.org/officeDocument/2006/relationships/customXml" Target="../customXml/item29.xml"/><Relationship Id="rId20" Type="http://schemas.openxmlformats.org/officeDocument/2006/relationships/pivotCacheDefinition" Target="pivotCache/pivotCacheDefinition13.xml"/><Relationship Id="rId41" Type="http://schemas.openxmlformats.org/officeDocument/2006/relationships/customXml" Target="../customXml/item3.xml"/><Relationship Id="rId54" Type="http://schemas.openxmlformats.org/officeDocument/2006/relationships/customXml" Target="../customXml/item16.xml"/><Relationship Id="rId62" Type="http://schemas.openxmlformats.org/officeDocument/2006/relationships/customXml" Target="../customXml/item24.xml"/><Relationship Id="rId70" Type="http://schemas.openxmlformats.org/officeDocument/2006/relationships/customXml" Target="../customXml/item3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8.xml"/><Relationship Id="rId23" Type="http://schemas.openxmlformats.org/officeDocument/2006/relationships/pivotCacheDefinition" Target="pivotCache/pivotCacheDefinition16.xml"/><Relationship Id="rId28" Type="http://schemas.openxmlformats.org/officeDocument/2006/relationships/pivotCacheDefinition" Target="pivotCache/pivotCacheDefinition21.xml"/><Relationship Id="rId36" Type="http://schemas.openxmlformats.org/officeDocument/2006/relationships/sharedStrings" Target="sharedStrings.xml"/><Relationship Id="rId49" Type="http://schemas.openxmlformats.org/officeDocument/2006/relationships/customXml" Target="../customXml/item11.xml"/><Relationship Id="rId57" Type="http://schemas.openxmlformats.org/officeDocument/2006/relationships/customXml" Target="../customXml/item19.xml"/><Relationship Id="rId10" Type="http://schemas.openxmlformats.org/officeDocument/2006/relationships/pivotCacheDefinition" Target="pivotCache/pivotCacheDefinition3.xml"/><Relationship Id="rId31" Type="http://schemas.microsoft.com/office/2007/relationships/slicerCache" Target="slicerCaches/slicerCache3.xml"/><Relationship Id="rId44" Type="http://schemas.openxmlformats.org/officeDocument/2006/relationships/customXml" Target="../customXml/item6.xml"/><Relationship Id="rId52" Type="http://schemas.openxmlformats.org/officeDocument/2006/relationships/customXml" Target="../customXml/item14.xml"/><Relationship Id="rId60" Type="http://schemas.openxmlformats.org/officeDocument/2006/relationships/customXml" Target="../customXml/item22.xml"/><Relationship Id="rId65" Type="http://schemas.openxmlformats.org/officeDocument/2006/relationships/customXml" Target="../customXml/item27.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3" Type="http://schemas.openxmlformats.org/officeDocument/2006/relationships/pivotCacheDefinition" Target="pivotCache/pivotCacheDefinition6.xml"/><Relationship Id="rId18" Type="http://schemas.openxmlformats.org/officeDocument/2006/relationships/pivotCacheDefinition" Target="pivotCache/pivotCacheDefinition11.xml"/><Relationship Id="rId39" Type="http://schemas.openxmlformats.org/officeDocument/2006/relationships/customXml" Target="../customXml/item1.xml"/><Relationship Id="rId34" Type="http://schemas.openxmlformats.org/officeDocument/2006/relationships/connections" Target="connections.xml"/><Relationship Id="rId50" Type="http://schemas.openxmlformats.org/officeDocument/2006/relationships/customXml" Target="../customXml/item12.xml"/><Relationship Id="rId55"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3" Type="http://schemas.openxmlformats.org/officeDocument/2006/relationships/themeOverride" Target="../theme/themeOverride8.xml"/><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3" Type="http://schemas.openxmlformats.org/officeDocument/2006/relationships/themeOverride" Target="../theme/themeOverride9.xml"/><Relationship Id="rId2" Type="http://schemas.microsoft.com/office/2011/relationships/chartColorStyle" Target="colors15.xml"/><Relationship Id="rId1" Type="http://schemas.microsoft.com/office/2011/relationships/chartStyle" Target="style15.xml"/></Relationships>
</file>

<file path=xl/charts/_rels/chart15.xml.rels><?xml version="1.0" encoding="UTF-8" standalone="yes"?>
<Relationships xmlns="http://schemas.openxmlformats.org/package/2006/relationships"><Relationship Id="rId3" Type="http://schemas.openxmlformats.org/officeDocument/2006/relationships/themeOverride" Target="../theme/themeOverride10.xml"/><Relationship Id="rId2" Type="http://schemas.microsoft.com/office/2011/relationships/chartColorStyle" Target="colors16.xml"/><Relationship Id="rId1" Type="http://schemas.microsoft.com/office/2011/relationships/chartStyle" Target="style16.xml"/></Relationships>
</file>

<file path=xl/charts/_rels/chart16.xml.rels><?xml version="1.0" encoding="UTF-8" standalone="yes"?>
<Relationships xmlns="http://schemas.openxmlformats.org/package/2006/relationships"><Relationship Id="rId3" Type="http://schemas.openxmlformats.org/officeDocument/2006/relationships/themeOverride" Target="../theme/themeOverride11.xml"/><Relationship Id="rId2" Type="http://schemas.microsoft.com/office/2011/relationships/chartColorStyle" Target="colors17.xml"/><Relationship Id="rId1" Type="http://schemas.microsoft.com/office/2011/relationships/chartStyle" Target="style17.xml"/></Relationships>
</file>

<file path=xl/charts/_rels/chart17.xml.rels><?xml version="1.0" encoding="UTF-8" standalone="yes"?>
<Relationships xmlns="http://schemas.openxmlformats.org/package/2006/relationships"><Relationship Id="rId3" Type="http://schemas.openxmlformats.org/officeDocument/2006/relationships/themeOverride" Target="../theme/themeOverride12.xml"/><Relationship Id="rId2" Type="http://schemas.microsoft.com/office/2011/relationships/chartColorStyle" Target="colors18.xml"/><Relationship Id="rId1" Type="http://schemas.microsoft.com/office/2011/relationships/chartStyle" Target="style18.xml"/></Relationships>
</file>

<file path=xl/charts/_rels/chart18.xml.rels><?xml version="1.0" encoding="UTF-8" standalone="yes"?>
<Relationships xmlns="http://schemas.openxmlformats.org/package/2006/relationships"><Relationship Id="rId3" Type="http://schemas.openxmlformats.org/officeDocument/2006/relationships/themeOverride" Target="../theme/themeOverride13.xml"/><Relationship Id="rId2" Type="http://schemas.microsoft.com/office/2011/relationships/chartColorStyle" Target="colors19.xml"/><Relationship Id="rId1" Type="http://schemas.microsoft.com/office/2011/relationships/chartStyle" Target="style19.xml"/></Relationships>
</file>

<file path=xl/charts/_rels/chart19.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Ex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 Phone Sales_Analysis.xlsx]Analysis!PivotTable7</c:name>
    <c:fmtId val="4"/>
  </c:pivotSource>
  <c:chart>
    <c:autoTitleDeleted val="1"/>
    <c:pivotFmts>
      <c:pivotFmt>
        <c:idx val="0"/>
      </c:pivotFmt>
      <c:pivotFmt>
        <c:idx val="1"/>
      </c:pivotFmt>
      <c:pivotFmt>
        <c:idx val="2"/>
      </c:pivotFmt>
      <c:pivotFmt>
        <c:idx val="3"/>
        <c:spPr>
          <a:solidFill>
            <a:srgbClr val="A4F2E5"/>
          </a:solidFill>
          <a:ln w="9525" cap="flat" cmpd="sng" algn="ctr">
            <a:solidFill>
              <a:srgbClr val="A4F2E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638400944118728"/>
          <c:y val="0.25719120135363788"/>
          <c:w val="0.64468376487690682"/>
          <c:h val="0.54653130287648044"/>
        </c:manualLayout>
      </c:layout>
      <c:barChart>
        <c:barDir val="col"/>
        <c:grouping val="clustered"/>
        <c:varyColors val="0"/>
        <c:ser>
          <c:idx val="0"/>
          <c:order val="0"/>
          <c:tx>
            <c:strRef>
              <c:f>Analysis!$B$10</c:f>
              <c:strCache>
                <c:ptCount val="1"/>
                <c:pt idx="0">
                  <c:v>Total</c:v>
                </c:pt>
              </c:strCache>
            </c:strRef>
          </c:tx>
          <c:spPr>
            <a:solidFill>
              <a:srgbClr val="A4F2E5"/>
            </a:solidFill>
            <a:ln w="9525" cap="flat" cmpd="sng" algn="ctr">
              <a:solidFill>
                <a:srgbClr val="A4F2E5"/>
              </a:solidFill>
              <a:round/>
            </a:ln>
            <a:effectLst/>
          </c:spPr>
          <c:invertIfNegative val="0"/>
          <c:cat>
            <c:strRef>
              <c:f>Analysis!$A$11:$A$22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Analysis!$B$11:$B$22</c:f>
              <c:numCache>
                <c:formatCode>_-* #,##0_-;\-* #,##0_-;_-* "-"??_-;_-@_-</c:formatCode>
                <c:ptCount val="12"/>
                <c:pt idx="0">
                  <c:v>5818</c:v>
                </c:pt>
                <c:pt idx="1">
                  <c:v>7308</c:v>
                </c:pt>
                <c:pt idx="2">
                  <c:v>4810</c:v>
                </c:pt>
                <c:pt idx="3">
                  <c:v>4168</c:v>
                </c:pt>
                <c:pt idx="4">
                  <c:v>5386</c:v>
                </c:pt>
                <c:pt idx="5">
                  <c:v>3690</c:v>
                </c:pt>
                <c:pt idx="6">
                  <c:v>4590</c:v>
                </c:pt>
                <c:pt idx="7">
                  <c:v>6568</c:v>
                </c:pt>
                <c:pt idx="8">
                  <c:v>6284</c:v>
                </c:pt>
                <c:pt idx="9">
                  <c:v>4190</c:v>
                </c:pt>
                <c:pt idx="10">
                  <c:v>4352</c:v>
                </c:pt>
                <c:pt idx="11">
                  <c:v>4098</c:v>
                </c:pt>
              </c:numCache>
            </c:numRef>
          </c:val>
          <c:extLst>
            <c:ext xmlns:c16="http://schemas.microsoft.com/office/drawing/2014/chart" uri="{C3380CC4-5D6E-409C-BE32-E72D297353CC}">
              <c16:uniqueId val="{00000000-7F9B-4861-AA5E-25CBDE3C83B4}"/>
            </c:ext>
          </c:extLst>
        </c:ser>
        <c:dLbls>
          <c:showLegendKey val="0"/>
          <c:showVal val="0"/>
          <c:showCatName val="0"/>
          <c:showSerName val="0"/>
          <c:showPercent val="0"/>
          <c:showBubbleSize val="0"/>
        </c:dLbls>
        <c:gapWidth val="100"/>
        <c:overlap val="-24"/>
        <c:axId val="1167493327"/>
        <c:axId val="1167488751"/>
      </c:barChart>
      <c:catAx>
        <c:axId val="1167493327"/>
        <c:scaling>
          <c:orientation val="minMax"/>
        </c:scaling>
        <c:delete val="1"/>
        <c:axPos val="b"/>
        <c:numFmt formatCode="General" sourceLinked="1"/>
        <c:majorTickMark val="none"/>
        <c:minorTickMark val="none"/>
        <c:tickLblPos val="nextTo"/>
        <c:crossAx val="1167488751"/>
        <c:crosses val="autoZero"/>
        <c:auto val="1"/>
        <c:lblAlgn val="ctr"/>
        <c:lblOffset val="100"/>
        <c:noMultiLvlLbl val="0"/>
      </c:catAx>
      <c:valAx>
        <c:axId val="1167488751"/>
        <c:scaling>
          <c:orientation val="minMax"/>
        </c:scaling>
        <c:delete val="1"/>
        <c:axPos val="l"/>
        <c:numFmt formatCode="_-* #,##0_-;\-* #,##0_-;_-* &quot;-&quot;??_-;_-@_-" sourceLinked="1"/>
        <c:majorTickMark val="none"/>
        <c:minorTickMark val="none"/>
        <c:tickLblPos val="nextTo"/>
        <c:crossAx val="1167493327"/>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[Mobile Phone Sales_Analysis.xlsx]Analysis!PivotTable9</c:name>
    <c:fmtId val="4"/>
  </c:pivotSource>
  <c:chart>
    <c:autoTitleDeleted val="1"/>
    <c:pivotFmts>
      <c:pivotFmt>
        <c:idx val="0"/>
      </c:pivotFmt>
      <c:pivotFmt>
        <c:idx val="1"/>
      </c:pivotFmt>
      <c:pivotFmt>
        <c:idx val="2"/>
      </c:pivotFmt>
      <c:pivotFmt>
        <c:idx val="3"/>
        <c:spPr>
          <a:solidFill>
            <a:schemeClr val="bg1"/>
          </a:solidFill>
          <a:ln w="9525" cap="flat" cmpd="sng" algn="ctr">
            <a:solidFill>
              <a:schemeClr val="accent1">
                <a:shade val="95000"/>
              </a:schemeClr>
            </a:solidFill>
            <a:round/>
          </a:ln>
          <a:effectLst/>
        </c:spPr>
      </c:pivotFmt>
      <c:pivotFmt>
        <c:idx val="4"/>
        <c:spPr>
          <a:solidFill>
            <a:schemeClr val="bg1"/>
          </a:solidFill>
          <a:ln w="9525" cap="flat" cmpd="sng" algn="ctr">
            <a:solidFill>
              <a:schemeClr val="accent1">
                <a:shade val="95000"/>
              </a:schemeClr>
            </a:solidFill>
            <a:round/>
          </a:ln>
          <a:effectLst/>
        </c:spPr>
        <c:marker>
          <c:symbol val="none"/>
        </c:marker>
      </c:pivotFmt>
      <c:pivotFmt>
        <c:idx val="5"/>
        <c:spPr>
          <a:solidFill>
            <a:schemeClr val="bg1"/>
          </a:solidFill>
          <a:ln w="9525" cap="flat" cmpd="sng" algn="ctr">
            <a:solidFill>
              <a:schemeClr val="accent1">
                <a:shade val="95000"/>
              </a:schemeClr>
            </a:solidFill>
            <a:round/>
          </a:ln>
          <a:effectLst/>
        </c:spPr>
        <c:marker>
          <c:symbol val="none"/>
        </c:marker>
      </c:pivotFmt>
      <c:pivotFmt>
        <c:idx val="6"/>
        <c:spPr>
          <a:solidFill>
            <a:srgbClr val="A4F2E5"/>
          </a:solidFill>
          <a:ln w="9525" cap="flat" cmpd="sng" algn="ctr">
            <a:solidFill>
              <a:srgbClr val="A4F2E5"/>
            </a:solidFill>
            <a:round/>
          </a:ln>
          <a:effectLst/>
        </c:spPr>
        <c:marker>
          <c:symbol val="none"/>
        </c:marker>
      </c:pivotFmt>
      <c:pivotFmt>
        <c:idx val="7"/>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pivotFmt>
      <c:pivotFmt>
        <c:idx val="8"/>
        <c:spPr>
          <a:solidFill>
            <a:srgbClr val="A4F2E5"/>
          </a:solidFill>
          <a:ln w="9525" cap="flat" cmpd="sng" algn="ctr">
            <a:solidFill>
              <a:srgbClr val="A4F2E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638400944118728"/>
          <c:y val="0.28795522040976501"/>
          <c:w val="0.64468376487690682"/>
          <c:h val="0.51576769164434055"/>
        </c:manualLayout>
      </c:layout>
      <c:barChart>
        <c:barDir val="col"/>
        <c:grouping val="clustered"/>
        <c:varyColors val="0"/>
        <c:ser>
          <c:idx val="0"/>
          <c:order val="0"/>
          <c:tx>
            <c:strRef>
              <c:f>Analysis!$H$10</c:f>
              <c:strCache>
                <c:ptCount val="1"/>
                <c:pt idx="0">
                  <c:v>Total</c:v>
                </c:pt>
              </c:strCache>
            </c:strRef>
          </c:tx>
          <c:spPr>
            <a:solidFill>
              <a:srgbClr val="A4F2E5"/>
            </a:solidFill>
            <a:ln w="9525" cap="flat" cmpd="sng" algn="ctr">
              <a:solidFill>
                <a:srgbClr val="A4F2E5"/>
              </a:solidFill>
              <a:round/>
            </a:ln>
            <a:effectLst/>
          </c:spPr>
          <c:invertIfNegative val="0"/>
          <c:cat>
            <c:strRef>
              <c:f>Analysis!$G$11:$G$22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Analysis!$H$11:$H$22</c:f>
              <c:numCache>
                <c:formatCode>\$0.0,,"M"</c:formatCode>
                <c:ptCount val="12"/>
                <c:pt idx="0">
                  <c:v>4718780</c:v>
                </c:pt>
                <c:pt idx="1">
                  <c:v>5642180</c:v>
                </c:pt>
                <c:pt idx="2">
                  <c:v>3667220</c:v>
                </c:pt>
                <c:pt idx="3">
                  <c:v>3385500</c:v>
                </c:pt>
                <c:pt idx="4">
                  <c:v>4503940</c:v>
                </c:pt>
                <c:pt idx="5">
                  <c:v>3030980</c:v>
                </c:pt>
                <c:pt idx="6">
                  <c:v>3870140</c:v>
                </c:pt>
                <c:pt idx="7">
                  <c:v>5652660</c:v>
                </c:pt>
                <c:pt idx="8">
                  <c:v>4998700</c:v>
                </c:pt>
                <c:pt idx="9">
                  <c:v>3833940</c:v>
                </c:pt>
                <c:pt idx="10">
                  <c:v>3719000</c:v>
                </c:pt>
                <c:pt idx="11">
                  <c:v>3300680</c:v>
                </c:pt>
              </c:numCache>
            </c:numRef>
          </c:val>
          <c:extLst>
            <c:ext xmlns:c16="http://schemas.microsoft.com/office/drawing/2014/chart" uri="{C3380CC4-5D6E-409C-BE32-E72D297353CC}">
              <c16:uniqueId val="{00000000-361A-40B4-A307-DC6F3DFE45FE}"/>
            </c:ext>
          </c:extLst>
        </c:ser>
        <c:dLbls>
          <c:showLegendKey val="0"/>
          <c:showVal val="0"/>
          <c:showCatName val="0"/>
          <c:showSerName val="0"/>
          <c:showPercent val="0"/>
          <c:showBubbleSize val="0"/>
        </c:dLbls>
        <c:gapWidth val="100"/>
        <c:overlap val="-24"/>
        <c:axId val="1167493327"/>
        <c:axId val="1167488751"/>
      </c:barChart>
      <c:catAx>
        <c:axId val="1167493327"/>
        <c:scaling>
          <c:orientation val="minMax"/>
        </c:scaling>
        <c:delete val="1"/>
        <c:axPos val="b"/>
        <c:numFmt formatCode="General" sourceLinked="1"/>
        <c:majorTickMark val="none"/>
        <c:minorTickMark val="none"/>
        <c:tickLblPos val="nextTo"/>
        <c:crossAx val="1167488751"/>
        <c:crosses val="autoZero"/>
        <c:auto val="1"/>
        <c:lblAlgn val="ctr"/>
        <c:lblOffset val="100"/>
        <c:noMultiLvlLbl val="0"/>
      </c:catAx>
      <c:valAx>
        <c:axId val="1167488751"/>
        <c:scaling>
          <c:orientation val="minMax"/>
        </c:scaling>
        <c:delete val="1"/>
        <c:axPos val="l"/>
        <c:numFmt formatCode="\$0.0,,&quot;M&quot;" sourceLinked="1"/>
        <c:majorTickMark val="none"/>
        <c:minorTickMark val="none"/>
        <c:tickLblPos val="nextTo"/>
        <c:crossAx val="1167493327"/>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[Mobile Phone Sales_Analysis.xlsx]Analysis!PivotTable8</c:name>
    <c:fmtId val="4"/>
  </c:pivotSource>
  <c:chart>
    <c:autoTitleDeleted val="1"/>
    <c:pivotFmts>
      <c:pivotFmt>
        <c:idx val="0"/>
      </c:pivotFmt>
      <c:pivotFmt>
        <c:idx val="1"/>
      </c:pivotFmt>
      <c:pivotFmt>
        <c:idx val="2"/>
      </c:pivotFmt>
      <c:pivotFmt>
        <c:idx val="3"/>
        <c:spPr>
          <a:solidFill>
            <a:schemeClr val="bg1"/>
          </a:solidFill>
          <a:ln w="9525" cap="flat" cmpd="sng" algn="ctr">
            <a:solidFill>
              <a:schemeClr val="accent1">
                <a:shade val="95000"/>
              </a:schemeClr>
            </a:solidFill>
            <a:round/>
          </a:ln>
          <a:effectLst/>
        </c:spPr>
      </c:pivotFmt>
      <c:pivotFmt>
        <c:idx val="4"/>
        <c:spPr>
          <a:solidFill>
            <a:schemeClr val="bg1"/>
          </a:solidFill>
          <a:ln w="9525" cap="flat" cmpd="sng" algn="ctr">
            <a:solidFill>
              <a:schemeClr val="accent1">
                <a:shade val="95000"/>
              </a:schemeClr>
            </a:solidFill>
            <a:round/>
          </a:ln>
          <a:effectLst/>
        </c:spPr>
        <c:marker>
          <c:symbol val="none"/>
        </c:marker>
      </c:pivotFmt>
      <c:pivotFmt>
        <c:idx val="5"/>
        <c:spPr>
          <a:solidFill>
            <a:schemeClr val="bg1"/>
          </a:solidFill>
          <a:ln w="9525" cap="flat" cmpd="sng" algn="ctr">
            <a:solidFill>
              <a:schemeClr val="accent1">
                <a:shade val="95000"/>
              </a:schemeClr>
            </a:solidFill>
            <a:round/>
          </a:ln>
          <a:effectLst/>
        </c:spPr>
        <c:marker>
          <c:symbol val="none"/>
        </c:marker>
      </c:pivotFmt>
      <c:pivotFmt>
        <c:idx val="6"/>
        <c:spPr>
          <a:solidFill>
            <a:srgbClr val="A4F2E5"/>
          </a:solidFill>
          <a:ln w="9525" cap="flat" cmpd="sng" algn="ctr">
            <a:solidFill>
              <a:srgbClr val="A4F2E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638400944118728"/>
          <c:y val="0.3192064945370201"/>
          <c:w val="0.62819755573715053"/>
          <c:h val="0.48451565647317346"/>
        </c:manualLayout>
      </c:layout>
      <c:barChart>
        <c:barDir val="col"/>
        <c:grouping val="clustered"/>
        <c:varyColors val="0"/>
        <c:ser>
          <c:idx val="0"/>
          <c:order val="0"/>
          <c:tx>
            <c:strRef>
              <c:f>Analysis!$E$10</c:f>
              <c:strCache>
                <c:ptCount val="1"/>
                <c:pt idx="0">
                  <c:v>Total</c:v>
                </c:pt>
              </c:strCache>
            </c:strRef>
          </c:tx>
          <c:spPr>
            <a:solidFill>
              <a:srgbClr val="A4F2E5"/>
            </a:solidFill>
            <a:ln w="9525" cap="flat" cmpd="sng" algn="ctr">
              <a:solidFill>
                <a:srgbClr val="A4F2E5"/>
              </a:solidFill>
              <a:round/>
            </a:ln>
            <a:effectLst/>
          </c:spPr>
          <c:invertIfNegative val="0"/>
          <c:cat>
            <c:strRef>
              <c:f>Analysis!$D$11:$D$22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Analysis!$E$11:$E$22</c:f>
              <c:numCache>
                <c:formatCode>0.00%</c:formatCode>
                <c:ptCount val="12"/>
                <c:pt idx="0">
                  <c:v>0.34381132411343612</c:v>
                </c:pt>
                <c:pt idx="1">
                  <c:v>0.35618679304807715</c:v>
                </c:pt>
                <c:pt idx="2">
                  <c:v>0.35348574669640764</c:v>
                </c:pt>
                <c:pt idx="3">
                  <c:v>0.36490621769310294</c:v>
                </c:pt>
                <c:pt idx="4">
                  <c:v>0.33500668303751824</c:v>
                </c:pt>
                <c:pt idx="5">
                  <c:v>0.33710878989633714</c:v>
                </c:pt>
                <c:pt idx="6">
                  <c:v>0.32239918969339609</c:v>
                </c:pt>
                <c:pt idx="7">
                  <c:v>0.33691217939872553</c:v>
                </c:pt>
                <c:pt idx="8">
                  <c:v>0.35810310680777002</c:v>
                </c:pt>
                <c:pt idx="9">
                  <c:v>0.36384241798254535</c:v>
                </c:pt>
                <c:pt idx="10">
                  <c:v>0.35062651250336113</c:v>
                </c:pt>
                <c:pt idx="11">
                  <c:v>0.35649623713901379</c:v>
                </c:pt>
              </c:numCache>
            </c:numRef>
          </c:val>
          <c:extLst>
            <c:ext xmlns:c16="http://schemas.microsoft.com/office/drawing/2014/chart" uri="{C3380CC4-5D6E-409C-BE32-E72D297353CC}">
              <c16:uniqueId val="{00000000-117C-4B1C-80CE-76E485F28013}"/>
            </c:ext>
          </c:extLst>
        </c:ser>
        <c:dLbls>
          <c:showLegendKey val="0"/>
          <c:showVal val="0"/>
          <c:showCatName val="0"/>
          <c:showSerName val="0"/>
          <c:showPercent val="0"/>
          <c:showBubbleSize val="0"/>
        </c:dLbls>
        <c:gapWidth val="100"/>
        <c:overlap val="-24"/>
        <c:axId val="1167493327"/>
        <c:axId val="1167488751"/>
      </c:barChart>
      <c:catAx>
        <c:axId val="1167493327"/>
        <c:scaling>
          <c:orientation val="minMax"/>
        </c:scaling>
        <c:delete val="1"/>
        <c:axPos val="b"/>
        <c:numFmt formatCode="General" sourceLinked="1"/>
        <c:majorTickMark val="none"/>
        <c:minorTickMark val="none"/>
        <c:tickLblPos val="nextTo"/>
        <c:crossAx val="1167488751"/>
        <c:crosses val="autoZero"/>
        <c:auto val="1"/>
        <c:lblAlgn val="ctr"/>
        <c:lblOffset val="100"/>
        <c:noMultiLvlLbl val="0"/>
      </c:catAx>
      <c:valAx>
        <c:axId val="1167488751"/>
        <c:scaling>
          <c:orientation val="minMax"/>
        </c:scaling>
        <c:delete val="1"/>
        <c:axPos val="l"/>
        <c:numFmt formatCode="0.00%" sourceLinked="1"/>
        <c:majorTickMark val="none"/>
        <c:minorTickMark val="none"/>
        <c:tickLblPos val="nextTo"/>
        <c:crossAx val="1167493327"/>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[Mobile Phone Sales_Analysis.xlsx]Analysis!PivotTable10</c:name>
    <c:fmtId val="3"/>
  </c:pivotSource>
  <c:chart>
    <c:autoTitleDeleted val="1"/>
    <c:pivotFmts>
      <c:pivotFmt>
        <c:idx val="0"/>
      </c:pivotFmt>
      <c:pivotFmt>
        <c:idx val="1"/>
      </c:pivotFmt>
      <c:pivotFmt>
        <c:idx val="2"/>
      </c:pivotFmt>
      <c:pivotFmt>
        <c:idx val="3"/>
        <c:spPr>
          <a:solidFill>
            <a:schemeClr val="bg1"/>
          </a:solidFill>
          <a:ln w="9525" cap="flat" cmpd="sng" algn="ctr">
            <a:solidFill>
              <a:schemeClr val="accent1">
                <a:shade val="95000"/>
              </a:schemeClr>
            </a:solidFill>
            <a:round/>
          </a:ln>
          <a:effectLst/>
        </c:spPr>
      </c:pivotFmt>
      <c:pivotFmt>
        <c:idx val="4"/>
        <c:spPr>
          <a:solidFill>
            <a:schemeClr val="bg1"/>
          </a:solidFill>
          <a:ln w="9525" cap="flat" cmpd="sng" algn="ctr">
            <a:solidFill>
              <a:schemeClr val="accent1">
                <a:shade val="95000"/>
              </a:schemeClr>
            </a:solidFill>
            <a:round/>
          </a:ln>
          <a:effectLst/>
        </c:spPr>
        <c:marker>
          <c:symbol val="none"/>
        </c:marker>
      </c:pivotFmt>
      <c:pivotFmt>
        <c:idx val="5"/>
        <c:spPr>
          <a:solidFill>
            <a:schemeClr val="bg1"/>
          </a:solidFill>
          <a:ln w="9525" cap="flat" cmpd="sng" algn="ctr">
            <a:solidFill>
              <a:schemeClr val="accent1">
                <a:shade val="95000"/>
              </a:schemeClr>
            </a:solidFill>
            <a:round/>
          </a:ln>
          <a:effectLst/>
        </c:spPr>
        <c:marker>
          <c:symbol val="none"/>
        </c:marker>
      </c:pivotFmt>
      <c:pivotFmt>
        <c:idx val="6"/>
        <c:spPr>
          <a:solidFill>
            <a:srgbClr val="A4F2E5"/>
          </a:solidFill>
          <a:ln w="9525" cap="flat" cmpd="sng" algn="ctr">
            <a:solidFill>
              <a:srgbClr val="A4F2E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638400944118728"/>
          <c:y val="0.25719120135363788"/>
          <c:w val="0.64468376487690682"/>
          <c:h val="0.54653130287648044"/>
        </c:manualLayout>
      </c:layout>
      <c:barChart>
        <c:barDir val="col"/>
        <c:grouping val="clustered"/>
        <c:varyColors val="0"/>
        <c:ser>
          <c:idx val="0"/>
          <c:order val="0"/>
          <c:tx>
            <c:strRef>
              <c:f>Analysis!$B$26</c:f>
              <c:strCache>
                <c:ptCount val="1"/>
                <c:pt idx="0">
                  <c:v>Total</c:v>
                </c:pt>
              </c:strCache>
            </c:strRef>
          </c:tx>
          <c:spPr>
            <a:solidFill>
              <a:srgbClr val="A4F2E5"/>
            </a:solidFill>
            <a:ln w="9525" cap="flat" cmpd="sng" algn="ctr">
              <a:solidFill>
                <a:srgbClr val="A4F2E5"/>
              </a:solidFill>
              <a:round/>
            </a:ln>
            <a:effectLst/>
          </c:spPr>
          <c:invertIfNegative val="0"/>
          <c:cat>
            <c:strRef>
              <c:f>Analysis!$A$27:$A$38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Analysis!$B$27:$B$38</c:f>
              <c:numCache>
                <c:formatCode>_-[$$-409]* #,##0.00_ ;_-[$$-409]* \-#,##0.00\ ;_-[$$-409]* "-"??_ ;_-@_ </c:formatCode>
                <c:ptCount val="12"/>
                <c:pt idx="0">
                  <c:v>811.06565830182194</c:v>
                </c:pt>
                <c:pt idx="1">
                  <c:v>772.05528188286814</c:v>
                </c:pt>
                <c:pt idx="2">
                  <c:v>762.41580041580039</c:v>
                </c:pt>
                <c:pt idx="3">
                  <c:v>812.26007677543191</c:v>
                </c:pt>
                <c:pt idx="4">
                  <c:v>836.23096917935391</c:v>
                </c:pt>
                <c:pt idx="5">
                  <c:v>821.40379403794043</c:v>
                </c:pt>
                <c:pt idx="6">
                  <c:v>843.16775599128539</c:v>
                </c:pt>
                <c:pt idx="7">
                  <c:v>860.63641900121797</c:v>
                </c:pt>
                <c:pt idx="8">
                  <c:v>795.4646721833227</c:v>
                </c:pt>
                <c:pt idx="9">
                  <c:v>915.02147971360387</c:v>
                </c:pt>
                <c:pt idx="10">
                  <c:v>854.54963235294122</c:v>
                </c:pt>
                <c:pt idx="11">
                  <c:v>805.4367984382626</c:v>
                </c:pt>
              </c:numCache>
            </c:numRef>
          </c:val>
          <c:extLst>
            <c:ext xmlns:c16="http://schemas.microsoft.com/office/drawing/2014/chart" uri="{C3380CC4-5D6E-409C-BE32-E72D297353CC}">
              <c16:uniqueId val="{00000000-E438-4584-8466-D3DE0CE6C485}"/>
            </c:ext>
          </c:extLst>
        </c:ser>
        <c:dLbls>
          <c:showLegendKey val="0"/>
          <c:showVal val="0"/>
          <c:showCatName val="0"/>
          <c:showSerName val="0"/>
          <c:showPercent val="0"/>
          <c:showBubbleSize val="0"/>
        </c:dLbls>
        <c:gapWidth val="100"/>
        <c:overlap val="-24"/>
        <c:axId val="1167493327"/>
        <c:axId val="1167488751"/>
      </c:barChart>
      <c:catAx>
        <c:axId val="1167493327"/>
        <c:scaling>
          <c:orientation val="minMax"/>
        </c:scaling>
        <c:delete val="1"/>
        <c:axPos val="b"/>
        <c:numFmt formatCode="General" sourceLinked="1"/>
        <c:majorTickMark val="none"/>
        <c:minorTickMark val="none"/>
        <c:tickLblPos val="nextTo"/>
        <c:crossAx val="1167488751"/>
        <c:crosses val="autoZero"/>
        <c:auto val="1"/>
        <c:lblAlgn val="ctr"/>
        <c:lblOffset val="100"/>
        <c:noMultiLvlLbl val="0"/>
      </c:catAx>
      <c:valAx>
        <c:axId val="1167488751"/>
        <c:scaling>
          <c:orientation val="minMax"/>
        </c:scaling>
        <c:delete val="1"/>
        <c:axPos val="l"/>
        <c:numFmt formatCode="_-[$$-409]* #,##0.00_ ;_-[$$-409]* \-#,##0.00\ ;_-[$$-409]* &quot;-&quot;??_ ;_-@_ " sourceLinked="1"/>
        <c:majorTickMark val="none"/>
        <c:minorTickMark val="none"/>
        <c:tickLblPos val="nextTo"/>
        <c:crossAx val="1167493327"/>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[Mobile Phone Sales_Analysis.xlsx]Analysis!PivotTable11</c:name>
    <c:fmtId val="14"/>
  </c:pivotSource>
  <c:chart>
    <c:autoTitleDeleted val="1"/>
    <c:pivotFmts>
      <c:pivotFmt>
        <c:idx val="0"/>
      </c:pivotFmt>
      <c:pivotFmt>
        <c:idx val="1"/>
      </c:pivotFmt>
      <c:pivotFmt>
        <c:idx val="2"/>
      </c:pivotFmt>
      <c:pivotFmt>
        <c:idx val="3"/>
        <c:spPr>
          <a:solidFill>
            <a:schemeClr val="bg1"/>
          </a:solidFill>
          <a:ln w="9525" cap="flat" cmpd="sng" algn="ctr">
            <a:solidFill>
              <a:schemeClr val="accent1">
                <a:shade val="95000"/>
              </a:schemeClr>
            </a:solidFill>
            <a:round/>
          </a:ln>
          <a:effectLst/>
        </c:spPr>
      </c:pivotFmt>
      <c:pivotFmt>
        <c:idx val="4"/>
        <c:spPr>
          <a:solidFill>
            <a:schemeClr val="bg1"/>
          </a:solidFill>
          <a:ln w="9525" cap="flat" cmpd="sng" algn="ctr">
            <a:solidFill>
              <a:schemeClr val="accent1">
                <a:shade val="95000"/>
              </a:schemeClr>
            </a:solidFill>
            <a:round/>
          </a:ln>
          <a:effectLst/>
        </c:spPr>
        <c:marker>
          <c:symbol val="none"/>
        </c:marker>
      </c:pivotFmt>
      <c:pivotFmt>
        <c:idx val="5"/>
        <c:spPr>
          <a:solidFill>
            <a:schemeClr val="bg1"/>
          </a:solidFill>
          <a:ln w="9525" cap="flat" cmpd="sng" algn="ctr">
            <a:solidFill>
              <a:schemeClr val="accent1">
                <a:shade val="95000"/>
              </a:schemeClr>
            </a:solidFill>
            <a:round/>
          </a:ln>
          <a:effectLst/>
        </c:spPr>
        <c:marker>
          <c:symbol val="none"/>
        </c:marker>
      </c:pivotFmt>
      <c:pivotFmt>
        <c:idx val="6"/>
        <c:spPr>
          <a:solidFill>
            <a:sysClr val="window" lastClr="FFFFFF">
              <a:lumMod val="95000"/>
            </a:sysClr>
          </a:solidFill>
          <a:ln w="9525" cap="flat" cmpd="sng" algn="ctr">
            <a:solidFill>
              <a:sysClr val="window" lastClr="FFFFFF">
                <a:lumMod val="95000"/>
              </a:sys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638400944118728"/>
          <c:y val="0.25719120135363788"/>
          <c:w val="0.64468376487690682"/>
          <c:h val="0.54653130287648044"/>
        </c:manualLayout>
      </c:layout>
      <c:barChart>
        <c:barDir val="col"/>
        <c:grouping val="clustered"/>
        <c:varyColors val="0"/>
        <c:ser>
          <c:idx val="0"/>
          <c:order val="0"/>
          <c:tx>
            <c:strRef>
              <c:f>Analysis!$E$26</c:f>
              <c:strCache>
                <c:ptCount val="1"/>
                <c:pt idx="0">
                  <c:v>Total</c:v>
                </c:pt>
              </c:strCache>
            </c:strRef>
          </c:tx>
          <c:spPr>
            <a:solidFill>
              <a:sysClr val="window" lastClr="FFFFFF">
                <a:lumMod val="95000"/>
              </a:sysClr>
            </a:solidFill>
            <a:ln w="9525" cap="flat" cmpd="sng" algn="ctr">
              <a:solidFill>
                <a:sysClr val="window" lastClr="FFFFFF">
                  <a:lumMod val="95000"/>
                </a:sysClr>
              </a:solidFill>
              <a:round/>
            </a:ln>
            <a:effectLst/>
          </c:spPr>
          <c:invertIfNegative val="0"/>
          <c:cat>
            <c:strRef>
              <c:f>Analysis!$D$27:$D$38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Analysis!$E$27:$E$38</c:f>
              <c:numCache>
                <c:formatCode>\$0.0,,"M"</c:formatCode>
                <c:ptCount val="12"/>
                <c:pt idx="0">
                  <c:v>1622370</c:v>
                </c:pt>
                <c:pt idx="1">
                  <c:v>2009670</c:v>
                </c:pt>
                <c:pt idx="2">
                  <c:v>1296310</c:v>
                </c:pt>
                <c:pt idx="3">
                  <c:v>1235390</c:v>
                </c:pt>
                <c:pt idx="4">
                  <c:v>1508850</c:v>
                </c:pt>
                <c:pt idx="5">
                  <c:v>1021770</c:v>
                </c:pt>
                <c:pt idx="6">
                  <c:v>1247730</c:v>
                </c:pt>
                <c:pt idx="7">
                  <c:v>1904450</c:v>
                </c:pt>
                <c:pt idx="8">
                  <c:v>1790050</c:v>
                </c:pt>
                <c:pt idx="9">
                  <c:v>1394950</c:v>
                </c:pt>
                <c:pt idx="10">
                  <c:v>1303980</c:v>
                </c:pt>
                <c:pt idx="11">
                  <c:v>1176680</c:v>
                </c:pt>
              </c:numCache>
            </c:numRef>
          </c:val>
          <c:extLst>
            <c:ext xmlns:c16="http://schemas.microsoft.com/office/drawing/2014/chart" uri="{C3380CC4-5D6E-409C-BE32-E72D297353CC}">
              <c16:uniqueId val="{00000000-0812-4760-8AE6-2B33505AF515}"/>
            </c:ext>
          </c:extLst>
        </c:ser>
        <c:dLbls>
          <c:showLegendKey val="0"/>
          <c:showVal val="0"/>
          <c:showCatName val="0"/>
          <c:showSerName val="0"/>
          <c:showPercent val="0"/>
          <c:showBubbleSize val="0"/>
        </c:dLbls>
        <c:gapWidth val="100"/>
        <c:overlap val="-24"/>
        <c:axId val="1167493327"/>
        <c:axId val="1167488751"/>
      </c:barChart>
      <c:catAx>
        <c:axId val="1167493327"/>
        <c:scaling>
          <c:orientation val="minMax"/>
        </c:scaling>
        <c:delete val="1"/>
        <c:axPos val="b"/>
        <c:numFmt formatCode="General" sourceLinked="1"/>
        <c:majorTickMark val="none"/>
        <c:minorTickMark val="none"/>
        <c:tickLblPos val="nextTo"/>
        <c:crossAx val="1167488751"/>
        <c:crosses val="autoZero"/>
        <c:auto val="1"/>
        <c:lblAlgn val="ctr"/>
        <c:lblOffset val="100"/>
        <c:noMultiLvlLbl val="0"/>
      </c:catAx>
      <c:valAx>
        <c:axId val="1167488751"/>
        <c:scaling>
          <c:orientation val="minMax"/>
        </c:scaling>
        <c:delete val="1"/>
        <c:axPos val="l"/>
        <c:numFmt formatCode="\$0.0,,&quot;M&quot;" sourceLinked="1"/>
        <c:majorTickMark val="none"/>
        <c:minorTickMark val="none"/>
        <c:tickLblPos val="nextTo"/>
        <c:crossAx val="1167493327"/>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 Phone Sales_Analysis.xlsx]Analysis!PivotTable12</c:name>
    <c:fmtId val="3"/>
  </c:pivotSource>
  <c:chart>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ln w="38100" cap="rnd">
            <a:solidFill>
              <a:srgbClr val="A4F2E5"/>
            </a:solidFill>
            <a:round/>
          </a:ln>
          <a:effectLst/>
        </c:spPr>
        <c:marker>
          <c:symbol val="star"/>
          <c:size val="5"/>
          <c:spPr>
            <a:solidFill>
              <a:schemeClr val="accent2">
                <a:lumMod val="50000"/>
              </a:schemeClr>
            </a:solidFill>
            <a:ln w="9525">
              <a:solidFill>
                <a:schemeClr val="accent2">
                  <a:lumMod val="5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34925" cap="rnd">
            <a:solidFill>
              <a:srgbClr val="2CB2A2"/>
            </a:solidFill>
            <a:round/>
          </a:ln>
          <a:effectLst/>
        </c:spPr>
        <c:marker>
          <c:symbol val="circle"/>
          <c:size val="7"/>
          <c:spPr>
            <a:solidFill>
              <a:srgbClr val="A4F2E5"/>
            </a:solidFill>
            <a:ln w="9525">
              <a:solidFill>
                <a:srgbClr val="A4F2E5"/>
              </a:solidFill>
            </a:ln>
            <a:effectLst/>
          </c:spPr>
        </c:marker>
      </c:pivotFmt>
      <c:pivotFmt>
        <c:idx val="6"/>
        <c:spPr>
          <a:solidFill>
            <a:schemeClr val="accent1"/>
          </a:solidFill>
          <a:ln w="28575" cap="rnd">
            <a:solidFill>
              <a:schemeClr val="accent1"/>
            </a:solidFill>
            <a:round/>
          </a:ln>
          <a:effectLst/>
        </c:spPr>
        <c:marker>
          <c:symbol val="none"/>
        </c:marker>
      </c:pivotFmt>
      <c:pivotFmt>
        <c:idx val="7"/>
        <c:spPr>
          <a:solidFill>
            <a:schemeClr val="accent1"/>
          </a:solidFill>
          <a:ln w="28575" cap="rnd">
            <a:solidFill>
              <a:schemeClr val="accent1"/>
            </a:solidFill>
            <a:round/>
          </a:ln>
          <a:effectLst/>
        </c:spPr>
        <c:marker>
          <c:symbol val="none"/>
        </c:marker>
      </c:pivotFmt>
      <c:pivotFmt>
        <c:idx val="8"/>
        <c:spPr>
          <a:ln w="34925" cap="rnd">
            <a:solidFill>
              <a:srgbClr val="2CB2A2"/>
            </a:solidFill>
            <a:round/>
          </a:ln>
          <a:effectLst/>
        </c:spPr>
        <c:marker>
          <c:symbol val="star"/>
          <c:size val="5"/>
          <c:spPr>
            <a:solidFill>
              <a:schemeClr val="accent2">
                <a:lumMod val="50000"/>
              </a:schemeClr>
            </a:solidFill>
            <a:ln w="9525">
              <a:solidFill>
                <a:schemeClr val="accent2">
                  <a:lumMod val="5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706823292948193E-2"/>
          <c:y val="0.12791180334987307"/>
          <c:w val="0.93254905526046006"/>
          <c:h val="0.77729171189850998"/>
        </c:manualLayout>
      </c:layout>
      <c:lineChart>
        <c:grouping val="standard"/>
        <c:varyColors val="0"/>
        <c:ser>
          <c:idx val="0"/>
          <c:order val="0"/>
          <c:tx>
            <c:strRef>
              <c:f>Analysis!$B$47</c:f>
              <c:strCache>
                <c:ptCount val="1"/>
                <c:pt idx="0">
                  <c:v>Total Revenue</c:v>
                </c:pt>
              </c:strCache>
            </c:strRef>
          </c:tx>
          <c:spPr>
            <a:ln w="38100" cap="rnd">
              <a:solidFill>
                <a:srgbClr val="A4F2E5"/>
              </a:solidFill>
              <a:round/>
            </a:ln>
            <a:effectLst/>
          </c:spPr>
          <c:marker>
            <c:symbol val="star"/>
            <c:size val="5"/>
            <c:spPr>
              <a:solidFill>
                <a:schemeClr val="accent2">
                  <a:lumMod val="50000"/>
                </a:schemeClr>
              </a:solidFill>
              <a:ln w="9525">
                <a:solidFill>
                  <a:schemeClr val="accent2">
                    <a:lumMod val="50000"/>
                  </a:schemeClr>
                </a:solidFill>
              </a:ln>
              <a:effectLst/>
            </c:spPr>
          </c:marker>
          <c:cat>
            <c:strRef>
              <c:f>Analysis!$A$48:$A$59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Analysis!$B$48:$B$59</c:f>
              <c:numCache>
                <c:formatCode>\$0.0,,"M"</c:formatCode>
                <c:ptCount val="12"/>
                <c:pt idx="0">
                  <c:v>4718780</c:v>
                </c:pt>
                <c:pt idx="1">
                  <c:v>5642180</c:v>
                </c:pt>
                <c:pt idx="2">
                  <c:v>3667220</c:v>
                </c:pt>
                <c:pt idx="3">
                  <c:v>3385500</c:v>
                </c:pt>
                <c:pt idx="4">
                  <c:v>4503940</c:v>
                </c:pt>
                <c:pt idx="5">
                  <c:v>3030980</c:v>
                </c:pt>
                <c:pt idx="6">
                  <c:v>3870140</c:v>
                </c:pt>
                <c:pt idx="7">
                  <c:v>5652660</c:v>
                </c:pt>
                <c:pt idx="8">
                  <c:v>4998700</c:v>
                </c:pt>
                <c:pt idx="9">
                  <c:v>3833940</c:v>
                </c:pt>
                <c:pt idx="10">
                  <c:v>3719000</c:v>
                </c:pt>
                <c:pt idx="11">
                  <c:v>3300680</c:v>
                </c:pt>
              </c:numCache>
            </c:numRef>
          </c:val>
          <c:smooth val="1"/>
          <c:extLst>
            <c:ext xmlns:c16="http://schemas.microsoft.com/office/drawing/2014/chart" uri="{C3380CC4-5D6E-409C-BE32-E72D297353CC}">
              <c16:uniqueId val="{00000000-1A26-4097-9F37-B1500F50F7D8}"/>
            </c:ext>
          </c:extLst>
        </c:ser>
        <c:ser>
          <c:idx val="1"/>
          <c:order val="1"/>
          <c:tx>
            <c:strRef>
              <c:f>Analysis!$C$47</c:f>
              <c:strCache>
                <c:ptCount val="1"/>
                <c:pt idx="0">
                  <c:v>Total Profit </c:v>
                </c:pt>
              </c:strCache>
            </c:strRef>
          </c:tx>
          <c:spPr>
            <a:ln w="34925" cap="rnd">
              <a:solidFill>
                <a:srgbClr val="2CB2A2"/>
              </a:solidFill>
              <a:round/>
            </a:ln>
            <a:effectLst/>
          </c:spPr>
          <c:marker>
            <c:symbol val="star"/>
            <c:size val="5"/>
            <c:spPr>
              <a:solidFill>
                <a:schemeClr val="accent2">
                  <a:lumMod val="50000"/>
                </a:schemeClr>
              </a:solidFill>
              <a:ln w="9525">
                <a:solidFill>
                  <a:schemeClr val="accent2">
                    <a:lumMod val="50000"/>
                  </a:schemeClr>
                </a:solidFill>
              </a:ln>
              <a:effectLst/>
            </c:spPr>
          </c:marker>
          <c:cat>
            <c:strRef>
              <c:f>Analysis!$A$48:$A$59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Analysis!$C$48:$C$59</c:f>
              <c:numCache>
                <c:formatCode>\$0.0,,"M"</c:formatCode>
                <c:ptCount val="12"/>
                <c:pt idx="0">
                  <c:v>1622370</c:v>
                </c:pt>
                <c:pt idx="1">
                  <c:v>2009670</c:v>
                </c:pt>
                <c:pt idx="2">
                  <c:v>1296310</c:v>
                </c:pt>
                <c:pt idx="3">
                  <c:v>1235390</c:v>
                </c:pt>
                <c:pt idx="4">
                  <c:v>1508850</c:v>
                </c:pt>
                <c:pt idx="5">
                  <c:v>1021770</c:v>
                </c:pt>
                <c:pt idx="6">
                  <c:v>1247730</c:v>
                </c:pt>
                <c:pt idx="7">
                  <c:v>1904450</c:v>
                </c:pt>
                <c:pt idx="8">
                  <c:v>1790050</c:v>
                </c:pt>
                <c:pt idx="9">
                  <c:v>1394950</c:v>
                </c:pt>
                <c:pt idx="10">
                  <c:v>1303980</c:v>
                </c:pt>
                <c:pt idx="11">
                  <c:v>1176680</c:v>
                </c:pt>
              </c:numCache>
            </c:numRef>
          </c:val>
          <c:smooth val="1"/>
          <c:extLst>
            <c:ext xmlns:c16="http://schemas.microsoft.com/office/drawing/2014/chart" uri="{C3380CC4-5D6E-409C-BE32-E72D297353CC}">
              <c16:uniqueId val="{00000001-1A26-4097-9F37-B1500F50F7D8}"/>
            </c:ext>
          </c:extLst>
        </c:ser>
        <c:dLbls>
          <c:showLegendKey val="0"/>
          <c:showVal val="0"/>
          <c:showCatName val="0"/>
          <c:showSerName val="0"/>
          <c:showPercent val="0"/>
          <c:showBubbleSize val="0"/>
        </c:dLbls>
        <c:marker val="1"/>
        <c:smooth val="0"/>
        <c:axId val="1063445279"/>
        <c:axId val="1063452767"/>
      </c:lineChart>
      <c:catAx>
        <c:axId val="1063445279"/>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063452767"/>
        <c:crosses val="autoZero"/>
        <c:auto val="1"/>
        <c:lblAlgn val="ctr"/>
        <c:lblOffset val="100"/>
        <c:noMultiLvlLbl val="0"/>
      </c:catAx>
      <c:valAx>
        <c:axId val="1063452767"/>
        <c:scaling>
          <c:orientation val="minMax"/>
        </c:scaling>
        <c:delete val="1"/>
        <c:axPos val="l"/>
        <c:numFmt formatCode="\$0.0,,&quot;M&quot;" sourceLinked="1"/>
        <c:majorTickMark val="none"/>
        <c:minorTickMark val="none"/>
        <c:tickLblPos val="nextTo"/>
        <c:crossAx val="1063445279"/>
        <c:crosses val="autoZero"/>
        <c:crossBetween val="between"/>
      </c:valAx>
      <c:spPr>
        <a:noFill/>
        <a:ln>
          <a:noFill/>
        </a:ln>
        <a:effectLst/>
      </c:spPr>
    </c:plotArea>
    <c:legend>
      <c:legendPos val="r"/>
      <c:layout>
        <c:manualLayout>
          <c:xMode val="edge"/>
          <c:yMode val="edge"/>
          <c:x val="0.78109243207083434"/>
          <c:y val="2.7739630881761929E-3"/>
          <c:w val="0.16859713902927007"/>
          <c:h val="0.1615504365024110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 Phone Sales_Analysis.xlsx]Analysis!PivotTable14</c:name>
    <c:fmtId val="10"/>
  </c:pivotSource>
  <c:chart>
    <c:title>
      <c:tx>
        <c:rich>
          <a:bodyPr rot="0" spcFirstLastPara="1" vertOverflow="ellipsis" vert="horz" wrap="square" anchor="ctr" anchorCtr="1"/>
          <a:lstStyle/>
          <a:p>
            <a:pPr>
              <a:defRPr sz="1600" b="0" i="0" u="none" strike="noStrike" kern="1200" spc="0" baseline="0">
                <a:solidFill>
                  <a:schemeClr val="bg2">
                    <a:lumMod val="50000"/>
                  </a:schemeClr>
                </a:solidFill>
                <a:latin typeface="Arial Black" panose="020B0A04020102020204" pitchFamily="34" charset="0"/>
                <a:ea typeface="+mn-ea"/>
                <a:cs typeface="Arial" panose="020B0604020202020204" pitchFamily="34" charset="0"/>
              </a:defRPr>
            </a:pPr>
            <a:r>
              <a:rPr lang="en-US" sz="1600">
                <a:solidFill>
                  <a:schemeClr val="bg2">
                    <a:lumMod val="50000"/>
                  </a:schemeClr>
                </a:solidFill>
                <a:latin typeface="Arial Black" panose="020B0A04020102020204" pitchFamily="34" charset="0"/>
                <a:cs typeface="Arial" panose="020B0604020202020204" pitchFamily="34" charset="0"/>
              </a:rPr>
              <a:t>Revenue % Contribution</a:t>
            </a:r>
          </a:p>
          <a:p>
            <a:pPr>
              <a:defRPr sz="1600">
                <a:solidFill>
                  <a:schemeClr val="bg2">
                    <a:lumMod val="50000"/>
                  </a:schemeClr>
                </a:solidFill>
                <a:latin typeface="Arial Black" panose="020B0A04020102020204" pitchFamily="34" charset="0"/>
                <a:cs typeface="Arial" panose="020B0604020202020204" pitchFamily="34" charset="0"/>
              </a:defRPr>
            </a:pPr>
            <a:r>
              <a:rPr lang="en-US" sz="1600">
                <a:solidFill>
                  <a:schemeClr val="bg2">
                    <a:lumMod val="50000"/>
                  </a:schemeClr>
                </a:solidFill>
                <a:latin typeface="Arial Black" panose="020B0A04020102020204" pitchFamily="34" charset="0"/>
                <a:cs typeface="Arial" panose="020B0604020202020204" pitchFamily="34" charset="0"/>
              </a:rPr>
              <a:t> by Brand</a:t>
            </a:r>
          </a:p>
        </c:rich>
      </c:tx>
      <c:layout>
        <c:manualLayout>
          <c:xMode val="edge"/>
          <c:yMode val="edge"/>
          <c:x val="1.2172049470722905E-3"/>
          <c:y val="4.4924934383202102E-2"/>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bg2">
                  <a:lumMod val="50000"/>
                </a:schemeClr>
              </a:solidFill>
              <a:latin typeface="Arial Black" panose="020B0A04020102020204" pitchFamily="34" charset="0"/>
              <a:ea typeface="+mn-ea"/>
              <a:cs typeface="Arial" panose="020B0604020202020204"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rgbClr val="2CB2A2"/>
          </a:solidFill>
          <a:ln w="34925">
            <a:solidFill>
              <a:srgbClr val="2CB2A2"/>
            </a:solidFill>
          </a:ln>
          <a:effectLst/>
        </c:spPr>
      </c:pivotFmt>
      <c:pivotFmt>
        <c:idx val="2"/>
        <c:spPr>
          <a:solidFill>
            <a:schemeClr val="bg1">
              <a:lumMod val="65000"/>
            </a:schemeClr>
          </a:solidFill>
          <a:ln w="25400">
            <a:solidFill>
              <a:schemeClr val="bg1">
                <a:lumMod val="65000"/>
                <a:alpha val="97000"/>
              </a:schemeClr>
            </a:solidFill>
          </a:ln>
          <a:effectLst/>
        </c:spPr>
      </c:pivotFmt>
      <c:pivotFmt>
        <c:idx val="3"/>
        <c:spPr>
          <a:solidFill>
            <a:srgbClr val="A4F2E5"/>
          </a:solidFill>
          <a:ln w="22225">
            <a:solidFill>
              <a:srgbClr val="A4F2E5"/>
            </a:solidFill>
          </a:ln>
          <a:effectLst/>
        </c:spPr>
      </c:pivotFmt>
      <c:pivotFmt>
        <c:idx val="4"/>
        <c:spPr>
          <a:solidFill>
            <a:srgbClr val="7030A0"/>
          </a:solidFill>
          <a:ln w="15875">
            <a:solidFill>
              <a:srgbClr val="7030A0"/>
            </a:solidFill>
          </a:ln>
          <a:effectLst/>
        </c:spPr>
      </c:pivotFmt>
      <c:pivotFmt>
        <c:idx val="5"/>
        <c:spPr>
          <a:solidFill>
            <a:schemeClr val="accent5">
              <a:lumMod val="75000"/>
            </a:schemeClr>
          </a:solidFill>
          <a:ln w="19050">
            <a:solidFill>
              <a:schemeClr val="accent5">
                <a:lumMod val="75000"/>
              </a:schemeClr>
            </a:solidFill>
          </a:ln>
          <a:effectLst/>
        </c:spPr>
      </c:pivotFmt>
      <c:pivotFmt>
        <c:idx val="6"/>
        <c:spPr>
          <a:solidFill>
            <a:schemeClr val="accent6">
              <a:lumMod val="50000"/>
            </a:schemeClr>
          </a:solidFill>
          <a:ln w="19050">
            <a:solidFill>
              <a:schemeClr val="accent6">
                <a:lumMod val="50000"/>
              </a:schemeClr>
            </a:solidFill>
          </a:ln>
          <a:effectLst/>
        </c:spPr>
      </c:pivotFmt>
      <c:pivotFmt>
        <c:idx val="7"/>
        <c:spPr>
          <a:solidFill>
            <a:schemeClr val="accent1"/>
          </a:solidFill>
          <a:ln w="19050">
            <a:solidFill>
              <a:schemeClr val="lt1"/>
            </a:solidFill>
          </a:ln>
          <a:effectLst/>
        </c:spPr>
        <c:marker>
          <c:symbol val="none"/>
        </c:marker>
      </c:pivotFmt>
      <c:pivotFmt>
        <c:idx val="8"/>
        <c:spPr>
          <a:solidFill>
            <a:srgbClr val="2CB2A2"/>
          </a:solidFill>
          <a:ln w="34925">
            <a:solidFill>
              <a:srgbClr val="2CB2A2"/>
            </a:solidFill>
          </a:ln>
          <a:effectLst/>
        </c:spPr>
      </c:pivotFmt>
      <c:pivotFmt>
        <c:idx val="9"/>
        <c:spPr>
          <a:solidFill>
            <a:schemeClr val="accent6">
              <a:lumMod val="50000"/>
            </a:schemeClr>
          </a:solidFill>
          <a:ln w="19050">
            <a:solidFill>
              <a:schemeClr val="accent6">
                <a:lumMod val="50000"/>
              </a:schemeClr>
            </a:solidFill>
          </a:ln>
          <a:effectLst/>
        </c:spPr>
      </c:pivotFmt>
      <c:pivotFmt>
        <c:idx val="10"/>
        <c:spPr>
          <a:solidFill>
            <a:schemeClr val="bg1">
              <a:lumMod val="65000"/>
            </a:schemeClr>
          </a:solidFill>
          <a:ln w="25400">
            <a:solidFill>
              <a:schemeClr val="bg1">
                <a:lumMod val="65000"/>
                <a:alpha val="97000"/>
              </a:schemeClr>
            </a:solidFill>
          </a:ln>
          <a:effectLst/>
        </c:spPr>
      </c:pivotFmt>
      <c:pivotFmt>
        <c:idx val="11"/>
        <c:spPr>
          <a:solidFill>
            <a:srgbClr val="7030A0"/>
          </a:solidFill>
          <a:ln w="15875">
            <a:solidFill>
              <a:srgbClr val="7030A0"/>
            </a:solidFill>
          </a:ln>
          <a:effectLst/>
        </c:spPr>
      </c:pivotFmt>
      <c:pivotFmt>
        <c:idx val="12"/>
        <c:spPr>
          <a:solidFill>
            <a:schemeClr val="accent5">
              <a:lumMod val="75000"/>
            </a:schemeClr>
          </a:solidFill>
          <a:ln w="19050">
            <a:solidFill>
              <a:schemeClr val="accent5">
                <a:lumMod val="75000"/>
              </a:schemeClr>
            </a:solidFill>
          </a:ln>
          <a:effectLst/>
        </c:spPr>
      </c:pivotFmt>
      <c:pivotFmt>
        <c:idx val="13"/>
        <c:spPr>
          <a:solidFill>
            <a:srgbClr val="A4F2E5"/>
          </a:solidFill>
          <a:ln w="22225">
            <a:solidFill>
              <a:srgbClr val="A4F2E5"/>
            </a:solidFill>
          </a:ln>
          <a:effectLst/>
        </c:spPr>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2CB2A2"/>
          </a:solidFill>
          <a:ln w="34925">
            <a:solidFill>
              <a:srgbClr val="2CB2A2"/>
            </a:solidFill>
          </a:ln>
          <a:effectLst/>
        </c:spPr>
        <c:dLbl>
          <c:idx val="0"/>
          <c:layout>
            <c:manualLayout>
              <c:x val="0.12823312175709667"/>
              <c:y val="-0.10222222222222227"/>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6">
              <a:lumMod val="50000"/>
            </a:schemeClr>
          </a:solidFill>
          <a:ln w="19050">
            <a:solidFill>
              <a:schemeClr val="accent6">
                <a:lumMod val="50000"/>
              </a:schemeClr>
            </a:solidFill>
          </a:ln>
          <a:effectLst/>
        </c:spPr>
        <c:dLbl>
          <c:idx val="0"/>
          <c:layout>
            <c:manualLayout>
              <c:x val="-0.17952637045993541"/>
              <c:y val="-5.7777777777777775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bg1">
              <a:lumMod val="65000"/>
            </a:schemeClr>
          </a:solidFill>
          <a:ln w="25400">
            <a:solidFill>
              <a:schemeClr val="bg1">
                <a:lumMod val="65000"/>
                <a:alpha val="97000"/>
              </a:schemeClr>
            </a:solidFill>
          </a:ln>
          <a:effectLst/>
        </c:spPr>
        <c:dLbl>
          <c:idx val="0"/>
          <c:layout>
            <c:manualLayout>
              <c:x val="0.1122039815374596"/>
              <c:y val="2.2222222222222223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rgbClr val="7030A0"/>
          </a:solidFill>
          <a:ln w="15875">
            <a:solidFill>
              <a:srgbClr val="7030A0"/>
            </a:solidFill>
          </a:ln>
          <a:effectLst/>
        </c:spPr>
        <c:dLbl>
          <c:idx val="0"/>
          <c:layout>
            <c:manualLayout>
              <c:x val="-0.12182146566924185"/>
              <c:y val="7.1111111111111111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75000"/>
            </a:schemeClr>
          </a:solidFill>
          <a:ln w="19050">
            <a:solidFill>
              <a:schemeClr val="accent5">
                <a:lumMod val="75000"/>
              </a:schemeClr>
            </a:solidFill>
          </a:ln>
          <a:effectLst/>
        </c:spPr>
        <c:dLbl>
          <c:idx val="0"/>
          <c:layout>
            <c:manualLayout>
              <c:x val="-0.11861563762531444"/>
              <c:y val="1.3333333333333253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rgbClr val="A4F2E5"/>
          </a:solidFill>
          <a:ln w="22225">
            <a:solidFill>
              <a:srgbClr val="A4F2E5"/>
            </a:solidFill>
          </a:ln>
          <a:effectLst/>
        </c:spPr>
        <c:dLbl>
          <c:idx val="0"/>
          <c:layout>
            <c:manualLayout>
              <c:x val="-0.12823312175709667"/>
              <c:y val="-5.7777777777777775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Analysis!$K$73</c:f>
              <c:strCache>
                <c:ptCount val="1"/>
                <c:pt idx="0">
                  <c:v>Total</c:v>
                </c:pt>
              </c:strCache>
            </c:strRef>
          </c:tx>
          <c:dPt>
            <c:idx val="0"/>
            <c:bubble3D val="0"/>
            <c:spPr>
              <a:solidFill>
                <a:srgbClr val="2CB2A2"/>
              </a:solidFill>
              <a:ln w="34925">
                <a:solidFill>
                  <a:srgbClr val="2CB2A2"/>
                </a:solidFill>
              </a:ln>
              <a:effectLst/>
            </c:spPr>
            <c:extLst>
              <c:ext xmlns:c16="http://schemas.microsoft.com/office/drawing/2014/chart" uri="{C3380CC4-5D6E-409C-BE32-E72D297353CC}">
                <c16:uniqueId val="{00000001-43D4-47E1-9EA9-09B5D4ACF8BF}"/>
              </c:ext>
            </c:extLst>
          </c:dPt>
          <c:dPt>
            <c:idx val="1"/>
            <c:bubble3D val="0"/>
            <c:spPr>
              <a:solidFill>
                <a:schemeClr val="accent6">
                  <a:lumMod val="50000"/>
                </a:schemeClr>
              </a:solidFill>
              <a:ln w="19050">
                <a:solidFill>
                  <a:schemeClr val="accent6">
                    <a:lumMod val="50000"/>
                  </a:schemeClr>
                </a:solidFill>
              </a:ln>
              <a:effectLst/>
            </c:spPr>
            <c:extLst>
              <c:ext xmlns:c16="http://schemas.microsoft.com/office/drawing/2014/chart" uri="{C3380CC4-5D6E-409C-BE32-E72D297353CC}">
                <c16:uniqueId val="{00000003-43D4-47E1-9EA9-09B5D4ACF8BF}"/>
              </c:ext>
            </c:extLst>
          </c:dPt>
          <c:dPt>
            <c:idx val="2"/>
            <c:bubble3D val="0"/>
            <c:spPr>
              <a:solidFill>
                <a:schemeClr val="bg1">
                  <a:lumMod val="65000"/>
                </a:schemeClr>
              </a:solidFill>
              <a:ln w="25400">
                <a:solidFill>
                  <a:schemeClr val="bg1">
                    <a:lumMod val="65000"/>
                    <a:alpha val="97000"/>
                  </a:schemeClr>
                </a:solidFill>
              </a:ln>
              <a:effectLst/>
            </c:spPr>
            <c:extLst>
              <c:ext xmlns:c16="http://schemas.microsoft.com/office/drawing/2014/chart" uri="{C3380CC4-5D6E-409C-BE32-E72D297353CC}">
                <c16:uniqueId val="{00000005-43D4-47E1-9EA9-09B5D4ACF8BF}"/>
              </c:ext>
            </c:extLst>
          </c:dPt>
          <c:dPt>
            <c:idx val="3"/>
            <c:bubble3D val="0"/>
            <c:spPr>
              <a:solidFill>
                <a:srgbClr val="7030A0"/>
              </a:solidFill>
              <a:ln w="15875">
                <a:solidFill>
                  <a:srgbClr val="7030A0"/>
                </a:solidFill>
              </a:ln>
              <a:effectLst/>
            </c:spPr>
            <c:extLst>
              <c:ext xmlns:c16="http://schemas.microsoft.com/office/drawing/2014/chart" uri="{C3380CC4-5D6E-409C-BE32-E72D297353CC}">
                <c16:uniqueId val="{00000007-43D4-47E1-9EA9-09B5D4ACF8BF}"/>
              </c:ext>
            </c:extLst>
          </c:dPt>
          <c:dPt>
            <c:idx val="4"/>
            <c:bubble3D val="0"/>
            <c:spPr>
              <a:solidFill>
                <a:schemeClr val="accent5">
                  <a:lumMod val="75000"/>
                </a:schemeClr>
              </a:solidFill>
              <a:ln w="19050">
                <a:solidFill>
                  <a:schemeClr val="accent5">
                    <a:lumMod val="75000"/>
                  </a:schemeClr>
                </a:solidFill>
              </a:ln>
              <a:effectLst/>
            </c:spPr>
            <c:extLst>
              <c:ext xmlns:c16="http://schemas.microsoft.com/office/drawing/2014/chart" uri="{C3380CC4-5D6E-409C-BE32-E72D297353CC}">
                <c16:uniqueId val="{00000009-43D4-47E1-9EA9-09B5D4ACF8BF}"/>
              </c:ext>
            </c:extLst>
          </c:dPt>
          <c:dPt>
            <c:idx val="5"/>
            <c:bubble3D val="0"/>
            <c:spPr>
              <a:solidFill>
                <a:srgbClr val="A4F2E5"/>
              </a:solidFill>
              <a:ln w="22225">
                <a:solidFill>
                  <a:srgbClr val="A4F2E5"/>
                </a:solidFill>
              </a:ln>
              <a:effectLst/>
            </c:spPr>
            <c:extLst>
              <c:ext xmlns:c16="http://schemas.microsoft.com/office/drawing/2014/chart" uri="{C3380CC4-5D6E-409C-BE32-E72D297353CC}">
                <c16:uniqueId val="{0000000B-43D4-47E1-9EA9-09B5D4ACF8BF}"/>
              </c:ext>
            </c:extLst>
          </c:dPt>
          <c:dLbls>
            <c:dLbl>
              <c:idx val="0"/>
              <c:layout>
                <c:manualLayout>
                  <c:x val="0.12823312175709667"/>
                  <c:y val="-0.1022222222222222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3D4-47E1-9EA9-09B5D4ACF8BF}"/>
                </c:ext>
              </c:extLst>
            </c:dLbl>
            <c:dLbl>
              <c:idx val="1"/>
              <c:layout>
                <c:manualLayout>
                  <c:x val="-0.17952637045993541"/>
                  <c:y val="-5.77777777777777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3D4-47E1-9EA9-09B5D4ACF8BF}"/>
                </c:ext>
              </c:extLst>
            </c:dLbl>
            <c:dLbl>
              <c:idx val="2"/>
              <c:layout>
                <c:manualLayout>
                  <c:x val="0.1122039815374596"/>
                  <c:y val="2.22222222222222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3D4-47E1-9EA9-09B5D4ACF8BF}"/>
                </c:ext>
              </c:extLst>
            </c:dLbl>
            <c:dLbl>
              <c:idx val="3"/>
              <c:layout>
                <c:manualLayout>
                  <c:x val="-0.12182146566924185"/>
                  <c:y val="7.11111111111111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3D4-47E1-9EA9-09B5D4ACF8BF}"/>
                </c:ext>
              </c:extLst>
            </c:dLbl>
            <c:dLbl>
              <c:idx val="4"/>
              <c:layout>
                <c:manualLayout>
                  <c:x val="-0.11861563762531444"/>
                  <c:y val="1.33333333333332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3D4-47E1-9EA9-09B5D4ACF8BF}"/>
                </c:ext>
              </c:extLst>
            </c:dLbl>
            <c:dLbl>
              <c:idx val="5"/>
              <c:layout>
                <c:manualLayout>
                  <c:x val="-0.12823312175709667"/>
                  <c:y val="-5.77777777777777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43D4-47E1-9EA9-09B5D4ACF8BF}"/>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Analysis!$J$74:$J$79</c:f>
              <c:strCache>
                <c:ptCount val="6"/>
                <c:pt idx="0">
                  <c:v>Apple</c:v>
                </c:pt>
                <c:pt idx="1">
                  <c:v>Huawei</c:v>
                </c:pt>
                <c:pt idx="2">
                  <c:v>LG</c:v>
                </c:pt>
                <c:pt idx="3">
                  <c:v>Motorola</c:v>
                </c:pt>
                <c:pt idx="4">
                  <c:v>Nokia</c:v>
                </c:pt>
                <c:pt idx="5">
                  <c:v>Samsung</c:v>
                </c:pt>
              </c:strCache>
            </c:strRef>
          </c:cat>
          <c:val>
            <c:numRef>
              <c:f>Analysis!$K$74:$K$79</c:f>
              <c:numCache>
                <c:formatCode>0.00%</c:formatCode>
                <c:ptCount val="6"/>
                <c:pt idx="0">
                  <c:v>0.21284595018015362</c:v>
                </c:pt>
                <c:pt idx="1">
                  <c:v>5.9357694542454334E-2</c:v>
                </c:pt>
                <c:pt idx="2">
                  <c:v>0.27346150085883952</c:v>
                </c:pt>
                <c:pt idx="3">
                  <c:v>0.1415455773142367</c:v>
                </c:pt>
                <c:pt idx="4">
                  <c:v>0.11226912477853386</c:v>
                </c:pt>
                <c:pt idx="5">
                  <c:v>0.20052015232578196</c:v>
                </c:pt>
              </c:numCache>
            </c:numRef>
          </c:val>
          <c:extLst>
            <c:ext xmlns:c16="http://schemas.microsoft.com/office/drawing/2014/chart" uri="{C3380CC4-5D6E-409C-BE32-E72D297353CC}">
              <c16:uniqueId val="{0000000C-9C09-42D5-BCBF-562F76A123C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 Phone Sales_Analysis.xlsx]Analysis!PivotTable17</c:name>
    <c:fmtId val="13"/>
  </c:pivotSource>
  <c:chart>
    <c:autoTitleDeleted val="1"/>
    <c:pivotFmts>
      <c:pivotFmt>
        <c:idx val="0"/>
      </c:pivotFmt>
      <c:pivotFmt>
        <c:idx val="1"/>
      </c:pivotFmt>
      <c:pivotFmt>
        <c:idx val="2"/>
      </c:pivotFmt>
      <c:pivotFmt>
        <c:idx val="3"/>
      </c:pivotFmt>
      <c:pivotFmt>
        <c:idx val="4"/>
      </c:pivotFmt>
      <c:pivotFmt>
        <c:idx val="5"/>
      </c:pivotFmt>
      <c:pivotFmt>
        <c:idx val="6"/>
      </c:pivotFmt>
      <c:pivotFmt>
        <c:idx val="7"/>
      </c:pivotFmt>
      <c:pivotFmt>
        <c:idx val="8"/>
        <c:spPr>
          <a:solidFill>
            <a:schemeClr val="accent1"/>
          </a:solidFill>
          <a:ln>
            <a:noFill/>
          </a:ln>
          <a:effectLst/>
        </c:spPr>
        <c:marker>
          <c:symbol val="none"/>
        </c:marker>
      </c:pivotFmt>
      <c:pivotFmt>
        <c:idx val="9"/>
        <c:spPr>
          <a:solidFill>
            <a:srgbClr val="009999"/>
          </a:solidFill>
          <a:ln w="15875">
            <a:solidFill>
              <a:srgbClr val="009999"/>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8026057951606654E-2"/>
          <c:y val="0.18372865210912342"/>
          <c:w val="0.91143317230273757"/>
          <c:h val="0.69131145741726374"/>
        </c:manualLayout>
      </c:layout>
      <c:barChart>
        <c:barDir val="col"/>
        <c:grouping val="clustered"/>
        <c:varyColors val="0"/>
        <c:ser>
          <c:idx val="0"/>
          <c:order val="0"/>
          <c:tx>
            <c:strRef>
              <c:f>Analysis!$N$59</c:f>
              <c:strCache>
                <c:ptCount val="1"/>
                <c:pt idx="0">
                  <c:v>Total</c:v>
                </c:pt>
              </c:strCache>
            </c:strRef>
          </c:tx>
          <c:spPr>
            <a:solidFill>
              <a:srgbClr val="009999"/>
            </a:solidFill>
            <a:ln w="15875">
              <a:solidFill>
                <a:srgbClr val="009999"/>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Analysis!$M$60:$M$65</c:f>
              <c:strCache>
                <c:ptCount val="6"/>
                <c:pt idx="0">
                  <c:v>LG</c:v>
                </c:pt>
                <c:pt idx="1">
                  <c:v>Samsung</c:v>
                </c:pt>
                <c:pt idx="2">
                  <c:v>Apple</c:v>
                </c:pt>
                <c:pt idx="3">
                  <c:v>Nokia</c:v>
                </c:pt>
                <c:pt idx="4">
                  <c:v>Motorola</c:v>
                </c:pt>
                <c:pt idx="5">
                  <c:v>Huawei</c:v>
                </c:pt>
              </c:strCache>
            </c:strRef>
          </c:cat>
          <c:val>
            <c:numRef>
              <c:f>Analysis!$N$60:$N$65</c:f>
              <c:numCache>
                <c:formatCode>_-* #,##0_-;\-* #,##0_-;_-* "-"??_-;_-@_-</c:formatCode>
                <c:ptCount val="6"/>
                <c:pt idx="0">
                  <c:v>17202</c:v>
                </c:pt>
                <c:pt idx="1">
                  <c:v>12306</c:v>
                </c:pt>
                <c:pt idx="2">
                  <c:v>8926</c:v>
                </c:pt>
                <c:pt idx="3">
                  <c:v>8692</c:v>
                </c:pt>
                <c:pt idx="4">
                  <c:v>7498</c:v>
                </c:pt>
                <c:pt idx="5">
                  <c:v>6638</c:v>
                </c:pt>
              </c:numCache>
            </c:numRef>
          </c:val>
          <c:extLst>
            <c:ext xmlns:c16="http://schemas.microsoft.com/office/drawing/2014/chart" uri="{C3380CC4-5D6E-409C-BE32-E72D297353CC}">
              <c16:uniqueId val="{00000000-B810-4400-A60D-8EDC93574F5A}"/>
            </c:ext>
          </c:extLst>
        </c:ser>
        <c:dLbls>
          <c:showLegendKey val="0"/>
          <c:showVal val="0"/>
          <c:showCatName val="0"/>
          <c:showSerName val="0"/>
          <c:showPercent val="0"/>
          <c:showBubbleSize val="0"/>
        </c:dLbls>
        <c:gapWidth val="104"/>
        <c:overlap val="-27"/>
        <c:axId val="471566960"/>
        <c:axId val="471570288"/>
      </c:barChart>
      <c:catAx>
        <c:axId val="471566960"/>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471570288"/>
        <c:crosses val="autoZero"/>
        <c:auto val="1"/>
        <c:lblAlgn val="ctr"/>
        <c:lblOffset val="100"/>
        <c:noMultiLvlLbl val="0"/>
      </c:catAx>
      <c:valAx>
        <c:axId val="471570288"/>
        <c:scaling>
          <c:orientation val="minMax"/>
        </c:scaling>
        <c:delete val="1"/>
        <c:axPos val="l"/>
        <c:numFmt formatCode="_-* #,##0_-;\-* #,##0_-;_-* &quot;-&quot;??_-;_-@_-" sourceLinked="1"/>
        <c:majorTickMark val="none"/>
        <c:minorTickMark val="none"/>
        <c:tickLblPos val="nextTo"/>
        <c:crossAx val="47156696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[Mobile Phone Sales_Analysis.xlsx]Analysis!PivotTable1</c:name>
    <c:fmtId val="4"/>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5">
              <a:lumMod val="50000"/>
            </a:schemeClr>
          </a:solidFill>
          <a:ln>
            <a:solidFill>
              <a:schemeClr val="tx1">
                <a:lumMod val="95000"/>
                <a:lumOff val="5000"/>
              </a:schemeClr>
            </a:solidFill>
          </a:ln>
          <a:effectLst/>
        </c:spPr>
        <c:marker>
          <c:symbol val="none"/>
        </c:marker>
      </c:pivotFmt>
      <c:pivotFmt>
        <c:idx val="3"/>
        <c:spPr>
          <a:solidFill>
            <a:schemeClr val="accent5">
              <a:lumMod val="50000"/>
            </a:schemeClr>
          </a:solidFill>
          <a:ln>
            <a:solidFill>
              <a:schemeClr val="tx1">
                <a:lumMod val="95000"/>
                <a:lumOff val="5000"/>
              </a:schemeClr>
            </a:solidFill>
          </a:ln>
          <a:effectLst/>
        </c:spPr>
        <c:marker>
          <c:symbol val="none"/>
        </c:marker>
      </c:pivotFmt>
      <c:pivotFmt>
        <c:idx val="4"/>
        <c:spPr>
          <a:solidFill>
            <a:schemeClr val="accent5">
              <a:lumMod val="50000"/>
            </a:schemeClr>
          </a:solidFill>
          <a:ln>
            <a:solidFill>
              <a:schemeClr val="tx1">
                <a:lumMod val="95000"/>
                <a:lumOff val="5000"/>
              </a:schemeClr>
            </a:solidFill>
          </a:ln>
          <a:effectLst/>
        </c:spPr>
        <c:marker>
          <c:symbol val="none"/>
        </c:marker>
      </c:pivotFmt>
      <c:pivotFmt>
        <c:idx val="5"/>
        <c:spPr>
          <a:solidFill>
            <a:srgbClr val="009999"/>
          </a:solidFill>
          <a:ln w="15875">
            <a:solidFill>
              <a:srgbClr val="009999"/>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Analysis!$B$73</c:f>
              <c:strCache>
                <c:ptCount val="1"/>
                <c:pt idx="0">
                  <c:v>Total</c:v>
                </c:pt>
              </c:strCache>
            </c:strRef>
          </c:tx>
          <c:spPr>
            <a:solidFill>
              <a:srgbClr val="009999"/>
            </a:solidFill>
            <a:ln w="15875">
              <a:solidFill>
                <a:srgbClr val="009999"/>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Analysis!$A$74:$A$78</c:f>
              <c:strCache>
                <c:ptCount val="5"/>
                <c:pt idx="0">
                  <c:v>Bolivia</c:v>
                </c:pt>
                <c:pt idx="1">
                  <c:v>Mexico</c:v>
                </c:pt>
                <c:pt idx="2">
                  <c:v>Venezuela</c:v>
                </c:pt>
                <c:pt idx="3">
                  <c:v>Ireland</c:v>
                </c:pt>
                <c:pt idx="4">
                  <c:v>Colombia</c:v>
                </c:pt>
              </c:strCache>
            </c:strRef>
          </c:cat>
          <c:val>
            <c:numRef>
              <c:f>Analysis!$B$74:$B$78</c:f>
              <c:numCache>
                <c:formatCode>\$0.0,,"M"</c:formatCode>
                <c:ptCount val="5"/>
                <c:pt idx="0">
                  <c:v>2543360</c:v>
                </c:pt>
                <c:pt idx="1">
                  <c:v>2546400</c:v>
                </c:pt>
                <c:pt idx="2">
                  <c:v>2805940</c:v>
                </c:pt>
                <c:pt idx="3">
                  <c:v>3150620</c:v>
                </c:pt>
                <c:pt idx="4">
                  <c:v>3332040</c:v>
                </c:pt>
              </c:numCache>
            </c:numRef>
          </c:val>
          <c:extLst>
            <c:ext xmlns:c16="http://schemas.microsoft.com/office/drawing/2014/chart" uri="{C3380CC4-5D6E-409C-BE32-E72D297353CC}">
              <c16:uniqueId val="{00000000-3329-4E42-939B-1C6530B8ED1E}"/>
            </c:ext>
          </c:extLst>
        </c:ser>
        <c:dLbls>
          <c:showLegendKey val="0"/>
          <c:showVal val="0"/>
          <c:showCatName val="0"/>
          <c:showSerName val="0"/>
          <c:showPercent val="0"/>
          <c:showBubbleSize val="0"/>
        </c:dLbls>
        <c:gapWidth val="102"/>
        <c:axId val="473462128"/>
        <c:axId val="473463792"/>
      </c:barChart>
      <c:catAx>
        <c:axId val="473462128"/>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473463792"/>
        <c:crosses val="autoZero"/>
        <c:auto val="1"/>
        <c:lblAlgn val="ctr"/>
        <c:lblOffset val="100"/>
        <c:noMultiLvlLbl val="0"/>
      </c:catAx>
      <c:valAx>
        <c:axId val="473463792"/>
        <c:scaling>
          <c:orientation val="minMax"/>
        </c:scaling>
        <c:delete val="1"/>
        <c:axPos val="b"/>
        <c:numFmt formatCode="\$0.0,,&quot;M&quot;" sourceLinked="1"/>
        <c:majorTickMark val="none"/>
        <c:minorTickMark val="none"/>
        <c:tickLblPos val="nextTo"/>
        <c:crossAx val="473462128"/>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 Phone Sales_Analysis.xlsx]Analysis!PivotTable7</c:name>
    <c:fmtId val="7"/>
  </c:pivotSource>
  <c:chart>
    <c:autoTitleDeleted val="1"/>
    <c:pivotFmts>
      <c:pivotFmt>
        <c:idx val="0"/>
      </c:pivotFmt>
      <c:pivotFmt>
        <c:idx val="1"/>
      </c:pivotFmt>
      <c:pivotFmt>
        <c:idx val="2"/>
      </c:pivotFmt>
      <c:pivotFmt>
        <c:idx val="3"/>
        <c:spPr>
          <a:solidFill>
            <a:srgbClr val="A4F2E5"/>
          </a:solidFill>
          <a:ln w="9525" cap="flat" cmpd="sng" algn="ctr">
            <a:solidFill>
              <a:srgbClr val="A4F2E5"/>
            </a:solidFill>
            <a:round/>
          </a:ln>
          <a:effectLst/>
        </c:spPr>
        <c:marker>
          <c:symbol val="none"/>
        </c:marker>
      </c:pivotFmt>
      <c:pivotFmt>
        <c:idx val="4"/>
        <c:spPr>
          <a:solidFill>
            <a:srgbClr val="A4F2E5"/>
          </a:solidFill>
          <a:ln w="9525" cap="flat" cmpd="sng" algn="ctr">
            <a:solidFill>
              <a:srgbClr val="A4F2E5"/>
            </a:solidFill>
            <a:round/>
          </a:ln>
          <a:effectLst/>
        </c:spPr>
        <c:marker>
          <c:symbol val="none"/>
        </c:marker>
      </c:pivotFmt>
      <c:pivotFmt>
        <c:idx val="5"/>
        <c:spPr>
          <a:solidFill>
            <a:srgbClr val="A4F2E5"/>
          </a:solidFill>
          <a:ln w="9525" cap="flat" cmpd="sng" algn="ctr">
            <a:solidFill>
              <a:srgbClr val="A4F2E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638400944118728"/>
          <c:y val="0.25719120135363788"/>
          <c:w val="0.64468376487690682"/>
          <c:h val="0.54653130287648044"/>
        </c:manualLayout>
      </c:layout>
      <c:barChart>
        <c:barDir val="col"/>
        <c:grouping val="clustered"/>
        <c:varyColors val="0"/>
        <c:ser>
          <c:idx val="0"/>
          <c:order val="0"/>
          <c:tx>
            <c:strRef>
              <c:f>Analysis!$B$10</c:f>
              <c:strCache>
                <c:ptCount val="1"/>
                <c:pt idx="0">
                  <c:v>Total</c:v>
                </c:pt>
              </c:strCache>
            </c:strRef>
          </c:tx>
          <c:spPr>
            <a:solidFill>
              <a:srgbClr val="A4F2E5"/>
            </a:solidFill>
            <a:ln w="9525" cap="flat" cmpd="sng" algn="ctr">
              <a:solidFill>
                <a:srgbClr val="A4F2E5"/>
              </a:solidFill>
              <a:round/>
            </a:ln>
            <a:effectLst/>
          </c:spPr>
          <c:invertIfNegative val="0"/>
          <c:cat>
            <c:strRef>
              <c:f>Analysis!$A$11:$A$22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Analysis!$B$11:$B$22</c:f>
              <c:numCache>
                <c:formatCode>_-* #,##0_-;\-* #,##0_-;_-* "-"??_-;_-@_-</c:formatCode>
                <c:ptCount val="12"/>
                <c:pt idx="0">
                  <c:v>5818</c:v>
                </c:pt>
                <c:pt idx="1">
                  <c:v>7308</c:v>
                </c:pt>
                <c:pt idx="2">
                  <c:v>4810</c:v>
                </c:pt>
                <c:pt idx="3">
                  <c:v>4168</c:v>
                </c:pt>
                <c:pt idx="4">
                  <c:v>5386</c:v>
                </c:pt>
                <c:pt idx="5">
                  <c:v>3690</c:v>
                </c:pt>
                <c:pt idx="6">
                  <c:v>4590</c:v>
                </c:pt>
                <c:pt idx="7">
                  <c:v>6568</c:v>
                </c:pt>
                <c:pt idx="8">
                  <c:v>6284</c:v>
                </c:pt>
                <c:pt idx="9">
                  <c:v>4190</c:v>
                </c:pt>
                <c:pt idx="10">
                  <c:v>4352</c:v>
                </c:pt>
                <c:pt idx="11">
                  <c:v>4098</c:v>
                </c:pt>
              </c:numCache>
            </c:numRef>
          </c:val>
          <c:extLst>
            <c:ext xmlns:c16="http://schemas.microsoft.com/office/drawing/2014/chart" uri="{C3380CC4-5D6E-409C-BE32-E72D297353CC}">
              <c16:uniqueId val="{00000000-486B-420D-A6DB-D5D3B9AD1778}"/>
            </c:ext>
          </c:extLst>
        </c:ser>
        <c:dLbls>
          <c:showLegendKey val="0"/>
          <c:showVal val="0"/>
          <c:showCatName val="0"/>
          <c:showSerName val="0"/>
          <c:showPercent val="0"/>
          <c:showBubbleSize val="0"/>
        </c:dLbls>
        <c:gapWidth val="100"/>
        <c:overlap val="-24"/>
        <c:axId val="1167493327"/>
        <c:axId val="1167488751"/>
      </c:barChart>
      <c:catAx>
        <c:axId val="1167493327"/>
        <c:scaling>
          <c:orientation val="minMax"/>
        </c:scaling>
        <c:delete val="1"/>
        <c:axPos val="b"/>
        <c:numFmt formatCode="General" sourceLinked="1"/>
        <c:majorTickMark val="none"/>
        <c:minorTickMark val="none"/>
        <c:tickLblPos val="nextTo"/>
        <c:crossAx val="1167488751"/>
        <c:crosses val="autoZero"/>
        <c:auto val="1"/>
        <c:lblAlgn val="ctr"/>
        <c:lblOffset val="100"/>
        <c:noMultiLvlLbl val="0"/>
      </c:catAx>
      <c:valAx>
        <c:axId val="1167488751"/>
        <c:scaling>
          <c:orientation val="minMax"/>
        </c:scaling>
        <c:delete val="1"/>
        <c:axPos val="l"/>
        <c:numFmt formatCode="_-* #,##0_-;\-* #,##0_-;_-* &quot;-&quot;??_-;_-@_-" sourceLinked="1"/>
        <c:majorTickMark val="none"/>
        <c:minorTickMark val="none"/>
        <c:tickLblPos val="nextTo"/>
        <c:crossAx val="1167493327"/>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[Mobile Phone Sales_Analysis.xlsx]Analysis!PivotTable9</c:name>
    <c:fmtId val="7"/>
  </c:pivotSource>
  <c:chart>
    <c:autoTitleDeleted val="1"/>
    <c:pivotFmts>
      <c:pivotFmt>
        <c:idx val="0"/>
      </c:pivotFmt>
      <c:pivotFmt>
        <c:idx val="1"/>
      </c:pivotFmt>
      <c:pivotFmt>
        <c:idx val="2"/>
      </c:pivotFmt>
      <c:pivotFmt>
        <c:idx val="3"/>
        <c:spPr>
          <a:solidFill>
            <a:schemeClr val="bg1"/>
          </a:solidFill>
          <a:ln w="9525" cap="flat" cmpd="sng" algn="ctr">
            <a:solidFill>
              <a:schemeClr val="accent1">
                <a:shade val="95000"/>
              </a:schemeClr>
            </a:solidFill>
            <a:round/>
          </a:ln>
          <a:effectLst/>
        </c:spPr>
      </c:pivotFmt>
      <c:pivotFmt>
        <c:idx val="4"/>
        <c:spPr>
          <a:solidFill>
            <a:schemeClr val="bg1"/>
          </a:solidFill>
          <a:ln w="9525" cap="flat" cmpd="sng" algn="ctr">
            <a:solidFill>
              <a:schemeClr val="accent1">
                <a:shade val="95000"/>
              </a:schemeClr>
            </a:solidFill>
            <a:round/>
          </a:ln>
          <a:effectLst/>
        </c:spPr>
        <c:marker>
          <c:symbol val="none"/>
        </c:marker>
      </c:pivotFmt>
      <c:pivotFmt>
        <c:idx val="5"/>
        <c:spPr>
          <a:solidFill>
            <a:schemeClr val="bg1"/>
          </a:solidFill>
          <a:ln w="9525" cap="flat" cmpd="sng" algn="ctr">
            <a:solidFill>
              <a:schemeClr val="accent1">
                <a:shade val="95000"/>
              </a:schemeClr>
            </a:solidFill>
            <a:round/>
          </a:ln>
          <a:effectLst/>
        </c:spPr>
        <c:marker>
          <c:symbol val="none"/>
        </c:marker>
      </c:pivotFmt>
      <c:pivotFmt>
        <c:idx val="6"/>
        <c:spPr>
          <a:solidFill>
            <a:srgbClr val="A4F2E5"/>
          </a:solidFill>
          <a:ln w="9525" cap="flat" cmpd="sng" algn="ctr">
            <a:solidFill>
              <a:srgbClr val="A4F2E5"/>
            </a:solidFill>
            <a:round/>
          </a:ln>
          <a:effectLst/>
        </c:spPr>
        <c:marker>
          <c:symbol val="none"/>
        </c:marker>
      </c:pivotFmt>
      <c:pivotFmt>
        <c:idx val="7"/>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pivotFmt>
      <c:pivotFmt>
        <c:idx val="8"/>
        <c:spPr>
          <a:solidFill>
            <a:srgbClr val="A4F2E5"/>
          </a:solidFill>
          <a:ln w="9525" cap="flat" cmpd="sng" algn="ctr">
            <a:solidFill>
              <a:srgbClr val="A4F2E5"/>
            </a:solidFill>
            <a:round/>
          </a:ln>
          <a:effectLst/>
        </c:spPr>
        <c:marker>
          <c:symbol val="none"/>
        </c:marker>
      </c:pivotFmt>
      <c:pivotFmt>
        <c:idx val="9"/>
        <c:spPr>
          <a:solidFill>
            <a:srgbClr val="A4F2E5"/>
          </a:solidFill>
          <a:ln w="9525" cap="flat" cmpd="sng" algn="ctr">
            <a:solidFill>
              <a:srgbClr val="A4F2E5"/>
            </a:solidFill>
            <a:round/>
          </a:ln>
          <a:effectLst/>
        </c:spPr>
        <c:marker>
          <c:symbol val="none"/>
        </c:marker>
      </c:pivotFmt>
      <c:pivotFmt>
        <c:idx val="10"/>
        <c:spPr>
          <a:solidFill>
            <a:srgbClr val="A4F2E5"/>
          </a:solidFill>
          <a:ln w="9525" cap="flat" cmpd="sng" algn="ctr">
            <a:solidFill>
              <a:srgbClr val="A4F2E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638400944118728"/>
          <c:y val="0.28795522040976501"/>
          <c:w val="0.64468376487690682"/>
          <c:h val="0.51576769164434055"/>
        </c:manualLayout>
      </c:layout>
      <c:barChart>
        <c:barDir val="col"/>
        <c:grouping val="clustered"/>
        <c:varyColors val="0"/>
        <c:ser>
          <c:idx val="0"/>
          <c:order val="0"/>
          <c:tx>
            <c:strRef>
              <c:f>Analysis!$H$10</c:f>
              <c:strCache>
                <c:ptCount val="1"/>
                <c:pt idx="0">
                  <c:v>Total</c:v>
                </c:pt>
              </c:strCache>
            </c:strRef>
          </c:tx>
          <c:spPr>
            <a:solidFill>
              <a:srgbClr val="A4F2E5"/>
            </a:solidFill>
            <a:ln w="9525" cap="flat" cmpd="sng" algn="ctr">
              <a:solidFill>
                <a:srgbClr val="A4F2E5"/>
              </a:solidFill>
              <a:round/>
            </a:ln>
            <a:effectLst/>
          </c:spPr>
          <c:invertIfNegative val="0"/>
          <c:cat>
            <c:strRef>
              <c:f>Analysis!$G$11:$G$22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Analysis!$H$11:$H$22</c:f>
              <c:numCache>
                <c:formatCode>\$0.0,,"M"</c:formatCode>
                <c:ptCount val="12"/>
                <c:pt idx="0">
                  <c:v>4718780</c:v>
                </c:pt>
                <c:pt idx="1">
                  <c:v>5642180</c:v>
                </c:pt>
                <c:pt idx="2">
                  <c:v>3667220</c:v>
                </c:pt>
                <c:pt idx="3">
                  <c:v>3385500</c:v>
                </c:pt>
                <c:pt idx="4">
                  <c:v>4503940</c:v>
                </c:pt>
                <c:pt idx="5">
                  <c:v>3030980</c:v>
                </c:pt>
                <c:pt idx="6">
                  <c:v>3870140</c:v>
                </c:pt>
                <c:pt idx="7">
                  <c:v>5652660</c:v>
                </c:pt>
                <c:pt idx="8">
                  <c:v>4998700</c:v>
                </c:pt>
                <c:pt idx="9">
                  <c:v>3833940</c:v>
                </c:pt>
                <c:pt idx="10">
                  <c:v>3719000</c:v>
                </c:pt>
                <c:pt idx="11">
                  <c:v>3300680</c:v>
                </c:pt>
              </c:numCache>
            </c:numRef>
          </c:val>
          <c:extLst>
            <c:ext xmlns:c16="http://schemas.microsoft.com/office/drawing/2014/chart" uri="{C3380CC4-5D6E-409C-BE32-E72D297353CC}">
              <c16:uniqueId val="{00000000-E624-427E-8495-F83B0A5ED708}"/>
            </c:ext>
          </c:extLst>
        </c:ser>
        <c:dLbls>
          <c:showLegendKey val="0"/>
          <c:showVal val="0"/>
          <c:showCatName val="0"/>
          <c:showSerName val="0"/>
          <c:showPercent val="0"/>
          <c:showBubbleSize val="0"/>
        </c:dLbls>
        <c:gapWidth val="100"/>
        <c:overlap val="-24"/>
        <c:axId val="1167493327"/>
        <c:axId val="1167488751"/>
      </c:barChart>
      <c:catAx>
        <c:axId val="1167493327"/>
        <c:scaling>
          <c:orientation val="minMax"/>
        </c:scaling>
        <c:delete val="1"/>
        <c:axPos val="b"/>
        <c:numFmt formatCode="General" sourceLinked="1"/>
        <c:majorTickMark val="none"/>
        <c:minorTickMark val="none"/>
        <c:tickLblPos val="nextTo"/>
        <c:crossAx val="1167488751"/>
        <c:crosses val="autoZero"/>
        <c:auto val="1"/>
        <c:lblAlgn val="ctr"/>
        <c:lblOffset val="100"/>
        <c:noMultiLvlLbl val="0"/>
      </c:catAx>
      <c:valAx>
        <c:axId val="1167488751"/>
        <c:scaling>
          <c:orientation val="minMax"/>
        </c:scaling>
        <c:delete val="1"/>
        <c:axPos val="l"/>
        <c:numFmt formatCode="\$0.0,,&quot;M&quot;" sourceLinked="1"/>
        <c:majorTickMark val="none"/>
        <c:minorTickMark val="none"/>
        <c:tickLblPos val="nextTo"/>
        <c:crossAx val="1167493327"/>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[Mobile Phone Sales_Analysis.xlsx]Analysis!PivotTable8</c:name>
    <c:fmtId val="7"/>
  </c:pivotSource>
  <c:chart>
    <c:autoTitleDeleted val="1"/>
    <c:pivotFmts>
      <c:pivotFmt>
        <c:idx val="0"/>
      </c:pivotFmt>
      <c:pivotFmt>
        <c:idx val="1"/>
      </c:pivotFmt>
      <c:pivotFmt>
        <c:idx val="2"/>
      </c:pivotFmt>
      <c:pivotFmt>
        <c:idx val="3"/>
        <c:spPr>
          <a:solidFill>
            <a:schemeClr val="bg1"/>
          </a:solidFill>
          <a:ln w="9525" cap="flat" cmpd="sng" algn="ctr">
            <a:solidFill>
              <a:schemeClr val="accent1">
                <a:shade val="95000"/>
              </a:schemeClr>
            </a:solidFill>
            <a:round/>
          </a:ln>
          <a:effectLst/>
        </c:spPr>
      </c:pivotFmt>
      <c:pivotFmt>
        <c:idx val="4"/>
        <c:spPr>
          <a:solidFill>
            <a:schemeClr val="bg1"/>
          </a:solidFill>
          <a:ln w="9525" cap="flat" cmpd="sng" algn="ctr">
            <a:solidFill>
              <a:schemeClr val="accent1">
                <a:shade val="95000"/>
              </a:schemeClr>
            </a:solidFill>
            <a:round/>
          </a:ln>
          <a:effectLst/>
        </c:spPr>
        <c:marker>
          <c:symbol val="none"/>
        </c:marker>
      </c:pivotFmt>
      <c:pivotFmt>
        <c:idx val="5"/>
        <c:spPr>
          <a:solidFill>
            <a:schemeClr val="bg1"/>
          </a:solidFill>
          <a:ln w="9525" cap="flat" cmpd="sng" algn="ctr">
            <a:solidFill>
              <a:schemeClr val="accent1">
                <a:shade val="95000"/>
              </a:schemeClr>
            </a:solidFill>
            <a:round/>
          </a:ln>
          <a:effectLst/>
        </c:spPr>
        <c:marker>
          <c:symbol val="none"/>
        </c:marker>
      </c:pivotFmt>
      <c:pivotFmt>
        <c:idx val="6"/>
        <c:spPr>
          <a:solidFill>
            <a:srgbClr val="A4F2E5"/>
          </a:solidFill>
          <a:ln w="9525" cap="flat" cmpd="sng" algn="ctr">
            <a:solidFill>
              <a:srgbClr val="A4F2E5"/>
            </a:solidFill>
            <a:round/>
          </a:ln>
          <a:effectLst/>
        </c:spPr>
        <c:marker>
          <c:symbol val="none"/>
        </c:marker>
      </c:pivotFmt>
      <c:pivotFmt>
        <c:idx val="7"/>
        <c:spPr>
          <a:solidFill>
            <a:srgbClr val="A4F2E5"/>
          </a:solidFill>
          <a:ln w="9525" cap="flat" cmpd="sng" algn="ctr">
            <a:solidFill>
              <a:srgbClr val="A4F2E5"/>
            </a:solidFill>
            <a:round/>
          </a:ln>
          <a:effectLst/>
        </c:spPr>
        <c:marker>
          <c:symbol val="none"/>
        </c:marker>
      </c:pivotFmt>
      <c:pivotFmt>
        <c:idx val="8"/>
        <c:spPr>
          <a:solidFill>
            <a:srgbClr val="A4F2E5"/>
          </a:solidFill>
          <a:ln w="9525" cap="flat" cmpd="sng" algn="ctr">
            <a:solidFill>
              <a:srgbClr val="A4F2E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638400944118728"/>
          <c:y val="0.3192064945370201"/>
          <c:w val="0.62819755573715053"/>
          <c:h val="0.48451565647317346"/>
        </c:manualLayout>
      </c:layout>
      <c:barChart>
        <c:barDir val="col"/>
        <c:grouping val="clustered"/>
        <c:varyColors val="0"/>
        <c:ser>
          <c:idx val="0"/>
          <c:order val="0"/>
          <c:tx>
            <c:strRef>
              <c:f>Analysis!$E$10</c:f>
              <c:strCache>
                <c:ptCount val="1"/>
                <c:pt idx="0">
                  <c:v>Total</c:v>
                </c:pt>
              </c:strCache>
            </c:strRef>
          </c:tx>
          <c:spPr>
            <a:solidFill>
              <a:srgbClr val="A4F2E5"/>
            </a:solidFill>
            <a:ln w="9525" cap="flat" cmpd="sng" algn="ctr">
              <a:solidFill>
                <a:srgbClr val="A4F2E5"/>
              </a:solidFill>
              <a:round/>
            </a:ln>
            <a:effectLst/>
          </c:spPr>
          <c:invertIfNegative val="0"/>
          <c:cat>
            <c:strRef>
              <c:f>Analysis!$D$11:$D$22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Analysis!$E$11:$E$22</c:f>
              <c:numCache>
                <c:formatCode>0.00%</c:formatCode>
                <c:ptCount val="12"/>
                <c:pt idx="0">
                  <c:v>0.34381132411343612</c:v>
                </c:pt>
                <c:pt idx="1">
                  <c:v>0.35618679304807715</c:v>
                </c:pt>
                <c:pt idx="2">
                  <c:v>0.35348574669640764</c:v>
                </c:pt>
                <c:pt idx="3">
                  <c:v>0.36490621769310294</c:v>
                </c:pt>
                <c:pt idx="4">
                  <c:v>0.33500668303751824</c:v>
                </c:pt>
                <c:pt idx="5">
                  <c:v>0.33710878989633714</c:v>
                </c:pt>
                <c:pt idx="6">
                  <c:v>0.32239918969339609</c:v>
                </c:pt>
                <c:pt idx="7">
                  <c:v>0.33691217939872553</c:v>
                </c:pt>
                <c:pt idx="8">
                  <c:v>0.35810310680777002</c:v>
                </c:pt>
                <c:pt idx="9">
                  <c:v>0.36384241798254535</c:v>
                </c:pt>
                <c:pt idx="10">
                  <c:v>0.35062651250336113</c:v>
                </c:pt>
                <c:pt idx="11">
                  <c:v>0.35649623713901379</c:v>
                </c:pt>
              </c:numCache>
            </c:numRef>
          </c:val>
          <c:extLst>
            <c:ext xmlns:c16="http://schemas.microsoft.com/office/drawing/2014/chart" uri="{C3380CC4-5D6E-409C-BE32-E72D297353CC}">
              <c16:uniqueId val="{00000000-EAF8-43D1-83C9-1F139FBAAB6F}"/>
            </c:ext>
          </c:extLst>
        </c:ser>
        <c:dLbls>
          <c:showLegendKey val="0"/>
          <c:showVal val="0"/>
          <c:showCatName val="0"/>
          <c:showSerName val="0"/>
          <c:showPercent val="0"/>
          <c:showBubbleSize val="0"/>
        </c:dLbls>
        <c:gapWidth val="100"/>
        <c:overlap val="-24"/>
        <c:axId val="1167493327"/>
        <c:axId val="1167488751"/>
      </c:barChart>
      <c:catAx>
        <c:axId val="1167493327"/>
        <c:scaling>
          <c:orientation val="minMax"/>
        </c:scaling>
        <c:delete val="1"/>
        <c:axPos val="b"/>
        <c:numFmt formatCode="General" sourceLinked="1"/>
        <c:majorTickMark val="none"/>
        <c:minorTickMark val="none"/>
        <c:tickLblPos val="nextTo"/>
        <c:crossAx val="1167488751"/>
        <c:crosses val="autoZero"/>
        <c:auto val="1"/>
        <c:lblAlgn val="ctr"/>
        <c:lblOffset val="100"/>
        <c:noMultiLvlLbl val="0"/>
      </c:catAx>
      <c:valAx>
        <c:axId val="1167488751"/>
        <c:scaling>
          <c:orientation val="minMax"/>
        </c:scaling>
        <c:delete val="1"/>
        <c:axPos val="l"/>
        <c:numFmt formatCode="0.00%" sourceLinked="1"/>
        <c:majorTickMark val="none"/>
        <c:minorTickMark val="none"/>
        <c:tickLblPos val="nextTo"/>
        <c:crossAx val="1167493327"/>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[Mobile Phone Sales_Analysis.xlsx]Analysis!PivotTable10</c:name>
    <c:fmtId val="6"/>
  </c:pivotSource>
  <c:chart>
    <c:autoTitleDeleted val="1"/>
    <c:pivotFmts>
      <c:pivotFmt>
        <c:idx val="0"/>
      </c:pivotFmt>
      <c:pivotFmt>
        <c:idx val="1"/>
      </c:pivotFmt>
      <c:pivotFmt>
        <c:idx val="2"/>
      </c:pivotFmt>
      <c:pivotFmt>
        <c:idx val="3"/>
        <c:spPr>
          <a:solidFill>
            <a:schemeClr val="bg1"/>
          </a:solidFill>
          <a:ln w="9525" cap="flat" cmpd="sng" algn="ctr">
            <a:solidFill>
              <a:schemeClr val="accent1">
                <a:shade val="95000"/>
              </a:schemeClr>
            </a:solidFill>
            <a:round/>
          </a:ln>
          <a:effectLst/>
        </c:spPr>
      </c:pivotFmt>
      <c:pivotFmt>
        <c:idx val="4"/>
        <c:spPr>
          <a:solidFill>
            <a:schemeClr val="bg1"/>
          </a:solidFill>
          <a:ln w="9525" cap="flat" cmpd="sng" algn="ctr">
            <a:solidFill>
              <a:schemeClr val="accent1">
                <a:shade val="95000"/>
              </a:schemeClr>
            </a:solidFill>
            <a:round/>
          </a:ln>
          <a:effectLst/>
        </c:spPr>
        <c:marker>
          <c:symbol val="none"/>
        </c:marker>
      </c:pivotFmt>
      <c:pivotFmt>
        <c:idx val="5"/>
        <c:spPr>
          <a:solidFill>
            <a:schemeClr val="bg1"/>
          </a:solidFill>
          <a:ln w="9525" cap="flat" cmpd="sng" algn="ctr">
            <a:solidFill>
              <a:schemeClr val="accent1">
                <a:shade val="95000"/>
              </a:schemeClr>
            </a:solidFill>
            <a:round/>
          </a:ln>
          <a:effectLst/>
        </c:spPr>
        <c:marker>
          <c:symbol val="none"/>
        </c:marker>
      </c:pivotFmt>
      <c:pivotFmt>
        <c:idx val="6"/>
        <c:spPr>
          <a:solidFill>
            <a:srgbClr val="A4F2E5"/>
          </a:solidFill>
          <a:ln w="9525" cap="flat" cmpd="sng" algn="ctr">
            <a:solidFill>
              <a:srgbClr val="A4F2E5"/>
            </a:solidFill>
            <a:round/>
          </a:ln>
          <a:effectLst/>
        </c:spPr>
        <c:marker>
          <c:symbol val="none"/>
        </c:marker>
      </c:pivotFmt>
      <c:pivotFmt>
        <c:idx val="7"/>
        <c:spPr>
          <a:solidFill>
            <a:srgbClr val="A4F2E5"/>
          </a:solidFill>
          <a:ln w="9525" cap="flat" cmpd="sng" algn="ctr">
            <a:solidFill>
              <a:srgbClr val="A4F2E5"/>
            </a:solidFill>
            <a:round/>
          </a:ln>
          <a:effectLst/>
        </c:spPr>
        <c:marker>
          <c:symbol val="none"/>
        </c:marker>
      </c:pivotFmt>
      <c:pivotFmt>
        <c:idx val="8"/>
        <c:spPr>
          <a:solidFill>
            <a:srgbClr val="A4F2E5"/>
          </a:solidFill>
          <a:ln w="9525" cap="flat" cmpd="sng" algn="ctr">
            <a:solidFill>
              <a:srgbClr val="A4F2E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638400944118728"/>
          <c:y val="0.25719120135363788"/>
          <c:w val="0.64468376487690682"/>
          <c:h val="0.54653130287648044"/>
        </c:manualLayout>
      </c:layout>
      <c:barChart>
        <c:barDir val="col"/>
        <c:grouping val="clustered"/>
        <c:varyColors val="0"/>
        <c:ser>
          <c:idx val="0"/>
          <c:order val="0"/>
          <c:tx>
            <c:strRef>
              <c:f>Analysis!$B$26</c:f>
              <c:strCache>
                <c:ptCount val="1"/>
                <c:pt idx="0">
                  <c:v>Total</c:v>
                </c:pt>
              </c:strCache>
            </c:strRef>
          </c:tx>
          <c:spPr>
            <a:solidFill>
              <a:srgbClr val="A4F2E5"/>
            </a:solidFill>
            <a:ln w="9525" cap="flat" cmpd="sng" algn="ctr">
              <a:solidFill>
                <a:srgbClr val="A4F2E5"/>
              </a:solidFill>
              <a:round/>
            </a:ln>
            <a:effectLst/>
          </c:spPr>
          <c:invertIfNegative val="0"/>
          <c:cat>
            <c:strRef>
              <c:f>Analysis!$A$27:$A$38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Analysis!$B$27:$B$38</c:f>
              <c:numCache>
                <c:formatCode>_-[$$-409]* #,##0.00_ ;_-[$$-409]* \-#,##0.00\ ;_-[$$-409]* "-"??_ ;_-@_ </c:formatCode>
                <c:ptCount val="12"/>
                <c:pt idx="0">
                  <c:v>811.06565830182194</c:v>
                </c:pt>
                <c:pt idx="1">
                  <c:v>772.05528188286814</c:v>
                </c:pt>
                <c:pt idx="2">
                  <c:v>762.41580041580039</c:v>
                </c:pt>
                <c:pt idx="3">
                  <c:v>812.26007677543191</c:v>
                </c:pt>
                <c:pt idx="4">
                  <c:v>836.23096917935391</c:v>
                </c:pt>
                <c:pt idx="5">
                  <c:v>821.40379403794043</c:v>
                </c:pt>
                <c:pt idx="6">
                  <c:v>843.16775599128539</c:v>
                </c:pt>
                <c:pt idx="7">
                  <c:v>860.63641900121797</c:v>
                </c:pt>
                <c:pt idx="8">
                  <c:v>795.4646721833227</c:v>
                </c:pt>
                <c:pt idx="9">
                  <c:v>915.02147971360387</c:v>
                </c:pt>
                <c:pt idx="10">
                  <c:v>854.54963235294122</c:v>
                </c:pt>
                <c:pt idx="11">
                  <c:v>805.4367984382626</c:v>
                </c:pt>
              </c:numCache>
            </c:numRef>
          </c:val>
          <c:extLst>
            <c:ext xmlns:c16="http://schemas.microsoft.com/office/drawing/2014/chart" uri="{C3380CC4-5D6E-409C-BE32-E72D297353CC}">
              <c16:uniqueId val="{00000000-435F-48BE-9561-6B96902E8ADF}"/>
            </c:ext>
          </c:extLst>
        </c:ser>
        <c:dLbls>
          <c:showLegendKey val="0"/>
          <c:showVal val="0"/>
          <c:showCatName val="0"/>
          <c:showSerName val="0"/>
          <c:showPercent val="0"/>
          <c:showBubbleSize val="0"/>
        </c:dLbls>
        <c:gapWidth val="100"/>
        <c:overlap val="-24"/>
        <c:axId val="1167493327"/>
        <c:axId val="1167488751"/>
      </c:barChart>
      <c:catAx>
        <c:axId val="1167493327"/>
        <c:scaling>
          <c:orientation val="minMax"/>
        </c:scaling>
        <c:delete val="1"/>
        <c:axPos val="b"/>
        <c:numFmt formatCode="General" sourceLinked="1"/>
        <c:majorTickMark val="none"/>
        <c:minorTickMark val="none"/>
        <c:tickLblPos val="nextTo"/>
        <c:crossAx val="1167488751"/>
        <c:crosses val="autoZero"/>
        <c:auto val="1"/>
        <c:lblAlgn val="ctr"/>
        <c:lblOffset val="100"/>
        <c:noMultiLvlLbl val="0"/>
      </c:catAx>
      <c:valAx>
        <c:axId val="1167488751"/>
        <c:scaling>
          <c:orientation val="minMax"/>
        </c:scaling>
        <c:delete val="1"/>
        <c:axPos val="l"/>
        <c:numFmt formatCode="_-[$$-409]* #,##0.00_ ;_-[$$-409]* \-#,##0.00\ ;_-[$$-409]* &quot;-&quot;??_ ;_-@_ " sourceLinked="1"/>
        <c:majorTickMark val="none"/>
        <c:minorTickMark val="none"/>
        <c:tickLblPos val="nextTo"/>
        <c:crossAx val="1167493327"/>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[Mobile Phone Sales_Analysis.xlsx]Analysis!PivotTable11</c:name>
    <c:fmtId val="17"/>
  </c:pivotSource>
  <c:chart>
    <c:autoTitleDeleted val="1"/>
    <c:pivotFmts>
      <c:pivotFmt>
        <c:idx val="0"/>
      </c:pivotFmt>
      <c:pivotFmt>
        <c:idx val="1"/>
      </c:pivotFmt>
      <c:pivotFmt>
        <c:idx val="2"/>
      </c:pivotFmt>
      <c:pivotFmt>
        <c:idx val="3"/>
        <c:spPr>
          <a:solidFill>
            <a:schemeClr val="bg1"/>
          </a:solidFill>
          <a:ln w="9525" cap="flat" cmpd="sng" algn="ctr">
            <a:solidFill>
              <a:schemeClr val="accent1">
                <a:shade val="95000"/>
              </a:schemeClr>
            </a:solidFill>
            <a:round/>
          </a:ln>
          <a:effectLst/>
        </c:spPr>
      </c:pivotFmt>
      <c:pivotFmt>
        <c:idx val="4"/>
        <c:spPr>
          <a:solidFill>
            <a:schemeClr val="bg1"/>
          </a:solidFill>
          <a:ln w="9525" cap="flat" cmpd="sng" algn="ctr">
            <a:solidFill>
              <a:schemeClr val="accent1">
                <a:shade val="95000"/>
              </a:schemeClr>
            </a:solidFill>
            <a:round/>
          </a:ln>
          <a:effectLst/>
        </c:spPr>
        <c:marker>
          <c:symbol val="none"/>
        </c:marker>
      </c:pivotFmt>
      <c:pivotFmt>
        <c:idx val="5"/>
        <c:spPr>
          <a:solidFill>
            <a:schemeClr val="bg1"/>
          </a:solidFill>
          <a:ln w="9525" cap="flat" cmpd="sng" algn="ctr">
            <a:solidFill>
              <a:schemeClr val="accent1">
                <a:shade val="95000"/>
              </a:schemeClr>
            </a:solidFill>
            <a:round/>
          </a:ln>
          <a:effectLst/>
        </c:spPr>
        <c:marker>
          <c:symbol val="none"/>
        </c:marker>
      </c:pivotFmt>
      <c:pivotFmt>
        <c:idx val="6"/>
        <c:spPr>
          <a:solidFill>
            <a:sysClr val="window" lastClr="FFFFFF">
              <a:lumMod val="95000"/>
            </a:sysClr>
          </a:solidFill>
          <a:ln w="9525" cap="flat" cmpd="sng" algn="ctr">
            <a:solidFill>
              <a:sysClr val="window" lastClr="FFFFFF">
                <a:lumMod val="95000"/>
              </a:sysClr>
            </a:solidFill>
            <a:round/>
          </a:ln>
          <a:effectLst/>
        </c:spPr>
        <c:marker>
          <c:symbol val="none"/>
        </c:marker>
      </c:pivotFmt>
      <c:pivotFmt>
        <c:idx val="7"/>
        <c:spPr>
          <a:solidFill>
            <a:sysClr val="window" lastClr="FFFFFF">
              <a:lumMod val="95000"/>
            </a:sysClr>
          </a:solidFill>
          <a:ln w="9525" cap="flat" cmpd="sng" algn="ctr">
            <a:solidFill>
              <a:sysClr val="window" lastClr="FFFFFF">
                <a:lumMod val="95000"/>
              </a:sysClr>
            </a:solidFill>
            <a:round/>
          </a:ln>
          <a:effectLst/>
        </c:spPr>
        <c:marker>
          <c:symbol val="none"/>
        </c:marker>
      </c:pivotFmt>
      <c:pivotFmt>
        <c:idx val="8"/>
        <c:spPr>
          <a:solidFill>
            <a:sysClr val="window" lastClr="FFFFFF">
              <a:lumMod val="95000"/>
            </a:sysClr>
          </a:solidFill>
          <a:ln w="9525" cap="flat" cmpd="sng" algn="ctr">
            <a:solidFill>
              <a:sysClr val="window" lastClr="FFFFFF">
                <a:lumMod val="95000"/>
              </a:sys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638400944118728"/>
          <c:y val="0.25719120135363788"/>
          <c:w val="0.64468376487690682"/>
          <c:h val="0.54653130287648044"/>
        </c:manualLayout>
      </c:layout>
      <c:barChart>
        <c:barDir val="col"/>
        <c:grouping val="clustered"/>
        <c:varyColors val="0"/>
        <c:ser>
          <c:idx val="0"/>
          <c:order val="0"/>
          <c:tx>
            <c:strRef>
              <c:f>Analysis!$E$26</c:f>
              <c:strCache>
                <c:ptCount val="1"/>
                <c:pt idx="0">
                  <c:v>Total</c:v>
                </c:pt>
              </c:strCache>
            </c:strRef>
          </c:tx>
          <c:spPr>
            <a:solidFill>
              <a:sysClr val="window" lastClr="FFFFFF">
                <a:lumMod val="95000"/>
              </a:sysClr>
            </a:solidFill>
            <a:ln w="9525" cap="flat" cmpd="sng" algn="ctr">
              <a:solidFill>
                <a:sysClr val="window" lastClr="FFFFFF">
                  <a:lumMod val="95000"/>
                </a:sysClr>
              </a:solidFill>
              <a:round/>
            </a:ln>
            <a:effectLst/>
          </c:spPr>
          <c:invertIfNegative val="0"/>
          <c:cat>
            <c:strRef>
              <c:f>Analysis!$D$27:$D$38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Analysis!$E$27:$E$38</c:f>
              <c:numCache>
                <c:formatCode>\$0.0,,"M"</c:formatCode>
                <c:ptCount val="12"/>
                <c:pt idx="0">
                  <c:v>1622370</c:v>
                </c:pt>
                <c:pt idx="1">
                  <c:v>2009670</c:v>
                </c:pt>
                <c:pt idx="2">
                  <c:v>1296310</c:v>
                </c:pt>
                <c:pt idx="3">
                  <c:v>1235390</c:v>
                </c:pt>
                <c:pt idx="4">
                  <c:v>1508850</c:v>
                </c:pt>
                <c:pt idx="5">
                  <c:v>1021770</c:v>
                </c:pt>
                <c:pt idx="6">
                  <c:v>1247730</c:v>
                </c:pt>
                <c:pt idx="7">
                  <c:v>1904450</c:v>
                </c:pt>
                <c:pt idx="8">
                  <c:v>1790050</c:v>
                </c:pt>
                <c:pt idx="9">
                  <c:v>1394950</c:v>
                </c:pt>
                <c:pt idx="10">
                  <c:v>1303980</c:v>
                </c:pt>
                <c:pt idx="11">
                  <c:v>1176680</c:v>
                </c:pt>
              </c:numCache>
            </c:numRef>
          </c:val>
          <c:extLst>
            <c:ext xmlns:c16="http://schemas.microsoft.com/office/drawing/2014/chart" uri="{C3380CC4-5D6E-409C-BE32-E72D297353CC}">
              <c16:uniqueId val="{00000000-F673-4D6E-BAD2-C184D3ED0655}"/>
            </c:ext>
          </c:extLst>
        </c:ser>
        <c:dLbls>
          <c:showLegendKey val="0"/>
          <c:showVal val="0"/>
          <c:showCatName val="0"/>
          <c:showSerName val="0"/>
          <c:showPercent val="0"/>
          <c:showBubbleSize val="0"/>
        </c:dLbls>
        <c:gapWidth val="100"/>
        <c:overlap val="-24"/>
        <c:axId val="1167493327"/>
        <c:axId val="1167488751"/>
      </c:barChart>
      <c:catAx>
        <c:axId val="1167493327"/>
        <c:scaling>
          <c:orientation val="minMax"/>
        </c:scaling>
        <c:delete val="1"/>
        <c:axPos val="b"/>
        <c:numFmt formatCode="General" sourceLinked="1"/>
        <c:majorTickMark val="none"/>
        <c:minorTickMark val="none"/>
        <c:tickLblPos val="nextTo"/>
        <c:crossAx val="1167488751"/>
        <c:crosses val="autoZero"/>
        <c:auto val="1"/>
        <c:lblAlgn val="ctr"/>
        <c:lblOffset val="100"/>
        <c:noMultiLvlLbl val="0"/>
      </c:catAx>
      <c:valAx>
        <c:axId val="1167488751"/>
        <c:scaling>
          <c:orientation val="minMax"/>
        </c:scaling>
        <c:delete val="1"/>
        <c:axPos val="l"/>
        <c:numFmt formatCode="\$0.0,,&quot;M&quot;" sourceLinked="1"/>
        <c:majorTickMark val="none"/>
        <c:minorTickMark val="none"/>
        <c:tickLblPos val="nextTo"/>
        <c:crossAx val="1167493327"/>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[Mobile Phone Sales_Analysis.xlsx]Analysis!PivotTable19</c:name>
    <c:fmtId val="10"/>
  </c:pivotSource>
  <c:chart>
    <c:title>
      <c:tx>
        <c:rich>
          <a:bodyPr rot="0" spcFirstLastPara="1" vertOverflow="ellipsis" vert="horz" wrap="square" anchor="ctr" anchorCtr="1"/>
          <a:lstStyle/>
          <a:p>
            <a:pPr>
              <a:defRPr sz="1400" b="0" i="0" u="none" strike="noStrike" kern="1200" spc="0" baseline="0">
                <a:solidFill>
                  <a:schemeClr val="bg2">
                    <a:lumMod val="50000"/>
                  </a:schemeClr>
                </a:solidFill>
                <a:latin typeface="Arial Black" panose="020B0A04020102020204" pitchFamily="34" charset="0"/>
                <a:ea typeface="+mn-ea"/>
                <a:cs typeface="Arial" panose="020B0604020202020204" pitchFamily="34" charset="0"/>
              </a:defRPr>
            </a:pPr>
            <a:r>
              <a:rPr lang="en-US" sz="1600" b="0" i="0" baseline="0">
                <a:solidFill>
                  <a:schemeClr val="bg1">
                    <a:lumMod val="50000"/>
                  </a:schemeClr>
                </a:solidFill>
                <a:effectLst/>
              </a:rPr>
              <a:t>Revenue % Contribution</a:t>
            </a:r>
            <a:endParaRPr lang="en-GB" sz="1600">
              <a:solidFill>
                <a:schemeClr val="bg1">
                  <a:lumMod val="50000"/>
                </a:schemeClr>
              </a:solidFill>
              <a:effectLst/>
            </a:endParaRPr>
          </a:p>
          <a:p>
            <a:pPr>
              <a:defRPr>
                <a:solidFill>
                  <a:schemeClr val="bg2">
                    <a:lumMod val="50000"/>
                  </a:schemeClr>
                </a:solidFill>
                <a:latin typeface="Arial Black" panose="020B0A04020102020204" pitchFamily="34" charset="0"/>
                <a:cs typeface="Arial" panose="020B0604020202020204" pitchFamily="34" charset="0"/>
              </a:defRPr>
            </a:pPr>
            <a:r>
              <a:rPr lang="en-US" sz="1600" b="0" i="0" baseline="0">
                <a:solidFill>
                  <a:schemeClr val="bg1">
                    <a:lumMod val="50000"/>
                  </a:schemeClr>
                </a:solidFill>
                <a:effectLst/>
              </a:rPr>
              <a:t> by Distributor</a:t>
            </a:r>
            <a:endParaRPr lang="en-GB" sz="1600">
              <a:solidFill>
                <a:schemeClr val="bg1">
                  <a:lumMod val="50000"/>
                </a:schemeClr>
              </a:solidFill>
              <a:effectLst/>
            </a:endParaRPr>
          </a:p>
          <a:p>
            <a:pPr>
              <a:defRPr>
                <a:solidFill>
                  <a:schemeClr val="bg2">
                    <a:lumMod val="50000"/>
                  </a:schemeClr>
                </a:solidFill>
                <a:latin typeface="Arial Black" panose="020B0A04020102020204" pitchFamily="34" charset="0"/>
                <a:cs typeface="Arial" panose="020B0604020202020204" pitchFamily="34" charset="0"/>
              </a:defRPr>
            </a:pPr>
            <a:endParaRPr lang="en-GB" sz="1400"/>
          </a:p>
        </c:rich>
      </c:tx>
      <c:layout>
        <c:manualLayout>
          <c:xMode val="edge"/>
          <c:yMode val="edge"/>
          <c:x val="1.2172049470722905E-3"/>
          <c:y val="4.49249343832021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2">
                  <a:lumMod val="50000"/>
                </a:schemeClr>
              </a:solidFill>
              <a:latin typeface="Arial Black" panose="020B0A04020102020204" pitchFamily="34" charset="0"/>
              <a:ea typeface="+mn-ea"/>
              <a:cs typeface="Arial" panose="020B0604020202020204" pitchFamily="34" charset="0"/>
            </a:defRPr>
          </a:pPr>
          <a:endParaRPr lang="en-GB"/>
        </a:p>
      </c:txPr>
    </c:title>
    <c:autoTitleDeleted val="0"/>
    <c:pivotFmts>
      <c:pivotFmt>
        <c:idx val="0"/>
        <c:spPr>
          <a:solidFill>
            <a:schemeClr val="accent1"/>
          </a:solidFill>
          <a:ln w="19050">
            <a:solidFill>
              <a:schemeClr val="lt1"/>
            </a:solidFill>
          </a:ln>
          <a:effectLst/>
        </c:spPr>
        <c:marker>
          <c:symbol val="none"/>
        </c:marker>
      </c:pivotFmt>
      <c:pivotFmt>
        <c:idx val="1"/>
        <c:spPr>
          <a:solidFill>
            <a:srgbClr val="2CB2A2"/>
          </a:solidFill>
          <a:ln w="34925">
            <a:solidFill>
              <a:srgbClr val="2CB2A2"/>
            </a:solidFill>
          </a:ln>
          <a:effectLst/>
        </c:spPr>
      </c:pivotFmt>
      <c:pivotFmt>
        <c:idx val="2"/>
        <c:spPr>
          <a:solidFill>
            <a:schemeClr val="bg1">
              <a:lumMod val="65000"/>
            </a:schemeClr>
          </a:solidFill>
          <a:ln w="25400">
            <a:solidFill>
              <a:schemeClr val="bg1">
                <a:lumMod val="65000"/>
                <a:alpha val="97000"/>
              </a:schemeClr>
            </a:solidFill>
          </a:ln>
          <a:effectLst/>
        </c:spPr>
      </c:pivotFmt>
      <c:pivotFmt>
        <c:idx val="3"/>
        <c:spPr>
          <a:solidFill>
            <a:srgbClr val="A4F2E5"/>
          </a:solidFill>
          <a:ln w="22225">
            <a:solidFill>
              <a:srgbClr val="A4F2E5"/>
            </a:solidFill>
          </a:ln>
          <a:effectLst/>
        </c:spPr>
      </c:pivotFmt>
      <c:pivotFmt>
        <c:idx val="4"/>
        <c:spPr>
          <a:solidFill>
            <a:srgbClr val="7030A0"/>
          </a:solidFill>
          <a:ln w="15875">
            <a:solidFill>
              <a:srgbClr val="7030A0"/>
            </a:solidFill>
          </a:ln>
          <a:effectLst/>
        </c:spPr>
      </c:pivotFmt>
      <c:pivotFmt>
        <c:idx val="5"/>
        <c:spPr>
          <a:solidFill>
            <a:schemeClr val="accent5">
              <a:lumMod val="75000"/>
            </a:schemeClr>
          </a:solidFill>
          <a:ln w="19050">
            <a:solidFill>
              <a:schemeClr val="accent5">
                <a:lumMod val="75000"/>
              </a:schemeClr>
            </a:solidFill>
          </a:ln>
          <a:effectLst/>
        </c:spPr>
      </c:pivotFmt>
      <c:pivotFmt>
        <c:idx val="6"/>
        <c:spPr>
          <a:solidFill>
            <a:schemeClr val="accent6">
              <a:lumMod val="50000"/>
            </a:schemeClr>
          </a:solidFill>
          <a:ln w="19050">
            <a:solidFill>
              <a:schemeClr val="accent6">
                <a:lumMod val="50000"/>
              </a:schemeClr>
            </a:solidFill>
          </a:ln>
          <a:effectLst/>
        </c:spPr>
      </c:pivotFmt>
      <c:pivotFmt>
        <c:idx val="7"/>
        <c:spPr>
          <a:solidFill>
            <a:schemeClr val="accent1"/>
          </a:solidFill>
          <a:ln w="19050">
            <a:solidFill>
              <a:schemeClr val="lt1"/>
            </a:solidFill>
          </a:ln>
          <a:effectLst/>
        </c:spPr>
        <c:marker>
          <c:symbol val="none"/>
        </c:marker>
      </c:pivotFmt>
      <c:pivotFmt>
        <c:idx val="8"/>
        <c:spPr>
          <a:solidFill>
            <a:srgbClr val="2CB2A2"/>
          </a:solidFill>
          <a:ln w="34925">
            <a:solidFill>
              <a:srgbClr val="2CB2A2"/>
            </a:solidFill>
          </a:ln>
          <a:effectLst/>
        </c:spPr>
      </c:pivotFmt>
      <c:pivotFmt>
        <c:idx val="9"/>
        <c:spPr>
          <a:solidFill>
            <a:schemeClr val="accent6">
              <a:lumMod val="50000"/>
            </a:schemeClr>
          </a:solidFill>
          <a:ln w="19050">
            <a:solidFill>
              <a:schemeClr val="accent6">
                <a:lumMod val="50000"/>
              </a:schemeClr>
            </a:solidFill>
          </a:ln>
          <a:effectLst/>
        </c:spPr>
      </c:pivotFmt>
      <c:pivotFmt>
        <c:idx val="10"/>
        <c:spPr>
          <a:solidFill>
            <a:schemeClr val="bg1">
              <a:lumMod val="65000"/>
            </a:schemeClr>
          </a:solidFill>
          <a:ln w="25400">
            <a:solidFill>
              <a:schemeClr val="bg1">
                <a:lumMod val="65000"/>
                <a:alpha val="97000"/>
              </a:schemeClr>
            </a:solidFill>
          </a:ln>
          <a:effectLst/>
        </c:spPr>
      </c:pivotFmt>
      <c:pivotFmt>
        <c:idx val="11"/>
        <c:spPr>
          <a:solidFill>
            <a:srgbClr val="7030A0"/>
          </a:solidFill>
          <a:ln w="15875">
            <a:solidFill>
              <a:srgbClr val="7030A0"/>
            </a:solidFill>
          </a:ln>
          <a:effectLst/>
        </c:spPr>
      </c:pivotFmt>
      <c:pivotFmt>
        <c:idx val="12"/>
        <c:spPr>
          <a:solidFill>
            <a:schemeClr val="accent5">
              <a:lumMod val="75000"/>
            </a:schemeClr>
          </a:solidFill>
          <a:ln w="19050">
            <a:solidFill>
              <a:schemeClr val="accent5">
                <a:lumMod val="75000"/>
              </a:schemeClr>
            </a:solidFill>
          </a:ln>
          <a:effectLst/>
        </c:spPr>
      </c:pivotFmt>
      <c:pivotFmt>
        <c:idx val="13"/>
        <c:spPr>
          <a:solidFill>
            <a:srgbClr val="A4F2E5"/>
          </a:solidFill>
          <a:ln w="22225">
            <a:solidFill>
              <a:srgbClr val="A4F2E5"/>
            </a:solidFill>
          </a:ln>
          <a:effectLst/>
        </c:spPr>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2CB2A2"/>
          </a:solidFill>
          <a:ln w="34925">
            <a:solidFill>
              <a:srgbClr val="2CB2A2"/>
            </a:solidFill>
          </a:ln>
          <a:effectLst/>
        </c:spPr>
        <c:dLbl>
          <c:idx val="0"/>
          <c:layout>
            <c:manualLayout>
              <c:x val="0.12823312175709667"/>
              <c:y val="-0.10222222222222227"/>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6">
              <a:lumMod val="50000"/>
            </a:schemeClr>
          </a:solidFill>
          <a:ln w="19050">
            <a:solidFill>
              <a:schemeClr val="accent6">
                <a:lumMod val="50000"/>
              </a:schemeClr>
            </a:solidFill>
          </a:ln>
          <a:effectLst/>
        </c:spPr>
        <c:dLbl>
          <c:idx val="0"/>
          <c:layout>
            <c:manualLayout>
              <c:x val="-0.17952637045993541"/>
              <c:y val="-5.7777777777777775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bg1">
              <a:lumMod val="65000"/>
            </a:schemeClr>
          </a:solidFill>
          <a:ln w="25400">
            <a:solidFill>
              <a:schemeClr val="bg1">
                <a:lumMod val="65000"/>
                <a:alpha val="97000"/>
              </a:schemeClr>
            </a:solidFill>
          </a:ln>
          <a:effectLst/>
        </c:spPr>
        <c:dLbl>
          <c:idx val="0"/>
          <c:layout>
            <c:manualLayout>
              <c:x val="0.1122039815374596"/>
              <c:y val="2.2222222222222223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rgbClr val="7030A0"/>
          </a:solidFill>
          <a:ln w="15875">
            <a:solidFill>
              <a:srgbClr val="7030A0"/>
            </a:solidFill>
          </a:ln>
          <a:effectLst/>
        </c:spPr>
        <c:dLbl>
          <c:idx val="0"/>
          <c:layout>
            <c:manualLayout>
              <c:x val="-0.12182146566924185"/>
              <c:y val="7.1111111111111111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75000"/>
            </a:schemeClr>
          </a:solidFill>
          <a:ln w="19050">
            <a:solidFill>
              <a:schemeClr val="accent5">
                <a:lumMod val="75000"/>
              </a:schemeClr>
            </a:solidFill>
          </a:ln>
          <a:effectLst/>
        </c:spPr>
        <c:dLbl>
          <c:idx val="0"/>
          <c:layout>
            <c:manualLayout>
              <c:x val="-0.11861563762531444"/>
              <c:y val="1.3333333333333253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rgbClr val="A4F2E5"/>
          </a:solidFill>
          <a:ln w="22225">
            <a:solidFill>
              <a:srgbClr val="A4F2E5"/>
            </a:solidFill>
          </a:ln>
          <a:effectLst/>
        </c:spPr>
        <c:dLbl>
          <c:idx val="0"/>
          <c:layout>
            <c:manualLayout>
              <c:x val="-0.12823312175709667"/>
              <c:y val="-5.7777777777777775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rgbClr val="2CB2A2"/>
          </a:solidFill>
          <a:ln w="34925">
            <a:solidFill>
              <a:srgbClr val="2CB2A2"/>
            </a:solidFill>
          </a:ln>
          <a:effectLst/>
        </c:spPr>
        <c:dLbl>
          <c:idx val="0"/>
          <c:layout>
            <c:manualLayout>
              <c:x val="0.12823312175709667"/>
              <c:y val="-0.10222222222222227"/>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6">
              <a:lumMod val="50000"/>
            </a:schemeClr>
          </a:solidFill>
          <a:ln w="19050">
            <a:solidFill>
              <a:schemeClr val="accent6">
                <a:lumMod val="50000"/>
              </a:schemeClr>
            </a:solidFill>
          </a:ln>
          <a:effectLst/>
        </c:spPr>
        <c:dLbl>
          <c:idx val="0"/>
          <c:layout>
            <c:manualLayout>
              <c:x val="-0.17952637045993541"/>
              <c:y val="-5.7777777777777775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bg1">
              <a:lumMod val="65000"/>
            </a:schemeClr>
          </a:solidFill>
          <a:ln w="25400">
            <a:solidFill>
              <a:schemeClr val="bg1">
                <a:lumMod val="65000"/>
                <a:alpha val="97000"/>
              </a:schemeClr>
            </a:solidFill>
          </a:ln>
          <a:effectLst/>
        </c:spPr>
        <c:dLbl>
          <c:idx val="0"/>
          <c:layout>
            <c:manualLayout>
              <c:x val="0.1122039815374596"/>
              <c:y val="2.2222222222222223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rgbClr val="7030A0"/>
          </a:solidFill>
          <a:ln w="15875">
            <a:solidFill>
              <a:srgbClr val="7030A0"/>
            </a:solidFill>
          </a:ln>
          <a:effectLst/>
        </c:spPr>
        <c:dLbl>
          <c:idx val="0"/>
          <c:layout>
            <c:manualLayout>
              <c:x val="-0.12182146566924185"/>
              <c:y val="7.1111111111111111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75000"/>
            </a:schemeClr>
          </a:solidFill>
          <a:ln w="19050">
            <a:solidFill>
              <a:schemeClr val="accent5">
                <a:lumMod val="75000"/>
              </a:schemeClr>
            </a:solidFill>
          </a:ln>
          <a:effectLst/>
        </c:spPr>
        <c:dLbl>
          <c:idx val="0"/>
          <c:layout>
            <c:manualLayout>
              <c:x val="-0.11861563762531444"/>
              <c:y val="1.3333333333333253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rgbClr val="A4F2E5"/>
          </a:solidFill>
          <a:ln w="22225">
            <a:solidFill>
              <a:srgbClr val="A4F2E5"/>
            </a:solidFill>
          </a:ln>
          <a:effectLst/>
        </c:spPr>
        <c:dLbl>
          <c:idx val="0"/>
          <c:layout>
            <c:manualLayout>
              <c:x val="-0.12823312175709667"/>
              <c:y val="-5.7777777777777775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rgbClr val="2CB2A2"/>
          </a:solidFill>
          <a:ln w="34925">
            <a:solidFill>
              <a:srgbClr val="2CB2A2"/>
            </a:solidFill>
          </a:ln>
          <a:effectLst/>
        </c:spPr>
        <c:dLbl>
          <c:idx val="0"/>
          <c:layout>
            <c:manualLayout>
              <c:x val="0.12823312175709667"/>
              <c:y val="-0.10222222222222227"/>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6">
              <a:lumMod val="50000"/>
            </a:schemeClr>
          </a:solidFill>
          <a:ln w="19050">
            <a:solidFill>
              <a:schemeClr val="accent6">
                <a:lumMod val="50000"/>
              </a:schemeClr>
            </a:solidFill>
          </a:ln>
          <a:effectLst/>
        </c:spPr>
        <c:dLbl>
          <c:idx val="0"/>
          <c:layout>
            <c:manualLayout>
              <c:x val="-0.17952637045993541"/>
              <c:y val="-5.7777777777777775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bg1">
              <a:lumMod val="65000"/>
            </a:schemeClr>
          </a:solidFill>
          <a:ln w="25400">
            <a:solidFill>
              <a:schemeClr val="bg1">
                <a:lumMod val="65000"/>
                <a:alpha val="97000"/>
              </a:schemeClr>
            </a:solidFill>
          </a:ln>
          <a:effectLst/>
        </c:spPr>
        <c:dLbl>
          <c:idx val="0"/>
          <c:layout>
            <c:manualLayout>
              <c:x val="0.1122039815374596"/>
              <c:y val="2.2222222222222223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solidFill>
            <a:srgbClr val="7030A0"/>
          </a:solidFill>
          <a:ln w="15875">
            <a:solidFill>
              <a:srgbClr val="7030A0"/>
            </a:solidFill>
          </a:ln>
          <a:effectLst/>
        </c:spPr>
        <c:dLbl>
          <c:idx val="0"/>
          <c:layout>
            <c:manualLayout>
              <c:x val="-0.12182146566924185"/>
              <c:y val="7.1111111111111111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5">
              <a:lumMod val="75000"/>
            </a:schemeClr>
          </a:solidFill>
          <a:ln w="19050">
            <a:solidFill>
              <a:schemeClr val="accent5">
                <a:lumMod val="75000"/>
              </a:schemeClr>
            </a:solidFill>
          </a:ln>
          <a:effectLst/>
        </c:spPr>
        <c:dLbl>
          <c:idx val="0"/>
          <c:layout>
            <c:manualLayout>
              <c:x val="-0.11861563762531444"/>
              <c:y val="1.3333333333333253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spPr>
          <a:solidFill>
            <a:srgbClr val="A4F2E5"/>
          </a:solidFill>
          <a:ln w="22225">
            <a:solidFill>
              <a:srgbClr val="A4F2E5"/>
            </a:solidFill>
          </a:ln>
          <a:effectLst/>
        </c:spPr>
        <c:dLbl>
          <c:idx val="0"/>
          <c:layout>
            <c:manualLayout>
              <c:x val="-0.12823312175709667"/>
              <c:y val="-5.7777777777777775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spPr>
          <a:solidFill>
            <a:srgbClr val="2CB2A2"/>
          </a:solidFill>
          <a:ln w="34925">
            <a:solidFill>
              <a:srgbClr val="2CB2A2"/>
            </a:solidFill>
          </a:ln>
          <a:effectLst/>
        </c:spPr>
        <c:dLbl>
          <c:idx val="0"/>
          <c:layout>
            <c:manualLayout>
              <c:x val="0.12823312175709667"/>
              <c:y val="-0.10222222222222227"/>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6">
              <a:lumMod val="50000"/>
            </a:schemeClr>
          </a:solidFill>
          <a:ln w="19050">
            <a:solidFill>
              <a:schemeClr val="accent6">
                <a:lumMod val="50000"/>
              </a:schemeClr>
            </a:solidFill>
          </a:ln>
          <a:effectLst/>
        </c:spPr>
        <c:dLbl>
          <c:idx val="0"/>
          <c:layout>
            <c:manualLayout>
              <c:x val="-0.13881460844426829"/>
              <c:y val="7.6683090313079925E-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bg1">
              <a:lumMod val="65000"/>
            </a:schemeClr>
          </a:solidFill>
          <a:ln w="25400">
            <a:solidFill>
              <a:schemeClr val="bg1">
                <a:lumMod val="65000"/>
                <a:alpha val="97000"/>
              </a:schemeClr>
            </a:solidFill>
          </a:ln>
          <a:effectLst/>
        </c:spPr>
        <c:dLbl>
          <c:idx val="0"/>
          <c:layout>
            <c:manualLayout>
              <c:x val="0.15206460034531105"/>
              <c:y val="6.0719900136469648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
        <c:spPr>
          <a:solidFill>
            <a:srgbClr val="7030A0"/>
          </a:solidFill>
          <a:ln w="15875">
            <a:solidFill>
              <a:srgbClr val="7030A0"/>
            </a:solidFill>
          </a:ln>
          <a:effectLst/>
        </c:spPr>
        <c:dLbl>
          <c:idx val="0"/>
          <c:layout>
            <c:manualLayout>
              <c:x val="-1.8664121454574901E-2"/>
              <c:y val="0.16735538066908309"/>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5">
              <a:lumMod val="75000"/>
            </a:schemeClr>
          </a:solidFill>
          <a:ln w="19050">
            <a:solidFill>
              <a:schemeClr val="accent5">
                <a:lumMod val="75000"/>
              </a:schemeClr>
            </a:solidFill>
          </a:ln>
          <a:effectLst/>
        </c:spPr>
        <c:dLbl>
          <c:idx val="0"/>
          <c:layout>
            <c:manualLayout>
              <c:x val="0.16512047420324993"/>
              <c:y val="-0.17915506432140149"/>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
        <c:spPr>
          <a:solidFill>
            <a:srgbClr val="A4F2E5"/>
          </a:solidFill>
          <a:ln w="22225">
            <a:solidFill>
              <a:srgbClr val="A4F2E5"/>
            </a:solidFill>
          </a:ln>
          <a:effectLst/>
        </c:spPr>
        <c:dLbl>
          <c:idx val="0"/>
          <c:layout>
            <c:manualLayout>
              <c:x val="-0.12823312175709667"/>
              <c:y val="-5.7777777777777775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Analysis!$K$83</c:f>
              <c:strCache>
                <c:ptCount val="1"/>
                <c:pt idx="0">
                  <c:v>Total</c:v>
                </c:pt>
              </c:strCache>
            </c:strRef>
          </c:tx>
          <c:dPt>
            <c:idx val="0"/>
            <c:bubble3D val="0"/>
            <c:spPr>
              <a:solidFill>
                <a:srgbClr val="2CB2A2"/>
              </a:solidFill>
              <a:ln w="34925">
                <a:solidFill>
                  <a:srgbClr val="2CB2A2"/>
                </a:solidFill>
              </a:ln>
              <a:effectLst/>
            </c:spPr>
            <c:extLst>
              <c:ext xmlns:c16="http://schemas.microsoft.com/office/drawing/2014/chart" uri="{C3380CC4-5D6E-409C-BE32-E72D297353CC}">
                <c16:uniqueId val="{00000001-B737-46B6-8F72-542BFBA80E49}"/>
              </c:ext>
            </c:extLst>
          </c:dPt>
          <c:dPt>
            <c:idx val="1"/>
            <c:bubble3D val="0"/>
            <c:spPr>
              <a:solidFill>
                <a:schemeClr val="accent6">
                  <a:lumMod val="50000"/>
                </a:schemeClr>
              </a:solidFill>
              <a:ln w="19050">
                <a:solidFill>
                  <a:schemeClr val="accent6">
                    <a:lumMod val="50000"/>
                  </a:schemeClr>
                </a:solidFill>
              </a:ln>
              <a:effectLst/>
            </c:spPr>
            <c:extLst>
              <c:ext xmlns:c16="http://schemas.microsoft.com/office/drawing/2014/chart" uri="{C3380CC4-5D6E-409C-BE32-E72D297353CC}">
                <c16:uniqueId val="{00000003-B737-46B6-8F72-542BFBA80E49}"/>
              </c:ext>
            </c:extLst>
          </c:dPt>
          <c:dPt>
            <c:idx val="2"/>
            <c:bubble3D val="0"/>
            <c:spPr>
              <a:solidFill>
                <a:schemeClr val="bg1">
                  <a:lumMod val="65000"/>
                </a:schemeClr>
              </a:solidFill>
              <a:ln w="25400">
                <a:solidFill>
                  <a:schemeClr val="bg1">
                    <a:lumMod val="65000"/>
                    <a:alpha val="97000"/>
                  </a:schemeClr>
                </a:solidFill>
              </a:ln>
              <a:effectLst/>
            </c:spPr>
            <c:extLst>
              <c:ext xmlns:c16="http://schemas.microsoft.com/office/drawing/2014/chart" uri="{C3380CC4-5D6E-409C-BE32-E72D297353CC}">
                <c16:uniqueId val="{00000005-B737-46B6-8F72-542BFBA80E49}"/>
              </c:ext>
            </c:extLst>
          </c:dPt>
          <c:dPt>
            <c:idx val="3"/>
            <c:bubble3D val="0"/>
            <c:spPr>
              <a:solidFill>
                <a:srgbClr val="7030A0"/>
              </a:solidFill>
              <a:ln w="15875">
                <a:solidFill>
                  <a:srgbClr val="7030A0"/>
                </a:solidFill>
              </a:ln>
              <a:effectLst/>
            </c:spPr>
            <c:extLst>
              <c:ext xmlns:c16="http://schemas.microsoft.com/office/drawing/2014/chart" uri="{C3380CC4-5D6E-409C-BE32-E72D297353CC}">
                <c16:uniqueId val="{00000007-B737-46B6-8F72-542BFBA80E49}"/>
              </c:ext>
            </c:extLst>
          </c:dPt>
          <c:dPt>
            <c:idx val="4"/>
            <c:bubble3D val="0"/>
            <c:spPr>
              <a:solidFill>
                <a:schemeClr val="accent5">
                  <a:lumMod val="75000"/>
                </a:schemeClr>
              </a:solidFill>
              <a:ln w="19050">
                <a:solidFill>
                  <a:schemeClr val="accent5">
                    <a:lumMod val="75000"/>
                  </a:schemeClr>
                </a:solidFill>
              </a:ln>
              <a:effectLst/>
            </c:spPr>
            <c:extLst>
              <c:ext xmlns:c16="http://schemas.microsoft.com/office/drawing/2014/chart" uri="{C3380CC4-5D6E-409C-BE32-E72D297353CC}">
                <c16:uniqueId val="{00000009-B737-46B6-8F72-542BFBA80E49}"/>
              </c:ext>
            </c:extLst>
          </c:dPt>
          <c:dPt>
            <c:idx val="5"/>
            <c:bubble3D val="0"/>
            <c:spPr>
              <a:solidFill>
                <a:srgbClr val="A4F2E5"/>
              </a:solidFill>
              <a:ln w="22225">
                <a:solidFill>
                  <a:srgbClr val="A4F2E5"/>
                </a:solidFill>
              </a:ln>
              <a:effectLst/>
            </c:spPr>
            <c:extLst>
              <c:ext xmlns:c16="http://schemas.microsoft.com/office/drawing/2014/chart" uri="{C3380CC4-5D6E-409C-BE32-E72D297353CC}">
                <c16:uniqueId val="{0000000B-B737-46B6-8F72-542BFBA80E49}"/>
              </c:ext>
            </c:extLst>
          </c:dPt>
          <c:dLbls>
            <c:dLbl>
              <c:idx val="0"/>
              <c:layout>
                <c:manualLayout>
                  <c:x val="0.12823312175709667"/>
                  <c:y val="-0.1022222222222222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737-46B6-8F72-542BFBA80E49}"/>
                </c:ext>
              </c:extLst>
            </c:dLbl>
            <c:dLbl>
              <c:idx val="1"/>
              <c:layout>
                <c:manualLayout>
                  <c:x val="-0.13881460844426829"/>
                  <c:y val="7.668309031307992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737-46B6-8F72-542BFBA80E49}"/>
                </c:ext>
              </c:extLst>
            </c:dLbl>
            <c:dLbl>
              <c:idx val="2"/>
              <c:layout>
                <c:manualLayout>
                  <c:x val="0.15206460034531105"/>
                  <c:y val="6.07199001364696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737-46B6-8F72-542BFBA80E49}"/>
                </c:ext>
              </c:extLst>
            </c:dLbl>
            <c:dLbl>
              <c:idx val="3"/>
              <c:layout>
                <c:manualLayout>
                  <c:x val="-1.8664121454574901E-2"/>
                  <c:y val="0.1673553806690830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737-46B6-8F72-542BFBA80E49}"/>
                </c:ext>
              </c:extLst>
            </c:dLbl>
            <c:dLbl>
              <c:idx val="4"/>
              <c:layout>
                <c:manualLayout>
                  <c:x val="0.16512047420324993"/>
                  <c:y val="-0.1791550643214014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B737-46B6-8F72-542BFBA80E49}"/>
                </c:ext>
              </c:extLst>
            </c:dLbl>
            <c:dLbl>
              <c:idx val="5"/>
              <c:layout>
                <c:manualLayout>
                  <c:x val="-0.12823312175709667"/>
                  <c:y val="-5.77777777777777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B737-46B6-8F72-542BFBA80E4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Analysis!$J$84:$J$89</c:f>
              <c:strCache>
                <c:ptCount val="6"/>
                <c:pt idx="0">
                  <c:v>Metro</c:v>
                </c:pt>
                <c:pt idx="1">
                  <c:v>Oeschle</c:v>
                </c:pt>
                <c:pt idx="2">
                  <c:v>Plaza Vea</c:v>
                </c:pt>
                <c:pt idx="3">
                  <c:v>Ripley</c:v>
                </c:pt>
                <c:pt idx="4">
                  <c:v>Saga Falabella</c:v>
                </c:pt>
                <c:pt idx="5">
                  <c:v>Tottus</c:v>
                </c:pt>
              </c:strCache>
            </c:strRef>
          </c:cat>
          <c:val>
            <c:numRef>
              <c:f>Analysis!$K$84:$K$89</c:f>
              <c:numCache>
                <c:formatCode>0.00%</c:formatCode>
                <c:ptCount val="6"/>
                <c:pt idx="0">
                  <c:v>0.15918417795822726</c:v>
                </c:pt>
                <c:pt idx="1">
                  <c:v>0.24895854281042817</c:v>
                </c:pt>
                <c:pt idx="2">
                  <c:v>0.17895775590516758</c:v>
                </c:pt>
                <c:pt idx="3">
                  <c:v>0.10293555404886602</c:v>
                </c:pt>
                <c:pt idx="4">
                  <c:v>4.4525325234303026E-2</c:v>
                </c:pt>
                <c:pt idx="5">
                  <c:v>0.26543864404300793</c:v>
                </c:pt>
              </c:numCache>
            </c:numRef>
          </c:val>
          <c:extLst>
            <c:ext xmlns:c16="http://schemas.microsoft.com/office/drawing/2014/chart" uri="{C3380CC4-5D6E-409C-BE32-E72D297353CC}">
              <c16:uniqueId val="{0000000C-BB4E-4685-AB78-3DD9CDCE69A2}"/>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[Mobile Phone Sales_Analysis.xlsx]Analysis!PivotTable3</c:name>
    <c:fmtId val="4"/>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5">
              <a:lumMod val="50000"/>
            </a:schemeClr>
          </a:solidFill>
          <a:ln>
            <a:solidFill>
              <a:schemeClr val="tx1">
                <a:lumMod val="95000"/>
                <a:lumOff val="5000"/>
              </a:schemeClr>
            </a:solidFill>
          </a:ln>
          <a:effectLst/>
        </c:spPr>
        <c:marker>
          <c:symbol val="none"/>
        </c:marker>
      </c:pivotFmt>
      <c:pivotFmt>
        <c:idx val="3"/>
        <c:spPr>
          <a:solidFill>
            <a:schemeClr val="accent5">
              <a:lumMod val="50000"/>
            </a:schemeClr>
          </a:solidFill>
          <a:ln>
            <a:solidFill>
              <a:schemeClr val="tx1">
                <a:lumMod val="95000"/>
                <a:lumOff val="5000"/>
              </a:schemeClr>
            </a:solidFill>
          </a:ln>
          <a:effectLst/>
        </c:spPr>
        <c:marker>
          <c:symbol val="none"/>
        </c:marker>
      </c:pivotFmt>
      <c:pivotFmt>
        <c:idx val="4"/>
        <c:spPr>
          <a:solidFill>
            <a:schemeClr val="accent5">
              <a:lumMod val="50000"/>
            </a:schemeClr>
          </a:solidFill>
          <a:ln>
            <a:solidFill>
              <a:schemeClr val="tx1">
                <a:lumMod val="95000"/>
                <a:lumOff val="5000"/>
              </a:schemeClr>
            </a:solidFill>
          </a:ln>
          <a:effectLst/>
        </c:spPr>
        <c:marker>
          <c:symbol val="none"/>
        </c:marker>
      </c:pivotFmt>
      <c:pivotFmt>
        <c:idx val="5"/>
        <c:spPr>
          <a:solidFill>
            <a:srgbClr val="A4F2E5"/>
          </a:solidFill>
          <a:ln w="15875">
            <a:solidFill>
              <a:srgbClr val="A4F2E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Analysis!$E$73</c:f>
              <c:strCache>
                <c:ptCount val="1"/>
                <c:pt idx="0">
                  <c:v>Total</c:v>
                </c:pt>
              </c:strCache>
            </c:strRef>
          </c:tx>
          <c:spPr>
            <a:solidFill>
              <a:srgbClr val="A4F2E5"/>
            </a:solidFill>
            <a:ln w="15875">
              <a:solidFill>
                <a:srgbClr val="A4F2E5"/>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Analysis!$D$74:$D$79</c:f>
              <c:strCache>
                <c:ptCount val="6"/>
                <c:pt idx="0">
                  <c:v>Saga Falabella</c:v>
                </c:pt>
                <c:pt idx="1">
                  <c:v>Ripley</c:v>
                </c:pt>
                <c:pt idx="2">
                  <c:v>Metro</c:v>
                </c:pt>
                <c:pt idx="3">
                  <c:v>Plaza Vea</c:v>
                </c:pt>
                <c:pt idx="4">
                  <c:v>Oeschle</c:v>
                </c:pt>
                <c:pt idx="5">
                  <c:v>Tottus</c:v>
                </c:pt>
              </c:strCache>
            </c:strRef>
          </c:cat>
          <c:val>
            <c:numRef>
              <c:f>Analysis!$E$74:$E$79</c:f>
              <c:numCache>
                <c:formatCode>\$0.0,,"M"</c:formatCode>
                <c:ptCount val="6"/>
                <c:pt idx="0">
                  <c:v>2240680</c:v>
                </c:pt>
                <c:pt idx="1">
                  <c:v>5180100</c:v>
                </c:pt>
                <c:pt idx="2">
                  <c:v>8010740</c:v>
                </c:pt>
                <c:pt idx="3">
                  <c:v>9005820</c:v>
                </c:pt>
                <c:pt idx="4">
                  <c:v>12528520</c:v>
                </c:pt>
                <c:pt idx="5">
                  <c:v>13357860</c:v>
                </c:pt>
              </c:numCache>
            </c:numRef>
          </c:val>
          <c:extLst>
            <c:ext xmlns:c16="http://schemas.microsoft.com/office/drawing/2014/chart" uri="{C3380CC4-5D6E-409C-BE32-E72D297353CC}">
              <c16:uniqueId val="{00000000-0F49-4DE5-9650-D1C71A533A51}"/>
            </c:ext>
          </c:extLst>
        </c:ser>
        <c:dLbls>
          <c:showLegendKey val="0"/>
          <c:showVal val="0"/>
          <c:showCatName val="0"/>
          <c:showSerName val="0"/>
          <c:showPercent val="0"/>
          <c:showBubbleSize val="0"/>
        </c:dLbls>
        <c:gapWidth val="51"/>
        <c:axId val="473462128"/>
        <c:axId val="473463792"/>
      </c:barChart>
      <c:catAx>
        <c:axId val="473462128"/>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473463792"/>
        <c:crosses val="autoZero"/>
        <c:auto val="1"/>
        <c:lblAlgn val="ctr"/>
        <c:lblOffset val="100"/>
        <c:noMultiLvlLbl val="0"/>
      </c:catAx>
      <c:valAx>
        <c:axId val="473463792"/>
        <c:scaling>
          <c:orientation val="minMax"/>
        </c:scaling>
        <c:delete val="1"/>
        <c:axPos val="b"/>
        <c:numFmt formatCode="\$0.0,,&quot;M&quot;" sourceLinked="1"/>
        <c:majorTickMark val="none"/>
        <c:minorTickMark val="none"/>
        <c:tickLblPos val="nextTo"/>
        <c:crossAx val="473462128"/>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[Mobile Phone Sales_Analysis.xlsx]Analysis!PivotTable4</c:name>
    <c:fmtId val="4"/>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bg1">
              <a:lumMod val="95000"/>
            </a:schemeClr>
          </a:solidFill>
          <a:ln>
            <a:solidFill>
              <a:schemeClr val="tx1">
                <a:lumMod val="95000"/>
                <a:lumOff val="5000"/>
              </a:schemeClr>
            </a:solidFill>
          </a:ln>
          <a:effectLst/>
        </c:spPr>
      </c:pivotFmt>
      <c:pivotFmt>
        <c:idx val="4"/>
        <c:spPr>
          <a:solidFill>
            <a:schemeClr val="bg1">
              <a:lumMod val="95000"/>
            </a:schemeClr>
          </a:solidFill>
          <a:ln>
            <a:solidFill>
              <a:schemeClr val="tx1">
                <a:lumMod val="95000"/>
                <a:lumOff val="5000"/>
              </a:schemeClr>
            </a:solidFill>
          </a:ln>
          <a:effectLst/>
        </c:spPr>
        <c:marker>
          <c:symbol val="none"/>
        </c:marker>
      </c:pivotFmt>
      <c:pivotFmt>
        <c:idx val="5"/>
        <c:spPr>
          <a:solidFill>
            <a:schemeClr val="bg1">
              <a:lumMod val="95000"/>
            </a:schemeClr>
          </a:solidFill>
          <a:ln>
            <a:solidFill>
              <a:schemeClr val="tx1">
                <a:lumMod val="95000"/>
                <a:lumOff val="5000"/>
              </a:schemeClr>
            </a:solidFill>
          </a:ln>
          <a:effectLst/>
        </c:spPr>
        <c:marker>
          <c:symbol val="none"/>
        </c:marker>
      </c:pivotFmt>
      <c:pivotFmt>
        <c:idx val="6"/>
        <c:spPr>
          <a:solidFill>
            <a:srgbClr val="002060"/>
          </a:solidFill>
          <a:ln>
            <a:solidFill>
              <a:schemeClr val="tx1">
                <a:lumMod val="95000"/>
                <a:lumOff val="5000"/>
              </a:schemeClr>
            </a:solidFill>
          </a:ln>
          <a:effectLst/>
        </c:spPr>
        <c:marker>
          <c:symbol val="none"/>
        </c:marker>
      </c:pivotFmt>
      <c:pivotFmt>
        <c:idx val="7"/>
        <c:spPr>
          <a:solidFill>
            <a:srgbClr val="002060"/>
          </a:solidFill>
          <a:ln>
            <a:solidFill>
              <a:schemeClr val="tx1">
                <a:lumMod val="95000"/>
                <a:lumOff val="5000"/>
              </a:schemeClr>
            </a:solidFill>
          </a:ln>
          <a:effectLst/>
        </c:spPr>
        <c:marker>
          <c:symbol val="none"/>
        </c:marker>
      </c:pivotFmt>
      <c:pivotFmt>
        <c:idx val="8"/>
        <c:spPr>
          <a:solidFill>
            <a:srgbClr val="002060"/>
          </a:solidFill>
          <a:ln>
            <a:solidFill>
              <a:schemeClr val="tx1">
                <a:lumMod val="95000"/>
                <a:lumOff val="5000"/>
              </a:schemeClr>
            </a:solidFill>
          </a:ln>
          <a:effectLst/>
        </c:spPr>
        <c:marker>
          <c:symbol val="none"/>
        </c:marker>
      </c:pivotFmt>
      <c:pivotFmt>
        <c:idx val="9"/>
        <c:spPr>
          <a:solidFill>
            <a:srgbClr val="A4F2E5"/>
          </a:solidFill>
          <a:ln>
            <a:solidFill>
              <a:srgbClr val="A4F2E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2CB2A2"/>
          </a:solidFill>
          <a:ln>
            <a:solidFill>
              <a:srgbClr val="2CB2A2"/>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6111056578228873E-2"/>
          <c:y val="6.8015240165291341E-2"/>
          <c:w val="0.91143317230273757"/>
          <c:h val="0.80158730158730163"/>
        </c:manualLayout>
      </c:layout>
      <c:barChart>
        <c:barDir val="col"/>
        <c:grouping val="clustered"/>
        <c:varyColors val="0"/>
        <c:ser>
          <c:idx val="0"/>
          <c:order val="0"/>
          <c:tx>
            <c:strRef>
              <c:f>Analysis!$H$73</c:f>
              <c:strCache>
                <c:ptCount val="1"/>
                <c:pt idx="0">
                  <c:v>Total</c:v>
                </c:pt>
              </c:strCache>
            </c:strRef>
          </c:tx>
          <c:spPr>
            <a:solidFill>
              <a:srgbClr val="2CB2A2"/>
            </a:solidFill>
            <a:ln>
              <a:solidFill>
                <a:srgbClr val="2CB2A2"/>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Analysis!$G$74:$G$78</c:f>
              <c:strCache>
                <c:ptCount val="5"/>
                <c:pt idx="0">
                  <c:v>Tuenti</c:v>
                </c:pt>
                <c:pt idx="1">
                  <c:v>Entel</c:v>
                </c:pt>
                <c:pt idx="2">
                  <c:v>Bitel</c:v>
                </c:pt>
                <c:pt idx="3">
                  <c:v>Claro</c:v>
                </c:pt>
                <c:pt idx="4">
                  <c:v>Movistar</c:v>
                </c:pt>
              </c:strCache>
            </c:strRef>
          </c:cat>
          <c:val>
            <c:numRef>
              <c:f>Analysis!$H$74:$H$78</c:f>
              <c:numCache>
                <c:formatCode>\$0.0,,"M"</c:formatCode>
                <c:ptCount val="5"/>
                <c:pt idx="0">
                  <c:v>41982140</c:v>
                </c:pt>
                <c:pt idx="1">
                  <c:v>32380340</c:v>
                </c:pt>
                <c:pt idx="2">
                  <c:v>24888580</c:v>
                </c:pt>
                <c:pt idx="3">
                  <c:v>19165480</c:v>
                </c:pt>
                <c:pt idx="4">
                  <c:v>8788260</c:v>
                </c:pt>
              </c:numCache>
            </c:numRef>
          </c:val>
          <c:extLst>
            <c:ext xmlns:c16="http://schemas.microsoft.com/office/drawing/2014/chart" uri="{C3380CC4-5D6E-409C-BE32-E72D297353CC}">
              <c16:uniqueId val="{00000000-062F-48E4-978E-80A870F2B0E2}"/>
            </c:ext>
          </c:extLst>
        </c:ser>
        <c:dLbls>
          <c:dLblPos val="outEnd"/>
          <c:showLegendKey val="0"/>
          <c:showVal val="1"/>
          <c:showCatName val="0"/>
          <c:showSerName val="0"/>
          <c:showPercent val="0"/>
          <c:showBubbleSize val="0"/>
        </c:dLbls>
        <c:gapWidth val="99"/>
        <c:overlap val="-27"/>
        <c:axId val="471566960"/>
        <c:axId val="471570288"/>
      </c:barChart>
      <c:catAx>
        <c:axId val="471566960"/>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471570288"/>
        <c:crosses val="autoZero"/>
        <c:auto val="1"/>
        <c:lblAlgn val="ctr"/>
        <c:lblOffset val="100"/>
        <c:noMultiLvlLbl val="0"/>
      </c:catAx>
      <c:valAx>
        <c:axId val="471570288"/>
        <c:scaling>
          <c:orientation val="minMax"/>
        </c:scaling>
        <c:delete val="1"/>
        <c:axPos val="l"/>
        <c:numFmt formatCode="\$0.0,,&quot;M&quot;" sourceLinked="1"/>
        <c:majorTickMark val="none"/>
        <c:minorTickMark val="none"/>
        <c:tickLblPos val="nextTo"/>
        <c:crossAx val="47156696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[Mobile Phone Sales_Analysis.xlsx]Analysis!PivotTable16</c:name>
    <c:fmtId val="15"/>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5">
              <a:lumMod val="50000"/>
            </a:schemeClr>
          </a:solidFill>
          <a:ln>
            <a:solidFill>
              <a:schemeClr val="tx1">
                <a:lumMod val="95000"/>
                <a:lumOff val="5000"/>
              </a:schemeClr>
            </a:solidFill>
          </a:ln>
          <a:effectLst/>
        </c:spPr>
        <c:marker>
          <c:symbol val="none"/>
        </c:marker>
      </c:pivotFmt>
      <c:pivotFmt>
        <c:idx val="3"/>
        <c:spPr>
          <a:solidFill>
            <a:schemeClr val="accent5">
              <a:lumMod val="50000"/>
            </a:schemeClr>
          </a:solidFill>
          <a:ln>
            <a:solidFill>
              <a:schemeClr val="tx1">
                <a:lumMod val="95000"/>
                <a:lumOff val="5000"/>
              </a:schemeClr>
            </a:solidFill>
          </a:ln>
          <a:effectLst/>
        </c:spPr>
        <c:marker>
          <c:symbol val="none"/>
        </c:marker>
      </c:pivotFmt>
      <c:pivotFmt>
        <c:idx val="4"/>
        <c:spPr>
          <a:solidFill>
            <a:schemeClr val="accent5">
              <a:lumMod val="50000"/>
            </a:schemeClr>
          </a:solidFill>
          <a:ln>
            <a:solidFill>
              <a:schemeClr val="tx1">
                <a:lumMod val="95000"/>
                <a:lumOff val="5000"/>
              </a:schemeClr>
            </a:solidFill>
          </a:ln>
          <a:effectLst/>
        </c:spPr>
        <c:marker>
          <c:symbol val="none"/>
        </c:marker>
      </c:pivotFmt>
      <c:pivotFmt>
        <c:idx val="5"/>
        <c:spPr>
          <a:solidFill>
            <a:srgbClr val="2CB2A2"/>
          </a:solidFill>
          <a:ln w="15875">
            <a:solidFill>
              <a:srgbClr val="2CB2A2"/>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Analysis!$K$59</c:f>
              <c:strCache>
                <c:ptCount val="1"/>
                <c:pt idx="0">
                  <c:v>Total</c:v>
                </c:pt>
              </c:strCache>
            </c:strRef>
          </c:tx>
          <c:spPr>
            <a:solidFill>
              <a:srgbClr val="2CB2A2"/>
            </a:solidFill>
            <a:ln w="15875">
              <a:solidFill>
                <a:srgbClr val="2CB2A2"/>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Analysis!$J$60:$J$65</c:f>
              <c:strCache>
                <c:ptCount val="6"/>
                <c:pt idx="0">
                  <c:v>Samsung</c:v>
                </c:pt>
                <c:pt idx="1">
                  <c:v>Motorola</c:v>
                </c:pt>
                <c:pt idx="2">
                  <c:v>LG</c:v>
                </c:pt>
                <c:pt idx="3">
                  <c:v>Apple</c:v>
                </c:pt>
                <c:pt idx="4">
                  <c:v>Nokia</c:v>
                </c:pt>
                <c:pt idx="5">
                  <c:v>Huawei</c:v>
                </c:pt>
              </c:strCache>
            </c:strRef>
          </c:cat>
          <c:val>
            <c:numRef>
              <c:f>Analysis!$K$60:$K$65</c:f>
              <c:numCache>
                <c:formatCode>0.00%</c:formatCode>
                <c:ptCount val="6"/>
                <c:pt idx="0">
                  <c:v>0.28048780487804881</c:v>
                </c:pt>
                <c:pt idx="1">
                  <c:v>0.28947368421052633</c:v>
                </c:pt>
                <c:pt idx="2">
                  <c:v>0.3125</c:v>
                </c:pt>
                <c:pt idx="3">
                  <c:v>0.375</c:v>
                </c:pt>
                <c:pt idx="4">
                  <c:v>0.43846153846153846</c:v>
                </c:pt>
                <c:pt idx="5">
                  <c:v>0.61111111111111116</c:v>
                </c:pt>
              </c:numCache>
            </c:numRef>
          </c:val>
          <c:extLst>
            <c:ext xmlns:c16="http://schemas.microsoft.com/office/drawing/2014/chart" uri="{C3380CC4-5D6E-409C-BE32-E72D297353CC}">
              <c16:uniqueId val="{00000000-A751-4D2F-8D69-34C7357DB24D}"/>
            </c:ext>
          </c:extLst>
        </c:ser>
        <c:dLbls>
          <c:showLegendKey val="0"/>
          <c:showVal val="0"/>
          <c:showCatName val="0"/>
          <c:showSerName val="0"/>
          <c:showPercent val="0"/>
          <c:showBubbleSize val="0"/>
        </c:dLbls>
        <c:gapWidth val="60"/>
        <c:axId val="473462128"/>
        <c:axId val="473463792"/>
      </c:barChart>
      <c:catAx>
        <c:axId val="473462128"/>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473463792"/>
        <c:crosses val="autoZero"/>
        <c:auto val="1"/>
        <c:lblAlgn val="ctr"/>
        <c:lblOffset val="100"/>
        <c:noMultiLvlLbl val="0"/>
      </c:catAx>
      <c:valAx>
        <c:axId val="473463792"/>
        <c:scaling>
          <c:orientation val="minMax"/>
        </c:scaling>
        <c:delete val="1"/>
        <c:axPos val="b"/>
        <c:numFmt formatCode="0.00%" sourceLinked="1"/>
        <c:majorTickMark val="none"/>
        <c:minorTickMark val="none"/>
        <c:tickLblPos val="nextTo"/>
        <c:crossAx val="473462128"/>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 Phone Sales_Analysis.xlsx]Analysis!PivotTable2</c:name>
    <c:fmtId val="8"/>
  </c:pivotSource>
  <c:chart>
    <c:autoTitleDeleted val="0"/>
    <c:pivotFmts>
      <c:pivotFmt>
        <c:idx val="0"/>
        <c:spPr>
          <a:solidFill>
            <a:schemeClr val="accent1"/>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solidFill>
            <a:srgbClr val="A4F2E5"/>
          </a:solidFill>
          <a:ln>
            <a:solidFill>
              <a:srgbClr val="A4F2E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53975" cap="rnd">
            <a:solidFill>
              <a:srgbClr val="2CB2A2"/>
            </a:solidFill>
            <a:round/>
          </a:ln>
          <a:effectLst/>
        </c:spPr>
        <c:marker>
          <c:symbol val="none"/>
        </c:marker>
      </c:pivotFmt>
      <c:pivotFmt>
        <c:idx val="6"/>
      </c:pivotFmt>
      <c:pivotFmt>
        <c:idx val="7"/>
        <c:spPr>
          <a:solidFill>
            <a:srgbClr val="A4F2E5"/>
          </a:solidFill>
          <a:ln w="12700">
            <a:solidFill>
              <a:srgbClr val="A4F2E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44450" cap="rnd">
            <a:solidFill>
              <a:srgbClr val="3A9C93"/>
            </a:solidFill>
            <a:round/>
          </a:ln>
          <a:effectLst/>
        </c:spPr>
        <c:marker>
          <c:symbol val="circle"/>
          <c:size val="7"/>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8143050354562217E-2"/>
          <c:y val="0.21630690869092359"/>
          <c:w val="0.81790104777739192"/>
          <c:h val="0.66338712154807"/>
        </c:manualLayout>
      </c:layout>
      <c:barChart>
        <c:barDir val="col"/>
        <c:grouping val="clustered"/>
        <c:varyColors val="0"/>
        <c:ser>
          <c:idx val="0"/>
          <c:order val="0"/>
          <c:tx>
            <c:strRef>
              <c:f>Analysis!$K$47</c:f>
              <c:strCache>
                <c:ptCount val="1"/>
                <c:pt idx="0">
                  <c:v>Total Revenue</c:v>
                </c:pt>
              </c:strCache>
            </c:strRef>
          </c:tx>
          <c:spPr>
            <a:solidFill>
              <a:srgbClr val="A4F2E5"/>
            </a:solidFill>
            <a:ln w="12700">
              <a:solidFill>
                <a:srgbClr val="A4F2E5"/>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Analysis!$J$48:$J$53</c:f>
              <c:strCache>
                <c:ptCount val="6"/>
                <c:pt idx="0">
                  <c:v>Apple</c:v>
                </c:pt>
                <c:pt idx="1">
                  <c:v>Huawei</c:v>
                </c:pt>
                <c:pt idx="2">
                  <c:v>LG</c:v>
                </c:pt>
                <c:pt idx="3">
                  <c:v>Motorola</c:v>
                </c:pt>
                <c:pt idx="4">
                  <c:v>Nokia</c:v>
                </c:pt>
                <c:pt idx="5">
                  <c:v>Samsung</c:v>
                </c:pt>
              </c:strCache>
            </c:strRef>
          </c:cat>
          <c:val>
            <c:numRef>
              <c:f>Analysis!$K$48:$K$53</c:f>
              <c:numCache>
                <c:formatCode>\$0.0,,"M"</c:formatCode>
                <c:ptCount val="6"/>
                <c:pt idx="0">
                  <c:v>10711200</c:v>
                </c:pt>
                <c:pt idx="1">
                  <c:v>2987100</c:v>
                </c:pt>
                <c:pt idx="2">
                  <c:v>13761600</c:v>
                </c:pt>
                <c:pt idx="3">
                  <c:v>7123100</c:v>
                </c:pt>
                <c:pt idx="4">
                  <c:v>5649800</c:v>
                </c:pt>
                <c:pt idx="5">
                  <c:v>10090920</c:v>
                </c:pt>
              </c:numCache>
            </c:numRef>
          </c:val>
          <c:extLst>
            <c:ext xmlns:c16="http://schemas.microsoft.com/office/drawing/2014/chart" uri="{C3380CC4-5D6E-409C-BE32-E72D297353CC}">
              <c16:uniqueId val="{00000000-7069-41F4-B231-FA1523A7C831}"/>
            </c:ext>
          </c:extLst>
        </c:ser>
        <c:dLbls>
          <c:showLegendKey val="0"/>
          <c:showVal val="0"/>
          <c:showCatName val="0"/>
          <c:showSerName val="0"/>
          <c:showPercent val="0"/>
          <c:showBubbleSize val="0"/>
        </c:dLbls>
        <c:gapWidth val="139"/>
        <c:axId val="493808527"/>
        <c:axId val="493817263"/>
      </c:barChart>
      <c:lineChart>
        <c:grouping val="standard"/>
        <c:varyColors val="0"/>
        <c:ser>
          <c:idx val="1"/>
          <c:order val="1"/>
          <c:tx>
            <c:strRef>
              <c:f>Analysis!$L$47</c:f>
              <c:strCache>
                <c:ptCount val="1"/>
                <c:pt idx="0">
                  <c:v>Total Profit </c:v>
                </c:pt>
              </c:strCache>
            </c:strRef>
          </c:tx>
          <c:spPr>
            <a:ln w="44450" cap="rnd">
              <a:solidFill>
                <a:srgbClr val="3A9C93"/>
              </a:solidFill>
              <a:round/>
            </a:ln>
            <a:effectLst/>
          </c:spPr>
          <c:marker>
            <c:symbol val="circle"/>
            <c:size val="7"/>
            <c:spPr>
              <a:solidFill>
                <a:schemeClr val="accent2"/>
              </a:solidFill>
              <a:ln w="9525">
                <a:solidFill>
                  <a:schemeClr val="accent2"/>
                </a:solidFill>
              </a:ln>
              <a:effectLst/>
            </c:spPr>
          </c:marker>
          <c:cat>
            <c:strRef>
              <c:f>Analysis!$J$48:$J$53</c:f>
              <c:strCache>
                <c:ptCount val="6"/>
                <c:pt idx="0">
                  <c:v>Apple</c:v>
                </c:pt>
                <c:pt idx="1">
                  <c:v>Huawei</c:v>
                </c:pt>
                <c:pt idx="2">
                  <c:v>LG</c:v>
                </c:pt>
                <c:pt idx="3">
                  <c:v>Motorola</c:v>
                </c:pt>
                <c:pt idx="4">
                  <c:v>Nokia</c:v>
                </c:pt>
                <c:pt idx="5">
                  <c:v>Samsung</c:v>
                </c:pt>
              </c:strCache>
            </c:strRef>
          </c:cat>
          <c:val>
            <c:numRef>
              <c:f>Analysis!$L$48:$L$53</c:f>
              <c:numCache>
                <c:formatCode>\$0.0,,"M"</c:formatCode>
                <c:ptCount val="6"/>
                <c:pt idx="0">
                  <c:v>4016700</c:v>
                </c:pt>
                <c:pt idx="1">
                  <c:v>1825450</c:v>
                </c:pt>
                <c:pt idx="2">
                  <c:v>4300500</c:v>
                </c:pt>
                <c:pt idx="3">
                  <c:v>2061950</c:v>
                </c:pt>
                <c:pt idx="4">
                  <c:v>2477220</c:v>
                </c:pt>
                <c:pt idx="5">
                  <c:v>2830380</c:v>
                </c:pt>
              </c:numCache>
            </c:numRef>
          </c:val>
          <c:smooth val="1"/>
          <c:extLst>
            <c:ext xmlns:c16="http://schemas.microsoft.com/office/drawing/2014/chart" uri="{C3380CC4-5D6E-409C-BE32-E72D297353CC}">
              <c16:uniqueId val="{00000001-7069-41F4-B231-FA1523A7C831}"/>
            </c:ext>
          </c:extLst>
        </c:ser>
        <c:dLbls>
          <c:showLegendKey val="0"/>
          <c:showVal val="0"/>
          <c:showCatName val="0"/>
          <c:showSerName val="0"/>
          <c:showPercent val="0"/>
          <c:showBubbleSize val="0"/>
        </c:dLbls>
        <c:marker val="1"/>
        <c:smooth val="0"/>
        <c:axId val="483309855"/>
        <c:axId val="483310687"/>
      </c:lineChart>
      <c:catAx>
        <c:axId val="493808527"/>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493817263"/>
        <c:crosses val="autoZero"/>
        <c:auto val="1"/>
        <c:lblAlgn val="ctr"/>
        <c:lblOffset val="100"/>
        <c:noMultiLvlLbl val="0"/>
      </c:catAx>
      <c:valAx>
        <c:axId val="493817263"/>
        <c:scaling>
          <c:orientation val="minMax"/>
        </c:scaling>
        <c:delete val="1"/>
        <c:axPos val="l"/>
        <c:numFmt formatCode="\$0.0,,&quot;M&quot;" sourceLinked="1"/>
        <c:majorTickMark val="none"/>
        <c:minorTickMark val="none"/>
        <c:tickLblPos val="nextTo"/>
        <c:crossAx val="493808527"/>
        <c:crosses val="autoZero"/>
        <c:crossBetween val="between"/>
      </c:valAx>
      <c:valAx>
        <c:axId val="483310687"/>
        <c:scaling>
          <c:orientation val="minMax"/>
        </c:scaling>
        <c:delete val="1"/>
        <c:axPos val="r"/>
        <c:numFmt formatCode="\$0.0,,&quot;M&quot;" sourceLinked="1"/>
        <c:majorTickMark val="out"/>
        <c:minorTickMark val="none"/>
        <c:tickLblPos val="nextTo"/>
        <c:crossAx val="483309855"/>
        <c:crosses val="max"/>
        <c:crossBetween val="between"/>
      </c:valAx>
      <c:catAx>
        <c:axId val="483309855"/>
        <c:scaling>
          <c:orientation val="minMax"/>
        </c:scaling>
        <c:delete val="1"/>
        <c:axPos val="b"/>
        <c:numFmt formatCode="General" sourceLinked="1"/>
        <c:majorTickMark val="out"/>
        <c:minorTickMark val="none"/>
        <c:tickLblPos val="nextTo"/>
        <c:crossAx val="483310687"/>
        <c:crosses val="autoZero"/>
        <c:auto val="1"/>
        <c:lblAlgn val="ctr"/>
        <c:lblOffset val="100"/>
        <c:noMultiLvlLbl val="0"/>
      </c:catAx>
      <c:spPr>
        <a:noFill/>
        <a:ln>
          <a:noFill/>
        </a:ln>
        <a:effectLst/>
      </c:spPr>
    </c:plotArea>
    <c:legend>
      <c:legendPos val="r"/>
      <c:layout>
        <c:manualLayout>
          <c:xMode val="edge"/>
          <c:yMode val="edge"/>
          <c:x val="0.75208099618723212"/>
          <c:y val="2.0485007063552208E-3"/>
          <c:w val="0.13591664222917696"/>
          <c:h val="0.1327347138988879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_xlchart.v5.17</cx:f>
        <cx:nf>_xlchart.v5.16</cx:nf>
      </cx:strDim>
      <cx:numDim type="colorVal">
        <cx:f>_xlchart.v5.19</cx:f>
        <cx:nf>_xlchart.v5.18</cx:nf>
      </cx:numDim>
    </cx:data>
  </cx:chartData>
  <cx:chart>
    <cx:plotArea>
      <cx:plotAreaRegion>
        <cx:plotSurface>
          <cx:spPr>
            <a:noFill/>
            <a:ln>
              <a:noFill/>
            </a:ln>
          </cx:spPr>
        </cx:plotSurface>
        <cx:series layoutId="regionMap" uniqueId="{B91AA3E1-D4B3-4602-B990-20A2985427A7}">
          <cx:spPr>
            <a:solidFill>
              <a:srgbClr val="26949A"/>
            </a:solidFill>
            <a:ln w="22225">
              <a:solidFill>
                <a:srgbClr val="448A8E"/>
              </a:solidFill>
            </a:ln>
          </cx:spPr>
          <cx:dataId val="0"/>
          <cx:layoutPr>
            <cx:regionLabelLayout val="none"/>
            <cx:geography projectionType="miller" viewedRegionType="world" cultureLanguage="en-US" cultureRegion="US" attribution="Powered by Bing">
              <cx:geoCache provider="{E9337A44-BEBE-4D9F-B70C-5C5E7DAFC167}">
                <cx:binary>7HzXcty6FuWvuPw81EEGceueW3VJdlK2LDm9sGRZhxGMYHya35jfmy+ZTQUfNdVW23NcZVfN9Ist
stkAFnZYO4D/vun/dZPeXlevep1m9b9u+j9fh8YU//rjj/omvNXX9YGObqq8zv8yBze5/iP/66/o
5vaPL9V1F2XBHwRh9sdNeF2Z2/71f/4Nvxbc5sf5zbWJ8uxNc1sNF7d1k5r6hXs7b726yZvMTI8H
8Et/vv5vFdxmJsquX7+a/jXD5VDc/vl661uvX/0x/61n475KYWqm+QLPWpQdKCWYsjFSdx/5+lWa
Z8HjfQH3hSQ2xwLdfejj4KfXGn7gu+Z0N6PrL1+q27p+9fDv1qNbS9i6E9W5e4+Cm08T/u/F3Qr/
2Eb5P/+eXYA1z6482Yg5QPtuzffBbT7/xC0g9ABhiim7xxchvL0DNjqwKbHl1x0S2zuwbza7wb9/
aob7/cU55O7VbwB5GKW3j+v+GWKPD6TAlEoi78VebYMu8QHFtpSYztHeN5FvwH3/2Bzv+6vPAD/+
9YA71XUdpT8RcYwO6N0HkW2oOT0gd6IvHywM3L83b/cWBmYyvjyT3ZA/PjfD/PHyHHTnNzAsTp5G
bfQTbYuF5QHiwhaKP5j3mZxP5l1hQsQc9P0z+Qbqjw/OYX+8/gz3s18v7O51dv3lJ8IuyAGXVNkC
8XujPhN5JQ4EAntu83vJn1Tiqcjvn89u8B+fm2H/eHkOvfvfXw/94bW+jm5+IvbYPiD0zpLw3ZZd
HlBBlbLZg0awbey/Y0K7wf/64Az9r9fn8B+e/Hr43TzN9eefaXLYwYQrFgqI4lMiKcmBQrYNPMe+
14m5Y/2OmewG/u81zJD/+8Ycevc3MDpXWWRuv7x6a67Nbf0og/+c2lB1wBHlklF5j/NsH5QCumlP
KsDu9WMm/989rd2bMXt8tiOzu/NtuXr76zXCu830dZX8vA3h/EARIWz8xNg/UQx7csDgoCd9eeoD
vmMeu3fg64Mz7L9en6PuHf161DfVbXqdfXmE4J+rAScHtuBYCUJ3umB5oKRiXD2Szinqegr/d0xo
N/xfH5zB//X6HP7N4tfDv0hfvb1O2+svefUIwz/fAkwPJCUScwHYPpF4y7ZhbySlhM18wHdOYzfw
Ww/PwN+6N9+At+9+/QYsq+vs5icGuAwYJgFPq8h2PoccMG5TKezHsBfigadiv38eu8F/fG6G++Pl
OeTLi18P+eq20tfZ8Lj+fy7vHAP1wcoGk3LvWbehnwJgG9lI2g8EaGZxvmM+u7H/+uAM/K/X5+h7
v4HFeVtcR9nPw54BuAphJPAD6be3TQ494JxRITC+9wZzc793Oruhf3hsBvzD1Tnsi9+A3awaYJv6
Ov2ZARc/gPSCQkIAk3xq5hXsCZdITkpx94E9eWprvmsuu3F/8ugM+yd35vivLn+90Tm57aOb/BGH
f25zIHmsKOWKSr4NPkaQg0BKIuA4j8Pd59P2T2E35o/PzQB/vDxH++TDr0f7/Lq6Dprrn2jjLQCc
YgGA44fwasZtuH0wxb7gZWfc5nvmshv4v5+cQf/3jTn45x9/A/Bvq+ZR8v65oFsCOCNUqqa8zf1n
Zm0kPwBZh4wabM7dB+4/tTbne6bzDezvnprjfnfxGea/gVc9zyvTBNc/MW8P6QRhE6wk32YzFgRQ
cAN4JOTS7j5wfwvv75jKNzD/+uQc9683nmH/G5j2t11kxtvq54axwONthMkdt7kT++1szpTrRFC+
fZR5NduE75zT7n3Yeni2FVv35rvhrn+99XnINB1Bgf5Lrh9F85/bIahWKUahIPso9jOiCV6XQ8WF
PWb+56n975/X7k2ZPz/bl/nt+dasnN9ga6rmJztlCskeyTmHKvo2C+LiAEF7BqfoIdk5o6BX+6fy
jW14fHCO/+P1OfBXv4FHvnr735+nCP8/z7zdgvKjTSTvbrPbsYGs58/bEvsAmkdsCTHu3y75aUAm
xMF0D7Tk4f5MG75rSrv14cmjM414cmeuE+9+A8b02A5wT13+uX+w/t/oc/h2c9XXbjPv2lwv7trU
nqjGy3fvZAua52aPPvDKnZtzv2+bL3++lsgWdMoof22Am35mi5OeQOJjuH511FRR+r//5/+qk+mv
VTVA8f/VH6/W159zKEa/2tQTh6sf9XLrt2+va/Pnawy0jE3Ve8q5ghQHhSCwu72/wyFOYVB3kFJS
qMFBWJ4BbQ3/fM3ogQBqAA1HnGHwSVPLRZ03D7egZA2/KG2iuA0xztc+wvM8HYI8+4rbw9+vskaf
51Fm6j9fQ3xf3H/rbqqKKIGZraC0QYQikPCC+zfXF8CE4Mv4fwwqqVKSoepK+OWKl+hIM+EVtfBy
1Hjw8DLRxSrOh/sa6b2V2zEsnpzts4Gn0i+xGVMUgoPtgQU0mpTGUHNVhMOikqFjGLuKVLKw0jp2
ENYLq6tLZxjbkzIoWydqaerkdVc5mnKXKb7qssSrWX3IerEkof4Uj8MijIp1RtqLuEKLNG68ABWb
rizOu/wz1nw16MwVAX+j0+QyLz6Hdr0UpT5m+biotbiMh/ZEiTJ2FB8XSZ9vRCY8M/YrGouP0ujQ
4UxdIoOkQ0tUOX4Xfw5ZsUJ1eqrG0BlYdE0D3mzayr4MdLoIquIjQfSKMbmhpfHSKPoSZr6ThMEb
UfUXrWgSJ2sL5caVfdql8jKCDs/pJ2tTbdoOplJb3Sap7LNOtb6TET9cMiI8y2debwCspF42gnt9
Yx3GhHmGCLYQY3KcIf9mKNpqk3XZOrPiL2HYxMsk6dhKdsUH5fuLgo6f+sFwpw6tcIl6a0nGdkEE
vUIsP+9ZVjqSVpZrmDhtyrZzsirxsJ940M2CnagUnkzrw6IQXsb0Mbathci1y6JhkYrGe6J6O+RF
gSrMxYVAdlBwbjOQ1akA+lROy7rUTY+t6grZtYd6fhTyeqnKYVFG/M3gN7FDRXdG4uiyFcFRqNIF
qzI3SeVp1LaeCYu3hZHLcuh9Z4zqD0Hav0sN4JUXq9Dia+IbLx79RYhbj0dsLTV5M5piFflqM5RU
OzpPTzNRnud+/07XvhOGsO2xOKa8+oD9xqOd7zRBf1RmmWt1cehMuzOCFOd57FWtSt0eNxeITwJu
00UU2JGThq2bpnyVhMJjYfpJ2qGTpPy4rLvWbS39qWu1qxuuHSwbrxmKjymvDsc2OZWErxsavFFC
n2sij+O0Pwtof1aU5VsV+F6aWkdlwq7CKF9TRa7aKlhik7qDr88lqEkfstOEVEvJ+pM2uGGSeULr
86CAuYaZm6rEKzFICDZLmuqNnTWHIKDH4egfvryvGO2wAwQ4Bhg/KPFRwWcb2yZVpbNO1FcVUpeF
UJcxShd2ai+HpvpQoaxwO9yfRT1fFCY+MV3hFFV+4bernGWuz/uzeChXVRkfR7ZaoDxYFnHukIKc
FDx1uqw4F751yYbGi1J5XIzlpqHCQ+mYOBbuj6qy3PCer5hsT3SfbQbeukZ2i7ow732whLWv3ZCy
VQb6FsvhKEpatxD5yk+rQ7+PPVrFn/0wPe5awRwUxl6Zde8qO/aKhsKM+kUe6YWoGy8xZqmGfEUD
MFZ94A6ILNumdUujXaufoC/O2zZbD7w5KVTr9oUAHU4WEqxQbjLXFPVJQNszTRsvrltHy/6IVOPC
CutljLsTrcgqK8LRNVi7ZUUcUAkvz9VpWL5joj3zu2KdJ1+gIOWMPHOsXjrIvqkILIFYh7AJh01d
rGuen8dh3jomF5uCguX3rfOXd3zqiX2myRBkYQzuRklMJk1/4nFiKbTgUVFfAdYnjQGTEvBVMHC3
Ztm6LIcz1fG17QdvUumfF1ItrLhYGavxrB5gBOEosvwji/VCsahwwjRfF6NYjrRaVoytfcHcuktO
bd14fd68r+1sQyi9Kv3oZtISAnobgNmvROv6g9qI3D6tlLqPhL/p3natkSJw6jZi0GAGLnprjSwl
pRTJaK7CWJYuhTE70nhD1SVO78d7bCPeZRshicyhQ5kz6CWcq5BVUavowJWy3BxynS+lIz1qClcG
R6bkV77sjoaWH1dV7vZZ4KBGtw5u/dCRfrZ4eXvFXJ/pVDqzmY0V5giSHxPheLK9lCeBpF3bXXUi
d8a43FiKOOnkVMtMHLe2cIsCWEbKVpVk67Yo1p3hbsH5UoM+oaTxRC5OY0NPTQoetfcPw0Ye52H5
oc+y8zgLjkqwqKTNNrlqTkibn3OiziNevWdjcNSW3M0icqWt9kIYWGY2NO91E59Sq39XpfS4KsUy
iIMvWperNuCePTQnKOUeTaLbGrw2Ef1ZHcMgQIG0nb1Nhqp1ymConEGWtWv7wzsM33FKv/gYaPqG
wRccKwU7T6zLGonjnoZHRaq7PZs8ScxTnkaBAjKbIgoZCswlniTuCawF9lkUhgCrsOi6Ai9OU/9+
6x7Y94OTveeGN3kxVFEQPhwz+frnf04ez67cnYj4+/p0UOXvv775rWmsr1+DoR7Gnrj11h/PqP43
yPz9WZhv3Pw+pv8yyXefduhPjPiuy+SOt1sQATNsQ98PvTNS95wdQjZ1AIwVWCuwcMqBmn8l7VMD
NdyhEvJLUD4GNg3C/8DaLcguwbEYKH1iDFUJG1jfj9D2bZWH6qnE0kbQFUMmTmRPZbun4pCrrMd8
HOmG+7lZ4C4ji64jylG5CPdI3o6hYCQBCXzoD2G2PbMu0DwoIj+t6QZn3M+cpGvSVVI2YlgkDQFe
87L92Jbzu4WBzaQTRBLwwrOFBTFBPLZsshlbXDvQlyhORsP4/SGIb9pnyHQ/0ab7URiBkIyCB0JM
TPefaFMMGdkyLQO0CQmKTioe1k5EtDjmQz96LUKFO9AUQzbma/j4oF5PQ61dS4NQR3EKdB+Ct9mg
BQ99ySKENpQjfVSzMplMmNzjenYtTRKGBWwZAzs82y47Nglho8QbKPjaZySr6LEuTX2eJAG7LEuF
fGcIoQj/fzEsmCcBDSuTAigIcp8iagJtojFq0AbTAr2xohgt25RHy1ZoxFycZGHr5Cpuyz3j4ilA
/dswTltJGAdAQRmgjRWEZntgECTCWoLZJimFBPeKKiBAaWWP7+s4NZ1TdhX3vRq1ZFlE/bg22Gjt
JVkto3v7+U2heq4oMBMIT2BGQkE8P9tfy1gcCH/JNtEwJks/keOGoJovcFkXy5dFacdQYHmUhFBP
YSznQ2XSmEiziG1YWZz6kW1OE2yQpzOL7FnUc6ElUFOazvNNVT1IGG7Di2tT5zUGcSItRMYQd3J/
dHmu8R6N3DWOshHwl6nNUt3RiicaSfowjfRoj8DG4/x4MCbzhpYg72XcpqTCTFjUxMggrUmE5PPV
BB0gxAuGNqLHsvXGvorbZT/EMVnacVm0LjdN/BlyLPmwauss2aecU67n2QQI5G0whtwNfSYjPYlZ
E4gBbwzDrXHqrAk6t0+yKncEBGiFw9HQIYcJi1wICvkXh5SU3Vg8UB+UKOgNSvrug687PDqVb2kI
zA2Rbh8iFjgdNFd+SmhH2muCm/pCVelQAtujArIPeRqcUZXF10lo848FicLSSwNh1a6sZfOp4vF4
ROvEWE7U973lFYNo4z3Kuk2L73QV6mGTw4KGCGiKmBkJHtt5nUDD24YGTegNpO89ZAWWW6V8cLOk
aNYvb/dcTbgiNhBjkF0ELhuyb9vCW2tKMlvkatO0YXUlKYRHzEoL19JhsdkzFJntLEQyYNqB8UNz
E5mMzvZY0Zhqe6BVD3YoRo1T+7g+TS3Zk9MxgdSfq6reHLF8CFrXCqLwY16LDqJqq+7RwtBWEDfu
8ir/EDN/kKdlirRbATe57v1SRV8qnqpj1Jka9Y5dhkIcmrTjpadbjhOPk4CHZ3XY89DpqqIBmj+k
GrlBKvwA8mESfRwHNQqnyKPULPsU2cYlRVn1nlWLtHatAYvYCcc0qR00VmWwbnrUv+cWCRNXagEL
Mtq2Ay+MuyI777quXvLetMMp8zWksOoBfMqadSqi5yUJYnCnQZtIlyScFRsikyhYQXazFutUhEMA
KRAT21cv78Dc8U2hJGNYEjBUyoaG7e0NQLlMLdCDZhPZhb3BFmrCFfX9Jj1q495u15UuyAeVh30w
7BHrZz4IhoZjz+D7gE4wG/oGt4cWPvgoyxLthtpVkLh2WESjE3Z58AnliWyBhJLBOhQGM73BxsLv
QDurwdHpKMfTH0YBiBqoFpJYISJncYJs4s7EJms3de23Xo5R7MQ4FjeKxa0rCl24TNbBHuN9t8Cn
dhUAUAA95lMuGUF1dRsASNclJC/yZtPVPsAgUqHOsE7bEjItXandmPVx4ISDnyNIswS8hpCqNJDG
jIs6XEQ4gJzNyzjMVR8O4wK/QdDUDx4ZgtHZjMIsiqMu8YcNy3J1FjRWvLFRR72xrJM9Q81dFwwF
aE8CAEl+ArXj7cWnYBig1bQbN83QxGtmdHpYCJOsXl7QrlGgggCJfwjwEUWzfLlO1OhbpEWbMW20
F45JtcJVyvbQ7x2iTPFUiUBQduCQtZ8thss06uwETHREbezquEGH2LbrhSwb7JFEh5c9BSYXlUfK
KsUpzrJuj9F+rscwA+gigggHXjWgyIzA5l2dhzUb0KbpUn8d1XW0LqWJlpH05Sah1eDmIhj3EINZ
OUKIaROhHQw0mEGcDY2o25tI2zrM006MGxucaOgQX+YhJObaMlw2WY82bZGU7NjCHMgsGerKaRkq
j/IqCo0DHSDRYSgDSzqt7Kxoz9zonLXczc3GcCgIgW955sbSQMUMYvlxk+KUHOVxJ7QDwl9+lqMa
B6dNWt2vwmKE/EnN2WA7JVdjtkFtxUIX9X4AKWkqzegMRZdFTi1rTdaVAXbhWoaEvSOsQlQuNRCX
uH7YifeU1pDjqApCsdeQsj4XtWh6FyVh/jHSVV1AfrJsA0czra870P6zXocxFEQm+uJUptSZgwLU
/dX6UaQdy8g4crgJgtZJWxqeMx3oj6gxRbx4WUt2QQX9NHBGGbaJwYsotreRicKPlKnHTcWxf4p4
Jo91HPSxy8ZEfcmobv4qG7+BzHdeicuXx95hBaHThzKwdmB3+TOurCgiNejPuJFMRflCDoT/lQS8
pQ5LIF/r8MT2z8q4iVO3BuOYeRNpeJ+aXsceZqbiewzTpKvbVhleBQEBEFMTAYLYbBsMC+dwrM8Y
tCl0nkdLyGLFkMvKRLrAdJC+Y8Kk9l08MKm9gdEocBoQouuXUdlhiBm0EEAfAeeQ4J+7hp5ZWeBD
5nNT5FW88Ws0LJCV+G+B+BV7TOQOy8FgRQhaagWQYzqz+az2fSD3Y78Z0aDOSpPoxaBLKCAEBTrM
wPJ7OonTPSDPOC30UICXsQWQW9h00IcZyFSmNIZKwniEoSKVVY6di/SNqezUvyKZzvFVCM7t88uY
ziUN2pQmbysE8E3IbkJL3/bOQjUk0H6Q2ofSOQuci/fHp2/f7HNrM+l5NsZsYWpoWSFAZA8T58On
y8A59p19xZ/JlD8R0GdDzHzaAHykHBUMUS/efDi5PI+989H9iJx9S5l7tWcDzbxaySAS4gMMdKQc
7F2GHixGe9k+5zmzPvNh+KyY7pMQ+FYO25L4nVfkK6kbJxvDpSCFI0nl+lR7yl4r+RbniYsgPW31
3PXr1DXJ6FB2mGgFOri3ePoyzM+M4vAI87g8O1Pu6rRy1B4ftUdYONkWyHJAvPVTWLl2PoXupXFO
ibMP3pklmag9tFLK6S0skI9Qim2PUQT+2GslzSqXrIPKtx96IqIUqKQl9xSpZpbkbigBKTQG6UFI
Z7GZJSksn/SpKs3KgvzqZcBtMB99vO6sIDnsVGcck5ToxwwJI1AGhfNeoNASOIZgM96TDCweE8H1
uqxxvRxRJxzeNpWnCckOocgbrV42Infm8In23Q04cVMwJpB1gXToNp6+FZekIgQG1A0wnoqJBcsq
4eY8kV5TdKWXJKW/MnGoFqEp5RHnFZQIcWe7iQrKZZCY7hqKOVUBRUfcuH6R2VOHQx85DWTaoF7n
xxeW0LZTc61OpB8Ip9FQkQ6qwl4VfWsWUd3KDVNYH1lxUi7geAr1aFOWS05q2x0kChcioRj+B80U
Rav58mUMJpHZgoAJSNfZBFptEOS5po7op1nL3GipdaOCJS1CtFRpmi7zvGt/dBR+9/ogoCRA3Jm4
43dPcluDxamfoLFcDkITt+N+u6ws4CAvr2WuHpBUQpBXhkPMDN5WIaZDa0/XMlZWQvig2dIYVb0r
7Mw6TEvevW2A+65/eChsA02G3iUbCh5Tt//ToUjiaxkmPlsOgcy8BEa+GrRpFvbImosfHwrejQJV
RTW17M7bA3I92HkEHbvLEcrEEIV0o4ejCC9DEqo95vuZMEwkBdwqhD8QwnMyAzAm2QjsMRRLSFDy
xWgXnWdSK9yj5nPTAiUHBVU8KA5B9g96uOZaVzdRbTrVrKWPyV9ZgccQ8l8s+iv1FZi1sZbFW1VD
w8geCz3zTYxBxQlOw3Co1wAZpHeZySdCiEiISsNafxUEQc4c0abVh5QnXbLMUBS9N1xWHyNIbpdO
imuyzz9MhOSpooGxgdQ8gxfZMEownGvdlhitoe7esjpd4wSVgTsGOebrvs5l58oqQReQXQ7wDyIN
ZJNMKge1OAWn3thsP23dV9pklli1ZR6tweoGHwrRabeuJD2CVHO+gDfpmT2qMRciqEVMXQ3wmeoA
UAPfXijX/gj9aXa+1tkAGQ/E85MyD6P7t7t8b6kB7DWMoqA+RqGfC04QzHwF1M2CARQwX0NlRx9h
7UP6OOVmmdS99YNaAUMRBD4CwIRKA5mThwASjENvw4JEpUavk9hy5Ah9Yj+m5tMoGLwt1EXhtD+8
7mgbtjgvezmGGTQDZCQHklSPabQMFAuJV5Zgh/a0H85tJXRJTC6PcUwZVHDn/RmNDW1cCTH9ukMM
ugo51OxtqiM3g5zDnoTcc4GAAimHgjCoHqQZ5lZlbCyTh1wMa+T71SmHxqEVKlS/h0rvGgV6d6a6
KeS74TznNn4WZOUCqethjfVgLU0XVWurzD6/vEk7BuFTogtDfDU14U1K/sSE1AaETVlxty5yPC4g
XT1kThyFzV8vD/PMVgBaCHiQAms8tYTNZCG3+75kOO3WFsjkmWxK/5igqjwpBnt066Efbl4eb8Zd
QQqgsgW7gwj4aeinnSsTT4ugGfJ+LTIGbZlQAoH4OKmcGHpEvFJ1iWcKQxZ27IuNoVG+Z+t2yOKU
raXwkgUE8SOaWYwE7KUMSdtB81VkLfwisiKnCyHPn5aivXp5qTt2EJJJ4LihxAavOmHzOGhA8FLT
FnfrIIuS1BlSRVwVoIjuMb271kSBgyCo84D005k4+kVN45iqYd0PLLsGRGW9trM6wqscBss3L69q
Hg4zYHGAHuTuJq+K4e05M8GMGhNJmlrrNuiovQyh3cg+hwRD/i4LLOt0HDNdf4y1si8737YvoNpG
7UUZoi5w8iZV8R7rfNeMs+XtxF23N4FMBBT7IJ25PZ+gFzGLO4TWAeDQOiTqW7WyZCZTaLENWeWV
ZuD1IiJAej0w7wgvoQe0hdx8TAq5SvzeZMuUS6t3tDXGKZRdjPUOB9FwTvqM7msge6YAMF0JDhpS
ZuCln8HXCxk3mo7DOoac7JfMt1DnhqQxblgRftRBPWeptF2fNLKTCwIZvj3WeE6JQELA+8LbvqDs
C0mNeWAnTVNwpsthPdDSd0imIMfatdGKal198FsWHWew9j1C80xEYVDI3FAoDSDozp83LIzNaHqS
WcM6iuL2U6LatHGDpM59p8VZPe7xojtHg4KMAPo3vXZiuv/EdBZd0let4MM6a6N2I2NZR05Ql1Ah
gw6UPeK3C054ZxeYTsiCgkeYaQOovd81BpQvNVbuNBBygZkeomat8qhb5JL0i17KgO3R+VkbIgRS
E6LgHcB/E+jspzOOF2Kor8q6H9ZjbiqnHMO0WRFD/XMa2R1zY5St06FdFoVM3qOgK86gcX8RZDSB
BsmKOmnfRicYwpbUtdLAkD3E7JlXgdkBDbThRU/w9gngT9s7YEXSSjsUo/XAoN8wzOrhMm0Cq4Pk
tKmOKEr3RS67tgGKCdBlAORmyltsD+hDyhsqThqteSpSN9GZOilpnV8VrAwWTQVNxXknrPvXbX2T
GO4cFAwhtJkxaNqap3xRSluLh2Rcl2mXCieLWbXgLSnfkqgKL0KKwtCJi5zua2zYId+QvIB+tInj
QyF2lvnqSwJBlYnQOupUwdwkVLW1SP3W/iJgc9+/bO93LBLaIIHoQH0I+OK839XqlZ8mUg7rMEEW
SJFJU4dHojntwjpbwDwaxy+a+keJ3OTHgDFCb9X0qrB5mU+00EJBKzGuEeRFC6fCrCxd1MUyWLy8
vGdO+m4gsMYTkNB8MxMcOwwpNJ9Bq5KGRgIPAqpknfZQgf/xUeAcBXShQCwKDHhG5lDpyx6bHK/N
WOVw6MHvMuRhybXeM9C8tDbZBXh1MqTTEBSHIS6aaR7UG5TlJxZelxVC/WKshqb0CsWC0aXBBB+G
PPBlbQJme90I70mHDn9SB64VwrEg13QpHLdBBU+idWRDn++e6e1CGxi6lGCaIQMnZjj4ys+KSBd4
Had2obw8TuBgiWDhuC+9sEtFng4021aIVVN/oDAQz6Ym7DErLeQUfZle4Kqk455lPQv3wcRNTaLT
uwSBhM0VsixNk3dJBtbHsqQbhNR6L2JDNnXf67ea1/IsqkjlKU1ptGfoHXSCQSkVmtOgzwpOkM4W
OvhdMqQSbMGgVXbJ7dEgtypVfwF+AbqUUqPQcWD5wyH000CjZZsW+/qMduwphHewdgGt0gKKgdum
V5K8KZWo0VroOM2dDNV1dxjBAQe1p/Fhx0BT2R/s0NT5AM1r2wNlA5wjyRIj1yjgDE7dFL1XD0b/
uOuCCAUYEvhWNFV9tkepadMZ1fty7XNLQO5ed73y2i7SN2CIoEGnHn324WXrsENY5ZQmmnpjmYCi
8/aQJMnDogxTuc6tTnpVIOsFHQZ0CCHgviNAOxwzNBaD+ANThph87ieBGdk4hdYYSEMb80knQXZO
lW+1nip1kTlVLqtmD/eb14MmkwSdw9PRDMiXcujW3F4ez6tiwDhga03GUi7rYSSDE5Y6Oa9wWB6N
cG7oIiiD5i9maKcdMUb4Td6mIvdehhlPr73aTozBTCDEBTmFpjhAemYcIQnPNRpjsW5No2I36YGN
LKFHtXxjoQAO3mFU0Wxlczj8tIoaVVVO0hN+YwJ4C8iSJEbEoEFZyxcispN3cRCWuVeDB8k3UUzg
aIJJq9BetDE177Isqho3inwSeUHLoAqNstF/mxOcvsdWpE9R2NflBwqtJXStEjh1pQWcFXTtGg4n
eC0ktsQqDAq/WFppTKk7EIt1R2FSGtsdWcU6V7WDjF1ua/ylqlrzFxDQMj8OCYcuw7QjybvSCrUF
AmykXERpnV/wpmXSiWsLjU5R17KFcxSG3bTK7gY3Qr7RULDGAEk3WOpDo6CM7nLWJ5WX8Naylz1o
Ruda0OFVuTqh/hnUh9r8IqY2NP1K2qrRsSAHx5c0LuvUgWNDcHRRlzbxF2PG+k/YhJY5i6OmOmk7
/n84O7MluY2kS7/QDzPsyy1yQ1YVi6TEVTcwSqKwAwEE9qefD5wxGyYSf8LIVltfiG2MjICHhy/n
HDcy346t5q9UEKAfcmpd3ySQJfc6FckwHRvPmj61veg+iLYsYRzKWftgJKnyfWp08x9XtmZ9kb0x
vLe9XOh8zFQY/hzq3nQMMzI7wvDRMt7nmt1Ex37Sw/dNoioTJNfWe9dKoWm+Rrf8n7hs4Wf1aShe
WzXsnYA99R+rrrPCt3YX8XpYdqrWp7xqQICWmpCHgnrWeGiMQWlOg1XCHWSOhHExpJt/HAdAgqew
Hrp/TbWfAPfxd2R+oclYO1ihav3jRtrAfmpRls9x0arlwZnHOvajKqMlYpudnkAo4wedZRG59Tkp
yUrfq/NQdX5R1ppOPXmU3cHNDTW8KgVE2kOrq4Pux0afyUNUxHqQNaJSL6PuVeGh0gtpHKN6UIFs
95nxT2VFludnmjY4h8xp+uLJVUT+bYT1+Q8h5HydnMxN/VLTgcpaet0Y58Ydw78jV63+No220M5V
0+XqwQlVpTxVk6t8USLVlsdM5s17QRhBFNGp/AzsLDq5agvO1lKMQWIhI322IR8L8xTxSP73Pz0o
21GmtcHzKZe/eqL66UdTIvb4Dhvv9EIJsDSHTBSw6vLnPyWGqSG8WgmlGZiD0cR+o+Z1BvV4jL80
0Th0fmQ1ZdAoAGb9sG93uWNb7gfQmg1PgJ9AMHi7fGEoYTmoQg9a3ORrQ8fiWOT5HoVkcaereghZ
77I/0kPaOKtNjlPXGpUB6EiXSl9NPvEBL78LD20GbpqV+aEzcufv2JkYq/PYw269LjzP9MVAYS2v
6O0Gza6KllBBD6Y8rQu/TKzpIg11/sMSrnMZpf318Xr3W0XHf5FSBeRNeXL9soQiLBUthsE4h0Wb
+XGvqMnBqwfRPSvZbNm+Iq15PMezQvj7eOl7U3JMaig6swIs+mXrN5umk5bUyphexRSl3qlqHePv
KMnU9FCrg1tDYXbK7tTp+FZfj2NvL/fcKMNRuKVVtyQt5GbrxKWdYtuc7LS42okdR0Fvu3ENG6+s
at+IiLNPLSmd5jdKIo2APoBQzr3ZQK5OpQp5US3LbOdI7sMYWnnUtEALEAJjBrdfP1OS2hjzJLvW
jaQP7cnGe56kZj31TeJ+e3z895bGWovAGW021KLXxEcRWXVZqXl2LV2jO8VGkp1cTe/exMCiz5bb
xzt7u7c0chYgAxw5lWvTWV3dvk9MN8lnN3CTNLuACHJ925qLN0Y6aZdEZpo/qYbcCVg2DnQpEDro
GToLuH61qKGOYDMswwvw3GgeFK3058meT1Gnqjv7u3dNiyoG4SdtE7Br68ZJE8W201rSCypL6GfF
7LKnNp32uuYbX82hOePpoNPoZK/jLy2cSRZEByhHTRWekFD5U8ZDf0oGdeCWavFOFUHX73whkTz9
NHqDXBWq8bcmmY6zMYxkbdSG9Sqn9OXi/qhnGPXzONTG+woGuX0d2kwWh0ELw/CSxhrg/qFx3iWK
WRm+O4y0FtOwUT5AFZDRUZNGkb9B/qG0/NBI5u4ihdW+T9W2D1+dcjK/tlCdP84RodD5sdFv2ANA
ALI9WnegLdfd7GTSCS2tNgxGVR81cCBhHZ+Qh3Acf4qsMft183OB/1C3WLC6lPJuD0+RridmkD+B
qDt38t2yLJQTVePmg5kXlbKTyG5YIIAjHJGmg2/Hr96uVk9aozixFgZtIQkvo97+2tlFs4M12l4F
1ChQI/oy656M17BCnk9hUNmQ+X0lM9Luozramruz0Mb74CK0QneVd2JxiLfbyRyzr21ThMHsJM4M
FtLQif5ceWhkV1jQiezhJNwxfoG/VuwVBbYMZSkHkL5i9jBybhfPqRcrvdTDQFXa5AMRUat/yVKj
/KgrjSk+/LpVUhoktSKHBTC2qkZG0o0Gb+yVQGngM/V16qV+VdeguDUv2bkBGw4Ew6e+S0uZKOMO
djPOZWZqkxJEuVcc875tj2qkD2dG9f09cT12vOKG16dZAe6TShoN37VXtNS2Hb1CUwJa4/FbXa2b
oz3b+YvM8tIvRa9c4T/aO5ZzX9EBp0JJn+edco66ftraPm5H3m4l0AVcID8q1Dg8ZLUGubGz5QgO
rxhszzeScvim6KF70aWczF8ubTsUWkD/sWtqS+syYlaOdmHZnRJQuCy0IK5CgGFQ+IcBjZJ+Uo+z
F0U/GPrNn4/NaeuGOjC+/281CezMre1yFeO+k4US5PVsPxfprMCsGvSd/W2tguQ7ndklXKVkeruK
VMRsNW7Fl82m2EG6JFSMY9l50tlZaMti4RIQoNH6pkGx2o7de2ZmhTHbcagmpR5CEV7S/2tG1Fyb
qNgD327dfK6FtURF9J7Xy7VekuYC2hyIGGkeTaOStJ9a25/S/jcuBz30pfcKLA1TWTls1wKHqnew
RrqsBR7WuWn3Xo0LEyRj0RUgUk3B9tLa837dCeBPF4YhnFIwGKuF5wrTb2f22IVtG1CWzf1Zm+2P
eU99hmLrnsrGxplylgvFgB4BlKOVrVg5RfUlmQxyzRohq2jpcYpdg+KjlL/+CNJkwY1CB/pB77o1
S1r5paHltReI1Epe0QqLnzqYoZfHV2xrQ4RgFOaALmL7qw1FQAOGikg+iLJ8fHZl2p6iWou+e5FV
Hh8vpW1EYLwNzNFB2BD0/vrB1XPRaEOeekHqyepqUl+BAqwj2dSodnRQQzM/5m2IClLUgdKTfe8L
lKY/N8YcofujuDv4j41nGRU2WkvA4niZ12lbTmGjaMbl/Zcio1HoIklVdU3/FFFHOyRKlJ+Sxibi
40Grd85i69hhrHApl/ty1ypOgI85XcHa9Fqa9GWwR+BQbmmCyrWVcex3bGlzOXJU3A4O/C4ZT4xE
dKVhES0qnrjG9mi4R0xieDeIyYp2Fttwc3D/iOp/MAAx31vDHcLZG9yezzw7QKk1OM0+EY/hh4Av
fJmrewoIG0VlIlM6gxR0df5Zx8K20g95abVeIPMZslXR6kZx6PTYnE9TqDbK2a7CKH2mzC+zSxHJ
vjrFpZHU1EOh6+5cqB/J9m3NZSltU4uAKkiiuHYR6WBKM3XNMJDpUJgHjyJM/dRURRW/baqGcmuc
p254CmelhwWcZ9lzX6Tjd3uyuy+xcKvWr7vcjnx3TFKNd0Eriovads7TRFl98LtwqP+fAM3/2rze
+mJLdPGjNL90Jm+/WBkm0ajOcRh4adN8F56RfFWzrPoKXi6fjmXaW/qO/d/fPVIxOuVLUkFKu3YF
DvfcirXCBRQwD/XFlL32FYWDWj2CrsjbkxQJmneAcsw/ZykRMnrsiu6f/EXDBXIWsjBLnrt6NjpL
LqzOzCWuMhrvMEZ26pyzEYDfzvu0vZAJ2BGYDc5mtVAM8rdrI9cJ6ihyL0qcl9euNced7dxfb7bD
KwFgjWILNnf7/WQeNXZWSVbJ4vyszb15LJoyPoNLHHfMe3NDpECQn4AjAny8XSqeqi4Gp+wEeQiI
xoMfEAi97w6Pv8/mhggjKBxS1SEqu10FkK06y8l2gthpyqP0tPrQ9KpxdZTm16Mkzo5UmmLkQvNc
55o6spHJKAZK/biKg1tCkxNePB7mqdJ+Z1cuSBhaljx/a6MvCwJs2L9OMMfjZw2wEEDsQV7cTAw7
T9v9hV4QVigUETPTjV2H7IkFynC2RwdgV9VeE610z2qRIXjhlTpcJ8M6Pf5eG+sBIgbMCQwQONm6
thLG6D2ALnKDsrLVp0oNM7/OZ3kqDdkfNHvYc/lb6xFtcqlciJbAR2/to0TVhsChxX04qfquo9X9
nrytli8hugz/qGGV6juZ2IZFwoEAvAlgb2Epra5YNLRN1inCDWKlm/ykGirkUA3nOIlJ7PjGraX4
cAQHhJowwVebc9qqBT9muMFczu5TbLXySAtoROyz7HeW2rjNVA25yEsItISAt+eYebVhI9HpBkZP
lbZtZHYcG2XYsfutr/XTKj/e759aLYaWguOdpBtwNQBfevpEz2/qP0xu0gZjYdu/YY0YPRVxB9dO
0HO7q4HwDR2bhm9VzaW/6BC8n+xx8qOxKs+mmaq/XmNxKa/A7/AwDMpJK6eouL1Dja9yA6cPo5Mj
ve5sA8ijyzXusUnuKwKLhAv1Pt5qqsBrOdbOSiUBQclZNqp+aAWNqczEIrNizg7zYKiBcOk+1zAV
jlba6P8+vugbMTzrA0+gCgK4jn7L7dm21ZzFhs3ZDk5qigAFiey7V8+decwS18kPhW7L6t1UZ81w
cRsdEUZvNOSfha3LJ0GJjG7zEKfFjh1vhBP4AhCey8BmoOSrK1M2U9o1o+FQd7Imgephpb1Jm9D5
1nW1HA60nT3pu0bf/afVFi3gx4eydYvockF0ocQGk3Blb8UCja49Al67UeRxzO3kAI1YuT5eZcst
YFwGuDGokfwFtycfR2jGJgptByerp9emK9NT2k/u0R3FP49X2gioF5k8XqofjCXyhdulWq7UTIHH
DYA89G+HErDGQaPPYaNimdtfzVIiG5J40XBVVZJtTxvo9rbKXhNp41yhSLrI3+Hi71sEnZEYEGwm
Lyi9OHvtMtH7/VT+MjSfATkIfsPYB8oObnxl0Y1tZvrQaF4QlmmCRhvVEVDYk9vuEdaXU7tNDFho
mfEOaZ1cYx2lxUW04CqiMIBkUCEVLBWjPjZ5k33K89BOnoY0r98YyIntFe83/K9Ods/u4HHedz6m
hs57WeXYZ55pLy2n/TQ6cfTGjJr2UE6uffkN+1nwhkD7OFX6zrf241Q6MWKmUSUxjf4r4gvijS1j
lx4JvYN4CMeTlRCjQnf1LjJLi/OgtXvGs7Vp2gfYD/IApr4unY5mO88yoYvVNVb2FW0z6V1sp0g9
X5RIwp/4F3O28/BsXFFCcMShaLjzrq4fHsoeg1F4PHRu63SHZo4T36g8cU6bqfqNpViL0s3ihomS
b4/YsKau7KyYNw4gw8c88UyU76vZ8uPCiva0/jbcK1jV/7/YclF/esBVdRhLayKLsTv0zg4KUfjX
bs7ldQQ+ViJfFWnvAHu4DkqDYT4Gj81pyw2QbiyNfbhq6tob6fQeTW9S3EDRh+o1MbPhBaaAvhMy
b307cqjF0ehLUWb585/3mBFPiG7CvU5Wc1pEOdDyQtM9rkW4k65tbYhKKS1kgKL3rBkzjuZZzYm6
kIqur1k4J0e3NPaEmLZWAYK5ZNdLI/cOFNCmcOzKzA7ivIgvc1ZUxzmpxY4dblBuXH1pCxIWI/BH
+fz23Chgj8hAF3ZQ1bmAa6fJPyZD8RgbYFLTMzNkh8Mpvgh9TI5ShKqvQHV7ATxG09LsFHToBs13
nLp5RS+m8sM5tXa+7JbfpU5I35fMC0nF1S8M+yVUjKG9eqneHdSqyJGiOKllrJ5GzXJ3Pu7m4/nz
cqvLApeySNQosgPR99q3sDWNf7mqfXHuqmawD0VjZkEq4uoDRAFTPAGe6c2TF871Hixky6JhF+HM
liYxUdHtl6lMHZ0Pu7cDZPHbL16sJQfwW9HbzCrjHSvYsjV0kqDyUfoiBF4dMV8+tkt3cqB1KsYB
VMl8jGIwj48dwZZLp9CPxhyf0rkLs4FRD4mLmwnieHKusXR1ZOCjkTJHVb6rzT7e6ddsGI6BAaCx
RiKh3RWIIb2JVnihTVg/d89hjxxDMxfKKycwHkbLKsGvyt9w7LS+DUJrSjrUyFYtVD3zwshVWNRo
c+ZVlEI/DsMyKKGzkh0Q9cZ5wkEAOLP0Tri8a0uN5x45jZivljAIA1mn5NiLKrownSNDK7Fqj4+/
34ZB3qy3/PlPLjZXuznt09QJIjtJDk2i669OJUcyhDrdeTM2l6KbgS4g5BhCyNulxOjkHXhbOyhE
WvgRkNe3Q60MHys73NnU1iHy2C/sXFDiROe3KzH3VdYAu6LrUCW9HyZDfWqk2z7Pg5seUuDXO8HV
8stXUSSjZBfWJfIPC530dr0+KRRjNtroajSOk1/bsC8/pqWmVYesMoa/XHtkBAcVITfyafPrz23W
p9fH33HjtlPaAJ1Bb4qAdl2da+NR5f11o2snpHayBMkfb1C9c9s3gg5cF2xkBEIWLMjKWiw9T/K6
NiKCjFa8oBPSv7Hd2XnjNLb9EoVt5R05oTbyndaL/ni8Q21zcXq06AfCvId7fXvKLfl8oYxlfI2d
yquJBMBd0w0qXPOlkwMQY62uqA+OgmwStRgZh09W3tPpZHqIqI562CGzP9rmfF70Hma/dlOnuwyK
6yIa6ooGJQZtQSo7g1nvUQi2fjsStyiiEclgkItb++madaDIDWF5ACMo4zJqQFecc9jF8TsU0ton
TwWs5GZSRSatcE+Pz23r2vEI0GlagF133US0+8LcbUclUAt1OHrdrF/CwhqPWTUOO0a4dQ8ACS1K
DERR9zkGl04tyjm5ll2ceZcaxMd8AOmct3/ZoaH/5faG9nVUTBAoSWy6L5lGBrTDn93aLipk+pLP
0exZd7qM3GsbM+niq6uNyclzm/A0OdE/cor3ZBI3niJQA6QyTG1aGIarW59maaSaUwKwxhOd7cdJ
BE0q6ZRmPsQF4Ei/t712OCVAzdOde7jh4Kj3kEBR3VggYKul9YG6KCqNSmBQv+7eFD2CzX7TIxd5
rPizP6QZd/XOy7RxsCZOdYG0LuyMda1jRLdVeGmmBGCkP+Z1W35U8+Jj0br9zhfcOldOkwAQLBFS
AKu7kjtWp2h6FQZ53oyxryrFIsZr9E/14PRoTQItKEFNVMVeTr61Q9iMpAF8TjoPq2djUrW2Q0mY
5nPexu4xE0qp+nD5UsN3xmbeCYE3XAJYQb6ewbOBW1jVjpxOyXlKaDc3o9Cji9c60FHdqXfboEqt
pkLZy7W/x04e/VkqkZx2TGhzeSraaGPSG7grnmdKH3Nd3RCAhq581LwCPk/kyClnyFZUjS8dTN4q
MN20aq71PPTKp8duacNXLAo4VO8Xlcg7eAoyR5U2NWl8TYve6f+FT9HGTxX2hxK5PkB8EK6TMrTK
ydDj6kD+C1/zpPiNwv4C94fZZSPVewfFAwhXT5kAzqSMMnrOXWZnuXkHVciJip0LtMEJdxlCgP8n
YMay1+lsVbp5NiuOEjB3RYneeMKI1DPyJXFJDc0wr5VTCQiInYJw5jm21UJ+9oooRWpUj3LmdfVF
k14c+JJP1qgo3fOgKNPr2NHf2THNrYvAl8G1UVW8z1KsYhCq10QKaOqhsxDhy6K/lL5vzEOYNegl
PbaELWeGEdJ6xpnyMVbXrshCNLQyAIpxaZMYWXVl+aYbM88jMkT0LeH+TOfHS25ES7yIgMV/DJC5
K6YS46B3gNTH1Zy04iyFU53nwd4bF/BDnXcVFxKo2CiOAvhayuC3r37mzslYuRYRC3MOi3/rKNOS
Z2lpU+I3+pyNfmLokfc0tUwwuXSqMyvXqhss2C2At9JrpBt5+rk2zTj1p8Zohuew7LvXeEjs9tAa
vbAO08wgLogcdjc96akjmj8SsnX7u0IU1vpDIZiuNUOB2NNp2aA3wPDk0oDSpRt8d30HUxszAK4J
E41yw7tq9oymq7JAXfx6mrzoTZeqojnoIYoqh26WnHBhmVI/G4aSvwovg/r269+UWhF3mSE1pGmL
Uf8UYtmaItXBsJOr5oTiykQ+cYhz4HyPV9m4GsQ14JPBrNPLWhcu6lp3+8Z2k2vhWOmTSjj8Lmtn
cXGSUvv6eKktIyVwowNO3ZL/rO7FXKRN0swcsR5F42UEeHHQoB/uHNvGa7v83Vxz6DJEiCsbzdU6
U6laJte2A9etOE3NpLgGMEEl4IsJU2/fRBozu35nbxwiOlrkn+tcMJ97o6xbLqAeaVHhe5OpMKGt
dvOdM9x45cB2LtwCVCegNCx//pNRhIMrEcjO02sWxaRE7JEiZeLohvCLrAzHixe6iXil6t9/RHUl
/XVANPkOG7Tg1CM7ta6TRvUsRjNDr8WcGtIyTzcPNSq8r2WjhkHZtnHw+Fw3fClbRWsIkgjFkXXj
BM2HSFBJja+F1abnGVhwYM7COCZTPH1Wx3RPOGFjPeqZDH8CZEBjd+3hQHU5kBDq6FpkUpzyOLX8
IU3KC8pNY6Air/zrLxO6wtB5XfCl9209xxgQ+g1FdJ36BjwIQ0LOE678DH10j5yycdNZiheQMUWL
dt36+iVjOsR1Fl2lnXgA5Wz9uVaFdhXoiV0ff7XNpSjXYqoLEGWdSaCmquWVTnbYD7BN51Tmz2Ed
uU9K0Q07lJuN647mJjXBRXeQpuwquJ4rrRj6LouvMxrA5XMvQ6PxBQmhcRT1DMN4itM0/GIV7Rx/
frzLDRQeXTZwZTRlifnujFOzslq36E5fqxmtpwsgEoico+tV/8q41Z+zkcDz3M11aBxpmk8IAYN9
s8+OncT5wU67bkK6XZife7lwsOuOUXidzb842VaavEbM04k/Pf7JWx8GiD2TgLlUCzzt1n1kcJNA
tfReMNRWdIgg7gVUgfInMp89acGtGjXoAYvuKnXGe/aQYgKHoKnrLTBm/TVpapNAuBpOvR5Vh6KO
49NQyPHE7MbkWDexeqjbZE8cecNdLuMKIezRNaC8s7IOKd2hSdVm6buK/r+qGvsnNDLMY4iY6YGB
vsMfrlV8D9O637GNjbeObI/6BJhRUr41+G+OrQqtXBq+WR+2AdIg9jtnHPZUR7aQEkQsHveMwXP3
lKlxYhLpqMLYI9zOSkj2ihkep6Tt4rNeGM1XYDDp55Z5iZ+ttuf/YKZxSa4ZV1V1VuY4sy9MDvDi
nWh0w4lStIOCziAkzGyNQWOQgYzp3IOVbZrsTeJE83+2F81IIk2xL6ZQfHls1RtfGRgaB80XRs/5
Di84OBHSL/S6hoa+i2f/52jJ27ixmS1tf24041tVAld5vOZiOatQeCGeOrzDYILvsl05QAposhEA
cmRUX5kkOx2Yu6OfotGhTDuLf9XMNnd83cbt5eqSWHBxF0rekoL+9PjbRhG3hL6QLbz0K5WmlkkD
Jb3mZm6Oj3e3/E3r3QFqWv7L9SWpWK3UWDZC0SaN7cTsk2WQBLJL0k4FszFrbptf2a3FBJpYq/+O
mplBA17R7A2T3doutbdlEhrd9TtnVTW50ic1BQVNKHrhO5lqv0rHCiEG2W1d/XogTPOZzIbYH67X
OhC25Aik1aRYMiRdDhKlij4xOjA9JEZf/zrO72apxXn89B37ROmjseiX+Sdpeak75ash0uE8adnw
GzeRgg5kOcSP4Diu/F+BNoSehh2cmWJUrkKP1Ze5wTm4U9Ue3FGal8d2s/nJiLmxzQXmug7XhGFQ
TMvrMDDUDBE8BJ7V7qTLtvhuaDMTLB+vtnUHyY0WmRd63He9s6RUa1W2NlwP25KR345Jkb4yQMrK
jvo0CQosqc64F8Qnkr2W9NZGCcMBJ+Pkl3bk7Sf0jNEeYlRLgtlN+9MyR+K1rBjKZVRmfXq8y62l
qODRVl7Gqt1hspQxsSc3hvdUV9F87uizHqQZqYHWuXsV4K2lwAdTIQEXClppde3buFcFAHUnyKoh
f1eoWsTdm5xDP4t6j8Gx5WIInGgLLu3Wu0h7cLwym1Uag8LsnHc1ignXLjTV90DzEQ3Q2kG+Ic2S
V4ilw9eB1sxefr31aoClZA4SHFKCuFUsFJmZMg+FRWIYh6F61euw7M4zZZPvah6F/9VoWstjNOTG
Z6KFfA/Pt3XU3g/dCgr7/IK1AdHDo+3gOYFTTMXbtrDHs3AlUwHAkH/+dQOi/AiMB44jCNzlp/zk
bpyqjhOLhm9QdX14blJjPtZ9kj2pUv8NjDZcSur3LMQ3XceXhj6RWyksJT13fhG2gVIMILdDXKcj
o4yaPYPdMCIObwHTgAO7b45EVlp2yey6wYL+lWC/rPljDYqxoRJVRV8nK+P1ako0lUgiqqdJl8n3
x4e7EegBSuBJxssuzKfVlZmitpmNCuCQLizn0Mg2P/bo558er7JhLTD+6FOCsGCA1brdZrjIIOox
cO1udJ3zUDP6yS318ZI2mb3jVH+Epqu3n7AdbTDoAxvSE3HhdpXVeV7Qd2rWB9aQZEbpt/Q2/kY0
bPA+ayIPmQXRdXnzPVJa62UezeRVE6EhPs0mYjwnsxfO8DqgVzSeh7ae8k/K0DvNNWsnR0PQqYqK
N4UWF39Wgr6LDyFofrV72SmHaWiy+aUXmvonDeC2OTHLHsmDeQqnf71UoLORhFI3zvow1ccOTGh5
GKY2Tq5VzgiBpeysIeUExTh+mobQb7zc+6I5wzS+R5jPkwfdSEwtKBOZ/6nNkpkVEtJ4f9SlV/0n
zS4H5CykaA9pUepo3NlJ+02paj1EJa3DlNxaxn/YmTuNvrAzs7zmbV/39BlMkYD585iWoXZpCwBJ
pU120gphzb4rXPM19aY0+4xGnqHu2MZGtA23j2SbW4ABrq83I8zntFvuHFUt5TAMqbgqRooQVmnN
114v7V8PlFhvATohanSvEpIQgobWAD3VGlTnfcV8j6dWALzqVW/nbm1ZPT4QChX6s6gbLH/+k+Nq
exReUJqNrrFlZgy+78ooYtpw5MqznqTlHgJxI5zg5VvGN0Dbotm6vso1YAdyZyXoAAadeR6jD4yM
ln6KfPMxNU3zSOV42Llum3vkb13EZME2rW92bTdMhFFh35f9IK98vPAVDS37LUTn9vTYiWw5S/jn
COSiCUWjbvXgSWc0p0E29CUArPR0hPSIooXVJDaqPU3qHo18qsxDkqvmE3QrxNjS2DHq4PGv2Now
uKOl5Qrl+O7dh5peQJSgWijiIfoIWrZkfFvjfioUXe5Y6o9HdO3KsFJq5yBmwSavdlwkjWMwMJMG
FYHg9GfnldVf9EMd4Ys8MeNzns/DdO70sMyf50RJX6KWBpqfdpn9JUOP/7XIhddejdxSyiOiaTbd
WwtEExQkxUzfJ5HtlQfmdTmJr8Rd87HOy8w9DLJVUR9rM6U4lPRGvoHdSD8RqpbKGTK29sSco5xZ
rgicPDdRmPwG22wRm2fMN+NOFqHZ22szUpNTNFtXUL0pPmaZ4V3EZCPBrI7GzrfcePwWDQ7WQWqb
J3i5UTcXNNU9BBu4MVmbo25f4Hsrkex8xq1KEqVmWo00ZvAG69SsEsL0msLkMybm+FJXBrIY1qLl
7WkccVqa5t8CLv5ptLMvQx8nCBZp3x9b7YaT5SdQRQK0u6EWo3UUMktP4ZqiBhAoZpYPzMkU8wmg
kHZmAnq0AxrYuCa4PQr8PPbmgr6+PVo529mQS5RHmC/c+2XY5wfTU5JLp/D2Pt7b5lckBsbt/aiT
rW5JPY9GanWGElgM/AlQ95qCwWusHaDj1iok1guga1FVXReFkrJmSswQKoGMzIkxLQDj9RYM7+O9
bNrKApJDSJWS+l1OWLlK4o4TBXw1bJyrByU2KEfDfNvbVL4tb5z/o2et2r7JxPMXo7Dm+AgCzH7/
+GdsPCUIqriI4eHRqWGsr6A3FEwXSijrZ2McTLBMD33XpCdCU5SfvbG70DbcU/rfWnTBKgE/AFsO
G+PWZGo6U4UZDXS54wjtdVUJnwxNlm9yVDwZnlDWf+hd3e5UGDYeFVRjMFAcwTLUY+UCGlkn9jgi
bBLFifikIU56itoakOJsJMdRaYrnEaL6IR55ObXydxgYC96EoVgkOPdVGxWNqkWbjXtJk/NN2Yry
qHnie+hSaVxIt798VahrAO4Ahw4T7679lWqtJnRdhkE8O/oHx5jihe467dz9u8yUrBQNexo1VBb4
73KVfnKrk163dUtXI/CEdN83fSPedp4uj13eMTy8YN74PAhAieCXfjnRYGlIJYuWI+VkYvrbpRmX
FqbMc+iCsY871Z/tuP5LhjODaJ3SCvco8ve3dZEOJ/mmJUW7lrbE7XLR5JozJFumwfTE0YgSVEqO
Emc6R297Z6ztoyYohB7mUmQTfEOR636uDyUxtWWl6Q6eZePYSZAZSrzcnkWo5/bHpGlrq1Fa9uy9
RFo2A7hfnCJO43Nad+4XV6078xxJwxloKlkkE499xsbyVJSXB4bwiNd05Ya7OTb6gQ5/QNhiHKqW
wpLfzrb0yyzpX2QJqlPkufOkd8XnX18ZovOSWfKW3zUrPCYmUWRpBh6AsEGjROTPamnWo28W5XDR
5sh9bpq6OwKtDq+Pl/4xLeUmREPvCWwjATctIsKVlQWgUMYMEM8agnR2+qesac3sOJWhftT7eL6M
mlReRNoZX72p6+kaJfKcqkbo17aclx5m46OGF//TheWe6s+dN12EqHjw+R+QQ7axRAQ/XcLKgBgd
p3ofdINif3JLJLBKMTsXOAjzh8aLjY+dmQ8fHx/HXZhB8c2imAHjnMSHB/l2UQG4hvnpeheIXKjq
CXnLPJBOnLwdvEppzpAVzb2RdXfv8lLvMxE4o2Oz8PnXVo+eu55Gog+8krzX0hNG+FIGPz3e2OYq
YIcQw+CxuIOKtbIxyzCUfdA0nfU3ev/iLeUF4zdWIUfjFQIvsPRIbo+vNnO3bBKKFs3gWog1jxUj
eby9TsHWXmjYO0xdhvxH0n27ipwsU0z90Admq0wH0Uwxk9PiXY2XxdWubgb9bEZXQYLWiOVXy4ia
SoWN1kBgDo576fQqao5laGvv0qi2kqMAHO/5FECs1zmpqnfM+azcI+pXjFWYRO7uPX13pgl7AxwJ
KuYENHQUFvf1831w4PA7Wj0v4gSZ7hslVRcEyNUq9m2v0hUa3+P07y9azbIm5TUmx0HzvGuytaKK
ewkALFAIT991ZitfCxEOO1azuTPIsjBheNd5kG53xghKy0JvdSaEQba3MhnfmHZJ/QftW/2iJbG3
R+W/8/T0w7lq9NUI0oiaVrc8GtHg5qtPwZyb6ckDzvbilE3652jEwh+1yLnoWlUHUZtEv9pBXFam
l8A/vDF35FE7oRkECkQNFKUW5//D2Xntxq1kbfuKCDCHU7KDKMuWZVtOJ8Te9jZDVTHnq/8e+j+x
2P2r4QEGHmA8cDUrrFq11htsZeVP9kIvwQ20/lZg2fbni/27jcV9xuptoNj949C34Gr2tbbeAW22
j20SLA9962Yfp9ZWt9iOl4kEg6F6B8+I5JcMZhetZzqEyM5hjTNJrfliTWb2hnzUz09qascgHG00
yMK+c/ofUxrY7/wxmB+LgorgjRziIjbQptnUvogN0Llo2ez2UtrXI7Yn653ZmOV7yBr9CSQYWtF/
ezAMZI144Zsmf8JceTnMqPrKKTy2LBssKcK0QfkiCox0vvX2vvY9fw60ux2EYSqtkdZ6ZyjNflO0
Y3NUQv416opZ+2OU37jTP2IL/qLkh8Wy3kE27sKsHNen2i5+JOY6HtCfn29kWhdX+zYc/lkb52dj
lW4f/cdw7YrUY4ZMxB16WOuxwjAlzm17Pk/F2oTlpgE0KYrC/8OS/THobibLcjGc1R7XO9+ZjTPK
Q+o+bSbzxv67PHQGBZINDkVBmE24Cy0Cax3bXTkHeFwv7zNzaY69V+DKDNXhxlCXW4OEHYkOqJjI
yFyIoWtakfWdPVp3pSayg52B4LGH7hb17fKDtlG2I03FGY7x9vd/rNVWsQRziFY/TtVNZC5yiiZr
rj/mA9X311fo8h4AsMLGgEEAdPTiKVvYpkxErlt3C9Tp0MfV+bisnX/slcoPE2jcL6+Pd7kNNwtM
Eu+NMwEw1nz5aT27W0J2x6ckkOMZM7Hme1UVaPemdZofC4kNdwiUVb9RiLk2o1ufAEVAVo/60sth
KyjCHjoR9h1AzuwAUm+MpEGzvNIs/caevzaj1GI2OAXTCgTr5VAlL7lGx6bsrpGiibN+EM9p464P
K+4l/wULJdsbcXE7RC/vHLBmJE3cBtw8F3LLDuK5eZ3B/pywRPsHbXivuYfsDSHBqlWFIjIeBc5Z
tgpvPir9cWmb1Y/XV/XK9G79XLIk0gky3d1NlJhTJ+u8RIArwU13CDyMH0ViHH2/+GudNHoinA42
LdnhZWN3WTK6VCm0eCRKszOkOPewMjfH1z/oyiJCjeFQAFCllr7HjUIBddRIGCVbaTxacw5SGrUz
HCCO1md8NXA0fX3AXWChE8vFhnYJOSbIHwogL3eNBwqgpMMkYyor/oOTIFfd29mt992VUaBAc7OA
IAFgvH/ty3bAwrSTEr6OKN9hQdke1sq/RfLcnfHtW0ys8yjjmPA8L5pznt0IUQP9jG2jHEI5COOI
qMW/3misdWgvaM+EKUiIGzO4Owa/RwUQw6OOGjJ93F1GO/S9AcuilfHk5OUnfGm6+zHBtBXd4aIK
wko0G414yEGNI7ljvRc+/bT/5TfAimZvbhyGPfRSs+xl5lKVMerN/gfHIuHC5coLmzQpIjdf27ea
FjShuxTqq7Tb+vn1TXRt4nnr0M7jMc17c/v7P+6NWtL6Hau2imkzo3C5TNa3xHObkPysj0zNLN9C
DiPq/fWoFpR65APo06PCs9u669TOXbA0VbxCNntKe908N+7cfe702X9b1OK/HAzG19fHvLKR2V90
7D2aXJfVG6MqZb+2YxkHVWM9NpXWhJmmy7vXR7mypYAfcAGb1GpA3O/qNCg1AZBrtDJGedf/7jdF
IY5TM4n6jswGtStlpmWFq1FauKGoAuRN6i5p86fXf8U2f3/E921jg2OjtE+mTxtr39qaej8YDEdW
8VZM+JrY44+lXJxQywfz0+sjXZvV36BDMkQC+f6WzIx6xa1QVXGTJP0pkKlzWq1ZnF8f5er3EON+
XxWUlrdZ/2OXZl2etXa7lnFX8PSkBdmGlZV4vFS0v4Q7/Z46nD0oKUD02dywXw7VOU5VlLigxZ43
m58nS8IIHTTO7lvEgLcM2KxGN06LrKgPFCId9fdHg9IMlQzwuR7l+l1MQicGJG3e1/E6CO3QDeMS
48k4HKfKVgf0u8l45t66ketcWUVASJ6lU0XfdPx38zsVVYqX11jFU6pbJysZqjCYp1t2jFdWEVYM
PZCtjw9+bvdpFsL8vPWTMs4MaYcir+tzbZmo0GnaeHx9w+x5atsyMhYFEZtH9bacL5dRSGr3usZp
75qsnc9WmzRdiBGOei8nLOhONcDzh9Rtx+UwoocjHkwYe9qxXbxmwqU3KG+JBV6bYrR5MI2HHmde
yDvOKkuH1Vj4+HEufzTm1EOGxy/0xpvt6jDcnyCsKLxd6JoOcyca8p0qFk3XPqWT8GIMaLXD69O7
q8z8nl3+eRCJWx/kgmzf5NJs56ApY2cMhBWWFDPdg6WGwjj1aTbd20uG0nQxasW5MpGAvLG6Vz4y
sHkOUA+HgsSGfbm4Af5uqdatbUzrw/qkOdV0bwSDeWMqr+0h9JdJyDfxCcqku2HoNEy8S1Qbp5qt
PwdamzzWre6dtdboolrYWlTjnBeN49qfMG8MIlPMzSdHU+LGE/LKwaFHC2GanqXBc2QXk/J5aM0+
S9sYFEj5bnSd8gtlogYVxXS8EWmvTS2YE16rIAn4z/ZT/oi0RZ2vs1G4TTzQ0zqOJeQ59tBftmA3
sBLJ+KYDBemEzG8XCaA7JxovZRHrXol6q2Sn8TVTMHJGuT71E6X47n1qJtNf+gr/HplMZ8MmQAK+
AMvLklSoaCAGUq9MP1g9vG/oqcMNutrFLPJ9gIe4QCjGklfuFiwJ2r70DVHAIfOGsIT2GJZLc+us
X27QbRi6BbBfLR6o+w2qZJqToSZ5nI4NZ3xRkBBCp1VB/W4Uakqezaxf9ftpMjvrNOpjDphdOaV2
pAOwCj9EkKMw49dDw16u5fcMb23RjZDLA2Wf2yV12Zle1hVxWS/WzL2lkz4udqrojc5suKOukiWu
22r1wswvgh8W2W8Swg/TizdJlm+NrF6IUG/x4wxn1+q+GQvkpBNmctmnrq1FiSCSyG8xVS4OGZOJ
CgQYdAijpBi7NbOHsczwcRIxKjDzm8It83iuJO6UUgU3rturQ5FcgKZGQuQifmkBTWIVrCKGjSTu
1i4zw7kS3l2+yufXV+PaSJsVPY9fgKoXfNtUVUDY0r7goCk37K22j2UyWwgrSO34+lB7U6/fCw/d
lWfcVogiar4MHSOKxSkGYiIm1zR/VjZ9MqhrVvCswehasDyW6nvDGnwvCl0U9y6sWz800kH/Bsmt
lVHTDrZFb1tow1unHp2nXvaOdvRk7lXRbPrlv3qS2EY4drP1ufLxYg1NqUCbTqm13PqaqxP3uzIP
uugy9psNSH4a7kXsTRiUgSEuwkZvm2iksXIj47sWLHjCI9YN4ZuzvEtVcLjMSnDLRWznGACvw5I/
AN1KT68vz7VRuLLBuW0eZZSMXq4OgNw+kJ5XxG4R+IciQ/aoyhf38PejcPK5mwG6XLoX4F27Uswf
8thRi3PAbs46wTv8SzuWbacRwcF+bGDXjbXz8lty+CpZhZdlPAkzfT/7qHI77qD+PogzCnkkgHJQ
+vsm86K5U2kNKaPoS3uEhyRO6MRbN7KMKxuNPggVsE20nYx1F3ZaLaio/gliQdks3tFLRYfy4uz7
ZejWmPfc2AYXmRtTt7FJNmIrOdT+fhcqQ4KxX4sYeMhyN4x+CYlEwsoLsAn+MhsZouB6Yf2jy+LW
y2rbYS8epdvQPLyd32HvQi2tyzx3K6gUcRW01qG10kaD+WSs1t2Mf+1bI5unzyVQt1+oF3s/G935
+frevDb+Jtns8DCH4b0/AW7iiLJsAxGPpaqWE1mf38IeloMfu4EQKeaBTfvUAb8bjkQszA6s1RfV
jQRrW8/9LCA+C2gBQcHL1FkiEWrhviLiTB/V2Zo7ArENdOtDbxTlx0wUuXnf2N2tEvOVbWZRquX5
QSbJLtttMwTRJ9RvHWxJJ8daosQvGyfMqX6DvYXG8PcXHI9IAs1WUuLdvs/vLA80hlOWcdVMuhka
OGN/aPwm/Tlbi3srpbsyoy8GM19GA2EnjeO0CS/2Qag3ml+kB3T69bArnrVC/1olTnXjEO1KvVv8
QR6AVgtKuITU/SEa8n5qgtoWsYNi9BgKWUyfuhK1YRyoc93flJTU/Pb13bvnMP8elOa+szX6KQ7s
ka5Vh5zniNN9rPxmfULnPUV6bF7u0LrDRNotp9OIbfJhLlwDW81qjMA/tEfyx/bfbilv0V+uTToX
I7h0XNSARO3qXOyefO5Mn8TCKfhgfRzu58CvH4Y0Kw4J7ybg4gKX49cn4coltgVK0mpKtqjc7i4x
dJxE6WqViPFEX5/6CgBYo2v+v6+Pcm156cRAIdwEUtx99o5ED47qPYnMmvnaqcSZ+oQiQfOxBX3w
QWCTfuPSvHY2OSMcS84LR313nbk96XkXaMylRb15XOfq6KQDFjWuuiXOf30o8nLqoFw6+yaFPrsz
xhlKxG5rOqHTzP/WtrFGS+DcMli5ulTQXgAJ0mG9CAFFl2uaBLQfZ0NRPuieNt0n1NZulFuvXGeb
oihZ9MYquxBWDvS2G7yJhxam9uv4WCZdOodzkK/NMUeVv8WFObXMQ5DMjXdfZlX26/Wtstf22k4l
uh1EAgSRyK32r4bV7jyvW0nlRekj5ghyXL9LNbQGYm1txfTVMnJPfimbCltnn6L6FObagvp82Ade
9bzkhWsfirpou2h1Crs8ljhpuqegDoxbvmNXFoRfGkAO4A645D+BMy6trOXsdB2vGiFz9Ybixo2j
c20Q9jFtYXqZDLPbymNiU/0FXR3ntO/PPGxE6KxLfaMecuWAbm9LNjH4dWqlu8sMBaFy3GRBY2dq
vQ9GsuSPnTPn/yy1L58bcvVbdgHXBty0kqgX/O5Y7u4zD0SjlqkxjbWqag59jpZmP6fLW19bv1k0
v4+v76rfqeUuSSBTpzcK0nV74e8qT3WCXcdUjVncq6Z6stw1s0OofJlzoOddfjSmZKze+onuwhWk
43k3DetIed+elnt3WU3nZA3CLw7l1nL7pyiUpcAFFNlycHs1WqG+iDSJ+qKc7WiYTQMssWFl6dEN
cktQ1fYt6jBwfLSwVIWhRVWbCgR0Nwmek9RVdQq8Qmvvm8S3+rCdZWEdVOG1dK3BX3qn1pir/O9j
JAVxEgruP96X+xmpzNL2obGiIbPYy3HyMVCCbGMdkr5bbgx1bbHpqpKLc6y3AtXLfELyVxPlVfgB
c7DESWmWn/q+kt/hLupRLjTzf9ld1DIRAkEziot9t50TeBW2SjF1nYzBO6SV9S41bN6bOLHdr6t2
S/rw2hml4Umtn+C1uVK9/L5VCX0AvIOHrK53h9xy0kONOc+NyHzlpgEnjRTV1qG+7E7r6JCnTeBq
d4bZ61C7GuNNp9ruA4Ig4uPrx+XaB/051Lagf9QsIYihzuwjo9RhVxfZmlBnr0KM6n8YBaYBRQEg
E4govRzFddc5GzfGTCrbNhTUxc908W55gF650GgaAjpE+m1jMu8CqMyzWeLjkMaJZ2EIIgztCB08
P0GrNe+V22bn1Jf6IZXEvNe/79q2D36j8mw4G2iDvvy+Qe9NeEecsGFe8qjjyJ+rURphIPjcaVRO
9Pp4VzJISpeYRW5aIiTTu10fQAvjHeohWWYv2pPdGf5JUP47LSkOc2ioSIizyy1A4NVBN7MHukL8
175G1dNslYXjZ/FkmMlRTOsYDW3mxEjSeIexcvq7gJrqjaz1ylFA3gkzTPTg4KgG2/79Y396ndsk
mtahd+OXxrtauD2PXW/4rI2BdXp9Uq8OBY8KdC7XPEf85VAYNrqjL7l/yzz3T4ObyFBpKn3nN+PP
/2Ek3nhAyLmAnT2hqSgD5agaRTbfaZohMnIMFGiwVeqbwhbzFvZ4D1zd8iwIPiR4nD3u4Av9gDnN
6l5kWdz1w/Bg+5o4edjdW6Hvp+7HbkLN7+iodVWRnXT2d7uymodmVepWe/b/80O25heHhdbibtum
deM1lUSNPDca65AZjThj/DWcJrPGynQMNN6AzchUGJUfoZpFVEqG9vj65F85q1t04I6CPccjzHy5
zLB6ysmZ0WPvxICUWuH9VJbZIekkHAorrvc/bGCLph+VXYD8VPZeDieryTaTarOS3+p7h2oecuiJ
ffZvDz76ljDllWjObqLPRRWZgvW+qTFXKy4vVa3d5WqaIph57f0idD1+fQavHZQNvLips4IL3l+C
i2rcwZGQf+c678aDA17rbhHQusKxz61vrw92dbl4B6G/s4md7dtd2aS7VWXCOMygbzlR2VesXGLQ
BSkq4zCtvAturNi1EaEgILhFocu+MNKqbW/mboHDDhMBnXzfVgMwhiJN3knNXfqDI5Wn3wjo1xaO
wggt/A0UegFBbWqNh5oc0rjIC46hsgNIAu6tUa5FcNIy8goqD5d17ARuEa09UvG21AaAGC7mwecW
wtoJlfn+TU8XAt9xK3POr6/hlQ2ztZrR14TxB9lplxUGE8WlrNTZlk5h3GdZlR+FNXlhAmzgxuLt
fXy2YOduwIWtFQWr2d1W948LA9XvdQmKMY/HLFX62VRJ3xxUKZM1Giaz1T4nk9O4J0uZKr8rXUdr
oqTsQMaYawI0Ri90/6PuZ/RRU2FVd2JQ47NUXeGeCidx9BuJw7WZ+fPX7iJiqy2F7DuFtgjAkYO9
jIjXTb0ZYqn5l972/29iwIuZqLXj1rR/+MmuoH9Hj5r6zzp+0ue1iqqS1rGldc1jNdT2oev74cbK
byu7e4xtJCkySLDVvPZ3jz+kl9umaskZvDIonvrJWEJXM7JowEk78l2pHdDAsL+xPPphHAL19PrG
u3KUQeVswgzUGrdr8OVmGKvM7acizWLXLK3ykLaSxqnv9Mo8pzPGHOGie8OtN9CVNJTnASAoEl1e
Jft3vEKQDCAmbgqBZuZvjKHqTs40iXDVpMEmosRqYAEIVDD7S+rN7yUmOSNLoudCkXz3uXNaF8IE
gxlrdeI+Vp5e0/DLjMgsWu/Gwl6bWUg3aB5uYDzaIi9n1ltcsHpq64UUyZbSN5ZxVq4wz25N5TLV
m/XGSbk2q3ApeBUBP4CUshuwGFRhgRAs4iwd0y9TJ2oAV01xbB1j8e7zbgiqkJAZnHi9a+rG4L//
9d0+xq2URJs3H2DXfanKGYyErnbDzA5ZMUAc1ezmIOFxZPcWoiftMS2qkX7nmGYHq+fJSxck082w
tfzyUcu66TltNWCxIjW78hHKaetEdWok95419OIpSfL+KWj99i2avPih1rVfr6fWd6ryxom4ctFA
N4XGRITERnG/Oec2a2ykSLO4qYv5EZNRIw0HLKhOrx+8a8ME9Ex4n9AwuqgyQXsSKBDKLC5HbXnw
B0SVStu7JQJ6JXoiHYtkBlsQLeV9Pul2zjq4k6vi2oH1crBgoKCLrdUg5GzKwt9f/ybzyhb00eAC
4EPzFATV7hobMXmqxdYsSazOT09JV89jCELL/JgrexoiN6vLNGSb9uZ5MZe6CNHnDGBYd/MivyvT
KdYT35HLw1Isw08Lzbc1smezlXde5fEPzEpDgX4I/KQ7V2s6P01QM6ZHW8/S6WPvuqmI7BI/j2ho
klS7R9G24cYaB/nGTofyCWbT2txYyCtTDJMPER2gdxRZ9vsFIRQ1eIOlyJZLtUZJM05nK7WzOh4K
/ryRBu2p2lsEwyMV8A+MH/io++FWWfYj7n5McT4afoTOlTSiQemtCktHpkOUmb363mOeWD/oUMf1
c51qxRS6qUeBCVxp54fa2BoD9XkLXcZpVXVzeH0fXJsSGHHg+snpEcLYRdlSN9Q6j+Dty8Jn/fV6
OGnz0oWOlH+pdfl7OiCNAvuERwbiezdUb1dZhqOLjBFKNU6IofU/EpWU0WCu5a+//yrUo+F6bN1V
+kMvA3q6dbdrJGBiva/80yIs99CjcxK5ovz0+kjXjhH3EwA5yrNI6u6KJVMiBrF2SsZUY75LlfvH
APXJUEc05ckOpjHCykUcJqMubjwlrgSl3+4/m4MsILh9MpL0Tqorh9msqr4+WsvivV0Af/19/3ZT
haEqg9AXqiG7KCE7W5Zd27E9sGu7W4VWH7MZvy9tMG4pu2/Z4e5WYijqkdxMQJT2KV3e64ky9IIP
8tPsPlNTGbUuL7J8WAwuIC2LoPhXz68v35XtH4CAYIcAR7jEOyf9ZoAyQp3Jl7YDDNUlbwoDw7bK
y2+ASK5slI1niIESOcalzk6fm0FLNBbxNGvjGgcmcr33GcG0jhprht2xFtU8vxuBmrof09Q3k1vh
6EqWs3VjCMpcMJewh35plZ5WOgQe3c5/JBo1e7yks+KT4UrZhJ3nqk+IdVGpRfqvcD9oSw3RpiXj
dcPBsfNHs8fD+zyiyPAGjBfGsvWUpnYoE+i1x9fX5cpm4NFDY5IbEWbwvqiUe/Y4FIJuWk1Kdlbm
7IaVLta7yrHWSCry+ySfxxtk76tLBEiT1yT1JboML6OGX1eTnnijiAdPWt+MoJLPS1VOvMvt7Fx0
vXhQzC/Xm+7Er3/utWISGQanmOuYF/N+aKpHS4kZpIhNb8mw8VZQsUOYKmsRSaTYmwM3jZQIilR1
GY2jMCxs7nwLivbYaB9e/zHXzgQUgA06TnJIo/LlNPSlxdvZcyTqk27jh7zvza95ajebdYvezzdW
+kocgyUDSYZa7Jb+bL/mjycur2yVVTUXENA/D5pDhxAj+nKHv/8m8l2qERt97UKHKCVfoXA4MIo0
vCdAtFaY6Ut5TLkXb3zQtWNGMkpBGxr2VhJ9+UG4D4pG610YbE4izp1SXh5Zc+Z9mcWUWfQLhvL5
bz8OFi44IvBUJHNkNi9HRBQY0n5QqNiUiLeHvo27IdKLde+E1YoV/OujXSlKkAnT/aSw7BLO9sSU
0qYMqCXEEX/0URUfqgIt6VI54jOm4rxkbNX5TdRDEKyfgmrK0jBJAuDjS+toy9nlIl6oD6djciwn
t8iObmNP5bEpzT4JsaFo7L9eEBSLkWbasg7IbfvXndmha1Ii8xlDJ2+PeTA798ipYIvsm+KxD/r1
xngO0/3yIoMlTHcSjA7UoQszD/B0NXWXqogTpIMj0o42KnxsHUpr9O5urMV2/+7HIvugQEoxCprH
7n5GOQy/NKOXMUFl6Q7ZMCLI7m6y1CEqEvqnimf7t0R2TXVevTYfogW6xhzCUS1SuNJNLcKmV5n7
BlT6fC/nNPgJiKkdEIKddXgM6TSlB6iu7nQYi4nb+MbvNy9/Pw2R3/qawERppr7cut6KBq7XAKDK
PaN9n1Bu+3dKyOugepqrG7WJY//HwzGABaUCIpDw7OKjEkItD24p0UjO4NPkN5KeyxOMTA37G2AM
hbcLrXLmc8Bpbruqjar+ZOSaG1pTEBxHNRrP9TB/eX0Srgy3Ve4JuORYl5rzuaZPkxxzCXOO90iG
avm7oVgBNAUuRR17LW6xZi4vV44uWTGAAP8KVqawCfGacMD+5H3+YcrAZM+6vkDet32sQZfhDrnz
4kb+cxnnwTQjyI4tEQkrPfWXKw0boILDJsa4FnpzXP1ObjrT3o2LdDtil1uKlimPWrIc+HP7zper
8kQfhQziLm2t7OTCYknflYvnHANj0bJQTZibR1M2e9+Mfqq6Y+bMnXdANmFcQuVr409MWEpzo6W5
X/vZSR/rRGbqndN0eKm1hhqbB1glfRdN5bxUtJnbLAXSY6bdOVkSxM6atJ/H991USjfMV3zGo1kk
EvfhQVctivde8E+rS+2r3TjqveKWTSnjmclXP02zNXQladUB2KH2a0XZbDmU61i9M1Ta/7Mss1QP
wTrPPxxjHAuoEc5YRpaA1xHxKZkMUdxDMxDAWPd5O8JZOFMWdU5N72RLtAbeIt6jVCY/6aUSX73C
rL4a81q058yU3efMp659NPJ1XUPZThNuQEMixH9IxGRVPFAb0kI/kNkU1g6erh+npOwxEIEbKezz
NLm0TgJtWOp/0tyiRrgsjfNB0yv/33wKGueYk4dPZxNnNoGMgujbB6HRKn1Q0KXSw+DMUrwZlLbo
bwCNW9a/owxyLURcaVp/ENEEaluNNIGrG2uZRHmwyLfKdDVuvLatjfeyTJqPytGSdIQtMgf6z3Vu
gvJOM5vJeltYFb1ZrIBn3SQ0e1op2xhPbYCpP00/G9wIHFY5k+9azk86C6X7hgf8chbL2nTRsHnl
3M1UnMY76Y/yZ5aYw1caxmQqCjjD86AjwX03S/4PISjLqTwU/WLOIQqLHsZBYO5rvPCyqYkAEKW/
/LK27Ai+Y7GGQ6nk92pJJ8jdKp1oWjS+/wFhY0OCCFPZl8ZJ6gaKWSu/9Si6ysj0O3LyhcsuAOMG
cO+I+YhqQtA8xhqqVQLVkW0ZgLmCMf8zSZFfiwwDsAdw/HRJD+DUAnmg3Dt/TpbMeEca038DRNSX
x6zuRHscZTq1YYvX3RC6yP3LyA+Q+o1aZ+1+ccadwwi84mnpgjIP86V3H7Ry8IHaeTQeVWUII+Il
IqIiqd0hGoMsf9K6FtlfBz3lIYTmP7wRhS8rzDar9nPaCPmmcKzyrJWq/nexXBWcTbEY9aHDN0NG
ASLET3lfuUWoleY4R2x/UWCTiKJL2K6O958xWsnXFae8+6qY8/kIqwZvsFKXljz0OvfMQ9Y0JuQS
Udv3GfXqKtTrqXsz5MUCctdLkydj1fOvAVeoRFY9Tz9WIik+6U6zfs+0olsjJ8+MJSrMJP2BE1Km
hbk5yjwSsCzTUMOGbDkkwiv9u9ro58+W2Vjvg1paQ5hXqfg8i9V5DlJ7mKK1Wdx3gwJZeshyf/pR
2dpihsNYUb9sfb/KYHANFtT/ri4Q8PZUrh+yalyGMKjWUeN/H4Jj4Q9tgtNEVTwi0JoafFnuNcVh
6CqnOVhLly8/oO1xlLsgd7JDRf9P3ml9Yz8oWmaPa5IFBwVDHSUTTCeXENihvUb9CP33UNHcU6FC
uy9Ssps+aJbbdoeln8xHO7Ukfzhle1D16qtoXicni1QwlF9z0cpf2OZa0IbL2mB1l9Tr2YVl+b5Z
cLWPnCUfvmSp7NKomVO1hvifcEDGdu5RhnbK5l/hYHoVJgQzdehwqE1Ofea6n129mH51ri8/W+Ug
5mPvjr0TBZ2bvXdqzU3P4MkhAi1lM6SHTLbOAESLQuCBhD8wyHLSpAunVDPPdidUerIqmkjhmHbt
21mYuiDSqek5MU2KX6VN3hxWXmH9yPU8zY5Li2DUSYjFp7RD9+WbtZZFdvAplWHXigjcc6dlyRCp
3HW+UN9r+2OhpW0Vwstcf2n0eTca2+yv4WpoyxeMt8s2ClJN3bU2j+poaoSB2AS6rOLgsmeC0NDq
8j0ct+IrAAswYGPXj3MYBHr/PU2TBvOkstL/wS+i/yLBWiBh0Jniu3QWtzmmyPq5YTD16D56OWNF
RZ5vHAvYZk5YJHn9a8qBEB1axy3UcRxnz4saX5ePJnSAJwNWwhz1c5b1mK5l1meY3NQg9Xzw6+ek
190eRNpY/rNuABOOo6G1xzUtsU40PZwGbUP1+gGnt76NfC+bP9ewdEhNsax1cHsqsagWaGuih4KL
gRGurYlwJkVbNH7dcl29o69NHhgcTwO+AE4VEVUb/cC40hMnOXdVvTH+PDtnUsyZin/kCGFqUVmb
hjoWk2Z+pjxQNYi9TgD0hqqyfnYqCN7CPoJu6C1wXMJGVUOJt6Vcnqx5rB8ckXVeaKct4CauSPG4
mO3ybFdifa5kw15FKMz95SfkccdqJZ0mdgjzfi4Emq+yTf3mZM/Y1oVBPfQLsErkQEOtULZ8sJrR
jvN0yP5JK8IC7ohZJqKlGJvnzrYycSpGSC4jZf7qHimetaH9Y3fxXHfGP5gPFthj1PwLA2rvOWF+
0NNj2XrTr3pcLSS1IfZQTVYdYVDvquAtJIckPSzD4p0Ns+yayEoct4zQ/Oz/c8pEOuFa61l2Kpbe
U5yyNPgFibvFQpZoooVrxW0ZKWCAGWauOVag9KDVryF3x5XcIquoRVfSXkIDWEEfGWmbytCYyuAx
SzNEU/TFmaNFYm4V2lZTfB3lkP1X1eY0HhJP+QtVbc19Si294vw7ml3ScZIOCQaqpgCUuFhFwzqH
9lB2j6tvDl20kDJ/SDTocKeO2B8P7pwEh1klJMc1N5FJrXAZfODUOcq3UPW4dV03ab+YdmWugHBS
8ald1kAeywoAbIiblP9YozcwHrw5YU9WZj93dwK22n9WqZXvhVZiqOMoW01R6vu1iKYiGOfDIrao
RRdjeZrTKnfvCrPI3yJVhX1Fh10feA6nHd8LHCSW81JB8j8RJfT3Po7wM0mBsRyrQdXBO57wxRP2
Frx9W7vx1KF0FqBui7bBJbhvFiLymsr6qOe67MM61bl2cGzLPARxpJ4/aFpaV2HfVrKOJsgW3I/j
XHNEifb/lWtfvEcujde/YWd4xuJKspp3a1/OPwNjSM+dWzoB56WfP1XuUr3JFqv/pOuKaxDJffoP
ZdM1SViZRNgIPwk1hcrWufw1IZBJ8T1wB247ud+kX3DC9LW17pNC+T1fQOkzTFqCcmTIqcY/T8vG
KkzNyn3LWy6fQw8B2/pgF9agH1dRmWY0Zw1xsbVmxzkA0gFGJFFnMDkigf8ICAhnDi/JEhFq05KU
bL9Me+gQpVBh3XQjf5mPwWMl6dtxz3i4CidTME3nsadnSP9MkngVuAb8V5vOkMPMJ4kFTqkwKpWd
yV5JlkH8xP92TpBKzoyPStXps+YMwVev07nkU0lMHwpsns5TliXtqf0/js5kOVJcC8NPRATzsAUy
0+W5XXbZ5Q1Rk0GMAgkkePr75d30orujKp0G6Zx/pCWTaKLY9xYQaulMtNjY2OGBHx0olHicPrbM
3STIXbfe0PvajDe9FcHrsKx9wP7hiSCXi4+mMVsXbzy7sxMi6I7QaJSwGoQfumasnsL0WqnchDDF
aJEioi7ZsHrKOne/MecGqkaTQeYQA22xl625E0fd79Ufj+VmDBvnZRhcQooUQvU37yoQKaKFALW8
jZGP56gj/JtxcCz8HQmwVI9Zs37PhJzdotPp9qlcr75v6JLZi24J+vmGPdlrCywV3CQOy07HeDiE
j0tYjXCDaePdmt3xzGVAdqfyPjXrKzEpEZ/ajXqKvvbY/exk296auDJdMSaElRZ6lvZ9RrSn88ZT
saEIOLC2aNZl0zkxMJWkcdx0zclbGcSLbGSzKXlUvbGASlr+NF24kVaUiaTNuWUc98FzEILcsRwk
fe4Tm8YqtfnDyyzEpHKif/w/2M4jRpBsJKw6meVwMu3IQxZS1GJyAj/m5xpJ45STPFD9DlZP/zjk
sNjSMnyMfE/XTWAZ7LCU295pgPPUdkteQVqivpln8V21R/aEYYH7/4j3xZwVY1KYt3NW/9FzUP2C
9vSGIkpndyviKpT8tcQIP07wSH+XMGLCbtz4ZSAwcMlHZ+kea+lCwO5jZH9RKEQyfObhgy7CSSpT
7kxev8PIW96vCWPO2TCPfDiHt36R2jd0eEjX9HpID7vOO6aXX0O/8eP5at9Al/EBPFbwMebsO734
w4pmv3rZNwpCoOcRDQe5dGwT22zytgk5hCsb8YGN8Qht6dkxBgXEVAX6AUVDFBbdKPs/lEctf8I6
49boQwLe8rlRhyh164Qf4cpuVoQ2MR8stBxkHFjoJFOO5/uuHkJR7J7YmpIxT16/n4FIEX30+2dk
41nm1PewW0b+EXxiFGXyccSmbdlFWb/gX9qmD1EJ8zdaB6Qc7cDqlCNOcZ6Y2CPW13Xuq8s2D57J
11Vbfs19NIsTRfMK8wI6S82taPefgyCELtfJ4joFF3x7W1GGwmmzdPtvx9TibvKtav8bPaRAkzPE
PxqM4t1Zmj3DjDDJLLgjAF3IMlVDfUmrRXclc6dEwOLtm7wMG/EMuV32oGbOrqYR2Ym/sjkPoc9r
Pdi+cKv4ChgPNdc4zSzLP0pz0y43+yHYAcH++tP10v48nNDqPEYa1JWc0dWjnQPxFcc6bMtIOf3L
5rtiLK8P9d1ElwqD+xy7c4GvwKfSoU0A2pRGPWeYHr+ne7wuhTLGugWSEIfrz+nWv1114EnLnGOK
cpZcezO22ezljFbLW53uqS2SlgSK3FkW51fPpfG7svH02QX1Qepyn62c/dEUsRHHTF1eaL2U4086
WdH2Ur3vfRIJanXskpy59/fvrTuJX8hk5v/IXxo+l/jwkovdvFkXGWHwda7iXXJjDOM6Fc0xJBz/
A3LgfGDDYTnumvDXui76MRD8vbmgEeSvld3Qs3UfpiJHoA24ariro8KdrXnu+W8vvXAy5xIP3v6z
Gobspdp0m5WVg/CKN2FeuJlDAPz8/xahvEHW8G1rq6MpnH4NkIOlR+SXxozirWP2vWRDmn2aIw45
x7OxjTjviKnPpayyf2T+zF3OMLgsp2ypwv5MLkLaFkHacKDulRnemRq9e0N++pqHMvJoY088pc6T
O6e/bNXun6Hx9W3kXTPqqG7d/3Jc86ykOuIvzIZ15JREMVjnHhDAX71H6dOaHPNREB4rfjMfZWG+
p854iylDJ6AUK4oD8IC5+tbIAxxJze5hLm1mWiB7t+X2iI8lyVhog+HSspnbm4WOMQdTfOR4p0b1
6gHdyr4XQqdi4mKagaBGp+a3387r0ufKH3uus2A36Z0jjfu2Nsv6hOWbYegIh+aeoZl1bW/6ekQl
oTYKqTcfwE4cTsBciNKvzxtJ/v5piPz6P5fekJvR96cXcyjlUGZB7UxeeamdSlM1icyPdDMjARFp
Koqm2Xk7ViwVwGWbv5/SsOl/H5uXfbqOXlp69zIPQnY+sjXf0t2vc5kCkhfrKoPXwN2mz1ZnlpLT
JTUG8FlJ9xt742qYWM0iCtrtXK9oAJbrPEqJXa1Dyb4Rb3Pz6DpZPxdMdI1zxpgI24EPMnppm9gb
y95fydINALj2PPRiAk/axE5/436jpq/ekoO7PkvVj6611YuxQVWVkAz+P8VP89hlPn7CxOvT/6zQ
ls84tFc3sp98VkiyhrxrWcpyVQFq5+GS1b80cY51MUyz5Iapm3Q+Sbb2f35g0qYkRnziWtFbcOSR
DLCFTgiLH6tg4E6dAWjU2bs67G71MW9PTt8ODXpAnT3LeFk5oB33ANhIlkCXDmjreDqiyeFhgPH2
cnc4/NtpneKQD1zFH2S54GZL+234zwm95oF6EBuD6NnpPdlXFRZuLOyraf2a76ve41tnmZzkFvlx
6kEsrbUl5LZO4lt6zO2XJJuN2gf0c18y3IFl6tAlznpAjsK8ovv1r4zMuuS77vx7JrN9vQxXq1+e
CTCewo7SPi2MsZ9jFq/k1EDGv2XUxTUs5KqdyINc00966/rXjW4FrgpLTCo6yJRdrDum7TnLprZh
05587xQOxxBjqUrc7xCCzvJt1OzWeVb58WMfVcEtQcOZn6dbvX7aOhp+M8H5X8GwwwU09AhTTicD
gnxklXQNE9vhLZdqFO4dHlK5IKyuJlumppa/RLDuKRRaVitCHLJYnfRRLz82sDaf4b3u5IlZAGgx
WQ9BYPTQzF+9O7sKDqga/mxLzfHZg9mmpUknhzfvsMOz6rzmC4UOO7Y/r9vr4Sn7tIeN+cnzEbzE
lND9bkA5u9wq1KFEY1bz50BexENdT7V/Obqt/rUzMabF0u7wgFnCMpYfnT+912Ybfx6d535soye/
L2QFfTiDWuKLQT/4hF8/+SVEXUliEfeuLWcQuLE8HM9e0KWhKmTI9P8dqMB/KkKMPvrRDrYg6ojF
lUnV/zvs4PwlSVIxz9zKS7KmQUdwnut1r3FYEZ/X+RWikpD7380zopmzfB/6bCki11p7yRYQFsaW
Sf+AuPb/a5Ns+r5GzXTnzSLpbvTguk3ZkQ0SFobLxOa6CVxaUHx6EvPdhPVr5cx7DQ/nt+8maxyO
TWuocJimJfo3OskOnArl83GIlcTNphcyBNruXHmC8zG3MjY2QfWQ6B9e7Tczh1odJJeRCOk057lE
8sxPR9TAvrr3HEQcb6KaKphX6W1fSAk5Vdy9oT8ScmlyznxfV7aPx/x1l4llX9BsOd8CaU2U7xM8
Yi6zzqY5o8f2OeMaGHNsLylYXMssm/ewAmM+SxFSbKI5YfIBAbaAMll5sILa7/8pAAbwbM9FjLmo
YDyHaAu9ItSUrpd7s2DHxSbC0Tg7PSvxIUlVySOAwr2cQE9rpCR9/7x2M5XVjRniiTt3yrKibufl
1vjEu/ER260tBwrMH/p5yOKCsib3R2WX+EtBX3wf640ZQ3c8nytK3wWcMJpCjiflZPT19eO7rwkr
z61IxNu2BlvwRpFL+DIjJZPjOZWQ3u9w1urfOvsOZ7xKV5pRL4q7LrrQByAfOj9b2WfmYbn3BHqO
GwL4tuG0b1P1uXJ2fGMytMO5lWgoij7W099QVC256VWfLuS3xkDPVN1lrM7Ttr7NyjSgrJzZzWVL
9PqQaY0XnBb47auZzXVjY0H8L9o7+bwLLxlJOlgCw/DfDg9Gev5zt1lXnGYMWiJPJ7V/tUMc3E1N
sr9G0uveB57SiKTj2TzvNlh+Te0c/xgh2kHQRMy6OQbt+tYjt57uE3pzFjai3rBWzj7D8zZ4LZDQ
tkXsEhykYn6UoKuLd9NPabB1gDDRHgVA++4+aRc1U+IPMWDBouoTrMCYMOW0O5O7izC4OzWLV7Fz
eYG4lfT/8a9HatRyJ7WeWy6cr2+t0wXPKcgp4wZSnH+GEKD3tVPOx8Jn8fKRDP8dXkh52BPZ1v8m
OgihV1iRgwLFQXurwbRk2Sh5xQE5ZR4Jlu0nXFi+mU9txceB1bDxLdaIMTy7DQahv72HWzkPIb81
qXPVxiSTMVCSyMVGz+GADE2T4VbFonqMbOjaYtuH7PtoZjvf+ET17pdtIOX1Ci648sY3LHGnyB/s
duqDsX4fHXSywBcLkA41ik1cuMS+tmWzN4e+c+O6rU42OJKsHMc41blQMjHlhBQjZSzR4wuOjb2F
mN9npNiJ4YvossV8B4iYVNFmvZv+bdw+ghVMm8W9Vat3RHnC7dkUSgaMZzqt+o6XiTH9AjFEGYJa
WRzmWM5DOQ/DvIOfYt04Bd7osgCK2iWNK9sReJypi7XeM204G9JN7rh3f69SwP8xuqY6yjAY3FM8
tPbHlqw6K02QaBzMMVRWHiK+OJ749c1+oWMYt1Jvqbzj0h4+tsUEN1nbz386brDmZkOZ251Tsw/t
OZ7n7GnY1NCVvCxACK2fzA1rRtxlp8nDLZqLNWJAFADs8ny9Hr1vtRFT8tCyKPyp+pDyunkLfk66
2aey7b1xzC3pLFOR9XhVSJ07vK9oDJlscuAwHV+8RPr6eY/EenwAelj1cACBx6eQMabJq97U/3Dx
1fvFg7ob7gYqj1gJ1iYZfkxkkPpnbyYKowQUDOdvSIvb+rwlSzM9hrusbF6bIxm/GeD0hU00pCmc
94IhGDRa7LdDECrvg2OLjSaTuBBELsyyxnkvuIMfrduL6NnJCD4JcifbrT5hHu1fmaqq+Jtrh2l5
mvyrQKxLo90vB3c6/k4CKPDXejVvXjQPmuaVdyHuGuF6p4Ajrz2JGr9fsWkq0zl1x8E7z2m9spvy
/ECleoYQN0F0sOb/nKrwljSqWN9l16H7jd6Q1P5pe2dVvMEcPnnH+sj3pYSyj2Svrhxtk9suZPX2
QfCQWBuLW7bdoSuwR7QA6cY0JIdW3PjxnymOZHYByh/qok8V/EgT1dl2gpvIfjR75qAFnA//T7CH
yr70VazW02S6LqMjeWNEVTNMbjF4k/AvRu6zeSBg1vEuTisg9RzaVKYz59z8ZQNncemFroht0HCh
5/7wzF9Zt+AgXbVbw/CSeV8bf/h2DwQ3d+cAEFO/JQ1n0GU/RpZHvh/vaXJxnxUShwITLjE8QeER
L6LvfWcUN6vcKNgjrme992hVXP5ysaSmgHkavWenmtOgaFKZOc8hA5wkrOFYt8esMikUJe+/+c+b
1sU8gFUn4YdHIEhyUlaFMC3T7pvbdk+NfuAd8HTBlinJ6dS8EGU44ZLPt01F7h8PnnspUwE0/y0w
fS+/AeuSLoD+nktE40dQnFtcFjdLpGVTRrEw6uKvyIlynCu7/9oDD6l86IwLuOMCpRfzPtnxYUwU
d0HPHqtKs4wI1C3ZNUPekwTd5wgl3DvX21pAJxEse+HLMNOsRgSk3mYAb38PucMxo01X+sTiWgXn
eq5IAqw5L7b7MZt5jqC4D1tqRp/pe3s1T3BXCWJx7GpXp5yolO74mGvVZic0AbEtqklvn353bGGR
YYw+ch44Hd/UfdLqs+qOmC0io6/+5I/bqIslpLu2VDQU7qeKhDm/bHQ47+9dOvguZGW4xq+Rkl5y
m8GtsiSSa1gEzsgHp/lOvy2zrXC4UFM9FRsmU1soup2PUvTbRvmt3rW2t9dc7720RyjaE64anx8r
PvDTNM5ipsfMjNELfzgX5MQP90Npo7zy0GtGvAW8/l82KfVICFK930DyNe9hdb2OaBZP3Xu3sa45
y8wwWUSGeRPGzmHMa+J6kLdtrbkXu8Y54hIFyAH7rZNA7gUw6hzc0mEUfg9Zb1HftZqAuxywshtZ
G6r1+DHt7jzkFC+mFfTCCPM7ZWtVnd3NDeUbRITiF7O1Q30HkIEKQAmtwZjht+JTbxuEiOjOFFR2
3XvbD2D4pj4ftiJtFKdEPJcyxTh820Spto/jmjgPEfKK9BtwQixzR7rCu4vAPt7WrYoASxsEYXCo
yuEEW7IRaC7sQhqSEpSHRb8HROMrf5AgdN5QNWed1PGQt4Jt8lYeEZnAtAJ6LyCzrBhDv5Ctp7MR
JHVYKvXZhN50lJM5RFUM8SEVVXlTKMp2RL/zUw4Dk28APdXmSdCP/c0yCeU+ZR0eyvOwDan74JJ3
xwm+ARnAacKTMPVgDQiiEyMEoT59ZWJ94WE8qGFfFNaepu0BeT2Uv85jUCE//y+6JnK8d7ppGsjg
Dbb2JNuKvTdEeR19l7Fwt3LdCBj+2+oqnSELOEd75nPwG8BZlwd9dlnCLuECZPl4+F4rSgfha3DS
kcn0zViHaj1n6AOb7+tiF8YJXHHj2Tokict+26cbQxvz60Ae9d1CxfVS+kIfsIroPMqg8aLxPgna
SX7jlhtQGloBRCK0gihcRLDRXh+I4QO8q4oLMadVQy1MtH4Nh44FAQH9Gn6T9UIo04YV5K+Unnoy
kF8feNvt/3ETFyJA6z04AxU7PjVDwAOvFLelO9VtYTKXvmydiiwhRmJLCDKkF+qC4DyORAe+kl2D
ZD2hi/Bfuyp73I4cgubkGJGiAuHIIwdfQtsYXjf/Bf3FNLnF0AF//5t607cXHKfdUCzw2Enpj0m8
necQmh5bmXXWecqTo+2o/3bdbZMPNbHiG3HFQDT3aF7Fdo7baf7UC9ooMKpVgCxm7kh8BtGeFSdi
TR278g8M+v12LO9sE8P2tERZc4+reKkvzbJvwXkCJAYl2Dp4W5Ud3ojMZgwqCuy6juZxo1PUPfEC
KKhmN0zyCFfakFsnMA8Czj67CMNhUngKyrCIBuvvlGstbHOro8R6HrtZXjRiq7oIKKpq7n1Is6Gs
VhzDNykBWahw97HbS6qWV1lM/u4dpa6jaS3gGLixueZFAK8drk6xR0n9YKkbIkh9NCnIXtY1jxoJ
J0qiZo34wYR3nGLh6eCyZ+Pysx2X+nHDtYwWRvC5PQKBh/PBHvWjaeb4cedzj0VWpSvbdy2md2N7
/xchCN1LGPXys668AeXFdoTH81V5kz54wQboinZJEWID6C2p80unIzckyH6KLpJNHui0V0AgDtV0
tYqz43JYZ/znCV7sc28rPZ7pQYyiCy+jTk9+k2z9meQIRFJ62nd58Z24s5cYRYEqlKiT6IwhSFWv
28qyXC5heL0QRu2+84d5y71mYPV+0TmbRZdpcjy/nBpzNGeZxio77y1lJi9rtYm3sA15dcW0VD+7
NFMgGDYMPqF70HG1xIZ91zuA4cnWJvpcaiwk+cyCB1fM0MIrz8H0Q4G5NUXVLPOXofZ3KAXc0COI
YIesJtbJM9EAC+KGNNraM+y65U3ym8rN3WAS6I2m1R0JC6xjkPHBHd+ayWZv7R7LL1TDYf8Q7q5A
vDzgfPC3qR+KZGrA2CJXSDxtM5/su47mqblBukW3od1Arl/X5EpaMGmv/8Vm3n97aHEGwiZTdtbU
mea/EHStuKcUkQu/imMV3gW7VurDoJdMzhW9XOFlaThfbn0HiPdSHypYy1kFG5oZ3wxYUCsWmxZI
yX5bRaK/E83LI+o4sfwc8LL9Niiv/3MykpyLsSZkhjeSNumb1hIXUDbzRsuIPCo3vKqzAlpL0cSO
l0pu28uht4F9epGEwmgY+qz00x3uqHZ6DVzXCLoCpGS9RcxhdnWDkGk1pbPN7jMWI9CyqZkXckXZ
d5vzwDr4b9pSCzm1J5DRS82j96cb7VLngW8PHxRzs/M3RH98CQwSMldUhAznoNFeU8ZWhz/ZL5AM
AKLtw4910oYbfN24kyiihdXO8YZM5CNLXzWnFRC2feimVvxoTNd35TxlnnvqknWZPpK5GmN+aQEs
SkBLrr5xPR0akoUG97euDMIdxPjRgaTKbL+Vdg7SFGax6huUQlQmJFFEm3pqaOMpE7+LnlzmYfO3
p4c4zNcAeq4wrsJB3I9OM6HwWmJxbsKWbNmMzD3S+QIpfxifpOvzYhYadDmTuuDEP3t4E1a4EV7H
43lW86ANflRxfHhNW40XEn7JPkO2F+pTxYMK7IvS/q3tazd5mOOqRqtQa68+2UaDobuZE9/uzioB
i5pk7uFwluuESihmVFAFh2CkxngOuFq7FYokCJjx29hTCVNuY1rbEu1b0yAzkcBYm6w17bkyBR30
psT5sY8DmxRf10/XSSnWXSU2Mph96N/Sbg00EVpLFxEEJzRFnzW/5fJY+2S5EZDrvw4lgM8SsOON
Oa7uGDREM79um8i2b7ax3r9YNXF1WsC//2sPhciIq7LBWSGT+EpPDusJW3aMpcQ2YQmfGL3OyGni
E5aG6h9ZhGhzriE6z0fsD+0lqwY3ueX43LqScTvwuSLkzEYcHS4aIvb55lwzNqaXiF/8l8v3NTPf
6kRceoTK/S+1kJSfM3LASeciGf0baIH6Fme8s37DVJp1Vx3MIYt4sOz3PhDk/DLFoOm5P6aAfKpN
PXvHudmaIspkekqv3rFcwyh4NxHBrcOFxajB7Vd3TX+LcrmziDIjhTE9AWk784SP3YOHwHTgDQTl
OGHYr27HZV8eGs2v/3zEq/sd8mx7ydIg+/RHH9a7UdyOLvi0y8ODUNH9EkvmdLmG2GxKiCAvOHeZ
hdwAhe9RhFmA8HUWy0tiQteUtOZYLJ3rKNNcI5wzCJeV8U+g7h2knyd89ONg9OKuo9NkwS7n6Roi
H1zrIxmDybkXAYNAmc3QwEXodsTV+Y3vHP+h2QB503OVxaXp3eihRwPWvOwT2UYtPdaDWgtUKeKh
19Ybn4LDLJB8am+yS+AIcU3SV96Liw+TcD5H+Pa/OZtqzMOu1P/spFtzZ8GApydGkv2aaZBWzMOj
O7kXqFfGkTDWs/8MMjXpk8MmLTld0/Z9UqYL86Dyo+X1AP9lnOpqsGGGcOu8e/PsbPd778HOHZhL
okfgr3470yYQhW/O1B9BiazLAh3HIkivW4rBu4FoqSkVg63IO9Nqh69JZs8tCxrwNcSoe4OgOfsZ
oP5uz3oNeW6yrLdIGYNg/7Nu2c4d2M1QzzVKGh6qStdfjlyy7QXpOMRrCK26PIdNuqMiBSwyz0ew
bp8IarsFSSvKvXzejni4hBox1KnWmaNIdd6VKiabbM/H2vobg2w1/dQMQjX+k8n5uUuHYbGPfFxN
WTBs5jXFB6L/xIDCSMlDozHHTIe03w+KQ9xnDWCEZMJfw3C+EWbjgqpRxP3nJ3sYgoNE2fvo9e6v
OVuSHwFK/fW6580/h7pvs+9+1SIe94+hze6NK+v+2R7BFbFKRTpffGS3aHwDbqtC+pC9/x0CZOl+
WeY5u/dkAr8Q6q37HuEzjR8dvfrthQmo8k9+B5FCU1G2OeBcTrWw2ca1sPdtBB51Mmu8/cm4ardC
NVJyVKvJHSmCnVn1K89TYP/kvz21aBKHPBZyRX4xsgk/7wBIU0nW11jlTBoD3a3y6LccWexCOiaV
dGD39ppmwN61MbXIg97jhWHs2lB3VLpIln0CCpv8NShqvneiq9bZTEwXcSoLlwP3OsLiGyynHe4b
YB8N5W3FK5gVuwDDLLp5SCfmFzmPBTHIfMI0k+7yddg28JurPnrdT0vmR37hAYv/FJ3pTY4HNPBP
a9Ik4YNaJn6PoSK8+YFcCyTUMvOleu3BaI/zTkfJ9WnMAOVwZrR9ccRq7M8hUpUdKSbbTUuSB5oo
7msuwS2OPjwJ0FQw6XrDpXOUXO7M1olXb5GDKjbV7k65WlS6MLIBmuUQ/PrpoIHDOVN2PgSnUda1
vDXe3DZ3YSo3JtVgQ6PJV8P8OQqzP46EJhDxNfcT6aq2nVqWTjUqRu9sv8UP0vYfOJ6TGxJD15c5
aJAP2VnKXyZK+i+4yPSVdhog8dWvkN9TgPrgu1H31ON8fjbjpJeThalA4bnu/kvPIAznDd39Em5c
QnCaRCAxG5lFF1XvI392V7WdzaiC7B6Y0kvKNW3UJ2/DzFUKBAA17hlaHSam0J9Dum2YJfYFOdxe
R+lXbTO/PrVCdbZAGKfkTdbMwdfgIG89xT2iChZJOveIzp1bGcNHd/b3igXg3SruiCunHatzeMyd
++TtnPMFNIa/fAvEWh2XDsn6T1RSmCD8fUhfPZqPlyeJSE8DWSWeAWdJq+lpTXcOaZVuxNhtNo1+
NaJrkwtQB2zZVCtxGyR7hqmBBPv+hktdIz1NaveURMkynNC0Ip5TeDDvDibLHaUdAYO3g5d5/01a
TTfVOCFo8ueKH2oXpmKQmdzwNk0GTtlgmdTPbXB895w0Lec7ezuHLB+SJakTfTz/8rhQ3mwTq6Vo
iMcJTm7UBOnNIBjwT7ihQsmUM0ZkQ1X1lOB7kSjL2tgMf2yfru/77szrrZO45lun6y18SfWR7iHE
sjj+utJg6wlHHyrAkCX2c0GdH90dHFwlAvN2xJUr5+x8rBH7F9itbYaz51hPYGEw63PjOONfEj/Y
h3fXXT4n0bfTGakWeuV224D2p1FOEfP56L5TnaaaV3w45o0NBU+dTfes3A/uTVQTgYu7ZuEe3hnV
f1N1aGzpTCsHGQXZyLPcIEX+PLBiPrZoLt8IFYBuC+dm/pOgVdN52mXyLgkmWrTTagXMUUcn7oA+
eH5IvLWqSBs/+qQ4vP2xi1QkuYIwafJlR+aB91ocWx72jUCHdSUP71O6Z+zJqxRzZaI9lOKYrpFy
mMDxQVDUTvqXJknjNTyGGt4CncSfZMXt/C3ZzIGP2j3i5Zz4CMWLyrXBfAkY06orr5+JYoPIOM1O
w/RFgv30R/AiNrd6xLYGmOj7femYgAN2daZw4WJmpL0fBigNlPwz2hIUhQjoR5+F4NSr1FEnmdX2
keQkE/8++CbJWWFidO9kEg64pNrV386NyNbgFJtg7276xIYz31fEGdEfvcbxszVWlKw15NfnlkFS
0XkCFwJIL6dPsrcwffGrCEQJN3oVHEk3++1KlFc5yvFePB6u6ueTE6dou5hIwpAvNxw5m8d5q9bz
gllG3aQOoDtU7oFqdtEeGLNC+6pKGkWmDMXNjsRXMH5j3KupETuR6O0jbWn0Y5cY+ZAkWtVl0ug6
uY+D3fsdWLKLYVY3E14Alux+USIz8lenEuUXYkMjf3tVi8mSWgwwECC+dCtjp8blxWiRpjfKM237
cMze9IfleH/hPOvEBSeNeHBUvMqLsbWI7hCJZ6/EU4k/o153Qs5QOYfIgseF+q9pFA0rJRHe+ZBs
XM2oqkbBVoLstMBsgB0J+rYGZJpYE88kplHnN4uAqxkhXnRQqr3p8BljlSfOla/be2KYD31SjLrd
o2LDOI9rQO5W5swLpyUViF+U+ITtLcLD7SMLK/EYsmnYEjmi/lfHbvIhA2xXj2lmlunmWFz9X9Lb
oPvpgkAcb0e9meEm1XuteUZxkZRjMm8ZI0KXqG9tnXC3cPh5b9Yj9bbow55T7n+knceO3EjUpV/o
J0AGgxHkNj3Lq+RK2hAyLXrv+fTzUQPMqFKJSmgGvdBCaEWSDHPj3GMo9tl2OQF7fEW5NbW40VqF
PBpjL40dWoXiGQA7/lUag/GjgsbHva6nmwh1sM+/GXlBhagtsgtO9IxUvHeiLKV8SqZoT7Lq2vJy
7RiCEtXsXQOiUOxqE5ou2nY7lfvU0oYDar/o78UU0byzBpRCVC91uuymApXpPtMxfMIBGzb7pAwY
JMekX8QX3cOo2lkQs7OjqXTwXY381KYPehyP6Mc9ohqBatVP0GJWNxy4PF1ezJ3vgH0fUjVPNYwH
5lKOIK5oPkfJYAjaPKsDYWM743SswT5rNoXc/YaG2H4HvUJ8Z1cf1MqlSsMDYGMdvbcis6/g9nNG
d++idCzp4MAyDfZJPs0jx48TpydLhII6W81cLqG5F+XOAB5/KetI9kd75qpFTyss8/tIEKKCti8o
+yczcqp2N9TzcJcOaQHfFHIkVyebTuA9wovShBYbLzT/c7siWVJ2cT+dDAt4ewPCap1ElSkTnteE
ugfRRpvsMAQqbp2kqOUjmRNRc1DGCsO0gxc/8YOKr/CMeT+bhT4Z9dpsRUAKJC1X7+1gounRL0MH
zRdLe1QxYzm3N4kuvXzvmTDUUvR2cPExK3eP7HHmcDIiCKyQI7yW3RGw/AME9Zn62alFeB82fdE9
jN6y9Ogg9QJ7wUQOQeuiQ/PS9kjtj2D6gX7mRxXgt0h3gu0YmPbHoKSxu62smOuujiIvgIxXsBl7
EZTB2eyRnQ/QB+4CYTj6UCB6uE1TJv07beKcdOKeDkGfOxYkOlVbRvCSpVMPHlqU4y8HIsLic+1q
pqNBm9e+gS5PoamK1D5Adc+YSEmc3velNcJOhSP/AfUU7C/maZk9U3x6P6A8puiGddjXWyRdghsr
BqHRB1VH4Td4Rno+VFh5OtwkyOZDsSW1ONT572snTnk26w7M/YcYq2bcwKdN7sGImviGpId8wI8r
bX9NIgLlBgyC919jGsgEqgu+dkzhvhxMp6+Wm5KlHO4yGcdPcZgnKDQ0S/kTp3OBFgBmQHgfwZZ2
byCWx/auT5GjQpakjbsL5q6+zTM7CbYgeO7nGtOp9Ih2kEqmz9Ok8nVjpdGNJeKSdE2CIRDo0GLC
PZPoc7DZgL73tslkW30ey5RVJkSCqSV2acQgOIXZdXvQbjd7hKiL276aZtQps6jCR6LjSk7dIZv2
NAFksM+TEYi7Mmz3I7nqJYyUeh6DexYZFIv1MvfeDKXVn7LFpXIJtMsWoRyESgqxr7trrZaj37Or
Ut31k0Z2oIEB2HytUd+PqVpe4saBL9cCynvb3A7ounmpyZ1GJMP8lDMObwWlQswCrriJpEIX8daE
PuDsbZI3xn1uowvcF5YEoShDcL1N38C02qpQyPQIHSd1DyJ2c3mcDJqleHIVzdF0Y+i1dTvb8Umq
IJaHIY7slT/mJI9dNwYlHLdUVY9L3sTFO9ZvqfzAMsbJR0gBXJzJ/jHSKGm3ZRUNEEZ5idTi2FcJ
s7L6exyCJvfGq5riIZwRtPvejOsI9Jd04Q4Rzy7slyD5taB0bXzam1yfgKS82HzKDcetNlispZLZ
lizZLu8ip9w1tFG/tzmt/L1ujbLZ1hoMiRJrCd+16AKmb3Vn0yOLqdjSfQA5RB2rgW7XqRoaTeVI
PMIvmyMSjYcmn2lnKpEUx6GXw/jUWWWqEPdl8yc94uPPECp3ESzYza1bTqF5NDt4r5t+CWlPYPnA
xl6E6BXBoWpOnjyFCrOZUmXxQ4OEvgfgXAZd2TTUTy/SYbMNxRTFW7eZa2ufY2ntTx7b5xa2JTan
ziJUw/k1Ne3HdggXRZ+KdKWSoonSugn7+WObBu67kBaPRekApX9nyo5MbwtiEnznMkL2XGDfjKoj
c9px4wS6/kYrhLa9V3g2d1gZQTXk5cRgFtSF6QkyuZXuha0XoBrVy5guGKLiPfY5oT5YDeC/P0Ol
AbQqoJ9SgqVmCxgIvW5X6zE2tknacrYFOD9Kf1oglJ+cKXd/0nNAjAUclIR7e6one7+U+fyRVUw7
ETHmvHGtubSOdoEXLYYKg/xQwz8s70pvnLubsHaGTyzwNaFv6MN97pXlT7uz51/QdWMUZLUxwwlz
KZ5VD+OTQ8NF/1Ql4O2mV3Z0vBHVeUdjapdmO4VBsOwb2+b+xHR/KuFI/aKJ7u3gAK5aJJDp5mWZ
hyXhxylq4ZHrBtKSIawfaVLVlIcTnBefyn10qcubxt2UwcKuZ3tYPGyR3hTlnhAPB/5LzW60myJs
4TcUtfPnwXO693ZttV+mXM+nDJui+KYGp77VOKWtItYR8U1GkAo8Xo3/P5hWkNzVcOBeRNS4BaVl
aVXQsNm4mfK6nvZ4WgUgmsSt6JM7Gm66m+0IaZA34rwRuZAdjhVEPywdjNqFkeCGxRNBYfUX7G6j
53hOjS9WX9DYyTWnyR3eWJm9B6gcnC3Ed/dOJxNCEhJ3JEQok1A/O9UQJPJAjKe1CUprD9I9uDoM
u/tWTtV3k/jjcd9PEiMCDBXQjGu3DNVxIr/DAxGEcvTczcrjgsfZs+Gy5H1q4eLF6GaCXmEzFDgf
HNjMCS0aMX3Q+VJ/VjIldsq2yuhbx6437TPw5++1AeNrA8k4nI640pvfmBI4h3JNMbkX6XF6xGBC
ro55iyPJEWnSdN96fds+kfPSQKq2F+uHqpeC2wh9uGJXaty0d+Giq/cx7j/2vq768CnGQuonh7lW
O6PPZsFF2rJh1hZZ9r2gUzdBQa8195pllLDs7JSWVjOU0IkWm2J+qdCswo11U+ekBZezbQTvHvBI
4MG8UQ3+FFthRXQ05BR6eFTE2Bl1NGj6YxqWQ8AxP6oXkthH9C127jyGOuQuZCWe/TIEWohjX+rp
XRJnYXarIK78UnqIX1qjYi3nrK3fEOnS73C8y/UWa6Toky7LZDjV8YJeQ4faOxmeLcYH9GHkfA3e
1MOnFLE937gK1inF4wAaUqZkmG7SblJf5nGCJjD1XhccU9rStxaivfhQkZ5iUhq1K2yMIFIeF2OZ
7/q6G3tfIMHzdirl0oricPT0LV3SNmcR1vwKoy8BotFpJik9UDwldo7VJdVDEQZYXDB7zY8pu0Vx
hLJF1pNhp3P7nKo+eUrbeflhoXbwJwtV5donJ5C+G8o6JDV+dhbESS6AtRcoT2xlRRXgF6qWJlQU
A885GUdpeHTwZqAp78gy3E2S+vIIIh9ZX6d2Gj+UcjDaA6JGdb90Yd4cFZYQX+KemwXwapU/Q+gs
xs3o8OKYBjgVbDkxcdsYA7U8l1nvzBuAhBn2bmPgwxZaCjZLb8xcebjtz+EpBKPcC3Oiw5/EuSUp
XIb6ZydcLgkd1IJu041qktx2luBd3ue2cbAREPwws8xWvhyF/V+/VE4OtKLMp2BJcyj3pdu/rBHS
kEUQ/lMqyMJzbhaIlkS94xryWOBdBZWZZlJ/M1eDsxwQmxdPLgA4pwYOpN9GBPSA5q7TfvNUHhl+
D7z2vkafkGyQRMcPHSzihB5QJZ8soHBm2WzTCxBzGQf36A9jdJ5p4z22VpZNR3SZhPCKtSMDg6Z+
b1gdwJRZCC/aO11Ws3yMpusfvTGcwv08ZkSJtTi/lye2JyouL7cI9GU6ZkQHTW6aMZ80XiJxAXck
CumOsRN1rn2shHTg7/xGiPJVGQq2wTG1ndF33zrlNDDjclhMFE4RnRg8XHqogRY9q+9pE3mPCccb
7jAcJF8V8q7mJo6CUOyNSYM/AEiM9l7jMRLvkN7qZxEsFpR3u4py4ioa/dRFNbt821PkGXmNOhZL
HHh7ABc05Db0E0J7t6RBBb4mKn0w6UvBcSoi29n29F7AH02zfKZIo5AbS9NC6tayTR0Xx54fM4s9
dDPMtNFGJ4nXEroBb14GlYCMlXG0jSd4wJshIEzp1q7MrF3lKJSS37nTaI0jiCMeec+cJY5jkhiG
nn5+J/Hj+hyUdYv5QmTDw19idpADrl1dc2Nyg3kOR50iw3eqGIoQgqphUybQ0e+BHQDCwrKVnwI3
DZ66cAnuTTo1wa0s1aK3eG4Y497zRivfLLOl5tsqlPinTZ2Z/yJ9sPpiRH3waYY8uvgpjly/aH7E
BJoVUCA2oIoDruB1BDZmBV5+hz00m64th+g7fkaRPmIqR1jiPGez4vqDLYJv6Kp+DKLaAoFXXLz2
TkOrj88QFeiYHBXYJ21AokePrxbYjE3d0IMoXWsni7zepoQNOifaYrQqYMckwU4u2oW8BtOZ7I00
64tnNA/905z0wzs7L1u2aQjtLWz8aPrcyPV+gn5kuMGLAdqYm+Z6vGWPC8z3zEaEFGq2iwHKmuNY
+zAALEEICn9tw8V0Nd43u/E2cCe4ko7h4JZJ8y7fKje0zHCTErH0X02HfaWsoTTeANoPX3rLhQHO
PaV5jroKyj5uOLclLClnH8y04PBtCtGjBXYY/wzr3pp2UMaxflk9M8RmgfIRHBxwlw7DANv77AQi
+oRVe/k+nWIWTiyL7jSr0jRpw0TyFoFOKDYJkwbrf+qdZO+kNq4Sc2x6x9JL7Du6sl1BGjcw92PR
Z3ByAKqdD53nDu2m6u2GhQD9JwBOCDkxJeVj+7AEce1tQsyqnG1rFauKO6Su2RuhlbyoNqmXQ02j
pX/ip07PDYcTxvxG7YGgKsfu9gtyA/iUnF2K1+XQ4czl0n7C8onuT5a51Y/WG3SzsULlclRkPcoN
SBxwRmTTwQQM13CEbWIHeXxszAmmD6Y4RHeABtntg1i8+ANQv3IemIgZnqFC9cHeqh3ONMB/Wudh
D9sa0NKpw72ZjjjC8L8O9R77Y3wLEr1ghYeeEZN/3i2aK+AjgFesHXSya4axSw4tlrYRF6xoeBBi
MFcTATe6XxbbcN+HgZw/5OtiBJ5IuOVWpac+mDBAsDdwqvQ2bNzMxmHHa18Gmp7TMUdj/5BzIBCn
VhALG9J2Kjka+vFrhzX0fzgmyDtp5BJrI+0G7jaUkKhvULKZODhX5eTjTuTcNA2RixuELbAiFior
5iv3fOerBSD62YKhSdkE5whAE/mmfq9EZlf7oRkUTjccyNsWkZGPEcVQH/m7KN2044T4JhOqMnc2
yqL84Mp+/prpEWR7GSIv3AluwPlXQFl3j8R3hXTshrqZ651hnyAU9jeDPYAjGW7tUJdox/tG90xk
iPCtaD0fcIdGL5GN9gec2Mz3UyuyHwbz5EubT+V9JMN5lY0E7KBOMBc/EOqbq0LZAi7zMLH7L8oN
wuzov6hpM3N+3XrM9Pk2k3n2ZKRJ6mwXeMHJxtFQDV5wxghRu5FDjDoNe2Zw+4WbIucMzeZdN1Xj
85QkS/dc0q5DN+U13accTBJqKEb0LzAsRvcIfcyuYQEV7JSEQmpnU9dcPE+jWRrtVxrjZrEVY1xX
d+Aa5U1JfbUcG2gxYh+ZoYGkAQoXJj35FL2jDhFfrTCg+iwWaCNwtjs4cIuZ1B12OiQ/bGr6SiWw
sl0lx2XxZhRlRUbxXCnTY85FhaRMZgOcDjlXOHaBsrWqR2iu6QNimia5G6vMgQpk5pCu0tAuYAsn
Mtw7YMkVJeSw9kFrXBjf4YKGdN2xYrfwYckoewsvK/iGA1eYPFW90yQHojBEsW+EN0LKdEX9QIBz
XW+s2ORXI7QR4ka40L9habvZMbPyLLoBIC2p24gnGmBltbP50rmV8ZPbeMHbHUv9bla5hHo5J43a
YBvZx+9rqF8HO5zmfp+JiRv/IoYWAqwdlAdYdcmThdMRVlFlWS0PcV3bxM4itSEADvZtmD/8D8xA
ZXRxN/rKHaIb7DkrfT+IOPA2i54na/c/IrAbCSk295dgICnLyouqwHJHFtl+xBV4OsBCN0v+qQVS
QplU86lq5kLvs54Ta+75cAgn0vGKu+cFI1FFgYO9Ju6u3FHWv//DGpfm50yjp+p9DKPNreWUNrwQ
+LuCe+Y1c+jVaPPMSBSTEDBWhRUl/50ZiSarWyiKnt7vsUnYBZge7WMl3IcZc5gtCJH+agQL9wmP
OpCeNtyzkmocIWBiX3HfvGQUqW2i42kLaWKZzixBDaY0cJnZ+61eukOPHyY22fFwfNt084IHptKY
w7nCXlMd7DM7SiMExp25hvh90LznA4afbRjma2/R8MEPuETVGYLstwe1Lr5lDPAt+MyEB51nmhRI
IMcA0NEfh8F6gsbgHqWwjK2kIXOg6sK5CH7NPm/VsqvGtN4Qbuptq7G8Fsp7aWph2/V/fsjqSfrH
1MJtqdGN4iUPeY77HjQr17XiW+Siw5WI1oufE7oGgVCrsftfDq9qUpmWTe8r+sdH27WdB4Vt3BXP
6oujaKl5W7YNse3scw7wU3oLhqgvSGcFnZLOqRwbZ//297s4af4Y5cwZ2+5CBQtr6v0KUbRPQkW4
d+kOfcaJq7hJGoiU1HzDlfVw4VMR+WMSYmqZmlzhs0cjQN4DaJS9r/FD3DvV3D306Rhg3obs7+3n
u/AW4YLCqlHQlXCrPzNA7zFbgg+S9D5BdQL9bKfcA1RJmuf/Oo5gNpg26TcWVrTnm01UsJ1DYmH2
Ja39UC4CqugyhVfmxN++uoxCGWlLjUbyL8dZzBrhhTvMvAC7xYNb1uJj4E3GdLPEifDBAQNxJZp9
/f6vN1HyqIiUZO/SGMifz3VB1InGj6j1KRH6T5HDNcNIsnQ/FSrEUnn1+k9ViftbIMQV49vfQR1n
Y2tCEzyF5zh5q3r9tn+uaLouCMHixe8GQ1l+CtEX6yVpeFyAq0KU/qDhHfpNTz12oiugaq4plnPT
96gTDqnp1dyrAjTF9OjxbXEyPedbJBGBcyqQ00IiyPEBpdPqeuFNrh268BX07k2GJD/fEwcFQzbH
8wSmYLbID7pZ7OrK9vn39MTlmoNBwpiRZNecpQ9aXlbGcSxmP3JT9QGjKHgMS2S+e3ty/r3e1lHW
+cIOTTjS2XprUiOV9DRmWlXYDETG2CEujIQ/Vkt7fHuoiw/kKc/1JBaK2DK9/mYmUtXFDTVDkZe9
TyXI7EodvLKqLz0QIRckyNlKKoD216NgIOU1jScJGYRMtJ1bB+uDhUsdmoVraYMXFgDIpgm2yq1H
05V7PRTc5gLdojv5IRekcpPlI/5Q/bhaGmFgKKI7bFajb6PXQ7sVmTFHVzaW9d8/WwQuw1tSI1ml
L3C2gYGmJnkv68kHLjGAEHP6teUITQ/E4bauzWSn7PJaCPmF9+uCADoklbHNkNz8+qGroIoT3TWz
nxgxkR5qzPa66ce9je3Nv39KhlpzEiQJHgRJvh4qVAkm8ilzM5HTixRTj7qLXq+yZX5lpItv8o+R
ziZNVxtYyPT57HcUoc9wt9RD4ZUz0hgx+DUuJ/RkXXV4ez1cHNSjm2gTpGNScbx+PPRwXKBdBB0t
5I3vrJjwR15xeXELYd3nVi++zXRev7896KXPJznzJC9Vuua5XziytZCmTjr6IRqXmzpHY2VIFA9A
1M2Vl3ppKFcJCRfPswSOhK+fD+9prqhjNfmjxBR8lDXio3j4r59G78pJdOFNQp4wHdoenAVkUL0e
qZ5lWQyWGv2kHbonXETtw0x4yEdau/WdG4TQF2Pzx9sv8uKYRAWhOeMMhJn5esx4BlG01vboAC04
p+vbZrcZFvO7eMI4CY8AE/ufGTa5PL098N8HvW1ZnAfk0ZpqDfh4PTBcuCLFF6nm0HMi5NM02zMy
MH6WeV/+Z2NSEl75jn/v2wwoTYdzlqAPdR6a1bDwxki0NV72RsudES+5PI3bK9/w8iiUtBTPgr37
bLZYbYG749TVfl5O0Ec8aPvvvESJKw/z96TkYciidTlaxd+fzQI6lUPQNX4z4mcGe6ddjgo8cdxF
uBf/evtTXRhMrac3qVxY+jru2aeiuzXrOo46H8Md47YjfvAQTUH+MJvVtcCldYq/PgtsLDiphpS1
hiqcJ3N5o+PQUAhav6rauvuJXzO3KNHP2QMGhbCmB5qPww0in+CJBKOMm67FUf/24174hJggsfw4
2wmDO7+W4AC5BCmQqu8EUX9ndj10F/RGn94e5dJLpVrxuM2RH+Scn3puvJTES5W9H+UiOgRL/g3l
br7XErbx2yNdWGnr2ibsW3N5FefPQ3NhjKxJN75KFvPYT26YgGFjBk3PeeiPWK52/x45zZ2QIF+T
KxBH3/mZUJWEKdhYE/hmY0xPnAa4CqnFuxUIcw9vP93vAvJsynCAc+6wpFf+6rrD/VFDo/SL4MFg
iiTRfuY3a2BdQ8ccec4GVYW8aZ2m/A9p7PiNMAKxZx80Pwhsvq/sZxe+JxNGCCJIbOq28xMJZvMk
arHyFuD0fsC7ljalG7fGac6h17/9zBe+qGdjOMx2RioSx+DrR9Y6z1Qfx70fw+66NcbK+RjUfY7g
rwUowgaSjJjdvw4pIZCzdUoIKgQJne0BMHWKIouT1idiAicHR+3pvbY7E9vzbTGiWH97uL/XIMMR
wki4ikkbUZ9VMssI3BV1buNHVtT7GF6UR4NnvTLK39+MUSh718AyE6zu7D1m8IplMAaNH3fe8oDd
jnvMQg9y9Wr18vYDnQ/FlzK1Aqvj5FGkZp2dC0Ytce7vDRrozVDftKXdwlTV5SF04n8tWH4PxWK3
XTwHvb8iG2nAwCJrMtMnSaQ4UbS8IBwcV1VWeOX9nX+l85HWefrH0rMwcEjTriSgIqrGw9gHaicN
7DvefnXnZ8I6ChIak2u6xa3r/H4yJLPFSdFbvkU1guOqoz7Ztqd9ana9Hzor2eMK6d2TmdLuJzwO
ryy2Cw9JUpfN2raoU7iKvX7IlKhksouwjBSQLm4Kw+1P8So2ePshz5c0D0k5pCG8IHR0AXJej4KZ
l5IxO4tfpA7a9BwdaoyNJzkyMaxu4mD+MdlnHe9/1yiCOYkM5/V4/WJQDQWG6dMYNIdtvqTJS9No
/Ojefq4L8543Rx3kwpIx/zoJBtg+s1EogXqFDFdU08mCx1IHkIvGBn+DK8Nd+FgwT3mBwGEecrCz
w8Apa3jj6A+4NjuIkOokuePjav/th7LXt/PnmcPbY6Pn2iFMTRDe+cYhOpVwmYWFx4pvvU9xWUQA
HLJsP9SVAQfMJd0tBlMJo0Mh25n0i1oIjtsFl0z4q4PYGmFsYXji9jo+hJ7ZnJjbVrttXA+Gc71E
MykIbKvI0unnvSubojN2GOqopwWuDtBNZtjyoMY09r5gzDzjhlKJAf41egJBU4ygk5spMNN+i4NM
EW1J6THhjsP4nK+cv5c+sEtSm2XS89AAFq8n0hQKfGdwLfUj0038Bb3hJjGyEjABsdnbr/3CGgE2
5bUT5X4BSkoSjCzwk1+wzYqGz5oEGx852rjrZV/9N83DlbTl9Yw5+8g2rQObhbLiI+cXBrcZ+2Ix
GY6YPnyFljD/RdCk+zEkqWKL+a14xNuD5OecvJK3H/R38ffX0A5XFW4swKDnp22ehUlb19CtwHZD
57YqZPwCH8J7HgzXWbNWXTztoj58XHqjfhF5Xx/g9asPdVCKzyNOCI8DkOH+7V914Uv/xn9hqPNS
/oLr88mywjiVxKAi0D6FTdfe4PtRfoRBl1x5AZeHorVF91WtuN7rSeXJBSsDQ/GlOxPPyLKBrePE
xX1pQDD5f3iqFaUXgEDs72cHcz6Imlx1TkuMTNAuYZLd7TIjip5RnHdPb491YQLb6/1JAXFLgqbP
HqueKUGS1l18+AFL+imktvs4QSa47zNMgX4IMRtXDq+LI6JkXJEnmz/ORoyMPA6ttFh8a6w0Gnss
JWG9kfTSh+CwWXgtmfocTmBj5Jy0HboEVG1/3d/awah0nXazn0ah2E0C1eNQwaSCnpHDFA1/mJ6t
/rHy/j0mc5KNmIqH9uPZZIngceahwwZc6PIZcgh6TijAx3LM4v/Podbj54+CpyvpX4eDO/uLcJN4
XxA+8C5P4QZtjMwU85WpefFlOkTLamWTaXheE2AVrNwIGojvtaN1O2Lwf+xllv1ayfOncKmqT/ji
Vlfm6KWlJ1BxSXrYtJXOj7aVlFeNPWilg+joYcJg8NhVTYwdEhrut5fDpQ0W2N5lMOkqfb7Kk7ZB
5114EzJ9QZMiLOsTMkULuWSK89dI9UMsFimlEHCvoDTXRl6XzZ/fEfPTxJgLHhJm4rbONewnb8ZU
dCq8k5ys/ucQtXAKGlUWV4a2Lo299nBZbETbuufHSu1UAw34lK86NE3JSd4FA4zGOR522AQn7pao
kWjaFVyLxq2CYuzP6FoTLPgD7wYfLdfamAgAoq1byBCLa9TRuKvNU+BuGqduCStaxIguesT3Z//2
B7s0N0CBKH7oS8i/KvE8ygNrxu7MrzM3O4yeoXdYB2RUj6Z7Ze5f2rgoKExBHce+dX5fMgcsnuW4
LP7Q1PMhLKP2RFxOuTPDebmLonI+vv1ol9YaVoG0ASnyHaDe1zMCOrAdhpi/+oMXeOIge7u/h9sS
hE+DXQrXz4PVVcJK2+757YF/94vOz3oYI8gPOOqplM9GViHnnInBhV8ak6jwlojlt8YjBcbvdO02
RwkPwj2Q1JXG+7FJI9wNauQv8Cwn52XENqF4RHWSCqzlY+RMQSlHd1fNMVbxLvYC6aFF+22eynpI
PuY4oa1eOUHVI+CImvAGDv7yMakHE47S7CgopLDX5NcuRI69RZPU/Vi6ZcEvwoUitEM9U3+Yx0TD
aHbrCVZ+j+PdLa45NrlBb7+YCzMAtBaPMI/ThCr7bFufkqJVaHYnSvl+tTGrrMy4TdJo/ArdNskO
bd/H9eHfx7Q0EBk4P5D/ed1VkSkRDZ0BAl+ird/VVTEz7dgZ9hBeAwux6gDo8f8yJh1o6Xg2kO5Z
AdKEoMNTw5iz1AEfwYLQ3LE3HBxjmt4Ppndlwq1n1Nl8g3DBUWnawO/0NV7PdAwK7SHAhN4Pc7Ib
NkFHjM3Wwbj7GnHmwpKSYNMOVySlqAvOPqCHQyzCs3zyJW4PEQ4TpmXg7ZOTVopXa4rNf7Qsd0k7
J9/efqMXtikpsVimfuYPmsKvn3AZk1aZDr09gc048RAqnr09kT32sB+EI660Ly/NU+ao5UgLuxvw
uNejyXzCsxYhlV93S4+3UYcRqIwNMe10t+BXojAwv7IPXzhCaGE4TFEur4A8Z1PGLaOws6N6gZGE
q+Z9l67yYBWlCspj/k0Zxr0utD1tC7cLrpzZ6+w4nz20S9fy33LIBD4bGje0wmy5nvrsKfWJzT/b
5x0EvcaViU+irDwpYqt2RZMYy6Ya6ubK2770bZXH5ZqgAhvs7mz2AgHnFOcWu0JXvHOJEvIJPPi+
kMJyfHsSWZdG0niIr9iPR/21/v0fNUJq4apVhDXflTJJPEaJA6iK8MAodrj00BHZeEte3du6RxtM
5kvxtW7r4gRJy/1k5oUNCxFl43dWQa1uYngrnY+1MjjS27/zwnLmuCI1RAqqKOCx1z8TjkqnvXxa
fBmh3RR9hxN4iwr5yijrYj377uhlUNeDK4Jyn1cthrBIEMQW0rc49bNjMOR9dQvtOrzpyQdCqDyM
jY2uxkpuNUGcuD2FxfIFHLcknXRKkbZAoC+Opo4h/WsExT9bE2Y3TsrCJuRkEbrb4iiGmx9+PUhM
uGIS9RXkM3KPxPMS/V0ZLaa2WEKb4pb7YTaf3LYmdFlJnY4YmeYal+Cqm/lIcVphwN+xWd8N85x8
n2RUvZNxGP4Slcq7XTBaIerdgAC2LWGlBNXglN/c2LjShbvcUHNBQs4obmyzzYsvb7/Jv+iEXFcU
6L213gTpRZ5fAjMMYzFLCB2u0X0sflAVVON/PWY/n9FXR+2TKVvJnTce1Hhb9xOOoQUfJtoCpM2/
NCTx/MoBdGGig+izlMDnKErPuwmuhcFlVlvSt0tY75vQsT5yy5dPZA9O799++At7JXdC+l0u91Ee
fd3Y/lhTptcUY1k5ZGsa7C1YuXU1VjqJJmM47NCNPtNmiP79QgOMAgYJjYYhzzfLcIlFjPW/jRtE
rtSJssGLD6Mgg+Zllpa+1m1b19vZQnFhBTkY6K03/fMSImpnmouLZfu5jYbbRrVwbBQRADiv55+h
b4+H3Kzevf1aL5wHzCfAYyXpZVjnZCGujnroikjS1dbwTzE6EkSLu/n41NQe1XM9AFOFS3qLBDq8
Rni+sAERSA/ZEeoOW7J39k3HfEFzT94irFQcupE6YZ+Fpfq/b3Mc5DAD6ZQiJDlnyo0x2SnpXCg/
7Z2RbEpNzHZkXcu7v7AU3JURtFI2aeGfo+JJ53iBpCDzJ+zvdx5eXkStdcbeLukcvv3N/upbsg9w
B3SwqvI8i7e3vtc/1gI8fJS7RDT7zaBRl6vcuZNuF+9jw1lOetYzSHHevch+sHeR4Sa7hdyTK2/1
wnpcGSd8OYBbfsnZb1BoEPCUSrTvIDv6nCVOh6m5FRxKd3Q+kxMeXmsMX3pqSMVyxfUE5Fh3/UV/
PLXbZqpC7KPWarcg0N5BLrMUSDQ9p9rRSyK3byYeJx0nXFjDeCSccdFXNryLT+1S5VMi8mPOl0s6
m/MUZabGmtOThxRV7pa0HPyqoBTsSlsn1678F5aIZwJaC/b8lb99xoFE+J6pJOi1j+YpcTEI8VKc
amWx61yiTXQl19hrN36G+IBxlGu2xNqD989O0mwGIN8d/vPuMcaD5tPbk/DSDwP3lORICVxizLPi
wSqxoB9Nw2HtuvJZU+JunH4Irzz/hS2RN/1/RznbIRwMkghDj4m7SLF65dj7Si69+DyN8tuAAfBN
O3b2lTL1d6PnbBvmoKFjTWcXIY13NrOxpqdkdzllqybvjU2ljb45lMVUEYdCIvCmI8YFnU6GacBj
gZ8FWqUKg6F7keApfJea3fAFs9b5RMpNMHyJM0OS9yAKDHhmnFIwCYGphcUict1w24xj+hyokTSj
VAxqCz66quWNbPpED8cgATEMW4d0PqfVuxjGyjFKOzzYbKJ/URxi409kTJNYwY5kEid4doMJXlJp
r7hiCBU/3LUj3g6Y7DryWgv34oK0gfrQoyJwMKV4vSA15lj4SLcKKKycvUOSULwdm1qb0clKyXzd
tI30jI01x/pkqX7GgEHAfkWQFQXq+PZ0vLD9rq0dZiMSEsjYZ+vEi3trTX1R/kKnYZ+okHi0RBDu
5eXmlT3gwpHJUCDjK9V87Ri+fuzUSZEZuYJTK4yjnykaJ3yLK/IJw2a+R/g2nXp8CG5o6TvXSmn+
5fOZubIagM/YFGi+no2cY/2ZzIvy2wXzt8IRw1ZO8bVe2aVXSQ+UWyJVFrFfZ/Mf+8U5jV3t+OMy
EZYYWjk7W2L/L87OY0duo13DV0SAOWybnThJmiDJ1oaQRhZzznX156EWB2o20cT8NgwbXqi6ihW+
8IZvCNV++fhH42aD0mADlyKCvJwPbhl4xGgZL7OD33OSRMUPILfaY9QCp7g91NpFQq0YQ+k5WKUR
eDmUlKMwWJbsj2y0tLvAkKo3M8vUh4ik+0EdkVu3zHojtlpbSIfsivoMh4Mr8HLMIEZ0LcaN1LO0
oLMOEkFY5kZGXx7QV4k3koP1wcgLQGMTtKqLw6jXTpVh32N4EW7m3AzFrF+uxGcknvSNA3A9FGmr
TMAIIY/wWFtswymKjETvuZQdNRX3VT0hV+0b4rUU4VYtd16iyx0/Z8gaphQUdAk1FkOh95BwqaqG
Z8Czhx3NI58heni8vTnM6yOtzNcYGN0ZeHZVvHP60A/VLta8ITAq5zTStVCfja4YwnuMn/MUWz6n
u5/31a8cmwrUi3lWEQtrkjcsDOU3RwdX6NZZXCFbpcQqbXPk2ixkX/FSw2uhaZV6H/ut/XW0TLjn
SqjmvwXchte+BJ9/9AtTp0I5+v67mcJl3ElGGHyBKVZkDzZqaPYu7qg97iBZSIpr9775nnaJoZ0i
RALfLQOtBVSyJeM/nHq19xrjvk/4qto/W9R1C5cUtp/gpaslxoeV1ZxCp+ysN7hmlLgSIar+pRnT
OL9PcGh4FrkxJEe/L8UvHBTr7OwXiPfvpwFIEHKalfo2wI4Hg1SB8nVBduXKkZoczi96mg/aLkAm
4D1N/LA/FFPcohRCwPyYlJKJiV5WtfIdPoxoAipyJu86a5ZTT02tMzee8ZVkmcY7T7g1J4xUOBYH
ImplGdeERPOIgnFoRObKCX7KVchriEG1oj/2pTaAo0hiDC1D00nR41St4TNPlvJN2KVTb0RMf0Li
xWYGOEMaqbCZFWuZTvZtP6AWKdOYyMJXGzdmZD5iBMnQsx7rR3uy2gP+zkhfxLSuCkl39qEexkgO
aRo9JgnxIKrKb7e3vjIvw/JHUSiHmUUuQQN2cQeLrEBWMi1UT0+nLkE2xJbyhyhHj4Pd5gTfLAGG
5TzmEYosDcLnsZs5spDu4Oa06V1WZmN81KMMj8qNHzbfyMsfRlOZQB+QN6XKxQ+j/QXOdCqQqwqL
okeVzC/jQzoNlfM4OXL3Q0hOMu36JrELFzlHGT8AGll4rej4iH1Vs3aUzxJaT9pewym3RBaibX/Q
np8+lZHS/7r9a1fuKRVcjz2jqok+ltmQgbknlqi1RrM8k18THEtHd9IQctxYFed6USjAgywG+sto
5uIZ6zuIWHYoa5485M6/aR9g4ACI85NGqIq2DXY1GRLPAwJEY5MielRhpaBsAAOun1JeF1D/iI9Q
PgQryG/8Kw+T4H4jE1RxJ/Mfr3xSG7XYTEVuBMX4AGnbyTmnwCI3UoG1JeYhoKsDOF4B/3w5bFSi
4tS0guKX6FUseLP4jsRB3TikK2+bqmvAATDY0uhjLxbYT2Hyw0nRPboA2MSjmuK8d04ZPOsgpOPj
h3cNiQahJAVpuGfLK4qovh9zRLG9oswMb8IQ5Fm0cbBR915ZOJJHixovvVfADospVYOdxyjoah5h
ZXDny0jcQOaqnm7PZf5TFscV5AZoPdWh1EtGcPl5ctFavjZUg5dHvu/8dgbVTPbwCnTULxsO4GNO
z3pjzJWdqMNlgGhMcHDdD8+FOdpWAf1LqbTm+yDP6BTkRnYWMjv7Eu3Ah6nAye/2RLV5JouZYlRg
UPyAf0LBbj6jf+3/RsO2Ohq13usTLE0eM7UCK4c0P70T4Ez1Z5YHJyusRttZQDagx43il3EIjCYs
Z5F4uDlDGeIcEmVZrOwDFBWDTyPs4i9DJOhzzUCNRyutcnwLkrBU3sKAkGcHGH/2XE64cH9omKsk
/5Y8VT+kNlSKc8KF0QDkUiPrOKQJQrEZ0XXwktp9Zu7CYpucubb27ClwmZR/ZL785SpYoaNZetW2
Xhxr06uPoQtGIQgLAmdp1eNI/RprFKUaXm6v/so2m1tzoPXpz8G7nc/vX4sf5hUCbjr4dQUS1ec0
QP0cXSDLhfJqP3NZtRsX7nyrLD82NUp6kSS4M0n0cjxKYB0BNEBybFWN5yFXmneEu0IX1QSER+tW
vAO0qVzUn/KNfbZybMktuYMMUgdWerHNjFJtSr+mB9rpDTJoiIydjMAYT7fXU1lZUEbgFM23A5ph
iwi7EnY8VKUJRy3qkCxpDV9uzmasqJ5ZDmbAhi0SscOsSJL2KTJE4t5o2BOvHSakyQ5HZb/9VQcY
BBy56HrEzdRaBfdTSMMXFTtqfeP3rmw7bkv6ajN36ZpQhL0I3sV1TBMPuQfaw2b5eUpTxPf7Vku6
XVT7qVeMbersb6/T2rhc0eAJgDyr6hJUUsYawjGI/HtSYZXntGujZ70u8ATuE+UTz2SDIGsdfb09
6Mq3+VMbp/I30yOX/f2+H1FUn/mDmi1KFBJl3J3s3j6MXfHVx2PKuz3cyo7D54/mLO+rTFd6caTr
PJH1HutKr2k6pD+s3sGGQS/TLXjGWmhOD3aONiEZOFwUl4dKGBXtQEwsPQMstNgPgRb9yKkwzdK+
+YQtcljrnoJ+bw9UI4leZfTW1VOvVwbG56o+/bg975VvaxHSaHwmgjfAh5c/Z/RzCT1ZufEiLDax
804j67lkH5/aTi3uE2TG1IOShsXHCy1zpMix0OZve9XvEUkiR7QkYBT2CIH7Pu6JaRI0556w4HB7
iitxI9LL1D/IbSm0LFOPyZnIVaOy8QoRKq4RmMquqmXHleOoPY5a6Z8UX26PEWfpGGKm93Z7+JVS
ocKmopvEXUqNYgnoiAXY9kgtWw/pDOHvVatDkijHpuBzhFg1LHULISyQSuz2gxalOlXWWAm+ySHK
vxs3+kqEZxFDEsHCFwSNsLhXR7JspB5h7oxJN+1NMDrmTpfGrt43fVFv9dhXjjA3OAwGzhVQtOUz
Sb4LdKtt4HYNBYi9NuzOpFndzsFDZ49Efr6R9q7NzuKCpJjB1yZSvtzLIc5spebErYdQM6Ttqtbw
EhrzKfgXT45G/XT7u668jjRlSc94qNhay9Fo6JeoKNYtbLKudTtJQZTfUAqvixXpaI0oBI+KZTxX
qEFt3MeGykQuH2bKLXPYzDTnHu3iMwJvif0ihUAEwy/hqPaE6hg9dJnYUcaQaYFBHXkSqT28OnGI
kWKh29M3xL+lYQ+Gz6fKbtu+eQiEsG2UoEsZyyjbHxDQG9oGkwdRjdFuwkNB2aMGVdaHZkgRr2sC
wDInOynGWUVdoAgaaL7yO3PwnkHTMZisneWX1qtSNlK6E2iZPfmdYvxOLEUKj8ZI18DTqJm8FYGP
EnBf5x1Aj6Z7dQYEKI4ORA1kAFtD0vh4E+aUvTU4Pap/ZgKYFzOyvQErEXWd0B9+FyECdx6kvdZy
8X0x8n2N1qTvKmaEU9zOyBBddoMqNI2NbXb94TnKYDkplynkZEuEixlPEP2QYvPQzi7111mIwfmN
vVYXntBHB00SZjVck5j71t8Rsqlb0Lf1H0BcRNlCVq4gflUQYulmSbzHpt7GL6IBW4NKcVM9BkRz
J3pG8RPgjubTBKP0n9u7/vpMEy/NLQ/iDy61ZU8uaui1iUQTaC7zJsgWOqMyRnK7ARGV4zQQFt0e
7/pME3AQBLLUpDuozVye6TSxwgq3H3gGepMfIhTMD0Yt/9f23eDeHun6JbwcaT50f0XXo6rmEa4V
stdihH5oR6fDgKlHBJ838aiGWAAZ41Sdbg96HXYwKKfYVojnKUUtItA2nuCjh0xP9SmiDpFm3/Vj
Um8EN7SIr28Moug/NWv6t1cXf55NQ0v9ZO6ax/nwVeuRu/3uVEWi/SgtSBX3sh6qwwm2GWbqbVSj
L+6jc41MfIrG4kFvVKfyCFUSSlKA1+JdaU6t2GPGq2L5W2TC2GlKW1a7FGOwWUCvLOP72Ekpigdm
Unbo74Ct3XPRdJXXlHrafya2ECr6/3b/q9R9mLFhVLVoT4e+kJD/V7DHrJLR6vdV2HC3Ko3Sovyd
+ngMB7jZ9bBoJq37LIUWUSig7nB8AxIkfTGjGG3MIA264N7obUzlMJkPfvumlVh7vUStdl91EZ1H
3QybnRhQHnQF5tfxibp/+URHO0oPc3VJINsSmZ90eiUhsiNt/l4QJB51w1eebcDvn2t+/L06ODiX
BmEg41aJSVizF4JSBHrccVw9QGg2KDyj+f5VaRU7cUM8yEam16pPQ6uI+J9GYE+3ozLeUmn3iQV4
HrO6/G7HnV3/bNOCoiiSX054b6AcOD0JWYq/ttMU+vuqaobiiOSpc+rVXGvfMcWJXhEOzZKTaaIO
fbYx7io+ywVH5j2nJlAzX6kMsGU0G5BcrVBf0fJHy6sZujg9lGPZFZ/jCmqaK4+GHf1QG8qjd41d
87RILIzmKlmtompo5L1zRvjfjzwOL+ohArsNWORli/h8UivTHRaxtu3mIRS8T2kLLAtcdI6JhI3n
h/+vWcbmXduq+HhRHKe8r1Hu/Ucy6qanJK4k41sqStXZ27BftE9+FOvlAdZDlrgW+s321yEAQPgg
KlCEX000uIsfQZJIyk616vas1eivUe6XrXGnx6iEPkitHwy7ceyIrgQta/2+FpEen4OsqMmnGpDk
O0SBJQUn7MmM8NwWVXNEMJFXL7VregBybGjlt76JrOFbY0iNuksrVf0RVFrY3BdRjvdH0IQIGo3c
v/J5wi10xE1kDuecVis+GYbJNQn50pKPWFLICDqaCPSOGSDfPR8ir/ctlfgIAVpT0eNDW+OTDhpP
pHdygfexK0pD/Y61no+qLgZ6oGXTdnrGRgtvPTvAlMpBtlnjP83xsciSqUJaMw87NwFg8dP3a5Pa
UJLF5X1uO+Mvp7Ei3qih5LNTqBqxRA8tQ/KsFqrCLsWjNcJllBjnkOILYe7IILDj42lWU7fp7VbB
UNvWftYGOIgDnR86/PiHormUhW2T7QO1lqN9PkpRdlayTsmAq/nI9UelE38tMC++N/Fzoylu++mz
bLSmcbBjsOp38Hr66a50lKg5WsLyPe7gZPhEJhE94jUiF6d0MNvaxbabg2WFE83FMZyy4EFW2kE7
p6k8vKYoL71DfsdVV08RIHWFYXbhfhj6APOcUopRfTTrLnH9BpHQE34D4nGq7eqeVWPR6WDTyqpo
QWW7yZZz5SBiB5NHwChm93WU29r6Bd2jw4K26bD74l3wMauuVd7eychn0zwgIdC4eLJ+5bh7KO+j
Kvdfx6jNPyupqnwxoMkEpyhMI28Ym0zZTwXWZuAWq7o+8UdoXm+Tee2K2qBlg1DQVvC60o+hVjl3
MOf82rkqv9pJaURxGtme30ZBRTQX2kc9U/UfOgJyr4k+ad9Lw0gf61KrH6MosI9NoJrDzqqN8HvQ
56N/wBEUjXpsBpSNnHQlxkAyCIEBSP/qdatfMiPVHjsJqrrvVy7bvjyOjjPe53I93ct9bnz85UcA
kINH9RuMtDr/nr9e/jbA0K4tWYuYvPC5xkdj3PGKpWefvRzu8sh03qbC775++O0HP6qQkBrUEq/a
8ngMIZGbTJbnIEqxJ0ntH3z6dsfbo1xnvywhxTtw79S5lGXroAOc3Dq+YnlSqjnpjqTQx046HrSn
HJ/5r3UV5ve6UfYPeAoOL6IW1fvtH7ASwSFwZVLwUOGGaMsSPBp+sdrWrC7mMe2+0cAhlgEQ2RF3
rPPtodY2jgYGkdB4zm+XoAMZSqo8dipzpTi28zHsJiXjUUBm3nlSoEBtJWLXUdVcgDcpHiJAcBW9
qXHTYFugWZ6ihj/0wKzuROqYL6kv5I2ZrcSJDkeVVi7oFKpTc0rw1xalRa4mXCdg74KQ5CgdlCej
H6aX2+t3HQIjF0H/Aq9OaFUow1yO4k+mWvXKaHtGI8n3cRxI+IyGFovYlmc6AoU7qOye24Ne7w/o
4jNGfiZGzNSMy0FNgfF50lPQU3FNQpARUwcayAag9F45/C9D0bNlh9DDW54FTDsqXx5qylwTbvVo
QWq7UDemUxb74caxu/5glJyAKtET5WxfAW8x9YpCAjvbq0IA9jMg/ZGot9qoQVxveEahFYA8DWA9
qiyXaydSwDXxoFseN7kvHwBtBulOCwwLOygJw3XELFHr/vgiOiDwqZZSjeYVuRxTjhtOAxZuCJqq
c0zFKVBcHmLJNdtq2Mi1r28vYMsm+qLIAyEbuWxJNk0TtrjoGF43WxbskIMJwvOAQTvQ1wE4834c
NRt/cSI73HVBAe7p+I31xjn/U1BZFFz+IGR4L9mntNsu55xZVoGYl216Q2UHkouVk/FEn9bQXXoT
zhuEhPg3lEADd0aQ4+VuJm3UblMPuYnTB1DFHe0EqzyiASsVJ9PvB2Xfl0GcHHu7w+QBQ+fa3geO
Wdafh6xVOxKKKchfAwkKx+MkBPIs8Atn8y0qqrgdoIozuMATbK8X9UQLKE60d8Asnbpxe1/vY+oc
qG1x5TgwWJawu6roxYQOluW1VR6fQ9w874WcdxsLfP2ZUR6BXkddBdLi1fo6TtSXjsRFWqD//NJN
dfIvtpxFudPUVtGw07TCuzzDE2Gn1lVxwieu+nZ7V/+R87r8xBr4FC5zOuAUFJaQC7mJ4tpH1c/T
BitX9+BOzPx1SMq6u7dzSqQu0Gonc1NSpLceO9MG2ygZe2iY+1H7b4im7LBvJSypzhDa8AuT0W+t
7qt4sLTDJA2YFCn4SW7Roq8/D9+ExjN1yLkPvDwfqbCkkk2jU7RQxCGKlQwnMQw0bi/OyhU972ZE
n6h7ceznX/HX6zPg+OnUkWN4+ey43CY0CXZlxA4XVapu6RbNZ2nxITQ0+rg1KRvPtILLwWL8V9pA
hhghkRO7nTNO//RisGLMVsLps06QWrldaMkPkdZuylqsrKfGDGnMyFRLWNLLwTW5D7TEBGdfWZTt
gslM3HYyth6HFfIy2E4k0+DLIvgAuv1yGDRRGquuOttDrbZ9hI/H9CYM058bVUKTjrxkkiisya1a
kaVzKGC/JGQFSS5pA0R/OVAwtzfFD0hcANuovAackiJWih0CC22Gj47IsQ+hpp8e7CSu78oWaLeL
aWr0WNFLB4icdPW/Zk/EgbdUaHf93uL1lw+Q8Zx3W2lR28IbV3tyMrJ80j9VKlz0e3Di1kSO0i2m
Ec6H75pZCn8uaAJApyS2vGX7zOd/xrZnd016wLxaO2vAcD7+fiH+SA+Eh4XqqboIcgpH9s1gJLuI
4OW7Y2slOA3k+CpV09brtbabYDQhKib/0fdYFC97NeUVxdWS+LCR99TAjX1IsL5R3Vs7nX+PspgQ
Bb240vWEZVMjAWqnzI7B6PdvMYZCG0OtBIhEochqzDBsIo/FF/KHKC2TILS9TlYGrJcnDCa5u3G5
pDb04FQ066HKWxsR4kqUA4OJ4zhD3G11SWLyRYv9mELxUg8xoTFSMRzlAa9IGgrjocZJ6fPt627t
s9HWsbARY39dwQIzuR57fRgsL2EtnwTu2i7gM3sjtFlby7kFx81K6MY+vrwDnBTEUNQjyEYF0vm3
wODbwbKTugqeZ3dlM0geBlL9lq74ymaBYqfPVDuC0qsHw6bEl9ZEEl46YvURlVLgYfKGV5wT2hvR
9spn4/amEUeSC/1smU1wu4PTy2UHtakwJ+dMDPVd0qTxiS5P+gilMtsA5610WgHJIQEMbp+Xg6bv
5ZKOmDsE+BD6HtXf4BF9LesXQEntG/Up520E/7jPk5YLUSTOPlEz87mKC3/ciPyvYxnAP0hyo/Rh
AppYvl8EswWKcEVwV5iU1vF8j4d7EU8jOiVoFHwNCagcPKvCJHQdNQ8I0pW8jDYuuZW1n9Vv8JEi
ekPtcrESVphBpQaE7bWKLKadI0vZBApUmn7nwudKDc2w2Li9V95tSjYqul8ACpD9Wuxn3UBANBwd
CQ8dEXkj+I3PBV55bh9N9TkKq3GXO6HY9WQUpw+fV3jtMyoT+ot29dmHIDNKR1C8NKzW+jyY+Kg5
uZNunNc/l9siMEGoDcEkstU5Slw82jFE0kA4lYTjwSgrOK2jSNUruH3ukgGMwQ44t/yfLFnJ5xhe
NKZWzhR9kjEb/aEqwhBvWZjE/s4kOAzJmgwxPhVRVmQ7IOZIy5ZKZSquI/UtziyBFCnHtlUsH7+m
WMY/qAscCp2Yy4tDD5n1oYFbiV5JlyoDBKcUf7DQnGzM1KdoSB76lD7Drge3bpzLIFDeYDI4w1kB
XU1vI+i1l2Zo/G/o9EQvbZ2n6j7Bmrs50EoJ29MED/ZZoH+FwdIwO4C35O4g1adKx3Y2mR2G+0gf
X80E/r6bIME3YpveKZ9wnDCxKzOy9KXPw8zc45qav/VEazg82iWRRutLOFYZEbBStx6zGjhm1VrN
PuudMnNbbOjMXRsouM0Z9IdeeGZ60P1IrnS7sBsrejnFmD8bRYhjE14MmIfbeTqqn/MYySEg4xqG
qXFiT3c5yejvzGjV310AwLucWOPDEHTZd0QpE2c3Us5uXJnG9U+4xtpbnUXZT1qa/r9dHdTvdor3
wl3cxeIL3CpM8WymWiO90dkPUGkhcsWWlB6xCyPn86kPYYuJqFQKtS229S+ZZJnhxtu7cnPP0TcA
LBrPMw388nKbOrvRlK6T4JtH36ZRNekO1Ip90PU82ngA14ZCRxqRDOJwoqRFRFFhcMzPIFCR83x8
Rn6l+JzjsnUX4e+68UisvLUzpFGl+AM54OqtpcEX+5jI2V5Lx+ScYPL5NMUYZt2+IVauQ3tmQxgz
yo9MdrF2JsZSGNdbtodjifQPH7C6DyNHjmCqaDYpU2EX/f72kGsTA4cC8gdUlUzwsvhccRPENPhI
0CdkNySr7x9TFe7q7VHWvhSxH+tGeXCual2OYoeDUkXgxb2hUcQ+6bNxr3fDO3CyZGP7rc6HGxbO
+szJ1eZn768cUDel1DRD5mNhR33GfxKD09Lf6oevz+f/R9EX85EgguZpDhCNYmfqJqhfnGgcRW4L
B/Z8e+nWJsR7Rdl/FrtB5uByQvjb2wlmftSxFFzqG8pdvxrJin9+eBTe39kObyanXdVP8D+2U6kO
HS9o+uygdcV0VIoi//gpgkMo8yiBqSOkXCxbjPxDhsmdgytAZCtkaIPvnHGVHtqNRVv5PmRMFJlm
ydJZjuJy0VpZ+FnW1PQsyq57S4YYoICqoZ5GF70KNoKYtcF0dhr4KjBdV3wE1e8pv7QkNpAx/D0s
e1C4TT/ucBXb8oRbCV4coMD4o9GisMh0L+cVmDmRi0ovJqX8Ibn4e9If9xM71nZTIZUtgIDe/pmH
uOEp5N3PtzfJyvWEQjKfjhSH0Gl5V4QaClaZoO6OeXW2kyYJR9AhLHVYtuX0hq5JsPEZ16YLGhEa
Li0h/l7sfZFSa40BZ3gIQiTv4H4xvO0bX+xp96VPUgoGE0aG/NT0Nfp4tye79lWhSdAgRWiKiv9y
bNTJom7OroD3irvW7A1CHaO2HoF/6OrG/bhyyKF3aXidkBGgqbUYrOEC8YVVWKDyAvNQa072ZGdq
ujHK9ZRQpaBrQgNjrpEul7PXOswVm8b3HOAOZ5ANza5rwuLTaG36f6xw1lA0Rn/MgKXjUBhfzAiA
qUKXOvS9vKLQsydLn8L9XDaKKGNo9hdSinpwMY41h33TZs3oFhmu5zu91HNscXWd+PBgjY25BbO9
3lPzD6NIDBcDztpSBERGYchs8miOT0QQHKl7Jj8RGNWPOBArJTJ7Tau76hTU0S4tsEU93N5Wq8PP
QCo6E1y2yzM02gWGG7Lie1HXGZmLYfbUI28E+nMnBU1x3w+y9g1cZBod2gFlsw9HGLpMmEdhBM1u
rqvFBVLUmGLiteEjDA7rR5ccZ5/LZX/IfUd7yYJkq1W3kuvyoJBX26jHkO8u0626rio6q4XvyRr+
6b3ewihF7cA8TR1ep53SygdDiXEBKe3hM/7F2EvqQ/lye9HXNj4JFwgSCqbWVf8Jp4W+aZxa8sJx
0NzJGSHPpm1+UHPL2Dhj1yd5fkApmXJnzFT2xQJbSWMGxVBInjpiUaHH5NOWmmn/wy6iR41OGg/P
LFV++Q5You3KPLfnVY2no6yk2Di2eXwYE6SkOqxT9mkyaPvIQsTx9lLOf/Jldsn7jUvELKYJYmpZ
5Ao7iHm+0H0P3V/TrUxNfwy6KndtWco/SXQgtl7XFbVsHeb3fFYZ87rbi/ObjtFX63gCeMict2WJ
+h2FsKB6MXphZsc86/JvVttqX5o+11PXwtHecnPfjgr8qYv6dw9171krGqo7txdj7ZYDDwmoeta1
AMk9n/a/ok0jsUUq1yWQjNRIsmM/JMmrbMYqYq2o830bJlkpj9DH8++y5AT6Dmn8/FmLLLXeD50V
C7eSSiXZ2ILXlR0gqIQjnDpjrjMtflSTzGootWV5cSS/TF32UCBDfoqcxribAiU9EB78wmNb7IO0
Sv+5vSLX1ULWgb/IYRCMuPIDNHM11MyMamGgmI9dnuyTsHYBIqVPaRECe0Nt83x7xJWzDToI31ue
TZtuiHb5CYKgTyStqhzP8UMA4I7cH8JUkX+VyvRxdAOVXYJKnjNUjXlBLofqygm+F51TL7Iy1dWk
uttD+Wo3Pt/qhGCazJ1GdLeWgUcSaQSplGA8YHqYmZL4kWFANXwVg0ay8fHVM6C588fQKSQsv5wS
GlSq7o+k0IEJqBDsab5HEsfA59nfygHnbbe4OQBjc2Hx7tHAXLZN5ALWui11jpcZRhed2x4K2c4f
scbYYTo1Fq5sRiDR1d4OXmUsH7cO68rNxfiEWeQE/GsJ8KH2YRNicY/ItiT2NsSAg9Daal9YfepC
WtvS9155CQCCM2GLhi10lsUdDf9UVaY5me8aY3gkGdJR1Y+2ep5rs6LYAkmLgJwHbvHeTL1EH4DE
xAsmx4zujEApXrNI4xqWS8vvDogNfRzrzi1s08xFkmAFWTFgKdmoAVmcNWj/qXJTP5SZ8B+pxKVb
1M61s4C+LIowFF4wNFms4SRlnTOwR72xlAfkXdE7rqlJujLixhvV2ZWh6A6i2k17f9YFXQwlCxAw
2mRqXmiBoj+Igc4HJTND+l2GTZIdbp+7tZeD0iw0q/niQl1jMVxSKWIQKBd5IDur30OmIQYG7lhO
dnFKjnyaRFGML1o9CNT2gxqBmN6BPb1PErWmCtvAZj2McimnG+/7yq61AcZQgmIvUa1Z3HEIoFRJ
FkDhT3Wp/ibk4Nto5NLL7dmvDOLMaR3pG+JUV50yOfQ1Bb9m01NKNXAVKoWeNIHuvz3K9dGYC1qg
ccCx8z4vQ8/Gr5ROn4GLnV2Uz5LZOROeXZEJ+EXEP6Ip0Dcu0+sbjgFnDVUKKQbaF4uzmKB0aTUK
envw+Pzn1tSz4xg55WsBNGgnprD/B65R7jqx0WwU/VenOj/41PCAZi+v8UbxWy2WewuQ+zidQI2V
NJM001Uh3NKJ1D6uioB6u0GTk3eDRvjVrZM4Jh3+Cliu34+nYvSVc90P1oefduR+5mKUiiAxMeBi
L3YqQpvUiCwP8jI8L1kLHvJa/HTUvvj4+qFaSqFo3vV03BfPoG51faIOIDJRzVaf1M4BFt026M7W
knIUcmRsVCmvwyQ6jRBp0M2jY4zi7uWzW1t9HJowr4AQIH4em1F9GFGacHvJH++kWJ9chHs+6lqu
gxuaWdkmrxHP8LLjBzDDUUVT0lOtHXMfFdiDsKHKw6wA/+X20bs+4KAWgS/MHTaHPGVRhQXs0zH+
6J9HMwqf+2aoPbtUhi1bres7ex6GJxbFNRZxyQqetBaNS7h958LWpdKVFKXYQ0nEg1dWk60WwOpg
1L2A0M4nfKmRjESyztWY+edJNtNT05X4MZmVfw6Vagvp/afveRErIVtJW5+YhGK5cUVfUzA7szOz
Du+kyQaXGSLPYR3kLkEGqZ709n3KymHcFyivmzu5TtEi6ow2/5ELJ84PgWXkKPiPY/UtN4rsvyGn
6HTsRDcVVBrS4mfIuHDFqqHyXd3orNSNRQXeedRsyfqkBXwzdRcE+NXuUhHrFkJHUZe6RV6gsJup
qKPtRZcE/p7HdPqmVX713zAlMXhCgF0dClIAOrjZJ7SNZ0ary11vYZeYTGy2vLPa3i0Hv/pkSIIS
VyaCEK9KoWXfRD4gkiXqvP8t4qA+gysylH2YOwpO7UOXQviQRfIyChsazAc37Lzgs4kOnVkqjcuc
CQZilvs4IN35YxPsafXkXq4CcLg9ytUWAmTLCeQMknEBFl1cM3IoIVHQjpLXgAn7osultk+F0j2F
Pm/67aGuTuCfof6oRTDSFVzZDpGBMAzQGVbdRAetr9V7kWdbIILVUXgHqCfNZYFlTC/SrjPR96CY
NqTOCRVJ6ZDDX9uYy9XrhlwL8iWzzidEi6uqdymcOu5tw/doLqoH32pTV5HU6B/f6eI7vR6jLW+D
le9ElRvd3Bn4xoO+eHhohTWmwKP4DmNvJGsb2Tr5YPF2YdhvZUXXgE4mh9U8XQq6mLP2/eVTUCiT
WgHLlDwR+tUXMkut3c/FtAeljUW/o7jR9/so7dIBqqMYOCqh2d5hGRi8xGo8vqj5KL+OhtaGONKN
UrcrCjW2Dxzc/Cet53qr9bXyybmV0FmZ71s+x2JtFGHGYwuVzbOyPH6W6y76DrlS3pAN0tY+AUPQ
7aANCjxn8UIqQSKllelArLKliCZ8GAwOb7JGijHVcOXOST/aYtf4ERKtE65X0jmgaY9HuNLaP7LI
0cJnLQ+kHsX33vgHJyAYUyFSUdo5yZN62tF/bK3DIHN53vco9iSuERp1+Kz4Y2IgFpOZMTKyamuc
pCiSGhfWQfIjH/V+cpveAK+IMmbODYfCoHYwrK6qjqFm+AWlbhmsBTgj8ZsqcAX3zffVLYfota9A
qKnyD3kRStOXu0YyYsXAvYA6bqyHXLbVdKf5FYTS27fI2leYYdWoByF2fnWL9I06GHmX+16lS/l7
Z2jhY6mko74zEbD/MOaLkwDAbH5a0eJ0limR0iPyQXne99K4T6AdCnVnqGn2AJKuP9ye11WkPg8F
FYZKFTXDq643Quqdr/l0J6Zo1N3BRPchS1L7MMmif2gobJ2kHCudajTN/26PfFWcY+RZgI7LhQLu
VX24DxGrlOzB8SoHiOKunBLjHGWUBdBurFzJRpJRNVPgdZkhDqDwi43Ic23jgJYgcUcUiitnsXEG
Rcg8p43jGbkf3g2hKVzUALLj7VmurS8IBpmiLdIDMOQutyd6maI3fMnxdKtG4g4/mv6UGmH678zl
O0vS8KMerMYFlPfhigHrS8dpfo7ochAbXo4sFYC3cNr2PWMQ2qmsNfk0gnICXVzmH60YEL9zljkZ
9NKovcxL/Vfxt9F7FP7m/erbdfKQq3J+n1eddazLfiuzXPlqbFUQIbOY8XWZbppLdGiuBHcoijdf
Ky2YGZ9ZvyHft/LVoFXNeQntZXKFxdqZBWyOUUeATuvt5Heg9sMp72HYHsp6cL4LJdO414w8PGVJ
6W/smLUZzkSdP3DduVN0uZhWItl2Sxfsriw64wT/Xhv2sg7jan97Z85zuIysATpTCyBBpydFrfpy
HKcVSU7bILgTsPsO4MzPIusPTtSOZzxNtny1V1Z0pqpBE6XUwW5erOikTZGuhkF093+cnVdzncja
tn8RVeRwCitISJaD7Bl7TiiH2aQmNZlf/17oO/gsFiXKc7BrXOOp3QvofvoJd0iMujkL4XiXup9t
THXs7IvR6M297hbyawdH6GBz3lSYKw8JhgrHjzDH0O/1c0555SFCKdNQ2GD8Jm2wrp0Q+WcYs8aD
WOT/4MdHBw2Xlwi9ebmAORHgwqSCwdQ2gs+FDczQESKEmlBHZ3rLChJCbhW3vjO6/XTu2qrILl2a
VcZdNGntEBYg2oCtDUn8t8DPd/JnVOJ+wuTXLX8w07I+0/bHOUT3essXbdV2vjGwTf3WVOKrpky2
4UtPWi5hzFLfT4mhiVAOdleHbSKjzq+cDtP0FPXLX24xwyVQvPR+qHup+3XlpU9ga+OvNr67X6NY
Hf+Xxio2XXED1stPOk//Cd5CfCsxK4jPNmJAyZNl4cfb5Zb5iQHt8uSwYSHrL6o9B2gtN5/f3q+7
35FzT30LYvWmv9t4pdaPAs0CeuTMvYpF6zS/0L3R8tsiru3rOGPeFkxwgo2DI7lzVVFUszC+qfQo
Xtghv8U39FpSpMyLJMycXnRXMeQxOMY2Nq1PVd7Kd2z48YcCXvo9aXGvP6Ltylzr7ce/7ZOyj1/2
1JqPE5w291WqGaIfjTQN5yzv8o/C4toGz8jEHiIJYcnvUVRdAgX35B8w1KcPE35F6gmOb5sEWuMM
z8tgZMpBRXI71uZnoW4I7h7pPygym3BlT2MUtx2hsirbdjizUFsHQ1PDbJkYQmq+V2ipddW0oe6C
dm4s4VutbZa+K0ztoKrc+05AihGUMpjk3CBVzB7ABO2AONRh4Z3WMec5q+foSQgwVlFh48+qlOUp
nSAc5gyNf779idZH3R56AIvM/dB7vC1gonmoRukVcViasvFdZbYeI5Lqg3Owk4kiMI6RCSg1NuV2
rj67VIAQrVglptIE9oQmCqtcxmY5Cp37S63DU0a7oLU3yQtlaOtEXs4Vkeveuesn86ORaeMJDYvm
IA/dX4pmO48FB3dbP9dxTxaTxXGYFWOHs5VqnopyWfx+6I+mwrtblnIWxy0sMFew0esbQY4iKSvs
D+9FmdsP6M6UZyUyrM+GUrZPU1qhEKaWIlBRCL10kwbTy4jEX2/vld3jDOJ/pVCujMBttdvgLJYm
GolMr83ON8acKTlwI+v3rSoylEywjC2uU24mYLpzwts7/DSq5VTFxvitMjXF83W7NI4MqfeCLDt4
NabAaekGnqrmxeIQReKQu234gRT7BJRdxOoXJ+raByQ1YdTqI0Zwb7+Nl/7k5uggGkUlQj6OF7lp
vP4keE4OTBCVNGTqggZ9g3HKjwpc+vdqmtVvpd43n4bZEeUnPRsqlEsatVd92H4Z+jpCUpR6Xed8
QgEn+7Igoyv8wlmU73gDDmVQLr322ai9OfHTsmkGXzVGxQxQsdH6k2snM10FpZaXoTJ1ON8eF2sz
1i1svD5znvFEEFZowP3DaiqR+NYmS9L+w/iiFA8Fpoe/sPwdqPyFU59xhHuBqiNzE6AAlABbn0X2
KZub5peSpdUYVPAAAMijd4I2UpFkxjkvq6glMs7V99bVKs1HwL5Bly0zig+Uhkr1tXWt6gGAaGs8
x8uUnwuzXdqHpp2yn00irH/TOBl/HXyQ21D26ntsjkgdz+6cG+zO0cq/60PqnGfpNEFp5svdH68E
6R7IOixOBpzbGNPPFE4jeVA4m4DerAHfrnIcnFOZTtaHt5daf/Rmk61zjdUrk/GQsy1TyrZBgFnp
0nCovOqhW1BGsCtZnd5eZSeSof5JLcTcCwHr7YXoAILFcmDKQlri/d9mlKdPpRellxL3nIM081ab
FKAkSSbIFsAE/GkToOnOoudrxVk4Kl7zvR3V5Z8ZZuFfKtovz33dje9HWRfftWZI67tUTUZ8lkaj
r8+j6Ub/vP3cO6GDe5c3S1mPtMZ2cpRYIIyHhvwE7Jt8crsFDSKsWS5MfJ2zVWX6V88S9sEn3Sli
XJd2DFEDhOqNoIf0hFI2lZaEDVpbZ8gIkDsQQH6Ke9kFeJjEX/7DQ66DONqUO1wxhLn6JeYpwyxN
6TGtauXPsVY6/FGk0Tem/9Pim3ShjIMIubd3XeQrmYEAGrlB3BALkXZiZhsmlLupb5Tugh114n56
+/luMWbsKOqVFZduYT6zvYdnfMk7R5+TUCYRFGUAgsNn1RSIdneRiexZHYsPChzMn00ZTfftUAuk
1lrcWc9jMTZB16mZdmmWoTn40HunauUmQmRgs9/MCWMdqoTsE7J/XcufRsUZr2Pkeo/5kh/N0nZe
9Sq4R7FIHrJ2p17fRSIZ7LKqmyTUk0H9x5G6cekWWJBvv+md4+IhMAuPgWCBZ9jm6GJi3XiLZ8Zh
o3PhTMZySvsomNVsDqIcylWPgsWfRybgHFyztPxosW9D7TiVqG52WJmWlhAn047Vq60xkLcRcjmI
6jvnEmwtwvN4LrDitrmAmFimqGJMw3pulYchc/unJc2UORBk/d2lVCq9PzghOx0GisJVoHhF/zBU
fv3ZahC9WqxxQlRDyHcNmfdz67jzA7KiapikSf9g2a2rMOHLlP789sfc2Z3roWGetR6dm/n8oC+2
U6g2bcTaKK6mk34bGqX6oDfNv28vtLc3cZWAmwJ6HSjAZm/OOSijYT2eFVrD74ELfVeBGxyUUXuL
kPSDVkbcgy7i5k1GuCIaC42IUGvx2ZlQEE3OiWHKIxro3hHgMlgBMKDQbjaJYmllmnQ8TN8Nzw1t
6Cuza+didiKVEBnVOkgl3OqDfbL3rahVQYoxd7zFYdslSiw49RFJFDP6IOuxCFwNXxi7mo9MnF+i
5SbjWPnvtPKgYRFYNzU7jA2jje1ahJB4p+ii922TvUcmv/+fNC2UH6GPoNA2dbF5Mug3Oj4zjO5D
jdoE4Nkl+ZZlA2qSThrV31ugQj/VOO6fS9GhuViUVt34o1c7R8n47ee3mMus2QRyxcAy9NcHiSNk
tnMxi7A2XKyI+kg7ozVcHzQO9lZZ52bq2iG7ndu4Xk+y68R0yMYyPWXoopznJq//+GCyjQ26Nnxq
iNw3QaFPpqTrGiQZF1tc2PDiKqVW3+cStsWfHk2GNdBJ1iEwQ5ubgk66md6OYxY6Clj6WrT1WVbF
kYDU7ZmBO0UHiOOi0WzfTgOLueuLuMuyUO3Qf/X1rlm6AH0M533UMZn19XrS5HkAcnIExXipwV5v
ZiZSpAXrnAiS5HYWbFNMoSyZFiH4IGNNRFrdDQa9l9OpxhYk8TNtMb2RIiuu2iv9WNv2FXVSv9dC
77+UyIMOpzHroVRym9oMm4a2+NkUnYaJVBOjaZiACYgfvSpNAL8CE/+XNuT03kI/1Q4gRZjvTS9J
PzWajV5Ko3sSJEVVGNNp6TSB7V/XufYZrVIDSHkS6/OV71XOQSoWlNutaHAFDObWlDC0taILXLlK
s4i2MNOgqlXzr8WooEsPnkXIyaqZAtAU0kVMyOJfv71XbmMQr9Iib6d3hpLhdr4ALB48paFzPZZd
dhXYfJ/1qs6Dysm9g2C+t2FWrj38X7A6NwI5dTQno2JMaTghcOqDWLV/mLkE5+sM8hlOCg5tU/vH
WFwuQeaxxFi6cChBb0LI0Hea0eSkySBHtLt2hvCiVh6WcJOunIBzNgdn77bxB1yFgs6muAPTfNPR
aWWH0lGZhZpbWeKU5on5M5N2pK1kwBylWG6gizN75XgG8eL81OMGmfK3v+lt/rGabZDuYJi2J7yV
JbnSRgP5R52VUTBEc/yZXrR4aOexeLQ7tbk3ddkjK8PvP1h7bz9RbjLm4LXfIsolQKxZH1m7FMIL
VvzjqqFsooorjhq+e3F7dTqzqUPoxG9fda40lDgF+ylCRPg8uWV9V3lFdxC3b/NH5LVJplA9oSOE
stPrO0jMxsK5tfNQV4qgEkVxjei/+2qDtAuwi4NcXNt5f3gOrUUrj3QrhRFnIlesCgxNrPc6ygBz
bN9loN8+u0nZRuc1GkwnK27hHbsD3RxfNrnyOBSgimSaiqBUsC68s0dkw4IIovpDpsZHYikvsLpN
/KWzvE6wgIBycW7eyRQT8dA14y6LcQa4LsBfQMIwEcCWqUMe/FFDXVA9N33dv4+jyewCcF5DdU77
WnxWsWD8H1bAxfJgq2l1b+lqt8paSxOT4jRzzjYUu+ykDqkLAVGodXUv6H8pIT45Yghcd/WDihBi
mc5FZLc52MxsaA+28c7eAmiEIoizlp7oU77+6jadjHTu+QwaaiCfzcL0fAMd6QMNRmdVcdq+SMar
mHXCdAAxuXmRi5HW3OMAjTxXTnOYohev+ZXNfAxonlLKBwCdaG73aWNpH626MpXAyBlf+K21Utl0
YHkFal7zGAWZo5bPUbyYiHrASJ/8qVc7Wrqt2SNsOLiVr2N7UFy8HnBikMWlkEE8ze476hEgjLNd
q0vQq3n6M+/MnlHkYv8o+sX4ZFXzaPgaELnUV9skzc65Prn2Ke4Vqz21AkrXWesbWz+NA+NduizO
9FcljcIMhnGO76rKGju/SDX1n6ZOo3+LOrKfNHvGxcEBFPs5HYXxAwo9Eold6dXeQ1Qi3uzXND6j
y5wvwze5JIXiE8RRWhCxko3noodQ++jEdAf9ahwVefKwUv5ChqXklwWjsfs5F+ovNyqd0VdM2f0o
mmHm/ILdjNFCQRXdp7ORau8ys5n+0iTO6xcXArxFXjAbR+XuTneMKgaIFk9Bk/3mlp3tBCcitMDv
ZTshzUyv9JSZMg5itZjer33CJ6/NKiZmXfmuULr+1DFDCRyn1w+i2Utlvd1xoJ3Wggoc1y0AP9aN
Ih9n9x7REsM8e/GQ1Kcmaxv5tHhTw8nSkzR+yD1vzK5FR3aAwr2Sp3dtNknL7zpv9K7AtKL5Yhgj
GvSFg7RKjg6y5Vu05t1HxiZz/6+qybQLEEqi7V2wXb6ovdUKHGCXBMn4WMLvmZRBrT7VvTvUl6rL
xx+FcLAHQPdcq9657uK9s5fZNk8yseWHzFKyr26NwStkDDMv+M+mll/eFfMcKK0zZr6CmsC3tFrU
/FI4agdcfE4pTJbELMZPkMo5MDPC6GU4zH0Vjm3aYytMgJlOwpu196qxYBfneOyzg2Cyk/hQXKzQ
Ho45icF6xfw2tB0axHOWqfLudRWX3EYvGs/vqLFOo8YeUPK2OSVkuger7m06lkWgAm45A6bteC6q
VsCuVNz7BHkCP7NBb4x5UZ3Sumea1VcicIs2CrqWdFTV6/EB1S15Ndr5CGK7k49wPVOO8Ftg+t7g
SNBYzxh98EOglp3GJl+eFH3qzsyirKeuVydU7QvnYllHjeCdy1RftS0Qg1RXFdJNFHfADXhGvW52
1SsvUZupQdZ45mWVary+nXPttCu5qJgZ0gnhU9+0KqaSUauJD8C9m0/dR4R1sP3NXDDYfmsszIDt
Il8+ZumA5L7TqEwyIYT16ed+VJZ/DB3xhAZxRthOfpxGavnHCDNw/2QxK0OSSvqmWTNhuTKuUiKu
IsU5T4slNKaxOFhlb5+vkzPiGySRG5wXf1EUMyR7vA0zheEWwNnPc+7J9fbovXDqcwdHZitJjzJB
bSfrXpkNzNot0K83CDqQ+aPTNYlyH0einc6GjFfRxMKzwK7wVyYI/a5GF9oa5h+TlU7/Eou6T+wb
hqtlPmuY9iZG551tLbKaO7LNXD9FTj38PQM0Y5jnZMrFnSTz+4ya9NPB1tn99Ws1S7oNpHo7p6Gd
PGp6DD+9XohU4EiZaVuZaAEJaIX5OBvYWED+jC91pakPUxTr0qcutgL4YObTiFdK0CqD8t4zJuWy
uL36HM/teAcWRflqmO10TYRypOmzkxYjmMeNRu0MDHVb/ffe4rReAuSYOCLus6VIrmNtFv9m05R/
TgtFO3hJO0cZgsyqxET35LbdmOQNnJKO9aBPiZ8ChkkTVEMvP8Rc+kfMg93FaIg7+GCjyLBtT3eI
92NcZyv389RnJ1pQuLSg03yHFJt1efvj7ySacNUJjStC61bKsUL/DZEYnotB8hRoC/rN1WwZB1Xp
3tdaMc7saB6H7/b6BuIJSaeSkhpBAD2pm0WcTVpE15hE6JRU+hHGbu8FctvRBYeSttNPhYoisQeJ
7qfC7k8WmdVZwUfdR03jz5uoRPZVBIxpjIYV96axaUaRM4l4fbR07h5hpqpIL7uYfokhPYhvu08F
UJf23coTu4EGdCNj1j5X7s16SN/1ijfd07Vs/ym0xPHf3hZHS20+GGYzWjLFGccLUZaLo7q01uAS
f4mj9I+V7emscy3Y/I9pKdiG13vDAQM4QvON7jMseRK/nw0ZYPYy3k0OQeTtx9q5IWiLoISwFtTM
z9ZI+FsmpMhOz8CUwDfP+/jcmkv2lBRDdnKs5Z+mT/41W208uJh33uTvS7qbHGAsFyufrMW71+wU
ehjudtNzhXbqQHLaHkEI9p6PdgGYlRe08zblalaIjYrfx33t2uWTgkPNQ9605kNpt6jPjvHIJbg4
B321vSdc7THWrgt9tS2glX+5dG0fuXisqnloJz2912rRL7E1VgfbcieO4IW5Cmsx3ELndrMtZ/xb
tbYjpawGpTstyDKeRqPDOM9M04BS3T6/vV/21ltFWVcMG8YB2xkw7OCoH0rUHfJ+yC5pNy6/xtb6
ZnadHqb24B3U4ztvkuqMTg9jUNLVLd881dJSEXLFmiQJmsQWrhUFxjtXpCWP/EZ2l+Jbvdyftzza
qUrhLcI2CAm+46NRWvMTXR/7Q+/CNXr7Je4AvCx00BDsQomDkfp2HmDZAtczO1rVRz3tMs2FEtRT
aZ4mcBlXRXNmCpEFYi0EtSdp1N1fxZiXga7VykMc0/F+++fsPTljXxvcAnvpZhJlNKxfeTrkKlRP
zzMEuDtyOuUc06k9QKXsHEf0Z9g567XH9ae/DjeDHKLRGeD24YU2P9ZtFd9pqaJe5BKLs2ytD5NS
ZQfgk/UIbApsUAHcQ4zr6Z++tHx+C3FqWwiE7WflPmvL+OzNZf6RWYQ80CvefYm/rbJ5slotKhv/
B+V+sLOUehxbSz/zmtRHFxrw0ttfbK+SBJ8P95Wvtbp5b66IPhKL2WH/dg/Nw/mOKbp1PyJFcRoi
GAKkop7xocGx7aGLJu8vrclNJ0gXAyhZE/0xy53qAsLFOq2gzLippQ1J8Z4ZpGb1rIqwsx0RerF3
ZCqx+3qRuFvla6DubytWRc2cOCvqOGwNawpdAYjGtZLuyfOK/zCs451CCSBNWvnSm3c7gijMmgYQ
rTslQDB1r7wTQ/H89hfcPQir6hvtBxrz2ysCIQJPuhHQ6AgXDn92ZtxA7BynwQwZ3EGkbdDnyYEV
1947fAncwHe4nrY6IYCTtMlBIDc057ilN6hXmMPyNvMI0vDbj7e71CoqQXzjH9tipCJ8CvTL0I+G
gRfMc47ZRqsW9xHybQf5+vo5tscbUAci3RBIboHdTNBkpTbUagi0imvfuyqSK31+QUQ1OxX9mH2j
ALO+dPH0H1rSgBNtkk+QLCub43UwGycEdBCLJoontXetkNw6OWk/Hwwg9sIXBRbtEtLpdXb2ehUU
+rXRcjnqAI/RApGKep/ren5wB2h7G5LCcVUiwG0L1t/rZZxeY9zqIVmmSGuJfSSqGlC03TBrvo1F
lbyLnMX4lwEZg1S5aFN9ku08yGshFmvtW01D7TMJ6LyT4znAade9kfiVWIpfarnI9kx7Uz8aBe1t
s1VEmbqGTgop7OsfretLMmHIptyXgzqHiyvFT6/UjbPtTNp/OLAO0H2meIgS3qAJ0cmSo1oLGhpV
4Z5WGJWf2mp/rbtyuOT5XPpFVWUHXLO9j/Li7Id2G116d7PDQDZ6iVSBmynROKD9qGGBiRHEObeU
j7Y7Q1eAkvUfju5KhrcpT2nSbTtTng6PRsezPHS02HzOK5kGKHHLn7OzfHs7SOycXO+l6c0qVKXb
nV1ki1a3GTA3pUQpiXGCKR+MNNae8L7zsJe04uLZ7sx6uQItPSp8do4VtSkBnk4knZ5thHIy/K1w
gI1DawJ862tSBbOJAq568Dp316EHRidsxZlsOxdmFdlJ01qw5GVej/5gjc5lxLb9x5+/y9UBEuye
Sn61fZdJgZLEYg40MVFKChk2I2o1AwZl3huFyM53gRdDE8Ty46jc33tAWovksx44t5vWjM6wy24j
2qyyL4ZPDLQa6Cby6FLey3ioh9EvR4DG4QxuwmCEL4ozN1BWk2SVZF3SpnVPkBVWjd16XmhjjmXt
nIvMKyIfaso40b1NRoYli9E7gSFLoz5IZveefCXSgmEArXnTzK7cKbayCvZ9YarzU0v3AUbAdJSd
7z45BR7FwgoG5flfBzlLIJBYQ1a5hx2h3U10pkNs0apTbEPxMISigwct4ifQN5PvJf1wr3Zec+pH
tznotuz+knX2jm0CEMMbmt1o9crAoXXvhYKSyalIgDDAC7fS5lTas2PfIUHUI+KoNjhO6xQq5xqR
FnkxgBq4fq7YY3bwk3YuAA80PdCVtRa9USSxgFbK2cqj+3xOxUWC0nk0skm7rODB//C1waStahcA
+G90gYulihAXS9nnjpqcra7JzsrUHBGQduprpBPRUyadQNhwe6NNcxkZbYMvhZ2DoEqaOr4bVC0H
AiSjU71kP98OG3vvD+Qbr06nW3/D0PMopitRrc68NhR/VSINUZcDDjJDLv78LlutGleY0Uou3nYO
6E80aFPFCiJmaXRtjTZTfNOW9ePQLpZBJppohp9byfLX24+4c4eSZhMVSU1QWtriLCvE1DsMcimV
8GG4yl6RoevM8UOUuVhfIEEQTq1xlJgYOzgCD0IJgYGQT7m1ubmTGno7RqLk97VSmue0RnwpSBO0
WJh/lJRjEDn7sMfT2/AzI5E/e+li1eU0gOSgYkZc9GpuKidIKM5810HVyP0eFnQVNFLO/dlNxPhx
XjwF7InMQYpqaT9lPlYc2XfaixOT9WIp0kuH/NFX3DfzOIDvK7+pHcyTD603DLjMAYK6y2rpOsFA
CIsPUsq9652Qhe4sYpYgkDZxy1GSOm3qmpazklSIyk9O/tjMtXdpnIzOc5G01X3i5R7znzq9vv3R
90IzEHoXfj7h+UZhVViQyEutQcRb19Nz3xjdtUijIxTB3mH1DHohYKvWpdat91tnoSqYr6sjV5/S
ZOLOUqUKThXT56i2sDipjPygr/iCrt7UOlyy/3/Bza6SNa6JEA9QPXUqm/56WwSrQPf7eAIgyJ88
35wxRhIA3nw9QufLSZmUvP1qdx+aFiBRin4jxevrh8ZZHB0VeGmEjLp5PymevKRLrAdKY1h+7FVH
k9LbEAV/h2EC+aiLZODLpPG3l6w0bTYkaMbgXzJgID2YKP/ASjjbkTgqgm5Dxaul9M2jVRkAIy9b
ZZtdp/yxFMsYeKgpBczujKeWOTXvuDiSClo77K+/KQ+1SjczslstLDbftCHDZrrJN50ynfcZeeAh
AaGc3TQSgy/stvqYx3T/PKXFgErYf+x7vDKGQZRqHFHI49vCL28td5n0PgkNo0jeJ9NSPrp9Uy/3
GeDW6GAH731MzgnyB+jL3kphtUM76gpO9mEex+LJiNoON5Vo+iCqLju4r/eWoipEsfeFfLFtNU5m
PJuZFIBbba8+dZmLyRBSBec2R/367SOxtxT9L6zKXBhnN/Q2VZa1GncwY9M5VR5mTRG/WmPoTs5s
TJ/fXur29NEDo9dACrYK3237RqIvlJlrB4g1tafScltYxhhf8mjMTzRJlvPby+2kfKy32q+tJmjk
fuvv+e30yTab03hEMxepRPfzIMvIn5YINLJSaOeh72cQaLZxwZFhPmF0lT/W2FgFU64ZB22Q29uE
VgvMAzohAMxxR3n9Q2wxJkM98EOiscs+eJXlBYZNbYpsgROY02z5aaOA/S4H68DQY6db/3rp9bL5
7R0gciSsoZ/zsFlUtQWp09addVatPH+3uGj0+bVc0sGn9QyBuNCkEfaYCtRhLyL10nIxd7y9xjgK
HDu3AVY0aF4gfsgRvpE0mHqGWAP1eaiX2EaUZWtfO2VJL9kwUe4Von4whjY7dcPg8tFkcs2qUf0P
W39VX8Qhjxr3poZvTQ27CvZImHeWE0SlVL9pfd8FNu5mB99hb+vT61ndsWnL3kBKBjVuaCFBpMrr
5W+kFEo1cFGjOSlt7TyXdBIOAsju+yWBIVlFdhqP1811YCQmWhWWkoRR1ouLnmh0uNK5MPxei+xT
ZUTm2ZLErUrXkvdWQ88WCyJ50D/Ye2oymRXTS/5Kjf1686FT75ZtDFtOazL3H1V29vthzssLshrt
g0kGdyQwtrsg7xeDTvBBN1QOR8uySHjETc1la1mFKj7NSlY8OKOSfBRoQx+kanuXLoUOcgsoPBBB
NxGmSvrcqDG6DYsepQpnHHEZLCeM6so+mylth+gkM9P49HZg231K0B0r/vOlzf/6tSYxmX82oDkk
vWH6NtVJ55dKkj2NVsSwNk6PutR7tzyjmhduDNSm7S2rN7JQu9JNQqexcd8bkYrRiuHbbEcWmvzF
gnFgkgcz1bJfivnX2w+7t5NRcUJSHmYJ8Xzb07OGija9h41lxJwKd8FYQ+RS01AbuiqdvVwKbLNC
XerOBaOA8R3tMuNTOSyJc1Cur5Fyk+to9GNh1yEKhvjz5lvbjTUlYurjUDDP9gUCC8/1qKgHScbu
KlSZwLgNDs0WveXyhl3hMiua08b4RWfuS4Mk4d8H73TnQqJOxzmLMT99xO2+Neh7NP1qkaOWymL5
tIloI6ZL2r3r1Rof55kOQai6ifOVkytysK+IpvrlALrUFz2YX19JokX6s8dm9LEN7eNgsfEcxw2i
sbpTXw6rt2SV58rRpb7eldvPsLbqCKJ7xl+CPNtLC41S3DYbL1DGZHnMpqR1r2mfmupdRo5TkXrq
3de4UAfr5LiT+qBFef097vro0a6EW5zIBao/th9Y7c/JohB8B1h208Yc4WGI0lIAlSnxeJmazrgk
YOl/6aJSP07lciSEt7dVyFxoKKKTsPK6X4cBtoqjDIg8hzq89NDSI8SHeji0H97eLDv8OLT5SaBA
KVEt3szD0PtRErpgcViITLg+JLnkexLZ5pd20Rt2QhGhZgg1Kf6u9442vVNmo7hDs0gOwQL7tX0y
5ip3znqx1iTQO6dviWODEKhdXXHvHEu4ElGhYf4Kyt/5IYesU6/axIk/2W7WIHywFMVz5UYYivrM
dNzubkRRzDtXfYXfmwUN1fUXzCfGyzgh0XA3d+68+LNZVQ+g+7zYHwctfy7nWrffqUnW17Rh+1he
dbAS/zj8n+T/6xL46UBrZeyc25oU6QxfpomfD97kztYl/9XxYgQ2dxPJHH3Jq2XuYOiqsxGC3raf
xrYt795eZedOYm5IwCRa0RzbxqnBSysEAJi71FmlPsh6bB7sMm1DseTFE+zDL14VaV/fXnOniKAs
IpSAC2GcuJ1wd0Pd6kXF1kdnoQ6mwizuG2bAJxgk6UEA2Ln8gA5AOmaWjmTwNnRx6WeiWQANzU31
s/bcgW+az8+YfXjvo9gr+4MkcWc9eDv0DNYLkKH3Gkp/S6DnyI0BlRRABCJjhkC5QgYujVBoWMWK
IacAuqWafXn7fe4tylBiTZkoOG9mg7j0imbuh+i+SxXtvIz6DydZWt+ea6QZ6+XIEmLn88Hf4F3C
HCWwbrv0jZO2EJSYT/SyGsm34zV6819bZlClRnbwBXfiFmBOOrfcky+54es3GptGHavNiv+oGhQi
VEzxwAwaBxfpzitEshMcLOoiK5h7mwCbkLBrm/GqVBmiXBqd7sSzPXoJEGhPLtW5llVsn97+bjsv
8gUhRK1JuxZsxOtHwzDWalETVO6b0WzQPFyUS15njAcpdg/e4s5SzFWAQqxcCAYsm+cT7ZwliJYB
WGmG6uJQvr4baiMpgkYcBi5955OtaS7FyyoudtP/hgJqK/piiNBBd7k8D5EGHdNeVGvwLWuQtp9S
Rv6UvZP+kxZFX/imNkw5NC1h/pvnWfOOiFsvJ0PCXD7XuY7G8xQn7sWcXe0vuDyuHSRerXsQr3o4
QsrYtT+0QVd/GW5sY5hSZeOzi5vWkTv53nORZOl09mnp3LRazamnQzApeVinnkTsfq5PEVYiBxF5
b5WX3gpdD6xXt8fL5Cayppga3DIXcVePSNx4xnzUC9tbBVQjrDASVNKP9V74PVDFWpy6xiBCkIDd
YwovK2ir7shc8WiVTTjsG5YZ9VaEqQWUwJjs5KLbjfofNvcajlbeASnO9j4Bng+THXJJWBeqEowG
/SLmb9XFBJx6ECfWH/w6nwQrQJBADPf/iVu9fm2gRqa2XbI81KI4lQHVhDxHduF+GjS7iE/GaDkX
lH/vDCdPDor02yNMlk/b9KVzid3K5gh75IW2Opl5uJRmibFTqvqGOcxhovTzQfGy95SgFhlgOSvQ
dosLSxCfK6m6RWgkkNyuSZu1/UU6kxsHooRA/1N3BvQKzMKIwm6aIeC+HRh312fODOmZTBLy2uu3
nMp8ZBLNW+5qq3wwlzF+on+q+m5rJXdFMmVP0NjUC4yy9mDl3ZeMqBWYfoqGG153pztdCk6clRdV
WwI84t0fFozP2Hf1+mjf3p4OVIE4fhjMsORNHlSOtehblPzDFDI2HvNz8ggzr7++/TJvMzwYA0CQ
iFvw+2+8QzKjHJnzlhCmkdQrUe+brOKEDkFb+UPUEFubpIve2TRejoZGOy3VlayAHgjqdSSX230k
1bjsWyMvwgoJii9RJad3QmS2ei5QC/uZdNbwsWtL54TCfv+QG0qcB3kpKuHbLq5i/+HT0raDVQ2G
5pZMH4OoztDUEPQ2689NUjj3iZXoJ1jHyec/f+OAJVaU6JoHbmWfQBnrXW8nRQgyXaAt7KkfZyjr
vifq9rP0+vLigII8GDrvdD4Q2EH5aR0EICO4jQ/t0NC7LeIiLIeqvsx2jMaEZk0fRjrNp97Rf81N
711z2SHKKNryTM/jaBa8t6H50uw0+iZr3bI5t8oYoVfg5KGkQX7tG9cIMnC9B+F+90lBJQAlBYly
O3FWTDfW1MjKw8mT4iNGp4Pnq/rkZb7Q6mRFmY/zY9XFydm106Lyy9oevyw4GB6Bk2+zxhXQutrY
A7h2b6JFpI/Q1bG5C/FUyRe/NpzxR51D+0Q6c4rPpZb/l8PM9IygrAGFvqEByR4t4Z68YKUQ457j
crk+jC1D/yAfI7vx+zwd8kDqg7QOjs/et/195fXvf0sYaH/ja9RmInQrZXkyx8YOMS+WB53v3VWo
dmlRMKcD/fx6lYkGaVw0EZ+29awyhAQYoXOaxv/H2XksyYm0a/iKiMCbLVCmabXU8mZDaDS/8N7n
1Z8HnY2aIoro2WgjhbKSdJ95zeD498/o7tIBOkHkCfDfjahvLE9kGw5PXKirzdnQ/kWJ6h+MvlSv
dJBuvj/YzhXMbcA9SA12TQ3Vl7MaenmOrExLg2xS1fQTfZLsq4pjhvouM63wghFC9SDLw3y9P+zO
HKH20dLiXoAXvC359Pqi06U20HzvBhDQoyA78MKUEliiZt2jWg7jQfXntvaLeCnCkCjYoh14I/gO
rHOsk5Zas1lOVNfdqZnU5o0t9RKoWLsaPwhZHbVzUyZ5/LtDkao/F1PU659eP3HAsqtwIeX9m8VF
UUnNGDoJbADRT1BaK79W2xGYXBW9ia3hSBRqp2/GvAHSo0cN3/2GKzRyIdIaQXnG1gZMsuKw9sdk
0d+0tugvrWViHRJnSC4taufhldN6WOE+ZlKkfCesGw+WfW+3re8u6KoVvLV9dRFpH3Sdwk5QxRkV
zXzQpeJsdM7ypWntxB8HvXtwaiV6vfQgeGf4UuAXVqDVtvYRoeIWZgVdqygKC18XZe639lkpgPsn
45uxd5611CoPnr2dC4MgFUOatTZw25AGKASCYXRolckh8i11b711RHXEBdsJCxkFFcBVQmFVzXt5
gGNHLRwSJQRPDSnxIGe0Z6Esob8UeNbe37t7Q0HUW3fRik3elvRLAC2VJRBxcsQE/6npW1yfst4J
UXMecZC8P9reFQFFCYINBf4V0f5yYo0Ey7iLpTQo5BmntgR0Sw+A4OqI5B8Brur1ty75GeUxwEhU
B7YxSpSKSk9aNQ3UrmgeaHPbfjlp3QMpYnZKQ6M7iH33PiZFuLUcTcZ+g4grEREZVInxxqmLg3gK
xalHVcevkBc63f+Su0OtyEw69juUk1yZFylBJj2QCoKSWpTqKZs75WuPD9PBV7zd8xDK1LW2json
t9xmN3Zd5DhpPWcBqvTEl2SeJ7WHDnl/QjthFsPo2MvwguzUjIDgm2x8lWEQGPawmc0uazpzqp3I
htav2c/IhzUXC0lTV1Jm3Tf1tj14OW8flPU3WDh+kdmjureJKOe0R0poIaI0jIENwy1+nUdpeZOy
3t5UO7Phcp9XLq5faOss6REXev3/X+b7jI/WIOq07Nib8rjcRyYKgzbxiNq1qWua7WNmd+0por/n
DSB/3LEWy/veypKDk7m7yBxMSmh4t7MfX57MXukGZNYLvn4R9yeBbPqlK3Xt1bv2T2GcbukKNIHt
8XIU4KRl0mQIWc2xFHoV/8qbWsXyo66VDi62vU+pIHFJP5TI9QbcvfLoJaevGSrsq+tkWf25N+ba
tWThwJua5TMoyuls9J1xxNHaEUhhmuTZKlkZjJ9tRtY1eq9IlDGCZiyt93Olp7+K0QD9u3Yixgul
Scw58lhKnui81c3V6a3kxEMw+ObcJZ86EYM1Qdzx1SUdfhZtFwBHhNY3OI9IG8dS0gziwshsFpBb
afhBIAvZ+VLbAhq+f6D3dhSsAuDj6DBAMNzsqDmqcwu76DQIEc/WXPSx7E+N3XevlwBkVhxWALEr
yWq7pxKLxrtIqpSsf2jHc4qk42cbceARvQ57fqz6gtwecnIeoUiohQcZhKrsHFmUh9CbBbJ5K6Vv
6WNe906RBkKIJvugFv2MZpkWichXVuXBr8Vcj0g5lUqCttiUTuriayDZNFdVEH9zE1uvY3wR0rJy
pQRkoD8bnd1dcyG6b/2s1lAyhnpEz3EJzXNdLHNyleVRC12x6LF2cAHePisos62cC9Ih9u62tmmg
eltUZZYGrawWQZHNs9/bRn7thXa0P3YvfLDjHBOUdCiBbS5bNXSUphvHNIgBU72rRl1DqQyVqtOC
PtspaZL5yTYm5JwguP3P7mMQeQq2Sa/fpWgYIUkHR48+0+ZGSvtkiAwDAVlwhv3bWYySZxWFdXDv
7Z0FYlS86OjCEzduiqlIEsdlbwNbKLJmfDCsVrqiGWYfFQj2Vo8xEMJk8dDj2HxRMdpjhdwc3dVW
Mf1YTkyv62FsOnlkHbCybyM5ChAg49D5AoZ+o7jFpT1BTJmIckTdPykIxGPZTslyHpXRF5q9+PfX
aXe3gJWka0adiyrO5hMO2Yz24urElAtN/gc1oGU89VY56o+5YpWK31IMb9wcdcHcdcqssp6TobTf
yVkPhen+b9n7zGjyrmVOAqKbzIOabSTZC5LuMSQh39bbMIhTxzqnONQdTHt3KHJ4eryckxvVRB0U
CWRQYL0VWMHRV3K5U54mdL48zFvo+96f2N6ikldSOmVBb0EiMdYosiVlpFS9UXozkKbHKAV74CSh
/gsQ5hG8d3dRwYfANCLfQZJ680aoNYrqlNxwvgknNXfROMwftV7X6ys6xyLzporqAepU0aeljNPm
VIdtdM3mWjuqz+x8Z8SV1+I/emY68dfLwKTjq0wael2UTMTsFYrAUQa4VXody6k5eDJ2x+JyJT+g
FQvD4eVYaj6w1HjRBMCb1avppO3JseDTZQoklPsLunPv0Oql3sQotNC33zeaWj2GRsz2QSvwUhRd
fQ7l8IiPsvcGEutgLEo1hqfwzzL/VazTlhnaLgSKwEStVXcRpJx/4Sul/ADYZL/VlLLCqmMK1fJx
qMaaxxDvwfknWuupc0Ktvf7cO4s8nHTk+69V20eyP9XplCmupizYoio6qtVeSubdupibZCuAx7ZO
+lLnzuuPNhAYkmFyb3RRtpEbnuN0mFEvDiRTw5K3sRU3L6Lsmpm5cXC0dw4bQ3F18uyAQd3mGsWY
aKM6JXlQoS/+pEhDb3stdKTvySDNZ00PF+XgeO9tPCgukIYIicF8r7vlr2WKe4FaR0H0jUvF8jR0
un1ppKhHNHFwDtKJnegbFw9Ap8S/YDK3k6uXSozQ+ugC2VHyLJVO+iDazKwufHz9CcqcFdDXbLCj
hGd4sIZ7m54khjgGlBGx//rh/5omWlJANwrGTtDxOC2AMU+9kfQHM9z7mKsyFk861yXv7ctRKm1U
wn7tpjlN0ZgusCYDjXYp/W0KPT2oK+xtFXCkYNvJmW5JV2hqpsjc9zk+bWZ6StS4fpyl6EOtjpVf
WvZ0oA20NxwwijV0hxTAjnk5tQnxoXoCTheUVaH7Ha/Nl2iA3izpY3YpNOOogbX3KSkZE4OhGUVj
fRO2GElmtbpe5IFAl97P1Cn02ZKlX2rS61tG+ARQDqJ0CMf/BgNDvoKWCiitQA7H8FGpx+aURsVR
Q3l3Qog90DQBJHWjcgi8ehh0mzJXv0SWN1ObfVvVju4K9Hk/37/hb6uvTAgqDgRuau43pcJsrEBH
1XkW2G0vzhL3Ij2w2H4HdLa4dF2XPeRNKL+6CsqgyFkQL3NP3iB0SxB8TRNlXCQNobIRKSNvWf3v
/Znt7UJIKdQlibRoe60z//sYF1imq1BmAw0ULxT01q2cZjlHy9j4klIefMej0TZ7UG/KjmcBFeyx
Sow3dV78TJsse+45el7dLdnp/uT2dghgNmJ1yjxorW+Gc9QFXkUZZcEywjMYgBx4Ugz7NKo4AfeH
2p0ZoGSgeijE3oSQ+PAKBI3ZjLokOedEU/Or2kW9l6SJfGrjeTzfH2/v+mXfw2YHZXxLu9NU4Vil
TeHFyZT8TChfB+Gqqnx/lL0PSOyEuAXP9G2Pq9ax8nWGChE4e3ROBjTc00Kl8hoNavsf1ooOAxkq
7RaCxM1a2ZSM88nkOoxSNTlXYRJrvjSL+YT481gcDLa3WhaSujR2qJLdFFurSFhtpHEXSrEMSVGJ
Jy+xEHKWBf06q+qOECh79weoG5CpkAYB0K2/569TBuoE5knJM7Y4Rfm5LfrORUA3OSd1J39GX0ac
1EQ6gq3uDEqQyAtDJszqbaMs9mHRZmudnA/QBVWOarKb92bvLWYfeaZUYGY8tN23+1tmd1TuyFUZ
iod7q9IkWSocU0ukQVdidZiQQV9yWkTnvI2tR2R6yrMQlfL6fboKdtKbNJS1Vr/JcOrREWOdtgy6
dNnboRTxh1RJMr9QZ/0ALLZzJMj7KYbBLyK32C6lasW6M4b4Es5WrNjn0Mybd1EGcvKhMkltDlKL
nY3KfbJiP2BFrioaLzfOjJtHrsUh+XiWWz+auAkv49B0FyOZpM6l1zodPDp7y0cTghRtlde+gR3z
EUU5jlg8QouTvCTBS0TV4+iqxep4LoHHe7qMFfb9PbOe7U1Bfk0H1rbun4Bos3xqYw+jiU170JRK
/Wwp81vSWPOcWPhyWnGTXJaonC8zZl2f7g+8t5iMSXqA9N1tXUop2yEDeEIhDmGv1MOvB+nfYoLF
NJpm+B/WcgWtU/bn3r4pTy0qIQPq8EmgmVXce2jk151Xa3VMMayCUvVslzz0B+/SzjvBA8i7jmI7
aIVt1IfnbLFGvNDh1l6L6ZT5k40H18EC7o2CjhgJFhEfd/hmAVOzgRbVU/NuCqP2s2UtN9ZjeXBr
70DPOG+0/CyIPyRW28mkUT7VSGcD5FMIIryRvO+b09TSc8sxTL0M1YrS7cqmrF0FJpAfRboR+yIB
aCJbWn9QYdj/OSs4dSVNr1ZoLw8n5ISqAMFIeKGB9YjGqvBK/DPeKKI0v+ISXn8r0SnHO0oqrjl9
N3/Imv4pmlGNvL+N938JldVVzW2HMhY7c87JVUio88xovWXWkzdGKiVsaTN3gi6M+ret0urnpTKW
dyg3y09xi6c8Ljr963mugDRkh+1A/xnNo81XwRrYFGVFrbfN4l85mjNkbWnnIrqqXqZUav7D1iPq
4ubn2r/FCUd5BwTFMAkplVR8MKwmexcDVTg4uzsXhUbkr+DqsIrlbQvYiG+YS4RuegD4bDp1mv1r
6eL+TKhcH7wvO3chjH8uCY7Ryttej9rfocIY2rNVypDx26r+qcdVOj8Udpe/lWEv1G4XFyWYlwbT
i8GeTelyfyftjU7hF3lXtJoArG8ClUjYdZdTrggkaq80gIHbpE1XnZV2jq9Zo5uXFt+Bk8pFdrCO
e1+YMiQ9fS5i3tb1l/017yGKlGXJC0rdcracUkuy/dgKswuVqurgHtnpPwMeAB4BFZ8rcbtDUXLh
Fu6mKMhE1wey3LfYiBSFV3TR/MlCw98tsUu7WDFekS5N1tezBEnA10eAF4eLedvqxzZiwrybJV7G
7ARDRZxFL+DZ9F3is7IHH3bnRefG5GdCPaDMu0WD4HleocHYhg9l6qDGJBnjG9uKF6+V28XP6Nue
4kmOPt3fRzuMwZUBiaYz6AHSym2xsiPyrqKcF0HGNWQ+iciiK2wKsyhOoqlweBlBi6FerWWVAm94
Mj+kRh9DwTfMcPRmq1a+KkqEbYFtT7/lKc4bX82wYvDappDeZHUY5fCsVQRqW9yvrMso5uh9osy9
jptQXz+GVSZkF1mOKD33bVd909tKWS7kUlnu0oTvf9IuauIzza72Cxa1ic6io5jqL7mT2NfSMJfE
L5Soei6hBw7+gDRk/ovyOMkdWg7iJPpBj65zU0XKV1Xtl0/4z3ZHSImd44hiLNQU2rt8zG3XNUMy
EYJjEgdGHjaXAqeG8zigg5dLdfq/tKYhs4RlDBknka/3F3Bn10BHoICDYh2R57ZtGIdK05YTTS61
jqsAX0nYm3M8vKfqgT7GGLUIomZH2Pmdg0n8Do8eWxHQztvYusmxzBkc2JHFENUnR+SynyGX/bVR
tRyVnry+zFE5ep0F/mycq+H7/TnvRDFUC1bTQmBMK3ji5RVUWWOaQQslQEOI/KFLrOQs56I9UALZ
G4VKCyA+4hicGjYXfF3gkeUs2dpiG6vIxcd39Ku8nA/Ki/vD0I5YyxEwTrchWSd4HmLQi8YkysIt
lqj4WcbVkbPFToKCthEXNhfanwjz5TeLVp0adj52j7FjPNU2fkRJp6luh2CCX03iqJ+9Oy2CWfRj
IO2wSV6Op004RTklQXTZS3WQ2n3+cc7Ho17L/igOfVCHt5g/Xo6CsL8xRDz11PtQ+fejRTa8KMsT
9fVhBX7HwDp574jCt+gNK4XGDhIJ8aJJ7yN3VCryrcrqoC1PEiD31+9vRqJaBK1KBpzyclZxpahp
0YCZy0vsz9oaRHbcHgoN7t1ZsGxgAROWgUrZjGL2w1A3IJACPdKktxwny08Rd3sj7KxD2XK2fG6U
0lOU+fUi23+sqeDdqChx3JSQhOTAFcuAjSqCBuZSydjSCWl4D2vw2/0vuROs0CFfUcFwMmhlbnbh
FNva3BZFEkRmPX6vjLJhZkn3aQYofbBoewdsVdqHCkxT6cbZPHVGzU56PJ3x/6QP0TpBr+a5Z5bi
Sx/3X+/Pa3cw1ox68Lrtt7EChHtb0jIds+8h6p8cI4ndYpDtc40792nmWxz0ynbO2TotxAUo4VPk
3uyVROhqPmkVEjVFupwJJJYHAZfUvz+rndViFOJZYjfodtvQMunzaV6UGTNuNRHv5g43HJNu4Juh
m45QnDub3wRjQ2TJCbsNtkwZ7yAMUOKARoujB6mc5alviqG9VrbkGHgLmumlZZN+cRphHlz5e/ME
Ogppg54Seenm/Sq1Ct8YfIaCecrbzA+nQvkYplNa+3KsLuf7H3Uv5wRPADKFLidFze0ZkPIoLM3G
LIMcDcOTsmihn8lz7qZWL51HSw2vieJ8IlHEA9koHUjJSuzbQ3ZwFHe27OrGhv8Dzw+twvXv/8ob
0JpvwjYdiyBXq+ihRAnHm8Gqn43CIUgb06MYZWeFVxLhesGtGKPttFW5kvQmscpg0ma5RVokib/J
s6R2vqWEC5FLYr7rsjjxFwiJ/97/5jvHBZAf0BGwKrTXts9FY0885qFeBF0BxI8FDo3nSLb6Iw2l
neAPcBpxH8B/jEu2HHa1EL0hwdIM8mmMUCYeocbyHp/KDpBfg6S317Vdcf0Pk6PiCOYHodObxDdK
a/TQWqUM9FDuHgu9LR7aKW0O0uu9qZGTwIKlDAfeZ13ev7YLOFS9zqSlDOgMGb+6UajXULGy705d
abBpIqSc0B7OjjDreyu3tpQpjBiAj7e6uMBUgC+GcUlVPBtOWWsliG6q0wFcbOcCoNMDzYCOEBIO
2/pYSOEb6lFeBbJWV7ILjEf73qZdNWJLGR2amu2cBArSnDxq0wrGK5vLu+mJ0EYp5CSEpjNcbWvq
nui2jN86R4lL39KATnr47A4K+MtlrozL/Q2zBwDmB0CEonVJwrDNUfRQydg1Nl0cMUNOEYOeyS44
sfZnFzspRnyNUYvryLURu1YWFf9quNZ/EXE3/9P0qp1SW+4jxZXgWocHr/bOSvBic4QUQF47kCv8
49EQNPlpEVqqcmQvZ0vL9SuZj3zwGXYuQEIQOuB/bqUbQpgEhN+kBpYTyzW1b4hqfIM54oA12mq9
DuX64BLa/ezctFxCQD9uHcklI49gF4P8GJywf9ulpvFM7N/YZ9xWF/uczLIk8A+cM9nvkHw2Ay03
24+oraLibg1SKj+IItOuYPCRs7y/JfY+O9nOWg6ElobB9svTLdXxVCkzO6JKjeKXlCxw2yUkPsLJ
0F8P8+aLrw/AaiN4U/yVVDufiTfQJ9CS30aoO2/sdhjPGsWHz6+fFL0taCiUIFfrqpeTmmEMhYlq
5EG2ZJW/yElCdoXAXKEu1kE+8ifF3XRi6JSvYFOS8NsQGpdNY4mTpgj6PEx/TGUr3vdTLkJ3ypzs
QZkc/WJSgTFdPS3Q3rEr4zT1lG9efXwcLhZabDYJ8i1WJVVKyUkrrQgaTZl0D2bhkPlg3VZQ26K2
RzKht9vGoVhPBLGmeyvZ7+UXrrJhtOUYdLm1XptVtuRfFtP8idCr9upHjpHoUBKPQoS9KY6PvOpl
iPh8oOKg5RpyKB6aKj/C39w+coyCDhOqljjk3lyMlMknbbQTGhPo735mn8hXgrjslwbeznLl2BxO
o4zG/MGq3d5EwMFwdeLiA9d3UzPKeLPTJp0RJRRm/hElYBVGc9W9NRe9iS6jlijq+f7RuH1WGZFk
lpo8vIAbuLJVtSRohp4EUxLhtD31hS/VlnJww+59TnYFLIsVB3ETdmkVl11Huz7omjy6tlWlnJZi
sN8meKudSQX6j6uc5+uPIm17hHL/JH78sYlU4oRERRFks0laqm4WcvSEM8QehcLlY4uy7e+JbumD
MrT5GRHCyK3hjJcHS7r3gbnlACKt3RyCwpcno7b1iW9CM4dKenEJYyd8JHg5KoPc1v1oGsKLpFJl
glDeXtvgOxYF64c0qCVpGS5LojtXicf7U6Si5XdW+1GW4b/H+QcAuMng0Ultn1+/k0AYUmlV2Unc
Oy8nimxf1BdqDHcgHKMHTZMUf0Is96D2t3dCOJpgNqlfGcRHL0cZ+MhDj0FNoNqR8JZiHp6zVkUP
PYr+SXPALvcntXevcZmb1LAADt8g5EpUXHDmgT4gK1xuUqtpuNLE9kOP7NjBRtk7I7g4KitCbk3H
NhtlLFSN7WcB7Y7z2h8cA4g5WqQwTCwzXlWW++gqymX4cn+GOyRtqiKQd1eOMs/+NucdFqme5IqE
OzKaOfRsgDbePIfymwjI62+j6NregzOvXIwoWxyXXFEPT40Q9js8tyTaO2Vk/7r/m/bOzLq4KwOX
qHibkRYoINrtMsZBNyXaP1lkl8/6+B8MXddnmioUEEsg1NtcULIlmBotrQHb6MPAmpBhcdRxeTJb
+Ugy/09D7GVUwMIigccFSLvqBs9JLozklMPFnmZJjpkrag5vmmIqFldoTQdGI4uwSYssZL3OKU/o
J9wEi+ifNqpi2CNq93U06+Gd3PdF6/dmM2oX22LLU6LrhemKuNIVFwlHjR7MDCr2bPeOccIxp+4u
0iDXp7qz9ZxyQpN86zVnWjytG+kDKLMAveUoSWV5Aryu5s6K1I0Ht//Ocq6SXdRLUaK6FUpFdJpY
TwJBMVfOJ2XIzaccYfaDtHTnpDIIexifD+7C7Q0YabnaZ72WBJCLeh+/cHoCqmgejXGSD97MnTsI
cC6YkHUpb7MmNc7qpVkxL/okK2jKi+nd1KvxkyWE+rOU5/HgZtgdb+11sk93hLxGq0Qy3+KNlnJE
EpPE/IYOZ34dqV6+Q8HXPng395YLXQ7yQnKpW5aEVDsj6hgxOnWtPNCfU+YTDPX+YJS99WI+aBFT
abstcjeRULoK5mUwL3n6qAxm7VeSqnhQw+qDpH69OTeHb5UMJwBYpcN5oV6+GRV6jLiQAHCIW2P5
laE16Q3076/zkA9eLdnpGwunqOc+PTSt2pkkqonkU2tXnnK++nJkpVdoLmqIkzmUgYwzup7Z26RI
2+95KvU/7l+aO7sEkBJ1BBhffNKtypDZagvSyiudQF6SMzYOVe8NOj3jMuuk1m1LXT1I4HY2Csa8
ZFX0XSDYbS/QTNNEOSd1EYhYqjxzLLXL6jlzuj+vvW8InYDyxFp5vnEoMiUDTqJIiqDtdCrcUZwE
GPWaHqC0I6mOvaGIoYBxE19QK99sFHSvBgej0SJAh0v8xFEwCj0acua3BI7ev/entfPcIwgD6Mag
W8qDvxlr5HLWUwPD1Eqd8idlnpbWC4tO/ZiEalK6s6pUqKVW+cFdvD8sRTSs4hR6POua/lW9G1Z2
cr2Ao23tuRzcgWuldsc4N07xrEuG16JaFizy5BzZ7e19W7owoD7BkROlbua7cEr+n0Y0zYPpJ/gL
fio1nE+LWVY/3P+0e0OtRVfq6isbcRtJSZmhzllh8RT0pYHiDALzrlXr+amYNOAO9wfbu1x4b0Dh
gr25VZ2YsEheChM/DnkyzK9dPivo22qd9WDmrfGQilq7KrCHntIy1Y9IwXsTpcQMPYuPqluq9nIx
dZCzi94TVRg2tJeq0cVJbpLmnCR2dHDW926Xv4fa7Jt8mPKonhW6xnaRnsvU7s4Tr8dvoSV4DjVx
+PpWKwhoXAX/FP9WcsXLuWlS19RJiQvBoEy/E30M3+RdcgTW4p3hv9m8DetDx3ahNEQtbnNDI4SS
0GYANBXWsaF/KkhvROXClpfg5Q6qfM5F0lluGKpZ7yGmYwxejII/6TLEEqxXyrLwLGWQlovZ2Gbt
LZEhv8flRvtqdUVkuTBr0hY/gWI2fFnPO/N5EVn7O4OilLq23Tqfoswoy6tjIjdx0exGiU5dXFad
KyHQHeSKgqu7U2Sh7MXlPP025dLGgaWy5W+KWTqqH4GSfD+OU/ghG03RnaZCLWvfVGcE3J00Gt9I
s9P158ZJtW92Kc2jr2dD1HhlronCz2nTOH5nNOPgYqIrSRiNCvF2VrXafKinAaz7JAG59xxorr+M
jsTyQ0iljTsjNDPlotZtB/1xEdRpRyTnvCWpstzrQ8ma3cXoackLYIt4Ii5F2b2FcITTcJPbeU10
Uc3/FAgOonBNbQlkShnNX+Zozj5zS1niXedY9KVcsP658S9ikzNSEJ0Sf+/SJpkeilp3LsUIZ+RB
UqcuOhHNK6mnZbKdn0I5z8yTXEQ6LhJ6pGrca4kmeZWWJm8FeIHcx+up+x+3x2w+qvmcqKdIklpw
UVNajp/ThSTHF7ZelM+iarqPddqYT8jrRYUrzGlunxezjms3b03xzTYy59dkiuXszHhYuUOC0M9V
UszWupRyU6BwOI3j2yEr1exp6qZxcuGfRrZPXjkR3hdGFvmiGOGOZs6ki6uMN17kRjKv3gmZfiv3
lWXQW6+eTJwNa2pT3TWTR6Vwo7xudL/tneSxXKZuwPg7c76hQTbZXj+XxufGMbrStQDr2E+qNE2B
UStTjrIwnF9P5qGZr2NcLQ2yD3ahJ9ibdIXi9g7MKYg+9dT7Ofio5kHJYhPvLR6LxrXHqP+30ZH5
c8NcMhvs6ug4ex0u8vJj3QvjyyCFMQAwIy29fCgRVTQzetTuAsoteh5JJju3sM1G+lLOrWp6EfTq
QKo78VFLEbl/LrHZFS4xWzqyKZ1lfJiTpv08Lp3Ru3rda1/rRhXKGaFVs/qNJaVaeCpmGkcFpJ23
kryQ+h+dPOKObWZcZ3ME4w8ihjEU2jNA3PCT0zj2r4Lc/GPTKf+2c70cPCc3V/pKwEACigeSYOdG
Kb3L7MlqYBBgp7MkXrdi7epESk+LZPxz/+G6KRlR4UetmZQUbUzG2jzIM2V92ZisIjA7Nf9uz07x
PtJ6E8yRk/bfavQ5L0PWVZy8Zf4CXjetT/d/wM1UaTmRR1F+JFyllbi54ed07kQ+NehGN071fo7n
BYfGcCJta7PzfxkK7Qyg3TwpW5REOpZl5MgQAcMJvmZRRgJ6Qm2cVSk8sqlaf/X2QSGao3WIgs0t
RyGJBWBHu6Tf20zNv6tb1y9loFP2+gmt2ri8kKtm0LaqGCVouwHmJ3vSRo5tK+bU8Ww7NX6u8rHi
YFPuPZIkvBifArlbwcUv32K9r7XFKUmgMpj6b5xEmy4jDeL5YmozYWvjJPODPpbKqZKV+egU7m0T
nK8pi9FtBoSyqfiVDeA7SkScwg7ryKLXW9lVGfehlPr+9Wq4gGjABaDLC3TtBk5Tmoncx4I6qqrA
+c9Urii7ny8dZiQH3/QP8vTFRlmhizyVfFF8a2/yGtWUzApJVhraaZ5O/lowfVxap/tH6KX9PzPW
ea/kws5Ut2jb8ikz29h+WvRak/w+luz8HM558l0OS5mW7URie3+H3az5+vOwW4OJQG/0Zodh2bno
2JUWQRy2pYenOu9IJybNz2vn5xhZ2sm259wLw/KIQHUTajIymQLo8hVCikzny91WKUk8Rc1QkIaE
80nSyuKU1/V4MTJLvFETYzmqr9zssHVAMr6VvkvWsL0JkR5uwiZmwBJX46Ba5JljVX+AkpIfFKn+
XDTbRYdFS2JCI5KS4PrV/0q/cL1ZQOhadCJVEY6uOkUgtmd1MiJf1/qWdzFs7MolYllZlU3ZIGm7
pO0PNUur9zImTp9UI9EXXyww4q/jgFi2WyZGF181p7E+F11nThhB1NkP4AL591wNwS4tM9M7jWql
iNPUaOJXOUuIfdZjCLgBwVUlxzqvbdUv7Pmhd9NOzOP7NqZSd7I6SKV02WDYu4Q9JkU1UHrfmygy
Zpd0wEo8HEZTx+UpHHs3qnB/ecu1lX1skYEKXWWxp6/3N+bNBctqwRukZo0CHvxI9eUnLMvYnOMS
WfuEuZ5MEfafjUTKXourW0ehCkY7EwbOzUUgWynuV3JeBHLeq9xzifTUFs2RquUtBIxh6E9xf5GE
3HaHkjTNzRxMaSCsMLnkeTidiHdkf07SgfVXQi/OVf1dnPQJLnOG+BG3lvZuom/t3/+qN7HO+kNo
AxL5QSKEBfXyq5pTKFPJou+fZPpywoyIy17q6E3L2uxntsSe5HI8OA57dwzDcRR0/EdvqHWcNEes
wBNqIFH5v8goxodUimzLJb+0zqFe6T/gh6VPIaLcR4S7vUOPns+K7AZ/QAT8csJsrZpDVpeBOSzT
YyvnI3izEGu00TmS/90dCpFjSqqMdqNuk0o16d4KXUKM2qbAKUUwVRALmDNhHwQ6O8toyzRYUWWl
KEe9/+WsyCIibUGvJ1g6p7oselYHdWaZJ4VWg1c3cfUoW2F5MOjO/CgooQ4DbpIO0jYYabXGJDIX
RYDUdv9Dw5HykrRDP7iJKqwjZJ2y8zxQL0MqiHL4juklhTMyiJFN05I2uu1oKA9m2xZu1eWIEyaL
7ALXT09tNti/J1qFfp2AuctMubumkGguUimMB6pg/apWKdywkY/UjHYia9q9VIMQapLBGm4esFU5
SJln3pPEsIBPIfBYcFkiUnfG2qH6hBlQ902AHz7PGRpRqG3ky/X+ad79RmublCO7dpw2d2RjA3dp
SbUDoWbmozwYzxhUoMw5FTClcDg5iGX2hqOvQzGYtuWttGFtNqWg41QEta1In+2qQ3jAKFAercf8
JKylnw8GvEXZUIaE3oLZJBil26ZlN9alkxc9mNXQrN+CI4pORV/H6C4ZWfodb6LpnDd9bXla6Syf
wj4dH+A6VQcx0t7Gp+QORZ8s6tYfVJ2lvC10QDaF2SWPBewndHvHxu2lIjm4n3c/Mc5Z5GnEYoDH
Xh7sIpdFY2dTEdi52Z+sKHEu6KXkV6eOrMdetNb3+ztob2rU9nWAcSBSmOPL8dR4rqfJHODDRnH3
g5EM4aG8rH82xrHVD5Zzb3JsHw4dHSf0VjcHZsBsOsLCKkNrCXftTMnERWnU5lIhTOIN1hz/h8mR
ZeOISUmTXbtO/q8oLFfKzAoFTgk1J+UiwvLD6MzzKcES9cvrP+PfI60z/2skUCVKJAiHgp4msw8s
LKPuRd0N/9ijguneipFPYI20EiKN7ZlXO1xgHIWUcOnqyq3A8T3lXY+rFOy3z/9hVitmlGoo/LZt
sLDAe8WMF3RUKpd9kFgcdr+yud8mbNikg1R33WmbkHmFbGt0Df7onW0+YUapTKZKlAZDHA3eZGvL
Y1zb4iAU2ft6q7Amobmxk/hNnZnoPXBYdKqF9jn9P87OszdSZP3bnwiJHN4C3e1u2+PJwW/QzO4s
ORQZPv3/Yh7p0RiQkc+utDo6q51qoOquO/zCHKWnsTXmczU3Ry2evQeiwKHcoLJaZoMv90SfOfST
BIO6JsxQJaKdfAO8c4Rg28mt2Agkr1wDTLvXQxAMuM1kFLiNQdhEF1VuIle3p+Zq9GZ0imzas7Ho
mwsJ4VGo2nuVZOhQOMABbvnkuZmBKuBSQ5YrieFryNMdXajUy8a0PL++EXdfJTccKBEGthvqQmOO
mExFZnYjvYbtPLVoavbWEbhx97Yhm4LxRU3MfHB1naKvHY2NtZQcgdOdkiaZaZTK0adJm5MzyWWW
uOgjtSctnenUDV2DYbFVHnBTtqhh7ryFlQJ9gYtvk7EGHXqeFD8ZXuKtGp4SNTBHeumJfu4TpAgA
ldg5rGAJor1bFk7dXcoyR9E4TXFspdrOcxcoQXcl5z5qeu1tNmIOv4yeyRasXfdhUgQqQ4ACuPT9
YAqGGKYlvc/j8tcQjPJPB7G2556Rw8HNsbcBCA0UD9RpW3qvGtimpDlVdhvl3ny02iH+hlTJkTTV
XlbNLQ94B74aRh6r748ZhVqkVZ7frNgK/8m7MfzuSO3kKiMkdyBEo+uM6ZG7+94x4pEWTZ4FELoO
sq2OhY7dIudk5Ib8mCtTXrmBY7W6CyRL/fX6Qdr7gIsCHM4gNv3uNULarBt7lnMW48dAqdXiobqg
FxGQH9eRfkETKHo3Cnnw6U43B6X2EsBXAX7BKlNfQnKn47MoV/91R0ZVFiLKSTxkoKR/FIr0bzpm
zn9YcUXUwF1fH4wyd/bMi/VWX7OOArV3lhF4myl95hZqO/1yZjXxX3+lu8vAhYZHQkqzycEJ/9Ab
Iy2Fv19Kj5KAr8wQ9yCT2QtNCDAsTEqgH/pGK52vKTO3xMasj9S+v0NoiFYSdu2mb8aZqfiSacaK
axSdqbpR3daFi8tOnPk5fmNvHkcjWIV8KwBfyk8Oyuqmlq20JviRM4oyf9aMFBdhuzM9UKfl229r
rE2wQCAm4wqyHh3IgV5rSYvQZNfl5de2tOlaFSXswGwy/4fMYPmICFoug4oNgLdnuK91GY04G52J
T5WVGk9RUgW+NfbWQdm21w5amoKEGpoSnPxVaoANSCGZDapqRqN3cE8mtfsvT6vyVy2L6mFMlOCs
ZI2AxI+H2gkKZX9VtaJTXLzstIP9uxN/2FG49YI8Q4XCcV4ey6mpK1tSSJJVMwq/dfWkeMZQ1rcs
C6fT60fl9aUASr1cqsTmuJ8dYFLRFMRe2XXCR7QqfydpFM6vL7UTyuENoGRIH8ZZ8Dcvl2o0zICb
JSGPUgXMkgU/YYyS+OqMbXoRKKPfTdERdmIbCUAuARdkv1LAcYO/XHNUY9EmRU0rfQxwYAtC4zN1
o3ykCbyNoyzDZqQBtOTl65JNi0LLmB16iX1vT6c4jLXHZpAKP5AK8yFumiMhgb31VKQNoQSzaenI
vnwsNRWlNiu0feKoUtymUoJHdYjSd6rWm+CXMM55/dPtvUYYnwA1GMouPeCX6xXm6LSNgKfaBL31
qZOU9F0rK+Jgle1exCQK4wlGkhoZzbqMinVqeRNRhNtA6v8PmrnBOe2i8VGT0wOhuO2dy0oUoAt7
m+pmXQekOvOsKQI+B6Wk+md2cE3yrFY2LnYwMhRAt/RqGMxeYxvDyINjsPcuWXOhflDx4Evx8l2C
44BtrAGqK7FVujbjqDzEY3WEJN3bIX+toq6+mB5EUT6pBTvSaOX3oTql5yqaprOpdD8kgM+X1zfI
3nL4Ky7mBWSEGwRk0pGYw5JH6niqWq8YJCtxMbAI72Ozay4N/82BftneF2QuSsarADfbTLDNRlOC
AVbirVbE6JqRBcQGDQWk/sbgkwR2m6Zkn/zA2N05imN/LP9eZk30nMBFsX+Won9T34Hn7yio8tuQ
TC3YEIsMym1xA1e8nvnI50qkClFUBomiBd0tHTvpAdQ+RlaYQX4jnzN/IrGa1q495kmOUFXQH+zv
LbMAUi7DVE4sKeViQfByk9lqagwMGyD4gQX5GKZleh7qPviMhlH/gGf0fAfECxPrDEsRkduyi2az
5oV9Yz9mpRUdHOw/e3r9xgD08IsoionGq59jyKCh4raHbQuhv3A7Mw9qL0k1/Tbkg127XWQUsY/5
YT6dpaGsSt8eUQB1Y0XLbA9Yk567dlCbtgeYF+fpUGmj+H2S1I3ltX2CH5mVz2Cv4simwz+2tSof
PMJyKtdPwJ1MDkJIADa6HIC/M2VhR2XsmPnNofY76TSRzh0KQ3BC7fpRDVD3cTKE4qZqKNBgrY+0
bHfOl4HBJvr8C0B2U5Fgwuvgl64WN7uvpadB7tuzYmTGpS4nx6MndCT3uJPccpg11BcpTOikryMk
h0sqwhCDF5E48nXCp88ThvZNH51SeMY0z9gkVSUIBMja/TshjPwrPKjxrW8dhC6nbBHpQQFjc6+W
hYlPPNPMK06y30Wt5++hv5vL2NW4q6s6f9LmGhSYPGcLHsu4vh7UNgkL86mFIgwld9GIXw9XeDAT
q5DRvDoSXJAS3NgTs6P+kdHDeM5VLE5pnh6Rr/9Ejxc7DcHsBUDLBWVBRTRWNdloO7OdyIlzdXRk
Bx801YSk0gypnt7rxuh8RW7aRuQp62LXrG3xvu8q2XRxrU8iP0XW64lenizdBc7E5HAO0vBTweZ9
J5voos56M9+TPahH9cdmf/KjESVAbJnOLqJbS7j+63jQqB7HrJTsay+ibwkGcxfdCtNzA9Xfaxtd
HGStO8uRF5sQTgG/bzk9mAI2wWKYekWtcfwYWE3jMSHG/3sKpV+2qD+/dSNARgWcQFNtEe5cbwTb
CuVex//1WmqFxkArDboHrVe/S1mgv88RrbwDCdoeXKmbbAhHDnxn8Xylc6vTs3z5Sse8Ej21kXMF
bDRdbV3Ynj6hLjgMiBu+/nyblISlaNPBsmOYCNBoFdz6rhzDoBnZciY6fr6Nulx4p4MB+ff1dbaf
DaoCNKGFDMILXSvC9QaniV6VdRVDZvuJnklXqwPeE8xxfG4roRxsk03QRp+Kz4agEjNl2qmrXdmq
gy1ytbGvRhfWH5y0bO8EgIq70KjKmzI6vStZZfnOHtE6n7T8qH2+jR/IdFDsoEVHX3sDbhF65shz
q1jXXJODJ6Qdsh+MLTtWNQrjGWFDLmXHEqH/+lvebhyWRY6Ly4IEaZOsd3WLajwci2tkSfMlBV/s
IS/qnNESTw42zs4HhaBJEkbziNHHeuOEeYjqoNZLHHv5CwBt9TrEsnXGjrvw+2rMvr7+ZDvLLeYf
yPUAF+fkr9II1ArzctFFvyZmPeQudK/mx2Cn8buxzBHiH6Y346FAR8Cc4yMy1l8mui/P4NRAoKMT
4FztobA/SaKS3QTNx+/AzpnuKPV/rz/fzoZZBCeX0p+wxr55uVyH3x+1quJcg6WiG+DavpvSTnnS
JEu4taN011nWuvPri24y6eUZESpg0rOwtdepIjQU4Clz7VzbXHfCS4jTWeU6+QL7mEEZpVdEHKVn
IyuUn2Vet0dOxdvYw/LAMxZVtyUMrb4pWqzdYJqE8pqHPk+2lt4FPORB12pvFf505Fm5xzmMy876
636yE03rgtZ2rqIW+jeBhuitjMM39x0NNgsDHwNQC9z+dTs1D5sxdCTIs1Zc0IaXGvXUVelRNr1z
vl+ssnpjdq3rIX1+RNUmpzkJpwI3HGiyS9fh6FrfeW3ghNmT3Al8nXXADku2vR6iqGu1s/CVblKv
WmcHBwFrdxU+DVBvlf73mvs1RpUzSGT0zGfz+aqMKVj5cH6zbyEfh2mVxRwHYgUXwsstoISKkosa
sUctKb7ObZBd8lqJPWGZw0HWSgXKn/UyhyNPXzAZaN8RF9eQATUXgzrGWCY3g209WaUIv/foVzwp
sxwlbqelSAzFRayP7lDmiKyBC1Gzr0VvQKkP+s4ECRlF4Hr1Ib5D0APHBZ2m5FMkZcl/qRrCAeFI
A/ddmGTpY2yiHuZHSSf/I5eR2blQNdSPVmsBEi1o6+EsmfT6Y2Tn2eTmOv1nNyWlxcRZwt/DAnUb
e04b9+o5U1qhfiYpz2XXQIOnPyE/bpFoZrmc+KXAJdDD+JVZ12SV5ntzTguZmkeyspM06NxsTqfY
/+p2KlewF0Lum7Qe9ff21FEbNeHszG40iHl6R5Jr3BtNjWJkP9ryz3J0kv+iSLM+QPENA3+Q0Jt3
TZxPfut1VnzMMiTnLgXR/wmNpKD0B9MCfyl3Uqp5Pa4v3xKpKJ+bvssdbzCM3PazvgoGHDCt6HNq
w6zxW+h3Jy2wh+4u6EbzUfTS2N7KLq4zX2oC7XvSwsGgVa8tmJ0olU5Dp42ha6LDKJ1TJRYP+Tg0
sTekUvocI1gV3xXIfo2u1Si1c8YXOyo825EE+NEYsQf4LyNyY51qiCf8zRThB2OrVp6e5UK/zg2i
Tug5Jd9KdOEFDowRFBcpnjvhGk1rm66ZRr3kwyizOi8p+cu1JaN6QrRYSn0RQBb2TdI2mY9kSnQg
Wi7gd1MNBopZ0aTdW7k11o+Smk/NhybU5N9FOSualwpUF9xeiFm8V4M0vSRmibtGSM9KcsG61P9U
fOfeG+Y0SDzRFHBGdHssP8zWOFiukTiivpNUVfyHEkEWXWuW5FOokGlcI7YT572ZVKr81PcmrRkK
k+aBWIuEAki4CjSWlVk/MUeJUkhSfZ58DOCVlgdaFduQskz5FxIiEXmriBHYYKJ0RJSvXOzGjz4M
2q/cKv1bAxe8Q0BXeCuROm+ROlU0SwzBcUvDGSh9lyAg9WzFhnOQxW6eZVmF2EUmx4gHcP/LwJX3
qRRYkpneekIvSJm6u4Hmye5eTwM2qxAeaS0wawcIxNRzleqYsVBk6HjxbWrD4V7RmuBkmEV9UFLv
3V02FzFVIqnphtczcW+N+LqgC9MNsQ8famZy3yV+HQxHJkN7S9ExoFWziLwxIH/52jA1RHk0zlCD
nyX8k6jVgJXE6YW6sTlgue8sRVIK/Zve1s5kQ1abcjASIV2DpNW8RNT5uRJm+KC1vXOENVq+9upq
gaeEWwC3MV6n66ulNUx85ACB44mhdydzktOTURrZTykPs4cBH8T6IMff2Rhc/uRoCM4vM6lVUppB
FVbLvgius9WMfo5DhS8ITEcdy91llqnQouC/Fe9qQVdn2MWSoZF7+pnoHM+pcW+3EQdxzUHV/zH6
Or0zp1zzczMs73sx/eJwZn44m8XdUKmd19Zlf3AsdlJy+tYo1FFtAEJYJ47MlLCwmUP72pgV1gWh
E4HsF/KptezyWZ9M40IGe4St2dlPLAomfLHN3TJjA0L4nAHEvnZ0mf0A7ZBzP4fAAjrJOgiU2+1E
E3sZhJDELOLly2f5KzGeZhtZQaNSr0oYZp0bhWMQf61lqNNDETXxz3IIjjQhtk/HdmIqz6yAcSu9
vZdLhgVc3LHplWs8DrZfo5t5ClTw7kkhjgI0gPb1cWERiin+Xh5ygx+pkHOebMFMKdF7W5xwjDbP
qhwGptdGiDa401hZ/6UFZuznNGsT25X13LLPWhlUiYeav/VFZZwX+jT/4sAfhxBOKVihkXu2tEo3
1dRG+FGHjTlOtKX6FEOvH/FVLsnwkAfW07PUDMZ7p8Zw+JIVU/ucAdn+rSRp/tVwplC9OHTnnasc
4ibwoBGydC9nGM2F6ozqv2ZbG80ZB43hu4U44HRXoQpknQI6gT8KzH9ieMtZM59bLcvOszL0TAPr
0rCuC2u8OitOMtm+2SMGci91DalKiNiO7ht6FjueLA0dQhW4wASnqByBCitkh885pOESl4xcJK4K
ecDwY1tqVbfWnfpT00B4JtWwgTMg7mcpXhl0NBeQhdcs1L/7OnJJq8rAlRxzUl09C1Plx5iXZgkI
vskgqqRa8suI6zjwyALSf0KmYfq5iB3nu1TZcFicsMjuG8UJ6ktNplN6mW420bmDb/8rzZUgO3fG
2H5U0qpL8D2Iy9EtIKVlbql12sMwz8N8r1VOFD46qWT3XgCe67sxxCZ5bGQhP5076XwfydOQ+TZy
Lq3XyzXe5XoXlP+2+NFi51ciEegrcZBK8LS16sF2srT3EJiZdDcZQ+33nOX5c9q22j3eKuVwUrNw
bFzLSkJxl6SNfIfppty6nZODARkK6V/VRPrQVmrjeRoc6S7t1exXVzfie13gzgD34SPaOWUXxPpd
FmjOpynVpuTUhOSnpyUawlw286Rwoznpf/PRxWOidbPyHpF/0zzZat9lH3C/wsS0h/1Y+0KVps99
PMI2yrO+v0jJFGsnPchbdBmq2HlC5kkS8M+HmBmKOben3FaT6Fp0WlB6pDzVc5ZBinb1uDbac+PM
cnpnmYH+uxwrR/hUjRKotojMx8+6GQbrmBrBWchhVXhqq3exXzRdyBaQpbGe3EEZm48BNP7F+7vU
xIMcUji4bdEYlj/IgZa62A1COh9nqb0z+2x27hhNINw4YgD7JKRI5zSYw8e5DJzHptTlT1PEbPOu
CtssdvPezL4wg8smvqYe1ifR2nZ4aSyteYbWArGrgs7Y/wzVeVD83BEKlUc6GeISxRAD8ripU3du
RRl5kWJXg29XfX43xkpV+wRh9WOrRMb8zpHG5kddms4vCz8C6R43eLm9j6KQ8kIK4/J+iMzIPoVt
MgD3GbVMcSFDtE91qmVwGaGRS5dJQlELfnHgfMF0bRw+ISfFq1QTdjjnkyD/VJJCtJ8QA42bD7Na
NKHXZdS2N76KCqR+br8FKJUZF72Yq89VWYvZfz0b3Fx75JwLmohRHfCbTTZo5yh1wzBj4C9ib4Tu
iBhrp5+yuIabPzfmqS/fzJ9ZliSagDReZLrW5DKrZDYIhgGYfT4M5zbGJqNq6sinP1FfrdmK/V5P
poNSfZN1LIuCLlwEOxnsrZPEoir/iFJDChyb4GunpvoHirsjDbLNjfdnlcWeF6gG7b3VjdcrWoy1
cQhlYhS5xzBU8aDgi4+dXh4Jfi1Z7Yv08M9SNFgXzS8Unlb3OeUOfXBklG9cK33sDl2F2UmdAl1E
ZCFwW3yBwDaV2TnV4vD7/7Bp/oysmIvT/VitXca08ZoOCBXmWZbXVK1Ff10fT5nVIqowxqnkcRHI
z6+vuvNywS4yoWRcQr9lDdzK8wi9jWFRwahi+yHDJNsVlpQ8I4B61NDfW4oZCR8QOyI+5qrzBvW3
Lcbl5c6znnr9hNK2ouWF32FJ8daGJW1gVFDRPyDn3I6cNDto9DHD5EItlKeYzPe+RnjhIOneJH8k
R8B5lkPnIPW5rfnAJBeLcBt6axC1QjnpT7bBLCYWhe46lPIHtcT2BdJglhfpAybpdGNXtcQgRzjN
tzD0w4Qd0Uqydo/w6uyFMJ0PXuDOsy21Mi+P1Harpmz1gQQjFn+7PBT5nUiL9FRnbXsRpVx5iJMc
zm03Pb+leU7gooKm2ASu/DKtBV1hmG08pDe9jbPJF2g7SjhVa9mHXErm+reqpORGkaYOjGXTaHpf
jLg+9dGkKO40JUjfGGyuu85aXJpfPyLbKEcIh6zF2VyEkddBIdCjvI90rISlzG4wslKCD03QdR//
l1VAyPOBGbyt9XwcraYdkto0PTu18iV0tt+RsfT/vr7KdgtxMBbc1iIVxuhpFWSMFqIbtwciD00U
4JoYhC6a3tHnthvrA9j/3lL4IxJIaekj27VaKkjxK0ihTtyCVk0epzEzPgT5PIxum45DfHA0tt9o
sUmlx8OEGQDqGmACC1ZzwgGlU9VMZW/QovisKfURNWXnkbh/FtUzbiJ0h1dNkclM55IufoKjrvSc
NkXuj1KuXtEgHQ52w3YlnEkXRCTjV5QW1k39vhNGVxUoxulGOT8EYvo3syYM22PtzUbZy46D4bvc
34yv1tN5PRnmBonSFKl2SMR9QYcWLpvkqlF1BIvZDJSXpXgYmnEgkjd4lBZMl4wcNLdriT5j2NXW
DwfG6TlDZfNbWZrmFx65v1ZxCPlWAoZ2UK1viSjLDwCwSK+OgTYWvi+DTN9bRllW3EBTa4nxkhex
6biakJ3qZFVBEbgaczrrQ43b4m+7rZTUbx2mDVh7BkgUZKmNpk0bmZYbKpLxZl43P47ZCngdAsDW
BAOxK0drDBqVepgot2o29QsNeelSYvB5ENH28lPaIypDWUTY2NAv3wPKThNpHR8C5124vbmSvTML
M3WHAQiIGwVMAcpmPoJk7H1+AKMgT5Z56YZd3OIWgNw6svn4pBsnZBaI5IMwLxr1+KVlKvcFzevZ
S4fookRHtk3bC42UDocRWmTAjDdB3NIGPP8q8hwhGeUXPNMkN0TK0g1yLU1d3HPkg67m3jsGzQy3
C/gJ/b/lbfzVGsK3UA6kFn7DaBjB1z4KJQ/HnMBN2yF/7KpkXvoe1UFCvg0bPOX/X5SE7uWikPMJ
kUlMioVU+cVAH/x+EAuTXBwqo+9EXCAPwCOXwAuHeLWHwACLzobZe+tHlWYIvd0nOUiPLpHlT1kn
5IuXxiLWuehoLp/1r7eoRR086YAHYkCmfsToNj83vVF4aGfpiluOuXlJouG7pDRHc4Od3YpOETgb
bkkgspuCSoCkFNMU3kSq9r9ClK9m1qsV5voqeF0XzTBHfKgKy/pHmwq5vkfCNDkCBu+8ZBVmCr3x
xXx2I26h9JqAOl2EeICbE7jNKDzrUnnEe9xZBSrKAiwiACmbvLKdy5FMl15/gkLBvTOMkeFZSWUf
7c7ddWgjohvkLF4Bqy0DImNsTbTtYEvHCna6WfiUwQg8OAM7WwbAI6ZE9PjNZSbzcssodmqqQy5J
V7XLC48ZrYOttzLTMxLqO7tKVC9CU/59CHLs7RkP1aH5h3EDFGN9aatGJPcx4sa3OAyQqjOk4IQy
u+134RwdRJedV0lLlsOO+AjOrmvYSaj1g0rwxjIX4YL39WApPyHHJQer7MQwuhj8RJb6Q85++Srn
WMSd1AXhrbTxkzwpIlR/G6npoPYzZrV9hrBSjdcypNY5qK12Atn/Y2Mx5wIitcaeZUVfl7YKSqMd
6JY5UVr78TRX/lhI0fXNKTF5sE1wQVcW/NAqxAxKE2fg2JCRr2LsTqkfCjCKYXzG30j9Hx6LC2EZ
qgH72vTT0z5F6jywQtQMww5nlSwy7yY4qIyV42I4Mujce4kMXSinwCBDel820V/Bc6gNp5biJr6l
gsvdQp/JH0Rg+HYsHQ169vbjUpSC1bPIWNc9GltVWjtTZ2rhIggfaS9OF0kb/nv9S21h1TjAA2Qm
YwFUw/Bo9UClUxuDSdZ2ozqqTomW1h9QjMJ6vR6005i0wmfWiwtpIpmnIB4MlDmnNwNh+A2LMAJ6
bsjvEJ1fvtQotrpEDsjMBzkX10wTykUbUFMXYTMd7Ja9l8rpXrT4FC6Azc6UYkdOCsRU0yxq7+wx
mS5jascHrNLdtwoPGfQYsyzUW1ZPREORCSgMgptcKaoflap1Lud8di1o8F4nd5k/ICjmlYjQuPXU
5R9EoL+ZvLS8VdgggO2RbdtAIeNp6rNQrmKotGV5jmmAALgsBxfQS3bwVvdOBXU8sRM+PMDr1XmP
cMGuuqbGz30MsQvrJsutx7F+nppDhMPuUrC8gcxRW22yF2FpkW7AMb9Buk9OKqpovjbG8KBj7c2w
VdRVAFlyOGgewE1Z9U8WcTHNyZQcjn1XfwI4Y31FmASxBMeMzIPidHlDq6RsgVOwHDN0dDRWN6zE
6bb0AkkXKWv7syzLnTsvFGy1TqSLXFT2r9fP/c5rZD2W+4NB2xx7WeqSUJXRzOmqOY8QH1bbB41y
7D1wreBgd+xceYjHLEstwPENQbfXqwHOwkJ5ZEye+Aa5no9CglMgnJDm/B96mlwQuLU+vf6MO1kL
/BRuBPAwEFfX/S/ZKLUK8Vgyd7WcT7VaxcQ3OXvS+kZG4zZpGEx18lOR5cPbsxYamYi3QlhZOjWr
8zDmucQpMZBAaIfRN8Io8vFGzE5jfugPvBdq2KPYIC7ijFQPq1DTmBNKXhmu4kx4deFasTmeKlUZ
z0lhmrD3NVWcO7O0bqoE8MovR9GZ98LRum9vfttLakjLkYbq9rqqJCMOM1XC3iDo6sdIShuP3huz
3jT4naq4+co41/jjCMvs9YV3QjoLmxBjFt3zzVbGmV6bKpOqKcpV5xGquP7YVkl8en2VnQND85uI
jsYTV4e9bPK/Lv4izAR3FN1blcHMZ0XuhrMaTouWxqHI6e4D/bXUKhbgFdpbI+PHWztWpu8oc+Zb
cnfUOdo5HYszsU5FtugL/+EU/vVAIFyjqlmK6XQY8p/QdsMvKvSdS0XOcdWTIk5gEBoFc1uzK768
/jJ3ot2LtVfnQ9WmvpYpbW96mhcnZLksxk80T4keihvzbg+2yJZLv/D1ac/QnFlS+zVirRRJMzUS
olIAP8MIEEGYXZM2tb/RvMIFcOiQs3IbID++PAUhT+5k2oMRlvMjqoH5EQhkby8tkgW05tEgRijl
5V5K9JmvjyXfjasfrX6LqeqjCZahcnVt6D6//V1DcYfjrhmAhv7Ej7++M43AUXOANaArVD0XzNjO
UYKwMiTH2M+U8c1IId40SiXLvUKo38wvHRSMQKdOdMNjp7pFut54iaVLfhSaxkHvcW8HU5GSNVJg
Wxt7bTUSwRBpuOlqNegK4KJB9GGQSjTTow7Iy2CFjDDq2AxGH6RR+vY9TPaxNF0JC9ucBzzCNBrI
Cd7keDaB6ojf8oTUjaFW3YfESrKDLbyzZxBkwc6FO5QYtL5SlEGzpwzk8a2v+/Y9qlH6fyIcxI+q
l7qjiLq71sIspaFsbiFmtsE0qDMR0mktY3woAtO4KkDRrp0BvfL13bm3FFwPEnKDAcDmpiwCmdmD
QliN2j56N0vDfDbDvP+cSEK9vL7UTlglxyVyw2OhY75O59JiMOUyYE6TjUbyfgQYfAfg43/4TqSl
vDkV5tTOdwoYOgtbXmZOIvoxNa3wWgA7j33XaAcPpO4cAAZ8XLeUM1Bi1kdbQkIuCVB5uA32bEmA
lyurPuGJrjvnEYhN7Gl1nnQeXDNwVmphmb+CQkfgN6k1+bmdMWamNCkn8JqGkn5u8pH/JGoHE3MU
qW/Q8c1C/ndrTAZ0zoFE2MpzG1GrDu0w/OunpPecyJFiH7chNnxY5tpv/KyH5CwbAQYEcWuD3Hn9
K+5sGAYrS+4PCWoZu72MnaC5OmfMITIgoypOMLqmk4Pg5FPUDO9fX2nv7WIYCRwQJQ0KqeXf/xU4
JTsNmho5c/RXVJSNwWNe7NFML3g0lHi05bmndeGIFx8WeK+vvHM9AhPmozLXXziQq2fsrLYOcrXE
U6xP8lPC+3BFmg6XpA1bNy/k/uBJd04GCFfG7To30hZzwqx7wrQJDHRn6uGpLIP5O8h65yAd3/ty
f/jiSwN/BxahRtEMhjG+BTP8vKRXh4/SgDAZwrtHmf/eUgy/8S8CQUqdv/509AmNMJRpKNRm6Ys4
rM9wRDI3hax/8K2WvG9VuDFVXFDw8Ky4zJd3+/cumSDdy2qAO4ueSMPFbDXxXZUQsfKcMojP+Zjk
H6CZVuH/cA4WLAF6YCRwm9m2GBRrDhObdSOAgfClxh95ML7rAkt8fH037r5Mbh1gSWQQmz4Cc1kA
sYYR3ywpTFCaC3UPtVHdm5TyKMne2/jLFqSXTcdic8m1w5/xxxSj/TPlnglX9mcWZLJnOOH0YAka
KK8/2h9TpPXXQ9ufxAg+NdtlddLwEjPBdqIAZA2R8Z2hg/pNgJz9IINq/WZUefR5zATmPLFVRz1K
7IH6Xwl24pMNsUb25M6SJo98B49OqxfFFS2CbnLtBr+8AQPU9twlVv+zNxq7YuwpRmhOoyFyv1ZL
416fC/3ISG9nwkLvgAdBz4h/rNuT3BW9jmJMcis6u2fQLeX/VtS9v0orqXtPn3Wb/k+tjv7MhOiL
NtjNfHAp7cUSZICWttPCHF2fh8awR6sWFsz+2Si/aSbIsjINxwMszd6pA/XEbJsvtyhAvzx1kITa
3liQHVI9FQAV4+YyxvkXxxnFHWDh2nOwS757fbPsnQOargtOnAnWptCeqTybQAd80VvSLyhHymOV
JtGdmrXdQcNk7xjYC5+YFIzm07o+mEMaFCRcoGNmWXq2JV35qTVZGqJrNpcPQ1McaY3tXXUOcJw/
gEMYgqvXGTn4dZjG4tgd1dUTR2LynBivqUqydVeuhvar1kjTKcvYu6+/1O2H1GhmQbQE8r8Dimo0
iCplSaRunSE74cA8AJq2x5ONtaw3dvhZityIDnbP9nFZlDoeOiRKbhuA3izIYJIEz04paIs7VdJ/
DWaqe9kcqhgdZcZTE5SGr2J9edAX2kFLsDIncxGrZmaxPh32ZGh1PGApopdV+p2Ba2a4QzzPsBCx
FThBSYbvnNQp4gOtIw3EHcP5GjRN+U7g6aS6DSms6jV9Fh2F3q1AD3Mv6AgLE0LbgWShf66qFIXU
M0ZifQXLUYBjQkY98A2lL35jMFYasAuk5KmZ2uJXHs4kRHqraj9SQKOzy+Qwzw4uuW0w4TehbwPZ
l6qSjtrLY66UYyllHcm0nHftndYjb2rWcBJf34Pbg01bAfQW8gR74oxWkTD6Lkm3nCA3br2U2pFX
ZbGkup3u5EeuMnubjxIORB7NiEV16+UzdUoe251EiE6jWLrPM0N2HTkbTxST8iWXtenchaV+ryPv
c5Cq7D4nxRT4ZIRLN+Y50E5gPnZArcCkQAfoQU7XgmtMUtBcev2V7j3koqcN5RF036bfIrQmyWFS
kuuFUX6NIIDEXhE4ku7bmVTgBjcF9lcRNNV9MiPZerBttvGT0QvpCqp+Cx5nnT+HSWgmOl/wJrSp
8aYsTj9YoRW5czkkF11No4M7z9qLYkxV6W4jjrIo87z8pkCepliUi0d1ryWPsdoOJRzgqmghWtTI
v2PLmNd8XJgV3lzakFMzJpY/rdRp7JNld2N5haIx1R8Rd4MxMms27NloiId3vTa39rc+HqT2RM8s
yR9nSy2Jih0oG5/6zpDuajMdgwvOw3HqNsGkOH6kY393HoXTaKe8B+OKlGtQNC6tik6DVNCLx8Hs
kxavqMBE9UtVgvs87aEalPZsfmMabYeuHIliocuU+mNQdZHsgYvtK0j9bfkxs2JURYdR0soT+kt5
fKpn+BGuldX0zELuRRwt9KxfQEgaOmM9gz+Jh45LSDeA6LHc6iZtRLfJ7H8ZoG5VfzBGiwln3Wcc
8tieLK9oZqxkVaOt4bk1UjH4s9y0sDLGPjXdajZ61c+awLTPahdHiptVcj5yfiO9ukkJbvDnDjF8
cUcep33Ji0ruHv+Ps/NokhNJw/AvIgJvrkAZ2kitlpvRhWiNJLxP7K/fB51UVUQR2p3jznRWJmk+
85oCukftN9Mgv8h0+BO3D80h9hcxKtrr/SOwsQlJC1DvXMsA7Il1z/yRGEw1HilqzZuaYWnmFvRa
vLkZ9Xcpv/uHGVnDp/vjbexBTBCMtcTpqMgxXIGjCqVahNQk6UNe9ark6c5TgaJl7oZypP0YSrl7
LQa73nlJt66UVZp0FXSjU3298XsELHiewRTMaaT51K6wXiQGPjWjEDuRwuZQqzcLlya6TteHWtCR
bxIzB1PgLMWRW7r1EJUJHzsM0u+v5MaXQzyGJARhhvVlWF+lP76cAUN/KZKB5i1KFprbt2b6SqZl
nsRki+9GI++h+Nc/eJmFoDZCOZhCJqWcm8hSWMsAMKqB6VxYpeFKYdRgWylxX+xcy1szg3tOIXwl
cd6IYslmb9IrwTx8kdPWG+k5+73SCJey40AGM++ppW19M/pvcFkochNbXN2LU6gjlm5jFaTJS33C
M6rxq2zoXnsauIf7H21zKBS/SB3xxaA0dPnRIl7TQS7j9MGU++ExQgP9Qam17jDPpv5/7ESyAJIc
DTKscu0YUc5AKfN0YhXLUj9IXaa7TRS3h1iHsvD3s1orXfRfzbXEcDUrYZqTFteoRc/FhNagNE7p
Ga20MCTJRM39/mAbNwicWyT2qAH9Vt26XMJEV2ZUNVZnP83OPG1x7N4Ftty7yFDUJ4FK9jvqGHvg
j9uUlZ4hTCQN8CxZ6/W9VecVsqoy8VAx6cl32lLNIdOVxnZbY8I/nO5FSD/GhGoFzdUxP0dS7+wG
v7ekXDBZ/OeoJNO1QJ/ycuqW3PLu8H4+wDKzKEmVjfROckakVuu4yZ8Qm7GL1wjCcou4P+h8Dxuf
+nMhywXxRYIozc6n2DiooOJXk6i1wEsT+/L3TEqhDmZSoRI+Vaj9oTDptmmlukbcZgdThHt8jI0G
2WoLAa2cTUbtRb5aAIeXCRweIVOspqorZmc6N/1iu2kdW35mNNnZtKr6qEdLdMiWJaXY3IcPi40h
6v1NuHEX4lxP8ROw/kqEu/ohymDISWHzbKZ53p+t0Eg+OIUeHu+Psjlfysg0j2ibo6Z4dbBa2p0o
P2OQktor3sIunCPG1ToO78jAdINdBpZTw98nD/JaA/2UqAPIo1NgP93/JRv3FgAsymp0QPgp1/NF
r6+qLLQaHqZ5inzkDLlMjGzxcBHfq3ZtThrICstLF2Tt+V7uqqJLwqSAZvegh402uHLV2QZMV7X9
QYxYv4dBmX6ukt44G/H8NKKMT6pXqkEXd3sy/xtXzdomZNrc1QDXr/e3ahKcLDWzNjoJbm2cD490
t/oXs0/6E8l4+4Wqw7R3c28Mi4AB3DKeIzid1+WxSAgqdFRUA6WcMCSsFjtWPA0V02MLXan0YLIj
H9TVNvKN9z/zxsjw5+gWrrUx/tYVSqO2os4cROYEuiGso1qXZeCM1nSSdCi6KVo/mMuUe7pcG2cJ
yOxqu7IyQ26qgRp6I1ZcMmiCj8MRjEx+MAdqHPentrGDcfuiJUN1gtrjNcsKgLpNnxDl6BToqi81
aeS3unbsoFD//d2ASx9laO4iimPX4US0LDFQRS7EGtSFO2mt+iKiVN0ZZQNRgyQws1nBiAx0naFj
wWoITFXQeMWsbPRG0UivqWJ3RExjlEju0tem/iyDnF8ZUXWD8GzcVdFTQ2En/fuwhk/HDeUgFsGm
vdo3aMuGViiL6CEkWTxWqBZ8HjPLcGNr2ZMW3Jj3yjoGlcwDsAYCa1L/R9xL1JuDeQPlbZaYq5ZO
uMy8c4ryvVOLpfFSxWnEoa6X8GOyakN4ZdoN7x3Raj/ub6jtH0K0yIMEu+Smr2k3Qzz03NAPaDSE
mElViYfrrZa4FMpCGIydcuzievbURJ39IplUVw118+f9X3G7rVkNlDp+MzZRO1oP15+r0VRGjfG1
FPRyjb4zvwehKNtEdNgodk7Q5oTZaNwQvMBsOfVyrLoq9HiIDCnIVqMyT4uaVHOTSsMVNgc9cUZW
QBWnKpal1LXCwYiPhRG1D2ggw2u8P+2NRwKwI/OlMArxD03Uy9/CcE4mDCOid9bFwLar2vyYovP2
rojq4b9U0hIcnBb9dc7bOegrZK4PmIPqmlsuMRpd93/NbXB4+WOuF0aRSZ4XGCNqKZevsWGh6DUq
s/XUpPXo5bNiIzgEhcyxo5caXbC/vwoIhQC2cgLRT0Tc6HIxmq7W+gHluwcUvVFg0InwfyOjv2Pe
QOiXZ7Xzbh6q8IiW3ypwJzkPrIVU7twCtxf5CjUnGoJWaK1ea5c/I9XZjJHZRw+ZYYlzYZiz5C15
0vU749yGnfxt0vgVt0hr5frbV8JyYmlUYJPoE2QuKwWXaVT9cTHM2EUUTfpw//NunbHVT4TSsqPz
Kl/VLGKU0hbdmbjdilryu6meTu0y9C5SI84O72JrqJWXB3iG6ZHfXy5haQ9RaY/cKakhJW5EU8+P
7AWBvhJxjp3ofXMsMJkgBVf/lt9ijH9cHVZqlEVZZtGDSOMOMjCgSKOTJ7Blxl67bXOolR5gk5HS
RLm6pcoMAMEUm+jd5nL8ATEZ/XNhjsM7zL6cf+5/rK1NuOKhrRWvY1KOv1zBLpRwXzdT2Fv6MB70
OpSOVpYXO5G5vTXMyo4BSkowQU3kchitiIwqHOcwcJJ+So5WosvieYaUHr0IQ+m/Jm2WK15hLXSf
h7oRbwnMnfSEol6ZeXHlVIbHAzEnYPic9FMxT116jAZqxW4jZvnH1PJ0unU4VR3iQG2S4fsicv3U
Elks/rDMVC672Ix+JXra1i5vES40sZZMqVe1uTX4opPgOC6WkcSeSrHlVwnRntTAMKYX7Imm0KVC
lE/vm7BiO8voYQpvdNSSnDFtLesc2XKje0McmyVPaq4d0dwoGqTterP1BzFNzoGcPxvwYgBL9Cyr
i/05VbKpeMLGVyBUjSLmYdZTbBY7PLLOuVUW4EOsOk7PS2Zq38wcMwA3LPsoPGTTUCwnKx+l7qCI
CsXOWq5z+4lwfz5HEVqd7qr98k6TKjDR8yj1X1o7L8Ig1tr2B+mtEx8kuc6e1UY0qCyNBcI50CFF
fxBgyNF9ChPUIVskDSq3k7voIwkT+hNxhOes26lYvbllqcyIR3UtdbNE0qs3av9JuvNQbJwD0EBr
01RWDCqgV7FLmNAOVtG/CVJ9zB9513HzzSMgHwvV5njnfN92N8iFV2MYnmpkN5z1x/xxvsO2rbSo
bJMHx4ySA/2EyUUvfPGLRRYHFAb8ssjRErTivYFvswiQM1Qg1lqaAYHy6h3o1arXWsuOH3Q5y76k
OC98HZUxRYddtUWAqzBvsagjc2e+G68wbmwGRZpVjx2qzuV8bS0O+ybTqfLGVffeZlHOqM6/H3V7
eUwd/T/amtKpnQYK8VXf7FzcGz1TynmUlyEGAStAF+RydMdYFL0QffKAjGjpoK811Cd8mahL9QIO
YtfqQ/WAOqTauQiSFN/AGfUvveaQTCLXmrmT0mqnJO7H8/37cGPLUalYG00279cNgNoqomJJWhnU
VIWLJk8n+WPaT/5EU2xnd299d1wNuXTJAnhWrjZcgvyauqRtjBJRYkIpXXovd4qfshZVbto7zoGe
8V5nfmt6XMG6AiNlhTddPZhxOhf5aENUhLmvHrlAlCBElOwplZQ9we+toZATJYkkO181Ey6/cCaA
nxFgsa0V2q0GvR9/aJUBS+xyPt3/aBsRDvkwneRVvnS1frkcKhwdG3CKziOWzqHmVrkTPY19NQja
7qk4JVDD5J3TszEk7ci1H7n6UlIwvhwywqUFxz07wmWsjg94DBif6D9FRydGFC0zJmnnwGxslrXJ
S/MCQtZtaatKtZEKBhLZiaPyRPfTx7LNq2/gsk1v4Zp0jXGe/4+bCXAyK7uSpaCZXt1MOXBwy5wc
csek6b12UM330lySPE9d7qG7LLyprv/avJGvqJjUqtGwQinevBrURMLQHkxiusmoEEqMKElaXsiB
sP6PT7hGI8So5KTA4C4/oRJ1FUpvixRomFK7NDRiT0sr21915E5VkkuH+7t0IwaiKA6lZ0USUwe+
Gi/MwiK1xCQFbdbW3yy77D07M/Y2yvpXLttOKxOZyjvdNKpi18dOSoYltTJbCvKuVE/j3JdetZS2
11Wt8ffHjg4h/ByTTUlKf3XC52l2+txhKF2NqudRgvBRaM4/adrYB7w991Sdto7cH8NdE0pTMMwm
/WFy99hJ3Dg2lNOslcI34lw9gE7bK9dvrSRgNB5Hg+K/da0zJrS4m61wcoJZX0YXYbrqAd1S3esH
SexgdbeGWtnHkJ1XHfzr4tRcQ+NQEL4Mujlb51LVZ72eWMUeNvn9Xfi7kXW1QdghKwCN/u5tHaZr
OVuZFeMJV6rl2URqvAdUkI6BTfP+eZJD4roxa53sgI11+qPV+3Z0R0rPAJX6mROpa7O9nEWpoead
kzybH+XEWcQndHt1cdDxkZE9pOnDxi+qRTZeME1TT3aZGV9TXVSjZ4DNeYzz0vxoVYvxFTVUYnfT
XHLtHUU5KzzyzFc/6lwrENUcbPEckgtF320Cz9mF94GzVzIBLPMmVYkT3wLDLrujFNqOW+tA5F1k
/oX9vVsGIR9gsUbfEsxKZjc3RlkP7LaURy9M5OGfTE3H/oQQjvGFehyPFBkKKvlajHidLilR5g5W
N4M9mK30V0HpnM7R/Y+xEXNShuCfNX/lIVn3xR8x52KaqZnUKDrHamY+5mMW+rOC0vraICL5IGmW
AIn8zKH47pzdjR1H0RXmEAR7pGaur4lOIYCSceLFD8OojiP/hp/HHfWe2Zhe709yqxC2wggIcVHS
ZLz1bftjlqKWBDgzTQokzPvOM7ktFDEpm4mv2YFSPksuj9fotbGpv9dL7Q3tm+bD/R9xO1/MXMCn
057QacpcF/4KnBB7owSSWIja8UxgvF7YWssnTWTLzlN9e8+v4j1rkw9xZchSV9diUeilFZm0qkca
Q2eiW+mcZ03/6/6EtkaxEWeyGWKjymIsYHjqkvAdU0flqZpHPUDFVt3DfCm3ty5ySyjzAD4xV4Ds
VaAjpgYtInBWoPXs/oMCxOUtG6bF9JCRywcPiDUldJQxxHuyWfEZd4HlNCfQYpNFMd8gryb/pWPr
AFaW408zNgLnke38+f5i/EZvXF5qlFlpOaHCR3B7U9+kXJOrdjnGDwhYdw8VtZrZlfu4+DVIdnQm
rUBoUIUa+DSX0UDeWyyfiiUbD3UqWb4xWPJxsHrz/RCbS3D/p21sPLo1SHPQrqHHYVzthrhfkglf
GITU7W444TDYno0Qe5vSVHL/74eCNQDkVyVfRqjs8pzZkk0bLEdWRUi97Mt5j+dC2YSHXMt2ZeQ2
th9wdJgYPCNgOa8b/CVhAYg44tEI0vfbQAm1cCvKjNkp1PrxzUR/sfZ6ktfIbYywfw/8ZRhc0D7i
zaSsIZ5EhPTFpHeDDiSMao8/LY76vQbihfuyDVnGRYZ1mY5xJAtKe1LVZG4zaN0n3BuTr3ZbjLGr
0eY9z+qU5n4ahcpaeqmmb44BGNeXjb5/qVcstq+ZC6LqnaSgiloUEzplSmTUBuQpWXsT9GAo/+aV
0boDb8ivaaxi2xUI65s0JOa08VS8Q0Kq0VXysYkXZw+/s7FDVkglGTbVaFpC6///x/Uo0fHKuhhd
lcJOBk+dlvKgAtv+MGnVHnRn3WxXx2RtwuOKQMcBa5Crzdg7uaGFDunfUqbflF6LT4tkCM8utNZX
7U5+cWBD+LjRy25Sinlnf97mMPABKTjQ7kOMhwbm5UQVEAd2n1MYbrVM9ovWET405MaLHAdjYXgh
wBqbPWmerSlrRPireyvCh9eHIhqtIpOQB3+Y5NQ+tPRfAmF2K5auH8PXMgxnQClhEZ7iuqKu0PQt
EOH753LrDl1JS2ucTL+BGujlxJHKGWcnVENUr0XGvnPyIqANFDq/ZpwblP8cCk29O9D4CASoyeSM
uROP4kIbXTq0pa6+jFlqf1GX0vilj9WInKI1ULxfRmkPubC1XDQjgO5TG9qoyzQ6KC6rDYPCXOwG
5AR4MkSqE2LAmuKV6YokUS24O8vUnmsziuXPStLp9s6SbVwvYKnZqcBlwFXLVyFDmchkRllLeKI5
szeqZv6il6L+a0oGCRLbEcbAylS9zshEllkdeu1SMNeJPPqG5MSvU4QiqFfNVase0deuP93fCxvP
KZvfgpwEmea2KhLlxJhZJ8JAy3D99FupNk9dMczOAZyO89Gmuf/5/ogb1wtwVfb/ir6BFnW1+Tol
BHreRWHQciE2BNUHoVEvmPKs2Kmd/a7HXl0vxPIoiiFjujabrh4gI2vCLJmFFIyTKT3rsZNbLsno
IntJPU3f2XALxgFgkUAg12UxB1mqJN9HajelL5V1+4ZGv9a4sO2cn6GJfrSrS6bybGSj8YI/yDS6
ndKkirco8oTwZSHJ3bEdpNJ4mNWaqpnVUUH/qXTouXhqNE7EAGEdObgZTO1rPyZ4marzFAJ7y9T6
s5F0FFVJkuICMxVSycMwNAMQhLAX32m3IJWkTpL+aVAWmktt7ZQvEp3SwKGeRcIiJN15JSqRHzEv
UxRfH3Szeub6nsQHOlWgrO0+LRY/VHJw34PeLB90Qm7Js0sng4ZblFJ7TrISHXu7bJTYl9RWx14N
V8WTAx01/0DoD6BHrWa0IlrbmQwPjwBLeEmvyj3u13X/vpFFW1A9tWiexrn8uYdL8rFH1ql1pVga
npO8qSNEZ7iSvWUC3VgVjv1R00ioAG4P1jsNLNgXW+kqG+AMotN+UlmNfozpmoJzX9Jp8ctlmRq3
aAeaXZhbRq0nWJfBXSIcmdymDGPbt2PT5j4qwrz3saNJex82hJwjyLI4EEymKod3okaS7FpZXf4L
UwJfJiRV0y/3N/vtE4PnJxR3G6Yb8qnXOfvQCsOm92cEMsXkg5DU5J8cdeajXAwoSk7GdMSeYC/u
2khwVqdRdj15HJzi6zcmFiQzhtGawYy6GCpJeqOjc6VXs0FPEoC/a2pt9DNvNbzOqE7afBI1buf8
EcJS1u0swe15v/wx69X6RziBDBEfR7Jg92dF5JfYER4qs1EPk7zrqLex2mCcoWtT16LFfE20tMyC
gzWqeqBwc3rA++WH3qjiAvfKxTkuHJRnoaEudv8bb0wQXClBDJfM2jBZr9g/JggzTyR9MWjBwLV5
Ck258ZE2gJsx7inNb4xEYg5UgP8xy2v510SYqJSnWMj0YLf9Rhjpq5Bj+bHpjfif+5O6eRd+q+oB
1DFWGBvvw9WkRimpBzVyglqVXheW9UEZu09Ol6AhuGjR3qOwNZxKY40HgRnetH2VUq+AJaVYnOJR
c1hioXsEE4rnpKHm6cWyZ795s5JrZ23NTIg7QURei7ziFBIbobyA0Qut4nM4iBB8lYTFaV0u0p78
xE0Msw5GwQ5JBF6jm0IrBoGRkSMrGBhZkoTnEhyR4eWlWhwa1ex6b5kb/PYG3Dkibsk4f9/1S7kj
Fre1wMR7v1mQBg/v1fdcVNoR2JpagU3b+jmadSs/DaBNG2L7vHysuUJ3Iovf2j4Xry/TJpzR0Ngn
47xJyXRu7wJgjxPEmW1250bp8sXX6KFBDIamMACqwjOkVBIDDpzTl5qviCH80ZWjGgirh7wc21n0
uU7iEXxD3WUd1Ppc7NW8bkI7fiYFGNq6IGSp9V8dX8leeH4kjGAbYIyfVFSbf1qD9tcK5OsoSB9C
FQP6SdR9eZ4cFbYaPhv4vZbN9K0uZhOM1UyPP0Ih6fP9s7s1o5UmBqSP8sPNYao0ZwwX+hkBaifT
gZi4f0zqRPXvj7J1hBA6ceDbrDJD10eI6K4oSFbY1emYeRleOCfqq7UbOtRU7w+1dYBI6sGFQFvh
Jb2K48yxw3ERAHvQKaUcuZYxaP/UvNsf+r4Iv+agEmLsjqKW0DWcQPCZtE3mnQxg6wAB1EN5bKXx
M+nLD6hgaoVR1mwHM/jA1Q6UsgFksG5IKeSWkhxgRro3740PSSmNU0tKoK+K35djzoiaE5qrZkBK
Y/tlWTRnDdH/4P7q/oZcXh1UMiziFC4nLsTrtpreKraUypi9RRCs6s6vlm5sD8QX6ccCQQFxSElk
bV/pmk5gHWUi4YnnVt6+oGAKhGZJjKrxcECRjG8txkgvfYgRigtEPIo8WVnE/M5BFid+F1px9Y+o
DCE9Lj3CWN7sWNGPQdcLYmypXI7I7TqdJxvYg+mhhMlWj38FZledouVBPVbhF1Fa6Q+7z7KPuGBr
to+yz2yfVR2fIG9sm+GbbM1gTCZ9HP8bhV7tods3Nv0qgAz0YxV0oGZw+UXkcbCtbMS4zLLb9qTI
UXcsB006ViIrj/c/y00wQz2E1hyvPKqGPIxXQ5X5HLemhAn3TKztAQZx3E6PUx9SyHIy1IKUCRmx
w/1BbwuX66hULOl10o+/QWFQws1qA9nEAIke6UheXpIO0L/5WCmK8pAQSkZeSU/veRoa4/3SZcWz
REHjvTCzNDAHBw6J0FXzm4Mcb7yTz20cB4NVR68GGj+/7uoa4OEylrSmFqBKZvVfKBnLhzmamv9n
3Ukn4KioJMTXwXOqdZZIGtsJpAqNuhSBoMoL81hvnywIDX2QSl31X5NmCIrfX/uNW45QZH0gSAhW
8vTl3mrVvK3bdAgDgMm0ehzh+MvkhN5spuVhTCv5QUy5cxBKNL1i1PvXKFi+POUHgks2uH6z3/Dl
nTOU9R2CS6MPauEknpTmxTlv+xo1KyV/ap2iP3T9qB7r3FB3uhRbsweQRz/GISSDEHk5+1kx01xp
EiJA226/rHIO7w2tkll6C7U+pSv9Rsk7lwRy9CZL3kVHb9zvWELynK2iMPyC9eT/EcUz39kOyzwM
9JW9i1xeV76kdp4qvugX9WVaVKkkQ2ybn+kyxmy8zPq3MWL9EUTHqCCavGjTWdDI/BaGOkFKqSfR
ywQ7ut7ZJltXkAPnfOX1/xYFuvyhc5thcD0QupZJ23yb1NQCLJDO5OGjFo07j/zGkQPrBrmdruOa
w14dOSuaJqmNSANUUK10SoXxy5zk/t/7O39j7cmfAAgA06VYc732ZazksiRVPEDZYp5R3lI+x7MQ
RznUJdkTzV/TvyD20g9bER0o7t5E/5km2npsYycYszI8dQiJpwer6NtiJzO8lbtgIDCmmgp4i9bE
b5vOPzbVoiLFEaYELqUicM3Ildm0qUH02jc8taTqoxPOw/dO1RHH5SEQb2qe6Di4ODq1Z6tM6ofU
qpPh7zfQxY9SLzcQvp4WTpeNjVlmOx/Rig8/qBgGHxo5XHYCt9tKxLoAoBV4yUBDEVxcjtVopdVW
tWwHkx72pzEG95RAznWtyqnPBbeNB9FCczkyCc6kE0WqvsyznU28cWK42HSq/GtVhIft8kfUabNk
Ut0R4fPcPuumBB+trcIHVHv33Py2hlrZZnQo0SG+CfPLfmlno2BnVbqIfnVi6A9YlYsvlll9un9m
Nk4mGxes/kog58a+Cg8Ug0paAnYu6IxOPxRhVL0uXWztaMlsnEzGWAGRYJdvy8OLTePSaIl6kaJa
vsixSM8jfk0vCUsdeZnTm9/vT2vjGVgpSCvPn6eQkvTltxJpIaxILu2g6oApu9bYJN/yyUqnf2Kl
AHKlV078trR5/zrlUHS9AQ3VvQOytWtXUiyOPggBoMt39SMQbba6phytAOXP8Ru9ufDUYk7cufag
lakbkgLELmS+cqEh0baPYASWh9nG6mTn/NzgMUg01tIS7/Hapbq+fuclRPuql43AiSl/Rr2tuYox
ZodUQeW4qHPxYe4XyTOQEtp5jn+/t1dJAWwJzuyqb4JC4NWhsbDcscaoMQPbqq3loE+dfmzwSLVd
dVC14QmRy7p1NcQgzpWjhZ9iYYWfUsda3s1dFu4d4Y1gGK+aFZHMJbKSGy+3RUiKFed5aARq0XYY
HfF93BHig28ii3JU6rY+2EW7vN3fjBtnDIlECyVBgMG3BGkudEDyTWEGRW9+a5amfISLEO9UZjau
DBSlwTzDicZy6LoHSlqZQ/BmaiLB4r6Qpwbd8Lmfv+NXZzaH+zPaHAyQBt0XAN4YrVytYxqtDtsz
9ei0qIIS6ZaH1SDWd7pR//tonQo0OE1a2mu/5+qTtXJhhrk5GQFVHNAZRS2Os2xkOydkc58StMIm
51lEpPAqap7kQhvDOTWCRZ+a7GDLZYHyT5Gnr2GjpMJrFiV96pMqzTwcIeN3fQ20yS2nEUfkUi5Q
ZP77FYbuvfqN0j2/aWk7VtV1+ZyxU9UqfhwoLFXuCO8u8+XB1vudp21rh8JeAV4B4O22tEitUp8W
uzMDifaeJ+glefgA5zsp0daugXQL4BZiMU/p1afUcRkayopRaOND1tOM0cv0Zj6Cvun/j+WDoM57
tuKikLq83KBIGdZGXTIUfIDMzZ1xCpx0cvwwapWdobbWjq3JDfobNH0ddcZJKy01BNFAtqTiYWA8
kI7TnmXbxmOC3spa/KM/gEPjdcnAoVRiwwfnyCWF80NgpR164SLE6C7mjNSxAjT1BzGSicZRseSY
dVdl5mv6SFHr/ta8fcz5JSu4b5WRJdq+WtsuomNuJ4oRWIConocsG0BWCjMaMIm2iid1Fupe/rA1
5Ap/Wk/CWl+62jkmiNUkIkQMVJhqZ3hLqyIMlKtjhAXYw6T1e9Xc261KeQBYOh/1ty3D1dNNEX0o
NDuxAggEg58WbXSknmQcyhZE4f3l3ByKggTCcWvx+Lq7rE2yBkLSMINcMgtY0zKebUiWHpsulXco
ousyXT7GzIqeD9G0RQx7LSRBBEajGUO1QKtb6yCH03CcxfCmJJN+yFKLkmhsh0hnNRg0zOk+6G6l
w92MT/638vtNEzT35amUU02Kgf9YwYQzERiIqP2IY5byKA8hXsCNMp4Wra16N8N5KXG1Mh7fIVuz
h1XYWnDuOqphQFZu08QBqlxq6JEVyJ1SHFXIFZ6uzflZUenX3/+2G3WwFVzI1+VtWTmq62/5M3Or
QBjD+TYDQNcIqCIApv6Xp/FM0mJLn3IQDCfJKJyPbTuZwTSV2N330DSfllweH1tba059MqSvVp9N
v+7/NN1Sb78G2xsBGeQEER6+Psd6ajN1MJ9BmEXO8Eb4VesfRiNXJE+TNKs56ouJgpmFaJn6BKtH
gJSepXl2V4U15TjFGHjWbmk0yHUlGWhA80NdS2VXPxmZbmQvRPxdcmgK/rw7tFOVuIOVNb/AstnV
z7k0RXRsFBCsT0IuU/WpcejufjISMgK3x9jdflCrIQIuNMvV8m+cO13pmZ2ObpxkODN2OqYWpW+A
fprRH7S5106SpRXKWdiK0DynDk3dQ9+7D39Z2GwVIA4mxNg8OtlR+twNY4tEKfT0yR/QjOc50qv+
LTfjNDuCyAfDFRcI03mRhL6IV9p9IXziW3oSHfK68/s4VQcK95LT5W7Xps1DPydj6CZwEiYXGX8E
7JBDUl/spKKD0nYN4jNZNiuFp2pJR+wJPNoGaTQN31ujGkwvUeM+9uWm579skzB+QTqv6R+ypFHC
cxQ2snrAxQ7cdhc5Y/cl67VCNX2L4rj1toytEh1LvbPCQ60B7D5MdjJjDQGGdsm/As+w66cpTZTy
cUyNuTq2OSnB97EqJtkD3m4OXjmpenVIyh6BqArZz/aDnNdSjs7oMn9rG6PUfZge+UeBCr30Hd/u
6l1UZZrsw6ovjTHolk6phdubkaw/5zNeNV6ja9PTyo0CTTEI47vVq0b4opgd1W4U7pqvhtkMmY+8
MOAxRcSgsGBWq7KLUhqqv+iOyAOGV6H6BVp//FPReoeIS52mp6KBrHkya7bPKwTc4o0Wh9W4VOuz
2EUeRvlnDlWpew9Za1LcVsGl+4k+j/bOGMxlRC1KT3/0yJfWX+Ioz+cT9ebxCd2oqnhZeBLiQxIZ
auqmQzZ3rjDM6QGTnCE8jks1fEEKRnX8WZXGVyU0jEdZzqQvzsw/aBbPM29wYhVeP8fhvxVpneHK
bZgN/ijmBUUERyktx+0TK148aCbVW0EvN/J0vdZeWoocw6OJ/B6ChjNzdLWi12av1hqst2Lul8/W
WIo30dm96jtFSudCBq/TP2ZhW2inTEq0/pwMffkTqlU9+iVm4d8Lp88aN3OMVnNr0tHjIszkLUE2
5Fth4WPrmnKOhFYkjc7npItlhb5XpvRuNPTTB6mWiAXTtE461zFozrl9YybKUQfY6RyROcTzRSIN
96cwpMcaD5ZCjpcUZSDwKJ/PmVbUIT9ST55THF9/iNFWGl9R6ulzH81m7OPQY7+Y6MeVg2+2k2Z9
mJSw0D0tCXvjSHcdukKr17EgO+sV+avWIawX5LkZVY8tjIhQ8lpTWLOvQZsG2BcbIK3KesUjtrpF
fj12sRMiiTEaRH69pkmvll4X1iP1NvG5EPT53uw5yzH07PowflbaVDG/TOmcnQlWgdMnVdyB1G3y
aRSPUxZp4XtLTZL2OTVqq/JQmHQe6ZSL9BBJzvxcO/L0fUgXamAQBzAdSJVG/1DHmZBfFmSaHK5C
tGG4SXP9P4UWSObBV3WmB83u9OFEI7J7migEmG6Ok1bkVui+oCIJlFu8JOkEkjIcGhwRF0gibqgp
A8izNi2/jng1QnjQ+2WEXk5t7qWvu/ydhK57eB7COhsOPRWliE1XzAbyb0n1WlelAu54ZsUaY2k+
dk1WjV+UuA/zQ8T18n7pRWpBd5Hkb2ZtN+8R1BU68padrMDtrgSsVspSs4u69WK5thDWi4Uwmg7f
B2WyJ6VGZeMDDD7xz9JKnA8tstvn1mRvH2PeA8CibWZ7sglPx0MNvJk9U8N9yy+RNZy/Yn+VzcdI
A872WC1Kgg9MNCXV11jqhHLSYah/jPu5tI58W9t5x2M/9x5uZ8P7OqyiyQMTOI7P9WwBRUMVxhK+
lrRLhlQECoBunsxd4eqNHOeeVeVD8z/OzqM5biVd03+l4+zRF95M3O4FTBl6kTIkNwgdioQHEkAi
YX79PKXpnntIKsTpWWhBFVkJk+Yzr9nVlelmO9ESTnPEGVOdWCaC+AQkRrdzGtzNoiJToL9UZTpP
k71II2wns0YAniwupJDH5F2xDQu9te5uF5AvfxraVDx73mDd1A3aMdAZ2/JHMQ7zD73y3DIWKhu9
cIZZoMfztNp3VMpLkKnGpkOSYf5940AemziYuvUhMPr0TrnLeN4t7fqy+O5C17hepy+KvJt9ol2k
DHE/7L/N5lZjmltr27CrG6P94lmjeBCpUdxRS84xvKlqkaB8aWCIUSj/0amoGWNw2xZV3CLd8+L6
9AXOUj1X3dGY2i6PZ5Xr152vVf0Rfefiapv82Y0qEOVpKBU+cxGCUvkXhLeFR1LCrI5K3WvEUQL/
LGP63u56ITvX+ZYDCUoxh5g8PUTEe3mZfTo2KGlhHOVDJrwcEEC2Q2dwUBmuXSe7sOtWVCGslhyd
9lUOcapG9jOn8jZKwVKOvDLggZ8a+i10OWW2bJHWlsXTJtLNTkgq8BKypT0+qqwzxLdl8Zuv9BZn
DSpShyhP6+TstDgrad5xWkV+9HGa6Ng3rOBxVqt4snGxsRO2okZ/WNXSO7t0SA28GvJVtxPZi/bK
9JrhwUJ9j0N+NuXlpA3mPfUEuUWONU5LaCnyl7Az+b696NbCjftxAfYSynoT/pkHV9qCGzaqIayG
ukAWAtk3RM3drv00b9niUPpu6ilKRz09Ekp69y7JXhVRYks/+y1CtpG/9uNwQwhpcr7UhYC1G5RB
F6+atj21ntKdsJswWYkHIArkjp67WmeLNP0yhqu/Gsmi1Yu+N5UzHEZDek6sdaXKL2rT224H1fX2
Hg9J5jiwp+XrUIOnjCZpelOU+0FV80Z6Eu5qAJoLFMnBLI94QVxh5LatBwf1UHL+LN2+yCznLgNw
tbdNV8xGZLsz2onLajVaDic33dwfrRz74dvvw973pVCwJqf6GDKfJ33WN8mrUqwGO6+MY+M19rHS
ymmOpV4BZrRWUqAw09PsfEQS+qKcPKP/IAH7ReqBTBQCWUSZINTeJvGwxfWaE804BnVwCtKy4gY2
cBMKt/xIm+QXQwFepNaLQjrdsLe5HhtyU2uSvRjh6jnOiKMiL03HwyrFf6z4ww0hiE9RxzaoLr/N
YDtLz7p87p1jO1pOkqKtvsvmJvv0+zf3ixrASVCNwq1JlepdZ7eTzaRP3ewcwRBrWwgRRnxd2JPu
rHQedi7SwU+/H/BXTxBgK+kbRHEI1W+yVWUPXTPXAYBM4srEUNK8mFsPJa+6+khX9Bez8iToDp8D
6wJcrN7UUxcFURDbQZutpzP6ZENTOknFmrYHmWrjHjU+H58jObecjcLIP3LieP9oT+2J04ykMoB2
w5s7baqxaLOuAxAqM3vn6UV6btZga+1A6TFieusHNV3S31/knpggUw1ECQXQ3Jtl2BDmb8o3TSQG
c+27QOAwxbuBqwjdbbDqaBgmvYpkq5SK3MbXt7Aax/GiTy0dXFaLC2CyZtBucTHBHJrrLv3v5ogH
UljS4yhDO9NVHw86ZypHhdVhRdTrwffVGjb02U4SVXHtVRmGtrYpv9mZ0pZvc9ubVSTs1rlXemWz
UWlFBbB5Ey7CzSlBm46qeIkDewOjZhukIG5SiMqQDIhCSyozkOkZ35Ju58I+7fRE9sYQ54LOTIUI
7uxfp+BO1tux9/wi0VQj/P3S1/nNIPTVfhwMa7EwsjLRSSegNLJIUPBDESbngMviWgRaE+oQ1NK9
mw0zyVFqjLdBMHYnfemTW9ZV2RjTcgBqYSLwUbQLbZa+0dxI12U6xXZhIajpl7pm7CkjL1WstMxx
d0WwGG1MENROCLW4fXfoF4+QOzPNUlwp10DIAzZDX37x0JnTQh+N1eIc3nIvEk/YAtEhbMKx5rKg
f3yxSeGvtwWMfVS60poiMZXbFmUWCvKhO4JvoOaz6jdL46v6Eji3c7c5QdlFeQBrNVF5ZjSJEWQd
dt8IvwMqpzlgH4Tqtu/LshlfU5R9OIobIbILzfDGNqS/xdljN12DrkrRFMMeHF9/MwUn6BaKJE1A
nGQup19EiTExscKB40mxOw/XVNt8uoCZ0BKphkJGHpJR1CompxyjVgTjJ83yG04GzjG502TPM4iq
brU+t8KtpyxsAneWoaymur9q0qIfXsptaL+5euGSPjj26p8Xhp9dICOKbSS5VDVFIHfSs36osHkN
Ws1HgVKvu/Gimc3ROayaS+ICVbv5GrR170LjMB3WASCAb2qe3DMhFjPYj6tRQq5usvVM1s7QhaJw
UrWfm9LYYun69f1UwPpDiFDZeVgvlXU3OSJ4IM0p75agN88zGpFaNOVOU18IH5RsOHStFhxgyE+X
tb1Ct5yrzSsPyOWPaTRWNAp2si4JHBrAyF2M5+YkQpaqjt5Sb/pXVY6mEaDkFi2xsc9aEbmq6b7b
Nm55LME6eLKzJp9ZN5uwE4ItnX5klkFPQZfA2CITIoyDamKnbie9tasLvUaiAR7jmn6zm2ZrUOH3
i3tiRK+O3NrZPgeUxV/U1utb0mf18rnaFjHtNejmElly6/Sd5VJUu2pQ7m22yRNjQ/ckhaDWaa+E
qvuOxqdj/SAF2LTLdQ6mu7lF2TVUUJz1pPaLvoLGs3rePvWngnJPgzXFrgOr8azVrlhhuAAUDJXV
WA2mAs56i+Rd30Y5NUYztLAxaI6BaId9MTZBEEkUubtIX4NMjwjhm/Z8KQCqobulF7ysSUI83oLJ
6sJcs9KkqEQahLrm9tWOjM4iu8NNmpeqOTtrzie6G0a6nE+mmsqIxsPSwAgWtLS9Ts6fVTH4tDgD
c/xcDp1nxsAKXDcyHLIvOk81zs2YRt1nY2abe6fPljgtlUB+jC5OHsls1I/VYC0qaYZBm6JqBd10
XMwMNwJDpeUNObf72JhTPnxwRLzvqiDqB7eeSjVQLk6J14XT2oBljjCLddxOJRRawWNsqiz4qD57
+prXFWmGAbDFoUft/Z0UjOG1JCV9aR9Bxk5lODvjeB20ZTuwnuf2ma56e72OrbOvcsRFw8AthXvi
kJpIJ1rlw+8DjvdRAOBZxEx1JP8ITd/es79hMO1RAzlicdRdBCn5qWaa0xl1P+8TJb4SHcVgCn27
qfa/H/lXAQCQuZ+Ik1905mTdj6Y3jtZxHEz/0zItBjnG2uzsyW+vZiPVPuiZ/fJOTx7QwLRQEX0b
Wtk56oaz6K3jKdQLu0B2sd9bxa5Ou8c0aNx7UqSGWuWgdr+/0fcxHdLpBHQnoDlUm7cBuFYqSImW
ax7dOtuQwHKmeDErn6qWvn4w1PsQh6EoXyGABm8Du8LXM5jSRlWWTmYdgTtscd2M2aVkM7tGnLvc
VRYtT+V6bvT7+/vFsjlZTRKtUtcHsn968H/pNyh3HbtpK/WjtPv+GEzpk7PqH9kX/GK2QEPh8WHD
iPvS2z6uUHlXILCvHxdDun3kT3PzJza78hKt96BPRr9wPmC0/uK1MVug7vAPDNFbTGvhTgigZ9Z2
XCt2UN3JC2SU2mI3aX7zAWLlfY/sZNwMUiMgDqbY++a1Yb1oqs6ZjCPeIFuyDa7550labA+nzT4b
UGSIyO8GxAcmsnzkUz/YkX7xbJGJclG/QPUBfMWb4Yu8qr2ads1RoQKXDAoIb+WWKWHpVkbTbP9/
LAhwKacw/Kfgxlt8TlPRCWukvh2VOeiR2KoOGchCHR1H1R+AwN6L4wEeYHKeoDc8YLb115NzcNy5
dSZXPzZpx8rWNW/8fpKv70NjzoenoMYrB2EsqxVhWQZaGZHyLRKm6GBcTbKvoDp6usImeQna/zi5
5NLIKhEOPLXY3z4Gu5ejOxF7IU1aOLeDZa1/Gmopq3j2hf0kDAonH6zUX2wP7PTgohA+w+HkbWew
r2H5uV4FKQO0xVHp4xKvm4UhoyOms5P5YTRBW/25O/zX0/K/sufu5v8cbOM//5ufnzqxDkWWyzc/
/vOyeKL40r3I/z792f/9tdd/9M9r9TzIaXj+2+V3Mf5tN7U/vsuia9/+zauvYKR/XUn8XX5/9UPS
ykKun6bnYb19Hqda/hyOaz795v/rh397/vktn1fx/I8/nrqpladvy7isP/710fHHP/445c7/9dev
/9dnV98b/izqsOj4s/j+9i+ev4/yH39orvt3H04AOCCPQgbUBfbX+fnnR77xd/A4gIOsE2UDlUE+
artB5v/4w3D+DjOXIstpxwVBpPMR2+zpI83+O6BHPsJ8BbKPBTzrj39f3Kv39T/v72/t1Nx0xBAj
N/N6I/xJ2ATMwrZAug5lyn4jOIuL1LAGedfsxsSWF83X7lZeOPfZrbHbdumeKRRtu+rKKMLlYjj6
e3HcYrGbrvrH4RbAm3qpPvdm2ERnKqFpmqzxlzm+uxAR3aS9HoowD8djERVxGuIV3IXNttvCdVf9
+Msj/9dd/fUufp5C/xN1/fsuTrpJp7t4JxE5o7LsYaXY7EhREhEPx3GPNsmih+aNOUXLV3dHNyXO
j825ffvB0K/3138NTYESAAKJAxyV13sQxNM1M8BF78z9tlseSiuq7/3LBq74vjqvooZ4k3JqvLVX
7Qe1v1+MTMfnhD7kGON0eVNkKXywYv40Njs90HetX13Mi7c38uWqVsYHd/luKMD2oOwRp0Khkll5
mkV/iQLS0bLIyRwEif0KUxjctmno6OWhG/zk98/z9Lhevck3I52u5C8jubNe2NvASMq6ne27evny
++83Xm+TvC8O/JPuFJpeJ/bSTw2SvwxAUF5Ico9qZ3dl3n9bR+WaO9kye775ldb0V+CaO2fnaFva
v1BPWdw7l1hBHKuxHpevop571wsRYF7Hc9FoCOt0y+R5kb1KW31tAvQXEht3wek/kr77ed3sILiU
nqDVJDFvAjEdM0jhrE25K9SXtblxEZhrxQehyvuHz/o5VXddQMZMrDfnaU3vslEjY0yKVeOcOd1H
XKI3qLOft8E+6HJqk4udCpSv3+/kyRLpB7yhU0f+EEabWEYZVqcyV6q+EEGFQBrC3k5JkD+Yw6/j
sH+PfGLxMDLZ0JuFqg+uR7ONkd3L7Ha9TG/kWXGz7OdvH0yw92vllH8AE2RbR1vh7bIk4WsxKwpw
xwgf+1BcWKEezZGKuyhItn32OdgPUfvB2W+Y75YNg0KUYiswIQu8PfzbwEvpU9XUEvf1sbtyDvKQ
7raz8so9aEfj+Ptb/EkPeb1IUTnGK8pC0hVpNefNzqNpldPSJih2c+Tu7TPtursajna0hM8ymXcq
UckWLUkaWtEQ5slHvqjW6evfDw/JAEoaMLe3CF4vrbzULMxilx8pI3Kzy3l6BJkZy4M6UDa99G6d
WwfQD1oHIW07Pyqfy2fth3XjX7lX3jE4ZnEQ6+fe0fngyfx8zr+5tLfHKWQkfd5GnsySJXmeZMzv
8UBz2a8xVaVTHzYd4uRUpsPmzivD8SMl8J9WOu8ugH0aeUyAqpBmX68vr+2Wkv4F3uthdrB2Qazt
wD1F88FPqivtXrsvziVFY/rRoX2TXts781w7UpW76D53N8OZfVjDj6Cz73cVJDtP29ZJ0IAU5O2S
F53wMMzKd3Ls2vyS4HXAUQbqxAeA9ffjcAZicoBi16n1ob85pDDLTYH8VOyQ3bTU8Vqb1LLY74rl
gzPq9EWvnzEbEV6TUCHJjd/RtOaREvg89wyU2U9ug02zYq1E07Z5H6zrd3sJmf5JYoo8B3VoiOav
3yZIUq31xaolWa/tKWMkZnBGQz2y2o9OePM1lJLt8TQUBEu6bcSDFLBeDwWLZUzlOGkJMjS365W8
1v6Ud875cF2dBYl/Xd20SX+9fVmWsH3U//Q/uNE3uMafw9toMUCjoOuHnvGbOwXlEmjmjJaw3Inj
cEzP8ggsD+ETpM6rJhbRj9/vYW8nC6hnrBkhEpOpQqHQ38S9hovv9HpaJ7AVUTuL0MuNfz/C23fH
CJbl4LKNE/BJG+XNSgR8Z7ZTvha7Neoi/6Y+dIffD/DuFmiOAmai32XjavyOl5thZd17q1Yl2YJ+
VO5sQWjLWXww2SnCvJ3v1A1O0hCEBGjJnIqor6eGV6lirANwHECy6ivE/2lzXLsjwnd+EfeNQFnJ
wvK5iUZhcyVOlW1jvDjoToWaLOfPWItXp4LVoOu7ytFB9iAWMKoIplIGyMSb3RdQgNY1wYlxdNpa
6ntM4I0/rbzz8kRfM/2mdC3RxbmXNX68+rnY4Wu3ybBE+zUDc0MSE2LV22WRnEwElorcmmSYr8r5
7A452LNy8I0DkvXYI1CUB4wZSCChiYtQb0P4MY0pILVC3869BoG8GCvNbIvNWu+XryXlNjfCOS5Y
7iw324wgzIE0yai0To1BHyFJdN7QS5y4kEp9GinsmvFGc+umrtxp2Ru4vIB8KubPfrVyoQLwfxPm
i80lLmqov/dTBlxg9OuBFiEt9VvMbpxLfCHlmNSgCrxICc8AzjbVo7HnYaIchBlseo3MBO0D3l4r
YuhmhoilptaJfoRQP6xMWB7u2rN35YpJodo12yUOSm3hflKi3FCyKTe92Tm5ofBb3lR31XJRIoKC
bX6DUj7Qb8wz+F1pp/dFWNCfnHfFMtASy1Hk9SJDIvsTbV4xt7FCbOOi2zbnxkcLj17FKrc+3Nhn
6MTYJspeqCm04myt6ZAgmJVldFAnXViRK9wWiGAwi8ceqeTCPGBxpA8AJ2rvxXTyUUQeBcgunLxJ
6pEqR5qvWQDbOQJ5oa1RVQ4aYNVCS2+qTaYyydHlK4ojfiVBVu4H6sLfS3Nt0P9CkaxIPGB1fbSa
Ftg5Y1uXS/qd/hjPfSDHcPJpEMZTiaVbgkpaoMXBoJaHvNpaLSyR6hriMrA4vP2yo7ZkTd2S4FEK
RtfUkU+MRQsuMyqLdk1Ds2mGL5lQhaDjOFnbhcK5ZAxBEIvigGB86ifOrJY6yVtmYNj3ldg5Rmfu
16adffq7ZJ0oR9MRo5fTZj2rabO+eUbbfsUUov5h+o3z3et0jOeAzjVWJJ2OaNpDMOgwW4Vxx5re
nMPgWqWRlPz29wZ/jiHSqBU+TQWUIIwdPfXC3NrQhmpTQGdbh5t32FRyRgnUHHVQmouDCLZsbb8G
O2dBUi2h+4PbZDqt8eqNBs9r1vuHwOkWpjeQRK0BvDP6X+gysrx66TRZ1ItKbw8m5FAI4RPCLSBS
Ye3FuamCc1GnK/AeV6HXtiJwt11aqhXXJbViP9RnWS/7DLn5/LjQXSbxITZ9wmS9yBK9r7U73ZIO
lQZYvBroX89ZaPqXKQLXW+5bUe9SG4tkgKfmvrDKSkRph3x4SMvWKJKy9PUH+oOmyXNZvC/mXKgH
4ZQiizPN1hMNGQkVNZlV71utnq58D7YYi7VxLpzGKacI3RD5ZbJMdesDLzB4ji49lR7C3Ljv7VKe
j5qot5DCsP5sLhMyAbM3elelIM2LLfDeE1BZ2mx3+TJpmRsbaebkxz43/SIq16J8qU4SpRit2HMa
M98wru/NQK0xUM1mSJzJWc24W7IGYHIBNidch84u40CfehGnDWwWaS53Tmton0xQ6k2sCvTeEtVp
znOmtYipC9xNhoMfSNeidzoWMlYcOG1SS7NeYrcFRxKCBwZILWCtXZljIfIoaIMWm/N2RF+2svr2
BCpYxBhCC2ideKoHZjpa4+kApWbot8TvRJPtqZVkZixL1LSjEfXONhywV9ESOxfldPTyFNp7JirE
DaB+r7hTBsUjCAtE1gNb25qrzKuau5oVVeEQ369gYudhmqNS9QAVl45GfeQrYbArbeOSRSV8iO/Z
NNlOsjR2bZ2Dou7Mg91jGxXlIvefZ9p5LLVyHKYYQX63BPA2TAp8XQ9FRxXu9i0YRWBEwE37PEKV
T1ygh2GiAdP4NSP7dY2GIL3L+XLGLalK+sUQ0Pky36Al3CCCH0++JVJsvYJi5NZN+x6fe9OJrHkq
XvpSy92ElZ7SM0JCozrarfKzuPQHtvZ5m4DM4yABF32lpPsskOTawl7bOi101gUUaF5qsKVSmxVJ
F6dww5K45sd08kqJiGLVQNsYOGvs5plvQlnw2VrbYso49mhYbyxmj467uepaHnZjLeyIuiMtbFrL
3YPrldIKc8tYFLiGrCxCbXJMESrQe+dsKIqJIRrA2KHmV0ZPv78YAvUAyHHpkrLxVw4Cp5RTLNLe
rU7eCsU9kjRsPOmcdT/SactajrVGGGf54vq01nsQngcDEf0SyGNtf+ooRXzeghPneiP0/1EG7XQe
+EiShlrJjAqpWGkmJ0EzX+Pw3uSRMGfrxyaqk+c2aQnWjekaqNgohjQPl2YqPvdK78tQoygPMNYa
Z3Cgc2Z/b5zWe169IF0YOp88wpkM+EygBgIIL18wu+hP/z2j3Ud7avPdUCA02cUIwABytxCvZfei
f8/UakbDSOqOpXtY2o13HFmu0h6kZ2xpKEajsnY5LfxHrfNwkDLpEYmIGVfeSxscDgDNnpjDXoby
US3oEkR9D+0ZegmlbOWC1kDSVpeYC9Q22sc9QIOfkFT9xVXm2IfebA9mNFL+ggigb/IBMH8zxZp2
ss0mdZq+1iZy21Hjw1yIndIY7koOWiNx9VLdpcsU6Elqw+CM3I19ziM7+m4X6WlxIARrsxgAO/8o
9QVmzYhDFujNwAdQezUUSEDvOX27cTeRoX8f0MzYIosldZyGcnIiNlbnW13ZBSY+UuaXvWzAcXtD
sN2uXtYCnZ6NE1Azn58KZzaHyKnk0EaydNLbrl5S5nc6e58L11ljPYNRtyvQS5Y7G8SZedhSVHm3
MC+o8sH/yadH1fNAPrWT7r1s5IJ5MlpuY8b1TCtoPypFDx7DNWvcb+wVVtLNln0R9D3xIO0rvC7B
/xdbopNQfgkgdGx7C4DTfTVhVUZBe8zzXTe4qQNPpV7n0Mo2BL6gzSw3tbL9Nqrgvj1l67jJWGiL
qGMHDs9Ln68Zc3HogjYBpYqitl6W6mIynBJvhrWh8jbXaM/mvRXI85qBz5nsClctt+yR395EYO3m
rJJB4tRW+ZL6YnB3+dSmSVdIse5qm2AIEhxBzGqszVfQAZNxU6ylBtsxXVGkepF9oa1fqF9aaxkR
GCFJGXQB0tJa74+7whJOdbtZEuPHjeB/3mumu02HvltG96HflHCv8rQX86VqdV9cYVyXVp+UnFx5
GHNpzvsKZVgrHPt0vs8LirF0cVFaDWU3YGvUw0STcVmxAqOy7lHNyedyQa2tqLzik68NxI5QcHSd
QrOxBmEJ56uJTSvLnyji+c+gtjiZsqXLUbjpm8r+Kr0WXknj2fqDzeVmKJu0m35p9eNmnFG4LWy8
ygMgVydhD5MZMMm0Xy6KtFoCJ2o4tC82SgoE5nXZKFSGFW5tblwaTmUM7KwonieVW6x/KnMJrGRD
fOdRDpn91aKQKmDKyFKFgOB77bIs2W8PgZxTOKXb5BiQLgxO+wVAtDRJrwsw/Hv7RKq4EDiazEeg
H4Jocs628o4TVqNsgQZItjfF1mTXQBat+aDZG3s2kb7XJANco23nLIWaz2BY9iqssrZvz2zgze3e
E2nGFmSnQc3emgafpY+4/n2bteu9hhEVWqDATrezBXW4p2AtC0RrS32eD26q7CwagX4phA1x93D2
5ZbpxbGnaJ/vpmYzumSEKWx8ot6BKC6QxD5IlKmxl+hyQCLGw2myjr22NuzbstFFF6oxBRkdYmM+
PptZ1WJyORDtnLXofNdnIMsgDLQtR/S1jTGCuQeuZTp3veMNV4tTL/4nDZ6OjRCAhrxxKKoKCrtP
nOg+FLD2Cbdm+q9hSkgqL0d9YiPurQka2TAvE6Yni6YjEwwvwUwsWw9Oze+2d3e12drZzYCW2Ylc
t01zUpc6sA0YVEuV6HOLK0uJtFKWtBN2dxH+Sysryhq7OjJcYxh5siCgyf5Em0ZDua7IRfOoskdL
B+EfmugVj7ebb2/thePLwj/Th60xgJ5qnR27VuvdtfzPrQom/2aZRqvbN64+PDlYO05n6AhW9aeT
l9W3PpsCbc8mEQCIC4auhlbUSONy0julJ723wD/RHJnND+a82tmhUmY3J20zodmZ2alh3MqqaB+b
ziwMgPZIqRvFJmoawqRNV6POu4s93q9+5lVm4+7mYciMa+UNFR38ZkBWg/U9Vh7nrAMXJdYEXnKJ
lE4rgc1OfhfPRGoLILSsfjHqQuvOepGCVAshDokZno1WaDGwcUGAqCtO32xdBnnlWoOskekYmX2y
y7MsgY6eO9ddXRjg5ct8W2DUUH1Df74A7UjVtDtFPnpqwLwstmZKzyyz9u2vnY36HYqHqfrTTl1i
k8Lyv6Ya+sVx0bvqiz46nrrTyq4FX7HiEgORc6pR3e3HJ1PzQcDm7bqdAcvTqr2VTdtdJ5ToI7vM
s2ep2/MQA9CtrR/N2Kn06zCXzf3a5zjqbFshLoNiM1Gg6irKudUwk8DYVBV++Lhnl8dGb4sXc9xQ
s25z4XT3ZqdbU+z4mdeed82gPWiEWMER3jsYBWcTjSJFKSb3vJ2WjCVuTNUXu5WBH1WzOQ83gM4g
xDjwfM+MyqurI4yeUgsbwLff+nbrvymRSrUjc+3h0Dh6n8aIR0JxVY5mYmqr28scumomHnVd0WeH
05bVXEvlcvSaqE9hLgpGhLxuMZeLumE/CXMswelqcuhwb2OlPGL/DiWshi0iwsK9uqv0jBAgr5xR
XtrG4rZ3yyjb4kYPhtbEPXiT44XSyFEQZnF7TOcETph/AgbyKLJIodykackk4qwRWxdC/tjaXWe6
+aeGNEKGrQc4dmcXW+lEVEObMoJMguJ/389+TyUIAFY4QiQxL6sWxsl5kZHDPhG2VcFh7X0/g/4h
lLxYQZfeTHXuqwhrJ5cED1KRXYXTOrRP45C5NyA5cDgo5QLzzxtM44VyzAoo2x/lsLf9Ek/Lkk6w
Hm9T4LCjcPpKdgKrrUNxUouPmt5a8kt4tkokuZX22kESiQKWdQljwmydVRn7eJqDOSchvVmBomwX
9ZTrYBKVBp73wcsz8XnNYcYdICuTc+GqVTnhujr6eOZlMp3DVRPZHNbmChyYIB6/EJSyWYOLmYo+
9soMjO6pZ/k4Sh8AzKARboQLBN+vc15uD25tmvczONUMDZ3SgBalrywwDZG9+VBmuJdG0B23+mZd
WpsVANMoVvjooBNm4/sS2lWZBREPfa3jFK4mXqOUMfRjRnJlhYvs/Seo36zfrG+yS7OYwKqPKT6o
ydSbCDWtqnJu0kHzHtMtT28BI6XpuZ1rFVhRqur7DXsUuhNTxcqrrMr3Q1Kcsd0PpPRnaAMt8mys
ZH5TqBMzyFHtht9YgIUyprK8IHIPsmjBs7bDph6p8i2oX32GGNkRmvWtnhNej+Nj1o7Ona287Q45
4I0LNxZ/jMwAyyfywVl9F1iL/WmBJgdxT+lSQT8qxiN6B3aNsj6LKDHSrv8iPE1/sFLeXTKazkh/
HDIXv+wBGQ6LVUl3N6BMoi78oR7ncBF9OYSmvxo3ltf22OiVPcfkCPT9bu47/9OQ5c310lLUDQeI
RPfBaukL83tp4R+MOVRvHZ2hG2GVLRr8lpfd4unmlTGuMuuPtnbhj7dz5l5Wk04S4DkblT6vdd2r
osZPZ6/cJtd2YzlpAKobWu1R4A7DzewoDnc0fmhKbYv2UmQNKZafW5mWIFprmjHyYnUeGpXuU3fF
lC/HEROuS4KDDQxzI6duQJaUUbAZhSGWiPQqmM9YPht8TmWws4yt7RURNSj7wplGL4srKOEQEIYV
xSZ8BQE3D22Qk170WenvTcKIkm0qyOnM5/Mj1H4jj/q2yw72hutoBLbUvutS13ucFPiPGKIjL9d3
5/7Fy6BahGW74XvXmCm1CFPK7LlU9vgUDD2yTM2UFy+u1WHOZhlz8wWI8/LQ53pzHUDNFTvtf7N3
XstxI2uXfaL8AybhLgfl6ClKokTpBiELl/BIuKefVT3/6SNCzWYI1xPRV4omqiqRX9q91x6d/n6y
yiE5z0/dD0Ad4tOgR7TbeZXNijNs13moSDB8dOoe+hbqeiSYraWXmplaaIYHd3SMUKoxma/daIYx
y0GssU+hCl6ledRACVMR23ErivxvDVI8DlnTdLl2mwaZRZDWwZWyO0dgpj0vofpymeWBCZvVx4J3
/YkDPA50fYgBn88cg/OWtjQn1idnMKvMdW7uVNxW3wjLK+cdizHzr1zlZg4h486AGFy3MXmXM4Z6
bxpKdIkQZGFtDNnO9Rmud5hnVXRY5rJ8mFOjaKnuirVzywY83Q/xyKKa5Y5OdiPu1uQqqIbineVx
rKEzlwkfL6z3Povl+F5rq5jDNs6cg2axaZJihMmLPXMRCM6X1fA9gRSyF42HyZw3/CVJ0RiGrPqy
d2YRWcgjG3nlgnw8wu5LdJgOwh7DuAoim4AGd/zosaSL2Plm2X3h+8EnyOnFzzoauwvLErY+cODc
9zsgJgIVIDEiVnKMXVe7Ozuox/uKjdr7JUGiyPFbdNM7c+mEJEUMny3JURJZ301xhWHS++4YqQJ1
kkq7upZZzSCzVNnyvvV745qQdfNWjEbd74RQy3cBYioPObntnuJl0p8qPfqcmYls/hLkEzGkVutx
SZJKJ7thl6/Q13DwjJ/ARiG6y4Kl+wIGTVK0nj39PMcF8TRSdh/RNdpIJcD76J2xGMFX2Q8UHnXX
1ruJIXLZL3VXfZYiVcvOHCN7CDm8SDAVN6P3ztbsbZnVan2LOXKBH6pYTITG4LmKxbUvW86iquZS
YX5lbT20xXffaLwPUL2JFtRIqd+nRlc+Wj3HHHuTMMFu782TN7P4AmOxm1CaJ/tS9ga3JHka3fVz
2zkhvp6zCUGVwecgSUqPQ6OIYw57MZu3tpfUX2PWT7Ad2ux8eiGy8gf0lunRm4P2yRmnksqUyQ+O
LxniIu7dqv0QgL/NjKX8VnChV4ZOVURTKEsYJJk5ZM0haMr0kRx66BFGZXlvZZyxPU6XqK/ofIia
9rHhK/PoeOKsA3VHzwtLf7TrQ93AtuKkjDXCTtdSfp9jC9+tVwfF94VTEGp19BZrl9dZzGzuJyVu
iTaxKaUo774RAjFZfL+husXBgVHb4nRfEMCwxFgkLBNvfROlCDYETIn2kMmgZIWTM5cLN7OoOdca
3oyNyaoo702T6m+L4AE8ZfG4GHUjQ4oo+jrpFqSrz0JYc9vlYYdCoGbck9HifCJs9Hwu05naRWdg
jk44IijsrAnsF0KmagL1ufPZtTXnq7OE/DF9rllbcsR3ME0dLYfRwku6n0iEMQgt0yW/OUqJXlc0
Ir7wUkO6CfLOsuFKRIOLu2o++6aHOkkPaWFE+qIHC9IBLmA7csvoTzbmv9+BWuu7ybOyz+MSFO1L
AF9pbb8lVQ0sND6gQ+35h4kgtzNxrbnHzH/VyUfXzE7go45c9B4q6e9J0NoJpzto85pzujvTgt4r
72xOA8G7751YH53hcuDIE3zZZeHfLuI1Ltz60haZO5I9H6mgiV4Q4N3zu1SRu63Sc2Hin17io900
yXWOm/0Pr4Y91KS4LzB++Odd7dr4QfoOJib2kAerEfVt5pnR27hQr2Vj/vZbzvp5REAwuSUXefbq
hjtQIyzMuSoOAYcsoSZAadf4XE/8+yv+p0+xfALo4IlC0lvf1HPlMLBhLIvDFHGxxRIIucTO6gGJ
vaJB+K0r8XNAvGE8tohb5zU9fzX9GARxZLXFoRwqLzQtHFeLLMYdPfk1fuY//aaAnmCbZ/4YBOPn
HzUoxTmYoOUSy2keBfegd6rEP/KnLYfxgAt7DM44qeFlPv+UhtQ/M9C9OixVEz2dsWR30hPi+O+f
stY5YEchp0JSgq4Ds24tu4FJKi1zcbKDA3TgvTG2wy1nVAR6sM04+Lkz/qHM56/P47yFmEh+m70O
m/F6Tu9YbWeH2m45OpozNjAI4l4ZWP7xV6G35C+RxCC3ft52mlt/FEAyQ2tunJ24gqRhh82L5Kzu
okYP+0ovX8tS6XiA6l1YZljfTVwfzz9vBmvqeDn8neI8u01S3hmjyzaO7SNHL+IezGj8yk9c93c+
Ehs/v85nMpIY455/ZJZaKtHc7u6rCqRLJQpuOfrO2dtG+Rq27PePoh+iuzVYrMBbdldqG9Ets+tO
GvaDFZQ72dSIP6A9IX9Qr724dWmRGw6DnLGVaBfrTFB8/quYwty55+fuBa7UARqI7+7bxmSr/O/d
/p8+By8/jqpzh4RE/PxzgNxUcRClcp+Ptn0BgbzfVZNnvTKQ/94tzrEsUHaZw9ETrR0u9dyhjkBn
tOf6yX7L5O6xhBdWccyTJP+sVcmdma0n45Wu8fuPA+jBPR/+BLLw/L/UWr+IpDPlm+TvcVJZulV9
5KQOPI9TJ8c/bUIkdKjJMe0zJwbuqgnTjAWHt+Ryn/jtcOWkEmHk2P7pePGXoO08BGIS4pJ9jZZ1
yDG1VAADZ2CS4VTHGHYqa6fTv/+W9XjBp5zpGBh96OGIcFfzetqzgdZ9be/ddpm4NotMTPBzGXJn
4ewLI23e/Pvn/cMbwugg8W3AQLaAAT7vfg50jJHzb7KJlKmPrQiGt141TT/+/VN+736YT85qQKiG
53XW+Vv80g+WCjE459w2J/qudZ+CJD5pp+neR6Un3iw595AJSRzuK73v99HirFxlqPCQUDPAr9oy
0EsQDyqxGQvNJQxizugjCTKrHOr/Tc/5/wamXwxM59Xfywam/0OiHjao8pmD6fwn/+tgcuz/QZTJ
GgW9JAM3URR/O5g8+38wLqE85B9Zu7No+tvBJCzcTWA5GfXpQOdlFX/2HwuT4/wPSnUwzx5kY1Tc
LOr/wML0vBL4IDww3hlh+7xvykZXURUlGFGU/rgE89dIf/ilId78P0Xvr7aiF578mw3CiY1eap6M
IDHMUi7b2z/Lbf37S7u0yq8FlS4zPtrJzg9EDHGdJN4o037NC/3S1z4X8y/FWmuPExAQ5wdjtJfb
yrGmXTQrd7+tUVarBW6SvE6l/plbczQqB05de9j25NVQVmVGNs2+mR+WqRxIXDb0Hk5b8G7b08+t
9UurWFG7cNtZsUEcW2+XymzZu0J+3Pbw1UjlzQlSC5cbQ13k7kUMSnHkFnFju6ymR/DZqWw8A2oc
ko4oXm7SNn5lefFSV6Hcf20UIuknzqvYGajgFHRfVLqxclY1yWura8j1+QEkp3XXOaX+ZiOrfS2e
+4WvvUbSRz6HXFkKR0/P9mXfzu9z57VN4EuPXhWm14zN6KpSHTJfT9dVps3byBd3m7rJbzL+3pOa
/I2c7d43cmZ3bvxnq96/xxNnXZWuGxFCYfEiszJ0ax+ZLXeVr8zHL7XJqjDTgWhDWXn5Ia2b+wha
xoVTT8ZxW5ucP/SXusSFUKGDqtWhnWf1bWmL+LLLSBXb9vRVYUqFmKAaOnVwnhaUVa9lHb3UIquS
jPBeo8jksWNXI12ELQOi1dxW72tmV8liuUE7edbzo1qOR3y1A/HN2xpkVZlDbvZ1k7bqMHhxB7sn
jXajr5ttzb0+aUjIp1rikcnBDxQDCspVbovabV9drkpzgdIzEgisDl6cFnvpuGU4s93a+NVXs6Zr
IaJfKp5eZzedfl/Vr7h0X+gq68xfackyW8SsDqk13JL3nHG3Vb8CQHjp2avCdO0lQdnN4QRGx0uu
LoovSeXYnzf1FLkqzMb1u24a7eyQuW7+GbgqV5pB174WI/jSd19V5nLeC6WS45uoS4/LWOE4M8Vr
u7GXHr6qT1XN2kTjAMtbqWofOWV+Mbj9xjlCrmZNrsoNLvqKaN+2dYgwZGcN37e1+ao62eE1WQLT
9NBpyRm+lt/t6LX0oBfaZG2/K3vkp2ge0oNfG/tiqj8nZjZuK82/Ejx/GcTBVXvNwvH5gbMfifa3
u+Cist5vahR7VZncaHEz0vLF8zG+KmwHNG2WP2x79mreHLiuKTh6pZPzWMMuH2Fwvdn26FVxllzJ
ByBIskMLU+yytz2kX5O3bda0zy/5lwbPEazJtuPhRZKFjrNv5cZvvSpLUpS6tmA+O8yI2hOLwRth
0p8lm/y9SllfFHRZ1c4GJPyD2Qi5AwkuD24wP25r71VVqkiQDcql8oGgRqlOkRnMzqczDaLetnr7
y3L7S5t7cM/AhavskCxcmImPSWtve5trM/zsCT1FNk+uBMi9uDbDolveb2qWtWmvdpJMI25JkOGP
X4XQN5FTN7ttz15VJo4jPU0JYurBnty36MAfpRO/Frz5wnhlrUozKps0tQOdHmIzuS2xPN2kxtht
m5X/uk785V0GVi8MmRYJu8EfLfqnctuGag0X6OxENQMgwkM0ctOMa2zS+bbutz5ZLHvFltLMk8N4
TlvF1ORvXFitj7CtmFvSGVooagZ/2ttl+YkNbbJtarBWZQkgnq+NLeuQEkF88EUXhAgety2ArNV8
iXA5wN/Gw+v0U0Dsc5IY25aD62AgzAxZFtskNsTIwcK2NgOOC8zXUuxe6NtrmpqRGU49+jw9iusb
CujB6qvXrsRfevaqKPt2jIUWFOUUf2FSzsNIE16xqeDX0BS0seaoi3NPUVZ18OP+A6Eh/rbaWR9l
jwPuFyvm4V7vhJlzgtW58Wufm+qXaseqxN5hppuMBK5B0BmxaeSvIRdeau/VjAkZQPYJ6VyHwm8M
HAqVtYsDMW7sh9bzr55lZ5WQsJKDNQ9I5MY429Xo/U/b3ueqOJ1h0Bh1eHpljHcqH39gin7tFP+l
dlnVZgbFfrAShsJW+DJETXbIF1ivm764ETxvFhn7I6pPpJZuY6GkNREYof5I/oiD8591Clj350/v
AxeRWNFTQjWpsFGOTdgmVnRbbzyfiP/aG6021rEx0zC+qHdL/catn7Y1yqry28JfelJ7koOdEgiT
jcHwMIy+v/Hpq/lYjFadkZLAmEWGeqKiMPa3LcLXyoG4Gssxb3gyXvn93AIFXjY29arwCYYJsHPz
ZOwW+A5shFKcj21r7VXde54xK3GeNdEnm/tkdsqdnopX+JQvFI+x6oF149uqwlZ2qLiZx+g1ICHD
trntm6+qPunUWfvb8PD+Jp1PxbBtUbVW6JArpfth0cmhr+abWqnbZdh0JPYbacVo/WXCl8w3ViE2
qm7T8sEPVpVYylEjpG5Zm/jTJVE713aU7Le0MQ7L50UeNH3pJ8lALS7uVTHe2nP6R/qX/w5OqzpE
cGCME3T7Q5Nk2dvE7h5LXeYbR77VpnUij5D4dl5hpeS71r+tEQxta5BVKU7gD9EYMk3K+X2sD2Wy
qdOhZnve0CYWx7btKEPwoN9m7okXxKKbCsUPVoVSxCrvjOnc7SrRHharwkWjxaYpDNbH8y9uF549
V/jlDxU08y+eX5s3sFtQ429qb381QyrU/AMm6QSzxeKHQzKd+li8Fi/xz8OT768Kp457w28Qix6c
vG0+LlGl3SPgYefPUE5/9/F1ikN8jj7L4pq1g8oecvwTiNMvtrXLqnyqwUPN3dHDCyL9EoUzPS3y
bafr6Eiev9OqcXHMjefyKU6enO/nqd40IeDVev7kObPRxViUj136FzkOr5NhT9lxW5usaigv8qzD
iJccSFhFFu3FC/F0HoqPjZ3RXY2GBoMKvILaPfZ60g8OmIsLlWCO3vT13dUrTRkUkOOUmBa1T6YB
mSZPhdR6W8uvmZdtsSR4ppR7LGcruxB5Yr85UyY2rX3QxD1/r15RBD1mKPdYwR7BY5kXtyMxHdvm
Cn+1jCDjGq9bwottsQ1f50p/J/HhNfTpS4PAanTU9VLb1mgwopvvHQ/rDwFrm16ovxoaiYmzRpJe
2fQkwQ77XLdzg+LPtG1/jy1rKZ3XVKmYyE0/4HK5SFK03emm3RQR28/fpfJRI9sgCw65371RvjCP
LmL8bW3irUrImxfTigg2OwxBDyLAMMqbhju8bQssb1VCroERsugXEluylgivQZaXM9KyjU9fDYt5
aWZM0hjg4qEuTgHxaJdRH88bm31dQl7dw4tPmYGicQCiHs+HxM1eg/290Mu99dgo/IXoDrAKhMzo
CyIWCajleGXbIuCvKN1fTiaMqBB4YzGi+7ou7gIH2pias35ju68qtHSidIbVBhIiH4gItDt1Eon5
Wnc/943/YhD/W0irKi1ZYJSOYOgqsir75i3T8ibrbHKNGpCIZp26Gwfg1UrGzZOpr+FqH72oNa9Z
NRlhlMZ/Zi/4+1eslVjVnFgTEld+ReCWD40kOyJXQb5tFeaueo8ohd0AQjq3ER554tia5dboHbFx
9liN70YXAT4TPB79LkYi4Zv7wo+3idR8d9V9PHOGTp4ya49N8tCIqbipB3/ctvda67MxNMJui5lW
c2KVrrA3ThcRftxt7b5WCDmGCYE5pq4cOTXvnaq0fpIt4W18+mqgT4c4baaYhpnAre0jw6suNKu+
bZP2WiUUGJ3tVeeqhZvUHwlacjGkLe620XKtFCpIIyQnKXKO4LCS0+QreRh8I990XEnC3fMpUKLX
y1rJSN9nuXXsBruHnlds7JDOaqRPgfKA0ySfKHaaad8bY3GtXWebaM1f04zdHNxP5sG+IKIChJBI
/d1izfm2NfYaAzotjdv52qCY0k7fJ04cY97Far1pxbTWDBVYzRA6jVjMx/JtIxx5pUvpbtsyOauB
XudATKxxcI9GX33PoaBd2n32ZxTTv8fftWQIkKdKjMV3jlo57p4sN31KhNimhUWj/Lw/2rpJl9yd
3OOM3/9zA/rtlHl1uulKDu3z86fnMiNSsLDdo9n74lRE0rsSMzbobcPMWjpUJiKoM9mxN2j0vIt8
QjyUNxXbSlWuSjVy+1mZZeAcLQA9u6Kc3Z0PLXHbMLNWDxEMXWe2RanKvBDvIoSmexPgabGxaVbz
qu9pOQ02XbLlavs6K8/goWIatq3KpPX8vWIT6Yspp5qa1HIJZ8zTo/AT+Uo5nRv4H9ZNa/mQn1lp
VRCydNRniMPUNd117kzDZV5Bgdg0HMhVxZKxWCz43t0jJN/5qTaN9iEozkDPf3/8C79gLSVKJfaa
QPML2qAq79pIlTsOsej8jYcV5N8/44V191pSlNSuT6dxyaIjxPMySET8xDQ+ftv29FXllkNamvzn
HF2S9y4ARXqnjvy8bc1vr3ZThYenTgzSOS6Ln52mVhbHYHCjbTOJvSpcK+aLM+05R1J+PTYjkXdC
F6C2nQCvlUXg5jQbHbpOIoV7kJ2VHhBzW9sqa00XdxJDNL1cnOPsJuCpiPve2bDDNj59VbeO4Sdu
t7ATFF1cXFSQHsPFqZdti+21gSw5+1g8oA/H2WGsRK3oX3i+v+2qyl+ri0yAPmmcseoz+qL+DkHV
vR4htb3f1N/XCqPeySMc8qz6evyFsEPG4KLtU2/binWtMQKjycAnWG1n/QAMSBA2+KOOK2ubAvA3
c//kue3ozDy/I81YhkRQE5k5SLFxrFlLjSZR52VJvsUROUb/0Te69GZR1fDKeH8eU/5hvF9rjVDR
nvGx9MrOzocY3OVAgjqMxfvChk0GJGIBaQ3dfFsRrCVIAzcUGam13tHmwnbfyba+q0Yze7OtI9nP
p0Y2bYtfkqF+jFUDsDSTyY5gNnnY9vRVAbvT6E5GzSJ5RpDwyKxOUEaxyHfbnr7azzp0mFnCrTx2
kOKuuffrjwsw822LwbUWidujNj9jqY9wbJW5KwlLa3aMQXa07aZrLUkyuRZXMUPPsSms5YP2I/kT
AM/GQ/S1JCkv7XEYHI/9yQCDeiD0+V52sXqlBl6Yzf9KY/rlnKuAq517wqfpLbN/M4jZ3BEjX22b
EdeyJN9wQIqWnXcEtllFlxHJTe96OqrY1i3XyiSBu6s2rCI4Oq0OwggD3FHMrHc2dcvfTNaN1L6s
q+DYdZl9V6jCuAkgLT5te/qqYGXu+NDQ/ODoQ8XcC+0FjzF8v21nc+aqYDsDS6QJ6PLoySa7BHlM
3Ew9DdsGmzW+pIyqRfvCDY4RCbYhEYvFN4IIqh/bWma1SJ7xHASDtmh3V8wfEIT1RZgh3ny76fFr
iZLrJYC+YRZB9rGafu8ssP92QRTM2w7Q1jIixyi7KfGr6DhzNXBbAQEODaO1t3X5dVyoY2tQqWUZ
HYEWTafGgDlfQfDetkBeIyeq1AkqiW/4aOe9CHVhiIu6V8HGlneez1EpuUsKt3J0vg9U12Of2FfI
R/pt5XrOZPxVvlUoLGtx3kbHpGZtDOrCvutLDeh0W7dZ1WuaEFPsJ0N0bCqD1AH4j18K4J5ftz3d
ev7lW7ubY22V4piOyAndIbMgHXEPtu3pqwnWm4Iq4sBCwDQvzEegeuRgAJn6vu3pq3oF5W4bLI7F
MSrm6aBBU5zGXpibXqu3DnAuStFmXaCiY9wptRPtnL/x7Nz+tuW7Y/x43u4z8PbpfNlzVLaybhNT
NO/Zor+WiPbPsyvBSc+fvhhJ0QObFcehGaYna4rzq8gjenfbd1/tZqWX1Vau6+hYLot1HOvsLo2K
P2NI/ef477fEzqgYzaarxujoOaI+mPNEQuhCYtq2r76qVVhkZS3yQRzl4NQHNP/ZCZb8NnmQt5Ye
WZFNPs/iCGIjCf2+bFTdvCMjqN42BpO28/y1Ep/MjV1si6MJEQjBxzjW5s7SqbGpoEhEfP78zLN9
s5F8/8Lo3T1HyNFHW6bpxoJalWvu6HLqEoYasLrNdTLP2aWMp9c2VS90+bW8iXna8mbfYRQmMPzS
wi/3AdJ88dqO8Ny3f9+zsY1/3jR1zU5trkZC8xLtxLsItM4Jl5s+5rBmwfxVrvdnlK6/K2CtdUJs
7KtCTuI4d94YVrFtYTCqut2mClgTxtLKNRTsQoZke7KvDBnLsGWPvmn5R7zf82ZK0VIR8hPHp250
Rnll2I77WHEw0m5a2BPn9/z5SVCBzwY5eeqhyh1hxAAmrruNo8OaL9MLS1aFV3WnKgdWr+ERl0A8
0+XntqZfla/UpMmbmNtPXjC1+z5xun2R5Nm2oc1fF28yCze1CnGCqdjvk0qNZ2T+NmcXYKbnDR8l
gYjICIhOAFAh31qZcH+QZhtvOjDy1hocA9NBArsZTL0ljJKwLK7F3bydNvb6tRJn6JqqinwwGV4t
jXCwBn0DQC3e1ivXUpzFDrwUGGJ70elein2t4hqYSFJss0YDyHne+Lku7SLXfnMx5k67q33eagmv
ZFvHWSfSN4DZjCiPnYs6g/qBfqB+yMms2XR87K3hiVWuR/rlJC7Spv44j075Q3lj92lTRa21OC2Z
bGORFqTa21J9dsys/g5y+TXxJgm9NPA/jPprNQ6kbGsmFae+JLXOjq8dTosi8+T15DuWN7OVaHGO
IOky47r2K0/e5uMo/JNl2nNEgBRZGFzQlVmbQhbvqlpnYSIW0d8K6ZVDuRP5bHtHzxVJ9rUpR4DT
nmWAcyOArHCtq6TSeV1AwY2I8c5Soh++iok8ECtcpDuan7zzn0wsINNmeetOc6vIzgjS4tZLvKy8
cmLg7590qRudhnXVTe07o2m0qnf53PcyC/kRUfyVcE0zjkAGg3T9LkbRj0T0BoQMPEYzSVpDKKVI
6HTV3Eb3lSmz6abop8Vtd505+D2Q3yKP3tYDkIrbinvbRewzNKPZW6+BMz2E4xQbk7ef69lpP6i2
VckJV0BZXwa+9p0w7odigNdrKEUOn5fopblcWhkg6yd4qnmyamWXd35lBlCxx1a6/U0VDFZT7MZx
8v3vhazN5s5LnMZ4Kno1WMae9LOU3RfQM98jUdkiQ4If25OxqC8Hntk0+66Bcvd1UYaTNCFZAVla
72Z7ikh5QbNsEUMVWCwVW452gNYe4miMqrtsLnsHCrvT8QTfEYLIFkVqijMfYsQDzn3WlXl2F1jL
oC4C9iYgzL1IVjP5tib7zsX3U/WQTUU9Wnsm+Go5Jc7sdLedtlWjwlSgM3i3kB/QK1LpPJdgP2da
4voiMUxHfCrsfu7KMEXd5iXhMBGNUHEGMjkjCSB+PULjR1dnkxWJJW+27es5I/B95xkmkYsEoZSe
k52gSqm42zULsSlchpR+5KY7gr9l/WUg8Wp8JJ3JTx6byGmGFjIAvJuU4AprApYg7NgmWVlXjvs5
7SyV/eyhZi/ZESH5YpXE9An+bOcmQzZdZBO/yiSxMOoUAYnQEWAdm6XH5x7KALkWNTFW2v9pdPE5
LjMlmAJvYuPrkjRiYnQcsMnJYi/fCDudxXeIdwrkMKzNZpdkwJYPdj02U3ldzvm5wLymT5oDfvKK
PJ2krIZgupZpZZvtkeQwty8PIkh629g52k6iksidtBh/WJw36Ld+Ec/nCLaqhzqd6/iTSwSTd8iI
SWig0Bt0c1D6af/N7Gij703WWXVM4xXmfFUaZeHdYGLvrLd+w30naXuAYB4K102vRqj4bwIrUPJ7
NQ5VvgPxtXyzli7b23L2wP6Y8fJe5uYYfwc6bstT7AWJt5AfOSVNdDspQtFuxj6f5UjwOsk9efyk
EzpVfiuXJLDSK2g2U6p2Yx60yceO0UFWh5bstjTZW+DPqyuVxfNAaE2VxVmzl2qGie4Ko1t+TKId
6ke3CwQRJX3CIbJBSILsl4fEjJiO94qZwSx3avTybAkZPcTUhJXBNWN9HLjHb60LzxggXJ2wOrpE
YxVQh5qf2LdqMq9iiCx9jYQcMItP1ufsW0PoacL0PqVlj3rhOLGYU8EOglAOZJucch0H4SJkY9Ds
M4irJ4ehNHjbWuXofrJn0ccWsWtFK/lu4zDKn6pv7eohTTq/eSLlr4KHLYkq1XeRQZz8lzEesnM8
2mzU6UlFhN5BoCJpUsM010mRmoRluRDuGRJbO7du8sE0BvMcrdnYw771IzKid8oSnfkE7Ho2Dp7M
XfmTOEbK6LID9FkpEPAc9B9BP3btXTNkuqxIcpqGc0gLiLp3CWQG4yuvVY/EAk2+kxbAH40xeKNL
Ek1QW1VoUvgbr5zGr5ldkfOA1n4yiJcScTlZ+pQ3dS8InkEwH9+7RIA0pKM4i3EJbb5nvvBckgFD
0YzR9zlXQ/IAtH3U91XUONaJtiGNmkCcggjQDJxy/MhEr7M8VH5exJBQO1JFL/1GLg2AysAf4e9z
P3QOS+zlUFrjztNKx48yMKv+guyIbnzq1ChLsWucNMmJSOqnph939TgZw4NuGGduCepRZzCPkZo7
k+Vkvo/VEvgFeRWV+eAlstdhqebUysJajpP6KCLtLtUDa/tMzfsWqHdWX89evXiH0ezq6ZqbPkFq
gmWVnT4hGzYlRHHOxpRPyg1pDV8JhZKpExIUMXI4mTStrLNQJxCBcugMcXKfeZo0FRVFk/wCfEyV
xX4Zst4knq3w2toNS4tnfOx8eOn3pFyQDHRKjCzJ/VNpDq1vHMzYFOm1VZVGN9+D7M+tchd0sxWT
S7osvKuwMXvVIiDoZyMy9pUlCkDppcvLLXcNeHZCG/rFFvVD3fsdZYd3craawzJyyFfCcneICrhX
zRh/ikTlsCQAcW1NP0x+OwGBnm1lw3c5jgGitKkzS9JexFT2F2QzjzZxoQZBKSEswdF/a2gT70Ac
dOkQhI6a2dL/TKNlmJsjsaNL8MgIaFhpOMg0EEfDcrV2T61bD3kWlmVizV9J6Kjb68jKZ+Mqa7xl
fF+qpRtupTFXBO72TZ46NmuLhUHgnG4yMiQ9TqSgdxBwOiIN2x052H1a7QgNKqYPjOqZ+Ky92bPi
MCNQxzvFZOYmP7JAlS1JCRp07klWduKbu0YRCHRDUJEfw9nXpCB0u9Ssq/RiLqfUCPbBQObZQOQl
o9PbUXgDQ7KUjSzfEK/h6ssomHr3YTFyY4hhlqTOQnIkWR9lt2tpE3JtzNhG5cGSlKDQPIkrbEXk
utvqHTFGTOVh5SRO/1lM4xD/qLNIdjV+jGLUpBlwG599CvIaUkwoRpXZH80hIPeZjIKKDUwYkawm
qnBKztloh24pyScLeQf2TJyPknN27bhD677lctYO3qWL06ieN2GZDYewbpOWHH/5Ls9zSXWur3wZ
OdkHRWZc+c2z0toisKa0JxNCf9CaLomIMdMAcZGuSj/Gcxy1hHwREW8RJlg7UXNZdEkWpaG0UTd/
6FSTEhiRDkYiaEC3B8ZPR0y9+OSkrGOtXQq2M2McJBzKxF8AA0azgmrZFodpQaLWZZLojhbM58m8
Yc0h/Q+2Ymw81ot5xoiVC4i4p7my8/w4NeRT5WQfFnb0qViCqnvgqzgMcpFWRXc9kpZovSH7xRdh
gDLPDL2CbLWdCMg3UKQAwhB7W0VkXl6ak1LWkdTssmLBPVTBY0/8ZospsYvnT9FCOJkO50TYRU/u
jFHJW1j6wngw5gzxGSG1wZJXYRq7jkoZYlUf8PPnivARZo2hLM6YYZnK/GAHXez9INIqN+uwJmGA
/7/IuGC9cApmqY8kqXre1ZT5lfMUm4wn35aKBnvI294Z7pOqsIe7CWFLcoUUikDQkO3z6F+Rh9P2
P816KYcDDG7P0eGgzaS6iAY70095DXbjHXkmKnk7jGSTVGGFlXj+kKdd3lxwH5uMZugbRNp8gFZM
qs9SEPFtHux2mNwxtLgkHN/nQWOxoCeEpXYu5yYbU++iiDOFNTRNhCYqMKq184MAscxhfs3j4sPI
IEL7cCKXOrTBJCLeAvXcNNfTUqjli4F472Fmq0XmpxYtBuReG2+mSmN+sNM2DR7Jp8mGYscOqXVu
RR7k+SeyvZPsPj/n9h1bQvSML3HXUJO73IkCB3eQec5LhJbwgzxKETzMEAImNk+jMJyL0gDUc8kl
tN+/r5TVJ18J+/D5+Qz1+XzvjaUqqDY19+VtLOZMh1acjOWTPbGM/L/svceS3MgSpf0udz24FgEN
s7n/AolMpChdVM0NjBJaazz9fKjuf5qVrFs51bOdtl6QzWoGEAjhfvz4OW5VmZY4YNVc1VeNiCbN
x2AuTd8ZaFXneJ6ls5rvsbQtsc4mpvvQw8aqbvtgGFK/TTpFqd1BFLbyLsIKTf2RZt3Y+9x89YRV
uDpLl2vRYlXKRG090Q2JuGp0HBU/FFWR6ZzZtlFhLNvb1XusssAjmeWFTdAuqNRjWG4Skt0r7dgB
PfdpUCTbwaiVFCXqobMelLCd1GMzhLq1x808y+gFm5zsRstWlxA3x8HFfDc582RsyqLpS26bMGjd
xUza/iTEGJkP6PjlQ7pBjjnrwq0t7V5/AIYz2l2CRQwn4aij5LbTF8sQftXmNs41VTuErUcTsT5i
3YgPy9XqyDscLTuUGLG1PR47icYOPa6umMHW0JcnM6ZY1lfBkIpVjLQv4/QU5/qYwQWRY9odxNz1
toddUpHdDJCv2kMfLdRYzSgrcenteUJzbxVhbGLriNr5VS4oiXiGibEpD0sbkoV7qr2IU9CYafkt
NHO7/dRbspa3MiOKJoGjVca8Das2bbZN2zXDlTmqZnXQg7rjzJc9HmSx3sjpig5SFChcM+l053Na
xtW0s+NlKN6l7GKEF5JF1n6jkdTcmkOrV4RWdmJFmHapqpNfZ2mhLjeDyUTjitcrk1CTgzGHOFB7
0PniIt7gL2g5qG6qpqK5/wzkOAP2jLyWSpno4WHiRkS9JS9rWDDUjT//s7//DNqr1YB9NeChnk2i
PlFeFzdpUf6zBgC0nYFWfiF6qHnXW8RJy8HALMsdW1m/m+0quP9Hz37erIOJWVMXWjniRBrLoxpl
ycc1Yr5Q6HpiZL2A/5y3qYajbMJ5jtNDVmZRlWx1c0GvUepNcDDgItFChZhj6HWmqrDs5xweo0BT
+we+5ORaSRkaNzELqQMwJfRC/12vnGZ2Fb3BJcCNbdrgPL3PbX6grfQw8NW6dCoXK3rVcrMMjuu1
4lhFewyHWEYsayzjt2KZs0tKriuC+NILniGLkKXnLkym8eBYpA+7oXG6ad8GcvxZik7iaIaIyqVa
8H+p0Jz3zU51qilDO7eHAd075ZjFpaNgKhFLUXpOuQDDuEaAl7cHmqDYPUa1DvgZFDmpGEBii5hd
boyx3UqjU5odBmRts3dyTTWuzCHAkKcq6Nzqt3qXKg6WFXWTFe0NZhYmAVnXVT3+dEHYtlVzC2Fw
7G8Qc4lIHlqMco8rv6xUPCyayKq3caL0qbHNpjKxPLWJ5pETk3NHxb04VCd/CBs5vsvLltqGm5lD
virRZwGCXGSz5O8YGWuGBIipl7CNNgKzu9JTR1SHtnmoTO1w1O3JGW5y2wzRA0vHdixi72lL/D8F
+18U7Ffpx/+uYO82ffEjRrCeLdfNh+//+df683/K10tp/FvDNkgzqUFJFOqpVI0/2u4//yIp/zfN
gyh04BZiUWyj1FeUTRf951/I0+sGtkn8Z3jyQIT80V/a9fw/QsM2xZH2anqzVr7eIF0vV1LH3/uR
yivYsKpq2FxjtYGI/lmda6kUEem4Dx5wYze5/94rTQrMSNuEi0Dih1Enk3YS8IpDRTfCweqHeL8s
1Q3dVhduhecnw19P4ti4ceAAvb738/MbPZQ0D4I4P1TpeAjoOslcVY//MByArl8+zt2fb/erqv6L
L80cYhoF7KEx1c+HotlKg7jQ54dOBB8jvdiqk3qFs7u2R4pA7ioSd/ysx+yGzK3ZLHE5bzHNSnaL
qsZ72bfOpYLI2bn/9PI6n4GkT8VC5cnH4NfLK5at0UFNwqy1VrwxnuuHJNhD7CweQb2GbRrRQ993
idcI6aQbdTUB8Uo8D06OOda+RFDwNE81rqtzGz44kUEEPGMFexiydifbdkceug2c5AsyCzJzsa5s
vwdLjb24nSOuW81Xeoc3s9rtMUgN3NnMvVoxP/ZLbm6XHApZnx9jxfKi/n3fNpZbF8p0E2R5s2xK
9VpPDs6sxD+lOlp3um73X8FO3E4kN33A+QktB7Nz1OPFJP6o6+CPMk/eIXEeOTeh0PJtklQHxU4e
lwK1OHoMbE645aYc+oNpdcFXlJHdeciGRymn7qSXSn1n02LpdrM07wBfkmsY/elGrMhUtGA/K6Jm
/hpBWf1I3+UWUxTXNuaIWgbaQEqdX9fmcl2EVoy36ODNc/5pNAKM8kZ71WEd3dYyr83I8cvF2WZg
lTeqbW4lQNZdYFXvRy3St8bczCSMlhg3CZd2tMnVCMykbUuvyOHeNmPU4Eo62Zuid4KTRZ+1yzmg
AGE46bIhrqLjacjEbsiWz0kA0O8OdVDsKeoYG2VEd9tR22PRi/m+7OTHUsXtAMPEI0CTco01/feS
l72xgqrchpHz3SJ2wII7B06pqwQTXnZyMkOey4u49J1xto9mFuleHZTFxm6U0MvD1N5EcW5uKpK4
QwnjPC+15rbNhsrD39QH6vmWONWNlrMxFuM9RD8AaP2gqTHOEXn+WbPEB2jMn0KlQk91mWfXns32
IMwx3hf5ChGJuvdKBZ+7JcvAPSu+a9QWYj8jDUG5IV9c4mKxSRu7vk5RaITq0L4Lo5p4BFLtVaAu
yQPG5+p7vH+cr2MUKndOno/Ig3T4ubZrmovCd/Stxd/vliKAdS0qA39nk4P4cwvecwpB+I78whSu
HVjRIVJY9khihx8hnwQPWtEG+IYCfn0tZswCtEREtw4+yPTVqsZDzCWbAjQrTBrO5M6jg5QNqF5H
dc3ppbwuKs346uRzVGwrbFoPGSjRnbYo0wF0ofA7I6uOnWztQ2ehrYM24vjQ6e2CgDg1pv3SxumX
IpmXn3UaBvuxKjw8potvai/Nj9iONV8MzJXuBiccD/1CpkV9a7zOW325jkWT3eWpMlz3eUieNipV
eTIMw7lqK6v056WztU3VqLZxY89Nt69mMb9He1276/pouDZAqR853r6lrQkKpFqUJzJVuzb7Inpc
KhhiG1TgNW+Rezm0WyIOWAS64mq4zH6rDfG97/rqSyG6L8ZU3SrCjk82ApiDgm91rXRunWOQiWm6
fjDaz+irRcum1bYVuLS7AM7hcxrsG9lPH61JHrtBte6W4qO5/ny1kNn3fbhRslOVJSTQVftek+Ny
7Gd7P2UTamr6NVHaJz1UIMPM+AG5rW5hUAaG4Nn659mahY/ByXemRPPwOdwqAZpPmY4famXv51HF
uHVMvSLtmp065XzO41BPuzanytLdBsOy12SC5FnWbARrslw6t1feBaI6qblvOJSP8pMsQdC+4mXc
YzrvbMo29uS0k85qC5+oR9vCqDWVH7FiirXCzePwo6VEGyQiDv04ePBsTvG07CpDP42R5S0lzLaP
9XAy53mz2PPGVFM3stTOU2Przui/9biHgCR0Pibu72qOEkk1Qd2nVG80wLx+6K9VS7lNkqOqgX4T
SDbUUWvjSwSQXPbRPhRFtCdPNfctbrt1pG2Sqcs3elGoh6gNcZfpqQrW1T7U+v2iPVIu2DSF4rbD
TyVV0OYxq01Yd5ilhqAV/SkkZh6xoA7i4K7XG99oSsePomYXWZE3LKD1KCe4Xc6TFLG5QWRqE6NH
ljj5JqPiKTUcVhWqfA2C3eIeNMV1tEpuzfWmWRY/m9+hpOH2yW1S6SdKp8CD77Io/qrZP8wSlcgM
4MqvhrjyMFi7aaZrJZgfqRhZaDor2caSyl0EXLJUi309tYo7hYD/ZZD/aPO22FSmCUw9ajdYFZ84
QC7QnYwnGu5ZSGWr0rBU3TaE+ZtjmrRkNBgGeW08AbuVMaFTeDPqQebVHB1VY3yA3dxsjFLZQpes
Il3ddrr9SZ3byM8nn4iR9nXT2VIFCQ/d6GddPKMZVaQ3UTlhfl6oeIvXnsTP2RuFUj5Qt5TUeGrs
tBX9q5FEt/UCdaZM5Ccq+hrt6jj6qmhORcP7dNFraOft+0TBIwEVTvZU1AweVrN8hjj4Q2C+fG+O
mWtgy7ZJ5FJ7k2rfBMmsbkctABDscNFl1RV/qK1yM/dJeZy16J2Y+2ZnJMNH2g83Ik6OaRwbm0ZV
HyW97GgGh7jST861M+k+Uue9G0Szm4fGCD6XHmUP4U2O9j6R0nGriZupCQkCWyIO7q4AB+x8RNsq
kI+slZMeFuktHJVtQ7mdDmte3VpqV2+mgduj2I2D8zDWfUuVZJrdGvURCkwuwd0CmBL90WXKVaxL
wNLGox+2cKfZuWm0aWvH1Xt6+z9RQjOpndVuKPyy/Waqo0K5EI/CpEnLQ19WFa69bbWfWmffluqe
QPXTMHe3cQqGl9Ba2Bhm6dvzFGItPZOd6T3+rjSQIQ61rwquwmTU3odc0Y1ov+ITyGarSx4u+2yX
pY1vve2OXe0v7eJ4eQ+6nofEw40Z5hiXh59EFwh/aI3GbTqqKKjQJS72m49I3Ugcg+ubNsSIhe4U
seXgCLfIddypQBjurPMDpfnBkiwQZ+5zlJdz+0PXmy06r8lntRSYfsAkdTHshj5WEfQuWucx8ylR
GBbNTqmqR4qL5qYGBTUqXOrx33xfNvlXKon1bs6NzEu0dlMM/dZ2hsKtrIlTRcPDRb2aheqPSsFp
I6ZtUR8Sq/6GoeWmT+f7TMI6jwjiLJTluwj3NSXqjpD8gIjr+BTJIoTmILzFHh8CRb2nqwQf+FI5
pnl5I4LO1cuONZApnhg61XNkvl26+GFJJGWhePTEBFsiUz+oS/wwaeY16cFGGbiwpuSjXTSnVj7i
DXkIp+9hpF5lmFdVU+ZnwxYU28sUTrTiq9AXj+LuwQ6aa86ELajhJlY714yig1U+huQS5ahvC3Nx
DcAEOxHuZH3S+sIb23yr1sExxwi67dGVykE9tzaVvEUelGy6pxn1gy02fcU+DMs7KjNaIX3d+GE1
tCJPnqpc2wZu9L2v6ekNscFVhdGTGd04FJn7xp+HkfRlAbUBKOb2mj6HrY8hoFun/VVf36bVsCtB
1Jf6s2HPX/ToS9V/V2bmHiIOqq1W8h2a8jaTd6F833Q1zZSpK9Q7SpDeVE0bBwNSM/IgECRFA2Pi
57RYbhjvqu57PMKE6L0lV06dOuzs6jjlD4XWeoEjtyOgJhaiczx7kGpu8pzzR3be1FDQStXNem+o
mglpgl33OZs8C8BqVptjF7Qes+u008OEL+NEqBKPNxWenQHKIUWHNnaperYT3VClLlVx0rk3cR9z
8eg+rnU7hfgrIaCHYrnW8iHHlJuYQDU377X6m5EvW1hRbt/6cEo8Stc7O49u1WHYJIW9nXUyG3PT
NT2usgEkgMxruom6HlsRQbBa16iCUA2lLFsXbprsiJQfjNrAYf6RIAxlE9szq8ofheoh+bWr62FX
zcMGWrVbBJ9yuWz7Zbs4yRYmlJtRR+6ncT/jny1j1UsbInN1PpnqFxAgOFm0qjjialjsY1iy6WmL
aT6YQbaxC/1aTdJbIYftZBiuIa7mvPGVuTnNS8q2Kr22UfbLoG8X/HF180EvHVc3mqsyNo+DPXum
eTIjylK2fl0Y8Iv120T9LCnJo1LomXNxr/Uc2s2XsbgNqQIv4TejtHfpeB1PrVdMjmeImOQp2FiY
rGe9r+Zc2O3S9Jucyds0PSXY2oDvB4aSuo0m19C0ukmbaptCXfKROLgvGvs+6tJ3cZBU7mxoLRIx
5BEipCKLAyPYXDTvcCa/HilubHpOhmUmCJry8gOyoT/rvLsew2g5xtn4OOmhcwokDtpllubHaoD4
NrybA/unhp85erm6Y/oKMs5erDSnUhAedLYvioWVTawwKNmPYOGkSXjILlZhGSW2/kG2GHwHRu7/
jxbZl4Um1/RQB01zs8DHu87U2vlU14ukzAwJxlVyJacQQD3FGupwl3exc2izVLvT7Cn+nMrAPqX1
ypHKzO4Cr1U+aeb/HX6A4UAEM0Es8TfirpTnOHhVT0o+F2p4qNCuyr0R/cMHcsPOrRJp8x/76his
+QndtPOhoryHA2BQADMvMYfXmtMEa3YDnA5p4Cnlsdfsp3hKhJKnpEhZ86NgzZT0NWcq1+xpWvMo
/SmlqupUeVCsNvooq6n9bitJfOCuswSlYriDbdM6lG4S/XNrEam6GHFa17aMuluEY6JvKcyRo6YQ
MxixQbpXNo1yZyRp8DVcOvV93ynJQ5VX8ZUSkiv2sn+XClI0GIzNtW0iKGKuueWyZplLpLe7QDUQ
7nUmSY4/VVBOunlR7jNn7L91aTk8FprzUc9VxS11jtdK/xTCo3LzLryjLHw1GZkGf2T4QtFLUluu
ktNUTs3GGoLbJSTNwfZjXqifq6nhi76tvKgh3Y0lVMBOjThFu8LrWuvjlDXcS9rwKS2GgcUZFk5y
CIew/xTN7VBumimz8B8sa+puc+ocW1Jua+VhDHhaKSJbi/Ztv9p1dxymTu209znL6RFB0eEaYo92
V65pnrUmfOVT7jc95YHNmhLqa3I4Qu4/dU8ZY7Ymj9GaRmZrQjmsqWW3Jpn9mm5SRyzuljUFlWsy
Wqxp6UB+Co852Odryjqvyau2prGvI3PAmudoJB1KxKTCxLhT/a3K4ijl7AiRHYJydLah4Xwa7Tze
NpV+iMzR8vIyjQhnzfevD7vifX9vmSf07dmwZ6UjxUw1OddzdhjrEiKnQVwl01bbSPuS0PgLIOev
I51bhvZyjrK0kRm8BjxRwtgPkmFw+8X6nsWX3ko+r3+sJ4EK4cl8mktgzvM+0L9PqqhO+lO2njhs
dftESSD+3K3nEXi2cxjMkXrrelotiZYflHg9wuawlT7to84nMarFX1ITbyoZvCtz/v2f6//zrazm
Jg6j7gnJ/vt31/E3etXLn92rP+X/KG++kLyd/9Czv7n9/57+OPxRel+6L89+Q6wAan/f/2jmhx9t
n/35FH/95P/pH/6F/b+bqx//+de3khR5/dvCuCx+LQusmmf/vYyw6b9+Of/pvzxwLf3fUpOmaQtH
2CrexLR0/FlFwMLg3/i1q+DGmFibZJes3r/KCKr2b9XCiJxiAQbN1BmoSvxVRpDOv20csfCkhqBA
HUF7SxXh+UIzDHYquS4+4RLjc9gkK6v9l9JriSht2nbd4LetPe+440MvjtTlzzoT35+5fgG2f75L
/xzF0VR8ujVVSPtcaaxSSqvCIXPwlYoDdKphuaoySrjHtUuA/KWhzhpoksQZhSXzweei/WYA8ngB
nJxN2KTiQo/aerT8ffQ8vZSBwbQhBKUgB4/151Nn2yOWUSrUS4S+Q0+WhnKVDyMMh7SLKn9wnMrP
W9HuHE22f6AGqrGC/vcKe2FSX/h0xuodz6xaEiL+2aeTahM4mQLpxERVyRUKCJcVaOXbPx3lLBaw
ZfGyVK+ev2VbRa0M0rr3ZaUopyWp42O4XrlNh57N21+Isg7r0KCMRIb7fChKWbayiKL3ET+xfUsL
rC09RW+jSDx9NljSLEZTM+HJnxerCq2vQtsKKJqIwLkFXrTIHc3i7e9iWljvEc3pjlDP2zB7a4xj
yEOdX9mdfprLKbgnQ7jkZfv80v3zXdAPMkCsmC828vMZKzsoneWodn6oFs2hxlSGfFvYh6zLrGPo
2NamtyJgiFi8TSjmz5Ft1QCRd4SumufqFiJRrLwrus7v+7nfKKVebcfYnLevr4jfN7PF5HF0ag4P
q57rfVqLKGOESyq/CGS5KadauZITuKSsl0tuUC8NtRoN6nwzdvS5EgtssxlYaKr8WubWcVF765CX
JmxtyygOb38rS7D6BEVbg8X+/Kt1NMfpSx5XLHEBzop33qZU1GRHMvs2n4D1M9HY/ctQZ9wNrUa8
poONST9Sq+1LhD1OU5hfeqHfT6Lno5ydRMOg9FXVKKWfc125DqYK13EZphcizJe+kCUFFVa6mqn+
np1EpB1zXoch77KE896IVNAWxYi9ROTxhUPvxRf6e6jzk2gIIiCMkBcKZss+WDRs+/RN/vgHy+CX
Qc6q5mavoYAF19Wvktz2o6C33GhUpNe2Q3ehbP48dv1rGdgOLlWS7eqcK1oKAeIcCLv0E4BHP+xy
Yx+jirCL7fwbp+HbBHv+Gs7R2LnS1DX9XBSVet+SdDbJS2bFyk7pInI8xUrf/JGoktNgbhBA6esZ
9Hwb1YNiFXluFX4adR96KIsUqvRx98aPpEmD4E2zTJtly1X9fJCyQ3gx6AQotA28ZJLqfteirt4F
VWO+TZeSaXsay7GJ+GxbIIf4fCxuq6AkUlwLJOb0JQhxcdUcIy4vLIYn3aRngQvjqEKXFoGnSdvW
2XYtDQlchjWgL+wUCM504iuqqOMWVD6/Wpqiv5VmRGlGG+urOkvV29SxjY99X8AJhSBKF44WLdeQ
fOlBCabkxA3QkovP1QVA5LdVuz4nk27aKp2BUpzNR4BqgRF3ceb3Ye98brrAuJFmWfsKpFdPJMOb
4w/SXnpXWEqagO9zfsDoajwUcLozX5XKh1mMVCGFNb111TKIjc8TI+n8s2YDvwbc6VIERirqzE+D
rNlZeQ27wxj6C1P3dF2dfeP1yhQ6NmbEiM7ZwZ/VvSaUXoGqzGf6UmWRBl6oaIXqFroNX71NqoFm
nEZsCiq7nzQN2kRtmOIdJ7nqUoOrHm2JLedIi9VVrjERFP6Gkar60C5baapr6bOknCqmobp/fc/9
dvpCa6LCbUkdIRyEcc7uR1Wbl5JLJPVxrIV713flvlFm+8LO/i12WslTJFg0JoJLkJk9/xBK6Aja
pfvUD5oq+GMGYtuU4xzu5sGMT83QNFfBOP9AKbZ7fP31nmKj59+GkQ1Cab6N6WjnsaFWWQWqZl3i
W1GUTO4Er/7RwGrwS1k1Mx2svWUNLp0dE3R3AQxcV3MNc7FNIeIgh8u2C7oWbvJk15/DyJwn2PKt
oFni9ef8ffuRWxDfQS9DpVI9l7PojVxCXIhTfzEzzaOB5bMRFSBqXT5vwM36C8O99D0gbwuCPUG2
cU5ny6icOI1YEj/tAw1pYaPbGmvqsTG7OPDNtNI/Iypt+tVsFu9ff9OXFhwLgVCMWN3klH++FCK1
Sajg9qiuBma57SL6D1Sd9ff6KE9b++y7k3ZYFpGsZZNyn527MHqg2EBGQ3OhaQo3o+nWhRc6PaD2
qB8tVP+O8yyj90jZBNAXQh1Qawh0byi66UAPhHMhoHrhteGskdMZkrVonN9tcblIpCbMmKKuSFn8
CsXP+I1C1OuttnIUgZXBKriuz41im2WeFmS6Yx8R9mkbqjmKPQkA9euT+9K7/DrK2SeUcTD3FdeF
P85Wvk25z121SJULZ8ZLW5edC9MRaqfDAX52NAWlTvPxrEeU7PJbuxDaYxSHTe7SBQYPI7IoXG+q
etZNt0LR4F1Win6jQwKLdnZi0mHgmGXBLx31u8qm+lnRg/s2+eY/59tAd3TFjQi+zu17OpxqaNa3
Iz+hG3Wf021/h4L5JQWR9UXP17IJiEq2RK7OdDzfMikVkzCh7uDHaT4eDQddTwjV0ZbI/ZIB67ot
zoeC4SolMOh6OJwNFY1Zq+IGDMNiGH9OiXXbxigTZJ31vkJfKrHVr68vpSeFwOcDaiqQigFYpYGO
nctR0Fk4LM1URL5C+6Kf9/FMS1sQdl5NCn8r5TL6SkP5Z0pEiVZwWOxgLEV3fErj4+uP8vsss6bZ
OCpkFJ0Q9OwWl9T0ZyeNIyLCbHln0j7mRfbUuVps5hcOg99P++dDnR1OJVSBKBkYSiWs3llOnu4N
2c/+FDvhldnXl4TML423Xge/AI9Sb1EADhhPzEW6M6lefaf7iu4HYa78ZfWSTfpvaB2HEHRsFSDW
MJjNswMiIdbpHFFGPp39cl+nQkdNwQLZ3gTzIK+Vokk3o0WpJAg6+48sCeTP17/lS8uKKdZtwFvH
Ns1zM4dIS5Wa8nnkh7Va3+P4Vn6wwLc3fRBop5GvvK2RN4VDpadHJ6yDbW9H9PJUw1vhB2ZCE7Ym
7Sd86rzKGE2l5YRZg4/HSGdCw7bb9EPfuKGZCe/1d35p/YJ/rYcSQCmA2/OPHExDI8MyjPymMdLN
AuHWTefZpl2+mi9cAC+tJ5SiVio2+wUA8flQXZlMdp/RnlqLKDpq0TRu88YItrB8Ffo9oYC//mq/
XzhAriRRJmx+KbkRno+XDo2C3IgW+ukSlaeiGeRPPHuKCzqdv599jELMAMqs8mrnArv1lFRdW4vQ
F2UwfKwyRXX7UJM71RqizURe5lVNcgnyffHVWKEEB4ZGFeLsKAjBGgk1i9DP0Cd5XMp+ROxBGy8c
OC+EQxqdFYKrGGK5qZ0LtSqKPU0Zjo3+kun5fbqk87eQY+E4J1pwo461RSEVX2JIcxX4WFJshgL3
P0ujrcEq//+61n8tUZx1FqxLlMchrIMrD0r1WztFhO05nfM5U6055W1KBPehiBaFGxRauJOk2oOw
C8qLxqzVPyDoaVvq1Po+DZLkulLD8KBBgr909730KUwU9bhhTXKU34x3BJ2usVKHflM52g/824ZN
bg5Q/F5fzHJNds6uPI0jyTQcgkHAgbONOo/a3JpdFPo96+ErIuwQ6JumOjm0q52q3iwPtNZGBwee
xZYKfnW/TPN0KeF4+SlsmlmwJaZIcw7NsxYcjAkUZafNyfKpGBt9g75CjwxahhxN39lAwE7qdUuS
3CyxtRJ0nfLT61PxwowDOUhtBUZs8oGzmRgsjqyKPvNdLqz0XoGIBxUubS4s/hdOKwp4HK0WRwfa
9Ge337rtIrNAKhBixAelm9rrOMp3RW2ssrnOhYTzpcHYXuYqJsUVeK70qcWVtqRDp+ymJO13pKTW
lnjCuDOywj5x6qcPb59CTn1anyzdENa5X0PkoCCCGggvpzlwc2Q6bpTYSt8kH/i0X3XORr7ROofA
BM8P4L4YCZz6RtlZPQbPlZkQCwY4xrz+Li8cwIxC+mvyj0HB9fkoFDki2kcZZWiM5C6c7XzrtOve
Fygk9WU9niiDxxdebX30s934bNAz0DHM5qbvFrKXpFv0664au1PdzQ600VL/amljsG9te/CDKrB2
r7/uC6ufbgOVSNtAwUQ9r/alhQKeE4fKzgkj3RcDp/4yVIv/+igvhAUsRgcMUmMw+9yMJE5NORrN
5OxkbmabqVlCKNWO6paxTDavD/XCC3GPgeBaJN3r2f78+w0BjA1aepwdDGr7vU2z5ampuvFCSPUk
o3/2xQgrDWL1NRfil8+HUbtSNEuT0bIOF3k3mWWUb2WQYM4aT+IbfRAFDA0Rf4eRlqGdZgzht1Lv
5Q1ySqlvmSndTNy5d6h8KaErEamAOMtBuGmHpbqOCsP25r6/JLf3JHF//tQmiaIBsWXN5M4mR5DU
IF4WI1GfZtWNno1t4C9Sa2warPI+z/e0uEL1Xl3r6alZ4GE7Ioq/pUqZPkCaCu5wKkUdppMCfnLG
J68gIZZasZnHsA/vXv+SLyyaNXRe0SjgfmoZz6e4Tp3eVGRv75QBOQuncmgiGRX0gxpEE/6vhjov
O4rRCU0oozby9/F0yzXRHlTahq+xIw4uSB5eeKvzIgbM3yCwSpjwKAi174q0EXuL2slVDY/9n7yV
RjFVGPAVxFMA9EvGhTwODVVUh3e9aJre06ok6jep1jgPgU2z4OtT+MK+w8mamjQFVS7Tc9RHAfEZ
kBu0d53RwVGO7GXrjLS9/JNRYEua650NsP58TWQMPycNawLkvnedAhZoFRX5hTPkpbiEl/l7mLOl
B61xgYFe2zttqOsPNUJWPu2R+pWsxM+kC+UXDZVfMAG6JkRv0iBhmu3bLACfrjuMMwXVLg5OeojP
4pLRgv+li5bl3+QKkn60vQdIZV541Rc/m0WsQC1KZ5mcTSiST6mM04qVL2Pp8ztaDYo83P+Dz0Zs
4JigyuDvZ/ebPSdzMOSFvQMk/xlN8GxlQRfV64O8uLNItNcKCInauZ1ZD4hDvslyj+tev4kiJfuA
8Kbht1VwCXK7NNTZ+9BAgWysySau044eM6Jsv9Oh5iNNkntvfysoYevlSerE3nq+4lVziFbSj70b
RFju5y5pj9OMLoAzdtY/2MJUJ4gDoFmSpp2FPi1FN7BNtjCeAiYRXInWoz2oF7bwCwGWTQ3GMiSZ
G3w27fkLBUVLA+mQ8JnGwTjWM1LiGWy1vW5KzUVnsjkNRVR9fH0WXxyUCB9ak7CAQc4209BLpRhS
09olw1ht1wrY1gn08VQic3ULbNxRatDiC0f9C2G4jSwArD2DhI5xn79p1TgWrH1WfZWk5k0+jtpO
tdHqMDIaYK1Iy94ey6FdsML7oPtkd+te/+W8H1JjqUTHXu7KpvD6uCs9o0T67c1TCQ4uqR4AmULW
OVuQuibFLAZGkYJu9zEUtleQU3iyqotNk3b1+9rpL13QL2EH1GtAnlE4A4E5X5tJmVfNwEzvCBiS
nNKk2t6vHnclRkqF/QeiYYqLNE9xF7Y47lbxWlEbTamfijRUDwpxy4VpeOEIgEwmIGOvrLL/xdmZ
NEmNc2v4D11HeJCnrZ1p10RRNDQ0bByMnudBtn/9fcyKdGaUg2/RvaACVJKlo6Nz3gGc++ViG+oo
EB9Eqhc3i/RUwqjzVTVqA+G6/8t3NU1NUMEzDJeK1+VQApBml+uOHTSImr6bpJl4Ip6cg5T2xk1A
3Y7cnHaHRgq9HaE/dg+UAan2BKAACnRzHlUkClOEHv7+vnG5ZgCguowDOPRylHhE5hT3D+ZiU/FF
fPHrikF4+PoWvTWVDUrNk4auPh2vy0HQp1KbotTsIO0RxDYW1CA7U/w11Gr7GDrAMZAo2xt6t2CO
u+ppgQxqYLhd57s6XEDpJEcyQ7f2GWgUAOICuxH61pdzMTSl6JCAsPF9glctlVh7iJSkfGe4avf3
Vw2Rn3sGoREQNnuI3xpXhSGXxA46vMhPVmylZ4VXSFAlqjj4Qrdm5ajUJ2gPCY2NcDmrPNEme51j
OwCx0JzWYiix17RLVH7kYTK3BaTdo4c2EtkcXU9wNvtCsaZl4KyBeQRaZ96nuQIDHTovRer/bLRj
PSW2/63QnfbbSiVm9PoX2JzfXt+QN6cLyoSNglIMHefL6WLaGOU5vUCi11gFtelQ1cvhH3atKw8+
4paaXs2W7JjSBSHa3tsBm1gY5aWK/1vf6MpjXJsbA1lP/DqCKGSmG4FWVu0ZaZvpnYNE4v9wB3G/
mi49Qq6H35n1H1EkdtFZ4uhZQeGgeWcL6OkTsfIg+F63Vlyk84m927UqVPS0LxcUZcBqSSe8HpXa
FR46SVHlQRewfyhaqz+aqyZOTR9Z567O6n9HKaYgrcb+BX18/cj84yrY8KsQNIHKgF6iebf9/I8Z
r62mz/k8YmbuqOWjsNLiwZrUT69voJ3oDDGZ6hokdeqUPN+5bXYJjGxmxZjAtQfCqlFKWNsRnU/Z
lcAvVYjhgVNpyw+0ssmmWlVBtLSxZYLyz9psxKSk6DxELDXs0GUNb30aVHcKJ7Ov0GW2cxPKlc2t
2kXN9KiORZt7ctHy6f3c6eq/dk/b7jxpOKF5lanBElZAqRzcPluw/HPbohNMS2C74umVcUPsTki8
uLJx2mkKbaet3/S8FnzMNlNkE+Wq3jUTaQXizcrP15d1fy5/j0qRCOodeBdadZffrjHjvMRqEO5A
1/bnLC/ikzVMqld1fX9+fajtn9pNkCjEZURV//e1cTkUjIvIdLjrwIJgETgJPXlZV2H7CB4ggdAI
Nchj4XwdVic/oC3sl5aqKDmTTQpKuOVW3H7+xwbFFDmBN79O4APE8ou67I8V6c4TbMz2Lrec+G5e
+/nr67PdL+zvMak8kyJuA++tOxJ7qTrouVMoik4/rfGMXk9SOz7wuuUgo9hn2VTgkHkH1EhwJcDv
baZNJ0N4u7LaEE0oOyg0pjbWKucfxKOnWJV7sJz7ALuNRymfrSq2ture8w5b7qWcprFFd8fAFGZG
xXBCRH32EBOdz1oiM48WunUPidB6pMWeiIMJ7wPO71+Ah6BOtCEk7CucrZsVCPQXbbgMPXIqJhcc
YtdzeeTbfb1vuD1oTDhkH1sHe3c4nFHjpaFDanGdNEaLo9Kn77M1bZSDukrvHRwdTxjC9+Hfbh2G
pe6+saG4tvcsGxHpvB5pyYT5VHwpHAfF/6b9AMHyiKN0Yx0pF0G4okRGdWz/IY3GkUqrLQgokVLf
l60Flx3V2Lu/no4JINqhl8CTDArA5elbY6lazdShMGGp8hOqHArCTHZ1UisFEdPXx7qeEbQyl64m
OnUuAsTbqfzjpK9a3rnRkiFQrpS9J+weFqylF6fXR7k+cGD2dMrrZNdU2PdNO7R21ZQiQhm28Zgh
3TAIn+ZaKIUW+72CWsrrw92aFC8fKn68+8jld6+fGXJ3jhJsFSrYN/iAhuKgyOcjKPCNSfFwNYlU
BieLKH21dNlaJmYdjlb+ySpXdHdycdcjjINkkz4dLOGNOfGRhSb0DVoGoetyNDiOtklmVofdrK7v
jAE7EOmqfwur3R5YxoZ2JRNkQ+x9sUSkmJPWanXYNoV4koU2fzRq9cj86TrUMwoVAVXjgjGJwZdz
KZYKk5lBQDVY1SiAAUWZXptEOJdG//f7GxQlUDfCL/WpfaqVqWab54pao/TfIdIC/o8+/bgGf73h
DHY3ABbY+aTRuwkpFLJR/C+gaUiJk16zDhAOlKPG260N5/CkozsLGBOQ0uWyuXNNFGjcKpR562y8
cu08Lq51zl0kmju7jQ4SrFtb7jcvjVuD+vwei1qMWpm3+lqFI4ZOgbOpXJWJ8j8cVjYC2A72NGXE
32nsHxFoHhsYyLKowhps0bnqC3D7Vm0fhIQbW46GEIQJiAJcxntLQkOoSK2mRh0mcirveGSgHsOy
ATgd3IOhrloBHCIejkh+Un90qCbsYmqDolOpZNwSVGgHRGIcQMrGJ3q137qk+FUW02MyVu+hwj82
aXfQFr7xzbarA8Qug2+EzMs9IruokBQX0AUc4wV9p6kBcVodTfHWalIJg43M49jk1r0cRScs9pjH
MEqNR0M3EGA3r5rUQWrq9ZN1nTpR/Dc3dikJPrDr3Uju2m5mQHkdAkNPgqgdUd3pjTGMij57NtZY
xwndre+Afcb/tIXoD67iW8tJT59uByRNKNrbz//YnFB67Qbfqzq0a3fxO6yaApqhw8GOuXGw6UBw
BYPF1YCU7CZJooGqygRLKRnM/gUJQ0DeKUpevGRyo/QqrCcORrxO1BxakrCIrI39xzPqcl7IMVfK
RBwOi35pH3kf8vqLa/Gm07IVLU3YwrhMgGk4iMY3j4ZL8CLsmxvxZLc9zTnuK/SwCGEzKo/RmCqY
hlf5g9Pp4vtcC5TH0H95GdKqe9DJFD+OoHwOfokbc0cxbYODkCzSf9y+xh/fNBVYw46qW4ba4CoP
2ZwVOJFQ80ajFf5opk9vQAT8LcaAmABGb7sd8GMgfO9iAoT3oZMNGVAHcuxuQR3as5V4+PvtapLj
b+Qkjgr30W5qRGvHLJEyVNslfrcmzXBSqCycXz+T2z3z57t0mwsfEd1iNizfcTuzfyxgYtvVWBWy
DNHFT9/Wa6O/ha9anWYEyk9RA+cya5E8q9sxPogGN+IOWsu8LdhAvIv3WNEBrTSMydoyLBu99bDU
EV5uLDXKvao8eLNdYf1+z5KHE6cfvgnJ0OUs+VPAQ7IpQ8WyvmtN9WQqwxsENU5Z0b3ow3RnyRJn
9NG5b5f2lCvZuTXiu66pP72+2jdCEGVpcmYKkWAb9uVvvWrjauDSCsexIwLi2e0Neb4e7JwbKwsH
mNf+9pIC/rwLQbnpVA0eYkWoSKu7iySRtJKo/SE2dPANbwQ7FpRXx4Zzpgi+W9dhKZQqrwAxz5WW
er2NqwMoFgTE5qCs/rolzlfciHRsVhIM8phdkm5Es4ZImp2Hadeop6Ktus9ikuvz69/oRkjZHlEQ
V7h0XQrhl3ultGOZGlqeh6abz1+SWe9RDZo6vAMz96FoJ+0BX2HtiAu6U4DZsEQ0XgnkQCc4iiQc
l8Mm6ItVCbyNEEhqLT205ouwhLFzhxfGEKJVJc9YmuvvVg2xLzgJtJyVrghkL+jVmk7h4y9qhPj6
2AdZyFXvjd+M24ye7/by3lodl7/ZomCSBtI1D2ujnrxMiWwvT5DdArrz5IjsGSXwNNDV+K2dlE9Z
JZ/L1tG9zJx/vP5hbhweMB/UCUkwSZz3mKusqwSOKPDTFGvQHsbeRcFwGaeDgHhzFIC3tPbYA1yn
l7Ol1DjjqKRkoWhlDyLa6h6iwfz++lRunFAIjdunBg29icVcDoJTiNOIxcpCvLea05wgdun2cKRG
dzwY6cYJpaXDRqZLyeHZg66NGfjtmi1ZaM2IzMXYz9z3dszXI/lfP2EkdfQevKrNs12gS2lAMDZE
IbPcz01iN5fCenPWNH4wjRnvOwwO0vdyiM2wcefipMxpd+oLx0XNc0ke8WfM/NVKy4Ode+tTopqz
8YnNrae1/fyPu21LlmYtKhFvU/GtXOtS8RXAlQeQ/Vvfkso8fjm0PVywOpejOHYSF0mtZjBv6zgY
S3wVMQEDwCcq9SA0XU/odwGXyoH7uwS5C4AqroHSjsoyhIOlYGUzf+ulUO8P9ub2wL1MCRjFhmXP
xUxzez+hCrMkF33pMkT91EIRdWnS9p0gl9vMBpwIuVCJKSZC97ODoPXU9MgcUx18uyHqwchGcv1G
+RdltR7kuE5NiIbYKcGr653a5z1y/UndfDNrO/6RJ1CKwfqX0fC4Wv24nFzSVYQEgdv/mAcj/SDL
br5f6nI5T3gpv80z2WGFqxm9CGhqVGUo7QVZbSMtpvpOIQJ+VIde1mGP7rvPwO5piTTjS2sAOEGR
AAn7xmrVr2kki5/KItTlZA9yNpBad9VvSass2hllxOhOYK3XnvWmRp9uym3Qm7qIawR9Ozs9CDg3
8mjWm6cXoWCD4u4LrQvuhtmAxVyYZ836aepc6zP+WIrvaEr3rikT7Y2GEVoARFF/sCs1OmlO/rcN
WTJZfgfqhkD3SKb3bwieoAWasiZXDuZywaxP62YS13uDsI+eK7c28baxNrcMIsVe9WCUOCj3LqoH
emsl53qJ8hNv8L9/7LkU6umbI24ACUzfPYrcBjfm1u2KMMkj484s5fRcQK07OPu35kI+Ca98U2Si
SX959gXa/C4eiJC4mvqDOsGniKJSOcherwMMwjF/DLKbSqIvGGouDJKnGW3OzMnDJrUS5JHRMj04
+zeO/vaQpGNEdfeKf1jF61jb3VRgZqP2EMTaKMDmOPJGXFkPZnV9MTEr0Dq/a7o0KXZhcwWts6hW
wQfqmuqhbwYdPm2NJmQxdk2CRfZ8RHq5TuwYkTudgs72pNqnjzjJpW6XMaLZ9sYbm6q/by4oFXZO
rfubOEswZcbf16oYlPrrxnsC7rJP6zAMpZbpJkVoTal8mGq8MW0IGlzCy1HD5sZmhGDChuc9R4d4
X5h38KRcq8rNwwUX4zdFqVtf83bzM3h9j9waBp0iOFyMA2lsdwnZfQk+sDMYxtTls97X/eehisuD
W+jGx+JEkUXwtoA6uYcj9WVJ/g+VJMzqIvax3NPuMajUZh9atfZGTql1mjrbOYDs3RwVe48NJgKw
f5/7w4ocLdQl8zCGnRagHNz62jBnz1aUq0Edi+yjhRd3+D8sqMUXo6K5lTV3BWfLgtlNYSoPh0ab
7lJ3iDyMpf9WoIwIr9GGomgKLIRLfRdFWEqh9Zj3hXJt4ydsrooSM9OpPoiI27HdJQ8Xw2y754+c
axkSS8yI74Xm4GT3FnmujWpv+R1dmTxw094Ki8yF6LCUCdKxQyQOdueNL4h/LG1ggHm8f/fYr77S
lwiX7CxcKzE8T4h8+cgMt/48jYjK9qK7V8oy/vj6F7zxRKKLSO2UVxxqYiT0l7NO+6XMmrZFy8Kc
0vbMReM+p01nB0nUG7+k43Tfp061H0mrJk9XsUJPsIoP8TOs3uDVFB3sqBs3Bk1AwDGWI8jG98h/
TOCRRFeaLITaLn04l8W5WjQVH0e82l+f+o1ogCbhpmzC5gWiu4sGpRMtOsaSeUhWgcR70ubnKhuP
cqRbE8L+idoxCekGILxcX5GqnYpeOO+lPIHRva5NUKmZ88Yw5VEn8OaEtoYt+S+Pl/3TzK7VSGtN
hkpa90tsOdWDmiZHhK9buxRgBIRi7kCwWrvDOM4JpBdHz0LDiVJg4+18bqolfhLJovgJru/3QD6P
Xma3ZsblTsZFGZ5O9C5ZyTCJHF2WDXGBCCsHR5f/zPiM//v6hrhxr9MO5JL9XSR1948upM0ioZc8
OG0zlW/zOO5eqixC32Ss3MEfIsM8iDi3poWMNhIY5HvUMXc7MFvaZkB5ncKJVjuhqaAjrSzqkTLh
rSydlyTiZiwdaNx99aFQ1HIS+ZSFbjHJBzWR870stfTJaMb8JY6hbJPIFPcgytOvfY/pY5yUa+2/
vrg3zgFLi8YaClmUQfZCaz1mrpWzxsQZZxUfXdS6vRbHmLDDpfaATnFjWTlsyMxv4gmCrXp55EY5
ytkplzSsarX66qaC3dm71en1Cd0ahWyM5pkB591xdndfpksw3EuOWIyifWlLgJlGi1LB64PcWjWg
HhstiYuBUuXlVKgsU+eokjSc81jxKetNfqVZuAvo2GX8D0OR7+EGSDHgik9TrrKyusZOQi1RPrfx
HJ1Sqb8oShb9DzsBhAfvdBZtq7Rczonbr5kWG2Ga2rZiH1l39WzMaYKR81/zQsgcoO78Lr3RD7/S
YxEoriCsoKOBI1rqf5gDBEKJnfPrK3cjcUB8inKrTd99g69eTijrzKnUgfyF9AGRjYA9EaWB3eS4
nfBN57NcLBunQQAwqycLSB48xhXzYNNfBS/ePlQ+ts7Oxondv003COkQY0gWIqJZv02nrPcnwLse
mSKK5mUVHVTqr7b/Nh5g+620unGwdiHZHbQOyasqCyfbLgNXlRjgiSE+2P83RqEfwFD0ybYq827/
CwtVXR7caai58nurjNNJ1broIPHamRlQwCZNpebHu4A6I+ijrdP0R+anYn2rWmmbhijg63hDpD2Y
EAW5uyLpjX8c7G+fLZlFJ110Smhn2ph6ZaeXb2zc4/y47/PSd7VpDNY+7vGNQvW1M+R8ngETBtjM
KacuTUw/aUdcq2yjXV6UJbUOErmrSLHNwd3KMGRxCCDvVqpEWbLTB1ZKJEOP73VbCbJkx8LqfSah
Pb2+5fWr5psGVZkDRUvcpmm8Z7VstvJZrEiUWXQdjYcYZ/azE1EifVCpnUQPvb2BbotuhloQze2P
bl3iZxcTdJRrllrBKk9zHiBtVz8Sy1DCetls0vrYrN+klT09J7mIz+MYpW9w0rVBtY6VNyEe6FfG
Ku6HAafualK7u1IKA4sM5Suo6iM+/fXeY4pIO0CnhHpFlL/cFammVhrICMSc6sJ8XvI+83JMqQ7O
0W/W0cWzg5VEFxssiA0hA87k5TBWZsRakY1JGOmpi0i/HqiN/k/SDgDf3Y/9qD8KO3pBia/wRCkC
XsX3rigmL8IfJ6mWl7maPkQTnQ2pStXrZBe0xWh4C3I9tTEflD6u12SrSG3cFBJMgIe7kwL721UE
zcZAVNMyeVUtytaDaaEc7K/raMY42wMAAAnszn3KEudIZiBg4ARlhFVcamfVt5qyf0mvvij/Wani
Hgx4a2IbrYPmJmgw/rv8Cnlvz93I1RBE7qTcuxnvLmNOir9N+MDNbUWqjVu3dY93W8p0U1iJNDug
OHSbA8aQnjalvf9lLmBFSNC3asCeE24Z9bA2JXPJhiV5E6ut9BoMcA6eT9cBhyQLPPH2bCTj3hMT
E0evp1zCDBla7FCtNvEmp/5ZAVA5mM6NvbBlcwD0Nnm+q6rrYMQDXuuOFVRxvDzKtuAJbti8PSZT
/tsu1tG5vz0ed82GPwQBvrvZUmEOZUuWFZSwe77IEaFNq0QEakB48yxrzTyI3De23kbEA5DKvQ0H
fXem1rzCfGhiPEcf9McoMbMzNaM5eD1i3/xcpELgRCGvIR1+ucEh77vIl22zMkAPJWBS7npjmdEI
so4I9bcWkLuIwLkh3YArXQ5lLA7Sg8YKxYXq78O6tsbbaabfsT6ZHS68r8/revW22xsZIDrrBNE9
Mgs/47o2otQIOn2xvKTDj36QinGQ4l2v3taGo6VKMZTL7vd1+EeGUGcmpjlGpAdO635brVzzTeq0
QQfl5KCOd2s+ACAE2TGPQlDyl4s3tFNBRND1oMNlEqC8OeKjW0R/HYiYD+BXetJ8Jq63y1EWI1Zl
HBs6begMt9F81P5Vem388Pq3ubFq4JFBqFMbxHhiD1tzkaBM6kjqQbMgf4gWTRpkjam+73UzOhjq
xrJxd24kW/AHmrbn9q4CMeTamXXy7va+n4T5OJb2kRDgzUH4OID8NXKC/V6b20hFophBrKJaqPbb
zkMqlaMu03VJbss62NGkHhusYl9VraYCjVeM0QLMs7oP+B/j5kawH5J3iiCxf9Ei2fderjY5PLWo
alSvgVsd39cYOSI0tSL7eV4tczoKjNfTJwv6DQ8E0LnxDy43jRqXg0zhVgQitvKfBaBL+v9qe9Ap
vo4elM1VKtkb/ZW2/64ogtVx2eOuqbLI9NccZ0FmPi6epqRtfLMsuoOTfXM46Jx0pjct872SNtQs
mC5lrAYcmPW+aoQepBbaTPFUJt6slke6rFeLuHFwSADIbbg/wetfLuIUpaITlTADMeEQC6S/wktR
HKkZXs2KUYCJcivzNINtuIsijboiQDc6ZtAv6Q8xDbbf9Qt+huvwXcHD++DteWtOFCl4CljGVnbZ
Bfy5SbO+7VQzmBsMe1Ghb86xaxQHkf7WnMCdkXQCnaZAsf0Wf8TgFqZi2ihCBG5ixeHs0gUQ0yrv
+8YGNiqSIxnOK/H538Rbh+gFCoU31b7rlo60bUb0UoOsjegk4hs9RPiH9Lg242oPHECIpkkoTevo
u/droZte28XyI2YcZnZCeq5ufGPS9dF3Ejlo56LWFIOLo63xU5YDoOxCNstRk2sL3RfvCVoHPFzA
skMIoTm/O6VjRiaVaa0IuriYP1WALs5LpVgno4HKhm6S8zQDGzh4Ql/HrN+jojJMBWQjk+4ulHF2
VtWOeZ/Ea1I818vkPrqIfTw6hTPdJS32EV5u1fJkxo1SsQYW7o7OWj+LOou+TYY13r1+9dzYkhQ2
wKNBnN7EnHfHLEbnYRIZRH23SsTzgoqQpxZL/7fXKLPevBCAuG7p6T4iUi4bsJcZUMcYxPIkZGNR
xbL1vz9eQCy4D7RNiZsq7uXG7ww9RfwjF8GCCYdvTihgj7gInl5fsVv7BhUFQIrbgxSt5MtR9ErN
bUM6RoCxQx35pYNLquZClPI6a+nueBJhte6gt/X6sDc+FF8I2AaGXtCk9gTzObcXrTDI3xQaiR5g
BAi7g9sdLOGNyeFTR1lsIwpsgfdycrISo9qOqh6ITdnb1RjnjNiadook97mXEhQ9kAnDx9cnt4XZ
3VlE/YAdAiqJjHov/GcthUBvcyFh0ObYG5e5+JDJ2T5rzeJQ0orGc+1E6rvIWX69PvD2sa4H3pol
sD82Vc7L+baajW45sYeseOzPw1SOzzna9PfLaGkHJ+13gWI/FtoA2wuGmIN6xeVYeTemzTguWlCl
KjzrLmkKHwW2nlnPjZKfIkpu3xORmScQ23jetst4tjI7E75YMSdGUq574Mqw/Wyg6NNnQnvsjLZ7
KOIE7xd7QO5XoWvmjnX62HJKvGTRS39MtaY/qEzf2Is0XkHpEjjo4O9pZy4KXSrfRwtcs7PulDnP
/IjGycFBuzkKMiI6I2xkkt169aVQqaIMWqBY3duuj+yXIcq0g523/SO7j8IVuYV/RuAu2CUAdU9B
c1ZHLUiVlaibTt/cptSRHJvul563+uvb7eaUyAltuoJUA/bg8Co1kjHqGy0YMELx1MGw7/MVg6rX
R/ltE7efFCV2bmRiIfX83aQqvIG6AnfVQK3MyvRhSHefMRajLEg1xPmm5GXysU70LPVnAy036omz
7INiolDpxdmoQo10tP5Xa8xR43XIfv407H79KqNuyr3ZyVNxhhLRpb7SCbPwsZXHcQAxPy6vQoxr
g+C2a301y8Z1T8JY0DXjf5Bva0ObUpLwyKi8NBPVl1JGzg+Xzt5PjTfwh0k48t95UFIBbMcQn7Fu
yGcPlrf5ScQ9FAJoMDimq7D2QLfqDhC2QsTq7JdI3f7j5JPq+Fia0B6B31m/L1KZf467do59A0/Z
yZ/UGsdirXHmaiPNFIPHL76Y5/9zattOnL7SgikqMsuzYkDCnlo71beDT3O13cDOEmApOnHZwq6+
jAGuUzQr4Cc14Glmn/W5aLxZSRsMouYjFadrRgQvSWqloPY3tWHsNy7HUs2xy/u1XYOEx1Dr8+5b
73m2V9y9ZZl293h+TwpqgUk2nooxtj5iPtJ802tZPo5pFY3+UkiqpCKv6u9/vQqbyBMNGKSO2Ki7
/TnPbZPVUJfAa7a670KKPNFA1Dy9aY8K8NcBnrt6MwIBY0OQ3ytmEftitzOTNegiTZ5RyxWBojoS
zOB0tODXdydDbQ94brINkLx7kI3qoAwOvstIb0a8O7U2at5pq1jAlIpYeUG8CxueeDHQsXp9Oa+j
CpUJlONoFqI7AWDr8kObg1kkkZiXYJHu+pDX0S/XlOpBZsCuud67XFpbzrpRM2AcXw7TrLiszpqL
h3Mtc/eudYdFOZdCW/OzES3zF2G24IfVOsYy3hpc6+OUOpnKOkgL9G3bR9EpqedCO00YYOsewreK
8NLBaFNP06SWnGe3MfUzl/8szok5tx9md60TX0bpnIFRRpfhDutAalZt6c5tEBc9fHQTHeJzVUSL
cbfKpMn9uafc6hHwUUTBMyCL/TSi8PXclCVGKMta2Jlfmnr8X7tMjuI3zpQ4J7dqnCdgaLG4s+IW
NKnd4cze5FL/oI4jLtCTLBWykCiLp/NkdWV+juIyfWeBIi7puMTO4P8Wdj9Foxpvk+5k7m/yq1uf
U4uKk6EtVuPpkV7+ly5D9B6sfvFucmLrRxuNyntQaWqO6FmjvbdbTfs0GqODGXrnFCN2TjVv7Lav
TQtgsC7fiELTQQybs/u2Grs68tzczkx/WWp7DvqkLRAztpW1fipRCqKvutaQWaZUGWO6bg4PsrZx
3PSZ91epBuukDS/Urns4H2ui/ttOTpFi4G1MObIXa1l6a2qWkZcaSG2ErdUkJSwuPcpO9AO1f4Ts
UuMsC71v7sqkGz8aZmJ8pRk6INCxob7TzpqeLUVJCs+JOTX/RmnTP6bJqq/nVrgy2YhhtREOdVNV
vqPm1ilz5tLxhBmLX24XWSYCOOYCtkwksYFL2KK9nSQh1stTqX7Ei0V0ATlI7J7ZKt27olamGk19
DfskbdUH6iJW4g6evWTKXd/SgfQQdVQiovy6fM77vGXRHIVzmozKgptW0/Mem9yGM5ymtJPcyBi/
O5EpvimjNSCOUdrpw8rf/jbF7cKX6RySNrnm/RMVktUImn4yPkyTW4zkYGoycOpj6fqWPusWRltj
8qsyavGkmzJ9oXeIkoNSOOlLQTr6jxO3BXmha1fTaWgdqvZqpjXfu1XiYzTahWRqSh/VPsFOIi0+
GtNDneTmtxxYAM0tin/MrHRXcY6xjv7VdLn5XpeTZSOtrmt0oQZrkSdpk+n7mKZSdcQCJyFI1c64
3oGz6Us/GmL1ZbIUeOoWLXvuDhmn5xpK+33pODPIlyxtfum1GX1B7af9XDkwDL2eV9G7noK34esu
T0kA/Vr3prfe2lP81KZN9EE2rfKLB1Of++009pWP8Kr9U0Ic+Jxlo66FnVuIJdAnoywfC0uw2DLN
uu+wk8wKo7rESQJ9TPLU65wpe65A2Ga+LRbna9O208+UCss7FieCLsAemn0V7dOftZuMtg/JXKk8
iXvmV7Tnxw/LItUmrBFM5k9tdxpORqkZtT+i5Bx5a5NnHygfpoWv0t/SvApi/bfepdZxXvCpNE/j
ErFB8sKM/uOvpeC6Rml5eSyzxE/N1j4D/LNIyU3F/mdQFlTjzCx3PEPrh5fCaBDowlnTZlf2ySbe
nrp8gr6yk8YzgKM+ulKP2vsIOfIp4ES5b61YOLiEzQu9caHVXez1lk5TMUX8zvYojckPpEJr5/EF
ZUb+pBmPTm0t/xhlpvoyMyDmSnURD+3qauxZLXHkQ6/LBmYrT6DBR1g1Lj0mKDGLs63+UTGt9F1k
DXN1yqvCxFBlUsX7KInKd1bS9hafsNbw8rIG7c6k6P9SuxbMH5tGCekV0jXtGTt781FxhwoA3Jg+
rYigfmiFrq2BZTdm+1BhN9eC1FHghXSSUOqnU548bfYt7A0hrTmoOW1TsM5DXYXTmDUVxazKqe7y
ppuAjaQlmM+57v8rqOL3fkJXMXSiWBBwmwo997KX5pMzdlCyC73VnlVQTpYvy2x8o7U9ml4lxoch
VpZE0QpHvfQBT+R4wGgkkVpoWhMxs4Up8qHLs+J7oisyDs3UmeNgmLIqDQvEq3gHkdcaYWpKlxy1
SQhNWZw2XxhgpmyZkJ5AP3W19zhg5HSkO4VMoCMTq0CuKkvuo8euf1pL/ELDbpxs9Q6DVz3xTL5i
zodJ4djMbjmbnjFGTu3BbRz+K51URaogUyHHVLZY/8OiGpeztRz0d46eF/fGSMPfS2Vbz55hwMA/
Z3ac9ncRwVg96fFoKyiq1fb7GAVwy3O5s950HDr7wbYbRUUjHBd6T8+q4meRjh1CXagEfabj3T3W
6LdGYK20jjJmY5OHL2uzvETuqkzYwVQlMbyLzNmzswzqdKaIqvV7NKnvizkyvZrXQDi2tuqv8fAE
7ah/mfj63EXkcpmnY/jVB2bTTCwBig/4fsWbRyVN4fFFpHOceaC94s+9qZSjb3YTAHhaUtmDOprN
j5oSGw84czQzLxMqGTZ5sNKciqwiC46WpdW8uLHq9LQstvI0lsh7UlQxk8+GGKw369LKNCRQGvOp
UXTus0TLFM92M0wSx1K0xMs2m1/MMes/l3VU1L5R2+lCLDVzyFJSa6LTCk4j92opzenEgSncc1xO
w9eV9kOIpPTiPMgkze/ajqvjlNkkqV9zM7fWc5rLWLtPKiX5YquTaE6NnLTRpzGV3tVWNp6HOa2D
Pm3gXgkjbzW/WpryibXMeIeldV/76arEja+jVfe8FtBNv4llpsA65oP1oelM42fiWjBcrb6Q6rkY
HDThKyY7epnGde2pTkd4GGqrf5t3XftzaLnoQsQEQWwZfbTwuCPs9j9jOTrcSip12SpSl0+aMZc/
p1XTyQ7abhEf8kmR34fuR1IEWlauPzBidj7PxVqR0TVUf+doAJ2hAyNwPGWyrfbEdzNpf2IM+a4d
neH7MBbTpxpN68Jr4ex+TGd7+sH7hPSusbRGeovek94JVAKL91t68i4ZFyUJpyJBAtLF/WryQPTD
x+jMYZQ+Ihhz4q/zCsdGddPpQ9fp9qfGMYf/ciftx2co/tV3mL+55Tu9ZndeGSndsz336S9zqPT/
dEM0nR+LKPpFYONq7nVB2QUX1TL2+Heqf0ZRaf/mamm/n9pFBQhTKiiy0/kv2tOckoKdOI2Fe08W
Zc3nvNbme2tlO4Gi3XZPDk0AtZEExqgT/z9n59UcN5am6b9SUdeDHngTMT0XANLQZiZlStINgiVR
8P7A/vp5wO7dUSIZzNVGVEeFmkUdAMd95jXCOuGelWbuGFUR7ElEsk5ymWmhP0ii+FoFqfGSwscj
iE5655NkqJEGi9/IX9rAkQ5FMxUPyaCMm7hX0mlTKE2+mBfE3XOel/X3qRZQsvIgqOaPA4w0lkQ8
Rh/KwSFot8JUsTAshCjo9gGCgrxDOkEILsr0Ex8s7W97lFE+R6UUZxAaSql6nOtGkfxepkDpW5z3
lUvdigspSWPD2lWKQt0SXYXQ8LNQqDGJSpsnB3kwp/JTG3NoeG2j6bOfjjJQR04CcUJIvKm8wrEm
4eYs1ceiaeQTlHQTZwl54Hgj8iomt6ISmrtKhEeqa3eJM7mpg/CfSxPOCPeqg60bdm9jE7s0dKtu
kwo7/IxhrPOjpMcEas4ao9kVYN8+pLWJC44wZelbjgPJTCSdRU+Dyi3qxjGVqLHRg9lVI1Ay7liG
ZelKAdPJdizC4tYQyhjhE9FrjzkCuequNbv45yiKjsxaTQPfScbcguI1LrlHoinCwyWi6rwGTU3p
dsB/KkaUwY4+JlbW65x/kzR+xsF36veOPYtpk5MFYocomzUNaTxGuWYcVTKoYJpdtTWDOS72NXj+
e7URYvJTLaFcPGdOug1itWwRktOMn4vLMqHoUNjGTdmV4w+AllZ1m+ta2LitZAWUZtQw91JoBl80
rWQnpcLiIimbbmwPKp69+T5suszxmsGIU18Z5/FzoYnuOQCCGHpp10etpw6ieo6duAk9EIrW9yKZ
sT3timI2XTtj/rwYG2vD1SXR/CVkmmNApXL7OSs75PbgklJvynMjvEd2vZY2sjCVZKO1VYSxGzez
5o7AwkM/MxM59KU57Pk8c7zo84XpnO96NYexoFp9EuNLgpTHzrQy5CgGs6PqGialNjyiG1EMx761
zE+ShXSMpwyCU1uWY2vfC61rXTmwqVqhHYtgHfyQCbwodTDPCPta3tdtpqlfM8xCukepbSvbQ6ao
eIimsC5vnHSKHnPiBNPt0kIvXPJQ8RXZHXFsFCzI3XEujcRzJIJRj50NXW021C7wCtKMkoCFRrJr
11NC1J5k6QcUlzLN7frCwRSz7drBNRFaLuhBOO2wE0y3vYsdnC48O4z66E4tNGe6IzLCScGqFPsm
qysZNFqBpqqXJVbzIVPS7meRciL6QzrVTwMdolPepcT8SUh6eJcEbcbZAasAi66qFNG9VEnN6NpT
U/X4Q+YpqtjxyI4bo6FsXNR39Geo4G3kp6ZRHccRj5G9RBiwS1M6iJuyl4NvU8qX9htCu9SzRS2f
qq4maNQGuUw2fddLzfJprO5E/bl0fJF2onXt2ak1Nyk0PpzQ1LAinpTLjhhmZCFR46ENDvjNUO7S
mIPnNuobURKBhNVfliSL+CaFuPPVllEZ8Oc5bGY/dwoMubNhQueQCErsREf1E+HgAHNNMVnjS45W
wW3bGySv/Yxnlgs3DPEduarzgOPKznsXanv40MLZPNpRZZ5UyebIVuowlzeTXQeq25tEz5RRk9Si
UBJHDmN1aeU5ke1QEZgH+bvdN8irqdUoftQJfac9DLFgW46zE/hm0Rbfu1ZrZP8/tKgvK+zDhm26
JMRlqhI81tIoG95/VCYpe53TiKc8bxGyi0H7aFVUnkIDUTUPJVnstZBTcCKXInSoM29a9oFndq7p
V14W3RDsBBOK9D+qWpBgzitFJn7Sva1mFKRCmricHNwFZmm3gMSMa9pWl8UveotwjSntQVG6aPp1
IE0GJammbVz23M2d7hyiIcp+/G6JjXoXrXQbdDXF1HVfTIn7qdSmYtw2vf6AnqZJfNFSMf7tSp5l
AahD79iElU+J9PzDJVMn9ZUiD1sZTikIYKhPhTxdk9q/7HlgWIyxIhw6+qVsofNRuEXaKEQMHkeo
LnnIkyg/NrmT3SqBoW3r0tauiDS80fReEP8AYhcBBUTWVpXROa612TDCYTvoOP0ZnEx503Nfa+Nn
CQEU1y5q3asRcnaNmXQkT06JSV7Q/K4LogF5SFv4e9rSvQLid/7ijeiJUUJVIECUDPuhwrepQOng
tyeRUVDMAavMGytrcYVUhVgTaoPYQtSEV91YLQEPDjLvr8iLPYZiJk0rsPjygmJYg1ep9GVxGfZo
jQdD/5Bk2MhQXzZ2JAiZ9/5QF1sMZ2sQpfSGFnlO6vbnn02MogrnPsu3tbBar4mK+NiO8XBliy1F
//OmFYwawFIo4VFjRiThfBQeXs9b5oXJyejr9ASvZvJ9DHoqiNJXGGfgu6+Byi8+Itpesr2w5WAN
URJe7besw+9RyAZTVSSpp+SJ5Fvg4Tx0+n+bmgfXgHVBcMUWIERbfUR1bo05MMS01XGrcWOSr92M
RPeVVXExVa+jQPWAoEFDe+3RlCV5MXR6TQ+ikuYNGcHszkr527peyyj8bzFX5+xd45jC3BosRRQT
rZTRdA3qcttY4PE4t9K/tZ//88zEs/3v/+LP38tqanDnFas//vdD/B3HvfKn+K/l1/7vf3b+S/99
6F8a0TUvfzw8V+0f26748Szislj/ztlfwUj/fhL/WTyf/WGDT6+YTt1LMz29wAoSr8OFL+XyX/6/
/vCPl9e/5eNUvfzzz+/wH8Xyt4U81p///tHNj3/+uWhK/Oevf/2/f/b4nPNr2+al+B79cWSvFC9t
/Lz+zZfnVvzzTwRR9H+AgWRpoUqI2tmCJh5e/vUjQ/8HAEFwudjz0eQ2WOZFScrOr1n/WLCTXJ2A
7GmR0c7/84+27F5/plr/oJ2lWDS1oNSBqLH//D9PuTxNWBb/mik+yr///EfR5ccyLkT7zz9f+fy/
bHAuZ1gwoJ4A2i/SZetzUSSjIuJkmB4ARwbbukrbOzEk3cHu7cJNG06xbhTDRlGETe1Jm2+7oiw2
qpxm/tDYNXJT1ehrWRu4sh7JoAIW+cE5y29rU0Z7MYq7j3FuSn5SzJ+bsQPyHj8P5KEfg7TD+NAg
EpEkqg+/TMYbr/WKszx7LehkZIpwouBGIxCyulSGOnTKyirGB1q7iMs5vfytorc4NLO0e31Q2Rog
P8XREeeA6baiAHDlEV45ZGePwBPohEGLsRO0urXYsBmbTqIRNzzMUb/9QsJQHAt8hst9n0qbwm7G
rTIGcuSHOm0vPAyjysNpQPwlczackqEoK5dKsT5Q9nHmfZ6ClXQt2yq+dKQn3zkJ8kOipd3toLUW
pXDZSG5GjTKxFM0IABitfk+liEQ4K51WdQmix5Z2VZa4ipo5hqsIKbE8YGxXDru1oBqBGFUAKFzc
GQuVa60S2+CoN1G1HB9yyJJPVBXq2UXMUercUm/rn0oMB9vtcXDZclLqwFSHQL8dDeUQqbXjKsNM
m3aG1//VkgEBXXs6dk51Pivsp9cjkssTvM8KW0TZI3GygU5dgnjIc0EtLqPajxKAUU/6Vy0djGmT
Nlp4IEMZbzOwLrWnqxJW6W01lp5k21np1kMaXAnHVncEX22B1rJKAM9z4a6FsNu4dYAStcNDEyff
REqg2dtjemVNvnqxnb89yG+60RDfYOpArzm/zvFCCBtDqucHuQCg0TSDYPnRdJONiBpLLW4Bu80v
ChX1TTTLZu/mmdRs80rkH/OsDGPPLEUGEqPtqfbKmMv5+AClbpDDgtPE3H8UGlKLLgoRaHe0Sbw0
WAFJRYV9opDS0C0ynOcJD9KQo2EpxbVKrH/QITx/s/LmW2z0c7iJ4jwVbkCyqoui8YcsNlIKRSJR
fYh5DJya9Q8WHvpFuppd0+t4Y/1ybHD0Ym6+oAnXrE16emqZRKP8oHWl+KKmk27DM1kcqeEAoGRW
xjTbzZ6QIalMz5o76wOdlzz1WgubZH/4WHgacjdXArG1vBsLBIwaqwMMA9RVMN/nU9e2+LfRF5oe
iqpvPSmY1Yd0MnM/ULXuJh9kzB+lYbiZy374PM8lGn2JYe2nLM2/XDlbL7fQa06HUgJshQXTef4k
oCfCpKAX8SCNZe2LIDNCX581Jilp9c53Ws3cUqcAyKSU8vSNjKqhMNjyAdPRKKtNarKXFjyh6b//
ZKsUijY17D50hpc8gvTTWh78F4y10DIRZiLoT1ZaPFcqn8k2KEqR12nUzNQriO71jmU0lLbRwOUY
AdGzRg1Jo0HRcTDlUztq9Vd9zKJtThVj//47XdxkqgwbiVwCxwmNAFJfHuOXl0KuxEjBOiinSW4p
+7aZtGnrPLqbAxzgJpjSrpxr3yorSN3WceJvST5c8/V6daD69djgGZZgBP1UKPaEMqssYHaIO9qi
IzAbnXFntUVF0ii3GyjE6kNk2Y+9Yz3YrZnsrUBVXcPpgwfLTh+x9tZdiKBW7cpaP4NHBLp25fss
R9b5s0E1QsIAHC76shd2GXPSGp2aBdnJKdBcMYXOoZPHLT1+lFHnpJY9M63LTRUJ4ylum9wLlc7Y
pFlgu30yXWNiLvj0i6dhPVAl4JYhtjqfLT0sxpFabnZCLRTBq1DOXG1sFd/2H0Womx+MXB89Qwvk
K+jCi+OB1Iw5+t+BV0mTrhadpiZydhqR7nO1imL9KGsJPZqi/hTUw+TGiNO6k1XLGwT8Gy/Wiq2d
ONcsR9dex+Do6JdRMEG4lF2B7vf5F6D9qI/FKEUnq2pojRMV+9VYiH3QaeWpSIrSDyOQBihYF17R
fS0N8bUtIF80pvg0tLN1RMVGezBpCG2pGF3zWrvcTjwejC68jvDCRLNrdf93Eh2owErikxZ2kT8G
VnMatHlvjGZ4pyQDhzy0uEeEAZ072szGVgmra4naslvO1giPgLYHWhVUfEjeV1Nlx0USaeUQn2Q9
eKwnQ37Sw6ncQOIIblpBm7rsgujRrq3q+P5euTgfXwe2qE0sWgskHedTo/J/h/kcMHBttFutY3lE
UGspdVsRhKUwu3J2rcHVr2thUZrjvoc1hKHN+YATma/QmyQ5gftC0SFIhpvapNUc1rl5E4uaHlHb
qJu8gyMGrEB4zYwQxSAXM3CaWrod5eEbIo3dFhn1YmP0QwHKIqwB35S6P1TB9K2N6Gobo/iM+oeC
VKMW/h6h61+vQIZE9VCFkHERMcWxMjdxF5/UDnUlKdVmH43VL4lSSCA29WtF2uWLXKwNNAC5xwCN
Abw//2L2KIM7m7PkVEfWx4BWy67KgdfIc/R3mTj3JYoc1w7QVbmFN2SrLoY/JEoAyNeCgAZ1+Syi
83pKsIp3s0D9IoPrvhkQNak7kHJzbIltk5ZPjv3oGOVjPMTivhTdbkEYb4AMAo/b/u5C1Xn1RSpw
4dEDyz//CkVo9ZFUcoYo7Wh7eml9VtX+NAsoD3NAP+P90d44siDro6m30H0dhSrX+XBIAVMMR3Lg
VEjzgpweEsBSkhGqKBKMc/OD9vERbsZ2lmi3J5naAJSOJLv15BaYCv1jmX6Wse/DyfgEIi175nPT
kXr/KV+f4nxpLCQ/eMILMJ5C9Cq6IfDO63iYk5NKuA0nWZk/iX6IbvAp7oDrVNoMpSyjYeV2dkZo
PQ5xukHttc59BZ2GD8AeukfFybLvoNlQpBgW2HdKJ1T31bbQHgB01/ehSZ+fzoj65f2nfzVLXT09
7YBFq5y6Bg251ZRadlAS6xfhCfLp7Aa1XW8ySor7AjtPD16m5hPKq17exaofIgKO57Z2N7XT9MWk
d7mfBlV3cVbfAxyvXbVLIrRURORV8uibERA71U6HW4BAKM5JwmtbZfZizlNnBOCqN5AVy97QPVLf
l7AYpFujebLNIv0QGE7l63o6+jDzP4ypUB+johk9LR2r/VCj4VAXZuZNwlFv1CwRO7sjA7nybS72
PAoaS+2OKgzsgzU1EKiRHFrjLB2nKuxcgIeVXxhzfEX84vVaWc8ACQ0QdyqRS6X9fJU7YauAbMjD
U2vVk68blXWjFmVGLxpmW9MB3q/SWmxaSZk/JNSKvLaOuwOdrY9RUMwPKsSq28yhCqzo1bNq5Z+6
1LF87tmP5jR+DYY82sxhvqFfPOxqVQRIglDc0XumpG7y+kqsfxF9qzRkXnNlSFG0TFZvY8vdRHlS
kY5am0ru3KjZ0Zmj5Pv7U/NGuMA5hFCQYRtoGsKKP/9oARAkjikzP8YxGyvoLYLacCQ71oqD3opD
QgN9O0Bj9u1cfjAaI79y/6x5nBzPC1+bxhBcKK6FtdS/LOBojZORH+ve+hhXyLs9SsHkWn8nerSh
9r/BjO5OmTfOMG2babzXamc3jN1DFf1E0An8s3OlUvH6zucLiSdC2oTKOZEUbMfzbzLXWSDB78iP
4MS0vRZQfVKmWN3OCfzZAVsCII6x/LGv65xDpy12hTBnTw760ocHPqGXBStpKOfkB7354HbKpdwN
Q6PbYJ6QEHCl1+gGl2tluUxIXlS8xqhxrk5Oyxr0GhnO/NhDhdxMA3Y7qCJdu0Yu71HmR+Z0YwAs
i9YqC5kcyWIytJyOc9/u0g68RaZorR9MnX3lxFi+8GoG2MNL0glNFmHG1aqMUGGVF0jQcY7z0FcB
D7sh8uRubKkJ3BH52oy/8Wr/Ox5U4tUFqepJ0vRmnB6xQLwB8McZoIm7Fr5BpCubSoseCru6BUDr
SbkJH3Ff4y09wDCy+/o2vCYGcpFjoRWFNJ6zlNMXeqx6vv4g8kN5wPzsWKVBBKaQqpIOkmEo+2iv
mikxYmwLALuB4SXSGGyuHAlvDQ+pmpbpUq0jGz4fHmRjkdXGmBxjXZ/BrjTNh2DC/cHShtsIi9bY
lVTtYdClTnV1pXP22oQ1QyGF90XfprMrxcV0O6WNskfr2QGnp44oqE/hgyOS+F4o18QlLtMNzHpx
PcE2kj4rPYPz5y0rM9A0imjHdp5AamR27pk90PhCN2UvzIp521rSobTLa9XGNw5PSheIxEHlXmoH
a1UvKysG1kcQHSng4bSXx0+9rc+f+l79Idvh/JdQgFoAoYDZ5iD2RiHpmgn15cJdpFxYKYhSoHW4
jjrUesTmp5+jo9O2T0XVqMemRSNtKIri45VlsUz7+Z5kqIWcy9uSYq7Z1CiRDHXVlQw1lnvQowO1
4lR76KDc31l5+1gVjvkY9R34VTokwFFDYPUeBfvHDoaI9/7TvDHntFCJngkqyL3WHUd1sMy5Azd9
1GZHcgORto+2mRonPCm+xE27b8wi/yDnWfLt/XEvT1qCmIXURaBnLOTd87WGBHJdW+A/UfkwDPxC
NAOD9t7x3x/l8vhjNpfyAlUxJB/XhullC9Yv1YromDRjv8hdgSKN0grZEP1Dq0xXNG3eWENcwXDV
sKnkqLWXn/9SgNNrMx1EUSZHqXY+ZkWTbqeZ+iWFhOHm/fe6TP5Ik9FMIb6nH0igdj5So9YDJIws
AXet/CjFpAFZVJvPoZ19z+iI/1hcE6+cZm+9HIOiX76gQICJnw9Z1kD1h0SKj0qiSfem1n4OHVPa
Z6b88v67vTFnVNRpaCrU1dFIXq0MOGb93HI3H+pY7bfY+5l7kK0vHVyHu0mG0/L+cG9kS0txmrVB
iMIXXet0KlUWUGtSlcMcFdaDoSrN1o7i+ZHuEgUPI/ZrO0HbIbXme7pk9m1Nr+gLZFnUDmvrpokC
dd+ExmJx0eBC0Qkx7rpq/KlFY/qU1JC38zmNrwgyvDH/HFXLIiOEAJmzmgw1qjEY1kvt0DQWPK2+
Sk4SjCRhEWwWjYRgDao1/z8fCu2CV4dASJ9r350J4lchulo9GGmxm+TwVrQfgR9qkvpCQLVf4NrZ
FKDel3tyD2ELDoVrlbd6sGtBH6K7/cmeJYczxvT0QNknQ3flTLn8KhwmVETQ/mUbokB3vkTzwNa0
hOvzqJbyseucp3aQtcdate91ucmfhuJ3CeGE3EueynZg5dAHWgf9VdXOUl0H4ZFCWuKWDrz/LFO6
3ftL9LJkez7MuuxQEPEPpWmFR7PeAgv2U9BeveFAE7KVL2Y2f5ltscPB577Rx79RervWLrn6AKsv
a0xxqMW9Ex5ZHVtp0ECNxA4u7GW27Sp12zvpg5Q5X/LgNjBDIM5zd2XxXR4KhCWsdgB8nF3UYM6n
dgjqVO/haR0hdgzukDDW1P1UQr308/av9z/3a7Hx/IJmYinxUMmjZ3PRQMuElsQxdllHrU6eZIUg
LMOI3p2KhYSuauWC0Gx+krmEd0sx+qsi1/ad0M1ir7ccxakSRS5hjnPfAqD8mYjKzNwC0HsCyaB+
qdqAGns315+pLwxwB6dwJ1kpypa6PubQraIIMYnMqnyL8vMmDlXsdsZsekjsyNmqAEcfVTurtkGf
m39rUp15opqCL2JSgnubSbpy1Lw19+wo1NaNpctOdfb80wda3eGWFMfHDtPfW5j5LzaN4dtAlbYo
b3S3Bvyh7TDHC1I7LDc0jpVPlVZdqRBfxil0M0mrSbFxpLnQlwfbT8EXasvRYBnCh0t/YlYa73p4
uvdkObWviO5Hngn55/uL4Y1xCSDA3iyOcySGy5nzy52uGuMcFm0fHuEcTW5CoH8qOzt8QlT/KBPE
3Yy5iXlfIqwrhO3LVho4VDQGWIEYEpr0UM9HLqWuq2t6CkdZpXWHJM1PgVOWj65hVnl1iKNbBQT/
1qmkz/IonNOkTuoO1jqABBFFmODG4HAq/ZDY1un9b/KKMF1tEJ4IPy1yZaB366AxlopmqRE5h8RR
nytqIV71l0ob/otJpZ4GKlB3kd5DtjVdmBe3nZW+tKlSP0xpaF5JcC/jSDp6C44NrCb3+LrhWDZt
2CBD5RziJh2fnXJOXdma0yur4DL4YRSuFoIfat9Y3K3mIoPzHc+BfUCg/wA/abxvE6fZDX1jXhMK
euMSM17FnCjhctCtafpqMWuxqQ7BIafctphNJ9sQT0q3tszer/H387JKVa58xTdqR2xwvh4oUSJl
fT2jRa3CjYHrd8DrAjgR2m2G15bApDGJ/ZpODezj3ox2WTdx/CaFGsCXDk7abEd7R6/r1BWN5Xit
qKRb5HRRAqts+Wfb6Z+vrLzlQ69WHhA5ajOLpgwlytVhNA/IVc9ybh/Cwcz3pVqbXjqhTi0atfuL
A+S5ULTqfhSTfMtT2Td2LTceqsPfrzzHZWoPdpfdCfQHRU7EZ84XhJNKkiJQiDh2c1H9ZRpZdkMC
mRCKNYM/0dv1TZK1vWoGnyR9GjY9cbzfT6NXSfBxkVlFPCQx7gdpSlwxZzGSchCIEXeW7jLob797
e1J9IFrELwMo8KKVc/60ikHVvOQwOcqoy3nw/qn8i+STM8+OB0nht5cwwwHp55wmGCOwXn2clFQB
TyotJIUGoD7Ec74dJRuCYFNkWzMqWp9LN7tyXl4cBMugiFVyCCA5iLTx+Ts2LGGMUBl0oBLjUZvO
3Ebk05Vr6LUtf7YA0bhiVy6FArDOF0wC8lYTc6XKOaCTvaNMQlm7cMsUY8juxokteH8aQqa7oXvB
eLyUbsZUPvT9J7Us6bNUd4gt+TCSv4O/3pV1As73U+CkLnqX/PuajucFQInQhT1N1MvhhZjnGvnd
FJY8L5YNB0HjYGPl/ZM1Y8Ox5EEfwaule4jBkj81zhOUUANKINQXtDjoXcmjXFDqly3IgbZ5JXu9
PG00ZoK6GHAVnooS2flckZGnA76S4bGjm74NmyDeY+cU3zR948qRme71im4wKUP4CN8HQw+FXaUP
UbcT4JVCV9h25zoNH01M8UtIN/IE7Gq+EnYvy/RsqnXuN478BaC4FGyWFffL1a+HVSOUSFGfJlrz
uOX+HYpTqyE9ijBRfqVQcXmlAgEh0GCD0vzSKRCtBkuRn5hC8rhKss1DU+oHKx4Ht056wsawsm4j
s1XvlngXoYfkzowU2aWR8LfWxbkr0W/cvn/CXabFBsnD0mdCdxho6hoCYM8drFBCvmOnt85u7No5
8kn6KFKCHXrq5iF+aHrnq41c7W7APmljlbUq+TBWmMMaHeTaiAMvwMntI8pM3XcIgFSD5UA09Ubr
wsCdHPsn6GBFXLnLLqaNB1/cUHAbpw9/kabqaTXPihzoxzkaNvMYW56klicadFwXNIDe/0xvDbZ4
AyjgnYjV1vcmcCy0ChpDP+ZpOt2bBhIoQUG3EQKqtW+dSL0y3sUpx8tRfNHxAWeXslbOl4koWIA5
FIEjPGyUTFQHwYZevnbKvTkKqxC9QlYi+LjzUfLcrGq7MfUjwusj6gY1ABwHp7X3v91rlepsg3EC
UAHkGpWNpUS3OgbAJeP1J43WMVfU/l6WRPepRIHD79rBeLK1QqbqmZNhJNaM1EGbDp4A22htBglk
zKZTOsVxgUr1x5LgJHTnaAp+WmKyvthTG3wYsIqL3bCQTeEuAauXRZRvyOJgjLo90jwb1SrDRyvN
008Aq8H4xGPbLsxFqd5P4Yj3IOhWQHNTiegDUUl+kzT2iEoff/aATFbPTtTvK5kyrucEjYpcaqgi
AFKbvSIh256pPg2SgAsQrGNamewQRRKbKkV5L8DaoHarEDUE5IeywJe4tsIre/hicXJToe0OIJC0
HMrYktv8coCRtcxRVzkyogtFvGkB3LqianWeKkuBvoFLeX9CtYuoCAC7qtBCA4oBzG59B4vcSHuR
jfNB6eVb2/qq9No30dn3cZSBB0ZNJbmt7W9lND0NWeoqAKrrJNvjiuMGEFqLZoPdz14dOk+y4HT8
zPQXmsL0ilX6wgjP1dlW0FWOA8nP1BOadG6aRHcVjSTI8dtc+mT3k/Box5y6xtmWi+RwJvliuNIf
v0gGlrek/4dKukLhcE2E6MAXDvJQzYdu6sn01aa9H1H9+RHP/cf3P+ibI8FJ+FdjhNbu+QQOIYRR
G2+kQ59Y0180ue9Y2cXNLES2eX+ky2yTl6KgTJILywMqhHo+FIhAJUAKaD6Uxgj6Uf/eZtnJNgEC
ln27j7HFdPVJ/IybYBfhOpsl2XHgUk6jwUc5AUeZa3Jsl1ib5Ym4FIkj1SXgWq3eVFVjGfWl+RC1
loCQruo3pYqkiCV0BIKAy1WbRh3NXZ4p9n0CHxFjp9s2hx6gjVLhWwrVkt6s7EdLq1S/HLLmSsP9
4pSEJKjAKyW05hk5l88/WSmT/FmlpRwknOHRjK2JANP2eGViLgoQCxWRjczM0CfR1wa2/eAI2A6q
fEjJ+7aKOgwpV2dm3CDLprgiCuyvXekc4Vmre1xwRi+YZTByMEF2ZhwlaCFUnfXQR8GPIVoQUXGM
zISeKqnbS3p+ZRm9IlDOjnSiTeaKy5fznHh7FcakiV4paM92B8vkFuydJN5Zemxsc5S8ajKPNrt1
DGl6iFF/cyu9lXdk8BHmLk30OQi15pjhc7/LtcbklAJLp4wFuhpN4zSu0nQTNqOtczMrXe4hZgRi
OLZCZIUsyUIZouCVSjRXLDmT3U4v852jzQgj5+33VG111ozcBTc4B4Z+ISaxK5wMNSJlgHczWfGW
MoJ6wzofNpFIGn9EsO6W5uMLDmvdrq808SGeBjyq4+iEWDssbCj58bdhlJ2DqMpyS0N/3AS98cit
fd9qibPrpHy4csS+mvOtPjDsD8z0XpNPIrTzRVelTSynmhgPZrlokDqGCE+hSN0hDGYQ9rXsj+30
uVWS4JHuu3WIdX26Az4YH5u5tg9aRdYJRTLe1dHY7mbNKe9EF8GdQET0sQJfcofds/WiK7nmU/CX
F027du9Qfb2ysC/vChoJBP/8A/LnQky9N0c48FE0HBpjUDbRQCLC8u13TaHIL6yu7zVCvrkrpl5s
U5TqriEVlgNt/SEB5cPAxSkQjO1qpeY1wNcWx8CDmiTWZ0VqwT1bo307DkSkBCDTTkni+lNnhO23
ViJL6cbGb/EkcMPOjv33d/lra331NDCggFwt1gMY7a0OuwmPir6rhHWALpfcIA4CztWeDeveHKcn
nA7knqfDRidNeo1Se9I+513ZfVe6bHqi4dB+1PrAdHOCw4ekkZ1TDZL9btIKC1WLPD9EOvohULFy
167kHFFXM9mKOek35hiS2jhTzvXaRnTVc70xbtRYmN8AgEcfiqpCYez9l70ISxa0Jih0onNqaRet
31ILKXk2dnfQlKrZJnmbHMDcJDsQwIrX1MM1UezLNNhZesyUIRfPUNBI2vmeGcDWV4pa2AclkNqt
VRXzNxKI8CFGI/DQpSgzJI3SbVn9/U4f5xoxF73/0UVW+QwKr9lwoqqeOsFOe/9DXFwgFBBogNOX
Bgd0malMvYaIbkjtsqppcvZpad5U6hBeGWW5hs6WFl2TJdmmV0yaAhP8/O01pUhkNZ6dg6OKh75U
pc9CHZBuq5S/33+dtwciU6SACJJi3UhN8sjI+sh0DnnfFQ+mVZeeFUTtroIWfiU1v8xOeSnAfEu3
/bVIvnzaX0JbFNax31Ez+yD1U/6jKBLtRA4qf0Xasz04yRzdZ1P8RZMW3aa6XALE3EEoDa0aZ87b
bxJ+jyBzK3M/4cPB1SIlX0x0J/cDSXiP3PGcuLlkOC/vf6GLu/yViUtrG3NnXE/WwttTl9lJ2Qv7
IBcI4Y2y0rpmrKEUhzH4cJ/ak/MgoYf0CZWd6MrNfFFWZugFsr1QmGDxrs2l+xIRQkNLnQMqkclG
Hp6s0ZL9wQ6okpkRom/BterTWy9rsdWXIg+GqOsjrTHCWEtTyT6wO1N/7vFm6NH0e2RaF1E+nPzu
bXpLwjWj8VqF6TK15HVBfEFVBmWDNc8qtUQb2YkQqLIPIp6UD3LRDC7a3cKfsZJ/SPtFMByVre2E
lk/lhrY9+0amlNjuteE2HhFddsK6vx+MhlYdSmDfIA9Bk4nNGSmfuUPddKojPt0M9RBlNvl+NtC8
MZKo95WMWysKJqnxjcgwNzOMyb0QETo/MBLCDYsAVcxoyrZ920wHSYxeSDGn9VocFhA8q5pi0+dI
66IpuRhppkW8b+Q4vo3mGWeYedHotoOboKj/h7Pz2G0cy8LwExFgDlsqy7Iph4oboiJzznz6+ehV
iTRE9ADT6MHUdF/xxhP+kJ9Qs60fQyvCu7foVNTDZDgaidkPGx0V8Lf7m1daLijk8wkpRNYPH+Vd
tvyfMxeWvhTETaQ4maBoCHu2kAaLpHoMktFQbK2Wow3CYs0DMf2noo4lhO71YJtrIG+IFV+DWg53
vpS2EEZR34QK2lWPhqsGO5TW18AKy7uI3wpGAewjhTVJnVUwpFZHZTWI6X6hMvzDNdOdMkKe9sbg
5f6sLB8zmhBI5YhTe4j/Onu4+zHIwf3UiiONV4JVQKqdYRxrOX8bdGklZFq+FwwwAUd5MwGrzS9Y
9LsyX4k1xQEt1z5JVa1tkrYXtv/5i3icWSRK6UBw5kAfvUeSXFEFxSnwH7DrFkWlOPF/+mqbY8ME
8uD+cB98FFh2Wvtc5SBw5mZThZQ0hanSpxyFjj6n0bi01NyuWVmnJcSQIi3fZdEA4XFCpPT2xRiy
smt08gNH9LzvyFICoB9ciH+VWIe2qOcPwdCH+7HHeSnEu+BZ9qPX+1/6HmfcvsT09CaYCBE8uKa5
eUzc12MnFaPi1GOE6HYSd8cxDcxrrbnPwCmGbzDyeBK0Mos/S7lebHSq9j3qcLsmHJTHUva/BNrQ
IWAUNQ/F0PV7oRbNg2JG2d7K3erqoRVi+yh2ndy4o3DXVg9DrNq1V0KIruR8Y7ZIgkVQc2IA29kO
qRPDLqEKb0sv8M9hKmUrXZmPpl1RdfoQvNNky/MkufSHorSsRnWCpNHt0TD6C0L2uE5Gsex4hll8
KQXrSkWKG49OAbAGyWi/3Z/4RapBNAB/j1CLJBpy6uwy0HyPonSiKI4JOenUaFpDXTpRH5Cqw3Uu
rX/UyEPuQSs7ejEoK6HKBzeRotHK5wEERkDP/HbfZRI+DZ2RK07saxe5reXYzlLpsVFLIMn3v/OD
o0TmjYA8QhKwwOfFaAkZ00EIM9PJuiH46Vnp96L1xZVd/NGKsozEkTywFCaM6Ub85xkQ9FwUBIVR
lEGHYBN3AghHXj86olMLqQovBgLe7aSGfEB4/E8Rwdu5/6EfvEQUheBTIGxEqDn3fopCQTEbJbGc
zjMusjo8yUOCqjFV681QZMnFCnkSk7xdiaE+mF9IDFO9h3h6UmK5/fKxrgKVaqPlZEkk7XPLk3bY
PK3F6x+Ook12JuQrFhjh21ESKWnRYXctR4B4eo0D8aJIffx8fwY/yImgh3G+Jx781C+Zpb9a41kI
7+mmk8fKlS4h1nsQeM6Kn+eXXFeLFxTOh0fVaD+HXi8+a36i7d0KXd9YTbtTZHj1udHqlQdueVCx
1qBTCVKfBgf2u7efXkgDPSNwWU6rDt+FtqofwgL6oGtlbbgJxTraKHoHOzwkAToLrmquvEXLfcXr
ajE8AmOs75xNWOIuKEUSWYXq1sMZYclsW9X4GyjRc1FtSyFNtxQt16BN04LePgtwBAispn4LagTz
lyn2EYJG1dhwjDH7GkctcDOEI7IufKF1+0MR2nblSpoLuk1ibhK5MI1XHHrpC8wWH1lOyatKYXSI
zZrDUGrBIbfGYIJvlo+S7u0NVIQf1BCRR7gKyc5sNGnbgWPY0Lhv1ioxH3w/9BTyBO4tKGfzrEgU
8o4Eleu5yVNtJ4Y8UrYZhMn3iM7KQ4VCslOnpvRbtDwB+QKMTcZoa+FCMmwgkCufVREtG9kdE/wI
RP+aKwqlJIV3/T9frzJkdX4fgQoX35zgGwZJKRYyMaWkBvpVt9LHGO3rlSPwXsCb7QYCSS7w6dEC
/zxbG0DHTYgvjOR4Gca8tu9X/iYM6n6P1NmDHyXpFsufSdITly9LaV6rMW+opLrW35Ub4oNl4blE
Bo+NOYWDs7qBKwwNYawgOR0q5icvHLNTrmokQJSQwta2hFz97vpDi8JlEx3iyhiugVKcGuiD3yov
Nx+tHMUYcj50++i6FcnJk5PkbDVrWfXy1iC0wCSHwg5QeGUe6+s0fCshlHRnlIXxj1chVJS10jZ1
VXtQjKPfh59iqRq/Z2hMrWyJ9+LJ7WoxNvVDjtTUcJ4ja4RmVMLO6nXHskKbmsilLpQc9WKkqwQs
gX+Vye+i7X9loWkDUDulenM2KUjY6UicB53FMk99+Gggj9qaD6GOqEDt25XW/hEs7XR/QZeBCHsX
sQUgtIhdUTe5vVx9PwMb6OES6Jvq37QN8qck9vKtpbb+ykjLnGjKHmDAT+EOGkXy7UiiF1ZCknfK
Uy4N6r5QEmXfxUa2qwBc7KbEfSUcWDavGAsJKbA3RJlYIc4eZk2saYjUsfJUYkhFmT9RD0KMDZwV
xPovObW0s16kvt1N8b6GVrituf6Okoj6Fuu+8N0zQ2NftgVO8qG+FjQs1L2o9UAUpxbBBpkgQ7NH
TeB2RzC/1h3PfQIUkJf5Lht8nOK+Com0DRA4aiP9oU3TS6bF/QbhG3TEf9ba+Kx71UMlHHUTbaE3
QXj1hLy3LfGplB8D81lvQdwibNsFyra06I0jt9SDwu2rY50dWsFY2+wfRH58CVG0oRgyIcN7b+Kf
yI/kfkx1/kOBzf/sl1qEZnOJY0XY5M+ea0bbCq2Or40uVRsUoPJDlQsrDJvlnUQmgR4VDYP3XHG2
s1Dbki0v1GVH7wLpksfCc6JYu6ZTH6W2AO0XdJ/uH5r33GB+wNlVk1MkpbOFOZMn1Xrp9x7ZsJac
VQ1TFBoVvpZto6raRc2LCdpfxXetE4P9OKSbxgcaqeOzUmSfPRGTjfGlN/ONqJ1995KpLmYKuTP0
uzrykU6Wj7GygUu+kdL65f4v/+AhYa7gTXGNyGAl54qVhZgZqY/Tj0Na3T/5SRa9eG0fOkZeSRve
Mh54jF12miqIh6pStR364sG2GgGi3/8l6gcXNAUejgEHdFI8nf78n33Ty0GKS1Oiots2gjtQH8JJ
PD2RrxgA7azoRQrRrA63puAfi6E+cYhACgw7QSt21IyuFqYxPgZc+edeOIOc1MrPoXAoNbThzF+B
+KShX5dflSh7070CX6v02Bny5yA96aLA/8VzjBDvDPGpKanOpTRWPB8gRB39ctFbLeTxGU79a5wi
Xq7V9EFGwfiMYPbjpBxA6rLG4Z+EHGfhnkIe/K7pQoUFsvHtbOjZlKzmreiUaDOpAtf+iONP9EXo
u01D6BMY1yF8o+CHJKyQirYSOK108fu/o/KlV6SN1zpU0/rO3+fe5E0Wb7JUPDWm8h0tPN020vgZ
PQdnTPd1/SlDVkjUjvcX9IPkAXEJmBGkmFxtWAbffgK6Mai3lc3oqL42XnxBRvKAbPGa5G6yDxCA
PYRV1j02+G0dRKF0AaNHyWDDp262+ITED0YbNyffa801ssIyeQLAQCTJTYtwnf4ua/fPVuvaSBly
EMFOXwfnsKoDO9A77Sjhz2uPiiFQ3E3q7wSiCLkGevurTsdgr42YA1hW9pa5Sf+1LauVS+Sji5Om
L9xaUAw0Lt4PyL+/qpddNYyhtBELSedKlb8R3vqnkC79M/7bwUHXS2GnlDIYNSrNZ8NX1uQMl68/
pQ+kAycmMlOjz17/VrBCTH7Ad3hKdJSQCQAjAGPrYfT9tUBjSfufyiwU9chpTMgBc8aI5iLbh4f0
4FTm0J5R27qMahGfkbMtHr0IJbqigyZTpqL/zQNMW4MCStiwrT8+8Aon2zSMeRVzJWgerVaWfliC
Zxzl0tOfxWE0HpXAFVfelWVbnVICWxrsEtc8Stez6WmkKDCLwuodJIXP0Cp6B0XcHG0wUaYeGGh2
zA1t672hPlfi4D+IeGY8uFbQn+s28s4IEQa2bPrDU1UmvYMSsfnUaQb6WUZ9KSO/2JFBHTyvQr8g
LaJrUws/PR1hlpWr9qPIC7ULRJvAB4DEmNVmkmbEX6dqlKewTLaIJLhbYDxOOyrNxsrVlcGWZ42o
izyZPhaQJ2Me2ADdM32tKJSnXmgkZOwVY1tU5Z/7d81y38L6oV3MnULWw4N2e9VE4RBiuWnFjqv6
qYP73csQWNrjGOX/OfefBqJFOilJ82jO6nQw391WlavYMTwhPVpF+7uMrXOIf9mmk6JLSuxvl1Hy
n2WcgKtrNAMhrwCVZffdfl+buRGGLUnmBIblfUZn/Zs8+G9qHgFmsczmGPnYG92f0uW6TUPCA1Bg
zZAPzB4gF1a2kYx15gieqV+Q/ZEvtbYGjlpGahMCkPyVbEOnmCPffpfYKW2CygexDtCPXVgPJjVX
3CEMDOnsXpZ7PPPaaOUYLwMNnSorCjnQ1UgG54BHw0w9NxiN3EkHrTvwBAsvVa42T2Vo/rBK9UJ7
XKIGrQyXzKXEsXIeltwA1vLf4WdxTmCEwhhGVe6MYmm3ybMbPwqgsrrW2ilds6Wo+OYm7VEF7p41
PzOzpZiGdlCZvhZhTaPsU0HsHtWHsbi0mHtRVv9u5uXVQpB600gvvrUm1/jRTiDfQs2Npj0EqunP
/3mXLDHFN3MICgrGSDXXriXvTCtb8yv4aCvQcSH/4Qnkcp2dLFGEIq35Yo4MTuSd4sBncqL082Am
+FmETXk1RnUtDvhgzEmJHgE/ERg7Rb3bL5OLQa9GXUucqb2vg35VteoFv7Etfnu7sHCRwcdTq/2J
uMRTmL8mlvmS4abL432Wu+SqKv4h7dbOxPJ2BpcwoY3YmgD55pVdLFGGJo+k1Amz7kutGxkVEVE/
jWqCqgaenmtp8XISQOBxOxMO0YPhYrudhFwui2DyWHNwIkq/RHHs7cvCHD8HgwzkSsbHcxOrYfcU
VbJ7qlXrBTsh/VMaFERDBjqDpQvGzLZ0T3lJ6jQ4hbkx/sC/yH+7fyF9kKpMAHouXuIjxJP02WWR
BRpAsDJHS5zg5VgZsnupO0WvNqoefe2t+uqm1R6jVHTLJFxMPxWjVmwy8o2VN2C5QCS2vJxEtGDS
qEXeThiu2V4XV6AXxRJxUkXohH1TWcUhyzW6hVK2ptS2rDczHkHHdFXSo543pkAcFmEGJcsJWi9C
z6vId1pt4ulRqvva7KVL1qEr0AR9uF2Z8SmeuU1rwaDQEAWDN3VQ1NmZlI1REczWaJwoELVdkFby
oR004YyxjHXEtkh49r0eylBeI5EGpfcbPtuQOxBYdkaMM7ddYq3J5XywW8kPAUIBimITvOdN/1xG
kVL2YkLTxsEBUT8SybpnTSvSLV267BtgW2vXxv23+/OwvAB5K8DETIVnDcms2etb4+taZEHfUggn
JTWlyNiMEppn90dZxjAgld5JIsid0n+c/vyfLwsLTQjLuCwcxDIq8INJdTClXHwefStY6bd+9EET
fwh2LgAB1vh2qLyOi8E03dzBZ9Ddu2BaqAmV48o7+96SuN0+E/UXeAWXK/M2V7CCD0o6k4ruU1jR
hdaHOD0RQF3SRNM3chUUuzzTfuaD2j+06Mj9sWoo7YpBhh2XEcwNugg7IU6qja6NP3oioz12qYEN
hV5BSwD7YrrfyW4QWvXXf10J9hVpCYRhsJ/UDG+np9RrYwBA4T61fkOdJoK3l2HQdOhKyrf3h/og
6SMImQJKkbXnyp8tRZWg5gscpnCgevyoyfJegrJ1d13kefskMC075uY+KqJA894cJy3GulrZeNMQ
/y6Tgt8LoRdO7bRKQVfMPrfuG6NMtbp+ot4p7Dv8P3eBNZifJ4voYxdlwbHVqsppfeWStbG3Jj62
4PkpKDlNNwz6xpwtdY7CCobACHKzM54aJJ8fOlMuTkHh7Xt3knoTw10acqp9TAPJzaNvQaO7J6GF
/leTb7zkQitvorjw94Mvf+3dtDtmgdTs7i/T/NZBzBQ0HG23qZrBozwdqH/OpuV5cEYGNbi2VvHb
7zqNmotZnkQtyhylBDCrBGnz9f6Yi/7bNCiFVGJUAk7+NhvUSxE9z+IgvCaK6r12Hj4ycNhRkIlp
eZo93GvkVP2joMjYkldCekGrHDM/fcw129fytYRg/uy9/xx5gspN0QnZ1u0cNEAJgOSZwbUTrJ+h
jDetoh1ikxOZFlm7sienb7vZk9O3/zPYbE+SMweU643gqjaB+eBGtQtSAK3c+1O8/CSIi1Mrl+CW
oHzxskqtJw99G1zl2krezNglB2GVN2Xf60eJjHLltM+veMocEsBFwhhOGso8sytepp6DEzVf1Xna
z1FTo5MW1fnGH4S1Z/LDkab+DSkqL9f8hs9Ugfyt6YMrLh2mZqdod9lx3yqjTfIYbu5P4+Kif/8u
ol5QvdOTIs6+q8NcHQtmRitxusyVcK+YU/cqQEKwwxtwM7rNSx6BOqIcDhPH2GnecBSTcZ8n0eMw
DvArKIpjdbUhsLGRVdl7indBTeYceNFK0D+PpqbfOhHO1QmQx3s++63I6BluqFvB1c8HGQJIar6M
tZzu8hYdCpzCu202aO5Ozfu1vPOjNaHRpSHlSDZLH/D2AKWRWZZpx8hBoqm2hB/3QxC7ru2Javof
SUfTR9IZnr4TJApP/O1QwqgPWhkgw+UHRrLpsEbYCFbXraz78pBOpxRIHtuMKHHe1nT9SKjD1guv
ObxGmgURYRhMwv393fXRIeVpID1jayFgMv35P3evjsghFMUuwHjafYo9t3VKarLnQuj6pwAdtdP/
M9zE00XpAgeV2YMMcAd3kZwzCs0DIVL9LyFmsbME86ccy/3u/mDLd4UZpD5OnwzHASKx229DblXO
w17kmutbjEJD/08hFkh1NWF3iBPzGsrVr/sjLjchjnLgBfAmI3AA9Xo7YjvKud+oHW1wVQdXHPfl
HunPxm6Volu5XReVDgI0CeIOxQ4u2AlmfTtW1GoQqlJZA7Kh7OXK3fdUQbe9WUFH7uqz0NXC1vTN
n1r2KnvysQ8eY/Wa9Z+wKqxKIIfqWQLDLPuUQ+NxHwi9vCmN9JM08cIxcN2bsYKS1Jp/4CLP5GdT
36NWOcn0AfCZtv0/G67LA723SC+dCEcaO0yUbotOObGrH5rbqNDyLyGKgTburfqTJLaYJEuovISG
Va/s/A/WiiQHWi6ph0YoMFsrraxLPYwQ58bETHqYWvPHXgjgtALeXlmr5VE2JgcBYApcTqQhs2of
Mv5aYSVC76SYRu7RQI73vVimX+5vvuVRvh1l9kGZl+d66XoDZUwTbLoiY+BgSodIoanlevnh/mjv
HcPbIIK3lncOarqBWMJ77P3PQkoCwjtmWQ2Ol0p7oXLfclN2N1EFqdDHE+BcdN+E0Ls00iUNr3p3
DouXIPw8hI7mXuT+l2c6WniVo9ROhk1TtJtcvwKTc+L8RxX9rMpz0v32am8zigjw7GX5tzn+HBuk
7PEYsHaUXHBg/dYhLz5YZ8tEz6VG/PtrnV+9/hJYPztLwaSghHF9DAX8gaVXRXsWxjdR3JHZCt1z
baEXFh604q/VnjrpM7L5LeVIzDdsw/8rWJtMS/AcOeqTztDP1PvSYYiehr/op0c+FJbqhxH8SdO/
CQx501UJM85DdZbkL7n1ZDYgoORtipSwAH7biE/Yntj353+R2xAsgxqbVIypy1M+mJ1/xBDwGieX
Aj3Y0KJsLOkzMvzar9rqvYdC9j3k4RNp8kZXLxmwPhvdXWPN0OU9TJ7tAtKKCS1I5I7C93TK/tkF
SdSbkLnczqnLHPMB8Rzmx0Grf2AhQaHIj//QBIy3Y6z9ksxwI0o/woFKX4qZ8ykt8KxTzm0wXuLq
q9n/HqU/lnSMTfgcwlOj/hBAVmRj/hhlD329DzPji5rJz1ryA6vxwkYZY0PZbuVWWAYwQITJTWl2
8OQuqL6a6PtGp8eKIwfwrxX/TaByugkg6ezVVEsf0Oy3FavQVoZdtHOV9zYdeNDJhQ2Qwywklwqc
zyutH5xGZZFCoyoO/Yj4Zay59UENQeShPdxKXwPFPdRJGr9GjaI9BlmcX6OsVR/rBs9rHWjsf36w
Kcvgyze5zqKv8B6c/rO+WRRh3Bx6olMhSJshXr1X29TcUDOziwmIdn9TLy9KTF64Syj7KdaEAL3d
TaKZeOIQZIyG5O1+yJsUAmy/BoZYNEeZbF5prv5JQhPB49nRMaDnylIuQ2tPhJPLjVyfgDLbcfza
Jgl7sPVppWl4DwkeHt6gM0fpZ+imv/QsV+y0rF7RGj2UUbxpezj3ymiUK5HL8iqfmHW86tQtSJzm
2WAQ8sf1gLxBnmsdEl+K8KZZQrBxsRR6pcWi/L0/78u3kH8hU4+UKUhkYN23847wRqFTGhcdWYCZ
XVt+tW+9rN8p+lrs/MH5gqXPQ6XRSJzoLbcjjYk6+oIHbMFA7mzrBcAaof02tuuPF88/UFRzf3Va
8+n+9y2rIKw4MQcoIsDWAMCmCf9nGytJBrbIj0engx3+OQGk+EDrK0NwXxqclIK246dFh+kNOb4q
CL+yWkC7KhjyTa14QCnI8w4tjNSTDgPeFuOyxS6qi77f/5nLgNXkPeUmoBYy4fpncUKAu0c4VDra
HYqbQeyqpOe0qPSnXB2DTRdo4U5pm7Xu5wdrTxEEBDK4a7KZOVIgRcqtdDuJFSFjHnvJpNqNHwRQ
gHZlly0wgpw7mOYgIKHekD7NhRwHYQCmZVpgVuRQ30qtqF/jcvwU59EI4tKq1T9DhUaXlcfPdABs
HV/Kb7ml9QcVXcVvZR+9KV5b7ttaUf5zhAYvRSeX4+cR1cwpZHKclH7V56VDa8NDG0kT7LzPk5Xr
7aNtOHX63t+WaZ1n2zAucoAzWlE6QTWCKor94cFEwM+WoA4+1oqg7sO+2IlyHewJRPRtYHRIgael
g1aEsgOUhVd1I36DdjZu4smBZYj6VYuh5SU8KWDRBoBjwQmdY8GNWkaaWytzx4cG9knVuvxpNMOv
SR9YX7XSjzCVNn5IVlK/CEarPlVG0ADwrNpnxKm/hDhNb7VCjNeehoU6lzIp51FSoInJAlEuvD3C
Zt0ADdebzKmbrwE6ZGfZLcuzGmvd1zQFyZN6FtxMd9AuIx5B1xpTmJ2Y5P7XRuzOXbLmPPnRLLFd
4OaB74NTNvs5TY35TVPRUY09P38Lqszft2k07u7fCB+NQu5K3QcqBtzhWUzfgOGuC2D2jmEm/qUZ
A1R/9WHNcmPadrdBHMiwiZtFo3aSeZndO3EMykEssgIiPvkQZMpiV5jauNUFH5B9H/7HBsm0koxF
LZrAEVP02Ud1mpmPfS5nDu5i9YPYiASAnbHSR1xea9wzNHmJWyYrlvlRk2vRI/PWc0Q6PA9iefWc
9VL8y0KB8f4SfbQxKTtNLSzOyyR7drsxZWn0jViwKoeHDBGPRnKPshEe9LAaDhmaEL/zUj4GdT18
b/sh2ABzbTaNrEQoRStvoZGu6ZMt8LLM73THQhJmnuExzMKbvAaDEWLg6lR+d2xUzTbDHJkuTH1d
yMxJJG6ypFNefU7MNrPEnVh31nYUm+YLvosT81O1Mpr1WWdbPro1Fuq7F/5Z046Sut2FHYK4vI1a
+91MwsZGWnJ4a2tLPFUZToViXJej7SsB8Lk4UX7en+wpPLjZqXRzCE8mODc9Uxb3dq7zph9R+xxE
R6yAr6j+GCAFmFnnRkInJEnM4NSCxnzLpDw4BaIwrtTklmvNvYhcGo1ydSK+zYtyZuyX1hjGkhP3
SfTmmtYxD8f+6MbKHqQlaPe2cg/IfX1P8zDaaFmrbw3sHOQRu7xh7NKVJuBik/NzJsYSbXasCBYu
Np6k1zSXEsmheR+fY9nzLwP0vx9F4q7lm4ubaBqKfiOkO/YX8je3M+82fj1oViZRXcjGq6AZ1aaX
6ZHfX99FeMgoJi6t1GRgSsAkuR0FakHsI28vOhM5eBPLdXJUMqlDb2zoHY5W+VpoWrsrEFxfeZsX
HAGePIq6ZLDU1aAJzEvXgMWL1rTqysE6GVu5JKq+CriEbPukkx+KWhqOhq99SUWAiGHmgZ3E6s8Z
Gt98HQwsZWkmt1iHeO5rjNj4MW/x1c3K4juY9StZumhLkVWfB6tPHMGveMcpy/xV44lvgkCifMyR
zdorPa6sXS7scxAS2zjVhG+0TeT9gGXrylZexJp8LlVYyKr8RbNkFojHWWC1uEvTeSxKZFGpX22N
Eb/PcJAwClCsBl0rI1orGk1X++35ZdSpRQOUEFeghZumMZpR0qqVg8rfAVSHUX3WqAAKeQtEetcQ
WxdqtJGzQ1K+oYtjd925howhpF+9EGx48uxV1Xa6ZnNVpdb57HYIRsj5pH92FEK8rKwfeSfvozrc
xtlT7Qs4IOyRb/Ybuh9ScsxdBStLhHaCemOq0c6TmX4f3cNHOOdepG2EOtv6bbcPjXAPE+9oxN0O
Hu4WNbwEeIJfIvmZ+sdeTXdVGG+nQDFGFDHmH3Mxqu2PteoB+ASuAr7Y3ClauU9NjKf5u9eJ2C2b
ezUOtq5wAr19iA1pE3k/RX5Nrx4aWT5U7nBIqJEgIFW2fsjDCDX+/hlbpr8UOOiPGeSVU9143pJO
9UqkV1WKjtuMdi6MrR1hMoh2m3URlMFzBmbr0INm2sp6XMJ9qUYEKKPiPOjGX0EpslOspcbWpUWx
wRja2wkwDrZVaSqPpG9rosILzQvQ5Mh+Uepiz3D1z402rMh0JSGWKTFpdXZM86C4oNIqUTTshAd1
9KQnX4wD2wfSLXWmuhPL2t1VsSI94DH9DYiDkxq0yCcxmWIzRmG3dxUrvSrJuPbyLu9IMAa0+Cnz
0nWgD3l7e+mjWivVAFYqp1qwHZLe2w+yUTzfX7+PRplICzRrCDxpXd+OYuWi1kIMbKD6mViJZQjh
6iIKbfdH+eCpI5oBsYY00lQSmweFZZP6rqhUzRUbJONMJ+ybjBeCXSbyn16Ez6eoCb6P7YG63CYq
KwRsjHC07MSLggfmV9qu/J5p8m6vDuBgtMlJ0kDpIt1w+9lZUmqlJ0T5tbRSZaNkUeeYKardaeBp
+6Dwf+BR3O46AH6bNCP0wsDe2ARR/Xr/dyxnf4JxMB+IXEM/n0+LFnh9iO9Leh0t44elhjiqeWK2
8gwuBlGBwuN+gYwTPeZFkyS1Kg+zj1BwRkQ3L/ARqf5VfbZyGy+CqWkUZA3Z/BCUSABuZzQM2KaK
NAiOoGbjro7bfNfoWXu0cnAQpumH+ybo9JMwmMYBfKCwEqG/ayHcrCieZQBDJ3lyyjPUPW/HV+Qx
VUKt0560LkCMHXtWW+pxqyky39uS4qkwtKgT2lZABd8cUE8Lkt+D1Sp2EMVXpUKqrJKjYYMgzpew
bQESeUKLvWJpyNfeCo2jSdv5Iarazh4wfN/d3wiLB5TsD04Xwl54zkw6wLe/PuuTpK5rLXKipJC2
VJ9S+FQhBaOuPpRScNKDRlw7k4vnE8EZ3upJS5YlY+VuxyzVvmQaafEkuChtauxMrl2IdIjRZ+ov
I1CCU59Rm5bGUXvEDwOfS1fPT9UYmIcBecfN/RlYRJ/UJjkEk2YpamPUdm5/jYXGvpsHYw7XwsRt
RQuULwWCwn+FQVBXTv/yQNA4gzIPE5q3ZJGh+r2mupEAXKEQ0mhP2QG4EjKKK6Msok9mDZQuLJRp
VWmr3H5QA79hoHYROq7RpPvQxwc1Qr5sj8y597lIuuBLlLn+vqTttTLysi2KIBjGobhuwXOcssjb
oaO+c9VGr3On6Wpt2/ti84gDQ4j/YLjP1D7ae/A67TL2s5OBx0GLWOMmTNX25/0lXV4Jk7gRDy4A
Gorwc7SYa3QqvZoqcTQNnAiSIvWh1oyNFA7dcx4OAzLoNHgytUNi2a3klVlYHimSKiTyAU++i3zM
YtJOxiViFLvEgVrj2ymEqYPaaO2WE/gStpG5S6VwzVNtWZMD/MD9Y4pkNdRY5hVp5FBHRL5M+YmH
S90RoOY7Ir082daR6n3zBDE5+uIIwT9D8tSm7OPbWd8gx+7p0WOaR/Imq8ec5qMiftfyhkMf5ZHy
oMSi9V/P28SsRhIDdjUNV2Dlt3skHNPWzPtefFIF+RNd8paKk4p2j9uuPD+LdQCfQRIEvIUyLZzu
6TT+Uy0XEvASecZAo+AYSfLNwHYyzZCeKMvos5u4a73k6d938xBM49F5mApQ77XH2/HGUk1LWv3i
E9TT2vaNPtjoXhyvfNXiuppGQTKaXIfyM9XX21HSKHYRi+vEJ0FI0MHGG+4kc2PblNnHlQrXMnhi
LBUqyzuXjYtkdjXmfSAlyViJT74uvyoTsBZzl2ijgoj6ozZ9e2gr8dHN5ddAr2wZnH1hR6VnHbyE
bmnam7/vH+t3ler5DKvgHAgpaC4QOt5+u9KYZdBbhfhkevmwTXXf3SEFEp6lTGnsWHStQyj60XF0
xfBvruOMacNJ9r9b8qig3F4n1g5DrepQekZtYz2e7l1aFQfdjIsjSpO/ez32j8AnhYMYaX/cKMq3
RSkPXFOC8qB1UfIUjJn/o9Dd4WuJdvsxzmTtoQlU3SnSWtpwn2O/qrbFhYfMepPSZtVdZ7q7b2eA
JibgHOINGGz4x9/OgGFkYdjIOexCqdG3egd1vGul5yiUN1bWabCS+Z+rrkS3TzG9TVEKxUrAsOyV
U1bAq4moC2TQVG69/QmuboSyl8IFkVPhrGjCpVG8aleURv+QoNV3rvz4Rze24UMqoiGIwWQO7yBU
8NqIkuASx0yo4o3SAWfa9q9ex+rWrUoMmmPo92HuHUuCnEPIk70riH52ndSLl8pM8nMRKPVGFJDe
34wDjMpxUPTH1A1U28wS4SIpUoHfYspdb6DZFKTX+7vvgysWYRDq5JOeD6Lt8/uk6IU8bIoIhs2g
CHsVJXpXVyqENgKp4LoM6uaSCFa5LaPxGHfja13E21jB+lZsK+2UhPRgCQJr95X+p7WlqOE0Zqes
3K7LS48fCQeEtIoYg4fgdnVMDxxVaVYCWHG1OFeDj2RiDHMpNMGoBGXY21WriCsv3vLmo1JL04mS
l8XDN1feC7Eiyic+hlN43viKZlj5KPrhWotv2ts3e38iHylgMic9EATQZu8q+s0FH4GAgsj+lwe1
22V9F+3qLiwAlK56ECxvP4oKNI8Io6jvA2mYvvqf98PUuWm1eJCcMMrR984rnZpI01dfs04VdoVb
4kygBE9DJcmnUPG1TZShGy8LfbWVw7h/Bfa2FtotVnf6SYh5EVtwsdFQuf1JaYUGiDGgpIP83Ff+
SjZxkif/4+zMmiJHsj3/VdrqXX21L2O3+0FSLARrsMOLDBJS+77r089PVM8MIdKI4VqVZSUFhMtd
vhw/57/8SnNgKr4qhnejd0yI/cu7/WgSRDviPdxzPvRzP40CBtGDPuaedDmGmu80yJ660ZD3P00B
o4JEzXIWeaVIRFL8sGOiiGx1TEH0Uq0kf21OifnYIt2+TYVcufl+HX8JDonMaIZKFAMIU2yxQqKi
j5AdRkZPrOL2IoxPW6vCCNCyhMRBXEgRHUrsKxm19x0k4SONf0XIYPL1IR5JNohyyxITMcX4mYV6
k172yN9tkF70trFmVCQkJAniJvZW4qovxVvRDIpVVycSLgV5t0pJittFr3mO7+vjkS39a9g+PxSw
Y8ZlphQuOetm3Akc7EF6GSpqfUJSW3TzPLc2sV9pdkzR6KQT5etAG5xYjFBtCuOtJyfH0qpfsWA8
BtmRWd6GawQXicNJoACpxOCnTy6zUjofxdA/R2tTWRFlA2SSytxN4HS4VivG7pBh7p3E2ZHg6uv6
Iqrg6sDlgWzCF5uMdPJjjpYOjnir3qiq4J80EapZQlA0Llpeq0Qpjy3pP/QanBYAaaC2IiY56hzw
fVpgCXKdTZ3myeVYZBUyrIX1XAUCbnRNTOqyN0XgHWQOIjJmTNK6XNWDRZLg+0XxdZUfPsQirkjJ
EcVV1SaXQhwK61IXolWSR/7dj1uB3E+NhwItJPwlPCxtLEmI0yi4lPsAjJ0oCW6fQWL6vpUPNurh
QUEahpIhtG1EAMm5Ho5oOIpq2YxZcOlbvcthbqfxfaKELlyl9aA9WvJVpO0a5V7tM8eIVBsQrW0l
rTsKWA23F4Y3oscc4lMo2k34Ik/xhZLtNPW99VUM42/k4M4bcJWIgV62vWPWQE3KZEtkvjaz/g4i
1Jnpd/dF9ZzjkbaqilfUjn/+viAAcgYCIuAgWLKSIf20fhvK/iWeKqdmKsh4RdRHI54vyUpACiYg
QqQEZ5LAMt5GY3YgQimDyxjh+m2hjYbjwdDbjla+DgTDX2HRUTm9GVmOAZZumyWyZANwqI+80T/M
zpn1Bb4Z7CyXucXpUCPqYbXoi1z2XaRQ3MBsUJwzpN/Pm6+LH24Z82beAZCrXe6CRWt1fmhk/mU2
Vbe9OFk3ZW00twIbFS4oocEVhwl8/eNGCaeBgxDXA95aBvRBDYgqMJEWmsQ6OZkwijgFWI7/ijes
k1joXCLRY06nXzvKlZiB5KqKnTbk9sP1UatDQFW4yVBVAR+o6ZF2L5pT45rZILlMI/80LNNk831H
ta+TiVYBJwE0AY+DSsVhq1ZKHa0cq+yysS6n3HOkAH9DLUFxLLVzGAZTv27haGe3Axhcsb9NBG5z
6srrTwpvW5Cr0uOLpj1BuMU2zH0XPqul5ejjuI3HraTgTgP9C25Wmq+VPrAj5UZKz5XgwrBIA/ta
vdcnaT2KYNbrBI3H2g45Vq0wXXtNuqmRyuykxm2QyzTq+CUF+LwaEzCzZgVgMWhwC+qrfvv9kMw3
pc/7FCkJMnS4zRoz8gaA5OGIGBNrW+zD/jrjcNiWIr5oJWaQWyEXFWpzaCg0Rmes0lY9tkV+RG0H
TcPrQGiFoH32cyCVcNi0aaXBxKGUXCOUKdsNArQ3baJdVXLjn+DfQgnNZ6w9M/VWSsTy1tte3UYN
SPJUH5HL6lIZV1493KH/ozpsQuO6ZMs0MG+9mVJstwbv/vvB+lLvQ1qCm785yw4yi75YPQ6DHwdq
pQt7rt5bRFSKXW4I4WURJPVKKLRqK7S1m2hi4Qo9Acw4iObKUwXpKjJDazs0OBy3pNT1UcZuvJOU
m9HsKrfJ/fgqlSP5yHT/EujNiB0I+ZiTsINS/FgsslywytboKmXvST4XBVmt1xAJ8kcQ5s+C16JC
hoiBI8pefu5PpmaXutU6cdi1rlkb8RpLpc7BPTz64REMbI/K3nyNnRkcZIoPX3ycT0Ju5YO893I/
WEW6ULutH3hHMkfLDfujFSgy2JvBwadKe9jKUCRB1k+zlcYYFmvs91h2ZdmcfD8lPlRYPs9iAH4A
r4B2g/AjpF+eC10qJVKTCNo+kqxyrVfq6BQovcKHFl9QBtj1sRKvYjO51WeNjrFuV1kXFatxQPTX
MptqladDvLUyS9ohtvJQ4eJjt8FNEIQBUsnmXaSJg9spWb4jz66zO3ADQlmldGRfClaZapRnlpdq
2yAoMkeahHhNclZzVDE1UO5sUH3Dp9rJSlW9NWM9cdTYKNGPM5MjJ9eX5cxAMApUFNhciUM/JuOn
GDIs+slqsAncE+ustDV6787odCfhijT/6eDk54ELxe+yeG7ewxvvyBE2T5nFW5jR9QB35nQkt8TD
l43QciMHVSPvAXxuYXGqleHq6kbiuvD9+/5CFvvoJqgLBKkgooP0PmwJ60UzZfXL++LM3Oib+GJY
FyfSGqa17a8kW1ynjrIp7ruVsdc2xk50s43vBraw/v45lufn8jHkw8cY9LYNO7GU96gE2xpScIn2
rBSbStaBbx6Z48uVRKwMrmWOvYhMkBJZdFlV5mxKgNraIGXauWH693VmWUdu339uBOw0aT0O5qXu
LQFVWXlJCng6xE0xD6NwhYFceKQr8wF/ME/QJQECQa1/lq7j+DkcNq0PkHKdiuxSb33cm+FaIwed
+zMz33MRy3imNJBelWDmHCGejk2er32csYR/Z3NIay8ZeySHR3iotF6KsQ57csznG9Yx48pFK4C9
ZpQB/rtzeZ0UnnLYxzQh85MiPHFJBjdt7QnY8TbhQr3/fgYuwZF/t0MOHA0QcmGs+cN20BjxWA1q
ejmI0XASZENPpTZ38jw2OM6lBnPRpqicytMq14zRdAUMP93WmuhtpA5PuibtcpuZkK8kpepOx2AM
7CmG+l1Wrb7xi+GkDbZxF772eP05jVSdmkV8Ay082uRy8WvUvfhIHX0RDP3dI+pC1LBmBPRSPmGE
Ne41mZJelpa/H1XSvRXvSYMIaqPiE9qqj0ZlIYnmzxbzR7sqFSJ2cCIqyrOHIzkChDTQMCchU0va
XZIm4a5oudI1aurbSWk81MUxO+g/TBIQKSCUSajR3SViIVY5SPoyTC4bQw223jiZTqJAjfqYI//1
a/hf/nt+9ffKqv/933z9Ky9GirdBs/jy35fFe3bTVO/vzflL8d/zr/7fH/334Zf85n8+2X1pXg6+
WGVwR8d9+16N1+81pkIfbfIM80/+/37zH+8fn3I7Fu//+utX3mbN/GnojWV//edbJ2//+kueL7L/
9fnz//PNi5eU37t/z94n/M5fvvzO+0vd/OsvQbP+SXQI6QRABkfER82vf//4lqH8k7OJ/DEp6tn6
eEbeZ3nVBP/6S9L+yXWPtpnwgLlRGvnrH3Xezt8S/wl1aWZ7gOUE/EAW1Pjr/zzewSv4f6/kH1mb
XuVh1tT0Z16Xn/ZAclvAfpAxAf1LYARu7XC2iVnSktIcPff+crJT++05tK9C+9K3LwL74up9c7f7
/fi2u/k0SP95is+tfpAov2t1sfNOqYdLSdd77nNp3+9z+xbXLPuRL17fz3x7mL9+36yeHl4uTu8v
zl7uft/cnb7te/vYcxzp/OLSIabyIEz4g5FcvJfE1yo4sit+XJa/6+d8An0Kg+RBbWRt7mduP97v
uVbaz/eP96ev7yF/feTf59Se7NvXy+uTy+fbE98+ubavTq6vT84urq/PnIvV2eb6ZHN9vZv/ttrt
VqfPNxdnzu5m5zzdXDg3N6eXe2f3+/TmYrd3T09/H3n+D2L9N8+/BIeheseVpuX5z5/PH/e77fnz
5fPp4+Nmc3t6/ujbq7Prs9Vmd7a6vr68vlxfzo+429/sT29WF7vt93PGWpzWy5m6xCvmYR4XtfIx
lq/ztGEsX19v3698+zZnNCf7+v02ZCzRxeWv+fzn5v32neG9HebZ/MBPPhT21VNg/355uvj99vSy
D+zdy57Z9XT1m9m1v/l9//stt7meMyt/35csiMf92dnTy9vp75vA3r8dGd8PWbzvxnex16txM2fl
6ZO7Pne35+7837Vtr07W641jO/bK4Qt7627d7wdzqdT8ZTAXYQHyygMq8oPn0kOm4f7t9+nrZUp/
X9kj7esLxiqzz5529y9XLxdH3uS8qr7r9HwafVoUTa/6+AHSaUHflvpDKD5z4w2DbLbzRczk/vuu
Lq/pH10FdKRjZwzGnvTGYXNaLLaJH0dEdEV5HvZnLdz11OztTv1dGumqV+LnaXgJBYW72LXaPagq
BHV1J0wvY3zXD7d+ewto8IjWyR/3XbRKQV2SDsYgRDp8qjiZMtEglGFnuH2F9Gtfh/br69XL2dXL
09XF241o378dW87LzP7fQ/Gp0cVQTAEaiTp+yW4tCnajPRjGSDXldBhvTAvuSeO5mXkqNUfEa74c
MbPrK3dB6t3zkbbMfo+C3PpCW05uXvq1a0jhVNlm2vvu2HTTr+/f9rKt2bwP8CUUfp36IMqDh8Na
dX1T5Y1vusFkdOd1PyovndrL1xUWJ0fK739sCtF3zmfovZhCHDaVAwsUrQ51jaRsphtt8pvIIWGf
2JAo0rvvuzU/9uclM3cLLQAGEmb1Vz9ug/AFVy3DcNUm1y6tGq0fU7eSI5PyT63orBNwYrMrgLjY
FLqqIg+LhiHKIe208XrD2GTGZLnf9+XLLJw7Q8kFmZI5/8pl4XDgCgCNsQGA25XrQV8HQEAf+inx
FSfTEEZEvl8u7NyDalDGpgZW3rR+RVA2flhhoiLDY8wgS+pcs/vBorcG5Gw1zkfDRdpWdwPkuO2+
nhrn+95+GdOZ/AdhjFIBxTQqI4edrbUA9RevVdy2rsJNbALIyfsi2Py0FaSxrVkFBeljxNAXC9vv
o64PdGPAEVYUHZDcMu46ln/kzX2Z8cBjyalAMEZGGZvXRbik13odaZ0+uFkvWbuglCxucUrgSjjs
2d93aAlinvOqB20tVpdlJVaKFPLgjtBolCC+Tk3DKetmiyDDCToOq0RIH3ITgfXOcPyp2DLPVkKp
r6Wh3Up6D8NkWGnD9ELW0YWxsY6UbrAhK90N0U83gvlRZxtAMtgamevFo4qSh1GOzKMqWZQjbqo8
KiYMmTCqsiMv4OtkoiV0yWfNWy70y7RI3JhposBwcj0l1c9jsgpnAlTNI1N2DvkPNhv6w2TlQkBf
wLbMT/HpfEa2O6yGUh1cbAONlY7H3zrpO/lCH6G0FAijn/zwXc++flQecGSaGVPgdA8bRI6e67BU
ja50Vl0hvHSfnVeP1pt6MSCc+VCdIm9zNV0EL9Pv8MraeSvYoEdCkqUY3Ie14OdHWPQZwZtESECp
ufm9ciNeG5fqRf6bvMNO2feR3V+ZrS3ciVcRRKqTeqtcKrfqkc13OerLQVjsighVqkErINDqlyAa
mmxLNmUta/0uL4319wO+nEZULufsAp4AJBtm5OvheAuRVohN3VCKxo3Xlsypuqn8THw80sofmgFN
zyJV5hyspC/G1C8UT0JWeXTVID0xy6J3R5RWzAHfkQBiWlZJpNV2QXGnSP1maFS7te6MtHSCwpNt
AasrwzzVrPJxrsNpIao3pwkVr1St3VQ4l3PdkcTJNi3BVqIXK8CDo35t+idJehqQGPLIw47jZhLf
ZF6gKDwYSmLHerMycA+Nw7e8KZ45QddaFf+QroRIGRwuAFEAzMCwIJl0OLx5pFoJSsK9m+aT9TrE
vvqcp8nqyOjyIZ8XKY3MqMcZG4O4MviFw0bwBGsbWR57Vx1Tcd1V3d5I8uFICuwPb5BGOCjJos8a
54tjBZxVVQtq3buYiI42jDFYwYg4/w+6wnjB9sDSmGzJIhTWLVBEhhz1bpzUyhnlIszvxtY8ssvM
B+1ywACHssMgT45a2rz+Pu1qSk/DQdn17hDHkDD7xLqxlKg5xxG73eDppDjxOMhHDADnt/Cl0VkO
jb2FNbDkVXs+MJo0YSp0tZnvjKp6KTNZCZ0pEQTRrksrtqG5x27iHUXm/undIW3AGp8LUurHAfup
v5qSChnihowq3uhuA5zdHXtd3v58Gn4U7kQ6OV9kFqNKOU2cKlABceob60hL2h1llqO47+XmOM/2
mZ+C7CB9QQjwsBkhybsKSGHvRpBG7SwpNAcLZ/+q60dzF3ujaQfxkK6RN5L5EUVa1X1eP1lDslU7
EK3YOxo2efDbojdWoSodqVZ8hFfL14y3J/E5ETrl88Xc8uV2iJF8xYMJk3XZ8WCPv2qDVCD6OMud
ebF3retdtp24n3KxJru7r4dUg9WvJ1iLC5Oc/fr+vcwDsngiC23i2ScARj2owsMBq9RIL/Dval2j
b9VtOiqGTaAQrJO2P7Z8/9QUFQZu18iTkuJcbBKBZPWt3zQt6mJ+jQ9zng/7SB2VfCvmXn3Mc25+
8MOOsQ8hvgDfmSQosr6HHdMKkPaSSlG6C00J2ARyBU04xttOp+LpFVl4NikixojydSGKx0o2X7oq
UdOFJ0bea3aKMxfTsKm8CkWPqHStNJt8x0C1TEfdkTrnpg+SSlp9/xK/zHpAbrhQzSoEbIzcaA/7
KkqJriQj+IExKi8ToXkslH6wPWN8TmoA3t839mWrAjUENwUHJf4Ec7m4qEDeyIbKNGLXi4xmJaJQ
fp61U3uiN3V3jRhNx3HWJxsv8n9Y8NBmhhbSAASBDC8LfdEyGh9tV9VW7OqjUdiyUJxVbYFCYRE8
VzjSZnnmH4lwv+yNtEjADsplRqrhp3U4sKFSD+TVdbbFshKdYvQTu5nyxP1+RBevD2ly9gNCAJbg
DBNfarylWisljTEVbi5FmnKGikZSX+upPuCL53OP2ORwZYojJ85iitIoFVNmzNwmmMZlbJdphZ8B
JEhdoyjqX2HSxJuUEy63Wy1QXr7v4GIY57Yos8+1C0622WPqcBg7LiGeEktQuppQ2ntR4d2iWlL8
7GV9tAJpd2bPzTSPJTLIm8ZGK2rY2GiWx5tJCqKXSlGCn44b8wG/GKILYD3smYulHQ6lr4OOTF24
Zqm5TkGdPcjiWCTrtirrI7H+8rpB0gOtNAu8C7MM+8AlTmSc5DYpuwjPltnD+MQoVDIhMAmsEHyX
lqh75Po0tCKycpz0ywIfnaepMIUOccB2BAkrZXnjyKFhBM8p9guvUDiz6N3MhOo8n5EuqyALG0Bn
aiirkTt4pl6foqJbm64fxdb+h9OAzuDrS9YIwByn32LoStShBVijvKAJYFaOe4KdRrl3JNL4spoo
YX+Iw8wSC/DzFxu/PuJbNQpV4lpWKet2qjZD5vZcYEynEUvhGVHBWvtZ/MtrkiRYAFyVoHexZyx6
1uAj0kxalrqk5MrVTAm2UQfNj0zwJa/joxnqr8Ro3Om54S/WUSz1rddZPuZxA6JlmRn4F0BYY2g6
5bSTerO4KROM5v0g9NfwPYJVY9aDLUnlsDHK2t9O1ig9/PSdzrEyQT8WB2zJS8puajZqCC46da2E
ICqETr6OhOoYN+jLBsL4ztgLtB3mQ3UJcB3QbUrTklYifLpvzCAI4F0LxyTO/tQK28eczECZhbDh
cJsSAJVmSqUmbhHK02nYCu1GDqXsfzBXiAjQMCcOBGI3P8WneBszM01ICishykYYxRx62QWJMx45
pf/YF3pCoomGQHQctjIJ3VgSRSasaSn5jU9Qv6r9Mvihr9XHjIS5CwyBnZB1vZj4nJu10MzNJHUu
7AX4RgjjT6UrNUGzIS8XnxhhfOwuMX/op9Du70ZVglUyixJdW4zgFDZ+HnJmuri8tK4UD+JWjQXB
maIqvf3p9GYDIYYk3qGXzPLDYYw1rcZ+YAhcsqlcjCQ0c8+iKYFf+X07X7vEXACZNKs5g5taZkz7
elTFOicRm2EO+Vj0XAJKGx90WV9ZWiMr7983t7jjMoKofxO9cbtFy4sz+bBbiVTpNcc1zeWdsYN1
N2jrsR/RBUZLWN3EYx9vRV7t5qfNzut45uWSBAW/vbj+RGMWKcKYCI4uova50qVaKDdaKcyagtWo
4RowBJHrp2l1JPO6uAzQXxom2w1PCwlD4tbD/g6V1DWDGAjslL13GuRGehIbfrSZhnF0/Gws8cqO
hYtSUiJXTLP+SL+/HklkeEToeABnyJMss+6gOqCGJoLnGGIYdrZsTUG6TlMpwhQ+hTzkFrKJW/v3
gz2/w8NVQqMfej0gRjCvmOfAp33G7MQ8VXXPw3PQFFZCG6MwFEXDkVa+TlxamecTOCQo5Mud2Yqg
GZGp85yh6qb+rAJdoqJcBVTEjSMm1pEj8Etzsz4YqEJqGPO+tkRs+u2gaq05CY7aT+KmTSPoMaK6
lUs0pX44fMwT4GkgnVBDnm1cD4dPqNu2qgLPdMQmCOD1UY/xpPiYi8CXhTi3MpeXCBsopi2zcyDD
SvDWiul0fZldy2YbPpcEE09SqKqB7VtjZgPt0W+/79uXUaRVTriPqykrYjmKVCQtpWpl04m9Idtl
OsbAdSfF+76qjuH1F7dFyJGgHkXO7lm3Dy+ueZZ+moV6yP+aVCSKAtmo7kFdD91ebxMhHO0oVkT/
nButoW6aqPFTy1ZwVx9+GrBz6ZizQSSW+STk2g+fIKkhZspKojlKz1ErwLedDeTT5j4vTfWnF525
LYxnyXHwj7wESY1CC4vDTDUnwA9+18ZCfi6rKAr8+PUZrGfyuhKBBAfTYY+isctSgTyik+ZiXK4E
VbDSlU9WV3RKyTeOUfe/zpZ5hQP6QvWJIuVSFXlQK2rWnI5O1OrdaRTLtePBt0GZQj1G2f1jU3Oy
huo/6bslCNWPlSxIxoaeCaWIfIFWqk8jUuDIe7SycOSiME+9gw1yVu/61NhiakphEXsqvleO3yM4
V8hZbzdZmR7Z+//UJRLvXLMpzLPs5u9/WgBswqM8yp3qtKlhJE4Ez+TaDwzzDLK71qx+OjO4KLIh
g7eWudkvOVlTmFCdbhm/QPG0tdokiIuGqnAmj/oxKOiXMw0621yrgWFOW1QBD/s1eWMdyRFNSUZb
74NJMV20BcVdGyajW+VZemQZ/+Ftka1APMIC6012fjGOUNwqJcxrKDthY9x2qehvLSM9Zo/yx1Zg
t7Nhkbv7kqCtJavI+yhWnTBUo0tMuOWTtI2in16E57Ej2z8z4pX5en84dthGyLllJExzIx+wjcqC
jdRPx8jRf3hDkIHJ8rD5gh5fXoT56AmDGnGmHfrGG29wlhfzAfKUNfXSWTHa/fHs+1DFgqWOeCia
vIfdKjy/EigmgM8QsjqD6FgbKlCJUnwnrU5h9PvWvh6ds7zLzPEnKcheuNjXwy4xtNKnNW1QoHlF
AUKNWddb535fRG6lW5ddL/pHEjJc6+deHGwbs1TaLFTEDY7Yf5mFhEk2QayVOxLYZXNbSAiFbxsl
bM6A8ygIKBTa7A4m18IT9JvkXNTRL4V8WpirFGtkYx1bGfY/Rt6E136kjJaNjtoA2CxSJ6etNBPE
u+KnN3HhlYqtR/lQO41eKcmaEBU7ta5UgxuPpaDZuBrmoNuFpHJ80xdR1YQwRwIPK6E7udTqp7SJ
EK6X/KLonLbJ5bVvTB5ImkZVf6n88nmMsj2uP4qBnUQCzT5wVb+IqX+2RtOtAy8fb9Ouk06qYEZY
5Jqf78RINN4twZJOslTBGyMuvehMC0ef/KHiIUcQ1Fp0CZQFxW+/7JNtJWD3uGpKUX/NVZJZdovO
Vm03dZyf1UVVlnYQloKxxlBTLu0IsZGn0hOL1tX8mj7VIk5ioy6Oya73WpNMWIcKk1OMUf4QB53n
M0Zee8tlN35qu8ZLYD9Tz0KKTpKu2xzRLLhMHPc2QV74iBBVjUucrOcjKm1D/YbHBIr3Wl/HtxaO
S+NJljUmmk5TtgfRpMZ2Ggrqbafk4QP0yyY8bQtMi52ogyFnlzXFi8SfYsvGzyKdHIgAA0qqRSlc
afUUPfoSEZzTBLnZoplbo2tjRNqAoo8pTYnNYunPp1pP0WFtfK8AEKb0KETDF4Q1MBX9VpCLarDN
QFX6la8H4dMo6cGTIpSCblf1IGsnQmyyjlvQFgDgsxad6JhBG+sqPxe1csBQR5x8OJF9k8KHNMwX
mKmJbGPAiXVaw91acZI6NGJYA0nzaiDUENDlWH3oqrF66cdaO0+8Rn8uqaMbp3lXBL3ddkZ5Fctt
L9uppXeSLWLbee17Qu+jru2VkSPXYzGsJt3wJDsvyilyDXSRzVVXF8qJFmJB4TbcDqjci0qF0UdM
Y44Sm8pJ3RbpaywPyZXVd/lbGyTWQ5C00YDN3jSe+kWVPkuFWj9QtxPuwlJSf/kZADTbm3IMbnTi
6HJlGJ14EoQqgZgeduq4UttMpbivtMrgZEEnwuSdet2pcaW/NZFn0ew8Qza07sLCQCuWVP26lPKa
63CgJ6cKE+h3IERAQwdfqEVb772ctxUr/k3HDn/bjdb4KJhi6+NL1OKmkYwDCm2Jaja9ExilvJLH
SEvX3Iz9WU7OklAW6oLpMSHV3K/HSag3ljwKM9Y0NjIi1bZonF5Vp/s06cpTn5tyuBKUQn0bjS6P
HAOdxnirW125qpQBbY2K2E3lvoBMs637lXUtBNbU7tDiCB7IlE3aOusU4bzME/1ZyKIBwxUtzE5F
LyxCd9SVZh+aZqKuaw8abTyVUeRSeDSRxU3ENl6jZTLg0iQTUaynekrOa6PT3hPdHK71Mpt0FM67
SrYrhqC21bSpRFeWp+RWKM3gXkASHN0EpCJtf0w7pC2btEE9MQnN50kayos0Yj3aY5L61ooKaa6t
00pKd50yDIZT1MJorULEKk3scwcjshsd44GZBJ1FrkSiBLAjcQhjp3Xaazf5fWUHiILfcwjpxqat
x661B0nIhrUkyNpky3I6ZOvBjLG/GgNTdPtW025bqasnt1DGoLaHpmov6ilNB15IncVOIRu+6sSx
UMe2yqKXnL6YqND2SE+Krlk21akhBv5b2Gjm7DcVNE9tXddXk1L4+zzLhGeZJMPvSY/w/y2HpCW7
KKWJy8SJ45WY1MhehaqXvYdhqSp2lU9JAN0LNCz1pnG8idIU9EmDLuivog/T3wVTa3QHgvJuK41B
1tlDoFv0u+nu5aatd74myIkd1UN0q5a1/kIAX4ZrpU37C7AG0m9vSLNLIbK0YWWOY/7SlyxqTKFq
5dVK82LYttyoCzvu4+Q5SEqUkxGIMjb+QEoB//gyT3dNiO+E4qlRbBeTMLyCjBrEtcV4n2tRbnkM
Xcqs1UFTr/UUaaqVN1R8puQLSNObODbGGzkNu30QecKeqqzwMkKlv5jv28997nWcEaki3SO6l7YU
UsOWSoY+Bcp6CAdyv4i6UAVRp5JaYwLBeqcg7fWLYKq57YeWyaabWXcjhpH6KwgUToSh7ysWaCKV
L77ejWyNkcdJgiy1zNGMlC3bch1kTie2muRwP/buy0m0MvF0ykLO4U2DDtheEfGhXeVjrWRuMSRF
5MSRFV9Vat28Qbj1ToahqX8FVewlTpvx4phvTF4bE4LmloNNf7UCBTeyqpaGe79Toqci0YtqrXAS
Ierha+h3DpX+bCVx0q39uKg6W2nVIqQuL3TPUhwqk4PWjr5iXWEGD94hOYuNyPcR7uulxh7zvmJ0
jL42uXPE8V08mew3VoOUJTVhFXM/sWTnc+RAbe+TYDB6p/B4UlubvDhYa8kw8EqryS93fTCWmi0O
RTa5I8GsvJ50Pw9s05jUDtqdRKtW2MnBWtWLFP+eutDuPXPSxq0utO2NLAAdXPlCkIuOB55vAsqf
+6Xt9Z6v2EpZd8+YqdKLygzyHFGhFFl7tRusnE1XNR/q2jOZBn6AOFmbdXRABSMb2WPYpY2jEo/A
iC+t9m6IJ+Otpi5cuYKP+iDDUluDY0W9+SvpM/mhLAfjVO3G6JmsGzYztT/9Gvq8+CUEkl855Fyg
FYJ496QN5350XiL32TqIbUK0rMYguPDUkBBIlttwXHvwC/HEC/VIhCxQxLcxFVrR7SrY/EQCPSI3
SPoKr22TyK9FI+WtW8dVVDPwg8mmk6gPIqjizq6bBL1xPe565mHtewAok3iA0OgRV5ou6slFRG/7
rgl/yVasGrY1oOO2jjtUjp4s7l8hyuicza4I4vYm1BTfgrrpB/xSIGmxo4SM/abJOv8dPZ4KdOtk
CtNaaNP0kbATRhMXhGTa1E3MipEmynZnhpeH3nboJp1lV877YZu3wbgaFLUQmM1m9SvqNLFdU2NM
JodjqU3sANF0qDRhKkS7juwy6vA4DQlEZ2yjBomJOtFw5xNrOp1gp3YKUzFMcVeu+ihonVDAWvXa
LHJJWKl9kxmPQ5n6t0Y8VKheYveKtWZeVLp/Qv1GmO5NoSp1nCOFaTopsnJKdkaWgDqNw5bowgmx
HktOhUTPBUTt8ybYDJ04xvtACbqdHwlj4/q4jou7jlhb3mkpTsVvakCQ2dlSJeAslpIVTFZtnrbI
WbdNNG761gzBG1IAtLyVIIYiBO2u6MKdGsNSefKnqfCGLUWksihsVfHwRQTsk9ZnlTQS+LGdqO1N
QnzTng5dMKp7peGcFO0QaE+14rNxFh5zv7fupjQB2tZrHfYWPVuEeq0Q8nhOT/0xuskLv0rvzB7l
5YjLN8rjD0ZrDij+GKEpPkbZUEci66TFQ76oNa4M/KRmntRq2ZU2Tj2NyJUAfBI6qWkTkHPLIsnR
5RjFLIK0FEFADgMkvQ2Oy83/5u5MdutGtnT9KoU75wH7Zkpy99rqbcueEJJlkcEmGGyD5NPXt7PO
KSALqMEB7uDiTtNOS9oKBtf6277hnn4lJnCYqb9pCv8ciIH2rbIdM6IqOhHM3yyr2rZHtwABVKe8
XhTyP40mXwRxLoNi/hNmmZxoPlZa7jvHaLC3a7oBvgf2gJe0Q8rc7II+n26VN8rLzDPLsBPt5ykf
xK9RwX9jj9esLVYSuLgfE2/N+++E2TXrLie1x3sNc4c6wlpmjnEoen81rmKOlNvFSz4b3AbEDr0N
k8WjNXuFVe2dbOuZ9IjMZCEbRq40Ry2kXXBpduKk1ESkfhzRjUtJLtPFcK9MkjduS4RHHvHcNvN2
GTMwhK/IjNZ65yylY7/7UvbhtfWpaXlWYe05h7GnBJmpcejm73gpgtvrXzf1+mO1xlmOcRBMWf/Q
bBI6Iu6Msu0TSccJK18k2vGTpKaKUW2E6geR8Ir7tkQnSL66U5/aWczbyS4Nz+adZQ3NmhZGJ+u9
KIqqvIuGQgwYW8pgfrTMpe2Zm9zpZ0Dr2kqrO6RA7PS9OX1i5PDkLvTm+cdS2lzRYaDdLnXDvhlu
1bTRMwSYJXeUbPstNZvIj3dkNGt5mLrCsvPYHQM2CtKAenO/Lf1CRKkllpCMjj7rFCNdt83BV9YG
Vna/DFRk7ud1c0iimoVOJFP9up/GSuTPjd0ETkr91WJcANyxWJiNQ7BFZLi39MeunO3XkV+i3GsG
SYsChFKaH1ZUu/4x6HLtjFiTxqA9bB05GU/rEFp9vHrD2Fyrkir369ZlqIdW067m3Wjg6H+Bp1i6
n5PheNXFm1U5ftNuK0s/rgr2t7guut46RIjUxCmfKu454WgiNEfdq6/MW4Y3K9i2Ns6MfgpO/url
TWzmtlce51znz1FU/BVvCDGZEJKj60tudLTeCZXjYpvAvM/QzWSDRs3EGgWSRujLICGlYste2FlJ
3Fu4cqTO/HTymY74L/yIJ+oueFrrNRe86aPSZ8jwbKq/knZZ549lrWT0WKExzD7EZsniXLJZhhey
gsLqx1IBalxEaa7yrnAG27uf+ca3e8O1tb4SyOixfUY1/QM7ZlqX7I8CjehRmQvnf9DK9R+Lxguo
A1nKxQmY7ba8+e5NhaF+bWW3/BGL9jx5lBlf5zk0R26uRoCK7xqrMc9B2G9cXMxA4fptKpy2+1pz
06lyKpqiwXr0zbr5bs0cl90ymdmjq0g+3otJZrtJlfg2+MDKr5xHKtqVbRk6ezIEVE9p7DiJlB89
vNS0dY6XqDdZ32uiCM7ZQhJQXC3edOd7vcejMMhQ7jqvIJsQGYr9NWoLWRcAA2+GoVLdb2/OQxax
IVgeywAlHU9Pveq49auMYMGBCJo9/x4qO9vIvTdW3HY7bNNSfyP5uNh2zRq6TRJ23ZDFrje6dysJ
Os6unVt7OAw3v1PMAlJPh8Hg4UEQE9jFrp+r4IvgtcO82q06TL6a79rJCutYRcX0i3dzo+PN0tmw
W0FSjHipyuoSSNGLdBJRpXfCVt3O6mbzwxmEtI9teXvOe7PrmdnocBZ72Nc1FVi2XvmNgCIwNmTP
I0lEMik8bfdJ2a3zb19b/ucS5LJOjHnZntXYrGBsptVdg94JOLCb7f0Y+3LyWJcR/3VLY23JKGzx
3mXAtPtOzEt4YKeU6r43TOXnsTAXMyeGTqyfQTCgrmU6yfwyMXyveve2xruzo0xvSUS6t7nzzHJ+
ASHprB0lD/1LTVGfmzb2JpZEW2r6vhlOjcRXIyVONQK6nz2Zc3nia5e69lVUQxdbjjK/OhIX3d1i
wVkkqzbHjUJiC9jV6Ev1h19cHcTrarRzgtUs/xV6NQmGcEZ6vqVMlG+WaGyVBPbIy5OGO/mrHegC
3KvZoD7b9mfjp5ZbaRRkqJI3eRy9ybZ2KznBRVKyJE7JMEjLiudltviIl8EFwZat+gicsm3oocmK
XTQtzZ/BFgM7bDu9WZTr0ZzBvs437NCqwyNeON/w8ekqDsl6oOtFupzcaPHFqyn6jAixkY6AxF7n
r0IC8CQrlY7qQICY+9k7uSySmrPz4GQLCkafyRj0MhyriqwfOV1Wgnk+Da+cllhHwfRqaYRlS7U6
zBcdcN+xnsxoS7ypUdbZrnUh00jn7accq6BlWe3FGxEKAWU0kqE/NUpzk0zx7truqOuaf2ZhZXUU
pETMGy71ZlU44+Go7eCyOb2j4iXLSxHnjgV2xsUysgA3Uftzsa2+TdzMUJAnos7Zz5xxZiltGn9L
e21w2VoLU23McxzaxMhqDzCzX3WfYIASfiK2Nftcpo77fM5c0tqqojRYhbzQeWQYYpqtw2zZYobD
4U8nFr6y2zZ5kwjiumtEccSrolm08upUudoIY78RpU8uYia+jGayiaALS+9tqSIxpFkzdTzs1aSN
dGotAOKum/vifp4zUe0yrjR9FWFdc/s0Ya3pbFE2c1el1B2zYlckRTOHVlKaw/bDdTqY2GDtpzkR
XHosmePUTWmOhSy8oUvBn3zKdJEgImjsY+TBpV7cvsfaJvJ2eF+3YQFrnJUlktEdC6aK0RnGuIJc
09hh9LIlBUgLiIzn1i/KJGiZWPYirHZ2EYlfHMZ6JR+yK62UrPLs4BQkSJ/mzh+NXQjQL7k4mCHQ
p1q5nQatavKDjlq17bIszPr9NLiCdccMpJfm46IGYu06WfCKCwikC2UEZDEtfVswwbbWfUSrjRl3
+di7MVb3ekknqDS5M4xejCnd874Tt5VbEJWWSTc6Ta3h/ZnEaLC50xuK+izM82c92stL1DRnYKhO
pfzzaBo7kQ3YRKOeQFp38lY7NWer6XfKjuY1tae2z1K7c+eMtJnNN3ezt4qvhsBmkSzL5hR0LUVe
7lOV28zLS59Vw5TMyPyAjQYnuM9CNpgEyaP5h8g5WtEU4+JFNeYyHJxtpAYuYPuy0tGx5+dxCpxv
PB79mPSwxHdV31oevUj1dI+tFRzDaKoZgosk3dYjUTy1tODxAfX6Vtot6UJUWpk/Kf2xxC5qVyCh
wkFylQxRWdcHYS3830spAziRrQQJt9rAW+K+oImPCNEMaBe0xHjpy0bkvNxb87eVCZ+SdJCZ4rTp
sV4O4uaHje1ZqodFggJcIX3NiY1hWok7sOfoUm54tC8N+TpjwvJryqMavSYngrjlrsrDIfwWqsjg
9cc8JdINNeKYP0NsFM1jz7ZxLwKm/zRwDZCibG2pdA/cPGlIHf+Kum579WCptniSg2OBrYn6TlSz
haZscW9We694A9HD2FxNvTwGGT3svND4kMGU1uFhmabNibnzGZDMpagu/Vh3EZUSPmOvtwRnbs7t
rfNwzsVbrrBKM+Pp+QCkahzHxfmrXoLCkZ1v6L74L+3f/71km7/l3DzMf3qET3/+gwic4T/2k/x8
H4md+Xv8zf+baTi3Otb/PQ3n5f0DYcV/5er8FZ5z++v/DMLxnX8Q/45SBBkvIUMoa//Pf/wzCOf2
RzfZGBk0JKh5/i0r4V9BOME/4IQJorzJUBHTO85/B+FY/BG0+80xwNFFaf9v5eD8zzY0TCUo7pED
oe7A7oYG/O8kp1XC/2xZaKfbGBmHtQqOXGxRHE76y942BuRXX+VDUjr695Bbp8gS5gnVM0G8TZgi
HL+r5Wxfobr3teG4V2/8+dcn+W8dsav4jcup/Rr/51H5/+V4QXX/76crbmsxi78fMP6HfwUtBf8g
FBgLISpEfIS2w9H71/mKyExCVIb2BCkm3A+ahn+eL4M/QhNAmD4OMywMKB/++4AZtv2PW5c9RD4q
0NuJtf+tpCW0iX+jmAmk4HQjWaQLHDmoh1Hj72cs1JApGtnWbp566v0yf2sbPyltxoGrzIWtXw0w
HXapWgNumEV7m4day10/PMQzH3musuDXaI1lvhsiwxgTx/dXtlnfzR1AzXWrvHhsDfk8tlEh9ia3
ONfeCB1AptK2gJK02yopRajDMUroCoaV9BguujvTbF0w8waLmH6VlvKuukS5dszm3mO/mStvW9xk
G1l8dkzMK/HVbddVJ7dre/ivPtBfulHjrzLv7WDPHcxGvQb+ToKZplkk7hfTWV77CfI4Q6a5A3d/
MCZ32FXNRAvpKr774Hm/DW176QD0nQb5Sn1j6FwADc65mWfwbaRfFyMYLKhKR9OkgsZrLPfAlH7B
PqUuVeUNIO3VuLd8lZ0o97wg860fHDoaCHjg9Uk819OwboJpUnWpWHW+m+txvidoro6RwftpGxRP
WaNvzFd/76FbPY3F2r9Ms/J3IbvjCdOPnVirN+4db/wjG2tJrS54yFlAT91snFXYflnG+gTywGjd
5sa+X8S3epqng57zjeGvbJ8s8OOopI+iB+RI3Ux131Qj+l1lN5I4zgo/R/hLLi1Yum22BxCC345f
GA8wnWpnMznGbr8tKQN3GdutmF9Io35beQieleJH7UMIplrm2bfKXqtfghNwFMpXO2Pwl2Ts0SJY
eUOVOJDQtLwyYBTmp9666rs9Q6wAZQWT/9JJsZ78qMmc8zDTDf+ZzWgJOJAtmuzBaVgr70tBvNle
CSQLh9LwzTtlb264i2o06ediCoMXYxklW1yMn6yG13M7YenUma1wna6YDAr/MVjHKGx3bEDSC7+U
mY/repejPiIWvXBz2GcIudG0xHnoPSVTl2SX7kD/q1Ps3HybnnNTtRS+t6bVp7nRWy9aefZ7sAXh
LZkbzqssuqeb5+dp1kN/FLwBEmvxtzVGV1BAJY/+G8fWSTZjCuMWbTWKMaQFx6Lqu2uPr+nLyQGh
ZC5bgkwJzT8TEr/eT3kVUHfTqqw2hu8DXboaHUCVJdVMhXyea3FvLc5jHrRO2vkOvDwOHjCYxi/c
tMpKTnEIIzxfGu6L8GxTi6KCw9AZy3YcsMIlbg5ixg5sHinQpZY5g91xDWPdRQURKYXIugGpRZf3
RwQXcBZATFlPFla1RrBRXUbQ46ymhJShcbzFFWbHKQO6X7vhW9G33i9D3zifZi7IMdQGhPWkike3
9ddDYBjWLjKsaN+G0ty7HYH0Ospxd2Iliu3GhRloxdum6GllRutOlvaMtC+7jV2sz+JIiupJlNt2
HtyGQliWOPIEHxC+i0uPS/ME2M0Di346ZtHT+zB3+zckdcalHbWT6nYMr+Gmy/c8FxKEh2PP7MiH
cSNCXO/2VzagNq3d+hBWOjwMg1XkdD0F4hL2c3gw2x6YwjaGU40IEokjBPEgVHRXbVF430pqeduo
NI+mK8qLLmg8RennfhOeOSZDDjcyDH29W7fyNBRL92LynMR/fclqXLsXd6W124z++q6i73nPjRXr
ORI0HamOryvG/u2v32A7KPOIYMtJQxjwmIoN/adfmG+9pnivWkNcFqpbzixM+gR2uLyGKx8Jd2/2
MLLZsUUNdVL0tG7LeRz3IEz8fJ3We23ShuFNFVILFdG924sGgclqP3TBrHdhzekRyisStfg/w2wt
3//6+m3koxsI/PpQDfwNs8uj+78+w5Y8sFcTaPIU9m6xXPPaK36YPHqfmKrCq3QK53MpR/NpqIPy
fQhqSS/tVr5Xk9O/ScDej6WZm7QJgO3jEBwY9dbg/6wsYzmNuRG9BsMyv/SbNL4LVXR0+0YiLsmC
j7tahnfAUlXS2KH+Eqz/12oIg0tkEapv9TJS4Q80mJERELteLlRt8Bn7ts2jjmVzPjuLr0pgGs+0
yOPEhWnjhqnVNJ5xt1CGpAKvOhmyrV4HeLTzEqwwvtp/yFrzZeyq59WXx0WCj7chtjlPH+x6OMlg
2tvTepwc50OFYZuYQC5pmA/ybAYdh1+FD/QQcNBD6zHMtx8Qhy1Kl65PlO9W+62xhsNmjEaKVZnD
tG5gnf3Yx1E+VHv2VbXL2tBJ1pvhKzRY23IRmTF9j+4FHcJwMAs5oXohlcCXKH/hj+mh8jnig/Yb
K1mH8T3oLDtZJnjkTK/fSY4SfP7ta2Vnv6Y+++11UYuxxXixet3d8y4hrEev8mhZdrMrJ83pDriK
aTGIdvMW1sdorPxvqDRgQ4tteFuLUe2COTAuvZiNw9AWBEz31nLwh+JEuvXKxe2GX4s57Lc1OJrW
HDdrrXllie15YEO+GP1C77KTztp3UrVa1YNdGcFVefhuQj3mCa7i8EJ9g4kEY9wB/0SxUnRZyByi
VVN6obvh3I3lDwK2DsrH6u3Xs38gYYdYWKv6LVzk5oEPAEfvWf81EgkNQTvc6qCzOe6FFcS1tR63
ic6xySPrzYzwDGLMTAxXh/vcbU/uOtvYq/36LidUACtFgx5OaioR64JrEAfXeTa3JTb76cTzWh6M
ZfV3E4TYiG5ioFI1GfNVvpcr+OXgjMTFkAtyyPWcJV7WRY+NN3bP1uDrxAlqCLKwDl9aJHEH7CnO
sWqyhRruWizYYwZBLhvEQ1oHrsTQbkVP0OknpsGwTEWk7VNVu1pz+Apxvw1N/YDoodlzV4O90Ddr
PvVgND/61aX2rp/FdIKqi1IG0pAKV3yZR6Lmx3MQZZ9iDtf7DEr7asqxTsBgWMmVap6E2bXJ1nX5
yeIlvcsaYph55fljCs3pHPqg4ry6M7w5Vp99b5b9a6Mqt+dqa1u4jG77BQhkHILJ69PFg/HaUO6c
iOf3zwCP814snXERDQ4yTw7WxfHpk9XcV+B5LUHoAeW8sGXIX0Dn7qyo3/bci9Zp9l0Cgf2F8BZV
oItPN5dLBnGMA9gzrigMCxEgxyhHevhyYdwQfL+I7sQW5GmggolZsVVXQiT7tKwoRmlX24jlYvYv
UosKQJaJ0Q/XPFEV/vrZvjWv1LbIk7wP8me2A50G3rztCDYu/pRe6+20nMpD1xW1D1zjcShWaKmx
QSpgMqmn2abXR6Xt6Ellw22EXoinwIykW5395h+uUMKN9W7suP9n4Otv84JkAOV67NPLC2oTnR29
upRMrOuf3G78z1AF5sHwicFSeYWIwHExZtIb4WUZ+TkW1F0MlSzSgvA05mPeSWGZfQGcAXrUQYCD
r3obKz1cLWIpnlzIpETL9nsn+mqnCnM5y74qXhGsVWlge+Lkt96aOCMD6LhO/q5c+YfCQH7xRn/e
7F7GGa8yPBfh/RxNz5mJs4Wq0ZWHSNvTse95m2RR0Ty5ayggQUHO0EkEP+pofC0Z7REzDZ9BNP02
iTlINs9wUlmBCdcabB5IavMpwcllv5/t8sPHfEsvQPke1MQB6a1pcZV1Dz3PGC3rrgsfOPGmVW6R
MGoMCGd9GyWfWScmSsndPAbXRkr7jl2kOchlK5PFrIvvGM4t9LVRHV5yoiMTSPiRUZnuQqZvkvdb
vV8k92jPbof0VKq9MO33sKz5+UpTvhNgyKUY1edVFcS6F210RFCinhaJ+gYrY3dpikrya7KztEfE
f55MIFphri8r9fVHtyPGQRApEs+DrtOsdu+l57+H9fCNElp7bwbVtltH2Bir8o390GXwLWZd8dBv
6tkImCnDPLz9Uv84Igxi0fnTI83lCw3P3R8NCQXS3yPDUbKKBzC6F7sIpqfZkGN7a860zxtS1MTr
wpLDNmXfB8BzRbGU9veaaSle1dadiANzD1EA2rzU0e8ZDVZS+RNUABbheOjt7DTzqjvWjoFgxjk5
RtidM1ebN/m0/zBX3dVwre1gFE1+JtYjT2tUmdwiBRrpPPL3yoDZqadhO2g+xpjXtiN3xCHnJ1Bs
jjMTOE0Hm/mcFY7xAxVJCey/PK1yerc2VX+TKAPd0VXPg+GUr7lr24fZ7Z2f7FUDekDzs6Pl5hw5
mrsw6B7Mhf5vs71vAnnQIZOWzA2Ex6qUp8pv1hPdnWjIouKjWsSdyef6I8OJi62p4/doaXQuIjpX
Pjq2PhusZPTyNfXqod7NtwYyXJ1A3lGt3DvtjvJZIxbdowDokjWzYCrsirSmaBuPJIBmO1fm0QWx
M+OZ8SuQxXQNopkgucaY/2Rl2H93BPEKkB7R3jW0d+T+Ip4eDfl3PG7yvhamPmy+l121ZfAKy27w
9RLWqSOYeTI+TN/U+aMOELVtaH4fRFuAK/ttOyQ4+jQwVUUhMIa5KxXxDVTFNN6XXM4JBaMLfZZN
dy/stTn0asHVT/Glk1Da+wlWv1G6V8xPC8TjYbntoQwrfry6o8fi3U0fbuEujG90a9aWvw5sPUjw
FmP8KGZi4Z3AF8mKDv/gC9jblgdbV8r66W26uZEv1ll4ncv5X5l1Rvdt1TVFFyUCtpU7+4c0gv6g
uyx4rYfAfMpnmFjqyAAXFm0wmMNqzflKa5CsnvDQU8YA07CXdv0jFIV/DF3lpWomULAeO/SvM2K0
sOg014YvUDWuS/bITyd23dDeI8bD/Tw52nvZSvdn79ORvfhVMcWTcqNHKeW2E5E9fKAPcRNZhnzo
jZVVsWcyiUwTht9M+yTv67w+ekTdXSTK9jSc2KGYNqIn16nnlyG0KeOsy9JOVeusz0WbWzt24erY
SvB9TK3THSvquGuDPDjNhUVLSo+Cp0XW+ezIldeAyz177VB9HZsa4arTetX9lIXz5wrnlzhNZx+D
qs5fGs8x43qDKF9a13gbMaoe22hy4rqHHGiMqvtpdsTdY5QvVExyLgLbjstlpBfq+1CUT4XZXl2W
/7wwf9WeGr6FwFlJZQf1XmlmVxllHRZcDxl37e0qb23eOrvu7qpcIU6B+/jRqaC+m0qGAMva3nt7
VrvyppibsKTduZ78Q7Cqdcl1sd1l2tZodabl6FTLyDQxBXER8shBgg5HlyylnWeQ2At59btdnGGH
+vNj7obpUPfNtWf9GrahfeiDBeU/TUFfGe26sZPn093IxPdk9Jk4BGKiK8ikjeGXlF59x0cn0qAO
3QPkMc2oZjE8BQzjj6jZnGPYZuZFATpAjNIvG3sdFbeGz8Ny+4wy+OWI1jGVbRIKGlF4aha+B1/S
rSj4y6581nBbx1nI4KBB85LIa/QhkoGRRH1nvEUqcxPT2wrycrPmZdP1QvRDrvhgiu58k5jsB9Qa
UVzaemTv8WwOIWrx2Kq6uUCiYM+H1imLHQ0L3X1VTshzompIGGgbOpAlaXQr39Qw5ygXic7wj6gL
mueNsXonC8v45o+sJ0W/jCkarOogbyiBmU8mdUG8bdfKPNF4PB75vopTRB9bAtZQX9257g85TQJf
NX61dxkoa6+rsT4GbTMc5q5Zfw6Ky8fM4ezQseXub9/unES1W/geem21K5Wcjps3hkd/kO1+BbZ5
Q6a+7kpxo8URClufdC3K72OoKGGwxBQ9Wyo0HzAimL8R+mc7tHWQxGNANR5wUppXK/rCMlxiUlMk
ImYQGjvjUEbFor4DQWUfaHnb+6wcR6jUoL3L1dhhHJT6t4imH07uVvcaNc5xGgcGG48un1/rsrjP
9mLq2EUp8zMUauQKccOPGYniRRnmfKx4cTfJolf/eSC49mUeMi7htlOJbm6LtlyNc7tYWzp0BVpn
xUuoLdia47xBtwlZbYVX1IfiAjsrPpxKwy7z2snhu+2mfBz7LUhrNMaYFQYRMjz0wb3jG9V60Vsk
1KHwHerEGrTE9lilrgoGh/hEwUuntObLRBPUyc1uclon76IHuZTBM2hbdbVUlb/XdocqmXhVEfd6
65O5COcfDZ1RKVV70e8ezO3Vzf3sEvmTkdbEO+/tKCenUgg6jXB6MusZxp9JtciXTPE4dPn8iARs
ObcZ6Y5+1YpDhvIwBb24YhnNDzN4410ZVNkTjVlo8OUaPaKTsgA4/TBZp1pdVWZmZ+7W5r5AALVr
vG554PFAabfm42fEIKTa/MOxow/DM19cwNU7Q8ofo5W9IKxmHprNOTW9ZUkDjklY2J9NM02J7US/
/IlAnZpCj95p8gvgYv06Wq7NFASnXAXffK1I5QkBDc0131sWagLqvJzU4mlAPUfMB4NsbKgCj1Rt
o1dYyr0s8/XgdTNXPML+WK3qPLf5+NIbBI+7Q3Wdi9zmuqu3/VxKzCSWbZ87uOS0HtfvuZze2i4i
CdObdoOc9y3baGxl5ny1LBDELGuOPOBbLCwju6pxhLUC5L4EpgyOi1UrPnjNuEbYXJpHRZAgKC5P
BNiNx3UZ1sPar3VqRtUZkny8siZRSAcL+zEH+EOKnDe/mOwnJFz62EXG3p1JLLSFkx/gjd0/vqn6
F78ajN1WuUCzDovUttZl4vSWf9TFAvE8kl7jF569Y7eKgO6n6qplBPZKIbeOO0+yRZblG8WpBFUV
LsGq5Yi2szOsMoaHdunh6aMHPwDiRYf+Snu7lVpDkMXGqpu4G+k27zy8czSfF0/zCHpg6sBIB2e4
bjkT/VAD305Tn5+iwW+vEixpH/SaPYrWTUxUfPah6SW9b9EY/tdPxnF4hV1+jiSjspgrN2buZOrr
uj6+bVZ2VMwoy0wUPN5yziZ7SYcAEZQu25Pdlj/UkF9nZXyiajVSQ9jzzlwDcW/mw5O5oo+ag5FI
CjMLSOvx/NTMQ6Y/L/wI/eFm85NvQDwdHgUUEdoOixNSo/Cm32dub+x9u4D/blOzQ83nPM0K4Z6j
ERJKyoEH1omk3IwuoY3WQPrjtCGmiPCh4OFOXFuJ3VxWJLA2wd04DvvBbt/0aqIKrgPW4I64AFf8
GErR4mWbstiHHtp37jbsvcqHnscskUJOXN2yfV28kvcbaRB8Zf9ORlWP2hTGQBaF3nVOgDmsWcSu
DNXer13QvQKJSJshdrT7ynkNjOHnFAHTEWoaJrkREN7nmpesraakXEMSU4twuLih/jasmECABGjQ
UoifQweltVPNR3+KXlufkasbneVqo4WtEnbRQ+Qo56y86TnwFezIUs/3Nci4AwpgKEQVi9h7NPRG
9vxrLqIXLwMSQWZ44KafUqQpGXevCk/kOJqvjI/lQUS/KcFzwO8kALQZvTJH/sjF8sCiQUOE0xYv
iBfxba3lfYVcez8hirm6hvWJrBCgSaWm2GKrH5FrdZs8ahQIZydcDrwx0XFNHInAEvqw3taAqJb7
2lWf89icitb+lnWZm7aV+bxlbnsu86a86xs228gqUzuS735YgG817D2WoIC4yChJrhwycteM14eB
CPJuKxHsows768BUB9uwfteWesWB+D4LYZ1zZVjHSpf1sSHhKa0YWC/IObyDw6h2Z/oVysIq1EfC
a+YdLvPoYXXsT6eZ65fKtJdTS1Jx4hVKPWH0QKIhizbNi6lAwyf6p3yz14OU008cPY2407lORfHK
la5PdYODzqmnFZMQxM6Mb+SXWpSFtooAhw2/Q8LcdaJDHa9DZuBX8+YDJPuJAvufzWTdDfm037CQ
4beaznU1PbQTB1B4WfWf7J3ZcqTKlm2/iDIccJrXIIhQqO9SqcwXLFt6cHD6r6/BPnarUlKWZPv9
vpwyq2MnEQS4L19rzjEPosy/LI1zx/M+4WqIZL29ngXb3NKamAXlURfZw6xRbueM/lrEp1vuRLcb
h+qia/WyN7S6Z9J2b89onaz0pFCeVRYWCvaaSKAUQmmj+gsn7vf1kN4OgXgyEj514qmKgsjPtR1+
FuUMRNEQ33VlniRfw8ircZyG/EqZ/smw/AeyEMsQG9X5rJNzSSKg59i7NSis2zlvcFYajO8COpR7
8A3nZaMDzpOt+5R29bPMe8rfWn1pZ+NWFmnoCP3gtOkS6lWcJiaRKafFiDmvejbX/DqNZ/yo2CKk
3s+l+mSmQ8bBJTjUrn2N/UBHUJKt04DD8DqJmzPsy7gO/cyJIHPFTGaZdVlGtp+S+fvq2N650fnF
+WhMA2VW/Cy3ykIaVFAuck13aFAyo+6PkLJ9qVLgVPMaX1kcW+RomlGHhjRiRkQLyGOC2wQ3CQOE
g99654mfBhetFhknPLv2PtMQw7y56QfruJ9ufM+8aFfqOJejZlS5fXag1aCenW7pb2fPyc+NPMuu
sJAoOgneBhtyO0TC7pE+S3ZKteEe0J/hBWKwqJ6cNp++Oy0Fu57pu/CS1+W3zJWc1qmrsboyNrAX
IzJ1p6KZUs5QxU8Irjj7Cb1iIGMO+zlYk5H6i5luZWrmebSe0tHx8AwYt5ujI6oDm92b0sSJxd7T
XUSqAjFodDOy0XvA1AG11JvHyNHDD8wmdB4YUtGzwEmdnfgFQ6rBhqb6UO/bCQfBMkh5bk3Vvajc
kZGGcUiH5Ql74XnrFf1uMM1bd1iR+nkKo0vcYgIbbqfR+sQoFNucYv5vuJt0DmfUiUjhZY9c6keX
tGIzng3HMXebx6GBHOU7+X2/uic/DuzD0NpxaM9i2Q3OemepVUVVNzbngIH2iKdL5vHiywiSLpxa
bHOS5rx2zOJO8ot6XgGqLyMweEw8VDVjvfNp0NppoMOqjIlN9+Nr0MH32Hz2qLJHJvwpTH9nPRvT
0tzFSXxoBvkVyf/XYZzLsGOmGI0qE7su75+SZvgRmP0e/T+jFFdGo5NkvMf2bTpM6tCU+DrL0vzh
Fll1Zrh4OB2P+ZxXpB6lgxWNPkyzoSwvun7cJ8Pknhov/2I0DCMK5Nte3yNynuyjQ9YBBtn23o8F
R25537ted5PMBC50JG9fokgc9iRWjAeMNrhJsBCf+zVGFOS0e2bQ6Xk/Zs6BSMHmjKh0RS+uopke
cwj13KYKiZF8EkGur2tVyKsUO7quyQYl+vlMxPNN7vAamttGE3PA6PIiQs4fMbnMdmNhd3SAmOAW
Vn4zmR7BUtq0drmHQX3KsuIwMLCPUiJYw8K3Ur66JTuVPk1ryBHe3uBYgHZ7vAQ6+TCuoxvNcrpr
bRQj4Jqe9OY5kokikhx/4CkbrW82PEDZVFd9UlfRYtXllZnA1lvtoAyFw0HFQ9x83lSGV2+qQdmQ
DTHl9D3tp9HGWUlUWaKE/Wu1ICHs45bpPWYyAM8nuxm84gJ1prvsFMYy+4qZrOhCIceiO0HxE+Ky
VUTRY8HuWiZRXWIY+UHqYCI/sHW6bznZu/Tpe6S2Ka26+U7TSlK7jGbkdOS/nORVz/mziUpkg+kt
+zsuHfI7l99rMftdxKhd0a+H6GKeVfCZi0MW47GzdmiWpyaskrYx97nsDHGJ+oOCEGdi+gWyfWJf
99Lx1L3FUIxqmve+yC5nmTXD/djFuGaNxGrz/YBGCTITxsfhEDDupnkP5tMNlY24/9i4ZsesuVib
wrhI6L0u19Mcc3Nx3GxCbdvR/T73c04LuwB+Q4YItJ9m5xnq2mqeQ4Fcbcqa2RF9RN3j+jcZ4gne
42mzBAgDb/EkckhlovKDW9QU/rXjCRy+8hbqaL1zxtENS7fOjn2hp3vfxlzf5qo90zGeHF6nIfla
oX6/NcgBL3Zd3a9WaOEZSkKzFv4Jocc9niD5WCXFc9LhIclTGuAiDi2MMJhe7Vt/qn7a0P0MFDjV
Ll86547BeXOeGL7yQ1bDYX1yssH3f5NGA7t0147uRVDrT5PCWz616cFI4h+pM4hjVXoo4bujGqmB
u/JykRneoRw3C/TRjFFIujKEyeg6evgjl6o86c3qVef9ehJw2fddGyD78fr5qV3lGUSG5iLuLQ5v
lL0XUwWjqwpm66KSKarW7SHVEixJ4XbHzrCbk54D3IO2+l4b/nVqBRVnJKy1ihqP0xF4jwq/Ep+l
TCMjYR0F1ALwG0w0ahZPfIq1x3o8W+5VCfNpT/dyQcqQxydj7JzPywx0ACvTZ9UXPxuKjn0/d8dc
r/GZpyAxJH1Qo4OX+edaBT+txc8RTw/XjdcVx2acHtM5myG+6uaubf0ykpPXHXKStuoe00CWanYZ
26Af3a0qOeQc0OpdOubNN8/nQBus68GZmZPPqT7FfTpHNdo1DlUtg4h2OWdoZ5/BTMVHukCfccS0
HMukdKkSvOchzTkp13q+Q9Xu7txNQuxaQU77OE6glnjBle91907tq0dCZopdPqzuHZq+4GxqE2/P
cKX9EU/Evk5ZkERBK2dmM1qcafggF12nOUvkTGrTDo+azd3v2GeN3dC19Ymvnb6rjw0KMc1PImRh
/SRrZNfTtN741mKGdRHIXYyLfjfFxZfC5fypM7a2xsofinycw8qf/Ygx7MM6V9VVAEkNGXZLNegN
fbCXVT4/NY5dUcygkTpn4I2RNFM8+x1tUViHxF+hZmYK8L0MStnc9QGHQ4uuvjjUpZhRCyxNrg+9
mZrnMq/U93UM6AfuRm700iHytgkNfMRFhhac6Zz6hLJNXiB6JMJ885sPa3cOcL/BuaTj4srxFba5
tb4skQtiRqPnogKl99NW3MBhXM+oOfIn1ORI8ud0Ord0PJ+zgFFY+/jrw07xHkR13OE66AZB1aXr
SZmbp5evz+6H2f/Joa/WIeLsIPLnuL7scNs1Tjudz0nj3BvS1ef+UFn7OTXc26CaF+zkMr/uIRjc
p6r+YXWJdcVHXIdFVRp3DXZ7yFrq1HWG88BY5Ejr+JfsiNLCvHPpYkI+Nqvj3KlBDOM+E7GxX90k
j9EApWt/4bvJV7tsPjF5HPZLtkZDaxqnHEYLM63sfoY3EjoLvSn24TMfY+ov8J5mCJop1EtzzK26
CUl9mE6sEAcp0RFh6NowPjmID10Wzl7IGL+06xZXiWfCAmG2Z5biyOQLPrkzXSint06WbUBMQ9Uc
Yng8AMni2U+Tzm5RM2OiBzBANZ16O9zvyV4iEPhkqd67TlzM8BwMdR82OfRx4ir6k0iLZadTq/u0
5sUTuchs3kP7kwNQf48ED5VDMz2kLLsruqt5/kV07CMNouwwMG9hUn+fVGYaxl3gUX9Pj5Sg+a4y
WSfaoZgOxaA+r0EV0J4tp/NYm/w0omcmPrn1drqYugnJ9m6Zgz6/TKSUOwbo3ie7cJ2rEiPWASFD
dpwDK8rRAS1BtUZbK59r09/yc/hG9eA20QaD6C+9tK0JrhHY5E3fjegT+Sdrzsxrf1jARsW8YTHm
kMcJlH6InosYjFy6ZzbqgGnn9ktPbnkhrtem/1rIdroaClEcy1wvUTkkzgXDSH1tE0+0G836Z837
uFdDVly0HbLVXVUnv+DpoBQC19zPBzr6l4vFlxa0D3BnkLMxtDir2vHSM7y9CMb0rLIRdNj9KijG
6ywEqZvxqlu4XLwAaYbbHEitO8Ptdc7o/TwYxNnASM5a+nJfbZ6RDkWEzsVDkPTXXqUuK5DfdMaa
8YB5BoGt00nyPRxviJI1UJd53hnId/J0J1Eq7bu6ZZqaTP/4cYgBzPz4THeOOhtovHG/CL+yYHmq
RN+EpZfSzucpFTojDjjHlTHM+b2hjSejLxbmW8FmgprjXT8tK1u9vMXQXFyUtWSmxcQ8iyt9YRS4
tRGDnjGqm/epoCRvGhqVdmGOiB/8L2VqwmOYjR+2WB5WNVhYjZI0Krrxcppy42CMEmvsQoYrS63z
a2s+n6bV+yWgtfgh5JY+KigVdpPAxF/zsK5widecQP6/IP51+vDGdvu/BfF75MXfuuJPx8X2P/iP
IJ4IYUHtiDRHEC+8EWr/nx7e/y+TNQV/rEP2kxcQa/4/cnjp/Re6dP47y9qYnvyf/1HDS+e/+OcQ
2JMown8Ict//RezwRvX7X9iaGwQ+ejREerYF9I8ac8OL/kFPbOrCmPNsnULOtfYuYHnh+ITHdck4
If3xTG7/84/+mTX8khH8z6V8vJNcxRT4R3xu6c9LFZkXr86gZ3r9BgL4DthJtujicvZGjNJmoo5T
V5WfctX5R5WN6en9y2++g9e3CvCS8blLxIXPU395/QHWSlwlmN4zp0jSWz56P7JmP/O3RDqGwwYG
NJgEADmo6oTbemGaJuLBs0fvR4JH+ZZMzQ7ZNUEgFMwsiZBAROe10EqMShysNa9qXE759Lul/ZPv
azfFdNj6PNLOKOka5piTEY1RH/2eYwhEu8oiYHyXUEw/8v7AsOicNv6egPL6PI7S+mRqo74KgO33
VCBl+un9BwI2/29PBBajjf+UX8R9hXxclBmDcsghYaF5TOlbONa3epQcXRclAesYuet8NktLfCs1
zPi959Mo5eDKOJyTot3+XEHvccRNYWEaaYngnfVQ/dBiVoBURlUhvWMOj/gvSWR+LKvB/iFmzBnH
BB7IIzX+lO5TrHXfcbe3APgYGs5nfq+a53nwbXz8brzcy7bqOOP46QxmyjVyggfw6P/Ih2V+1Ai/
6cVzF9O1WAbMoLNuLbTOKpU3KSSb4mBWXqVPJqOOkRuaK8K1AwV5ZXatHqH/FHDI7dDadvu0yuBh
BUXdfzNLE6BR7S6C48XARnK1+gQw77W2/a/MzHzkAF46MZ0dO7GiKJ3xuQk0Td6+Xof+AdB5ktwS
QziDJoTR9c1Dach8t7HkfJw8NLqh23lU0GxnaxsVfYxNF5gIx0pzzRwGTl2GwDaXGUrK1Vnp2wB5
cIaBQjsYnHAZZ7Pd9+tU2JejEQfeBSdD3Yax45b3mRtkZuTNRi3wXyb01R2/7Lwz7AWB9YMbduXF
EgeoscH5JtldEWM/uIpRB8eHNfNVdsjyUZQH5DVmFRbY98tTbNsluqix0FbUY+2sb3KRr7RjYYv1
e5lOpb0vsZHfWMwEmr1dehOiNqlrF1UcU9fvw+rghHF6Gws5PxIjVvIFmGogr3M41TEsWeAwEAe8
py9Dl8UZyulgUPVjn1l8Zobvv/x/W4yA9/vEz+CqN1+7zKh06IGZEK+SxguObirwfLu6vSnwFVPb
U7JE62g0h9GkSeSXQ/z7/evjZnq9GAWO55ikR4J4hXf5cjHqCcnIaP6w0edJHRGV61xYesjOLacS
x4YW1EfJWH9Z6AGG+oCaN541DZWXF3RBiTRqO7wwaGkY9rhYZOe6u0Cd6H8bABmexRb+f0qRHOrM
aJ7KVtnfmwmayWGGishZPoZNhzjwAst84v2niMAPl/xq/rI5bNavVw9kA2YTckA1Z1p0wV7+fVaF
JLhtyz5sjZh/MFjkcbBzJ5rMgpoomTOc28mcntVj5QW7hj4QikhnPdDf6o96MMwPdqu3uwV7tSml
I5l8e7b5amOsDV0jfxvoaFROy8mC3kpARy2vPgCu/2URxowmHfajwIMhIF8twkz6JUU/J2I0juNt
SoGd082a6B8RsOj9Mmb6hJBApGuifU47wYg3Y6t2aDUivSBFDP4mlnwct6stDoPbMdD3DOwYlaHj
imlOhRnr3768ksmIHXhMB3GRvmaOM4GX3hhvf/K4qu9ik8mTYF5BNKoZxq2Gc3z/emL78f+3SoFG
zwAWOxfwH8skl9Dc/Hx/VCmGVyBCNCwzHDmSPzGTC9xd1rnMPpD823u3nSD8VqJMbkDFFU/T1Nnu
plk3Du//IS9fCuoWKhfsh0SACUlK0euvNl2lEkogIXR8Y7orSYhGq1Qsj+9f5Z9s7D9vd7sMIU5S
ci7zESm9evfEBAQmH7M2bFj4adekdfBQtZV7nw3l8mNwVHzocX18qhT9YlgBGNdRBW5QqtwtgEkK
vxGYXcDwDZD1PvhSX66c2zNwAqByW0gOWgssmy9/C+XnlnbitA27qYpPDC6MaC5FeqyL8RMInzxC
lU77ry3SC3MZ9cP7z+ZvVweSjibAdU0O16+KyKyzdOIAbgm9FWxE1JcMupoCTBk8NjLN17kxroqR
2cxeKHOgN7ROX9//C14WTf+5fwvpKK8+C7d0t7/wj3eRAVhKkcc7ANarBsmiYqSoPVye20a5JczD
Mjuzlg/j9l4tkNt1JeZrCn/Ocmwdr2PhQEK6VqcmzGg5sNwoJlDlE+4+SqPRToorajUvMnQjbmTl
5jKs6THNh0xmRQlXuFzRAZgy/Sid4uU29s8f5bF7sZFi3HWs4NWqzTtiAomBDLYyuthBGQCmZc7D
k1M668WYdv7n9x/+9ua//DJYCCQQi39qePt1DW/PoKGNgl1M1HawJ5MGWaOAp8wwtH+olOdHoknh
B+Kvit6/8ttPf7uyvaHRNy+y92oJWkVZl36Bu7fNKRUTptwR3Ijyg5VVvNym/3mgPkckFjnCrjC/
v3qgE5KUUrbdGJYqrc6SMouvQLgUtI9E/TiUqG3Z674jzvIO0D+NzWyRfAr6xLxyFhGc66opTnnn
1N/kKP0Pvj3nHwb8q8cPsNtlAXAF9srXaG6aqxZ6ELcNtZpuk9b27zLcBEQSmeWwo/zu0Gqqfmet
PcPUAdtuFQU0dmVuHH1yQZEi5QCVcN2AiEo4Ipo72+7Y3myo2XRJy979UVlMvkOdOgScqCS3wUcU
In1Gw8Qgt9SUzypW5ZEXf711kuBzjieZDiHZ31Fh+KnNKSbz2EYlVlfK3uE308/02QH5iTimT2lS
mihloWFos6sPkK0WCJVxS5TX5FunaZD4jlb4ckR7Y+CiLUQDNfL9RX2hz2reGEowvATTB60I/Xti
XhTMLpksB2L09qBLsxvLgLi400pYJ7NRAYIQbaFUsQLLnXZ+oeTD1ARTjAkM+suuc2IrCetlQTFk
etB2KdwrRol1Jnp9vixzfwDuRRYT5bP/e018opbnqQ8+uWIIUHBxcMOypIuZCVbfdr+sOAU8bcsK
1p8iBuS8zjXVNJYJ7Ezj0KMcsptnVHb6F0y/FtSprGDISN3lv9CcBvGJd9NBHgzWF2VSN0/fKduy
brdSET2aTlLNB1QoZXfGhz/5u9yMCwYXvhUTYN2I5QYuovgFL3H+7osN68mEysbZ3AdPI6RfjgCZ
dq4GQ9Qcixt0Q7ssaxoYlLPFgL4yhoAxaA9WNUTZ2RcRMPAaDW/CGrYD98Rfxs7Q+oiK7Oy5Kt0A
25FY+EFp5NMUxu7WtfsZyA7D2H/aiEoFe/B6mJRiIe1T3ZXeuuvQMvLvcY77uaB+ZHbPerobyT8+
zYgfNtfbgrStUMsIWU4aNCCtUudPfrMM3/KxD5zQzk3zC/1U8ZNjxML0WlTrbxfM4HNapH29L+C5
zaelXKS9S4H2P4K9bL80w2TeNRaOMlLOTcR/dFvPqyZPwC7VPPPQCqZgpnewztd4WrAHEKiyeCfu
y/shgGchQak2kYHF8ONcosuMj5xZOL13jT10EXT8ZLxInJHjoQEQ3Trq2UiSA+Qjj7jutHDjPTK9
gmAkZqIcPIt5PiHnxCyFgNTmNtDjZQyWig5n01gMvJtx66D3jlOOpcJt2m9uVfQ6lF6sppCOALOQ
WeH5Dkc1t78dxMjffCQhHc7TdUA1muGOjyoTV9kuQZZBVmw5YHQq0A/55wsy/jJsIT+fgLIRIFWQ
TwKCmn3+e2w4yDS8tXXVOXeu5usBAKA4FulC4TUQYk83Rs34rftYxCDANu0lbMSCGvroKA1ekcpb
MW/vXbLKh9hc6mOmeU92gKYTACGkRPBiA+5/5sA+5eEGCb1m4sMAozN7tzqzXBxh+67P8ezHqxkj
Rq19+zEYqp7ZclIE1w2/kb/nHM30fOTjhgYakFVA5lah94kLFZzJrYNgpqsS6znJfOB/rQxgNjMz
dJ8mXaI1dYFPgRCr4/wZEwIjJc/wB+NUyMD7qpqeYLQ8aMSP2e3VnYGmHsG7AdXhaGRGwG++xPUF
OOG0Ak6lvPvGBa4VGkCgUA/3dvDFMmz/dw9W9bmS9fpIBjoWaI9aic/ODvTjQgwmfzfBlnUEpYfB
nMwSdhjt+cYXAZxJhb1dBBQ3qcRGL7K1OrANyv7MgtWBAMEhfMFdeTSRVKUXTmpkIpKp0bkPoB3L
vdeRCrCnIm3TnQXA60EtbC+7Bqom7PgFUcLOsmTHC7KO1SWyOAJpRr/H9cB9mxe22a6345yVD6aJ
JnmnShv4UtF3kjZOmSZoOQAh9eFgWja8bamMMxteURrq2RXXqsnt+UAXCA3Hur35tc6Tn+DckzKc
i9k8z3gjgn1VdsK5EovDsSroq2AIvXg0DBgaLoWWLnGJJIVe70BjYItgvv+Zf8H5rcEYk4Y9t/UX
v+qmAENHkW3ApAyfTmJjst6DKoQfnLpAvewUH9Mu0/WmcCIHFlKtae0H27JrxqKqj8OmtWkVml3g
3s9xuzyBmx3Rr1j+/HkkgUid4zge2jOkSkuBmKuTkOZ6Dv6YsZeyRHSMW28vHYc5KOeI9TcrJ/iv
HOfUrtX+lOzg4idAo3K773aDMt3TMM0eBRWaMOZmZlOuw2HSTaGSTW9SWDfD5AzTZZq6+rZMY+3u
V9G4Y6jzUiOY6eY2J9ROVV/rdfWQWJcl2a6bnxrJ4Cg6ZzlmbVLZVwKKj9gJtJ4QyzLHMyKmqMx5
l1T6c+iPKkZhZA4j2GklUtYNkepzvhwsy1sIwl3RyOEAndt9aiH536+NWPvTWlbFlTUjPNmlVsrk
LbeHYTgaiK/KqTEusdKp7MyJCyZwursHh2jXKBkg0K2tvqoYhf6qylJ9Fu10242ctahpcHZUTfZR
Yff24OIK07dNQupsEkZfJweVzLvQ7oKlk1YhSkoRHI7htHSYVyT6lh8ZeEAXfXi+3uTWjCBg9rbC
QKWLhY7CsAYdLgt2BbyQKBjD1QNY2akS+UDfGk69h6uDwkIjTsLPH5eIAN+vf/9y/tjIT/zpdHlN
G73Py3NPOwtVlTPYEjwnaBZ8Oz+qpQowgyoBSNcDxoCDrNlB/+1ONJXMH0o6ME3seRNdmxhjPnqk
pv3mNEAXAk0GUA4HNNXrYrlPOSrUBZLlIGBVxrzbbV/A1Njocl06r4HKkP+WyCafPNNH86C6ApU1
xqf8qTLtIQsnX4x3Qd1QVE0J0pntQ3b9HT2ZDEiGLdJfEvfyFr7aE0cSpH63cMKzxmW75EK5C9Pv
59S7+RjF6eTUoTVYfA+JrcrvbRfE4nytg3ZCqu4ZZ4PJ77UbBcCg3Tgu8cNQibFh8rIkjzGv+zdt
xjN83mSwf9OlNb+UK3NHdOTtgF+xjpmWm9BzmRWuIAcRM/pBgaWNN+5sndAwX7iILT9hYUf9m8Z2
9yVlevRgi4KYjqoe247edFYfSz+xqO/63msRvreVgUONbBzcExubg1l7sivBvP7ONGBE7MvUAjA1
aKDvAXNU5U7D2IdTxNbkj936bcyXvIyAVDLX9HQACc9yegwyktquihTRN+gVFYDlHbVPg/i7qhxG
4k0clcnQfh6CTiR7oADKhlBHTzasdVB+JZkhoRCUTYl1Ro7i6Hu6+O1SpznQMkfn0FM0shQRAJEi
LcZSDrsPOyaqqaW/CVaPIATaQuUlWxiCyNZUaDHmIgVowDFWXVGfkkEQN0zyd1OAXfiDLsnbg7Hr
OmR3kQ5FF5HD8cuvpUuEP5jAD4ht9JuDWCp86LnNXlDLbbns3A+u9/bcSC+C7qnFINGyCOJ7eb2K
MkcyyGdZtmp5EfRG9rkhkuYgnIY1//2l4O1SJhmicQ26lRaK6FdnVNiQAdBtcq8LgdmWO8U8kK9U
4ApGBT3tOrIIRiOeMjev3bq3PmjCvX20EsYcAWUBKHo6xduq8EcDRixWacY0N8MuDZbrNY3V0UC+
hugZZ5zrZvkHneC3DR8gYS7x36Znw+r2Xt2umld/YtCPL41o8mdUs5hLxTAffAqWT0GXT1SGcXn3
75+xz0QO5p5J8O9GQ/vzJhkLdWM+uhrNU6Yuy2A2PufaHM/XzOzhuRrDyUgHsFKjsqKao/+/v2eH
VF7LZmDgEta8dUP+eMZGDUg1i1Mu3+QwpoiTiYJpGs9GBxKBlwrcgwv2w/fv2f7Li8U7bP3TTPoL
+q9wRq/06lGHdqnHnzWvAOl3Y8cegwe+7g896gpwxows4mPtzj0CliBdvpH2Ftv0ZfoMc7WChxDN
/ZocWiEzGcblMFwFFhmcoeV1nEqQ80/9AY+z8cW0NXWxpcpHVPoFtglAYOi2l6hoAvsqkGMj9pgR
AVlWXte4odRjQ1gIWhdFrqxTRmtt1QlCOSSLoW4XIOIJk0OyhoxGM4YzDRBCZjbHUdN7sf3BZ/iX
jhRE+00c7JIQzezg5W+Ug4sCzFaAN+jq+DP7fiHDsqwJKHr/Z/lLzw2FFVIF2r5AHu1XSwvsUL/P
FWEdWS+QlFPNco4QriC8obkDL8DSSxnfkXjXAZ15/9pvv3WXSsJ3PUYAvuu+6bolxNS62NsRLqbi
iKSGmC4nx48V+AtOg+CjuNi/XA83oeXQ2nbQ1b2e+pjwo1YHXkYYJ8F6zTbebuK/GQgUX3xGHuiS
GR/c4tufkQFgwBMmOJn/tF7tFN7Q8P/HOhgC5+nCtPeRIvA+48t4/1G+/bho23hbwQT9k6zmV9cR
Q6PRM7FqewvSOL75HFkTB75EdMbzAA8aBbQ/n+hLjhHYg/z2/cv/ZYNCd+1xf5Lii3Phy7fVNON0
NUfUF+Pc+4dhsINbMShknqbZPL9/qb/8iJKeNAMUdil6tq/WTtPXScmyzJ166/KQDokV42DxINsF
nHlkWuinf39Bn6kqN8eUCnXOy3srYQkY4CH70C8kifMMRs6IdKseW3zuly3ElA+uZ21bzss+LJBU
l9BkBrrb1PDVJ9nUi6tdk3emqzhUhUVb2xwSqgp/iuV7R6FFsB4LFLGPypVo2wH0Ok9GkS+Icj2y
JUK3yFN1iOVIDNccIGwg38jpQl/Owz0GUElKt1roqy9NoCBZJFqMH/TT//I6ymCbfbNSeDTUXz2z
aki1WGwaSwkd4PMOv98NfBz6AK0EOO7JJDkHIbH5dnIbdNyMWvH9H+3tts6i5qB+IU5YeExXXv5o
Ca00Quti3hINexBctH2czUX97uMCEWSfYHEykWO8f9G/fOyspJYpbbQ00nq9ZqvAWwbdBcS+WbyU
2AtotZGl9q+iXLeDENUZk2vh8q1vs4RXt9Z4vbCg+8AX8dY7QrZViEREXbx/L+Ivxy904dBcXSoV
9FyvPmm+K4+mCqlUtC++0kruLpRuaYJz1jjhxW9DWxjeLf1fGuZ9u9EDUuua7MjlUJguuZIJoALz
g1/1zaiYe/dBzAYBJzp0Ta+T6Me1Q40LpzCEdhff+E6tznxIn0+9UAsgN3MCH6piQnhUnuVfeAlq
TioY0D94NtbbL5Q5DuM69mb0NN6rzbnuEzvNxoqj6dCSKqUYp37SRWU9tEuiPeZV2vjiFYhM6bgg
IwaVGCy3ZZaKH9TOuIOawveTDz65v7zxPiNlsQ0QLR7R9jf/UdTpUeM8tpHKTkb8jYCD5WRr1z43
CaDA3M3JcELz8MGDeFs8bFoTRkX07xidOa+Kdb80/HLGjxo6hDickjgp98IhzpPecBt67AXRmo/m
ZTqO+sf7P8Ff7jYgf5oNj9Kdv+DVApPMrMl5EIycrwvzNmW6emNA0EFu5yZni+z67yXEiW/vX9R6
e9Ut9F1wpzCOfUbUL59xk1XJ1iPj03MBX4aGHKz+mromU/hnJT+3JmgAXlobMLCJqQ0HMLM4Ri9b
q+4/e7OVw6cHnlWHi4kK/UCL0QdM6w/ljDC4nnLamUpcIztb7gZ4W7/SXrJ82TAJCBOSszysrVMZ
O/xgrntMpwxWX5MQGVitsf5gn327pSNwYFMnddvmU3/dfjHKkjwxn96hMYzy2DlFGVFYQRgioOT0
/nN9c6l/jpsetVngoXjdlLJ/vrowWquckNc1rKz+cQVhdsQnIemOpfLfvrDs4qyg2+SasYn/+iPJ
/Irko4k2Fx193LaijU81vZ7QNASJB1rE+9ZW+t4m3vnw/j2+lX3wsvpiU4MR+Q1ca9s8/vg+6Q/Y
EOQSAlrc0nyoRYoWfKEf3vluc7Yuq3tb1igAic5d9wxS7GudYysSaUvYBwnUpyJv9bVutuXj/b/s
za4FkYJkcJtveBMeu69eajOobFKSyZ/JZze+Sv3BvZB4yP7D7v8/JWDWP4faF2UNFT5y6E2PDPvR
dLaP648HIIvBqtrGmsO5QfN3yERgQHXERGtFHuPZZ3KwmmeTlCFUWXLu0CPW+cSo1G6SiXOJOwOq
ZExZwsGhNYMlL+2+BrhQvpPqNYsorafav4IwENfRVJjmg2G0403l6749yAyw6I4KqcWrZuVNTNvQ
dJpQkAScnpyptYBCAQ4hyRAZMxMnOk9pNOsKR5IYB/8qyNu4pi1Ll3tnFrC5IA5lJjaWqeNwWqya
ZmFWDF+0EJtxqupQMzleNXQ7Zorrr6EdyFNpUjT/F106ABtICLLCx9INGq4oBzN9mmCd4eMKynw5
kf8AFKNkrTf2CqSBPhsYi3r3FdzaeL8mvBC/7XaSn4J2Hn9Kv/lv2s5jO25kS9fvcufRC94M7iQt
vZR0kmqCRUoqeCAABOzT9xdkntPFpA55e3BHLJWoBBKI2LHNb1A+SMoSlybilwRn2LbIOBJ/pL2j
cGVg1oJJrjblMKjnqIisv5gkwUgZRAyPtuwn+vLuUDZfsZaNGBxYZQTY2RfxbxeFcN14bqBCuF7j
/MRh1YKWoJr+R15Hzt8MnC3Uw/H05tjL8SvzYHlXazRKq2sGQGZ2AdUGiqoH9goEj406C4M/NyEF
xf8Nz52ixVUOfEsPU3bGkghOG9WRn3qewATRxs+3c1BCqdy4NfaQ2Qe5cQcFjBWFuuWxkpXxUMOI
yPDz0WCDhcUQrJjqwCsEZdpEm74b5ZfYmcaf8H0mA754O/+llihFN6OR5YPoGyjNSY5sNEqXuY3S
ISUdfp6hZaCHPmBQtILX5ydn/mLm+b634godVmm0ZzQPgmKXNxIbWyczGnRyBAk3nhgJgIQmn6ea
3FNZfzupQqMzopSHysLhqM2nBBpKM2LaK7SwkIdDeLS+BpRXhiuP5MYk489hfCZlpccFZS3keaPQ
Hd8CYBtncEJ972yiBL8izfjz7T2c3OlZMu21rxIrCndG73UOcpltk13VwsOgFoGn9ntLlPtaewlq
u/iz9eiN2NU3NKCs+57pfL3tigniaC90pxhHq/A2LK3kPgunEGIoPdhng3Hic7cM+LIn4Iy/40+J
WPXcmBiRssPAc4p0xJi9CRrX3QSMHJMVYhDoVpu0fUGaCuvBdhm5tu3S/KQA6M/L3LbROCznId8k
SR/+pKMqkJcZGrWrnKVi8u86PJihU8DE29EPmh2Cj7RuHLyninVFOxFMegAcelXlbEkMNZvwl1t7
SFsttLtXKrEdkCyWKS/NWYW/Z60Sv4m8ZGBDd14C064Pmn6FXFjCeNnxpNjYIKKqjcLbz9h1MWjt
y4Lk84b0H0EkuIEA87S5jfXJGfU+Husc3wKg6gHG8cOTxDvFJrdIR5q9TtwMiKY4ECaEXD47j97l
brRdoKCEdF4AeYI5exuOlSY7M7VkSNyPjE1blstfhbmYqyQSwQVrqftqFcEACU9CO03q5gdYA9ZM
XQTrwtCgsMVqzqYZwIwF/GbPJPmHRFPjAbf2uP3kjPrT6en7lgmdJWAi9K4I7+i7DUx3DdzgHb/a
xVblP1QoDeDSzJjtksFfhka3N023BJ7otmG8fA7nKz0gIZ/3EDvBlTCiMNtvjEGy/pPb+0MCQ5Fr
+HibMALknH/7LMlBiwpSCKpnZWY/K0bz69qpuh91nXySgr6vgHhtJLzgljFx0UPHt5cCRVEXIurQ
smLcu7EiQPtknUH2m66I96WfwmZf93OwZloUXycpZOuBCe8nxaFOCd4e5ZAr6dm9pDImY8+3N+Gi
ncihybizLC2xH2eMXYNm+gFZ37kZeml+Utr88XKMPxhGmKzY0+88DXQhA59e6JAM9k1slOUzZkb5
OWQEqE1hGn2yN951L3jGzFog5ZCuwfs5mQnknDI41NK+skSNeUBeyhZ1l2q+rnAp3yIzgJZytASI
uS3+FjFozr6PU7J3dYa+AfpbIFGtkOd7kivWCC+OywSZyqj9epP2pX9ht4v/5GbZb+xcx+9T4rjf
Pr7m+zXMNUnL6NcgbkXB9PadGqJISqurpzV+axkTtFQi7pOHQFFj/5MI5/7hhZqmxfmOVRyyu76+
l3+kglE4C6wxFdUbGjgpfsMh+jl963g/xhELvUtcb7sf9B2KeO9AQkdY2UjTqyWKONrZ2c4tKnD9
N/SbrTslYlBBME4WlFVcaT54wkQ+cUrdG+hP0cFg0l6uaujx3sauWxoCiNcYz0tlOynGY3G4L2i1
PUBwT54iw4pBZ1EnX45DFV4v6HcnO8sZXABVKiu/BlE2I0YzdZW/kSh27Sc3LNJNVqAitm3arHpC
7B1B0xJX52cEMzj5Cu08QLYIQkaJDLpJioGvtR4Nkbh7346Hv+k9j/PK6paWIdsYtgicgeBpDgMq
XeWaLpUfMvhC+X7VQCb8rG3wp1fBKvMoay1exmlZwuhB4cvTUBFNxQ+04a0rvO0RLBlGoFggPKpP
lvYfrkf5Q2OTQo8h1MuU6B+vPrDDdAGbRAITmgoqGgaFALN8ifgPkQ1uu2N8FjL/sLJtaDH0sPh0
GDIn0QrelitM9hOo22W5mTjQECGz6xuQMt0T3PF8l9Qd0kGeOe9oiaFPQk0Nacn7LkNjPgO3FiDt
hhRhJsqs/SS2/fHmOOhNql+eS3DSyBANPt9oUE/rxpzSbyj2oNSgBp8Oluctn9TZfwgroG7Z28A8
mK2eMg9UX44IDvtcK8wGVKyb5kr2i3EJyrThj3Wyj8BXf/IFrT+9cSptm5kfeYYfnASWvs6SVLh8
QxThoEQ1s4eoJeIfibOTjoWuWt+hWLHzx8L6ljQC+mQYSWNlKoCQmyRNh/mKHckxN2c0tFZtXOY/
ZRDZBYPArPkGREvdubTglnWLSfeEKUQTfOEztUaUY/XbAXvHZo/wdP030GBmhL0YVPBJSHsPoKGw
tyzsbXySQ9zNTkL2wMadIjp868Dr28eUjtSOBm45rKRZhds4akv4eLZYxwPItaSwAQrkQjlQazw8
zhtEGz8O53/IIrmfwDdx3XIM45TM0poyCgFPg9tE7Cgli2U+s2J0FH9S10NIPs0FNKOL3IepD1zn
0yFeC/8UJYxxRHF2TiHtG8g64esWH2a/Gs2VVwHiZPqVJU8LHSC1MXEXQN62L+OnbALAsCoibCKx
YXXxfUfc+dYgt/AvGof0m6K8M5t1j5nIgc7R9C0thNGul3ScMM7uEpECuEqieI1djn+Zx/nirEXl
1b+ofM3fuTX5FOOGW91C4c2u/DlMvuYFUOKVJ5D12AWGAUYbF5jmm7lIcFu5D45tDYzI+7uIGlRD
56SJ2RoooXw2GHzpn7/JoUD1MYrkjGeS5cAUf3sGxsrHNgDzmDVoZrPeoJ9YfxdLZI9AYpYB5KFv
fqM5Z90Gwg0B/eVDW2pvh/I+i3zvNh/Q9j2QenTOLmLK1l9hQ1k+VTNM6A3mCjQqQu4edasOh5I7
388af8uJmrav3MP/H4558nd1p9rfvxWOjKfeevp6P2vJJDlOVPdqywi5cPOknt78YYsXrqL7+bud
b393faH+RY/Xv/n/+pdH88T7Wf7+v//nZ41+tP60U1kAfTb9Z1mA9VP19Iuj6PfLDWkfRv37/7LJ
s/6L1jRMJtOmJiAekKYfbfI49/4tBBDY/2UyhkZf64Xrz7T/30IAjvlfnp7naioURFLMGv/1Rb++
riKe0X9svjlvR4qcs7BhGRWB2yIIk1meRKdALoaokUm7o0O3LPNzlyQV7lhg9imxH8rA7XE88Jtp
BDBVUCbJ6muGelajoP3G7O7dQL5KR0VZQ5ZpyaWyG51zeAcxXhnKAy/7VKi87tI9exOG95dwcFCj
ObMNacKRGFsAkOW1HWNeXK2DxReFdfCsJUjvjNl0uIybC4S47pCwcLpd1PZWa95kI0S1ZJW5vsmf
4iGZ8hSa6MttdTNyQdlOe1vbxaYQIKXbuwCRZFwTpqZvSCVMkMAG7O8q7BwTFw0TMVJ/my3BYuJf
k1ZGG30ymXvJJP5nT4OddKhQTeI6QxEGnzav8595bcnqlpUTxN9M4MCgheXSDZjikmRh6LHOqyYG
JSx6As6zmF68/hiaFdUEYAV1lUek/ccaySTgiTwSVWK6DcUT/EtVb2NeDp3BQSiEvVetvbgA7QLV
B2GL4lxk87BB7ne8ATw+Gx/TcyRAbYk/ml8bExz9HrcZhGXGgvuKKX+4rxi0M1QKehu2V6ONUEbW
cFFOkcyZpjPn9A/2WMaBv85nc/B/tVh01w8Oz5G7q4ShP9Bra4NLT0k8UIvPnsK7DshrGSvrTHR5
5N8JW9u3bXxUpA0Ty+ql6v19HonacXfgGFxZXseVzOSvFnxqj8KPGuvJ32ROH/l4sKCsz+c3TSqG
4SqYmOrM57lSEX9CKRf5AQgclNrpXjfhuIW2aSZH7AuoG0j1egjA8ispUo987SSz3Ob5H5v+uNX+
s+6FfuW+SXJJqegwlKWYefvK21zB6aJP/bjYmE365yS/WNJcoNY2oEbfJLWnkq0Vgzsaz+u+Xljk
4JxGlZ2ZZeSinPTx7ejy/80KhJ1LZ8CyXSZUcNlObid1gUuF0xQ9dLSXWBrwJ+BVc+iOswCv6U36
UQ1jUsrkIKxCesPVhMAu6NmP7+MFkvj2Roh+ZLVgAEgASL3fPhdQdWnWy85/8Guw3eXN0BJrsn3b
gvF2DiEvBNWyGLhzgeuzlS84XK5o2JssrRQQ0gjND4Fqfgz0EjnSyl66yvziZ8Nsiy8lysM0/m2F
OeD1VEd2fh2UuekdPv4Wb1NXXi6tMUSF2c6Ad5g0nqSuLjYqjXLl/DCB+03clQcJhccIYh4K+z6x
u8YeLkJRUTbXq48vDer69FWSuzF6p0x2mFUh4fL2CZYQFvqEhvmDV3r9HN33Q5mjR6I6r+Edkv/q
i/vpoPeAA0A3sxhjdQicXVcL0gz2DSaREzsCA2m9UxEyTJZx1UMi1esiFkkL9yUx/SxE2xf1XXeP
24wOJyNOhXwmXPNZ50/m4hOFa1Qrwx9RiU+FvJVVmLGLkdUoaO2Hbi+wp7Q5Adhkncyg++1mq6Y1
etZ0CEwOF/M0+3wy8tE9cQfaVc8dlV2gd6VIUx2TIjF5vHwjZDm163aYNA0p9YOk9dey6fXeZk45
83fB66cMjac/2lBa4WY1OZ0OLBPESv5nUFWx/npTpb9zlobs+6nuGi6O6r/pJD+jtOjHGRc4lB8x
OPcqo3kmiFY84apbiNRbRJITC2Avzoaookt4JByAbUiHj3Yy0B3cAmcUpTz/kMkUCOm+kn48RAfc
YCtPPNWvAbLwYyYw91Ojikn+GEzstOOtPcPqdr8ZOdg786rAnTzPz7IIgXOcnqDALjrALoPiV0eJ
JrEB7TqSfC8k5Adx5wxKR7Xy9T4b2u3irpIUPwoysA/QkbGK1aJag26e0ZnIzEM7RcDPiPrO2HKc
282zBxCI13T8qFgnXd4X9zWiTgqfwtsSvV3UxqHFDPHeTYtJMSJAoJl/lVLPZsU3NYxBAN3KR+4y
usiTSq+zUfU4FlxaxtwRYyrdPmp2H++NF8jVm+CCmhF7jyOIo5bNcbI1Eo95+LIE6rHunXTJ19Gy
hCTux5gnmnbikXlDvrBoxioz+VEj3sndHX/FTtOuaTZk00oc6Bnow9rG3I63qJj1jHeoiRolrLKi
zVlVYWLpXSZb8E57xAnjjg4TkrCuc5eZyI8CZjfCTtbunapdSy23xpR18e2IsAOytQ1ANcPEAxgD
EJpbTPP1AWrZnZtf1wZejv7+9Q90AvX6rl9XuznMOu9BiFTHbNcZEOWHulUOrIN2dtE/+CpN7Oak
B+dpoI/x7XjamRNICKYwMbYW4boRoTE2EA3nivfB8UhatcLAMwYcBdoyNgxsFBJUcK5g7LXdT8PF
j9I6M5Vrccba5tIzChE4+HQejEQnjnCDL82lmvYl/Azb2yFqrjc1vKzFyj6Ngm+DoGZKc6gCk7ZR
MCISn7xpWToAckM3v/O9xdEy9dEwkwVaFYvTWh9Tw8hxyixdqwn97mwVmCi3upco3Y1E5aVujNT5
X55ugZbFIK+nFw0o8H2it+Bd5mKn3D6gQDny5ZcBvoIBg7mJuvBaSTqRtwTfoCZeKwP1658hYtwM
UibcNxPxczaUQUIcmlOPeLY11gPMlQqWPadLOVUqQ3cdWU3HvxYBMk3nbZyRXH/SxX/bDqIosNA3
APlro5fle2Bw3x4wKBCLXlqNdWcyI4zFOmUyGSPynpPbklvDV3Qb+xzCsxrlvp3pAlj3H2/kk2yF
O2Afm57Lwta4Oe80SWhb08UQebyLkSrz3W+jAXFj3onQxKVxn/tYEcyrxGsV75rWi367gNLsefqk
R/X+PkAau+B5Agfy3LsnkTcI83gMg+9eY6PlwpDLz9j5HPs7FWFlVm5pTyEGfAWl3SUdUUmp896P
H8dJukGxSG9DQ01pBbqOdbrYs7xXbYKnDC+kE3XZrjiqhY0uFhWsFfzt0YLu8svMQY4q/qR0efcE
uDCZDppFLAWewkneuMx1m9f5Iu/oqXhUfwQLnyA1RKHgxzH42FXfzvW5DZ5rfowgXBefqciROp9s
eJPJFrQIBt0sT97pyaIci6AGSRfKuzrpJ8Kf/brBkqzi7Z0VClo+dKG8btluxySmREN4HK7wY8xG
AyoVUjkZXMJEh+xcGOSGaZ9y5AGm0gcCrmQv3+n1g3EFC5DfHQu8vaDsJZPbBqukkULBbhOi7rMv
Kiqxe99iNgQi8BxDPSf3Li2kigjEY+R4zbMLHZdTrvXnWrRgS5BHb2/jMNCrGJxAn80XVEgFnjJS
0KoykAI2LG4lfS3HVIjJBImQN476pHoN/9nA6ntGCEYnOVAgm6y7GtzJTjUlHJ8ogMDYW6KEw0zS
c8OdNXRL/YDnYssZY1aLwxn/egLWBvL9vly5Ta74u7wqSm7WqV1KrcsFlTdb7lBYAHPwTbhukd9U
0H/M6RoHJ4vjSAEe5sx3bUVNc4We9AIbQM0R+LZdFDCARNnUySEFA2TD4wiXiqKHprVeMnpaDzyX
mpN2SfXL3lFP5tzCghwst1C/5iwIA1r019JF+RgsEPBT/m6xlG4njLWjzys5LAa3gn+Yw40VATNc
TNODNuHD3GlO+BVUYXRSJNhd/ObxHyDhr7OnijOXYpKcTT/gyAaliRtZ4OEVDGveJKUalKMbCUY2
OFOJSLWnM8BqJF0gF5VTyA/rdUUheqYTLTV5iHgc8DbTuQZKtoTQLQmBPquBPAgu50xg/FpE13hW
yc5mgIgw3qoqgdIN32lN4pp12fd1qjBIKpAgbLZpDx38YKjQXfJdN2Ad+Dfuey/Zu6lmnpHI6jpD
ZwL7czwCY9yqKaaYgLHGPTvN4MIhpqS3xkJThvikltyWCoH/pBwCcVUucZtC+AMy2CC6xgAtSP4u
qQesYWUx1w67A2O5ZfIvoOXovA17TJxdz8qgohOLT+iQEjsehWMsQwNDg2PJXGEsnJFkt1NnG/0u
6lBhvMRuJE/lTRkhdjvfsWMWxLU3ZeRA6dljRIqLJmA/p1nSDUinwC3Pzdf9ZGAGwO2XsSzdYZMN
ds33JE2DsoYGsZ1zIT9udaFwrG6O79v0Ep0eVa/plOMy1fr3qSxw4iJyg85GHR4yuU6hPw7c76In
w38QheBQSVXABZ0EraZoTOihdXL7en7QMSC1s/lG08Edp4HTy/Fw2cOTSuSAGle1P7C3P76Hd4cH
03jNTtCIDg1B0Pf4j8Fak/p1NrRiOBgWcFLtHoiu8lxRTDyiT0Gts6vCpOBY+/iyL9/tH7k4LRoP
GQCgDzQx+e8XNsM/rpt5Jf0qqBe3SRqhcrk3yzBFzMWKLTmJ7QjuKumghyeQR9cmcEaYGuzFfIbH
mEcA7R7CRLR9fIb8B297WzYFmtU7E91MEZ51EEB418mC4jii5tWC+8NaYPiKFDMoX5qWTWYk2bi3
pNPmJibGvoQ/bVHqmcU+JXRJlAttJgzGJzWI83ZwxzFNMxWOQRgQXm2GPifv3IR/OsbYsdyG1eKZ
mCJMDnIqP9FN7nnfdm1y0RVQrZ6AUKWzpXuXtbOYLR7TrRXcqwnXO+YXHsA2piJGx4uS1Fz8Qi2n
EYlRY44alVMD97rpkL1+sCMStI0vVG9OzrgNRUuDVTvwsr8uGbp6uNIkKiZ/OfcYs5O+lEPX8LBV
JfRpZNoiT53fjS+8Cb3zJeVOYolnSYu6Jy0WxMblCDdka2AdgByLOXIKRUBxLWQ/sQRDiLtPD+AK
adydUeGHg9gx5xmwSmg6VJsDYIKcN31eraZ51m8Z2QM0E/juKjWNHXu3hIj/8Ro8TWQpAD3SJjIY
kOjuu7Zr1k0pxjp9eGCmPwzyOxV9Ph2WxI7ZazpnIXon2eDyNCbL0V3kj69/uvXohEKco9UFCJ4e
+2kiXTfE2jkvgwMN5mJ5dF/3+oxMJkvASoqBK5LAExP+19e1wakwVAWzAV7sJGlz5eilo7M4B8MR
XBdRFN3HBUeo42M32bTS/QIU0ae9qZPWFGQQ2txQk9CK0kOO07y9SNJqwrRwOQxAlMBvWqopMa87
pqsEqMSq8SZBGFNsZ6px6X5tCmo2zP8y7DE7Slwn89vzOpkaXAGsjjzoOy2GYBz7T1L7E+QY+xQi
Fc1sg1rD4GZP41M4GWWfOnZymKKgp0oM8kQvBKf1uuAvcoAsDjdWVkbtQzZ09GzWVTxP2U/qv55c
91iKIIYT4nmEt2ORVRvblsztUafx9YP++J3qef8/wylYDNI1A/lFgHkWndy3YbyDvxVMVel+dVGH
IpB4aaJX0eTYM3+SLwdHOjLA30Bsscp5bzBR42TJLTuiLvn4Zt4tbIAhAcxMzQzVM+STm9Fpgqrp
tR8qr0/ZS0bv6OTKdjufa3VIY+H9grH78vjxdV/oim+fAnN0qiHA8mytd2V/GE/x0rYOkcZvhELW
adDt1wqOdoR0lHJ1+3Cp634IdO6Z1PnhmHPFna0PDBV2EenAGMw6sXbRtOG2jx25UjYeDgQAU3Uj
FLWHuE9vzBjLgwX/kRJ3GHqEIxoRf3/8pV4gAG++FGRXDkreranzhdPtGjrYKrjwvg/HjmwIzgzI
ntnMQbJN/cWT8mygmblUOLR7TR6fpZXVKYykjUKP4uJubPg2qrVMUsGBuqWoWce0q24X6fgAaejK
emAMDNVRuq5sB0XgfNd4eLCLlV8mQPDPfeWAcd47aAi06mGAEm+I7WuyYI2ubtKmTqInBy1NnZcf
FMPdj2QBzEVv0kddZ9r6M2IX9t4TqeMimVF5BrIARZ5YQXjRN4MSd/gKFI56Pr6OZR50R2rpZ/3i
oL/XNuWLA86GLxcXZoH7/Gtfmg5byWo+9pJRm+IIRD9ClpgtgoLlTLkq7FrfXwN8dh731HlBuShE
PWCDiXMMGmRtkgVPZMNQkMw0+QyL+u60YRyLNiGNXa3h/m5tem4SLw7YlMOA6gl7cqnpvD4jnhOy
T2kF62fom0WkzjtI258G3/eX15tC607oUpla/W2AINdKM9r88nBsZTpWZXC+5H3gcf30ZcTluLnN
XRRxxkv/5LA9IUERUGHx2y+sN1BE6IWe3ECinCwzl2b4GnuxrqqygvyNHqkd91m/dkFGTog39kx5
+8uGlgMvEO1h1sgWQ9yaouJYmwlr1H3DnoDM/4wAfPPiq9eZwDGdh6DKWoo6tzUwxq7ioUe7zX25
6nFlwdPXM44WSkTpns2IzQO5CQ3VZ95GmbOPiRU1KlED6SKg3aX4JEK+C9cwAENY18xLGdPDlHr7
NqbCy62O4e3XY4iiHHF45cdhtU252jznc0IM8zwU4Kz17CXVdBjL9tMC4DQhBasKNzJgZASyROu3
vr2VyJwKN56L6b6sAEVikTOVXGPM+4JQHQasx4/j2QkUGWaarzMAhEn0lCykhff2giOONHEd9fF9
4kSpba9R16BgW+F0CCZrLeskHJ5GWDAYZXR4ZDOEJtbhsp0b9CjaFZY1PT8+vql3SAeGdjwCnQ8y
G3h/ZHUTzr51XSb3cRjrSDLbMDqyXc4MjfT3NUEbGRJNByl6nkk5GTpBgtrDO+JYc/JrN5lHffLS
o+AxegvWkdddKvTbew2UZWyXy6OfdVYm96CaLOu2GSPGz2sMcfW49TUBbcid2YWdN5ONHudaqd3p
Ze6VCFufF2h04C6SdMPM+L30GNStpI957VUTVgq7WaxbpQu1EIIuds8+xmDWWdWn6CeeDSM6c/Q5
WihQVEYIi3N7yMrpYnN6bd59/GRPcwE2PUNlBvLw8zyEvE+WV6/M1AiZE9wdK8uy9RWWyakxAKTy
3RkjUXDherd/fF36wayj/zk34Q8R5siw4cMTecDDnAQcY4T0ZgWDtVNusohgBZu9chj6hKHZMIdR
lD4NrdI09ICGoa8Y4VUfBkn9xXodhHg2tZZ1lvoQUJ7Nnk4DndU4oAtwnOscR5YDAmz4b5W+Klv4
SWBkhMIlYqnb6zb2RxSxSz9JnIzzFcNq5oQjHpjgZWjXFDc4VKmEGRtFEzTU45iliG092nQGORCI
wiRvrWrV60Hn87GxVReyagSy7eFiDntJT6hLqVU6V17XJtCJci9Cq7OemJAXGAzObmn7j/kSoSq2
8h18vBGqHRbQNpcN1LfE2C89tdDNaDACijdLgXUscmRunmLCW8xhFV2b+oSgPHBDgeVdHg0SnZ25
7ZiqkjalC+uHduYS52fzwMR+Pjc69si0sccoFQg71qgBMYfqugDVmhkrCThOnd0CLVhBcKvFvTMa
hpbzRH1xhhxFA8fy9ykSjwT7cQ7UQkK2qLmIt+nQdeIOwRbiVJn1+siKDBH6GM8tSbaPiwirjRVE
Hzbxpm3UCPwbNs9LkuLRSuQiLhZMZIRiJoXdDBPUMUDUNmrRUNCiNkFdAN2EuW/vY/ovGXToJqTo
PSx1lqUN7b7aNxC7dHuZP/XJNBrPYYN17DmSVqYZr/MJgZlkLa1AH3TH8bN6CRJpkKCQsm3zCKm+
KzzTdP/vte16nMmHrwNt7OI1Kkc1ES1oND91IqRyqTtZQ89B1ZHXjC4aYDSW2uHX6yQwziqWZ+J7
WLZf4n7oGO1mtOuBOUwWiM8UJzTE/+0e4yQH6IAoCnA1KkkKj7exnK0No9iU7vlQJ6k9rAqJf3R2
b+KyzGC3rBIM8cCOuR6IdmzSw1ZS31uaCFEwy98ghoo5VK2IghtJfw8LIyXp5fZmfI9aHZCx0MGm
6drCraNbJ5PjXRg8g57NTLoR5xfQR+qiztfoGnRY1rf8HZrvVi7qLxlSU92FkLRt9z0NnXST1Onw
FHX5nO1wYx7LLSYm7S3lkvbWpt2Jf+kSkJhKRLWxH5PGVOxqO0ItroEph0WMmvwY+zHkUc1L6L/y
RvikDivDjVlvfZmMmzGIkUurkkBCSHPr8CJ2hy4Ab1bh7h12QHpH2iYBXzb37yDumtfQFwb0/xbb
+gtmSXqBMmaHjj0uuTctepPIjKbm41QCXM1V++QlSfMoTCu/KVAvRvZfQRHsVhbW5eVAvzphsn7V
cFxZwWZynSUNET9skTW+ogcnfoVDbO8Z0JWbGeWVrZQsVt/tgjO+q0nvhiIbg9Klvvc0OaULYQD1
fbhcQXvESz4s/PnBQMR7pxq0JNfYgXRfUKSXXzEqaa/jHLPdfFbuLZRIew89td7WmdSjONetLkmm
qr3hJPMG0GyhW1D+Nai8+Ewykb83pOv+mK0gwXlRtYdZtNFVTP/8vOhala/6psNyG8ljGnfjsvWm
DAQwRuDTuWGr/rLOsP6urc7cLmObbfPMwfkyH1CrBIY1/5Jodd01wIK+lo6hLuiyJzejr81cUANo
tkXZLsjSF+EdbePiwowj92tgLfihZcARVnlcBJdGnzkPhdu3DyFzmT24DbEe3DY6c9seS/Op8sq1
KUrhrMDWOWcOspF3UmERCGW8ZYAxD+IpttL6KqwlBBLTUndm7lmbUbY23i+1dW3ZsdiMy7D8holY
P8deSg8Pi7lNjb/qCmtJ8xmRhOLMr+f8zE7d+ctiCXXtxZ3cm4zWzpMxUys7WubLQqZBtkYRy/kK
1CaYtgB1EHLwkcMW9AcupXTmVRYEeIAGRR79HeTTY+jV/bPJ8bYvZwjBOQXhqlMu8TDNjXuHALwV
sKa/uLHvn9lLWtNfx/9HWzm79wF1p5ZHhni2qYO6eupLeI8rMqj6iqWJZVsoR/YJxnkN/Vm2TJCb
VzGNqKcpdcRFYyGLEFE/nruEk0Ndp1B5wZo+0otaVvUyZE8JMtHFeoSK+7Vxx2odIbFP8sMsA1u/
wVbrciyqZwJqias8PzLM7HiCIFgsG+ED0Xyfhd/v3EVm5zju9cSMZMkPzNjUYeSwwVCnq/Y9ENBV
MNnVnTemjbWKyhruLupiA4pBHZLG07Ar4rL7YcLhvcGt296KsUTkOxp8I0ULFuNy2huP+KMPq6mv
vyUMpM6BZP4cOvvRK0ocpvt82gm8dNdLaDW73POlODdVk4dXoRMhEiSjwsZ8cJQ3ZBRJuCuojYZN
0yBJtkpEppJVEEnCa+UA+rTMzHhqhQArH7pAiR0pfghQlFgJt6lTrbir4pe3VO5ZlgjnEt/q5q8Q
VvBFDl2EzeVM17Fjjxc9wo4QXfED3VABNz9Gzg4or673wJylOeBXbTibCrbzDhsS79Eyu1Ib34r2
wleuD9yUJPC3SMpkpnMqYcS32MPCrne79LqZ7J7mV9RJEOauX61CP4yS4LtTjsHa6lp4thVP+AKk
mrUxUCg8Txavu62ZQmx7CxrIboCBdhvnQEtWVVBGfKGaWAIK4Ja0XRxMhhi/a3sm/ISpfQUeAr1T
HrxxMYIV3gZ2X97T6HdXuBcHTxHKAA95bDTdqgb0uqx4CvIOdx13B7MAWGEatWjJ10H6l0P2f+aL
OXl2Ors7RxgIhX3txdl7i1WscNuE9t4VY7ljQtVcpBZiczTjGS84OfLMqUx/BRJXjGIKgkNr1iHQ
aSc+KwLNKoKVvKVPG1+WyyAvm3S+4cZ/Zp1X/mwWs6LDwZirzm1id4NHexssKf/KleFF7qjwJvUn
B0c2t93ZzRjDO0cOD28o4V45cvJWvjT+ogfnXKJmjFRwYav9GJooJAv27iZtZfF9cawE8JpbdyvE
u8Mz6QztvUevkokLBsk3AneVNYdwfVu103Dm4d9+bhDN9uM8R2cO1842/uCI2yQYkIWvq1AUuynL
EY3JcYzPfgtS8OWx6SKPQQQmUlSU+WLq3kK6NLrR5uUehRNOyjbFSApEjizSCuM07r80SQ7k5ViB
ymagID62J461UDdWStq3fdDpGU9OQAEZ81qiBSpPqHWS0mTCv1WMr4pwPRX4PaL5WrCW8WkGxMyv
uK+9b5IrXSr5L314XB1aDHcN2ZfYfpqKGeTjlKq4+Ra52KdCzXlBwoVLNQQ2aX/QZOch5sPOT/am
7jdOQjHL1gKJ1ANzPwzLNTiRuD1rIyEkXexYzpBWbPw9b7KyV0O/ikNXZdseoHuyFV1rtxshKj2C
i6o5+G2AGYguwFya5aXl5KR4+PMZ467xHVkdoNQiEa6wAFeSNkdXp7dMoyPTXEuJT7pxSYN2cr09
Pam4SZEKzirQOiMI0HmrBljbtMaQlVhRIMYy2UVjxsG1okh3O9prE+OH4rXYzcKiSja9SaazAa3G
X4cvE5NmWSTEfUqQUv0GMZP3CuK80bm//jWssmSQX4+uK+OL2fDYYoFfy32UR3ZZrJWTL94TCZmf
bvts7MW+acy8+nqElZaLqccThozRbXitkEO5NAE1SMJjhPNpdn8z7NeYf2MedbmAe4FuquUyrYGC
vKbGKVotFApHVBAaCdjVrAIdBQ7HUdMRRxVGTuF528jm8GtvyKX+m7PzWq7jyNb0E1VEeXO7DTxA
J0HdvKkg1Drlva+nn29VJk80wQlyYq4UgIi9y6RZuX7HEF44aHGmt8pSuunOZO8VbsuhMWzJLUhA
y3dms8Nx3diBGu/LgzdSkOdKn/so++vSETbyRl4PXQXGuZzmQZjoB1TdVPIDrGD5HYirsJY0e7lZ
bCHVpeYiqCB5GnyFOke0K7bP1VV4Huv3jmKX1XQE7jkFtX5wb6q2bJBikkMLvo9tnqK6msIJeXm1
av0PHOn4cHU8H2dLPhaxXFwTEcM/XK37NEDJatyX7uyQTh5hWjk2t5y+t97+EM9N32Aj7wd9/si5
uCOxYl5AKtqHHR3ZOpNAzuZfXSeIlMxTRbqu4RoOUEvSNTxYqk3QMhlpGsqlxjT/eFMkD5PMd4Jj
QDIClL3CgjtdIQXj8TRdyGi77dIlme6TDG7J6zS4gs/4JtZSn4hylM73aFcpbZXE5nQwXsMMqPcf
GIhJQ1s7DmsvYPT4+f4K9ZS2SkdGbBrec1gHKydMrMYa8XVfdho0t1bTT2Joop4VXiYrjiB9YMw2
8Bnddt6Y4knPtr2n7j8Y/adueqodaiLzmnfjxouJluQYPnUvrSPSo7GD4o24MnI99Zo0Bpi4+JFu
sBYbopovCCDlhcYULKX3lBduS4xJlYFcYa7sVDyC3O+kf8TJQjBDvDGtNb+tFlhI1D5x0W9Ug8DH
XAoGdCXP2KrDjb9eBgOGM0oJGXod8rvubVNI57QHY4C1NKM2qaQx1bl/AhkKvjwC5mCqnuWcHJ5X
7KXCCYA3lXuaNlTWwNe5K7CP380zZ5TVjVJyEErwl/V1BT8Y3poNF1TvsYkylv/Sr0TzMNhBkHEV
C7gznifeLn2qKNvI8gAh3tavOcuC+YcJBaVldY7SvLqZEJjMXzm1Zd9qocks57yPrOIzOe4TnJnV
6Tk8Dz1ZC6/pnuTlE9mRbPM95zH/k1pLRr8XnLk5dpgxqYzsm+HN5BKe5tGk5Wrgxd+9qUnXzZk8
86nDZ4n/T0gDL76aM3midjmyUGjwthjhoVP1Hod3lFwMybqdhMIBQYYOHK5dlU/zLswwfn/umbXe
1yUAWPq7SSml3wpvlIN+b8PKJvL7WEIUJU11gXDb9tjt/K5MpUeAHnb8XG1NXH1rbaAMXIm2ad1M
ZNIwgrKzWo90yzI/Fic4OHI5pUFX/Xarwmg7x0HtYj+v+r9ttIBOqEfUF0VbdUQ2hmSlUvTl1fqv
IKt5tNbQJDwpV5Eb9wNOVj1KtWMXEVYQTIPVld0e2ans8w4NFX65xKYAkGK0sX5Sa7Te5rcgp80a
FZvzz+A17oKaHbb++inivM7f16pPPRPVwB9ugTBiSxgcNpE3fVN6f6ilDGZNzpzQXdAyNIEbB9VA
ERjVGD8sWy8LTTUO8g+nbqFhG6M66d4mu5WJRN9LLtFa0R43kMlAoaYPMeIDLr+vADuaU7xSBJCS
2lLFQiU+3hRtM/kXTdfKzSsuDZRd2X72heM661dtr01zn892tULZVwsxzsAb82D3LAHQLARw0n2c
44yLixBl8rrUeBldpCPZbZ7herDdOqjH9ld/3iBj3q9bjVLmTAYJrV3q+abISQArvWpjOenWnJS+
+9nH8sO80hqUmifBlGW835Csczc1uw/WFVbZoJ8+Vb4vA1zhtd/5GFssmOhMEDGr7RJmhz7omDxB
asqg1y/bh96zvzZCJiY4u09kufGXWLbnrBqE1BQ0gVR4wohcPyGMOLhGgIEGfModBinF78Sy/4zf
Dy8a4455Io8yqwdnuqaIHsrygfZn2PVYmyLXqj/WEUYuINs+zlTbLV3+AscEK6CbMz8UVTrDKpmh
IEC/m1x4mlF4KhC2+vkdGjkh0+w+HeUG/LOXWY7oTkarbzZO2hLDQobV30NpkXb1xendys0unjlv
wXJjYVnKszCBkHkyTgXP762ZIyGaI9EQxBs0x+E/fkn5+Mk/thyjHI79+2jyJxxAubgKdzmWK0UP
0AAEqKU8QJJEpAJoMTKnCCpmj9epUXW1efF730lODh1cNj4N7s0YfAXpyQCsbcgsN2ZAp4cGBhCX
tpP2BPdjNHfD8TCNIsrkMhscKS/LQrau9QKpm6PpJXHSNSiwqD+IvUB2IrGMwiDCjilHHl5GN7Oa
yXoYqwldp/PoxM8JUWA7ecfAg033dbDQcF8b1AzzdulQ7HAXutLBc1zef1YZgTO+Qdk/htcBuCRJ
0zC0i2j2KE38YMh4Vqbby6qbQoylMFt9F6vM29anD/QpU1W42cXCuNYPsBDbR9KHFuw0OapMvczQ
PCaVicPICojuXVrFFhgwW+AR9niLFc8g1kMec07BVh5+70HGmVyCuoJPfVLL4oAgVjaqnq2UT6xK
jqqwA2pXPiOb/ZUP1sCQMcBPSElxOjgRnPVlEpC2zPnhhkALji6fiqLrBucFd376HOgrDPlMiy2Y
v0uaaieVuchLNPCXFVItHz2bcQLPd6w4QzX3RBMnPQz8keoIVGe1YSKf96L0DTrOmN5U6KSOMlqD
9HUPkS68nw0nIwfqO/KFmos3YSl9VEfRwoU1RxmsdsQ5mmXzNjz6P95lDCHzYBM9VIKub4hZWrjm
m1vY/bei8IQMo8tdmjA9LxBsK53um34bGEh6zPQtzpS0+SEt80u85KB/3ob4OfCfDDyxeE5np6Yc
oyqTabPaMfMgLE2ZZPq5QhGUmRIh4OBC1phwouxsLiwn3ikaAn8yL2sPkbc6q72NVroQ6Taakcs1
cMy9bi657+TwJ/SY0ScP2KrHAWQALb7Xy36mYHNP8TIhRptclT4mbdB98AWp0cyDf6gTadJA72On
ztORZ6Y2eT2nETSqe+dMnN90CpjbrAD9xGlGvjUXJOBkPDK9YBMRJiRVbj6DV63lb1Wbp4yDKafH
sN0GiqsUbo6suhryczd0KcCKamtTEDOBM7Ll6CU7V2v7ZKYTv8zn5agd8rzhJ4U/Z2nstrfTsjuL
dd8e1XdISghfYrQO0p/HNLNY+a5TB50mv1EPWg25iMqQZ6R+ZWPKJTsAj4ANwKxk7/z+NidbNrek
H+Tlm+5Kv+kElZwtYMfcgBntTJT3VFI1W/VGFw/PudO2R5jen0wn9XF9S0C2aOPTciJlRo919R6c
MZSXbnoDu3wfJnLpwQGq6pJbb+QRlBa+KipW2Yv1T7QP5BVpygEHQtmgrcFLQzjDoZt4UBXUpOiG
Vu7/O5UwHWXvL4h1YrjW6ypVTGr1snz0sC6lYqbXwvdp6Yi+5LFdaQH0dSO7sJP26f6axtD6hEkF
yEcJdZRA0HRlqKt9wFcNDXqUhyht3xEA3AxOJ8/e3FZMwVHou6IN4Ggng9ZUR1Jh6PK8E7uRk5hW
Yc5WIH2UaFtalty9R7AMDYP2BlSjeVrlZWxKOInflGheNGmxCgNhuOhD7+4RXslFKE7uNLUyPyeY
8nymHNfkWo4aRleLc7TAhLwI+afxyO7DaHzBD+nA2zl/UY2jiJDFfzwqNtW0SZyQDubZozsYJKeA
7YZ3w2H06A2pkVwZDFsOSQd+v2Cqe4xAITvorRtxOVWm26/HaShFAEUZppi4iinZ0dVgwPhHa8Q+
qLfABFLkqSpqIC6OA72q9BMSefm6XK0URT7NLb1RypvYeLCUDs2uBs4/U4JkTxZvxZXD45DXose6
fnZG6qx8sWq36Bmnas01O8jtmyKtauGqM25gEXT9pXyKY3Shb3XRceQPWMjk9ap2F15lR5tM7aGa
L2y2xVxT4BWDsZP0wfQqXoKpNPfl3JlrZFH1yHGmyXthOahSG0xhYPB46sk5O3EoN/Cpzb45QfSQ
nTBYFiljMSAXoFj35zwnP+ZFbAmH+bhYNvJN+F8JoqJXJ8pl8dYUCORcsr6ro0CoVnn9qKFbHS0M
uli89cAfhEsTrHFqr88h7UTfPftKgm3Z1PJEz4Ebsse56iS+22bDWNQLEJRoqUtU/0sdgIwV4sAz
Ig3Lo0c8OUsjYRNyQKoGO+sKsK3j+PsDKdvOqmPSmWBDJgXrKI9ocAo3KGvwvTLa6it0QzkO6I6m
PtJzFpNaX/9kwvXkn+g3WyjNL9OUU6IaDrqFiR556/tX6MTQd6sevfUn3XIhMHUMbCjMq3mT+oY8
UlC4g6pyDGRFOkOJOPLwarVW0a/k7qgTPYh9jjEMt+pY2K/hMjxXLN/NJ47t1fah7GCAhid3dRhl
kC9FIwWNPmBS6N1RCRo0kXpAA8pikBFRnFlXP8W+bH6w2opa5QaKdj8j6TBILi3u9LoXLI3sB2tY
ya7XuaaUPb3fSoXTHjUaMfCyUel+SsOhjtc397NMVX1UcvxFygacK0XJoBeroI5FoNdjbMsWU6vK
rcF6jl+mFf2e5t6GEslPCMscLKznBVlbS5V5uCEUdidSPsx203GFjx8X9Jj01ZLPQ0fpg78aoogE
WZYbSvxtNftbOMChtV3o0Qn/rrQCh3kJM44f8BMVZjBNc6ms0I0x6sIGtvCbs2NFhkV+5wk3fzka
h6otoEm1xTGJgpzWP4fSzpUyoxdDfXo98JxlClY18M5lXAziH4CTWMrYqIdFimRUN8IDol+6c7ve
3stQ0IXJrBrsu6qkNDGcyvH4TBPqEF1IVdbUVSBrqoH0PQARG8kXNM8OqA2NhN2ny3S3eGNA6ajP
kg6wMJei6gPrOOJPk1XZyTXtLHcsvtBdlsIcbpYMARw+5ZVaG8AIzVBU8Dinp/SsOugAB2ktLQ2/
4x+OB6fRhWbKfaszc+O6R4esQEbZnDIYNizummmlJ0WQVIAMET1dZp+LuJMHA0dVar8BgzDeT1+n
W8DMLJyBfrluQKgNQAt1MHBPpmsVjn02gDsdpahuOZuqeezD0eQVpqrqC9egBsRACCGHAZLY5By6
NpX0FJbJSVzz3Cw1qbuvRgptlBNlWFvW+rBjm9pTM/mkdu7PLaqX1XsZoyQaSP7IvZ005PSftTep
oW6Corbzz2MBuwbzd9ufvRBJlZVMWPAEUK+o3fudsIPcJ7H2H/Q3DTnHBqLH4oWjNiHDfotHxvTX
gILCDS8I5tKcbhBe18G1jWkO3e5z0PoX6UZZz0Me1N3j3EGKSm8jHAm3j1s6T2TsbnVTvtYMo//x
DGDd19KfovnGz4cdXDOvNp92PNSph2bppn+Zbdc3L4HlxNVtTKIc7t6VM5DZcFvYobF512G33Vt6
fun0ce0ZWzeVHW/i9Gwu+6NNfsClaHIbZlBjB9QFCcsvdBM3Ikd1xH53upjLCv/LGdLlofdmv6FT
w/nOeqr3ul4uLeQu/2YE1ptOkb0vzWOYlbuJ9/4QjSM9QFJRfHKLy8VABZo1xvRswB4uN+pYolcZ
YkCAq3Hy6ngpHIR6ZB0GoLUGFsrESfXLBgspzHGnPQFh9+56bjIUQfkpw3OJsMGU9cG/mEwD59KF
hHI/xVT4WGgbaTEH0YPVZ9non5zZMleM38Gslg8lNmj9t8arYbVEc+ot+NeSJHSzuRj/I6Uszbss
zyvsl/1+/tAie8Qbmo6n+xyVQ2M8eg0mrH+HLMrt32SA4r2Gw7Y7bl+rHb5TcUVZO7vzaZgQB9IZ
NsPgzS9xwTAgKv6V8iaS+Hsfu3USQCKGiEAbHht3OtJr9PeMUR04zVdvp7yiiTat1OFaXKMah4GV
JMYTzBjb/whJhidz6t1oaxzJs6acgRLMmSHbKs+9S4BeSH6tJpMuaqOWZbIX5TTRqo1CF8qqxLeP
pShr8Ab6K6TTzuFAlUhNEksnLT9Ev7aSYCn+Js739IBX/CGLZ5BASij1IbnCL1n9pDZXn2JZh+MJ
2ivgCI1loEBcQmYY8yDeLushq9Mbjmp5Kog0duzuWJsd2GZngkNk4k8NrezsHOB8jaDE3nfvz3ju
ejP8sOJtjblkMVqUm1lGoNBy2i2Yfv8MqMmaGkhNCtH/PbNJcbRaHavbEDZN88eID2L9hmO0H/9n
weJoul/N2aw+jeXoituhGH2ou9103+n41WJEnICzbRELew//UxswaChfUTcRj9bQXZxCEnqNhLxK
J41loy4U7pUdVUnCTdpwODBXyeonb8rb8JYoc6iZOKgiGf3QWVNSbrcY1oyoZiY8+kpCRRtrGSgp
prr4gF9zvJNLBVEAagdEyvlcFAX9gqszFjhifbNLO7eM22Yos6SZPwcDHx90d1B9rGh+TOle+bNx
ZsMn3BFnzixLUF2fu3auE8zSTa+9Tn3XdydIU7Zx7qjCm5d2jTrIT9tCTOS8eGFxk1EW3Xjjkpa3
0bhBT4LkjdsqVi/2l8I0OvNlACi8oBwjAW4oy38XY+a9jmFL7WGH099sPmN7CXZzwxXYi8cLzEO+
tAzS8ZEmIszYfm6Xf+aMHtwd57rmc0oX86WCJv0Q5vN8nZaIiTjSX3b/02K/UV8GlNX9bTqX69+9
C6XsFO72QpTpMLVvXdLa/RPWifUloJnypffC/nExc/cJwQrRtzvR9NuN7VXdi++t+duG8voDq1vJ
W87dlKZc5fyZtr1xR7q3j6q/2eY7u7SWHt2C45hf0XyxqpWEUv9FGZI8DLz8sj/FzeQElwSu571N
9/s/9KDXBydJyPG1ezzST0AQPLyiHew3IIjCe7Y55tVwmZfcOqcA2t2p7zM65BYZB7dJQKV3yoC1
/HvP27MCPWyY5JDBiAXf6woGUmITWXFywe/gUZTpct7szD3Zudk9Q7EGLa6D0i4uxBxv4HZdcx9U
Gf6slrM85XFi/Ss0m+DrtFjZ31laTA8wH50Py2oxyiI/vola4hm6rnQf7AXv7PNI33494fbfP2Bb
3PybvY2dYd6H4t+G5dY3acK846j351T56b9izkPYqSz5x9qMqpvRHqNbkh7XG4cw3K82bvmvceaR
JxgVhBRg6fg5zeHuBItdgsROGKFiUdm91K7DkpoZ6XyBYVd1t04VZP9ZG8P6MoRDul5xO+//hvuK
GRrMRhqAbmrM7aktElaWuLWwce0XIme2bgOpNor2JRzXfriak11VlzmqHYimZjbfBn6wfMsjzmKX
OhnMs+2SXGoVq/uYx57x7LHHP5IpAW8w3bwvVt2VN1Me43xUrdE9ia4JnMhxWeJ7uJtTcmVdar6E
05Y8NR1yjWtLBfdpSbLlP3Y7JgDQcwgi7+QtoRjciPPFEdn+R3NFvgQSnYfmuU3W+JmvJW42ifcb
FEPV36XhbN4feThjWcNf3ISCD/xPxp75Da+5Or4zjdmf/ow2yEzec7isQZBeOX7vkf+HF/KG1gL/
qxkS/W3pphB6cXoAQMWy3phSe6KL0cSWc903WsEoysdq/bDjGDo+2ws0/HvoOa11Tx+tsN62bYxW
8uKjJfRekxlGx3QKLGYba4tNy5jKDv+X6oNp2lXBxs+ENNfqUmyGH+3OiS+thvxDVuwFTKJRgK49
e4CuzP5e9ttyqYiBCJ5XMzdBohuUd0/LlgDt1jMmKbf2lu0fm7FfAqJGvOFjlkeklp8xCUtx/ltJ
CcpPuQnAfrehVWvObQlWdEETMW63rLudec8wKJ2P+VR6+29lzz/yhMV0yfVg/6E1gWYC4eRHnrDd
bqRaBc36cTPMaMXwM8YLqXzFqqgqMMv8XzvN/4uzHu4nP36ZDQ/ZZnA6qFpwY6da+vHL3HW3wwaB
28e0AfshlwMfEpaF1GtbVkovdee1uSMzyEYOV3gmhI0kaa2cWFBvkv+05NjyDzXQ55j9CuX/kP/P
lrPJvzt+8GKsFb0zcB0ukmguSP766tuTw+9yND+cizAHEdRmGl34bo8u0lCo5OPCfCfeHcCCf4lQ
becyQrobxheLYS09p3ya5ldWoXxfr3MOYxF2o+H2TnzK1IUS8yo3FpCfwh/HiRmULynZrAzIauk9
Ph7LalNuj2PFasJ7c4aI71Q2XDU2Q3184/VJFJV/1upBLOzi6/YXczcM3LNtjZPpfMBHbc62hwpS
mj/dMLo9t3v0Cbgh8j7BfIQbqF0gC/fq90XKM8sI4+DG04ituz5Z3Qxn7W4zczltzahp/erOW4fW
Ta8eYA3OKS7YVJnBgzsy7wkg6abiKemWjhe2i9WGeZ8iytvjj6XrZ1Z+08xuGe9nkCfxUSG8BIuO
TwQbOP7XuAzlUjKn9nBTKjjqo7bQ74BJNchHti4VzWfdUorMwseipC6WIW2v9Kx3x3mBXB9iPUx8
Caepe6ewdkpDo0/gAVx2PDNwxbQiKH9EQHEI5pUbq9wyJhoLxyLieHcKi3QopEEbogbkzhuvwWpN
DSED3SIvxq6taDKu8UhxXl0arKr69No2bsdDdK12YITiYkvk5l0RA+qQJ6LshDjTWWb8kEkk63qH
rR7+SpdkMoIheTZnG/+6U0+emmffFls2T8FLa3brmv4BYFqBn9h+4fHtLaYpPI02mAAS7/H0YmSS
zgckB08/5MxhnmZni9zzSGSf9TQoU0j89xAwPot9tndnEO2SXBPbHfzsQw5bj2ucMgy1fx/e99N8
DhAQMasdF62Bj1nOj/OZb/dCuPjNxxldntuDkNuOgaN3Be++PnV1syLkdEafVvdZefbRS5AeLmnb
HHLOWzpZXoVzSGOL/aDtt/D1Xw1MDMPkX0vM0KGr4PgGwbHav6QAwPFvOzjhVXyGUVIPzQW9sVEH
JzYJCqP7tR1Mnu6MPRSIFY6O8n3aJhV2DNDh6sW0b2ACiMfqroxdPT6Cf0dMQehL/k5GVX5NXfi7
1am1ZwzzksUo8NSiJUvBCQG7dZDShPEm56jKmMVcpRwHcZnRPm9dXpd4sp1gukWM5Rx8Ow6ueJkt
7fhYWpZD/o3+QzKyOwOe9ciIrShk5mDrLghrXP5DJTkSybJbwVL/pRGOxGnnqr1ZHa+aUekYjHr8
FpXgMrVh+0ONOAyDtD8jchfxYKR9FPcf9rbA0xSqctHiY1jnUUcLFN7LYa/UDGnWVI/UqWuTnjd/
EymnVnQOexIbBGsbFXkwcLhc6MrJB99HXcXobKN5xMpHqzm1d2DuDe7efQSJ8qzuDuGMeBnZ3Sa9
SCTHDuFX3oy/BJwJrGX4c22BGNuHlLSrIQoRn6d8nrSqy24RLwKXASMHLehLjIcrdVHn56R1ybnz
ag8eR677ukBOCMM2OexlIobc5uDga2Bv9xvP9B8lvDg2mA6O0HwP5naBZb+PsO1Fp1kcEcRoumgo
toeqX7ECNSigXSs0FePXG+uPmlW+3qbBw3Cl6YL1+E97+Azq21RuuL5odFvToLR0VWHvSVZJjw5V
kEwq3RD8f5H62zLp/0vdZzMhMYHzLMd1EMU773WFGKMEAgPmvDZ32mAAjQxSKsWM1cA0zlM1OISw
z23TMFeiRbRiaQbUi1+W4jDo0YohUxzkH1PKico/pfwd0zUCM2HeqYYAGj7RjE0AN9m3iZCVav5c
FLVsadqIK2MD9itCqK2WmvrXTx07knd3ymaEQwnrOeZmmMe818u6QMbIX8fkQ500OIxdKUfCurmh
FGHYXzV/kBaE7DQwZXxEhWoJj5q0rUJ4uexg1b0ddgQRQziYpulppIKvb2Lfy5lTTJcVg2tnTuuT
ghl1l15hMlMJj8G7aLaUYpwGLuageGVGlXyr5jJYcS79X46BQB/nwUDIu11pKcmTCqdePsSfWnwC
TsWQWsAL9kinpHKrQjr7bB40XGsFHeZYD2Anh+GwxRyGHCQIZ7fkAjkaC1F6HkYGR88Uyg5dodxk
if/A8mh7w6nGqmB7sqGo0GsODaNnAy/n8rC/XROHxNeBg0Q2nUBkUTnfaLaXAoXNJcVv4ZMDLan4
gq5T5L0HSWet6PiDXIh5pQztwun3mwmmbFNdI2VbXowH7W+bjGGh6OI1tI9KOqzbUcgOBRAIq97P
mod5Yb9rLmAe9JgaowjTZT2ZO5YS02OyV0KrGHIinXqSmQUKcM32YFGVMGqhRyiQXzMO+w5Mprgb
rDKBKqr5oONqC8SrYPa8ccvoro5AkLeHXKHP+oKDzhISytiH4jA6bETF9nDuCkGsSnuIA/dU1WXZ
CzzUbLF7Ji57MuxTk3Oanz54Zo2P921IS6G0b+wudUHTloLYigp/ijXhujb18Kaa5kbwqciKNZnO
cDJITr+xM5olmB01gZBkRzjOzMA8oceRfMrmpU36e7IXCVxMcS2nsGtpVvMFmlxjGm7OX7Pjd9SD
WwQC8Da3zGWOOJmZGGBiGi3SVUzozCR8PW5BXHNhVsOmat/ph2kb+OL013Cy2n28YUkPWeD73ZAS
UP+5bU4DuKbD/yQJCIVA0nyIgx7bv0jRE53AF4BFA1bjKjY/53WES/V5y6qVrq6iImj4iU2SIaZ/
0MgPjgPy1kd3hc6kaenay6qwDEjrd4Ty7CPZR5vVQtmHghiaX1r8TAr7knp2j1t47NvibtgQRVU7
JHNaIHtnzYvWk9HM6oB4v7ZLLKO9aE5uol4YQKwMMoWrRC3WXCByU0mPYDsNaqxNsGTvF9JVqhBV
ggA8G+f05KhGdJVQKuRd9RLn0mRBusFrJ/O684DINv6CGNJazAdybun/X0GmloVuAzoYho639C0Z
TSsp4FP90jS1AIfo8YuRjqs/TfVbeSwjC9OS9YC9v10Rh2V7AF4NBznZ4xApHFXLehukCS7/p8ys
0uKhtQ23ay9lYyZz9DJyCGVMjpzXWYby0O/gOy3Ko8Mgl5ArQVkl9H+NGquWrTmS6kjXS9tlzbN5
UJ2w4KCU0KwANi5BySwWFJy+6qiTnve2TILuad5b0U/CNDUKYhbAx7lHLkI/vX00Bm45aTtzut/b
IfyIS6OXIA5QagTFsl6OOrOKW/lLCDKTRYEJBmOb18YqIRDh3R3PcAMro89qVJ3E8ebtF5SsO39Q
UGcARBfTlATTA0C+EDfEoIXrjgFamJFF3Av9Q/tDaajbqUtij7LKX6NvLvp0Vie7gBR6Gv2tS+ZT
PgxogD9Zazr7c37W02wxlljohtnS76jaTmveZ1b5kaZUiisALJhjLs8hpMzqOWuINsY51R+EtZop
qQDW2iaG2L3N0c38bssc7Pjr2cTYl6kwW9s5EmpUk5vsRDdBhuNAEp0UiaojJ7Z7Q/AovJ4CPQZL
QcLdsoQo/KHPkCsUjz51OFyZOIKJGnzqiMXhilYOzPw/XY67impj0P2eq3Mz23kZvm5BEKJfU5QK
fT2aDqMII2tsuK3zWb+vSXHILdSlnItpAxiyYKeYwkmkQo6V/XgD3oY1x7M2kgW57GSZVMfBuU1l
gC41UJ/zuYlQV3qA6xhb/5MIFfSN1GW2R9hzkKzXwz0kVcxvWJ6yxgyKhcnyfDxkln5g5jCneb48
VRVAVX7Xrpxzzesc+Kgozt4AC2i59ZVeoVWM+ETSON5K+gEICKK9CUVndoi/9A1qlqCjqF506gXu
VmQevcQowpWmfOjtMlZUN4/8Mp6+XrGraRGCjHnYFSLxkQKkU8IH+I6mYP8+5tP1R5JuhNc9KzQV
wEwOLKUCJLR8ZlIbpKYaIHyW+kUTlYgWEksosGZhbemOQVe00tjx6lk4A4k3HjwbHzYZ0xxePHel
BWngSwLpFmoF3A/7lv4oJDRXZ3cRNTPqAlKK+lM3Af2EN7YRCnLvKRWQruZzOxGaP51X6MP2chhD
VopFppUlJYYNbPuBXwrJWYtkFAM7W+Mh9u5JGLfN9cHGARRPS33fehDph/GdxAIHWF6OoiFrgFrf
vl6Eo4Bp6JxGCjE/vyQLVkqUMRaG5sE5tTGZvbdn2I/xzaKKv5rwTDbuzbPzqnlcx9YIyievR4QF
uOp18fIPhjgslpcyhg/jcrLqAv+ryy+pZVUPrZtjxxmuRQ/aE5zq0ZPuVkLlz1/Ra5ZWWhha0r9g
XIT8WTzJq7GTkMbQ4IQAbKe96uEinOYwWPgSRnVPs8Jt4nqMnlH75tK/gkvHJ/ZeKf+J3AyDW2xo
3Hj95syAAF8XbKe5MU2eo7fLJWIWxuWOzsQBG94wlaZ98nO7aP9EeCF9OqcPpU837KuMXNU2ooAY
+EE3ihLVBmz7VibllIEwGZBXYmHo//o88f40AdsDOxQsfzg0cZo7Thv/5buZln2PgKJxXpaMbYYY
rTJYcxCoAxt11bgb7GVvMpx459zJH9W4+/VV/HSWxHQxkvxA+l+8lffeLIGZGr5rDPZzeOiX9NQp
UkYDtNHjXJuvs1QgmkRYKY1EqiqjX1/MO6MY28IyD+cf+C4WWR14wvzYX8rjZuwGL56fU28VudY6
U2WxwhwkUa3YgBOA5v/211/807vwQNEthyqftrhFj+vHL7bHkCSTyJ2ePbXhBoimcerWhmqT2+Eu
qGuBOZvIL/8nUXX7ry/j/f3TWJDVPbB4CByk33sHgnfNQ4J8/pmQCtW1TIV9TwtbuG0c+0Wmoc/y
v/5miwyrH07xNBXwWCRkESNUuiTvz7YIqhKsn2PjKVWakJLUTcu/hnnX9ohID/2UJietSq0zhZ2s
x5oj48L2jP+wWmgNv7OEej9EbSvgWXg0KiILC6P3kIUPwQRDtdh8+q7QU1zv8dAKqiGqpA7f2XtK
LeMpFcxvntP7boeNcVvkkhlgYZ2Gc668wv+atb2PvN5zQXHBjdwdC2dF2ILPNpuft2TsXLK3iT40
v5WFL+1oy+lr61s3YZCfnKOOvATa0EkQoXbx5hImyW/8Mt8ZwZCm4TqeEzjQlwILU/53Zkud322W
h1T/zrGw3n3TDMARCsPvDIvfRQR5dL+gW9iE6/hwnUEj3j0LMzY5HnS7+7RUYbinfzleP7bFPf4i
Lq5A7BwsnQEJY9W/bN4F3Z91ziPKqTFZYTC8rAG+A8u1po0TEAreHcEWS4nsi9QycQn7SlWI2F+r
gbjz2Bhvfv0+3098/D1cLyTEDx8Wz/3JXJT1ecYFPwqeNa1TH8dbXE9Y8JXYIjy0gSQ/weckI93j
pf76Irwf7Vh5kEQvCkuHhQ8315/sWNlDZ+l9b885sjk2tbkbmrB/juaojF+TdTVw7RmNDSLXp52d
hBFUqMSwTLkoFbiXuS9j4G1tcYsk24Q7Eo9J8S01LCJCnJM/WDM2keFEbZvdkrkuTFhlobVYdkIv
jkYwuBeUWNn2dNnbVfTxCLsxA3Fy173lJlln2Grs/DDr3yKf4Pbgu9ek7usxJBo+clqIP4KFGCKS
KigKcBdqoFB1NnSAwhTDB2ZPGFK+6aXVRyxpfEnCyMvwbHLmoJ+vdOSdIayh+uUpTei52KDm35pz
Z7QJd5BOU3VbKGlWEg7CASrtNE3Na+BRBLYXEx3AOD70XYrT7pX2QWq+/vrtWT+NIfI3WKFMD7Ya
ar73u1YQsh/Ay8+edU+9VbdPzcRJ8oGGJMoiwpWWMgLzVMxsT/mb6+Zlp3KeYKZLg87cC7HD34GD
+UmRk/RtV4B4zZ/misvQAnE09OPfQbbvER4fuBaLOEF4LAxO35vtOuS40S43+ydOUa1X/432LnXq
G8VC1sFGeqbCfELsD1dGtHJqg0hn2DHm72bHu50pwKHSJ2fEj3wroNX8bkGboYn3AaDeU7AbgOp0
UePKSS7Geug9/7/qkMCE4ew54NaB5Icdhnb/tciDzkCAyr3qSUOXumzsVFFIsF1GhcpKi7Xbb5rM
75EFlgBE/lHI2kyT/6eisJg7MWxc2qcszQMWmooTn//1+/eXAQbRH4NoEIwvtvC7+11+x0/f79Cw
gosn7XyXjeTdkl6XWzpuoZU+aq/+hQVBDnI/xIhUlic6iU6Jon89m366AF4zpGAfj10OGizPP+6v
Pj1Ln4y94UEChmX1cI+Tnd5mE9iwsi57tAuyWw9ub/DXr79fbvC/0YwQJiYVkPiBcpj9aUMo1sUl
GynZHnMWl/2PMJxwDUsHP6azwEX3xnDj26RX/WaQv0uT9WxqTtbRCAdSalDG3Lv7Ljxndvaq6R+J
uiD19SVw22Z7jao+3+81bF8XVuP8NVq94OfgQnLG0tt7Ftu5NF27fOK0NAQY9O5nshvoM930diUt
Fs0LAEmRFR4UtGIMoUASsdHssLXAIYMM3PwJfivci18/1vc1HC7eDGyXzYAegex1P77WGL7TintE
/jhGM1YjJ0jdWRGcyKkjrBdLioKQ5+9hJN5Gb/5tItVlxtoBitzk/+Yle+9fMs+a1xzKVQGivT/0
LCUEbZhn+aOio2aHqE3VkKr39Oub//nrWLmAjCDfBSbb87t3m2f4rUTz7j0kot19+65FLmdK5VER
2n/zhT+VZmy6HKNYxMiSNAmPffeVwxCv4qLRPWgxk/IaWBPkqRh0LALwSLDbXD6mG5RIC0a9j/nS
iz1B+CxvSO2Kzf4RR42C/p1ukemEDy8xRU6j1KPrIV5W4iNsDyDvEmVI1MjH/0PZme3GjWxZ9Fcu
6p23OQ+NrvuQk2ZZliyV7RdCslScyWBw5tf3CpJ1u6UC7G6gAMNlKZPJDMZwzt5rO3PX5vh1eVW6
J44iWhDVEk6qbyJWiy6rvMcQ3qgTcUjDgFSQReC6Wsk2q5nT9cox4CWFatm3cSQpzPjdKvgtB1V2
SiEFUw+sQrhen5P1aIbRCl5Q0xcqV6ToMTw9eUaitnUMKPVExLJPZh0Nak1faU+uB/qjZO329KWm
3H2zV6pjGIkWyqsjCWvhTTYzTRWVDrWwXnTqI/H88M7rfWhSVxWpUWeq8s3Gz0DrrAxXm+R4Pbvk
6rD5MgFua06+1Oyo3Q1Sk5N71hQkcQQXaT2TgLZWBHR9gOaCMXbA9HlyIjLf7tabtR2Ltuk4hRzO
mXGr1mwV6gqQ2vwUrd1qimmL3X8pNKwFSSo6qji5sKf10tGn9CwkrmYy9isqdztz+magbqZX98pw
szXg4EKo0MlkqWyud2D9pW1LbZd2Yn/OcYX2cE4oq9nsaqidiT/ZXfrpDupHOj6vQmnUBHnS7iJu
N4EiBRTQlIJcsgzX0lD2K211paJEkOVJ8FgF7mVhiiG4gtTYdF9SQgtRmlDUdubgsG5LAoVuLk+Q
GZuCJhx5dZEFn8S2qU7BTyyekVgl3r6lyu/Wx14XyvW1wWxWjgquMi0Coo9Hsd+5BrhR61jlGVEc
O/4XZbM2S3XnbHOilxQvAqSRBhEdX+e1lI71u7U+RZk75NNhq/xuUgEs1KraudU+ww4c8QsUAEz2
O5I5MvtW6hB78O7PXTY/rpYjq8aG9FZg6iO/MU7n2Hlardg0dLvuB2UTw36iE9t3n8hrLYR5Anil
TU+ePeMa/QTcSNmTHYzXtN4yZ5gbMMbpbDT5oVmbj1tZmrg75ZeGiqvs+htmwqNIymDlVO4anNxE
WtFC8Gh2zaetA81sqIT8cwHTt//s+Vmr0fBYy7qbKVKus8C2gQsm107+QJ1upJ/XYd25I49stjy4
PQyrGhxu75tNdcT9robh2iEPNYrs50IzgSrs+1VDtBYFMlKKGJirczA1yYDXYTATtDgfBEgCCtMb
i2mDY7kp0EB5xIfrdNQNc4wU6Exl2N96mRUNSMo2jnM5xiy22yddh5g/ufgkN2fRasHbAFLro575
ga/9Aaeyt47BOnVtDafNe7U+OO2CLdGXivp2m/5yIqfAdPElr5bhtVRPfVHRklbL48pV2YxUNtRw
5h7yVSP9aWzZXWB8RNnIA4Sro24fRGGivq0spy+oG6+V9bUt4vqjGo1YyzFGnm2gnXkkX4GWOHcm
iA5r62Yza9preX2DZwVUzZkOlSCxftmSZzejm0RRxQQPdBZHxEqt0WNDVfZrI3biGyep3BnP3TpR
JmXoM4kWY+Uw7rIq1jP0tYFGFuQu0Gwc2PWKfRjW11sgJ9KaJv+R0Gq+3V2Iix7bMhleBnrv7Yi5
fjV/je1l1mu4C0zym/NvnSnNpXZi+FIJn1hk1SqwMeXWnvFfvsfFK7u5VyMIuPNT37nqp7dVYmvw
riySbXpYy5kbIWCzt20GRYl2hnFZQurL8whsXJLMT0GtQcxGXscBuNuXmlTcF2M17q8mGMB4Nrt0
ovfU8Stez8F/ZS4tZpl/Dza8ivFhmJDGgyDHuM/PW+uhf+sFlZT8uf7VR719QfpqnTXBUc/JfYr7
C4HKtszZXsueZvBn1YfZ6iZZtTCmmxXPNK3mI1x6dB1uLLYZdEg2/2y7zisC1xSLVqfantoR9aOj
V7TWW9VgY59OF+mrWP3LOBontU1Y/2aseI9xffd174aIRR0cNgFURlIh4yhjQlWLcVcy+MiiUioW
b03l4MRZGDep5k/6dY3liv6OwJfzXZKqEv8R0dEE+U2JQXvLU/xga/RXvppUt06YQPDGgrgVz1cY
wErTKVNopQR2mz0j1lpjVwLaQhrxLwTwUBIMo6DMrJPmojassAgsfuDGXsBCthhUq4zqtJ37eyI4
wqg8uJQau+bY6TrpsMd2BdavwzawlmC8bSewLfck+DIDXCS12aE5JLh8LoN9VGMCiPdYoy1tPuVY
AhgIq49ym5C3jeM20FfHkZFNam+xNQUBHOFt3k6IG9lok28EGil7MM5WItu2x+3WTdUmLDJNS2lc
oJooAzFZQ2rWWflYTmk6bLQIlVfzLFL/jgEzN248PrQ0PVuomWtYh1zlsKHJaa7apQZIOvIaF8fb
JnjYGN729orsD3lFyGiqClusDutNkLQir/AMKquXzlLAVTU0RnkW1vVodaBpC4UsXmendfMk1+3h
xi7a2o3R2txd6Yxru3Ebnqu1dEUmuOuGdC3yNOvOFoWzS5x7H2PARdeJDIY7ySRPzegiBWvDg55o
voqpXUfzRi1I12cuVVJqhQjrLVSkskGw5F34bVlXCbao0LVfivXLrhaCUZsS00e0Xoyw7bPl6qq/
bPVR1PRfwqgvnYosApVAl/ue0iBxBFBd7lVGoqWLV9lZ+6BUaIoc9RqEDRPSm81uer81fqfGAQR7
SkJyX/BcrnxAOulqU52uSi2D7QXff91AqKju9CGxDKROK1nPXSle603anjEE+rPsDr6fzLl7sRUr
tGhoM2Mf4XyL3V2d9kuxmVUyw4jXMxlhQ9LpHtIaXpV0Vu4oARvvA7xh501RDs9vu+i/fP6jpsai
wZLMyNlu8hY9xApd1fZeaZzi8bZZdStQ68H+HDmEjJU42Bicm/Tbz493H2sUgW96JDLQH3N8AlY/
Fulmxx2rJCrzyyIXyMA3QOtGpZnWntnGmvl/vbGF6BHzCD06ehy0yT6W4vLMamu/muPLNI9r/2Xi
pOBhJxBEghKNWGtjUR5LKAtM8z9/46Xs87/KMpTHOdD6Nh06+iuESHyIKtE035K8enxeDpPw7QuK
kq0bXQaEniIWp6/eef4ZRmRpIN6Yu7jJy72dTBbxqi5rqjSvs4W21+qFj30RaEE3iLufX+RHJSzy
V4hUBscH2Cf63zN4JyQWnid662xTqK0auHHLL5epKpfq/ihy7YShSsReCrXO9/yHse2FEGdVPqKg
25kgD7QHWSVaFe1RaqFq3hUMA6s42mtwfB0XeY49Ksm1Ej2sI8Ea72J2qlZ8LABWU7RfnxZnqagv
H/M/foz/Gb1Vm6+n+dd/8fcflYD3EsXth7/+60tV8N9/qd/598+8/41/3SQ/ZNVAHP3pT529VbfP
xVvz8YfevTLvvl3d4bl9fveXY6mC7T93b3K6f8OH0S5XwedQP/l//cd/vC2v8mUSb7//9oMs5la9
WpRU5W/bP128/v7bEuf8b/+Tev3tH9UH+P23xzJp317/8dA+t2/N337v7blpf/9Nc91/BpR1XYzD
qptp6zzasMD5Jyp+/6SDRWWMzQ2JPCr+s6xkG//+m2f8E+0hHT0051D6fvtHUxFFwq/4/wwsMpZJ
fjAp2nsEPf316d99i//zrf6j7Iq7Kinb5vffrPdNKPWOWDuosVN4prHnf2xj5AayC4PYtDffCDm0
HEnkFFq+11EWzU9rwoatSYWrBQs62TBdRyfGC1mF+ktEbEqp7StzzLzLIHam7pAFWlmfD0GRNzds
Djh87qpsdMSLk4GQrA7cqzylf0pGkfHmjdXU3efx6OXPvu+I8IdVWLV7C3u/Rt9SGEnDpdgCqcqn
2NDB+R+w1shM7KrBKYprg00hlxwRbD9dmYVVpn8SsVXxOz9/xN9Xp2lBkNFo0x6xKRlw1z8GRYJ9
TrrYjf23EBhKWp+3xFfZ55zVG+mdz03UJsOebPk8+TMHtm+Gp5+//YdpkPf3PFq7dHhBHmHi+1jW
g9fpN/jsktdtC4t8RJ1dggCsfnqSKz1xI1lptjYr5ba9BA+yj3AHPG/Inxr8ulWtjBbYeWq2Ob+4
yPdSAsQD3B0iIqmxsl64NDTf13pLvY3DdBTBD516EuohWDLaw+Z3kqhMTLKPfHK+9noB4NGjcJA3
XrYD6mA0ZL+Uo/eYDjpT4C+ua/16/tcqgt3OJ7GJhwYNP9Xfj35EXcei5CVxcyY5vMbN0VzNbp1u
m131ZwOj0Xf3VRNRoMSrQxyPgYwSYgW0bwYyj2W0rzgcjNa1aTOt63dF6ODKPZ+wyTnVbUiGCojS
PRvuxvzW1DQpcNumpl3WR4UHMVumc91tioOPNTDJr62Rir57F0yeshNlLpFG1qewRGo/3qAQ7kkd
yboetx3rBoU/67yeXcqgh1xLlYFyO4QAP1Ynzgzx03Jwq3yUTgjckEKtRdpsuZtI+CmB7NkRK1nC
0JuEZCgXPBqt0uy43ZzFXZxUFnswXkBLTWX92+yLuvCJ3cEu0IINIuRNBmUCjsTL025XJfhUaCnU
rRJJ6eOogpkWYyaPKtrHA4zwmq42ZUOrvgDQR9zGUfgVb1lko+pbAAcMkwg4Pwbl5Cwf6zzNHy2c
FIF1SxJ5YAuE9LqGdMBpesmI3TZ8wTBBVDuggS+C/n5IR88qC8xfrV+FVAorlJdE3lrMKOZdUAfY
2Y8RDTan/uJMFOSrL7o+qTYIXnkEwrdV2wyV+yUBuWFHB8Y5c8EJHoBhpPvC8Bv550RttfEv2YAN
pMQ449T6t4gYQvG5DBBmm8e0JII03wldd8d2z/ROu/tYEhTi+gdIZ7OcdgCXAbtQzSMuy9/jOgyH
6yxoWvI1FNctueSYRDV4PyboHc9sPW+HFxduwkTJHhFxSS/co3nztaQBrKkYzMXZuEnq6pLcH/fa
L4hghz8Zo+br/nLTsodQ1e+J7Sl/rEMjT1iLvmPGR8R7JoOUCOFdD66oMDg7RJXHZZho2XdDpvXB
F4R6lf8glniBInHYvsdRNDw4SwDBlAwhjMjeOk90a74oVFIBrozq3pMuMqHAiW+9JdKgVukGIYP6
HFIfkQc8ffFLqnIQIp1EBNBmiFah0bVnaHA8lTSCeUSFKGQ8juUg3GsiQaA22HHMt6tr8pSqBIa0
SrpPc5q3EHVrYho4z2Ogz1SKQyy6B8RnAp+bRsqDynvAsTOqo0h03lddcIixin/2VEIEsefJa9LU
4QEpZwS4uaRrH5IpAcehOE1L0EQpHJuX9gGRq0AhhMF9c4FGO35h099hAI/D1zrIcpSiKsZiCkBd
x4igH4RSPezyJfJCU+kXg8rBYBcHGVNlYwy+mSCobfVL+nJxgtVPs65t7HAnanflG0if8LOuOZTI
49YKXo0iAjDhGcK4R/RMPIdQSR0GeQf3TW8DFWAqwEUydpdWo8I9HJXzEa6ZH0lvBtMFa133ozFV
QkjVCdJCKJuQHNKzC3/zW4c8EcxW8rIInMrBDtumn0fq/ARuIR91mtao9yFBbc86Zfdr9Dz6VeMa
aoSGTiJ2dtQTRw1a5gYCcH+BNlW7TDIrNg8woPNXY1iYFzPtZtpgxKUMoh7eahWhYibG/Nw0Kbkq
sEfZUsxzo7BAOckrmkLAY6sesvHSxS4f7XRDJLeAOpmICwzD/WDl1qXt67m4lGMtT6bozCtHRb6k
lvNEP/uH3oXhrW3w+PRNR1/Kq1VmzIgQ6eBAuDlS1CpvBX7Qb5MKmkmpyJLJTRkoGwmh8ZKI+qLW
WfZzr2JqLEpnZ9U4kHejF+3n0Sizzw19tWyftW30WMdT/ZUM5YKIbTwU+9CgYk7qj56TtYiGI+PB
G+N5byPvuwvIUs73pQraSWnW7bRIL55KFcMjRG98DirbvxAmIT2dxH1sJ6X9jIV1vKZ2LwnEqOyO
N8XfGXZavScZN7p2fa0iPNPIgmepIfw7+LWA0OGkTX3nDm52YqJ3XQDvs3feGhVdpaqojwAa5aNZ
leKs70bjLBW9+4zv/RGcTfo418Xsn9VLeFFdRG8TN+Qsbr2uO1Y0jx5aCUwFWlA9XUEhaXd6TCqS
G2TirPbIJ9xFFBMeA9S+LzSerS/U2CuS1QhcwjsXHhCRmDd2mFpnlDLMQz1Sry6ov+1IG+qvNdlk
32ed2BkrN8JpX3KUuo0n3WYtG5mR9DTxUew6mXuOsoQYy6YkJcohL6qZTIvr781LAwbUKXWt5lsu
wvouoLJ6bqjYqUIFUHFgr4+jp1KpUiKvAX3oCIhUaFXZhPIL7RH7h7VkWuFs7W+xjfPw1NbwybDa
7mqEeneRDKMFcrHzy7PQLexDXLvsugbmvItZBWqFYSw/A0eIH32k0N9qFbzFgh+d87B5N7OhtXcs
9ckpD0LnOhlyw9q3RZAf/HkqLcY7va+ZcuFdhlXtjrqzqPeByPWTxPn+TbQdGWH0HedrGdjdVQL4
ipZaUX2JrDmgzxMVI0XfzMdzNWJiQa/0yVd5ZHEntVctNH2pX09rZtlUjAhGDl6Hf9G/VioFrz3q
lcwolOSBCK+B2EV3AXCyW82eyqecaDR+J8IwTVoabcwO7iYJamOQEqbmCCO5JHfL/I6HsxtAxg76
zYT67zEx+76GiZZb9j4gX+XKhvzgn+CqlMFloVLcqhFr8a5X2W5+MBfeLp3REuzIY8GSpDW6cYXL
2ONeu/rQSgI4+yE/GaM0hgvICMUna7S1z14ZJCQWjzKuQCMIeZ9GSQ95MK+m+Ip8rSo5aLJ0pjO0
7tCLPPIN5/vJLyVhdmrroR+CLecOP+tA7F2G7lzmsM3Zueydogt7cAcqLg9eW/Rl8IgL3BNl5l6X
S7TesMTsYSxw2yfa37MvmUekUFiunR6VWhSe02T2Lh0QkWX6ZbamkKSlaaz1oLs0FzaIb8NPP6sX
Zgj2dad7CLQoI0bGjEj120kw3Dk5WXYwPsCLDFzy6+38cwWHdD4bXKgZe92rTYglQTqW4H9q3bvx
cqZTfGf1fMDclVymCnqCpiG7VKpDUCj5RkbBIKlAKciYF27KtFBUWgKFfRo7burmJuR6gqCPFd3u
et8Zk0nRwsDbeZ3FcNxwL4px3s8tvOGdVUzzg+t1GNrKxHaqY4Qu4SZLODofUgx351D3DP+AXjz2
do2bSuMii6TIdqJzPELnh3H64rZme6s5AclKRRraDZmamQX9eorcJ4NuxGsfkI1k4Zsyz6qFHxP1
C0yGLZxCy0CV7BqXlnbs3k9A1z02Zp0/EXDGTNryA5WuJWPyg0kIud0xFrnYATswxgAWJQpcUBEE
CMCzMRa4TeqXRXieKuZN1Pff5zmOHqNYfI8CgeOXY0LxMJDccSTSWCJi7GqdScKVD67vzVc5roVb
qdA5fSyDvajFTKoOHCWxKwqneJBl7h4kteRd5yc282sPdadV/B0PBD+YfJg8YsHzUATDgD2z2Nh3
gSL4eI6UEgq6AvtAodHg4CjejwFj+LNYIECN50XXjSIDYYZpo2M3Rn144S7wIE1xhKgr1UQEwBbK
aJ4+YLY3jqCkq6tMMYhMvAlXpnB7tM0QirIFVmSaYf9MRnB3No8mKV26xyJ80APkrUeBqfYWdhMZ
Y0JRkAKMugCRFBvJdhswSYFREIheFVrZ4fvlwx0nhVaaQ5m8hmaT11DiQC9JHkqYa1Mmb1nlWfwT
N8tJTmN/wcksvGfVSU4dcut9R97AU5pExndXwZ5GQGRnlQJAeQLbuaagUL3CQ+lwovJUpwXGwe3k
0V78RvoPPCnHqqpvloJMdQtvCjg6EeUwKOzLUAGpSDILT3ZC0o6vcFUpxxLlLE5+ZLHlfc8U1ioz
AFz1GJcPjoJe0a6ZnipPkbCY00YBdAlAlgurhn2romYxCO0fdlZwEJsWrpajEFsVBe7kmLsJ5K10
oXARepWQ4rogukg/AddVL+gua8F44SJMnZtcQPdCGgvoy8y5hl0K5szfZ7zunuxQxgQpTs4Fvk7T
O3CEV+AwqM3RZSHAiQlObfE+E4oyxsILcSzQ/KE/12DXHVqRaudJ7ZiPrsKUGXOfdTsCKcQnR2HM
OlIAWR44eZ6qLiRBtwod67pR8DMxAUwk/ZstzfWoEGmZ2Y54nhZyWqIgau3CU+Oh5JzWCQfOWr8w
1wKFXysViG2o6yhkcVWMtt5z+jd7IbcRH9Re2QvPTVvYbgh9NOeo1UVKWXXunSeaSfk3CrYkWjdW
cyB/A2BcN3jGAzYUPzjBhFFIuQUvN7CpumT2I8ZsrOMYWcoCo5MLmM6KBwPSATa1ejct8Dq5gOyg
jzOIaOoB6iQt7BT1rqiDItunKytPHWN7dHp1AkXPWZB65YLXA30Iao9TBSzbHYMX8flerkw+bSX0
uZ0VEpth1In1nFMh1sp9r9G6D08QkzBV3mRx5VYBRC2eTJynM74OjN4suA76E4N1i8Jxyyo/Hciq
Cgt82H5ISWffdBzAxF3eU8YEhQVFNehOKloz+RpFmV1Fh4FHhbBVKnRWKXf9WFdue4rYq5UXXdxp
xZ9N3Yy9cwRpjWTr6GBIyB4AC2oeAck0jdryICdb01MIVzCunSdbQ1/epTucxPSSdqPk478V5Agj
/xNNWk6HQMRIaRwJiPChpsHgfsehTP2gzYlAeNBMIxwFQbCU76CeMI9Tv+A5nL3XyMae6Z55IMd5
3moDHvC3TgyxRhYO4Qqzxsk2TAeXJYLpuH2ic2DV/nXLhnK81WmmTfaeDm5Xw1ZNgFv2e5a8tEpf
LL8jLuXg5C1xVFcWskuNvELiZMxm7zqNVYQP5JaJxD26Fdpzgou7jm52eLCSlj0OZ4cIgrtA/2SC
Wq0OmZNHNyjXJ7buImDGnIKETZRvnyWtVxDTfIKWZVq1gpHJLkfLHhEWkORHMQx2FVA7KCv/embr
5x9DLUevuiNSLhAdHcQ6sI8eXXj7TJqyeBJ+lz9qc9W0OxP4IsjojmfnaOAkfdVLXC10FPRYZsfK
bQJsm2Ree+NuJs6E7Be3m+jxNeIySKL+DvNff26h0Lqu9NDaZ6bb3aDFm4gXsAriNvtAP7OoIj/A
KBq8C6BQs7ezSkGiKxw0YmhlSzJMO/piKHe93mevQFfDbBeS64J4kHW0O7TWPN3DzxtGNghajv0V
bA7kL+EguHLtliCkwh9f4PSNcAUNhDrGvQ/YAFBGUpY/6BETUt+k5CLq5az1nEZkasRHthOyOe9i
J+tfI5xVVFzYUZOLivw+AiwZYoY6FR3aysfOJM59H+o2edE2OSTnpC153+gb2xQsPXSU1Z6CYuJw
QvWm5rbwXb07mLrTtV+beSBdAIlUWMR7SFPIxxRRFQQZxa3biJN3QeOMffjNKDoIqyQfeUd40/kl
7G2oE3Pn7CWe2ltRTPXenLrmQFxaAHFMa+MzuJV8MXACtJ2FK/u8FjnkpY6C2QuWQcnYCIPPnYaW
AieGOLn48u8mvuwDGDQ/OKZdNbxpqdoUZKmIrjWm4eY7h8sh/uzh41K7LstMztnBuJcQp5zkhSmS
FGert9N7iJXhzVho0WskDe68P8zjeRuGWP6zGaMCbCt9ePRHp7sbiIjhI1DarneDV1RnA2MaEmrm
BPcG5UPvECAhuzAoWiSHwYqSPwbLprfgZI19XtppCnFEOg+EP1fgGkv9qysbMmc9gLvE6s4PttXM
0872nemWPouZHMyu6VtOKKVodkFCTspF5MqKab6c6Q8CmR253CAH7Sw5De9F6U3wMmj2g+yzaDYc
op4+cbPTipAqTCu8sNtZUVOzKSin5sbqRHcdmUbv4y+JhHdK21x8GUavNU5TSx7XDhGK992WMcRB
eJIAVTW14218GysLe+op2bkZncsdItUkPrCgp4gfKJfcoZgz6WC6QrgAJGHfHLBqJ8e5HvmdyHGa
i2jUC3HoLfHn0MTAj8KGyNnWmb55zBY9pt5SglSoe/++cRAM8XYOlAcNTsylVZjVjZWH5pUPf917
CbRQZd0bYXAFrRf2Z55klyPJmHcWAMS9kfjmc122HV3dxkPamzhNKvdo1JLp0CngxC6Xfhseu5hI
UeZfaeVXqWFOzqnF80xmZizGWypXGYwwuwJYkYvC+AZeOYIVLAx5W4VBg1VncCYOBYEpUTmFuoPt
AWzWl8wZ5bBn3WRXx/78EFsSwDj3zf00WANlaCjM4a2PpONrPUkj2sGQ+WY1RfVVtlW1I2CK2iMk
bTiQUc+Qz+U3sj1gDWfNqO01dh43spuLfUPd5XsJuu1CpjzUB5lk3qe2a6vLFp/BnhN5dk1dwDvX
Qt1/omKceAyDyH0R5mwdR1tv7ns5QaBsKoAYae8ParemFxdOgGd25zXEejdWXLqHOdDYOBVJMJ6V
Ds7sezpoyUFS3DpIhjr8W8vpjmxfjKtyquJTkQ7G1xgd/9cgbA10KETnRLOTwTXPwz9piekH27Hb
R4h39ZlhE0xdRX32VedXnB0GGQpplvZVwoq6GWsNaUzf8tT53XNVVO2d6PQp3PltpRs8B/NdEEE8
YzTYxRnrgUT15DfWASHCFVU07XqoTflHSrHjQJ5RfougpJxR1xnVk+bn9gNaHbtA/M1tFIJ8BvQ4
A4IB68eEUVTKYyaoB8kXFqis6A+EhIaT95UTbVWIe2k3le18IpSnZpZvttynVT3GrJ4WNb2GVFjV
J3sNuBhU7KN5sCp9bOMLvYOBMANnI0L6EZTb4PwgBLbKztOKsAJ7H9pSb7UDPjR7kExeGfbxVfmf
Bkbi6oe+rY2ZbaOvT7DlM1fq4wVBh1Qxdy5dzpNtl4P/3cWuzaRSQyYdYYZ7GEzJqurLElqrBgs/
Ota1Da/hYkQMTPV9nOiP8tBgtrKd3dTHonrTa20i4cmlrO9Fx0YME7rzHZKgDKGhiEIF/98ESTC1
Z73+jI6n5QiTkDsi5VPlE0GdHobZ8Tn3ma6VjOktwUBNVx2aAekGEFhhdQ3+iWzujWmnyNzJtB8q
my0Z1MWYmeEcOpyTBnsq1uqT2G6kB/kZ2Va9V//RadFsAgYJQXPku7wqPXe80tqGAzNpUugS3T3I
Dt/rf9HbfN9apWuIVlindUhjzlBo0g82L0plfqsj+H4rKqEk/f2KMLScUi5wrdjuAPH0+kgUcpyk
tOh+cQHvXRrqAmxFMsNdSMQZ4rMPFhVy3LEZR4n3mq0XQLaGEn8VWaCEsFpFX2z3846kaoT+TzvS
xguiHF40211w96qB/75ROsaJZsbS0l5dTSqoJVrDBSu4QsNWOsGKRf35+76/1cv72oDrTNPRTR60
j++LY6HyKs3yXyPyZyjLoXjPm6+xzdEs2g30gJJPZRirsR7HFRaaX3zs914g9fbqO6ZBjJgIB473
oT8cOT10ECTUr8AnvNraOwOmODT4Kvq1mhMIqgk1fgM7ZT11D1mj66RMwCmEBPGLK3n/lXMlDr5C
rOU+BTfuhvXhC2iBmqZTVoY/oMuUjjwjKBKLylHDKMBXPvlSTTI/v/d///AIejAzAsoMdAuH2fvv
PPbiMAcVKl/RTaOHOE2GC77ohBiUZtQRNi/tONlx15Gbuzwz3wkk7GVw7JNKF8PFzy/G+KD54AYE
Otg+JWmwEJ74H64GhGHqBKLVIPJJzkjnzKYqBAvVddxU+25A12oTB07lXOzGwFTsDge4evdQQBmk
9q5RiX4IwOJwOKcDLs17QljL5uXnl/neYGt7sDGZD3TbMTzULn+za3VDSEUaK8zLuJJC9C7TuVk6
HRc8EqO0OAMKM1PtasqslfojEbBPfn4Vf7tZBp1Um3KbGyBEQwf3YYaik9u0U+NWL2UOs0/bp+g8
0Cz2k845+spCc549c1yW2XOROiXaEymIb3TOfS3Fm7BDtGUtGhkgVGz8EC72VzYW5ar4lQDj4xiD
TYD9H2sbOkHdcT/KHEZroAtcztZLQ9Q0vX51Xss7OgpAZMv9UE81F6d5hZJyUvQtqungZ/OkEfMi
wosmoA0d7YuZ08VVEbP/C3dlQIJNSxCAruX3bhEAxWNrEYysVqaWTkZ5CcY751Uzmg0UQX5x598r
SpipXI5ZGENxR5LcxGB9/9AwMsu6L3vx3aMNiYZB6HT06x1nDeXSIu1B6R/YTyyzJ/U4/q1b6RBG
qHrd49BaIFm7Ffj884uzP87iLLLItnB+4+BUE8mHYUFHsOGUUInvQvIU0TmjqmnfmEZsTVdW003c
joBi2vxEBPY0gWKP5VDHeyb8wb2P6jnUztmhIUuXqhR9C3JLSalGuy/y4CzrHPX1VA0lrYw9hOf0
90KmKHLRvWb0dTbLScLd5wuqyiDmf64pbj5oIr47y2FbBGZ+1qPWPwhqE1hYvU59dwD+MJQf6uXt
cZwpV41PfAQvUaHd4MoTrVQqqlY44MHHhqw4cQp6afScuaq5vZYSKBnoGoBW7JQjiPPnkY0M6Vvp
l6H9xJHeYJCRDoAiq0d9g5jr57f/4xTO3fcob7FlsOFJ4Nh+PzTYRZaRQe/r+2yAVVZ8d93j0DdU
aZVfWEQJM1H8/B0/zkYm/mDdpDGLfo+1++M7NlInqYY0kW8Wh3MG49DZavoz0TAh4nH7Gs0TzUvq
JfRkuhYctLdKNH5+GUr49273AL4QbAULlwOQyaYp8v6TzxbtA/o7xVNhl0ULBKrqHO2NYpOK84s5
6hokanlVctc3xCvizYidCk6035r48HzPI7Nj15pRfZWHvvswWjL3IQoOhtvftz4+m33t4D68YhBR
C09ppaqOfuga6mFn59vfV8Sh+9ZFmGLu4snvAYV8gjTkka5nZdIa+7Off2Ljw7zmWyxQbDf41Hxa
C/Xk+09MSEpcDnXjPfZdqSP3o6lhIvfrZzVubTZZ9nlsDCpMaGTrxh9Ru2gANQ4P6qnoUnRGDyHB
XFyvCZ+wkOeJ4IjEFEnCiG6c6rwXKJBm/Ko8deFQKPWhMfnQUaUHADX8xej9YPu2EQljQkbE6Tp8
g4bx0Rddo1fCFFeaj34bWzxbrYjUBbSa1alHd0ljhEU7cW1hPKpHnLlSTSlSENz2rMUGgkdjJIys
JuY6a7LnPEg9+5yesboP9YSg6TasR34qiS31EVe7aaZ50joJX/ZWs59YL/i4P/+2UJ++G598tMCw
bLhChq87Nvu9999WS4PFy7tqerQ4k3L7W1kztOZ8Tqofre5n9AGmtqrxgpmlWh8LrTL4QkaStKLp
OBeu0UanwNK64ZFdquR20DmzGH1WPzOblIkWMMTsgThoZjf4XnxqjKBMay07Et4wgarG31CjGtwK
pDLcirb1KLfuiQFSdhPo+Cl/W++Pmgp/FYHw4Rn12S6wu/JMx0egq/9tq2sMs+1Obq196QtCtuvT
ur01Yx+y1R4NLuedXyz+5oflSL2ljT3K1FmW0Kl9lKjqacUWUozel6YzGCG0MJQphrWf+2Onwq6c
YzhodNNxOFqo387zHv7qM+IwNd8Pkoy3Ow/SY4gfH3cWkwEPZH9Pi5yfotzHg98Su+febl9bVA/K
lg1jl/y0HU+R+joiOArc+s0hQr4C8jydogNX4tAVwNbp0nn9lTrXDj7sZ/nwahFgkjAMACZ/O1Gx
HWwQzNAXppDuYj+HYUtCVjjoYXqL8sqW07GGTCl8osTMgFgtKeukvoTcbY3OTrDb0a4ACRPERb3W
syg7opD4gVhJPx8w5rqHzCM77dVO81neF0vK17Akftm9oVON9NMycMS+Zv/YdKdhcKjcgp4JcXG7
hV4Y12RYGMGBEr5KhxvbToa7isotcWPxGj4WjVnPw9CvwWSYT1I7PYGj6uwHNyejgNbVaEDWOSP2
MjZC9m9hRKE9RlaZ7705H+b5IGOGoqAMMVG2pAdFflqPC46mY0EI+JfBrczkqbPhwx6AzZvGfuJ8
ShybG7VkswWJCa4noh9xzjEZd2algtzCoNT1M2MwYvMUaY0PYUdkUMgfJ6ePMu0xoBQzfhnRxrY3
WtOW2j0rhte9OtJ15ePs9VGJ8b+qjLj5HIz/zd6ZLbeNZH/6VeYFUIF9uQUIbhJFa7Et6wZhV9nY
9x1PP1+K6m6JVovjmauJ+FdH27JEMYlcTmae81uWLN0EMTjw9QKgKUenPC01NfIs6mkQS5ScQvo/
SBsKAzymCm54To+DDTXWbET0nTRzUWOexz1AWOkFOcXJG7CCEhZ4lNioDkc/I7vQOnp5UjS70Q+L
Vg5MaVBSEMT/xXQqCr2qrF3vBHGUXRcGrryhnwxhh+gBaq5hHK8D4J29cRfgj13vRHUzRMtn4joF
DAGDCY6fWWvHEDuE7Qh8tihohGA5VrlSFG/GGJ1h8s5YlBJghyrujUcc6igQ7ZgcoxR4I5lWkNh9
xanLcbsZPUPzKHgk/NWdvinFsVBLf1F+pG6DaMDS14LclJgNFcatMkkSKkxoLwpxpBfCiaEPYl9E
nlFosIaawabyfQpmtA8wJkTgLzzOYzVW1qckQMknw55Qk9Rql/azYw9HE6xc7Li144hTtdV0SE1/
QeMtkBaqF1lLT0lzTcg+ELXrCBtyLWhQk1TiWijJQnahsOCDyR1bhJpeIMKaKj7SPJC5VH05jOa4
XuFzmzT2qoDUbRSPaki1qSbzmTkUXkK7rr2GezA9i19XzA7iUacSb8Ln58ji1rUjLul6BCmVi0Ek
RMHXL/YPWtaldFz5LG31ImGgnxg06NAL6utCvc7cdA4OKo5bnR41OrkP1IlIGbGXtILYiqEil8yC
jDjjomCbohpflWxSkDKBgpqQvJN6iHvqViqAZOk/QYsIEwi8ATlpeaONPkXtxXZk9PjAU9Wv+y9d
UvS4ryk4SC0l2KtFxw8BkXLxkWM0vpCONplZtHCyCH8xGDcbVIcAQj+LpGTIvtM1A87vNmCAzq4x
rIfX29Ks9/I8TaNp9Q+oCRHfM8Aem/f48ASO5ulQ9Hn7ygLnLvsvsydY2mef4EQSD0cJfOGv+qSY
8XLGdYxFaMicKEaaHDfS/UtXS6eX/6uTT68jU6CmB0sFQmZ5SgFq4weaBFXcbBD5nHnoF/2rUKXy
I99zAQ9LxzVOA1UuJGfJlHYzWOIdFbSZpKySgoEyj07el/TSoOYZL1FPPhGkOYLBcVN5FofeMDcA
OnsnkaoXMmhZsYKIay8qIGrMHc2rYMCOypZktbidy6ehPU0PEJoZ/YM+Ab/hGye2NG7owirjRQby
hVEKHVC2os8Luh59B447ElI31WkiLf3c8yl5SPEuStxQGuRuZmnMrraLhMXFqUOlZRQE7zLTSt3y
kesp0mRHStaaqk0oMlqyP8ZU7mBtPoPsT+zUeACa/kM5uZsArcjFwzcDh93jCxutVAfBetUHBNbo
kUIWJ6B8MUQ3Fb0ZRuPnPkM0PF4XIUSE+6jWlFDbpu1sKbjhneZKnOC6aW1euhwMhiCnTsAYeBN2
ACH7llSxEOgcFBCM8mdObliCIbggdQW82pOvEvqEwteJohmSKzC/RebmhEe3kJdjOffsr3wvnXsz
sdcph8Vp3mtOmyF4hTOinOde5uhZPrhBiybUDqB4z+sjcBv8xaHRyG5QJODPkySsIY/C66eG9ZTd
DABkSQqMTULrSkTG/ot5ciAOcK9nZoAvEbKbk0bFAyR6E2W97Wc5W2zuT1JBzYrSDlvV9A2Uf0K8
eWFavxBvKAZGDWR2jJfK6u9Zb3VN28Jlpjs2miaEVurSFjYyLcDMAFp4ZGP5/BkEaTSaW+A74tEn
J2zpIg24XMoTpeHYGr65yEKaqaOYxs+UqRKzhnyVmOKn/KndpiO/rfSqeN7uJF/bMMF5fR2TCkV6
PVvATziohBcOrvfxbELKpxjHK0yQGkzqwehbMmqnJMuCPiLkDSysm0DdvcjjLqfUW8C1nKxhDcOW
fCksCq6+ec7dCb4tBEWhgHwi43f6GEO7DVO7E4IKZkC97qadiTR4MKB8iBgB9EyRKlARNIG1lGTU
CCk8zRlP+Q0DXtS692PQ4kJ442jIViF99ay9YKWBZgJMII01B/4UJKDw1+ZYGVm7InWh4O5jkQSC
hhQifQathb2awUeVBXOcNfg2sW3kRiD6HHSEwuQ79SQ0czLRWizHEFSot2Bnf5suPfZRDYdpsgoL
UB7ziXhLklYaK+FMkOhIteaoxhdoGa1fKBkZuBGRC8A9Z6yeTBQIa+XHSVIZzys8eda6ChZD+gU8
OJkCikgOvGS3zch/S5jYKlbzhYzkmHYPclgnIZIBxoxb3t1ocbap/3GGeKihGwUQVOBwQBjKHQ+X
0jb9sui9qmORy+4ArqZTlBKzWwv6aq/0zPIcNU5v4Jsgc1zshrB4xdPj+UlOY1lXoL0xVjM0QRk6
ma29kI4cEJbMOk7/YvHGJ7cxsKP0WZA8M4de7NiAuIkXBhrZidzn5t6J12dCD2yLP2kX3CzdrFQ+
QDZBX+JTiZ+8TNkXMhGSufzolA8X4VQKsWGfG6r1itrI9qc+ssIRcSEZw5EnfV6E/dp4MkwNpUWk
A9uT8LTOsQzFlEVmfusy9Ycb8pbi2dJnHoxzasho0Hm7p2DKYJ9ubAUOcJaAgwPSuE1PAQucr3hn
PMRFMlrC0Ul8xsZsdH2Vh3ld4okNoUq6R79ImHF1I3zHAUPBUAh4RvpEGwhwiZx6/7zgpDJlHwG4
3T9736GWxpIEESXmpBUsiElh6ttSbUSWPhOEqlOHkAcWQS+1TcHC0ltFSq4iVUNB9ULi6+xCTy6H
+MAMBgdBre63tHLUUUMgX63ev7j5WWGIH18zloTZWrjiyW52qpkNJw3vjxMKIo/6qlommqc8BzbT
MQyF9s/yrNBISmlsLVJVp9CYkAMW/f+s/P1xU2eJJlaTDBGCtkhZ8acprvWv9B9HO60BxSjFv+aI
nE5l6dVVoOtHzIHEjHfMSAxqHyeMcAlckXXyEhw//ixvUwiGLDN/hBykjZqbxjxX334WON0q6dsk
vBeVU/MpNhRxHgdTYOGFiRsnc+RPG4QiSeLARDWO5KJzllfEPVBWslwO7k5AuxDzGWxRnumELyv7
4/YUkbb7z8CKJyR3i+ImRAKkeCjCvn3CKUv0sOgy8+4lYiDX/2zPAVjdMNaT3towcKpgaW77Efz6
Ku8LEc+faaVSu+jsaRc+0duZzidCRBcmP6VRx6A2f14Wmx1ZGq1Zq++y06IaOdexxqce7Em9jrFi
ZAgoSM+sTEdjc+BoIUXigwBSqPvFG2pu9msD1gqaUxMUuxl6ZFXzchKTgXITzxr3SW881bOqU5j9
+CHO5w0Dp8sa8rYGKVl8mc56lX237tRJGm5ehO0X4qv5VLVG0d/Okt3r13/enoGjqCz+M03zLDlr
TZxGVFvub162vSmMYBnJJZG1hEsYhxekas+fj5S/YpNZJHCzVH8LB9oYkIke4oTtJhRXs5MBo5Vm
rIsXDaOPH/Bt/CE/K8Q50UYH90rZln+/naaARacYs5R0iyhgkxoeCBJLe3qR1fzTphg6QAimrXPT
t85DXY5F5NyjArM9HUUGg+wI80hFDvulBP4/ag4X1BwUm0D639UcbuK/vzffw55JeRKHEAoQz7/z
ouRgq3+JeGxYMoldXaU6+S8lB8m2/oKvoRJBZRmhFMrq/5ZyUIy/ZKqESDaomk7gs/gtaOPPag7y
XxSyDBz9EDjBn1c3/kTN4Wx1GMjlM1/Z8R3a5wQgItyrHcwiv8L9qG7XDUZGblsbxj3Sf90atlR6
YeGfBUvRFOVPEvxszjaQElG8fdVUaWpwW2KnWY8WCGv4jwki5JGtPuhNcNVZ0vbVOHw67QuvdSp+
b44uR7Ud5IaM6Dzd9Ka5lGsJvvfYvoOAf9AD29eUJXM5OpOJmbMDBOBw/XGLv/clLTLCMoUnVInt
sxaHBhzljMgKEd/IvLGFHDjUfpBxffq4oWfhnlc7IV1pCYkCrCiYCfwp0tuvutKoyiYp7LlZQ2ho
t1qTpugIdThGDVU478mdoj5qtd2DMSfVuiiGHWphcHvMp0GvHvHt2hRAtlWO8uDBZ7M5koKtfOSK
d4VRp3dGn9dXH3/i872bsSf7D4Ka4SBOcdV8+4kTSpNK5oTZmjrKAaT79Zy3n6zQma9zMONDJA+r
gTMW+qtK4S9jO/oXPoDYxt50mfgAQqjclIXshHx2PGKX6dUScdF1olAW9wpqOFclSKa1g1t9DC2C
Ik+4c6Bn2CL1llvXauDsIYp+l+XximyD5HXy8rcgXFwYzbeHSLEsTEsoNcnAViyW9dkSJNmHGRqb
xDpApK/3l8AsQ5c0bIuzXiF7JqkrP9fwf6ZMbIzcGSpd+/Rx74DvO+seApFGJYNPQ/WURXPWPdxa
Sj2OnXhNFjv8BVTDeFpmcIkeiUN5xy0xAyiLAuunIs7ybxL01kBUEAKpCAu3UMfBhx5KvyFFdcev
VXtZWJKzV+przRoe+qAPPOR5Y89mhUDTKB/KpdzNRpg+TsFaHTT7QW+DSPJDE9SwP+XqMG6Qr7CQ
SpiTuPJLR1r6a7WsFd0P9EH+YVadNdyFcIx+2EWW3BRBWWMiN0vON2o13deW/74+i87MCxfqm3YB
mrsqNKiW7jTX06ekiGFaV04wryl9OPCXm3ym/bZdKaVcXKEXU9xYI6Uv5Kfb4We8aD33TrMPas9q
KZlxRQy+NGkx7whDqebX07RsOKDO67SopQ1SseX0FWCHkkATlWcTOYjB2Ux6ku4ss9EgE1ZmcWMD
RPaHVKp+5jT2oFGoQL0AtY1r7v+tW6Vy90udJ5yqU8UObrK2K7/O5HyuqxRhE1ev5tpwsxl9FjeG
G11uqKWiGNJY3a9IHeetKZXOV0wkg9i1Jil/BKcZ3BSLMx4UqzO41mfqLuvilJRHpQ8rinMic0QC
JvUaIDZ7iGBovg7UJbZFFijquo2HAY513hsTyTVw2G5tOiOc3GnoN+3IUcW3w2rwVMUyrx3SCxkM
MthoVRxJx7A3qhm3NagdfhJaDKbdQr/2m8lcUCLX0ORY05cYQOS6nMCkquVm56Cxy0MadjqYKwyP
6nlXN4aS7nA5bHB97yLDK6PYWkeGgbYrB2gu2HWa20c1judwq86qDF1cS7WrpYcj5RWNqTSurnWf
UZZI5FWgtdN3VUcV3VVgsNf7lOqb6Q9kHMIDcj2oMMpJAhclTZNbXEsqx+vnXHoISy66OJJ006qo
C0Xz+3SQ4h/GYsOLxdfVXNa5VanlmoqHcTtJcxDtcBAabyhwZr8aa9Z/AosfQz6tUnjokcbbRU6L
A3fV7kDHJb+aYah8Y7Y/UVyYPC0LPzu2A2crt/5ZnOK+QkLqMyof6ZWUOf021lD5DWQkMrycYtaR
5EnuFlkxu/ECIXNE92sFs868RdUk2inLrPoGFMyVrkfadqkgVs6ZTlbAgkxM1sLY2NrQrLjAANLG
LM+PFqf8TEWn/B4kxVdpIsekanO2zSoTZ805sFb9YP3AwjtcqxBzV5k5B96ilDb5jk66DUk9oa1g
j4AEI9xclVm/pXK3t7XKuhr1WtlKUdSvMCJrdviH6tiwN3iWaspNKYWaL6n9cVb6a0UtK5QmnHWI
f9sOkpniL1G3bBfFvpes1HbVFkoMoLV1WWTSUS61zuU2HPkTQhS7sbfyXVfa1SGbUL3XxhaLRdXp
H1VzUFxcGD+pY/IrIZmyU+IwQ9NDMh4kWUFaZnHiqylJf9Skwg9yoS2/pkSJP4PTjx+BRUY7fAby
1dAVtyGCKq4GgwVaR+PkgiFReC19sqqsrtlreWJuxqRvNi13EhauzhIrhn65pe4GK6MCpALBJc++
6oasrZF5PKpTVK3aqnSoeCAsFbtymnNqU6GENZVyN8axkbo2ZJUH1ap10kEFzggKMH6EhzJmVd7c
ZI0U3aV54uEF/E1PVZ2jUVlcmQbFapQsF+NrnSop96Q+vYrNfPAVw6r3Q9T1qzJWc+EPaEFFHa9R
G53W1LeRPMjjW9KRU+KaEAEWv9JB8NvA1W8GFOV+Rcjx7acubjeA2GyXOm71tW80J3DVcEk2JnKu
qybMdnk3hp5BwQDrzPafRK8sz4ZxflRSDEVX5PGlTV1G/a8upK/RE0gQiV7mJttaI8cKF7/D2Cv1
LxOutj7Cecu1PpnObZHjm6uYXb0qsCPcW4mlfYkIFhsIv+oGOr16rXQQwq26+BvFAtgiip3D/l6W
GwwO7mA/h2Ay0a3uMS91VW3CxmnBYe66LjiphJamP+VLNT+iQFPss2JyfphNNz1lmb34+BskOai4
UrvuuoLCdRSzr9hVNm+qXDM+IatKBQSO4wOaP8ta6YPxaKMq6dWWlvhDXSuYU4fUh6m/erEql1A0
gnLYhmQi1t2EuLWC/7NLfeJbEyHJkLb94rh6A62MLVn/e4odiMhpU1/LgGJ8O1ZhEk3AguCkLps4
hluqU+0bimU/lMv3tLIMtwiSzKt4BGBfwY+W8OTbeXHntNqyQYPkk9bDOYii5nsO4HcT1lCZk6ps
4WULb/u4+bRE5rGKxvuindSrulL/DimprwZ1qf2oSIwVjL2JSpiC0/QsefVQWaiLIEKQS6jbZ2Nz
bAII5LhFQYAZ0Cyx/o6VOdgUaT/6Zsy+nZkjFYMif8rnKPqExsXoVaCSf6pWcofMvgtOufMqOEt+
pbC3kQaMf5JPUXZdE0fr2IlguaGBiCCiPfVe1jv2Kiw7XXOdMm1cuSJQZbrZr5O5d7GJVX4gY9t/
j1RkIj28u6ebJa1QenomvYRqoz9y2jBvAMBC2htUlsx26lGkiqWuzqCuDA/ViHJvAz3mYcjsXjCM
+k9BZ/YVpFe9wdDWdI5NGMOk5EPfZ2U8PJFSBlYPJKf3hrKM46sFP4zrcY6cb0u6UKZQAj0jSyyp
8hdWQrzDG6wBWgn09adg63boYhjd4zIr0a0CGXITV0Forcq8IChWfaoEHtM3KIQQP4koZelAe85g
SzhLxBpnOmStQPCBPbJg8ChOSr0xDeE3VXOjHhHZLj9JKAaAnUYg9ktgSpMMWJScw3aZnAJecx3H
DyV5cNxh2zGBbQ4E/IuWF4guRHbT/mr7Hgb7iDe9Af7Pjsn6GG31kNULZz1oek/4H/crA+jHVVxJ
yjUCf/pNXFMN3yOvbgX7Mk+mdmMiiHKw7Tj5x8Q+koKpE2kIAHQaHKzI3lah3t1RtkbcNmZ//grg
BodzvSvup770tVyfrtDt0RsXLduCkCUH3+Z00jd5HoxXbZKNW3ysq0M8d/qPFIxIhhJOWzhPczXa
v7K8hpnVTsvtCNJhW4RaouBIUWsbdTIVFxJqqeCFM8wUzkg09RAMl9hATXYJfXtO50+JGoJxix0b
sa4ej2O2QDwbQqvTeFs4qN6EFAECJE4eUj+K+bJXCTJI96bXqWUn00auiulRGXPnIFO/jJxV0HUy
9LkE9TYX1dMIcQILWrzF1epn1dvzvZIOoHaopTY7W6kdPEsx+q5WFEbkH3E7EcM5JpX3yKVn0aeh
EcGgdPrZQAYlYBeeS4exDObyrkaHINyA6ZBuOuiGhYf/V+Yn6gjJENjOIwxB57HlvSOf/EW+Mrts
uFW4I+zjMuruQLRLm2zOumsLkObX1m44LFktXtGuLA/TlwptdpiwNRopqBotk+GhalKWO4DEoc65
c9EWLw+mwfyCKBkHMXJtB5UMZ+YBFMKJ0GlRsGJosZ6eEyW4GcoI+poVGU31kwjfdPCvNSW3IRyj
/fcgAwLKvnQobe+gXnEicCZHgtA0Gd2XNMnDT7ll54lrmVN6V6sNnD19Trot5azBy4W8EDXTmQ86
DKsl6eAkT7EaUfiW2AObKk5cLXOMq7BA6AZK9lDfL8rYfku6Lp9Wyhhbv1QnHbdUsLe1PHMLmeT2
84S4AnT+ZPkKEj/eqmOW94j0d8tGtQuY1qGD3PnYBn41Teo2khbo9TD3D2kzU+nWHME7bOp1UAaL
5wRW/Y8a5DA8A8BVLJleflgiq799vkP+T4LwUoJQpBL+e4Jw8335/r/u2V+qNxlC8UunDKGm/yWS
I4LmYzNNn4VbT1Kv/ARMLHA04IqkCBBe/Xd+UFP+wiWJoz7JFNL2CL7+Oz/Ij8hykIciC40vlqFq
f5IffC4b/SdvQmqZ9slRUkjjE1LkOkvcMG1NK4Ak47VIGKyHXrKKG+FN7pQJ1yZr2ksBzuJeWDm7
FqRuSLF5D/ay2TZlDygPjyot9NpU1Q7toJKWqnGGWRO3sEcxtAWpNALPsdXmct1EBa4aIwX8clWl
S85NBbgaqJQ23QWZNKXeXMRGQoAEjxlUpkLaG6kj7EWKUuEGvLTlKaH3R1P6/0ye+Fj9LBjknz+7
w/fq/wONYjHM/33Ous33Jc5ez1fx+peEtmr/ZUOhoIYocmmUpJgRp/kqWdpfVF8hGVD4FVQF8aMX
bWLjL2aSQZ6LPJOYmSZZrpeEtqRpf1kGtSdZRlBY5Mj/SJ/4LAtrwmmyHdoHTa0pSICfpZk1CQqJ
GhKSa6PLOLDDT2w2KIbo5T5cjOSSMejvzWF/Zys0RaaefPNZ9q6SoPynHYoMCgAo458pS0WauQhi
Sb8XBfzl71cj8U5a+6y6xONx5cN9mCck/2+Ifnyd+pXjgiCf1ROFRLm461CDfqhjM9lcaOUZ/v2f
dW+w8CHAICdNQKJKRxh6246IOpISKbdXu+P6uF2t1667vjqs16vV+uDx78OKP1crz93y1epwtd65
O15zOPDP/WrFz7arPT/z93zJq9e73XG15acHfnnHSz1vx7utNy5vyduLl6xLfn/3sD7udryby9u5
vvjxerf2nngJH8H1xHf4mn/4ruttvS3t8lre8dPmyNtfrVa81RPf2fmu7/OOj6uDu9s9uDvf43d8
3/d8z/PEy3x+n/cTb+Zd88WBJ+ET3YnmN1tv/8Xfi5f6+53rezfeiq956u2m5OE9Pt3a31573np3
WIsPymfb8Jt33nfedctL9zf32+296CY6Svz26nDIXdHsvce3Px6yZ8PeD0bMOSus5gn8ZzlRbg/r
49Nu/cBD+d53b7v37i+09Mxc+qilsyXWtU2mgkS8Xa9uH38cQ/fo+t9uPNm90I4mPvFH7RCEXs91
5IHQvhftMESPu7s7xtmjvxmS7dVhdeV5l6oU4oN/1OBZXSVQuhqLLLpw9fTAbGGcPh4j4tyFFsTy
flW5aVUkQoaYFm6v1ldiQq8Pz//j7+PTmrVxZK4eng7rp8Oxdlk4h6cnxtK93jCxdneb3Waz8Teb
a/eGGbb3rrZM52/X18/T8dr1braMNyuPZbHybq88l/Xp72+9qytm3357ocR2cSKcVbx0eQArT3+t
HlcPrBt67NKsNs7i63kcOkeZLETywqCJq/XTMfRZliz3o1jwdNsd/+3cDV+JVR26POH+17byRvfX
arvd/hrd2/tLU+S5HPPRHDkLwDmiyEkuJuVx93Bce7+2u9hdb9ai0w9rYtzq/iDCJAPDQPguMdAT
/1wd1w+rh93dYfVYEts27uPVjzVvwKMcN+7m4dNA962IIne7DfPO3zPPK9e/+Z64+3uGerVS3dUt
E+LJcT/7N0SS9crdrvxb4tD+IALMx1PVEHP9o+fkhPl6pqalNKFww9getgf3kZg7uHzub5u1e3eK
zDweQfTKW12t+RA+cffjT6Cd8fh+24Ocsz1oseZxhrxyu34kvB/ohYOIa4f71XHlXe12ROvtE6uF
YE3EZ5fY+H5NeF2v6XO2nq3YBVaPDM76abU7HgnYzJvjXei6X5lFa8aEXcLfswofidp79zmW7Ta7
4+7u5y50f96JN/3xcHyK3YfF/RG6O4Idceh4xz9//mQ2EvO33s09MZa/b7f3/v32l0fI3967D+wi
k+uG7oal+vX65ubrzX7rf97tt//c37JTeLdsB57v36/c79dsRNvbq9U9S9T19/trYvZ+S9ev6NXn
bubJf9HdbK60yN6yPbAvH668rX/DUn9+4Zd7vi2Cwv3q6vbxkYno/XNhRD6OXvAJ384JOwxKLMbE
nFhf8X/m7uawYstj6bvean/a5LwL8wDQw4dTkcvN22bTwcKNj2Zpk+44HFn/LDXRqti9a5dV5P4Q
ez3hknWxc3kh0WF9J3ZlBpqB56s7fmHn3nAgWPOV+N3dbnPD39t7Om21926fDzZ061rsmqyoG1bu
7vm4sN3vWZBiqq/FHDyuRTiN3C1TiO4nWq9XxOMrMYyr7eOBk85qe1zxOx8PgNgd/rMmTbRGuPOJ
upkpyuiooLztiGFZnFDui9a1cTFczR1VNrLQnf9xK29H+aUVSIEYagDtwz3obStl0Faw4fPWDYrE
8YNewtK0mLKncFrqVYxfx83H7f3+VIBBAIPZMuRPnQvC2/YyePkIs9qN2zeUi2N7nNYRwpPun7cC
TcKygIMBVzxn0CpooSZIYQv34kj9Ksc1VSBA8xcm6+99R0GGMrrFJYTj+fmxuakzGX1r9HWnVI8s
L3LQeXfTxjCwP3BmROyVeowePn6yt1ukGC8AjwbW0OCEDI7rZ8ckBx2xKh/mBmJvoe5RXjNWQ5sm
B7m3zQuP905T3PwEZdJADsY8nxpQc2Bn9uTKSwjQ7oB4xBquWuW1GI7tP36qd3oS+xTsiiy6kTTH
WfA3qI3bEjlmd4jbZAd+1tyaXN+u9VJzjmNTWhcOM+/MwtftWWexDYrxUpoD7eFus1TbXMEJEo6f
GV9o570uNFSIJgZyKtyez1YXGoTLHGNM7jpZHQ0elq5ot3VxvzzBf64vNPZeJ2KuCsSLezkuYOLn
r46bTt2YdpvMMNyhVlGcbdSbyDQDD9TivDInW78QoN59OOCwIKAsm7TW2VIesLyn9K3WrkL52DWc
RPXjDusWShzhhfX8XlNgeTRUcuCoWM+M+VePpqBWl1J7oODQUDDq1My8aZMFH4A8bC4sMHGkext2
eZRXTZ0tMPRBK3QEeSpjKY8RHIKNnc41LtGafj1izPmlsfvHj2f/e7PxdZO/dWQsTSOqra4Syail
NYGxjpFbvrCc320FQB5yJDoQ4PO52CKX2iwSju6UGPpP6FklngQd9vh/8SxMdhYzaEX8xt9OQjzd
9ToCDQ/BMo9dbSrNdTyU5oWUxXtT3QQhTlIKQjcSrm9baRwrbuB9AmNpUL2h0paleyzDg1951UYP
DvGqu7C43p2BNthbTiyIDZ3LTCArnTWxiYhjR75sg9nmN0DiP9Ratfw/70BAMM9iImDfLfFBXk11
qA5ROCLO6OJ9Dkk0b+2VnindhQWlvL39in2EpA6GTFhGmWIjOYu4FOvjPkNGza21RnPbQhs9Y4kS
v6qqcFOgl+RWprEJAsjTkIRHsOxD0buLrEcXosjv0xJIo25Cd4LAIQ49b5/XiXMulgO7jCLg/rdF
C2t3F+F70l4YwWeg5NuVTUtCAAGwLWyR86MHqsV2pExlQ3k+SqH3q8O6RsrjoRyaQ0hpcw8LvPSb
lASzRvvehAwfikhep3TOrsdI4MJR6PdI47C5siIBKIId186W/ThzPpJQSnZBr2ITMoZOjjA/6Aht
hSAl4lpxM5h3bU/x6MLo/97ntKyiOIZoIjoj58ejGXgDIrbsFBhS2F5TgpEE73ZJdeLd53vVytkU
m4fKWcKaoM21blj1YaYiMxVImxwjitn5JiwJV3+6dnguBpiOMy1FPndCs6GraZwoa1dDps1DCkT3
BqrAF3rv9+BDK0h+yfA84ECfC08VpYoAt9WB0Qsd8660Z+Sd0jbZyH2W/OigA6w/fqr3+lGoSHFq
Nlgn5xEhSKGbPbtvmcmoI/KKw9OVGsihZ9t5e1ApPHcrhPnxEvl/a/fsPIGNDmoxpV67WV40V8lI
WbaCkX6A3NRc9bahe9hvKxfC33udK06b1HA5wCNa8jYcTJWd11kDtCCNFeOxk/qp91VnSDYjcmMV
ghhS9/XjxxTv+DYsOKIgAW4fhD3FjLO9pMfFvTDasHaHoIXtWtfNCsgW5Wg85y6EoHfWHdAilckD
ncg0jLMVgYr2ko4myuvz2Ge+DHN0PXXGnx+mISgpHEiei4wUbd52IVrEZamriC9LVjVutBQ16TSx
buU6BTvayBdm53vP9Lo1MXtf7VdQXc12MolWCKIEiqfFCFVjdtcs84WZYf8+TrBQhVAkKH/KSuLn
rxpiHccAknC/yAa53Ue2BHyryGUQIobtV5Y5PEyjBFYsJ410Cbb9zhJ0IBSBmbYQk0Fd7G3bVoqZ
eNqx+y9S59xntaEewQz2Hrrv9a5sTKRaqigwLjzxOzPTIe/CDgFdmHlztkFwJwHhoowcRRU0WyrN
Af2GBrIby4N0YRd+7wGf78oKp1+H7fHtA9oVvGs9rDhQReVwZSJFscuRqt+jOaEirGKBLYQ40l+I
MO8MKSkO8g4cRAQxU8ytV0PaRIg8dB2tIn+ghm6GMAb67GW7N0qtv5n0MgEc7bReHQ/xhaZ/m7Zi
0zWRuVRQo2IPPBtRI0Deqq6JKGFiA4AC4LkmFzNcsCj+bQRphe2V2j10TU6qZ7EFiJuGoTtzdolx
0XJbBKZWXHGzLSDY4gLl5r0nIrpw/ASsBZLgrK1Uj3U4xV3lpk4B5qrupeUJvGlmXZgq7z4T6gQM
GZkBlBffDlq8JBVi1j2WNzi/g1Kd9SukkvIdNmZ/pr7LaZDug2YD7w1qL2TQs6ZwRyrKMs9pqsZo
jbSHhMXb/C1C/vRPIzMtCa1T+IOGLFAYbx+qzu0ontSqchtdjv0Gfxk3GqPa/3ireWeIxDbD1kjn
CYHCt620oRU5IOYIYajoubLZRi5S1/afDxAHapHPow0Edc9amZWwUpM2gPpuDBwuCVQ+clJg2YEy
f/v4gd6ZCxpZSgOtWIIUZ9i3D2SpeR1hNIUGIAiudZd2rZdqQwIdwLlQi3mv6163JH7+KlTgllkH
CwwnONbDF9sq4HOqQXVhL/vt8IH6LulJEf+Iu5T43zYCQBjdU0UqXXyI5Os6mWo85sYSTgLGZ245
TtPm4/5TVN7xzeFDtKhAxkHuW6HVsxkOUB/0YU2LeujQgbUSraaiSL3AGfBGiowAc/NpCH3MNJ1N
IdfqL9C0e/i6WH9oY3r38cd5r5MZSMA4AIAUIBVvnx8wYN7bATPHwgh1JeHL4pMi+PnnjQiFSqwh
uH2Si3jbiFmPS9xW8H9hzqoxOoOJ2a2Qo6nMC+vgvdG0YOUS5PFFBpHytqFATwtZm5mcRVJMHlL0
piuP0lrBnaTAbuFCa+/1HVoETB70gAUL9G1rSKeaUz6UmHN1RnCVDnO9q4iiqz/vPAiiCLGY7Fvm
+c0NbewGfygiYtLmzXWJxr0/GVp8IR37zrPQbVyiiIgM1HnPpWikpE4ciXOqFd2gM6ZDajCiP00V
gf+RyUAQNrjbAHp922P2MkidJOZ+Gmv5IZ8ndVUFxSWBit8zHaIZ8EFoCZBYhpL6tpncXODbo7To
Jn0QX0uzra2VOtvjEe6ABx5u7NG4qyQZjZXICq7Id+9Np6ou7C+/na/4EIqBqhw5MQPi/dnmvNRy
73QhPnGLOaiK301odnzSJ0Mero1+HDVvwnkk3jUDVuMXJuY7y4DzOVgsFVgxx6yzZSCVkSFjhVxi
QpXg0hrJ5rwaq/gasyEsh9qAP/94jrL5qOSgNdCnyvmu3avWlGPYQ0yLotgdW61ZWwB5L6yE37ce
hSElQ8YMgmx8fh0g5xziqsmwmpFwibbhGc/FYu0QMYv8jx/o9x6kKZRYNe7eFjy7s4lKrDTlxqAH
y9SIpdVcZliOoD+vfIYuYfyD8O8YXHg6Efff7gukqlRkL3QQZ6zAs2gSpTWA7VoDxF/kEjYltfGl
7sflR93/b87OYzdupW23V1QAc5iS7G5FW5Jl2fKEcCRZzGQxFK/+X+1zBlstQQ1/gw0Y2JZLVazw
xmf5VYLGgfWDMMixqt1uL5BZHr+9P+PX29W0CaAcdZSxJLnVTs5M0xtwZ+gEM6oho7PL/1UN/je3
IUAF9aiOJuecVfn6yjmOiNNKNo0oq31ySscFOp9lws1thIXT2k/TBUelOfMlXzkcyDMjEMoLx/7k
7Tkx8yypqIJrwfYNUgxbHDRF8bXfNIBQYEzOXQ9cB555kBMz8qtqPPdGvLFn3aP86tEGJHp0Wj84
bJ1fNqS3IwF2bk8/rKaBIzXzx3YcbHnmGL5x8ZEqwVVGl4c4Cj7By4+IrGLpLMrg4HvjHfdi+QjT
p0xmZ6jMxBlz91Npo4kbrekyqr2VpqkfiXHsP+eD03Rn/K03Vp58LDWaVBbTIXvqNVi0sg4byqlR
2eccV7BqPxYPex50KE1eOi1vx+DJ7LP8n58yFoE0OpEz6jVfCbEbAHLdvmMnu9qpQHtmKQ1O4QzO
6cxyv/VtcbyoQaWn2jVPJQjqppEpladtBBgu/Txrafs7bYaoHaD75x/eP59vDYaKA8ltgjxHQYeX
n1bR041icdlGSAkbV53ZTh+WxhfJ7LXL4/tDvXH50cLPMCQUfZJ99suhaEBytd8wL1rq0l9Smfpz
QDP2oWyq6oKEZv7l/fHemBoxeqqOUcmwkDk6eSkrRxQ1LBLu9dYPEpGTwByGjIw6P/Pvn+yopcKT
yNSIFp/cObQ9dtmoJEKz2hmyyFmnKSXt19j0eDfEAt+f2Bt3aoBN5RxvOcQqTnUcAOt6VTahPWDW
tGWmwDRkJHoSf9DSR+uX0sNsHHremjOe01vjEm5kSPtvMcnJXkEil65v22fcBY5ktE6F88HSJBqH
psg/wwBqb4KZbu33Z/vGZ6RAARMAvjthO+P4///jr83+7NRKZFx1iihBSsMk3e19G/s+bJn3h3pj
hyKPQeEAPRA2lKGTHbrZdPnOC22X6UhbeTVt1kF7c3CB2hJQpCYTZwItb00Nt/qYPiFejLP4cmo9
bWD9GoQQS0fHuwTxaCHt5rYPWwAh+P2pHXfgiRkQYEWRa/App+eBfDkUipOWynTawIEuqg/OQPhI
Om6+/x9G4d11LfShMKVORoEcV9Y0BrdRj4Tcjib/4BoW5vLPsTCkmTwiEgFBXNc6BQyNOak3T3eM
Urk04lKJXmnEx8mrJRq1rf7MFfnWriBCdfRjMCpgC71cOvhA3oCU7nEDqk+z2u7rtl8iD3sq8nvZ
n/lQb41GjO9YQkWYGL/u5WgdfSpI3nC4B91nV02Bjv5YZv4lWoXd9bZs05nZvbExuJGJRIeGz5ju
yS1Z+la3rDQFRMvcgfPcEPeeaW8103NWxBubnSGOgTFitIjrnNyRa+eYuSo4x+s8+3VCS/aU+GUb
FFFRpMOn9zfiG6vIIpKapEghDElPv1zFdDXXRmXQED3aWukFN8L+JwKUbhql4FwdIv9O/u+3Iy82
0VJsEkzu02d7Awa35ivNTHIu0rgU6CNYqGeMkyt2DjDnaF3NJXl/mm+tKUY1mCXEV4gzHZfhP3dj
rqTokJPHxhyrK3jYJTqyNgRCxzoXYD830vFt+M9IXkdZGFVBTdRNqpgvuapVtWt0OXdxQXfzdGZi
bzw1oX9MjB5tE96Uk4nVagiqfIQirdZNQat1xd1Ga3XSu+gjiZUOfb8v0i/vr+abg4I1+luChLd0
MuhQh+C0AxuQ5sIiwrwpP6N69Dn3mmFveL29h4jpnBnzDffsKDPFjWng1RNzf7muY4DgurShIdZN
b0ZZ3lyF3Vp9QfJD/mxru/7m1saQuAI9E2tZz7GcXtvSx6wQVygWNX1Xp4ffgEi/2lUBixGx1/vJ
QvIDceHsu0j76XYLRLob0368Bdl55uU7nr+Xz9Fxu3JSsKMJKJw+R41ywgLOQxMBhbM/ktJAGN+W
1v37H/T1LYDX6ROHpKyMONrp+zr7SKDTVkvAJp3yb9mWz3miWjD0ewdmwjc1udn390d8vaBHP5eQ
Gs2KFmnZk3snV7XIjQELolZFvUR90bh34bQdwZekVfZAuF0aDzODftsuhXj/76P/teJN1/GPdvbL
zTSL1ihMBzPU6CAxJr7gYBK7b0G9h0tVmFHRpNuSdKvRlbQiC/P3++O/viSQtGQj80oSayBS+nJ8
j4wEZjKXhLWWNoAIG4UIZzkgChDs/3kkQqREhkjl/A2wvxwJ38EKN8QLaJkLfWRsN2jbyFiT0weR
5NIe//5wr08peom4EdiFfFPCCi+HG1EOAacx8pxYFW3RppOUiywTs0yJwKmmPWTwk5+7xe8OUtvO
0/ujvz4sjE4oPcD49hHbPIb+/3P3qsnzymlkdCrH5LXZeQYCGI31z0fyOAq8IAxfXudThU1OCBr/
IaBsQtvhldTOhzlYxeX/MBVk/Dj1VHuiU/hyKiO1foKqNBZy2bo7itJTRIbo3z9XC/bGySe4jdgd
mnqUDp6mk8ifuvXSTHQWw/1Lwp5Wx9Css0vq/RAOCpT4Z5OUgjPasMmT0Un6qiJszCzE+Y+fSAhp
76oZHXiXuNeuzlbn7v0lfGsvUnlJlvEYsKQu/eUS1rIw8Lc0b76/jJeG7J2YYEKdWHqpLrtxMK56
8u337iC7Z/rgujNH4Y0bDjOOJSXqREH8aW2wW5UzpR8Y3ylccCvqiSjeOQFy0JGx+sOjZYHwiVyn
6B+dItPDmcm/fqKxsGhhJdlDBBzt5JeTb8XWWS7hFwRIWuOZj1GgemZxGOMpz6qRUseyfIC37v4P
Fw4DU19w7LW3ySS/HBipewSsZpwAaE9jLPgNL+dgy7+a/lSesV1PjjsnL6Si50gSp7mf73wyVDrn
SBA5ukgMRPkTM6jGg9nO8swNehrU+//DICBKFJFDf+qrNTxQiM/bRSLJUaiwmhCI2MSuNSQiO95o
fCCf2KCdIu7SNV33PdnO+3RS/7idX/0aJzeC0xmLwrgtEuS7asSM/eGAYbgcWr+2kTPediiAIsRV
E/CD5Jrt3j9MJy/W39Ep8AupqSCSSgTn5Wcd2gLNGX8qkiDLpiu39zTcmGneI6lzLs3w1mf971DH
c/2fW9zbbF+78EsTqJLFTtlVkFgoMp35rCcX398J/ZVmDrDmcHxODoiY8xLot8zRtxv85cqgCjaN
R92VwyXi1qHxyQeg9Y/W3HFQKuk5jfSYH1VTT4xYWzv94LYowi1pnt26lDclx8jVv3nGf0chngeQ
EG0JcMono0w0i6SCAFMSriDzricThMGFsmvfuqBdf6QHyO+48d/fICcXzv8bFFOD/AVj44y8/Gpt
6qcwLJwiqVdDQiqV3VRskLAgGQ5RufprGKsgR3Uym3qy7e8P/mrLkM9n71OtQLE9d+2Jbz7MyndE
2jix26vswhhSdL4pfD0zysmNjigcRcOInJJB9Y5EvZNRpqqggQW1qDhD9XCOtV21H2W/hjvhrWI3
al7ruunQvLO27Mx1/ur4MXRA8pl6OIt0yimVO5Qt4l6ytmPTgAh6Z7moKD4VSlnCiahxGdWZbNRb
43EuePOx5Y7qKC+/Zr45lZWKzop16aBVuGyAoaRVxe60Dcn73+6NoYjdh4TwKXDiHJ7c4h0dXUNJ
SU2c4nXs0r7ZEnAULldaP5z5gCcWwfEDUgVBip3/kHg+bXSUpdeb67Qwq9For/O06Q4iPSJ0hZ89
qJkcf7pMMkb20L5ZbHc58xFfXTnH4UmNYNRRucNOfbmolghDbODcitmkwUFsyoocbyAwbQgb+6A1
znh1r0+FjYXFsrJ5sBf/9v/+5yLtYNilMuVas6rSuSirZt71Ra7OLOrrWb0Y5a+Y8n9GQUg/FH1p
pzEZfT/OAjhrUJswPFCDm9FAO3PPvDUc0dljcTaNFMzv5SK6DbHTIvAyRIU7o5F7JBF1kUOXrOxq
ioLG0Vaz06oqnP37+/St1aRwiDAApj+B79MjQaiRGn5LwItsvee8JI3Zjv9YDsRHQu2EomgiOmSA
OPEvZ1cBhsnRMnIQCrWr5xD9q4QsRncmAvd6KjRAIF50bMvwscVP1lAiK5AtMpSJZZH1cdGI2wG3
My//dcEY5RgjIiVKYOo0NDW2gJQ6oNtJ51hYZrS87gtjPLcfXl8fcJUooKIUjrZQ3taXK0aoPoUQ
EchEzBoZyNzgeVtAE64pyfr3J/TqiTtWNGFTgb9FH5wo1MuhhvbYZVsUZdLTKvZzK6f60XWzft9L
d03GoBVXiOT9L/OjEgLQOeFZxj+Z37CxwFnPKsoi70kZU8qOEJQfrcJczpzkt5aSE8X7gr9CXORk
W7hVPhe0fpHB2WyF0iRE9HYOTLRM7fmfD9Oxe48aJCLqx7DeyT43tr7QHYippFuA7gEU+zPY3rnS
g9ffi/1AOoK6/+OzeXrfjraJchCdrWxAX3+eEB5N4E3lN/S9jrdG3lW3zSaGc7mx14fr5agn90Tq
6ZaWrbRIbHPeLuauUAfkra2L9/fia1uEpCYRNJ5NWtDJb77ci+6qkZQWOCUgRIq7upxQmvfXJq6d
zro2c5miy7ik9oWTq/T7+0O/NUEeMTxb+K7EQE4muG5jJ8SK1q70vDXxJgvNRGWciyS9OQpBbbL7
RHtfa/DLiYqn1C0SxJLnvd21JTVk5rm47ustj0/DRWgflbPIxZ04Va1v1A0qvuhPT1s6HRAyH639
JoeyvuhrS6kzV+JxW/8nmss0GI7ebgS08KLwJl9+NfQBnb7fHKTdtt45ZGW/3TduUSVyOMaqwmkO
z2yTN44AUT9KcI5xc8zjk2+VK8cRs7/IJPCxNpQyyVn5og0ucFSQm6Ou/Gb2x7Hevb9F3lhW7mOK
bhjV4820X85TiaPx1c8yyXh89m4jt8u0mAjptjjz55rm31hUjH+PlBwHD6/qZFEB4mo/hMiWjEpl
Le1nmH4x1QeBFxdeOOYXpdMW9Rkz5I0Z4sYRxuKBQybsqB34XyfV8ZdlRGm1ThqSoTGxpfTRWxQq
3/Btf76/mG+cBBJXHHMCxaRzTyuo1OSTBcjnOqGO3kdQfnbjagt//S+DEIkmzkEr2Kk7bJhdRj2f
qhMKoBfkhA0DjetwO/OCvlo1wic8Y+T9iNkcC11frtqK80ZyUbYJveX9fUXYPTHGAXF7bXpf3p/Q
qwuS/Y44I6YH59vBX3s5VDM0w7G4uk9k69qPKZVZ6WWxaZpckzYdjDDh5V6CPHaWri+/yWUK7TNb
hBTqq0+H/0SpJAbysRKEZvqXvwTuXEnTZ9nvtGsA9IrEZldWdTdXiN6XsVejS75FXlFvVRjRP4ku
bmQEteGVsUnqLu13YWGYtflpq22dfy9KajGcy6UKOvGU+w0Rii+pLmUjL3wxj+JXU0uRBrEoDEjC
UVHO0Jh2xpIZqR3nGnFUI1Ez6V4JalcOiCavXSja2Mvz5fj38623n3s/r9UfUxnd8mWzNs/+MNT+
UP/qS0dNsTXpwtxJ0UKWi6SpZH01dbK4MnzpSZJjctZf17xRJMibKRukv7ecopkgW5czTFIybMFw
a1RHtQRp51XwRHjHcq49eimNX+FI79PnEofQllFLWxSi/axM7SczqIoJUOncrulVN8haxWRum+UT
PAqPdkmEe9M0qUmSl7HUKhw+r449yI9D6wr7AoRxSoCQubTuc49wur0ldr+svnsBQzLb7J2a5QqA
vjKgmfoXQz6K5aBqSq0AFq5kq3emLgKaaeuwD+tI6y41kjZPbf3QTpvZ/Kq6xrOKg0Ip8EsPu4Jb
thraTnygXrZNP6gi3Ch2nsyxwFGZR35Vj8qSr+aUGTS12lvTbJ86r6OmNcyQjkBJ3+hVPPluJe/H
ow5NnQhbTOEXN9X++K1DZTufYoJMzfRpbCVB12huZDXkuLLoal/ktqXWB69YVYkXkUGpJl8pDeHI
qLKGafvirT6sgwIuei/2KAgsc3VZTfOU3/v51M1gKHOstvsFllC1RKrKFi0hPmNHtRGk0rX9Mvh0
7ON3NV2onjYNB2wFkOFu4h457qz66fBiWxna4yLIxmSD8moFZPwNd/rUernh/ra2zclKgtJjnxtx
ns2+zEEzz4M5xiB6WwCl6PAuGcNzkMNHmeqamvWp84LtoDO3aZ4DtzRkGVEvkWvelmryl2/clbOF
fvfklNtdPwWUQR7EGOrRjizZDG4Wl5mypyEqgs1KfwN3tVy2cuqNtC0IrU3jawC6cqRn3UGIfI4z
KXr93OXhZl4tVudsn51mmLJPyOyr5pHu1hWIQZiKJaYtYvOjwICKnsxtoY3bGkknGv4Jxm9PSKwK
Q6G66jH4sPT+jdbSc+BPB9O2D9KWGyim7G7MjYRWIjMD6KorMq9AExytnxun5qDua0gngR35pbFR
ItJI0QzGtT1YNdCMYwo8NJJciXycd0YeEAaMAFaSC7ieYD9sYWzO9bT9cnNBFitJ85EqoAjyqNE6
e0qEmoCOOVMgbh5JY2uWZyoshUSNdmMeN5aVCapU0fmhLDnSbZCV391+WDv0pTNjMx5gMSKeQNeO
TkMZbYoSmSnignWnnzWYmTyPhJWFwxQf6yHG8co3q95RH8oWfPxwOcDr7abDsNIaPMYzToHvJRA4
UvemsaVXT2gXFXmTXypua0mNtBmqLrLRsHFjyxGiK+NiWoLOutzsmuvrc1q5epoemtLuy3CHuri/
mJ+HtMX3wboLXEgAxGOEf7uqbV2vA4qGRmvXZZuzwD/Vk7kbR40sUBKKRQ53tex1fwFgcEB12qwV
0Efo59YS/gpqi5zHXknt/VFdsfjXplGOxje/sMb2ETS40VP1R7EShYc0kra/IGwbQBpmrIV4WQG+
XBseyoWPGgd5ejJUO1SHqso863oM0KOKub6MH76qETiCkt1dDulWHRY3NRGJWPrMjLxsyW691Mo/
hnQe7K0qLD+SV+vI99R+OLqPQeHW5Y5w07AC5cG3yz963bzQvNuh/y6+wrzW3U/mVNhflSfRsgeR
LkIYEj4pB4hXk46pQ6jsA+XWRnU96iZ1Ew/IhhOX8Gv7r/ZkBcKIRF333Y2Ae1I9gEqt+huTFzi9
651i1Tfcd91XCOs6f8oa4DY//a0I6ntZQnO7Vz0U2K/UAvXtfmxF4Se52c36gK2qVTSvDUWju17U
6e82HM3hjrLVot6vWQEagi3bsudSk3KX+8GzmuZXmDrolQ/g4GG8wC8f7N+Fg/43NaDtYLGr2SPG
eu/aNekp0WjlfWr01m9XuZAOrf3OmlblU5oFymgunGX0Rn9vuEO2mhcAtrt0jbclkMOfGRCa8Xsu
nb5ZQF+bDoArOMKO9cMa1nWy6aBvwO8kdGjMR9CBagG2RmGYFy69Gm1+rEodcrtfx9jTcG5++1Nt
GFXUBv1It2yeWSr83jvS6J78wqmhGXgtGz2PqAzbPCsuW227VKaYU60aLtJgHQ5BMFf0oJP36G8L
4S52RKEMkkFBu3KfU3owTs81daFDRA8VqBhLmqUZAyohL9CarSCRtLYFZUVGWTjB05qROH1KF1H/
yppOBkQrQcwSDe7MJxN4SxBD0xR27PfZUP+ElRE8UODFix3WRr7ee9BzLzLOV3pT5nbexNw+/dfA
JPHLAzuXzyNFPQ+VboENFK6qL7p2te+7ZfHuaTzN1N9n4TkLzAFMhzl6V83S59MnLIWAkHTuhvUB
foFcDgiapGpn+KkDzKcNB/diGw3KWij3rZ9a0+dj6U1cDoM2zITYaA6rHMDFFFOIhxyB21eV3EvP
TW/wbnQddXW1fQc3UYSXnbJ6Z9fl40IJNuryu6E3y70XaNPZO0aTHXA+UA3pdNkZFLWlfZ50ddMa
8UzReDKQvZgOC8/bM1DptYp7GOdj7JYzH6XQFcpAM1WtKtbDMpWXMKB8HTlzQO0YanFhhoLQusxJ
ocW4XmXIXmjoJo1/UdaDWpGsWQIzMQTPUGQeh4qnFqx41MA9ceLBbD2R2Ku1gk6YsvyB6876Mtpt
M0eWDsfPjvSzz262phCtgvDeHJA/YUWEMPZ50ZJHMvzB4Dy0MlyiMBgxVhGO6bybLq3X8h6iSzMe
LGeU3eXa0qOzn2yQp59LOs37xOl9UUTSHRfSQC1b0xvDGsaYDow2lvzMx+N3IBIOrnyOVZpaUFAs
9McSZ8MWoS5R1zwi0j9KmjeT9T1c3Po6s9ttTahsLpiDscJ1KMTW01W+FfJby6cp4mKpxN6m8xvy
CkIGe8KHXUPZX11aMc5OvZdOxR8Jw2KDQ0Rv8gjMRAZxTMr0wsnSBYIflgolGDKAzRCaVfexrLwg
3/uWRNMmHCcPkmM7GqT0w60MoxaNdB3nM5W9kXDN3OHo14a726a6AxM+1u6nusykGS+ekCqqV78b
ozIHbHbr+llHq3Vmh1ncZAtsEKg8bvcBRrZ10UJici9bu1pTfkiAEQN6YW6RTWcQPHFfcZmNW+FU
+6aexUeL0qr2h9mWcBMC7kwAYuuUJXnW88/apR+Wuzmcsfg8v3AzKsUb/zqspO8csHEDiDxV2JS/
y81el98ewitf66rjPZF5UdhJM4YwJtWWGczFHJsYa8lBkXuh3OMqXQf3yXL1GFw1KX0AcW7P2cPm
Z40RdVTeX69QO+ZoXhaMvHnrQivxWidbY4SnQmQX87W4071lfRudML8pqrZ2ImXYmeIyhMUSN+nM
xbhspvN5sAz9DVR3GkZidgrzwZoUkgUuJQ7113LoZ2Jj5Qji7wPHUm+ILcJygDpTGOIux6593CaB
tIvRWsV1a7pTGMOo4e+NZVtmSZblgX3Bp3Ln/Tbly8hWbcKHmXYTuUvXQqVRRo46v4BN3nv7klKd
MpppY/L3qUoJB28irXPAdqv51VnEsSCKbk65Jwg57kIb6licrnl62KwZqsgCRKo+COzp7ksu7SXq
Ar8s4jGbuLvIbPhlDRgv7OqLgX7XO2JvVpWQP5rNy95XJh1iAp+F8+UVYj4gcL7Ki8YJhu4aWwWv
reSzSOT9Qv4dQ07umIyrQzs8DSz5F9L69W/L3LJfedcuv5B/yb8vWVndNC61eXsbL/1ug1n12KSi
WhODDfV1shsD6FRpN49DKQzuzNrc7L0Pkw2jwEhDkbgYFPbBM1c4cnZVj4/k2d1si/H38d421dgP
Az12ekcHUpfkqfR4CwSvVkwZL/pYaeUEBcZgg4MKnd27IyuPOMVGM1O4p0bfGPbCH/z1M+SZoLxU
Tok5rGbD323VzDsEJaax1a5Drw40kxD5s8zonI8oWjPqRznpZUzmuk/tA1dxe0sRRUqLr715tN1M
oRc5m0QrgEKK8I8xWOsfQ4nwz+i4eLazTHsdT8bkkrQMRt4zCuyqAj+ktnapi3tO3ctRMHI16/77
six0umS5XZfRGG72T5Il+EAqNIFsKTF8DlK//VE3WthXNt3pB6AuQRETzh56tDiIAgMaycsulm5K
7UkOtvBpbtOZ49Ju2TevgQbmbU76PVRa3E+2Nd2HIlzKQ4fFQ/mkAhcZ+TVJp10hZb9fnHosdqG5
BmmUT4W+XfpqNfaVs6w/fCRJy8gVWv2UNjoJKL00tpekq+UfKmOYDQI32fZ9NJyZVvkuaNaLuRzt
H8viTD49Pbr93nF5bDt/CuStBZb0jzXVkFoEcfC93Y/e9zmr5GPuopJBS2M1Xk1ehonkkkyZI02N
z3xRUYSrk34p6j9rb4gfgICkxf2m9aeiVciyjO1W5R9l0TukTeu5+W1W46DjRYeAWrVwqorKzWq6
FvXaDTgIuv+TeU76Tdtddj/xhN95Va6ec+VCL5pZtZ9+r4brte5NbP2Gbx6hwbKacVUK7MCqyo9t
uw4gO1w8Dd8Kf3P6EA644ZFcS4VXpfOjmxC4xZ1p1Wuz74zCJSJvomi0n0c9T5HsC9c/kLk0nz1V
uh76JKP46Awux92i7dInUIUPn6y0tcNO9Fcfr5RKgoBsk9DhbrFXWjjKdW2vNnK+zn6xcOx3Vq9I
eypHqYMvWesoVLXy4nYC3RFNo88mS2cHVGEf5E9UXlSPizURB8Lxm8bI7sLeiFIUGLyo9oL1oawy
9/fchtUtbK8xu1pzYTu7MMCI2Q9rHai4nI4ZFSM1s0uz92GWrGsYPvKmt0Uyu0VzLenwVpdDW3nf
2tkWt6sUm7s3gzz/kmGwTld+NoQPOVzQld7Hkh4DYixuGuu873eBufrlRW86jYwzp3N+Bb29UgTU
pNW1A2H0yVmmTsWDO3oNkkdaLJHmyxxqUpHLfp7z7WuarXq94bZw631oldaudgK1xD0lE5izcKsW
zEHjuDo61F9xuu1HF/DVp3Kg0TcqVO9aEURKmSZWqY0/VSHra9r9jlc40StvP8wF/Dy6aNSdr/SM
eC/aDizAtnjxRlvWR3Td7DXOu81rojkQXr/LMNvBpVWOcenOC9MMaYJACxIUvB9xnp2fZPjSz0bn
jF8cyum/kSbQ11k1yTVWeRV+CZa5/UUksLobpq7+Id3NvmyZ5hCTJcf9XckSoZZBzT91cEuYXtrN
WAWMO2l2lEjVsksNe7Yi00l7VpY7gziI5Y4PFeIeOPsWVRHcnn5/N+OlLhFCvtK87rRwv816dG99
Tw7fq6J0vtg+KbRodCr1oxxRnorWivhnDGXVq7n2QJFGwzQG38kwYyRPUH9vNrdfh0iziLfAPAzY
itk63XRThpFimJOZQLasWtq6euFFGr/jWVCa9RwUnsPvbXW0hFC40R6cTsJ/0vOw4gLRVorzvxVt
f0hrsdymwREM4pGKVVGfWz5UnLwNph1WEwgtgIPyK2X66Z01ecsc1fhHYK6yo9XWO3N70XhoEkZz
5/ltnAH+0VfBoIfv1qydRw8qIXe32Jr7tlHBFzezTX0Zlln52CnZ/lSUWN8iH9HqfeEV4Rq1qGB8
NVYCqXDehoLm/6I3H6oZkGiU5khncsV6/v3aGP6Xye5w5agidp7yeebpWFpN1483lGt1pQxpX1cj
TjK2r91Oid2Y4msRtIil4jOkOKSBg5jTiNVyU2+NAmgLbnyOOOLeDyEWwG15vyB+JPGI4yory4+N
jT9BHIic8qHqU3kzbAglHFIRmpfBWPq/s9pprqhfx4qpZkwMUwXrI5Flv08oQ06XeA1EkCeB21FA
XxEQQy6TvvnbgmTTz6VSobdXqrX2rjdj0TdKbkVsDcP4bPRLeOdR3EetfYMkSVS6dTXEIfqP16Qy
4dWReCs+ZXWpurhTjVUhyjpjewUIR9kRAO760xQKf4nrpYNSphxzvXGCDAxc0KriIUCJ14/qToGq
tYMJRFxF4A3LjVbn2hrFM8VFtLvT9G6NiVu54w0A1Q44GFmiR18sQ36FciSPY45ZnUfcReIizI11
PhhZ5/vJADa2idyMS8YhWHaVmtX2cVRVH+62FSa4bvTg4oC5GuKh0OPHYoFZGDV+RhqzmobmovBJ
FO02Kg+/umm3fe/D1egTvmF5M63KMpNwgXoXVWVaf1Gi7H6EdeVksYeF8pMkg76V/qLyBJ+5+aBW
Lao7AykGlT2EHUHgZAXFCpknnYrh2bR1jdlRTM70AQ535iVBE/T6R7kJY4yaUnEKRKD4CgamOp7h
aJf24VgAQItzMYQ/PbcYml0/jNvyvKST+SkgcXihZyPn4Gzz9LWtl/BnDQ053wdm0zwhnu58mVoh
h3ixRf1sFLy6kYHH/XkTMkR4yQvbvTl47NLQm5ZqJ0YQkbt1SoGwDcS6x8hqHHO7yaoQm2XDLf7k
OSPhRXO1UAawCWBX8BPLYAXBN7XrLghkWxLmsOtP5YpwAvLpWyOidcjXZ+VIzFDLNxt/V1f8Mkk7
9wwNitEfE2PT6y3Gc48vq8E7xzURvWJHd35dE1Pr+u9Cz16Q/ay2Y0hBG31/H0gRBDsLuR6MjaXX
Swx1sCEy5U/KiIVeQWgSnRu6uCWn/cfSvoH0L9+hsC7ccOm+9emE0mnqT70dE2PGrdG+PRHpER7I
3dGxAONpHiSiQ4jrESUeuryOm21z7ya5lDezIZYmWdWCK5RtlO3F+TogJJ8Pqlv2loWNQQVMRhlw
3dVDSYJmbR7kMEESzUBXfzBtid2mJUDNPdhg7cReU3j3dUXVANDuqSPiVtb+B2TpbD9SnTf9oiF+
nSKCIUaXeHzmLqnB3BKw6sLsbtYI40QESkrjMFO1u8A8RKGTOHQYDGwdy7mt0nR8IKlS49vrtjGP
13f1vVidiWsaMTJ+vMCajkRqzo/W5oQfu3pV8BdlL+/GJjOtxEUj4l6FCDii6a1QfW+8xSJdZeYT
loAxWqbYTyDP16c6lxk1HjKbzbhtASHelk6Jq+byDNZRoEBq78CoI94pqm2provh/zg7r926laxb
P1EBLLKYbskVFK1gWbZ8Q0i2zEwWc3j687HPzdayIME/utE3G7spclWYc8wRPHnWat2PgWb+/5Cw
qnqYNYWXgFWoOuYwTtlQKVyZOJihe9GIOnZ8HGLLI8nTgZZAgHHWxyS6ll4UOkM0P6uq6I1jQpd6
DqZq3dTu5PxJLF8NnFtxv5DyyBQnsIuCCPd8jfN110bm+DDZoiQwVKZLhzeGKlyGMKlLMGipIXwv
eGPNHqQLa52AeeHD5l8mPNTskDnt1FDtT941Q6L2WwRFzmDgDxSCn+20gvrJnkFAOjWrCJeogz8q
U+6mQqriRSTpCiip/PwhYkKv96Ur/CUU9Ae3/pxROaEuapPAMLoVnHkpSIuzTHS9/cxYJrBxZqh2
LpVrG5LOPRFjHK01DcCs7Da0M62++q2kr5aILu8Z+UggjEYOFELDkAcEoTOTWtxe3w4pJe8OT+78
vMwTaowxFmOzG6dkfDGjhfzJyJz0VZaXhTw3+0g8tKuy7uD+rmVg95EPwmpU5COXTPuu19oGAEti
u//2vyFD4I++fjWHdr4RVdQ/ii3Ofu+3TfZqWznXqR7n9WVaRHtjLVXy2tRYeNAcWNGNXirit2VU
m49jofDsHUGfzlyzNn9FA0cer8oaYy66DrthrtqfbiUA5td1xHFrC55FkoyVC35tmb3nnlM3TNC6
e1rVVYdWbC8/IEmLnxWTCS4yP5k7wsGlyK5xLGWeFPfN+FUvXrLA91+JPtCm2762Bp4tVOvOq8DI
0QhpRr0vJtHaIL3t3H0Tc0llTba0cV1k20kzJ0l0V3F99uHUy/GS4QjqW4jMrgiitJPO9WyvymE0
UxZ3s1yod3lkRTC2cLA2HLnvPHfksGpdx7hvvCprLrvINWcGTOW4hasWwJTYaHvm2dAorLJsHFbs
XS+r5Q9faDusKDXzUAOnPsopASzNB7qtwFbAHjHWJPYZl6AE1y4JRwXKK+u7fHMaOPiVuVxx7FmE
uONBtASOJ+o/kSiVCqs5aWiFR6u+z2a/m0Lm5Wl38FWF6QuJ4PKupQQxQgeWz21H+d9yHHgJwyfk
IwPK+NloKbLjGQf4qNRjkHPWIU8aU3c5VygCXz07I5u+lIMqQxbJ8mMcMrLpZdamjILb9rkiWX4J
RsLkcvIWR33rYE/6q+XmuQFplrd49tbmbQMXPgKyK3PiN7YJ8ZwRQ/w9Avkzjpm1DLelIbvyMnL6
dQ3I1I2dA2JE5n8ZKcj39eY3vC+7jlre8ohEh83TiTSEYpu8VDnYLCLKloZWtHnOmEjnya2JGnbY
t/3Y7uOoY8Q/Q+Xj+y4mRUVbGM4dgeR5w6eOqRVq2KAvBrnJ2b7qOIrDJZtZsV5tuH96y1ju1TKM
3aX2HK6cBc2NDN3Rnp/BwV2yfyEhHx2sb5PzVEGP3645PDG1ri3KvzoGt8OGxoxCYN31RzaPkkDg
wpMBsZXiEtF7/eq4E8AzRs8YrhIR3XwfCnd0g8IomeHbsduclx1BsES+jw0lrXILsmtzz/7D3MNm
2gGLYBsWl2iuSEOmzcI43vgFdgIsXnGojWHO+NC8WtrS+FYI1Zh7AnDtNJzSwttw5IhhvJuA/+7w
kqvv88laXmaYXE+8ECktNBtFtXdRhzihasauP074p18A+BhTULOEvlItVcUutiJhhLW3Cuu4yN56
MuwqfYSlmvwcwGafsPOUyZE5dfnYZKn92q51MgcUPQaYP7O5F1036nr2vWZq9/boy18Qx/UamFGG
CQBpFCo/N/Ji+l4R32VfmEkVtbseNggLGWHnH/bj3IAeNsyJU4LiKfFg3jR7JxeJ3ndtqi473CYY
N82Veo2sEiRA1l60S9rJmQ5uusImTAfbEHQMteji65i0dd6ZyYAIZ9brcqiHwSrCkt/uopK1wSwZ
QeZrrqf+TlcrRa2IusgOF+Bqa29X9pyFmpBz43KNijYKMCayn4Q5MxGqYs/sDxkN7L2bC6lD3xZi
OU/bxHyADoszgCETagOXXOqw7iXoTLzVAUEcRfqmqCxdcLhP1VfRMh7jlibxI1ildu+MzhnjwyT6
8qerqY7CtAKsJso7trnPzEI/9M1s/0ZzAT5DCnrtBm1PjrX6oXAylNfWspjrVd6qVJCkHYE2jbHt
3sDV1fnO4x5eGbV7DYeSsAfkdSPuEIeYAJfiGBWNm12aHB8gz0nTyz1ZlelDlscLcI89iXRfw0tS
wHkmsLLunTU0lwH2sMzX/BFdl1MGJX4WMf96u+6cylz7gCuSGcfATfPaYaKrdkx85IUzlVGOh6Xv
XDi5J2YA/Wn+mvApH/W6IjKeMz+tQ5Fz9oUjaetYDld1ow9AQvFtl2z+HMXkyEdhJMN39B5sv2qI
IKAspZ67XaK8ToWx0FAxVOSZ5wRoN8UzPAEOSOUSmKxNi8M2p8xic1ZmqwOZAjFgbgI5Et/EjiY2
dZqebKBSWseix/eN28CN9mqmiQhUvviHauxFdmUvU+QE3mzMaRCPOBOFRQWgeuYtjv2q7Sb5XnGk
JHwEdzivJSXRzoMDpe7XvBiuFmXU6RXVmXM1acOtjvZYjWlo2yWkGioH0BopR9nuSgKkAWDWmMWT
2Hb9NC4DL9JYaXxX0nR9n+kJkPiIGoOD1dPRt9yL9YKacnXdEOCfMQCj3vZSa8qUQwmmnocFEe4D
8lmr/SKHqf4lCmGnl7Pp2Geor4dfzljYe8NMhuYL0D0zrx5R5MKh1Dh//LFMfy/MVl8L0NdHpR2o
E5HG0Se08pjqrW8ozXfpqNVND90DhhgzWHyUxmVm5DAq4ntNbMgx3ZzaZzerOQSHBLScm6R32zDL
046fYnJZ+r2nKxVUSacefahHz0kh50ejcb0hKM1qfq4wiZa7LBnFHfXECkOl4Y93vfKbUkP7mM+1
4Qec1TJDAwXvBOaYailallinWB451UrvtnZ9kGIAA9SAgzwwl3ZbL5DDrJ5t2atvluEOd0rQoAad
N3a/TCOuqEdogvQuYqx5XvKClHTRYF2mlKROWKRjV8NZwbcas08LY9pRQ7Jg65f6yF2YvLhqsnvs
pZfVwuepSZ2dErab7iI+oAyh5brs1Yh1EKamlUJbxjOM+bmGsBVsZzKiFX5gFbTESl1VHnAnE7lc
P2IwVfzO57GtYeGvxU1VUHnulzHWjLUY75Y7PxvVfJgzxtrN7JRNuLi54s0iVKL7NeKCYTbuzT91
buTPNATouNNSrA+mXAxUK6KZHlS8ZPfmMkpAIzkxheP6qHUIX4PJdOH19c3YR82XUpnWt7ai078D
drJU2MC8+rmgrHuK66X82jk5JTYM8AxOWBpZj4m91Cjwl9T6IhhzJ2d1FTfPyVhvDER6kDyYsHHr
j4NR5SIYB5/7QixDxjiJYeKD40BqyRJsLoOpqfrXEcHFT4cWNKbesNifFkUC1QQzLn9fO1Pah023
xt9kLyETaSY6W6pGwrjCrie+c1piPx0MgynvZmua70rCyTTQpcqeYdTRhCz9+HuGWVwGSbet4q5T
aX226rz6UTMQZkH7xZyGAmDACJgdJH4A6AQUtTp5cp30unLDVpkt9/DEv3RoEjUkxHskgOOFIZbi
TJURxKEunvu7uIugWGQb0T5QakoW+GiD+EFvXtxYNlA3Xz4TN7rt41vkNJjnRrJS56bswYDbjaLE
hrNtDCLzevB2LqDaI6CifjLiybT3rlGAy45tKr/AmaycEF0JwBX9msNUOpPuEnLOQt6g9KruloGI
mJ0g0Zsomp5R8o4tgMojhrH3QySWnndWshhnk2D8zhkez8+etqMHmyqG7+SI4UVaK1N+BPEpMTPS
XmjUxZQ8yii1owssWaebqsEx5sBW4GCDmsddWdtkITOBHZuYyt1qwZtK7XBVLHV7JRRnS+D2cZ/v
+kI1ayCcJbpBbzHej6bXv4yqV+2ZxDPksioYxVO51RFjSWU/g+NNHH9uG5/VFgp7sNi0PhpTA7Nn
VkJf8qod1AbXTJJwQXL1mrJ+eAIe7ofOKJ0/WiWFsxftWD1vxwNdGjMPvLypJM7daC6xNWRe+tR4
k0TvkFhxxQ0lPOAZMIovRYu4AHqME31Z3YJEvxUgDi5Cstbjzo/qWFMSqfRitSsQbB3BUwfAgP1x
aMSSf8n9msuzbMrJZPm01kVuM3PC88aoC3ooJ783+jn7NdWr+zOBDw4hM7GM793a0BTZBa47ak5g
28SmgcYwHoyIstwZre+swuwKKv6vOeqKJrQqTbXnptTn7uqZOEJWhXGWmRo+07wy5OTAzppkn3mU
7MEo6ESDjHEdZCN/Ms8h5STeHqc7spmcSljPFWQ4TiuLazirRuMs6Rq2BMC/f9uZ2rrVINDVLpqs
6akxuTVZfGp6MSvihoIsz5zLsYP7FVR+nT5OC+MyMKnJvkaDPbHCIVcm+wFiX4s3lFZ0827OFMNp
pUFW/dzC1chn8ZD7cwyRbSMg1jaJQ8exGVMO3Kh6ahGR/pisrv5SGelsnWWFNg6VmHt15HBt8tDt
6z5RsCaABIkDAk8oxou8Yv4pt0kinDovcFGUjmezb5fMG8rU6TiBTMBeglIQOuCVz3h7tHL2Ez9C
1MJj6m2HwcfoXedTSqJZZwGPXyMqAz2o5txxyZZp4ecCS4BWcG8k/X7UbmEdSAoC0s4Gq/1RZ+b0
OlXcQThyMXHeZf3SfHV9KYoriL7pZcZpUYbutHVVzJj5I6DLpHHgUnv9wIdUXKJaZIztrlP2rBI1
vTLj46lt3uX+Dtyq8G5aVQIIk3C40g/gf8vUtfLs9js6OG1fJnadfoN00PcUXKMeoMykAs7IjJQl
D1sNA+ssBlLrrpDTdtcjRPMh9IC71jMSEnWa3DBrnc0HGBbrC4XXCB9+dlXUPfZxjhRk32LB5Z4L
RvnPuHxPP+bYmocjM3mv3vl0xXAsBoE7JP014HbsruLJxxIN2y7P8b8kQ+4nsMESj+K6rr92jPEh
Vhmp8SKgR1S7Nc3taA85xIcaRWta7lQHR4hJ97YB1LBgVmhW3tiEHneKQ4XtwjRj0uc/9HXj3a2D
NRkMK1deE4Vyc4RpO12vY7cCv62cDDsGI8N9DGl6YD4k8wZM08sfU+wRrN1Q1y2uP7AAKTLzcgEr
7myOnFbmNP0exBAJZazve3gpIskZMQiWDfNbbBxzvbrRWQO2nGJSRIEb1obJyJARXOUcsB3TeDNh
peYdQO5z7ibLZDSnoJHjGdeutMtVO5oMrSwRf6V4nMZ9goPqBWYyEoTFqISgOe5YvtNs4KrQZOUS
BfnC8c4cEcDnHFdwmmkIJy7crjWTz3Zu5uiHK2w0cVsd83lXWqP6nawVZ6BISaMJhFWC0foZHOBg
4LC+b4um+AYx0dJ7uvr5cYyTMjkXFN7MNlJt3bmxicPWLDUrsneqXjI1lPJ6orh5brLR+4pdsA/5
iLSiaF/4K5LO1TL7L62Xmj+T2nTtXZbNxvlqx7W+af26vZuWyjbgbngw2OuttC8jK29DZQywwqjI
Bcrryum+V0lBn5thC8ohD4kz2oGMqzuOA2ZIaMyg5FpVIQTkNzHcckytY2hlORxHneFoNDX/uwdU
749BbdT9NUcjc2J4RNEPlBjF2YKz6ryD8MB4EJpP87Sgj+t2DYS35oLcFONPPFeedTQEGF8ITCC5
SgyHBEkOF+Ht5WTRfmI83v8uY7ObKKjz+BGP3fFuSdqRG0Y78XPTL8uf2IVmd8hbP3/xuaTbvcPG
YhLRZF6DBU3mwgtdKDlDVjzDbpUI9g0qBgo/Wu/8Fxh99VxrN50CiTX8I1NcMJqp65frup78Z7xf
YPMwMbYbpgBrBmXZEt7vIivXl5TeireSBZy2oXRHFWZpZvfbOM8eQyN1i58p3q4E98gVub0CqWPq
mW6ajm70IYtW9VpCPjEMfvyYsd1FNy1mHxiuOdnsAyUSWEZZ3O497UO75m4hUsmL1RqHDGSbLySP
GcvONRzjyo4rwgZSORX1kfox/97UnMoUcVCPBlNz9EN4LH9BN81u0bX28AxTsxR7GOHRbc/5lISU
+ZI2La2HryZc8W+a2c2D7TBHUNyOV2VdWPdZYanqrsmmAasdPx2XM9Mb569d0nXYoK6thQ2QLvro
uNRWdj9oqwN5mhZEK4uxgjZSu2Cauppe7u3pkoSzT1VNuzh3jdPuzJ5ds4/7dOZ89Ke2Oq/UbA7I
cSfl+WCrNueDbfX84wQ5zy+drlqEeK3VOBpkcslevBrixBGLjDG6HulxIHSRVH8/w5t7VbQG/NRy
M3OpYrD2SCXQyRYYMNAbeqN4mdo5eoio9H9jCrXBrMs8KQ4CasA9UhzrCT0ITI8SedBTk85c5G0v
/WNTTDlTVhRC5dkMv/OeXkUTbJyZHfR5G3HQJNdGhl2BEjHITbMoYJgAkuyiCJkMdaTr3oJNU23a
qAIusxb63S4lYtJjeDBwPUGusR7NpUlfZg9mb1gULlUu6r+2CRvDi26rTMEzovKnyGXsmuSH2iqd
r6I0IfIMmIbcdkL2a9h40TAFyN9gM2nXqB9yN11+eoMjvzoMtIy9jFZD7BLfZzhBNlSchnlbUpoW
wqrupNd796Q31k+G6GwIS3UdmyHnIfAh6XDVFZI0UaFrbq1n/OQhfELHLc9bhFfjXuL73of8PcZD
hOb5Yl2nGo4IAOrvLk/jJxM0DUZtM5cpk1iWWGBapVhgCo4b7xKCG+QAKPDfo2pJ1A5G0soY3vX0
EYY9/6YFt67m3mP6RnEMJT8YLHzS9nHbu1/6zBYzR3UhbbC/LPvR6jx98KPcv2VsCOIyRdEqNoBr
rgPPEUhb5lRR7i+cbM8UDbQaJizLoK8ROwQIq6IXJwGqOHR+k6ndAhfCh+fVLxdqdUq8LozthsmM
pkj3akyAZQsYHdZelp57s/WdNofKsJ53dRe3YTSMYHv4N5lX3biqb3HOKRZgcJmSQERbcvBaTTmD
eXP7Z0Lwd5U2ZW/uxtZgXp56qAr40izI0O6buAjGdRE/ECDyG88LluheusoHa3axamngXZpAY5Ro
wZTXJsKbvPLv+jxa7YBmPaFoiKRkQxim+Dal1votSsdBQgjfcGbM4IZnlXVWE64TOEy4kkARbb6C
CwM3MKPbctGxgD5LWx0sliuvkYu1Xzw/hnDsypLKPlZuT1iUr6eZk57xvNktjHrXOZ+iA0RRFZ8V
svPvRJXgouH7TOwvrXFimsE4vNtFHPsdEgvu+nMzU74Iup4s5b5qBb1oz9h9T7NaZcgQs7q+MxcJ
LQDOWIeIJjKYd6GRG/bNnCx61xqzVKG3IoEOZ2MYnkdrEtN+GlqZHfzEz9lTie9QaUFAXaHPxXG2
k0CC6e85BpjZD6uQY1jWCOApzJYcyoXfmOkF/mN+eT2NqXdrp3nR7KxxLZBp1XDsbpD8MNQe0Cnw
MRqr/C3zSnaHJVmjebfMQFaHOKEw3km+YrtbOcSpLTKmVHzYQgsJKmRG92njUks0RF8IiJ4jRcjC
Xn0tqplA9RTdx33dLzi8bDEA1wQi9D/gzCqGkHXnXDc2c+fQWhcNtdjTGV6MKpIwbzm5AsEg5YuM
JJSXGSQVJt4ELXtXoB/6XUd6+VYXMrtRsNKNjTAIdgwa69KI1vqPF400f+C6YIWgh1Rcmc3ApncL
4ycV39SHtCgVJejYejdSW408Rspbf8ZiMq6RmI7GJWIy6/dkS2sDZwromWQJxecAw8nKfNSobhAX
WBIOvzUkjNkJOAghAbGj3Dkz7hJCD/KwVgY/2GgY9sPQtYyVm8FhvJsbnX++iLifjhO/99eVG3w+
U6AZ5xnoyV1vjWBIeJwNVxAiuCVr2CdfqA64Lgqjq8dg7QAxjl7atABYJmqCr2CSBSVIPZrwparc
u3PKGjIs10180xQwiYORr/wdhvp4szV6UHGMAj2YEHV3i04y+pVrEORwtGY6DDV7BTQRIlWe/GRh
M8c6WVz4WQVwRZlhrLvHDU/9KgDbcIY1dfKQqKqn8zX85gmfIacAZKuKX7FsWlgQUQ6khJq70HDS
K/0gaxgAHLLwL5SN53GQdoSS79jFy09/cdaROt6CCzIB1dqwcCgb4Umr4l6laBlCplDOi+217h13
UGcd6ihmzs3SbfdGH7eU+K22dLidzsvBzAB39tncA2Pb3goxMvHKm42DuuySuZmvqVyqzjmLmWgv
+0RJr8FarhHX3citeZbXtXXugYmYgYfBPC18PWt50yEG/N1GxnrjoBbtgwlixXDWr+Bvt2jPIrxN
hVvzbRJl13tSvHr3au2dQj/SF4hH4QOMMgbSBvx8J6PK7Sctn4pqVQY1IO3RLz/ORhHQfsFRjCSi
qaNuYI1/d0kN9Rm5+JXNIWEBjcGzjQHhIQClyzfYpSN5Gz7SpYOl0fIE9bCQRfux4nrzEvivuQHh
AVh/YtdgYHIGCnki7i7kYvsNxB8Gwsr8KYY6Coa8GY5uPs23QhSYvYoo5qfrh12RD/L48eNPBd/b
48lqRY7vYWPLFOyt1hoNa9tDWykDpFe0QwVU5uHMgCVooe7UN8wo/GC1VXzZzgW04I8ffpoqRsAc
TzcNg6mj5Wz+KW+fTk6YYzO6q4I84srdtzJiI5XEAu5zuooUWhMoWowym/l5SkeFRnSfV7BNKGIA
vBun//HJX3SqPT/9i04sViA8R01b8nPEteIcZoS5y2LfDCmVHhtKYQ4eZuEtarR90U82/l7ecqwq
EABziqGGL0AO8En8T77UqQXA//4sQgw311tp/eUs1syc0IOiJa7KGLgV7VwMsaMAjcy72ql3H3+F
U2+I7Wmbw4e7uZvCiTmxSdGTqoh5hwkCHdh7UalrQY9DLkVZONvzC0G/5icmOu8tQyz3pGNva1Da
J9YXECS7Ou+YwyMHNG8daCaUuRIubm/M57Dn/KOu0G7XlvNv8Q9bxKED09jZViDPlycr0KtRIMJ/
YdyHER6SK+DfVH8rFXfBOUgQo+2PP+3fL/r2eSfra3EEwhStER5WxkRHOy3XC8+9hI9hwRVv+l3j
Nc29bxfx4eMn/72yeTLmMzamxi55VNtf9h/HsW6xa5kqVjYJScZFDLeVi1fX/+jV8r/vSUggywZF
BiDO26fw6NTyG3a0Ncn+wt6ob14pLxjKT19d+NafrJu/9wXu2xwfTI8ZCPJrvn2cp/zILwUrte25
zXqg4RDE8TviGnn28ef7e08ofDZc0sgZ9+Dvu33e/3w+pFxtO6fcDVFjNudUMGixkA+nIQRPVMkt
cO4nsevvPtHCiAkFPNKEU/dCSYfdlAN7Xidi+hUtAF1+n21IYpvkt7g1ep/4jLy3QohO8BBCeNg/
nbqLTyRCKCa3nMbtQL/ir7rTO+12Y/V/WIpEEOEJL5XiVzv5lilkcioKvuXauA1c596HczQ3nzzl
ve+HXbmEPEUKCpz4t7/Y5MLTzROe0sMQcJAW+utZlpjtfgZjZYIPFvbxEnlvMfqGD3uAsozT7GSH
OXVrx4u3LRE5+ndThTFIOMexK/ZDQVHzyUlyalK07TTfcg2+osI14jSmpPaHghoY5XEr4/I5ZaAH
PzSHurLqK6+rtkhi0Y+PH7/iO8cXFwMmZJKzkuA38+03XSNvtWxIogGeAig6pRsduwW81SqzQ1NE
HiiEpY7KgvD4yeu+82tiAsu0GU8mDhd1UqiMZlonXsNO76LBezIRXmfcxXI8I6xsOMToo/cfv+o7
u2EryIhmsSRX0unR0k1+D8euYJYFPXRn42x5GIT1WSr5O7+ia+Lo5khcirB+Pnkt7GrirNr2XGTm
cob1nnfZ0eo6aRxkZcBGTjNjuZHwf5NPDrR3n8xFgISNsED80t/+lBG8/7knDSzIvIE+GjFMtIs6
9gYgSSdfONshu05IOaNPHvzONuF5BtUFZtfw27Y/7D8naYvk3UVhyofN9XzRVca4xwlW3PkgKJ+c
aO+8I/Z/FgEmbJUtLvzto5rCMNfJLlHno/3biRZq2Wy3CG9TBkh3Gpryj1z6n/kVv/OC/uYNT36Q
DYJinPymCKbxYB7ZJKnEQMdooSMhbYmOsYFK4Z8XqQ/nwydlg9gbTDDfvmCG6Bw8iReMMATa+T08
pqmxP/N7+3srbIkLBiGrNo5vzqkloDF6pHg05MAIDARu8imHz5dk4yel2DtP2bzx+A+nJxb6J8fn
gF6lrGyfYbQLR1TLyoatkzj/vK2potlyJh6KpoH72dsvNhvJOFO+Q7KANFLetJjr1Lu6Ff1n++ud
1+FglrjZG1xyrIS3D2KipOIK/DRYJ5xJ09JsQwiLnzgO/30q/i9SFL8sIuIpf07exqRgmeYKkJPX
zS84PNNln3bwP/SM6n+PwlovT/+65DDjJawRirq9RaucnBsptG7wAypmy9K0bImnD3qZ593HT3nn
xVyPc1EZXG4Ofd7brzfh3xq3eUMr7jeMDIvEvSJMpjt47pCEeo4/C+d5/3m0AASZUt+duuKPpjG4
LrgOFATRMf8jTpTpahSjtMmMrL4b5tb69fErvrNAeEVizLhl8Pz/q/XGHx/VCh9ySaoU5W7NdKHu
139f73jyAIzZ1nbq+if2237noHFHdBAMhRHdejOCpy7Ll0/SK/+uC4CibK4Sl7sSSfzJ3o2cBLup
zT7TItoOpjauLKhmpq9Q9v2jP3locPN4ZoTX9eXx48/4zi9HuYVfoE1WoQRLebtSxtRIm4bAkqB2
VPwDCZD9A2me6g5FjW1H4ORQig4fP/Lva4VgCj7lNsnh9jy9tJPJrPyJFO0gsqr1aMPK+lkIJpJX
wqQ9v41Q8MqgbhLw3I8f/M6S8bD19NiAHvvv1GuW3EsKWPwGgxG3qi+Zrcqg03r65zqW1/PxvTQR
XGH5fXJ/1XpGy+9B/PILrzqia4wweROVy1YoitL+ZIG+t3S4mkEDty8Kae7t7zdYRGLBU6Uv9eb0
iLcX3LoiFbjSR252jR/hcm0D2h0tiuuHf/+cLp+RtBGP5WNvS+s/lYibgl3Hjg37HzLTrcTzaV/j
qfhJj/reAnVNemJqSJtW9aRmxvNJWzjOw0x2cjfoICz8tGZcPeHfNmfoRLqz/8Nb0UpjdEvbw1H9
9q1W7FRqJIKsTlXrdIfKXTvQvDDJ+mQ1vvtidPlb8cH/eie9Ps5U0EJxaMDBJUJDQDIwA5Ou9ufi
LC9to7tfUf58hoS989AtJIW+h4/JFX5yMawmNGW9orNZSGxjRoWEa4EHX+NrE5fl7uNP+Xclx+Kg
Q7XpU7kVrJOzpZxyVLbY6iCJ6hEXhek6N8UPtF9uM6MQXybzs67uf7kob/HgLTKFzsrju1I9nPx6
c+knscNoIvDZduU+HXvjeppxEPPTvjqLPEZHMm26YwIzkgxAwXgqiBeXgWCJR94nS/ed88bH+IQj
3XI420/Ly2SCmUk6VA23po33BOlC4Ytxiv/4K7//zv95zPYz/GcfZk5fjEZE+k20rrMTtMNmrkVU
pLLD0vL7G7tMxLkxMV/zChxrdcEoGuNyj1SezPgkp+q99cUv/v+DFTgZTnZrjZlc5CpeOYY7HirY
qq9W2+RQwoz4Yuzo0T5++fc+MeA3dwk35xbq9vbdlbOSTYEtY+DaVoPvGgoidymnT97qvYXsEiQu
Mce3+C23t/7PF4YZrIp5oE/AQq95irKYOWJjxs8Eb39WCrz7QvRcm0M53F7j5APijgxBQFJwtISI
76IWRiCDmuSTguPdpyAq4eAB++D8fvtC6JoibRKbSkxwnHoHbIrUsKPTQgH98e/z3pcjvoerFeAd
8OGkjG8p7j1ErTxI9MZBwEzfufXo3mkUw1//L4/C+NnfCmsywN++U9nNXe8LfiQ99/rGi/qECacH
jRc20ZR9+z88jLQrIDhKbHnahWNnk+AOTcE7MoA5DENP8CUM8d3YF+Xh40e991tRonEBYsfMDX/y
XnCYlNOVQDeWZZd3WFl4Xxxv9D45q7b/l9ODE5Nkd4OHuCFOvZirYnSWdGXdVR28yWCAK3rO4Tg9
JiBUBz2g9vn4td5bGYB9UBRhKzHDOrn+rB7ReOkwOsNPqwqzFXlcmxESRl2ffPJj/f1uoCWKRcHF
B5Jx+m6Tkn7Rwane1NTtMYmau9prL6DKOWdGm46fvNg7T/PwXSY+gcyXjW72dh1OgyVIG2e8bk/C
uYhLXzwQ7YR0Rw7rLRZ90Sf15t/rA2RdEpxDHWGidD3Zy6nhQNgXNaJ2ZuxPWq4LmJs53X/8c737
FFIO2cZAGcw8376VEKMzr7gzwWjDgVWNcfsFCudnmUrvfLutFmLQQnMA6Lz98/8ctMD1qKM8ePXV
uIy3UkYbZQLV74UqJ+e72UTFn39+LZYgIJOJWz0TnpPXspyiTeOElgCHMYr10vydVu4/ZlQDLNAP
KI4lDnQuj9OS0hSYTVTrSHtXW7jodnjHgC6rKoSKgUDN4Df7ZDf//WtxrtvEb9JTUmKeDgSbUaPA
GX34fEUzXLlrFl0bw2RN/3y6I6kwXJLLXU530zs53b0Svg8EkBxnjL7el3n5um5Us9bJPovB+uuF
HEvSgbsGLbJJevnJpsLptxWDgRBRNkv6VNZC7/M++Wd8nqfQmlJObGEJvNDb5QcRFLa3i91wiwy3
CfLKwwpnWqbcuh4HDW0v63xIdOjk2fw4XTafzsnee8/t2KAj5wRh4vj2LyjodDbBL+yltoArk7ZW
cqVSu/zX+5/rZMvY4mLmZuZofPsYA3v4QW0wHrIwb+db02sFyfjs47211dpvrhQQzy0uZJuF+9t/
3z6kTauu7Tvn54BGWNfizknPSsM91NIMSLyhwEH0RV7DJ2vyL3RheypiI2BdtRkGnfyGcAlx652d
n/Nw4SfeVTnuzToKCyfbreuPj1/w9FFgxwbTh//H3nksx41l6/pVKmoOHXhz43QPYNLRG4kSJwhK
ouC9x9PfD6nqahLUYbbO6A5udEVHqajkzg1su9a/vh+THCKuVECvFo8IrsSMNJSqYH0MLqGd+E43
ZP2ZAG/dE3Xq1Ijshd77ja5HyLFRcvzkNGWOGOvQXgx1SBuKMbThdyQ31Aek3mxOpvt+K+vd+Wcr
JmdeRVmM9VbzjSR0AA6YroWUOQ2ISoQlFAtFyaGu/JRg4heNLWYh1KGR8cYiY7Xq10WBTZm2qBFD
n7aG0rxlQ2PHHFv/Nwc+/XrV1Grga7rvG3NFU9QmDhQxZP4WuMrvHtmWVoj84I1BXI2VZLUudp0U
oryHzsgio20HssYk22Zj8/47ejsSyM5SBcE6RbSJ+Mjr+UXFwRxrOsWJflSW3GKbEMJi+rsrL5mf
V62sZjEXEpgAI5dHgKC+DTfri5hIX97vydsBQDgCNCvmHEu2yVi9lTEVWjmYQalhWqR/l0Z4DikF
ugtXwjhllXQcui+XJQ4YNEaIgGwJ+aW1Q90AI0GderJYZNGhyHBmFCjWNprzWsiqS8S3xabVu24H
/FV2xiiW91By0xNr45t3xx0ZzxMJ9Za51HCuepxVENaz0PhsRVQAVGAWnVFPTp2mftkICg+eKRkb
XVw3AvYFjHDwJZmqzPKUStEOOV511va33t6iiFG5CJFCoSH8T1ZrRZemoxXq42BjhheiXC7Nj3BT
KCFV4/DEHW/Vo59NccrFqpUcNnaGr4e84htRknO4tfWM4u+GDrpdKki/t0gcWyH1c+wMFphrJcJc
FGCk8pBKm1CGwEZF9LkizqcSdmv53s9myC4s5ntcV7XVc4Ob05M/E5DR91q9i8dqOoci111qXaBt
Qy7MVHaNGoWY1G8NCSYqFEp3wV6D2+LwSk9N9NUkPH4dnVTAMgU5EL+JR5q5DEIPVEQxjandqEl6
NoIz2ETUtp0w5D7qwl7MwWNbyORkBg7Je87Gr9+jqmagnyfeYxjX9x3FPaCzlO3sJzuQxTutqB+7
aHjsJOxzVP8u17rPIxnoiVNf1SZ7uPSn4hTLWrn6QmzkJhu6tXjlrtVClFhQlWuCyBel2lKeM/iv
ySFvyHJew87Mk00SzZl8CxMu+jZH0KhPqJV+8fAXG1sRqRKCCeB7rx+IX89yB/6zt5GGwfDVi8JF
P1y6VRin7vvT9Rdz6FVTy1d5cceqpEkOp2XYha0u7BMGxDmH0e73ZyqtWMxRlGzLXvi6lZqyVj9P
mUPdHIQb2RqFTSnDmvpf9IVrlUQKkCSEvhpHFi4LKeg1xlERx49URTeXQi/ot++38qvBgdSDKUF8
hNztatVBcBGUfUZVdRJJ8RbL1tCgIkQKvEAN2nOxhOogd2V5UPq4//j7TbNHoSpD6/F2olBanUtD
RmmhQnDuYpS04QlfBGFPqbd2nUGVA52m69es/ae0gW+HCcJ57lvIlThMsyS8foHCQGpHqGP4HaZa
XcRJXuxCqzmVbXn7aE0ygLw60RS54K3j9aFY9bpYZpNNWd6tqGtPvWre+7N+6CG4wGxtd4Za/56s
hcWHiKQMLYAwq4xEd7UtUn80cO3OJypPgRV8tkrA4LtSUiLdATFbhjAbm4AkDIjO+NP7r3MZKa+X
GVNi30LPQPoFSc2qacQzFJMlNG3qCLKV0Y+9ogwrD68jih3a+lTkYfl9b9tTSYWgSUa8uhq5kzT7
aiDDw2kGcAfymMUPaRD4G3TWMcWNRrmDRXzK/+/tWrakA5EoIStl5Kyj5SFegxRGw1cEaCQ4iVgI
bqI21qaEr3ViLftlU9zZKQKFZciO/XqQAmqb8WsEMgM5cJDZQMRE9HwryrONFM+S/nunNlxmTPZq
BBUM2SVXv9qxhZHaaVOjAkMbYXcINXyrMsE47TcHyaJUpwlWT1SK3Cxfd8ryEZzNMKgA5WVm401D
GOduqofad2rDTFhoZXzKZ/jNc1w1uX6OKQWAJo4GDqWepSupyXNsSK2bVWl/onNvlpWjDB+JA6cr
8tb6al8I5ykUQSLBEp2qbg+rJHOoDcpPjIu3rRDXIAtPopMtFXb760cIVbSPjYoqZStpNK8K+xli
kz5v339R69nF2YVZxbxilMsmJNLXrVCZJeH5hNKl833xdrR6TJOCbj8pRm9jQDTe9sWp9NCbJnli
XFwW2fai2l7f+VLJUEaloZAiamrJHeGXa45VtMK1BFnpyjLbhVc3td77HV1e/8tlhKCYzDFtkR3S
KGLL1x1Nx6HrxQQjqHYT2Z0zeMVWuZDdU6GNdSaTReN1O6s9h9Nip1cp7ZTu46fcxXvD/n64fnq/
M8f7yHu9UV73ZtSbkMo/WpG3CApsvDw86RLMi4v/iaN5pN7ss9o+gM+3p4f3215fPt/0cBm4Lw5f
XJ9TtV4stYSd6gwOInj7m3FhHH53X10/yWXCv2hnTHN4EDntqDf+tqKs/hOC5oN/Ylysd+91K6vt
hXL8OBWW3swbvEEcwIFO7pQn5vKbe9K6lWVOvOiLEtWSGi/v66LyvibO/bO2ffp0d8o5U1pe+3vD
YrXsImROJymimcpDdurAH7A/Adu8mh3jI/zO/YmRsIzl95pbLbkWjpUsHzQ3OF+Bvtrfcvvww7k7
ceCQfrFgvJy668t51uSNAQp06RUELIdgkYNnkGO6uvu0/dK4H2EFnXphJ5aLdQFUayqlFS5t9i4X
OyZY5D3M9rePl6F93bhP3AlsYJsnNpZT728trleAdMjp8v4m5+u8Ebc4YnnNJryM9r6dbjv7xPtb
9vp33p+8WkUSlRpKyguXToZOxv9UG+KnA5ztxONc782r4b+W7KgCVkQhmUt7UbTbvU8pRFF3hz4x
TvXp1FhZLRqmETdmvkw0U/vc+bsIVnIpY3aWJ6BITiWcj3G29x7gavGITUHWAI79fIDpFT4NrrHB
A875GLmR+4OiexZi0f5xqpfH8+d7Da/WkyHI8BKoaFi5kw/Np+KyOihf/WvCjWC3y6fpPj9EV8q1
dn9ixJx6vKsFJmjHSC+WEaMwZiAvMD77Hac8x7cNp/RyL3BNx3ROSbbfBFvWA2i10kxynqTNMjFI
QG6ineTeZ85sP/t2yeMtNrJ9ch//1QJAQhAR/1Ith4779YrdJGaWi8uQxYTYk5gfimtxclAd6yxz
sPC7aa4hWm/rrXpu7U885V+tqy/bXj1leDJTSoKEs4o7ePqndBNuhs3kJptmL+9Oxcx+9UrJJ5C0
QFRHUnx1IYgBVcdTXTZ2Df1dlKi+BU+lTs9dXrvxfPN+19YLAcd+4p4EOxQFkT+ihddPVW8j2Q9T
dXYEpVU28JGgKkt1hMfaNJ9Yc9TV4kZTKDtJ9FODZBpwsV43lZqyPso9zlk+VepnhZXn6IGV9MQa
un56SysqGSxuA0u17DquouJSjR8kuKOWqtwroJPGoe7TxhEnObuKyyz7SCmTdP3bT5EIDtcqDu0k
QfVl/Lw4TRSAEuqmxKsRw8nSg8vKmqq22Q24+vTUWFyWsJcrDR3kDkfgBiG+RvnVah7gxlPPliFM
jpH3ueXAvmg+An+DoVRrhZLcp1LfAnzNjHKwiWw3gg0bMbtO48n/pLV5WwAQ6Pt+X2W6fIOapMJj
qI5K0y5FfJPefy5vDt/kXMmN6RKhJnRh5K5ePxgVE428NQxMLKW+x3NESIOJ1RBmbeiODT6vYKC1
fow3OJz2TzWZx29BYwWmK5EdnDdxqeinKtzX58vlKymMD9JboF7xMXr9lQQgTREu8aODxUICaFiR
bcwosi8E/oERDGVvHqZSZtuN+vHE0fbtZFN4acjTiAcToVdWuxMkV2GYqA5x6tZ8rBBvfGyBD11B
3DylEv1FS0sljU4anqgCWp7XnQyaxfLOkmdwerGOlIJaJ7eYYmih5Kme33/Jb+c1IUxiXmADqNUQ
1yn5wBDHrABl5RigcLy2HjF4qoIT6ZM3lxxeG1WVCpJMEshsAUuPX0yxgOSEEs9d7/hC6NsjjqJ2
nAWKzYDKDlE3F56R+qkni7F6QTY/fdaySTqxgr2denwHdDdLtRIys3WkbZr7ISgqZpcJy1n3gsIX
7tRERBNotbBw9uCLQbn89tNd1jEKfJD6SETqX/c708JMKVKfQvumgIAzqckmywxl9/utIG5ekgVo
DqiUfd1KMPTkpqa4B/OCnyckJCjDmGn/9vNTRYWOSETWyFUe3/GLd5hMSmK0CEOcaCjzi1RtJDcS
oM8M0EPdrBv9ze/2atFsoKgkA8LIUVdjRp7EJsWLFj78HAWHuBDmvY8ny4lLwtsFxZQ1ajbpFCm3
N6JDqn5J6U1m4+APm7uiCP8mBdK+E01N8MxMGyDDjk2/94XmL0nWf30b/0/wXFz/XPabf/43f/5W
AHtaZGOrP/7zIvpW8+5/tP+9fOzvv/b6Q/+86p/rtquf/7h4Kps/Nl3+/amNinz9mVe/gpb++ibu
U/v06g9e3kbtdNM919Ptc9Ol7bE5vvPyN//TH/7xfPwt91P5/I8/vxVd3i6/LeBr/fnXj/bf//En
cakXb335/X/98PIp43MfsajvnqY3n3h+atp//CloyoelLMFgqSfExeRl/gzPP39kfli0ypTNkStX
WbgY9HlRtyEfU8QPvB4FEQ6yqaWMil2W+fXzZ+oHPmMSrP3rl+p//qv3r97Yv9/gH3mXXRcRrmX/
+HO1UlOGuOjp0GYv2QrEKqujZaG3vYqxquxRMip+weS32ZDdqu6hbMAxevFk/mr7ZVurkfqzLWkJ
8hFjJBK8mg+TKEZKVCWKZ+RgFRNfj657BBQbzC46rICE7o5bPfTfGgzU+y0v68eLQ8vPlmkTVoNF
vHt9ezdH7EKoF1c8WJUIxKgesMvsVLTll4+SVUU1KdTgXLvaXjOsmJSkoJFIM+8avLVw2b3AlOj9
rqzPND/78qKZ1RuT+gI3JItmBhwULztsH1B91MI9NEkghaXfdNsFRDvZYdrhPp8mD9E83YSo4k9U
5x6lg2+eKvmQhX/BqXPNGxhS3GdMhITe4IhchxqnuKAgZgukbivx/xL+ZRu4cnbtpE7rmjcDN0FM
F53mgGJ0f+ry/ct3/OLbLD9/sbrnQJB1VUgVb9kl3UrTzgVKAE4MpPU7Rs9FiJ8COF6wRX316vSr
qtOAh1uueAjltQ3mq+llCTYLsehY7N5/0ev+GAg3ASvoHLPZsgDYvu6PCtI7kzH987BAlewqkXmj
bWucGE4UbK/mBu2QWOBSxEIFwGF9fhI7AcZmTDtJPcY+xGZYXzsZsBWBVryO8q3ad2G4LSNF/YpM
BWKtrPtK+dgGJFgTmyqwtt+jhveBdQ/g4cHkhX65FY+e5klfgRCxkQypV9TRJnBNlRJT8doK4ROK
bMF4m6CpaM7qFCgo3FT8TiM7L3UKbJW41Rx1wrLKLuI+Af0v4Kt9kU08mX2clJqTRMV0iVk0XhPa
eYz9TmynlQieTkgqw+EkD6gLc2agXYPZTR+NoS10p+4r1VzA6W26A3/TplsyRY21C+uxjO8UGSBx
Xg9Vi9/XTxxYmVuf/IqEyFWndIG17RYp4wJ26gVbPvLEsiNbrFswY3MGrJu5t9DHAl+DRCZkpfDJ
JKJRgN1sRmpScogOrQpb3skzM2g2GNOFOKhntbptjmQzDBCAFZdYMG2UscFFDYm98nkMpSFyMS1q
9+MRiRbMgnABNbBIoLO35nf1iE+zjig164hVwye8APmaSlHnaZ0oXCDwhME2mE0/eYOemt+R8Y+K
uTWs0TwLhAn8mWVMjb8RFLMSvWRBuylHyhuALYhveTTKpcOlD9BpWVe5lw3ULwJ9XyhxtRz5tq5P
5nWVN/l1OyjGDURoeHJHtFyatumt1YcA54YQloYdHUF0/hFKp2D0+CMclbpztSO2DpvcbAHzhsN9
Qj3eaE/6AMIShRm8u1Ba2Hc9obxv7J8Q8Qapr75ER05egzXLfXak57GLqt+ApUWXgZoJvs2EDfAE
OAL3SiMAvtcuHD7VIm5td0c83yCY5Y9Er6eLyo/8b0FQNtdhNs8cE6MRkqdsdEfKX/4wpSILbFAG
wVUEizq0jYUN2IC4AeqcN1iTw6Lv78a+rb4PwAbL/eQv9NEGl3F4q7oQPswV6XLs1hbuoHlkEKpS
nV62RzLhWJnteXfkFfZ609/IOAXVdqFMw6UCSxxr6z7q7rAwoYA7AEf60UwTa18fMYhyaujgbUVR
Y19YQInkXYEmClEvQlheUIpzvGAVoUiCWJznBbeYCCU2ZUINxhuws7ATj2hGtYsUajgTSfnOJRt4
Y2Fl4gUOGPOjXC5wR+h95tVwRD62R/wj9r/io24BLrHFIyCyAMx/ax2xkTixFD8KSlyfwPmBlbTq
IhaBBkObzBfuJEMq/R4GITDK4Qim5FZQgoBnobwEsMRjiheKZcMaImEtvsAtK2tiUs8L89LXMvCX
ig4Jc+rN7KI84jEjRsxtdoRmzgs/M1cgFNj1EauJHxxgz2hC8LLt80rWdyq48DOqP+fawVIv1XaJ
zOTGdKOscP+QcyXz1MSYVW+qhyZzOrnDyy3CvDR0KVOBES9j//6oDBoszxBWyjW4TxUHWNOsnkVR
gKinKzIk+wlnwHOty1PtPEoWP02ERdGEaZQxE9erAkv1BoD/olfpvobLTK/JcP9KJsJNCf4RDExX
TM0uzMoKh+UC/OLBb0oiP7NW1biG6aMIdmeu6vlcApeIQ03Wyc4cRP0daVUx3OaNIoYO7FdQr5Wk
aKmH4KieL0rYiNezEMq4HE9SqkCRb660oItLT5MaY9xlvl9zXiwbctHQfiuuGkAQB0epU1wI1MJY
XpjY5p0b6GrZODNrHxh+aKt3PdUFmZtQyw3kScxFfavXA46HeY2zPIxRCY/YxY7bsFUcA5FbTkUE
4TmQKRkcTUR12EjM7EAN9H+RegI9F2E5Yey4MaFtDV4SiV21S1pzuFcTDUVTg3HErV6XkeiEPvrz
s1nmObt6OsEjqPswNXe52nFIU+ZRux7lAdPR0hgVDaR8kmFMmoMScKWCL7/JNDTdZ1InazWczoL8
e2WwosZSXX7kgBmonhn2/aUoiVCvgyTGOHoRCpZuQUhBBA4ogilMpAg+edC2UoXndKzL51pC5ZZX
BFqaA8IPldTj/iu39/jPwINj41QeNFCaxk4dh9G6FXSfBybkeTVuQlmsR6yoSiTmzC8N+PhSkeWU
7Nv9vovwlfEwklVEW+uknGwLtLALllU87uAN63t1kosd2f75TjJwNICO7Gt3aZyo4BR9OefQOFWA
jrrS0u0WOLfGr5DTOj43zX74UTaJkbp1FoPjoEYZT1JzzjFzM6JabQ6pZAFxXpYdQvL0DYhQbsgP
OEmmV1Mi65/bNi+ncyEUMFtSIdeDMo1V5bxSmjCEXU7hyqb2E/XxeKr6/1fWF1fW5SD+X/+6E765
sXrpH3dPaf/0vahf3lqXD/11aTWNDwuDhOvgUqIJHoObzF+XVkv8QJweUTQ1h2hqkZ3/fWmV1A8g
gZDt8yGi36gq/r6zSsqHpbhDQjqJVmzBH/3r2/0HN1aoFq9OrMjMCN6jxkIbRSDORL70+mRsqPM4
KbOubeLev++ofcK0WCieZNwid62W+OlG9LXW66wSdX9T+7GCu6MpnddSVl+3Aa4zC1cW2zB2xshu
ZKEvMTrUpi+F1Exnul5moZvrwXgVmIYfOmKjNXumzujmkZR/lNApPvq6kt82Or7pdhAW0o1WBxBJ
LSk5K4ss3HG0GPbEcyldz8aQg0BdFW5WGMbXurViV8Yqo3NzjJFjz6/T2usijJfYjEXlIYzQZtqa
lkyf8xixrpuEungR+s2Mk8WcCTdxPbU3mZRp38sor0A8zSFi6q6Bfb3p8CQEANrLlOB1Kt52Hmbu
xU5JZQhQPv0wwNXjwosyWxohl2YynqTSGFdf6sKYz0cgapsKFM4jHuSW6ZA+SAYnVdUiRp2tWQ/l
EKhPkBymAylbkU0tHx7lbvKxBoAdzO9T3ZjrE+uuWX7HfmcObU2BF754HWDuxAvIPDxC26tUVmq6
PioXEvwljDKTRDwQ/N7mQ3vIE0t3Z938IQZaex/IGcD3trEUt5/nCdDzKMexA5sgu5BSIb4EEnWt
ymn8vdDDETQ8pXpgpK2ibx0j46rgaEIqfgy6UCcbW3bFUzE2ouLKvRXuWo4Fn8Wp/TwmFOLFai7s
UiBkdluWS5tD7fqx/CVjNwpcLjwYZmjCpY+ItLdJYgQ/fO5b20TAH4qd7WMi1ZeNCJ6h9jvFbWtL
fYTS9pjgXui0mhAZNhbHzZkBNAsrEizbjQpPpK4yoq0SlQeDo/RmyPIWC3jhYtK7y4AA4lKkgp9s
ZmIhCM062VFkDzU/E9Lpxq9E/SJZbOECM2ruZyNLvmktbGpcSLJoq5Xt3DKATPNhniXFDSUw4GM5
3c9hEWzYCctdq7T+jNkgltS2Ii82YW0zLkh9/E0XR65NncZ3PYmc7WhqTpDxn1FkpV6m5D/0gdoI
gaSaFzSC8MzpAKh+0z3VeRxz9Gs/D/J0Q45Ncyiv4VIn9d15iOFkEeNQg33fI8AcDEvotZtLylcM
IlAchNjS2bIlbIzG8DqcFwzb10wBd6Nu2gd4+OHJVjab3Gpqd/CN3dhaNxjT8/djKb9PKuuZO2Xm
mIWcsffV16WG4xamEBWFOIxTHIWD2auNYr6dAXjkTiYYKjdRzFC8UpXGHUYk0WPBffZzrcrzJpCH
QeYSWubbROe6q6byTYFuzCmxTHfNVoo8eRSHqxYHxk2a6Z8w7CPaUYzKV5kIngaNvlE+11OvMYD8
GiO0yUzAZ+fUT+OYrlt4f0rXNSahsJwXxI0wKS5gVivEVQzXX4VTgVThNlLr+K7OCAwOQW2GHjaa
Cwa8U7G9wvnS8PGRMqpC8mosqB3C2pY9qVwtwZsv9tuJzu0nzBvrkzwa0jl3HHSrOQUg3uinpuIq
aeXfq4BTNXeuIjO4FLkibtRJm7c4LSuN203GrVrOuWuWht9ej1qI0UtVNQ8TLq134zQN6nVh9a1X
SUguQyH6mqiYygyUZR6sAXB1msb6XUGfYlcZ1PE6wVwldgOOmBgFNcVdUFr+PZD7eYfVuLU1a/xk
EtVIDqZYNvhDhcGGisXIyaZRuB36FrOIZMzmDQCAWAf9AqU/n3Jr28/xeEUeRDov4FNPDsbElsOP
8bAcRlS1pc4pZtZGHxStMV5PcawDPKyL/lnrlhk2wvwGM82eYY25/wPsUZlc+4FZPdTZWDKD9VK/
yytyvOep0ZqntKQrZcOyuS2ZcCo9KSURkT6uNDhynkeTFvXapg+tyxIDebvSO9DryQEfi4POfY0a
3mRn8JK8yJDRFSZdjj/OPVakD0leRa5uzs2JBPNRkPPvUN/Pb8X1Tkf5jLBdPQqVXgTXlJi8YjhF
C/AyBGEq+A9aOnyai0G3y6hS9r003y9V+mKXf1MYjNwgi8YNQgzMIv2SsFNr+0VMFomoT2kRZFA1
Lvdia94r6XLMbrofWVFwsG/iwzJ4XhxwfhF4Xsljfn59QBCg6bjxQn7krPMyNqjXRlMGvsrX76Z8
C434MEzNRTAUT+ZItW5a+ve6VVynVTPapQxzKhVVipJG5OyV1+nJNuj9bEee+UTR0Gu1wF/fa6mh
XwrnCMWvYrmqQDiuRdy/MdKydcYy/5SSb7NbTepwBNM9pe1/RhV/6/x7X2T8s869vMre/GdZne1z
sWRBmvWvWr7N35mg/zfSOMsh8X8+E28wF//2/PI4vPz9n8dh6wO5ethnKOTJxyzIy79Pw9oH6jtg
i+DHQIJ0wUj8fRrWJDI4DDYKIziqwmdnyP2VwVGlDwo4F91UifAu5+vfSuAsWYUXM3MB/ZJuALy7
BIohDK+GUFLhiQWKQbT1sBqT3UiNwCfuvtYhr7PmPEk6UTyRxnnTIksUAoKl1A0RyJs0tJgJ5aJx
6+0USrqjhJqBZyiGb1h1j3VdbjQ5OiUTOlaAv+olET7WHVZHa/nHWK2KRaVFBYUQZKD1OavtuJ+W
oz3BM8We5dkAqlwanm5wN/bSKA0+d0g/VHsK1B9EFPF9KuWey7GijA9Wqwzm5sVg+cX6sprGVFDh
1sCRAAUT9fkAbV4vL0rR6X4bKDi9Fmz/do/lxeT6c6NfaVLBFWNOIRLkZLRP1YqsBKK8b0QPC3tZ
XZh1iwbodctwszF5rwVsjHpNKIgfYLoWpMpck0QPO3EfFWK3uGXK9VUXlLV0VkWdVXGkxy3KqQMq
BG1qFqL0FqBeK9jvP5b1XrZ8O0oiluISJgmzY7XsqqNawDhZyKp+MaJzQW92TWxgROyZYKtbV1lk
7GDwmrmrEXHVt7IREh6kXgWhayY0j53WRjdZh6HuRdhEgeBCy8fl9tTXPOY4/j28kPQRc0PpRkaV
WhflDd8mMyPdGjUeBt6Y2j4KsJmjN/FZkuAgaoj19yIlQYLGqP4UBoP6leNbUHMWNNqrGnnp+QQ+
64vehiq+zXnf3AijoTiI9nBi6sy60vdQBbXPSsTB3yXQIk1u02vSU1dbU+vEQ59S1DEl4ZawX4oy
yRTa+XqY8Oe9Ua1I+jr7kCx3qII6P7XLrs6T6zmWc4xnLegrN7GVzbKncGaHfpUVZizbchQWVmVj
2DL2mxQ35vg6xBN23AZGjjePH1C9xOHSMANOqK1utHdGrRGCKf3R/GqAJeGyFlVCs6cUud30E8Tk
bduXceL4rWBoNlUq5eBomPFi/t0WNWHnssE+oM/9ac8txfBtfAMFopr1Ylmv49hZk7cfxqfACHWs
TXKLyaCHHBbPOVbMFFrPSeKx4PAb53ISW7sXe0JHfpnJN3WD6UbaJpzr8ceJLtTZUOuLPGoKkdQS
Ntq2MKZygDW7HhA0LBIOhyJQ59BtARFW2wqLqQAmoVwQueujeNxOgih+pRpwCUHLM38x0LIO17US
31UUE9VhSWiom3bGSfG+5050Zjb4AlKzHMbTVUdCHbOuoko/QU1qoI1Ahf2eTrMx2Bp4EyeTOsrf
M2s2vopT3aQQhmITpx+Qa9e62rJOU9alnQl9CzI0Jdaq2aLZsKSVhSl+M6H5J5vYsvwLMzDVjT6V
XHuzoFdUT9By04WoODtzN7Qc3yeqc9RZCBiDcofEvx2xDffjLryZ0WZ9j4phEOwpgqEHIlG3m0wi
WmHJbX3AwHtoKerRrPG+U/GxtikLX+KcISbfgZVX1xoujvgfy23+ILCy9DtfCfW7UiuLca8JRNgX
DdRwY2L+O9n9GCQYstRWRL1J3Rf7SivLrZC00kFJzacMC5XR1iFjPc24gcrfSt2vN42YxN/xFNFw
S9ITlqpawR+LVFVeeVGWd2cwHc8GrrHfpbRbiBNtw1VZ7r8Ri40vxDoW741WzGaHAxYliP08trt2
qJXLllzAPtC75kGruYtzyw1giBJ8LiAxONh4FBsNuVRrT6M88eI5TQdNCE8rEYp+YyVhRnGJpjJ2
1bKVNiNZvRCD9Zh1fGikb3NgQqRuI19+kHIiyzbeKIPiFH1c72pNI8rvs09sICg+620Q3wv4mP2o
hEpDGMrnLadpUg5pJVJBG/ZLdJDqUXCmxDRcNcdRVJub8i4mF5valHXGD9g1Jm5Um33gDZWM4wNe
iAToyykJRE8MLPJiDY7l7MPTfDAwdrpTAWl8BciZLyLU0dGrysflOzf2VdQW50Wh6wKSS604KzWZ
VaWodKV3ijaJ240e51q9STu13EyVJDwXplVfVMY4e51UolzMC58DtDqFim0WXfKjaHAVnXEixcc+
FHrLTgYhuYYPaVrb0Sg0t8E78FZMMJ1arNXOkqCJnTHGaf5iaoXOOksrIXGkHumo3bUjJavEtb1y
IClLloCdS8QKKrHwqMQlvh0+407EYPXxM7zACdHYNF0VXJu5xLmdMFKCO1LbeD01jTdJQPyDJ6Ps
jMZUHbUrtE+VBeWdOsTIiiixRuVp1XKPOxrW4RuSGSaOEIGRQL3B0XrqqmmLxZ/WnhdBqu6VXJy2
Md6sBAwFSuMwA+ju2PnTrxS/KksqoEceN/r+TSvNQ+iiJydSVM1ydZshFKt3wtx1N5OihyL2ob5+
pvWWmZwhTQ29fhrnawHBpK2Ji3u3KaasZZhOO4zi+VEJGjJVOeC8DfrbZffBj8i8SbqCmGDGSC/3
Ecl5a8eGLPj7nqmQuUMzhpuKEcvcTtTLxpATTNP1wetlcguxHgoOxredi9ljcxhT7bo3hz1B3vvC
N2VcpsHk4Vq5lRN5WxnStyydb0txibCUt+REcP2Wv06kP+t52KhzdB0JLdemuqmuVKVGyg3wBO9g
BFS2Fkp3aalftJIYbZqop9o0HQ5jVvFviZI5lZFjHO8Pkicxmz/6gzVuKsLTmxz37l0/IdUDTqzs
2ekMVwii+NkvpdBThaDaMgYNL9GHxUO9Gs96mjDYfQrdw0kXh0pTqT6R2fJFtxWFXYiZdLMRa5Ok
saa0eXSoMXycnDq1yrMulvrErsW0dOpCJrGnJt1TXM0baURecqFnSTe4khCK5OmGGrIfD9QPngQN
42DH9E3hroyCYMP6HAZ7XNdIraVKRhLR9wPRvBjMRDM9Swub+4IE2YMclxJPOMm8YUZfcJtXCi6y
BFQWTEdQOhSy+8EBcIPMWbfVzvvKnzfG4p665agxOFZNHGaxLhwvkyG28P20uqE+J+I6gokV59JB
cRnj0V71VeMh7+x3kllrl5VecXyfFLU0gFRk2B9OozGJ3Mfn+Tb2eeYsgxopYTXMtC9VZ4SWJ2dU
W8+VOEsYFQZyv0HXpn9kzlbn8SRid5gLpjHasCl1N56y8npmAdrEpPVzb6k9/24GrbI8I4PMKTot
Vykn8ppVEcX3WH6LFi5tWaM6E7am8tYcBPUGQSOUq9hKfpRSIHysuhIVQ5JG+b4JgyDwZhXvY/J+
jWMFifxx1BXzcyirWXeoCovMcNziPbtvI8Vn5+inYRuKRbVT0a27Yx9YhPOr+qrIsjzcsZukV6Zg
jV86OStv1VirD1Mmmjc9P76AAfrQm3FzwKxcvqBoIPiET1Nmd6HcSo8a18Az+G4WRtqp9APvTINo
c43DbeF333iy2pcWG7MzXhwjhu75tZvVstBiqKzVDzpRu8SGRKh4k9Cl7pTXX0foxd7MXc5JlK7c
NXJCGU9SZqPL3OcUkFJBNexwB5YeS9L/ZPMS6yBVpF5tE8rA/2XvTJbjNrZ1/Sr3AS52oG+mheqL
rGJPURMESUlI9G0iATz9/UCfgUQ7zNhnfCcOy5JcICqbtf71N8dMWcgbMntgkJdVJdNxAX8CS56j
W3TDTjYqW6u6GjaRqpPn1KPym2vXP+pF3Bihh933uEJFP22J7ZYUV0amrgbXOiXMho9F1Lr48rr8
Q1fe26TLNPRrtpuM5CGy0ngHOWByNpxd6lwZi9tcXt1JFCxzCFo4HNQ4xptGq/0b5fTGQ4bZ7alg
IHqevHq6mWrgdlqmMthmqio3keHSXxL6pRHM/Z3WVEDsUeNtwK2x83VfizZeYc8XYZWL72CqVo1j
0RHRMzY/StOOrgpjME4tKeiPSASMfTrZzbEIenFt4rB/0+jZKU67izdH5RWwqG6uaQCOhPQcyrTN
vhE9pl6dSFaPkmJnl+furZ4lO4o44C5RdTtb07Eh9ob8Chi3C2u96Jj8u+bWaAx5PWuFt3ZmM+VC
y9W2wi59m7eYXKS6RsPYFPWDBU8jZEic76ZyqkPTZwCaJJmxU1N9BTJkbALMps9B5pWhcgtxIi29
DfsGHowBPehiZVl0UC5EDkuq6TR1dX+sB6U9UHIZ69YptdOgBLOYgK+b771pU0xYhLeegLifprjJ
d8gb55MqS7UupfMGQYY4+VI2GxVgNldkybDLIutnY7dVsGVcjgt1ZEenRpuxXBAdvoFiMi9aMVUP
iLbLa7ik7sgNlXibUVhU05M2rmaZKdIaRH+aas8FRJymfeaBONc45Z8wle8exJz9Ihug+1GoIFvH
wxhgtG3CcPQSjHUSqaId9IR8l+s9SZqaKIO1W1ZXhSh+TFEVbam9yxMGyhUHM9mePf5Q3zOL7Nm4
JlSeSrw7eyNTnGpRBM66C1JtpS2hnlQexAMnKyZyfMVMO/AKmm+l35sPni3S/Qi/ZZurRlCClE1w
LbGDWJWyncMuxRVCt9p0q3PuvgdUhj+9lrGNBPlnEBmZqNcj7Zq0xWw3dbb/GNgRvVPf5+qk5bXc
iCF/8ueYM9fBeD7KyyQcArN9Nqp+rfVReuyrwIcyZbm0VgYupQvHraBxUfEVgyhnqYr1TdKM81VU
uxDe+hiKRzBCSkysdcTocCsD9YSpRBlO+CAdxkm/6Wxj3lgal7RRlROTC28HvlturKQvGE/ULJHB
raY10i2Ol2IatqVKOI4y2hiDu+UhgV2w1yilDgwBeZllab3nJARtC6nurL52kDoyYXvWE+0mj5MZ
sqT/E78i88i3bWx8rpZDkCS7oJbTpm3684Qk/8RZQOumtAICrT3vYSLkIUwU7tIxwZDGmSbyDm2f
YWbgyU1AuOpu0GC46QHXe8z23gN94QWyDO08JXZYOFrPhKoG180E0OtUwl055Sy33jK7Ivb5rQv8
e3OoDShs8Crq2pChYeTV1jWnvcYGWpUKVsKY+ekP3M7Vsyp8XgEp4OPBV+3KmuYScVNOIrTyMu8+
mup6O/ReAc+n0ClqHBHtHWwaE0fM286GS0W/K6cVF1ixwdQ0D2dcH+TBH13YqoWUKKQwxuIrbJjS
kXxD12Tj4Mm3EFN86Hn5FvXVcz6O/o9m6tMTf7G4eB3jzUPUSOfajmuiL0Tb2t9iWdlHd6iGs5Y7
02umGe2NQnvUMXSbmr3uOK92rbt96EIHuR6Q87zmtl7fuAScHBtbs6/xDLNu7K6wQ72ivVBGot/S
UDrHyM8w2i8lDkGGTQp7rAnjULa5PGqlr677pB1vK5G35yYJ+GWhqpUkLOu+L0YNaMNW31t7MN4K
1RdrXUM6sHNImPQIr8ymPXYymbXqQLwO0I47/kEn0FmN2jSUdY+1N+s/Is2eN4H0px8WK3ynHH/c
MtZTROvCHjsVUdkxTJP1bsxpgjYkgcP8BkzFAoQgqmW8No5Js2q7wnpEWqHkJqocis65D56rGcIk
w2Pd+TlonexDGTXNbVfn6ZNFepS/TutB3kao4I5jizFGnmXte9SMwT4zDOtbVanqSNLPD+LIy6M9
BV2oQcJ9oGy/z/EJuWpSOlp4YPOtwr7rWbiUsqIeiVllysLgzM9+1nXN+Wa6lFltv6uIJj4OxRxc
9W1JjdRn9YM/NP6t7rXlJmXR7INU19cqZT4Ki5VZmOzNXTXF2p2pytuRVGJGLvJWVqbxnndjHFpF
pa6J5X3BfBySlzCYW69g5tVv+F8N+o4TiXiirIr7NV2SI1Z6Mkb7Qmr1t7F1mrWqMu0Uu2nWLy8c
AoIeXxcGBAOXYJCGOK3UPVrlqKwVhCOAHKpYexv55AXMPVz0MCC8aN9P7RTd1fmUZfsBX39tO7fj
uKvNyf3pKXdmmqhSGGnVfWFFY/Uu+tEeiD83ndK4jQtvmEB1uvICOdiJ4Ms1ygjHVjeOhmwbqnM5
m/4GWpqyN7GRjeKpAX1SK8Ot9TcjqN1pG+VKEouMLG87tE2wi3rJNB2Cn3lyAaRvh6wFXvKnAuxs
sm0tMGF8whGPV96UZsnewu8YNe6QUx0XU+76J6cZYK6ZbTb5exIbgv5QzgAuV7UZA6VVWjRArGsc
M4UOYWhMNn26LEPl8ZKKg31spQJ5w3FaZq9NryDUdpmbME9n0TrflKAVOotsyN1fIHBZzdR3GvqJ
/jXtOTxRONoy2loFJfcKFmttXBD1RxYHy9Cl25Sq5cdgWMWDSUOAxiyXdySljdHJs1X+RHRY/kT3
1OSUdoX9fW4zV+6S0nfmsz5UDMYSh4Qnx1H2WbLLaM9T0xFrstaTAlOfZL6OcdrrDgVY4gRyEXU3
rRlF5dEzJTFyVWkma0yii6uSlPMJJoFYys0qH8td6QsiHrQhvhXEvEDMlWDELK1khI5d1vkvdE5x
u8YVynUecSqFtk1YG2e6gJKWb2KzBjnEzhnX+k5B0l/ii63qbOhjmfN9trDK5w/6hNVgtLhqTZM/
X84z32tHvrC+mrtmvBnmge3tQlwc7kRi9uZl7Dr+ONlXogwzoLyHqGZ5bo1Bn2BAKygim2zujR5q
pbCH0ItaYDwxtBQT5bQklGsMJbcVzIU0TE1tvHbTzpvD2PDkMwMPtR8ykTt3bkVCcA6zhBBsJ0J1
SpNIz+yUln9NVS6u45gBRGjJEXJSlTB6CjsWhM6oX4fqnsZksIUegcDzCral0Fe5SkHRh6Aoo9Vs
ZPCNcpKe6rCnAlsHVaK82xmvSY/gxihxD9CMLUCN2lI3sRNrvJkSDlHhzhjZu2mvdxwrwP0r7pbx
IRUoMtfJTLzSyh0mLhB8lkb3MJcq6teRWXBmjFX9Q9gwfkJJw/2i2kjcdBha/CAoXj65CAnAwOvu
Yne6gW1N5WEt68xjtErLYlQ7acF63eNta3QHkbujf6jaFpxWtHalVoNyuquugbQtKKtucNKbnFAO
Zf5kUb8/T+Y4n4PKC4qwbmpsrbK+ch4dHSUByoPR426WwnudGxVsNZBybumx9N0V3IaheCZVJaKg
Lzov+TUEw0LsFZ7M9p2yKfnBn3HiWvILgquY+3YXoFeqV4kfTeOWJ7dehyFw+pWlRT4rnln+Ro4e
q8/KTHVsxzn5Zs5V++DHVn822izegTOwZPAQ9vw1/rdxvO97BNUn2MS6CquaNIs1IaxFvk7sgq1M
roBl7opRp7DSNMO8cRqvsE4TotB21buOmR80MyllqA2Nx8UdxSPEJ9D4KRTomk8j2dTmxZ9Irlj1
GWyVfOqdIxQ0qzjqkI3LDb0ai1ul1PtrF9nA98RZys5EL9S93YvSCkUl2RU6jTt7ThbaYeoGjnqV
e5QUU8SrrBIBK4wW3N10wu0oV6OxLfZzW2Tnzu8D87I4EJgAEgalVU3cUx5CxeFHaNmVQ+jWGm2g
+bHedT8WP8csNd2NTZt3ZpZuWut6YMrpdwu/ZZRt9b1zlIU9g3INYmO6Pr8Hz/VfE9w1v09mI8Yd
cu78yaTorNmsmfU062ABxC6POuA61CnQxXG4+Gy/lJbAG58R83dq3QWAKwc9USWNdQcpfuUVZuZC
l87RMKRxlBYrkxSVs92Wzhs03OJQ9A0bVMY9X51YGG47Tzk1PPGBsptPhGiztuyoBOmerHqb+RXV
a4rJ9xUzzKleB7Ztn+2g4UcjpE3fqR4K98aNIBZjXR9b66SpNcGKN6L+oJtmp3alUVnjTnfmfOE8
CqYrQ4kj8KZS+dSFhKOrapPz46gVB1cOtaowm0sZBJx5XMJyDc6BAJYGpyivZKrUVWfPPn2i13vz
N9cuqvcJmXC35ho3p5NDfzTedqKMKU8LZTbh1M2TWrd+1Tyq3qursCkq5hyTlvrD3ccUa4K0WBz0
ObEt1O3CeKtIVD0Pqd9O2240/ZLu3UQsNAV1jBJwMM39cnhuXDabt9KEDJ4ye/IS+lG/vwsScJOD
36qy2iRB/LMLzCS0qpiarkrs4CBwt+fI7/3+yXGiGdmNbK15VcFeBOduuOpWsCfVFeHNAXmFHdQh
R/MB+XtQ/nI/dCY3g3DzGIlHWV5FUP+jU+YHhftDep2YbtKgb+Jz6/ZsXqcYZ1wzsZRmBwKUmCe4
0em8h4PIKJH+2coPTgDTbo1SD2uNri3aX22lxT3jMy17QkihTyc1Zmb0Ys7u3Czxx1F+sDqj7V8J
L8nmJzNaqgPfUKSuOdkQeBsfjKK5t6N08TQ3sk1t9IEM3cqHeA0ClEBi7cB9hqjhzmCIkohDwFui
vVS1zPqw8Lgp3uyZ9Kp5Naq2kDeg8ml3WzSJ+Tgjavc2XRNY41avutgJ/caRzkVqWk41FydrHzVI
VhrmnYxxk22BBp+9PMNCgcCka2eujIWH65yQFc/PtlMlVNhdd+fFc7VHd+GsnNhlmtO7PhqLNrsQ
zdKuzdrQ63UZzd4VxRyfZNY6iiD8A+9tWETvuGvELJ8g8Xa6EM0Nc+z8p1G3w69ujgmrsTh91nM+
NHdJWqfBScnCP7k13MK1limFGyC6PiKroukZ44Bk3yFr6E3089AkZ+/7SHz4Swc761Gj9F17PUvB
y0SzTrXY+VkkhW+vYEWb1wNuBgdvKPWLWGzg9wLugnlUEYqJVV7V7Tqp0n7PYeDsaata8iPntHqr
Re1ygEuljdtJt0ruoUa8WrhL7onaAQHwVXCCkz0eHdgboWtowRG5DpPDMfPOIqjNjTv1vR/CfCO9
xh4dW2MQEhm7IhfzPdxhV2eOVer2CgqnuMYWfNznIISvZt+JkPzt7MIOqrW1J3KKSk908l1ZQQ5u
yCiKofeQXvXY35ohZlDz4jWYlAHkUtVuh6AJsk3lFeIyg7fGq6TuGK2SwUc+q1EPsDabqLifnVz8
YpbNYWcMdGyi0PU0BFKurbAthBkKkgoxQrIze0NdWx5VX8MvbOADQhqTFV+rkYXpkESHKVBwHH1f
vrgzgiDZyPbKnOf4YFQ5wzEDEpoPuHWYnEhLQ8+oKmczp6p9npTxy0/s9FzL4RHV48RVWGWbCUTr
ivnpdBlrkY2hZrfJXdUrZ+21PlIuUM80bKFJH/sRkoRrafJBTLb/OuWquiJx2bkBTGXhz6opt7rT
6uvRQR6SBnGCyhU3kTnk0YKY+sqMDvnidxhGg6a2HqTBao1wqhFvhdVpRwZvoT+0NUqONCG/Z1Yd
QkE+cG37Cj6jojsOs9G510e/uIJJgvYH23WY1UwS9ybvjGk1jf6NLaFermrcga7nqA4ONMj5ExOH
Yt1n6H1GDc9vchP9xAptFQSntJTV9zGBfLxSk6geCSbwzphHTC9B3ZgbPPnxCASgfy4NTYHo9lyp
Cd5cE/ULKUZbqQCyVm2RnxyNm3wqTTfexroJGVerf2meOeydsu7z9UIRCv+vUMbEVx2lq1kLwEVJ
6DA3vHZvCp2kpWaLo+qYJoBSnZnGYe6rr6Lk/uTmQO0gFtOlH4CRYOI/+tn0pOW81MtacOamDSc1
EUfOaY7k8K4ck3mbXniXVEGFXv87qeRPktTHx0LihC+JAQ2V2yKh+J1xWMpkdOYJWVcLO9tfFflk
R+sczJsjFa8uYhTKwf/iMw19ofv8wWOB+43bCl4ouH57+Lz8+alt5wZ9kTN97gd7QTPTSmcOpXN4
rWAQ9e1WYHv5MEaYUJTYyx4gQ/jpnqE/Hd+QuXO/EZOrv015hz1zryU6zavXjfWzY/aOdnA1EHN8
1IO0ct4YN1ND146d/iqyfEoZfpNUunf0kvpgSo3+3QsqRkASLYnBzRyUxd7Jq/IWuwpXg5c7W+fB
qOWjT5erwqKnrL2tWkz5d6Yu634vZDHITZ+qadpkUL3RYfUO47mUxqh5I9xoYZBoNSliLpsOqIxM
7IcgkUxQm7QnHjCaMo2pkkKf5LnDfHCs0r0brRQD2Ixe4U2NirtOICzbCEqrrQW3FT1hbFvIGGJt
pizUiggZNLQUd91ilOsc/EQfxHrqyung5jo92+g4oB+QfOojSteGuQn99TPOExjA1k6l4bvuJ9Qa
4+h5OyZWyYubl6azS1I8ZDaIGaf3JeZUD7V2lOTzDIgTNukwQgxoxOyu+xokmkazQjmqgY5poZ5a
sjnkRV9ndDMZwHHgte0pQNzIgxBylsMgaiG8xF41Zeu6Dlr6McxBdnHRQZirkO4UGyIW5QDYIHJg
ASMLOL6hzZBBmsv2aBu5HmybcZoPdTDp4+5jc/x/EuoXXiIw9X47Rf6mzLpfHD7+z6lqf2L/+pc5
yeJA8vG3/uKicpr8B/chD7tazjUOY/5/fymzyI74D+g5TgzLNUD6HAfO/7iJWP5/ML6wXHJviM1g
VslvdX+ZiVjWf5B5LZ5ojmVz+2M2/18osz6cen87fjhpqYx4OtvDqAgS+ydvKycz3EWSHt+kWjfd
CGb8Id0QWAYFzzmintyP8TKS9HtrlcQKiQ1U0nxfaFN/5XacwYgabH8VZa26roXZrJEC5MEKrF/s
NFMHGf/t9f4Db/OTq5O3PDA9JnGRCyvc0z97LLS1AFXr2/gmMWftlh4OEraZSQZ0sMlcWXxrRtt6
sGmTELrEbgVBz9X+K+v25Rm4nYhBZHCLoQTquD/P7L6pRG97eX5DsKp9ofA1X4vBaA52knGoQZDq
1nbTi+cvfvQ/RXTLx/IFwcrkJ1/+5XM6BLgaImOzq26Y1yXupVde+eIwej+jCU12tkcBPjM0e0jw
KwP8HZaIK2zlF+29F2UJUEfp35q9gjuEZKbcmF5rfBEgsVCX/1xOJkc21xkq2YX2++k2A+vocL0u
85s+mMorZRPYs9j1M68zh2V80XjGAb6bc7YGMX5l5PfJovfjBeH2iI8LbFP8AoNPlOMOchnuPdgY
iKQ9p3otkBRn6VnqhnGtpU1ydDnI0dEj4Q+FbbSHrrEwT6CsPmaT+O+8v3iaxTTH9JlgfUgrP2+t
woQOS53bXXDVr1+ghtIa1bVeHRIp6xdmp84Xy9JYSMt/vH0Yrog92MvUTRDLP/kl9p5RQP501IWd
ygrIRNAeSXHLwsToTJwG4Xk4CRVvojMBkbbfrEfILDjrfWVw9Yn8/fGzs1rhuaPIQRPz2feMwYof
UzmNF6GL+Kr3F9992QBuRjEUtNaBmZOnHfh/VmRXPXPKkfE5EsKB/jVPSQWBijJ885OvDHD+tj4X
t3Ki7dmz2G7pn6P1CjXFNdtXv3hQa3do17k4TUtszKxyX4wKFo0dgMzH1Zzs/9vdu3iW49jPzkWP
Q1jWn4eGQZ4OGbS9ffG72nusB4YiVV+SSdtCA3pH/2mc7W7wbqzS6kNoKTb1t5OpldYpLwQerqGZ
KLUfxVTtgRH6r2zjlsXxafGwcBZ9g4uFqPFh4fybXqjBhYyoaNO+6JbqHyVM47BspPzeG6K9Ek7S
Q7fIxLAqWfBr8Cj37YsXtJwNnx5geTeWh5UpDfPn/aK7eeZifc2BWgXaczcVTZj4XYeDQzxuceFK
dl5jJNdxqwkS+9IpfhoA8kAWjEA9BhWt3b8/0PKF/NvzfJIISL8phkwJ+1IU7rdYQPgM0l///hGf
6PYf+8ShLGCz6gYH1+dF4RuwTyEMmxevJbM69BE4biPGZsxlo+QKtlB8lUK42JZ6Vb+M+Ofsyfdr
FhQjOwih5Uy+baP/UUGs3hiB/CpD4+/bZZF/c5zjiG9jyvnpQEVtxe2OSf0NeDT5PMz2a/I6CigI
E1sY2IQAJ/D10vaPxZhZX5xnS8P15xeAl5Lug8JQrBO39ekycXHomFELNzetcuHX5MLtMUzx9TOj
czP0euvLFvDDLvuPj8QVi0QUfwnYWQI+lxfy2yYQmWnmhS/TWyeBryMFjQVdaGVt/Qpe08cxys1e
Y0hr9NdoCfDJapz+pi2ltvEwtXiBJV9szNbTt1kX9CsbQSO371xd99hh3mZMQ08qqtf42wAPLvcv
Vp76w7+vKv9zoWCjMvEoTOhlMT+ml/7zp/DMyKshLMhL3CX1FWTZ5uTYTbu1O/t+6nOuIUarV1Ux
MNIGlsreZdY8tsbMLRU3MfLyrncOLmgMNGC0pKsqGsV6UO4icCiuq7T8lmZt4COUzebv+ggCxJyg
XcX4Dz34ghjPLDCmG419+V6lbnUI3GS+G0mp+BHkUbMtdJquNVDJ+B0VhPmcSW84ZFXknMokGfe6
3/KEfmPtzanR9gZUqW2jBnddKFVui8ELLpGhyEhAyrjuJ+iZAz0lc6UkKHbVgvP4wZS8ev5ow7uZ
8t4OfQH9KxlTPiHV1Q0W4/Cu5/pJ45S7ovFs4R5LeV/YFEyzczFhYm8HUjXpAUvttXBm77bDjmjj
FrNz8ns8WHdZqwsXTC451/CWfolAKx89xpeHuK/N7Doeh+oRXyr9lEYFN6BM53dfmMZLUkQYqdlO
sw0iqEklY+Xki4Pr875Bd2WTdupwjHqInOxP5akTqJJmvtUvTekYZ22U3u3I9P2couDcBEM6vv/7
evuH2x7kQkcNuTi6Yli7rMffds0MWad2+iq5sfGix8i4ttT7bEvjrAdjV2wxxnJe0UF3jwhcgCmr
wFIr08FKJNYA51DDw1Rdy2HqHyFHfFWS/r1jgM7ikoK9WCV+aPj+fDpHS51klL1/aZbiyx2r+ewr
s3sxjCFhho3s2peBuQfS7U95mmrHyqi+ihn/qM3/OFiwf+Q84epfytO/bUk8UpU9d6a4Ges23jGh
qx+NRqsOStNYWxDhsV0Iev825ohowgJOVRx2ZEStaHaqm0kwBlxpae51qyzOn6A13EduhfKVmTN2
39JGmcKmPZG1od7hZPON22AoNs6t2ykbH5pRKtwCKoaLNBhyH6XNSeFpPK8l2zLBr6csnhAC0TFM
yxcFfb9/bOZpPkWIhVZx38g7MQfVSyQSHjVVeBkwKsQvd84Sc99WyXQJ4lJ9sbL+XpPQFtPjeg7m
JDoZ939+dcXgZq099mCmiXLBgfUM1H4cvgn8vMMiz4azqISxxVSqWNldV35Rs/3Txzu4Z7OqTRxS
PiOCKLtmy2YCwchCAAA3BnZSeMidWKXtHnwHM7lY5M2W7fheZ5b5hYT7I3/wz0UDQYCbj3LIBMz/
LBSdhigYKhXnNyiSWBUDCUybhphcTin0V++Gb9cvH4saeqBxbj1R/jJwGoDm2OQcz8sQ7rZ24duj
DXDUuidVDDKkhI4yfGgyJ3Pia7QjMQI2dlVz0JLRODMITXaxTPgto5KDDBcez4y/SdDeR9o4Pc+y
qyWbJveNte8EYlonzshDacVyyABNYm+J8ZpalXPfZmHRDsZZQuYHwcTR9dEJ+PXH5ZChejmJJi6+
CX1oHpmkR0cXw+uT+Ohg3Vb3biuzq1+KpOb//++n1j99uT7m0Et6sUGv9Km2GZzOKlXrZDcaWIZk
HKx7N8SvxQesXow9mcrTW6n7yaqwJrHR0KV+sbg+X9K0h3xTPhR+tHUUOJ9KDWC9OYC7al1oQPrH
VpG6Ntk58Q9FixRx8+8/7Icr/59LCQHzIlnHBp6C7vMRrTn9aJb+YF8WC0QGPXU3PEEXFydIE+N7
wdkTup2fZJAg4mzPWTxsbK8brlhej34iEIU4MXdW7OP8ATegy1ZG3OaHSY+73VwU+V6fBNGgXzz1
55uMdwRuhlyWQvAfjm5IWA6Yf2dcEBJgipxKrcVVI24wigACZqboghzXrdWfvDSR8H7tH8GyUqQ0
rF89qpkjrpg6U5wFcYYH8ADBt3/84iGXhfLp1YKccWUvexXvik/V1uzPBvAKD9k1+pCGykqNM056
5RZIViLtZcQzIQx8yFFenGdDqocyS7AWImLAGZKfpDcP3f/mxVEFMlL4ULl/uCv8diPzmbOtNYZ5
6WbGuV1n9I8j+s91lFTefUp3e4J8PeI6nZIrpOXVdxIAONcRCMLPT6176J3WVVr17Fblq3dcRf9X
r+0D/iRBnMJI/7T+nZHItAYbQXAsRfAVCeI3Tho9B6oeT7Lr0GKmdY4IrKhOeqDf1W1Nl4zF0IFb
q79o8Kv+/Xv8NHVa4BqX/hdwzQZGIZfxz7smdpUfZYEyLkGtnJNdJvXLgJSVEhJfudXkme29FfMy
//1T/6E64WN9jLEooNyFJPLnxwbSkHmrleYlLoP4zZQZbGeJupgWvdto5qxu07lkIh/U3q0FDenw
19n4v3gK/8MizGWTYFn/6SkyNcbamBqXzDchvXQW5uRScwUzBwMVpqze9GaOXmGH2mG6/HfIqt1f
IwaMJf7Z1/ofXgWANmzbxRXBxy5sOQ1+W7SebCW5cuZ84UIm7qOiazJm337PEts4exED3XrMz7PK
k7XCqON1hpr/xTN8MkheGnKewea6x9PFouVdbo3fnwGudU8/q18gvPrWZnR1bp9l48blcm5GRQI2
AnkYmds0i7MNG/J+LJvqZyUTMa9xpKhfkGpzW0Mz7B/RAnUHbbDNW6+pnZOzgH74OVaH1nC7x6JU
1QEqrY0GeYrzZOv5BK8ACyVcoVhIUB4uOK03qy9vP17r3y8g6lBAUtdg6eFG8alNyMuhyeCn/88Z
kVcTABSegky2He8W5hACnBKpRxU3rykGoXf0Qj7ids85SY3+G/tDe5fo5nTVluZ9jJPzZtS0ZoXZ
6LjJyRdZx52tfraIsM9V73xrrYHLfpzVQXaFh/Cw6564GKGNZZUX/tU5jKNlXZoZUu16CBSceDdp
ht0sbFTU5jjdTRwZ616Y+Yp+yoU3uTQZY+aAaGuYVp3o+7LzgLtV484oaPq0OcoOTl+Q9c4Gal75
rYE2dlP7otxMkA8OFVF4t449xix8g7WVucWPHufSu4+yCtXicHC9xDgG9dQ8wHKSv+aemXs9Q8TD
njy+Ftw7uyDHdqrD0O4J0bz2Vhc9nspiwVwtfg3OZy7tcV05w9pLSgs5qtdcY+I07kC6WCpgWcjW
oEUdfOYKt03QiVNRT9t2zqKjHXuLIuN2aoW9i3Wk8oxgZPJeual/9QE3DHNP3WXU/tFqqvTYwnfc
OTRa5KyKbQYb7EjW8rhp0bTuzGgYTzPT80O5VIepRGa0CprpZ+mJ7MyEM9lBP6U7J2j41FhNdxgx
XH5GMPKznLPgrCYUkCttisShRXCKGKd4RWIZHEGytK3sM1xxU0NckDVqV0VEpi2am2TCY9S5MXKE
jW49456qBSTOSaM6OMvNUjTWcFdAPBQrplFPnpE3pxyaILEnwls6o+UP2egorihgnXv8iY8RBvqb
1lucoGyVxKd2DPK/7iq3Hs3woxlq+5lCs2QHi7RxDgVQxA1WYfrOcjK2XON4I8zlTBLGsUBuiTCr
w0cr1ciG1/DxpVkNLzKikntDqGxfg2F72LCOJAUPQWnCu4ibPdyVEDbIqYf1/t3CQT4fDO/Ed9qH
jlNGyMeVC/ayKIXSvFvn0Dt3jj31D/WM5YBYfM8Tp/OPpDKOYV+3qEngepd4DxTZ6eM2wvUDU9W6
gfRVaqX1AChXX0N1lIfZ9rVjnVf5xlMQEBMzqcKJFulNVU11Uwa0mHjgDetkLBPohca8nYjSWHtD
jEbYw95w1QeDtrGKDr1NGdwNgz9flUEz7lu4s4RtjPoWQq+50s0YPxa8nY2XYFiU9PrU4DFW1MSD
9xI9ISG84tGzPBDZKdFg4LoSpmnd2s9dk4y/PKUd8MKNDnoW+Cfh1tHWblw7FKp4QoNgcpRGr0Wc
Z3c9Y/dXtD7foi5GdVTaxS4ucw+rp9wN67ZUi+Fbifqi6B+5hragCzwY7Nm1GslxZTO+zhzOZ/ic
iHC74bvVQl9YjWU1vLd+lx04+6sDBGn2pAbtG9u/wXpVjuoeKXv/H3tnsuQ2mnbnW+nwHmXM+BDx
2xEmwQFkJnOetEFIKQnzPOPq/YBSdSlZmaK7Fg4vHL2olqoyCQL4pvc95zm8aPOx48cJd0CvPCxl
XZ9cjHLB57hi9pOieFzyPalhdJbYKGUQY6Wn7DSOlX/heaW+MSkePZRJioll9EdQBJ23rFu5vo5w
A6xHvfFx3jW+21lZceiMLN1LM05+ITJw3gtsVCy6MDNJLdPSaA09rnwSkewdMIsFlLotppcwMoaV
1Yy3nmqXu142ixcinJkIm4HT+rLgvV5NvUkDTkNp5NZVVL4EpcZ3PtaXj3cvGU3zekI8ECBQxg2D
amhBfEyENG0CAUvV7FLC4/+qo0R51oy6/5r6Q345SKG4MtNculPbctzVvQpzcKg1V7bq3oXDnC0A
ztWrKYTyi9PbXPijFC9SLyqWHenSqNOT5sESqKDgTbJlxjX1s3IK2qF5QP6QEdMWJiqs5JqWZZRZ
nAAGY8eSoz6aKbO6reX3aihfTgOr7JR5VbYoJLS9ajhjwfP4AqPctEvHMt/E5Rhf1CLmbfZxlGGo
U4pHXWrpfmVTjbgW8KBTt011YQ72c9roxbei8ShRWYWKlyzr5JfcDG8z0IgbqU/XXhR0e7Tg/tYk
RhXa4iQuG7KbXB1K3FZg0FmqnQmfUCAFD4vmblT7yLErYaxUJQWGH6TXptlH+65tjBsx7zbt1uLJ
HfuCNcxsrOxSZm1Upts+7e5UGQUI1cgVm9LpW2hbE1rGJP/RqInmzVEEnnkjBZG1DHlUm6TTaIto
vtQvA4uECdtPTDgegXxB4wBVXmzXm45A7KVaRj5rmxQ8C1FcmJIRrXs4qHu591s0wrl8n9Kn3ZDn
O75m7PuQLya+RaZchYRlEk39IEVz67m1gdgVnvJVl4f6Sc8L1EuAPsa9hgh3aUslDY06GneqrbfL
oLLSDQpmSk1eGV9WobRKpw4fuq3HB2VotYWXxaXbUkHYlJ0sOX3af8vNYbhUIH3tYio1K62ksplY
eninxrK5A9PExKZ23ppMF+82kYZmr1pNfpVkI40R3SsNRhWjPmX6f6CynVwNFZkpJAIo3SfFTHD3
zw2m43avNPPwptTi9BuADNr5WQbtukY9WUum6eSGjiQt5oyn9FzOQo0GwA5jaWHok6nn6omybOx+
fExGSdpNRVavMkOtDjlT84ZjTU7aNH4wTS6hW5TcSBeRJPFlqlZTKGeAP4EMisECmPZld1why2hy
a8p5boEXo6Jvi/p5UbcRo3xqbVYzKDlzRkN/FXXzWFbZtPllrt22c8shs2V6nEa+ohLf+U6ccKda
IWgsEu+GjUIPhX03ar25b4tC2rANUh6gYbtZ3BtorwF50pQNLdQfXSRuMh/T82qY59/eN81PcjJI
fH14pTeQaBkzdiKrLwXbCg4RVcXaXeY9Y67hHIf5oJv4G9RdnCjnfWQ2dcWLXc2HrMGbIkaAKdrb
CJPJyxG24xNr8OzXPm+gLfJiYZuTvqPuHezCSDFfbXVoDsipCAgVtZjcBHrRHsKQiikJa9AXXS/5
uISSJY2qqb9H39je+4WQrrA6mGvIDQPBXMqUufmx8qlKVls4naZyPUpnjvq1HtNaWI3lILWHyOux
/4fxcNtn4RXe6nJadh0ftwgNq7ujLV9/JZmje24oIF3kNCNwJZUUZoU8TJZ7rPIkqqV+zfAWP8vs
evOFXGr1DbiA8lteYfrDOxUkbqRDoydlpyefFo5RuDR9NXSzRl2HmTFdVFzOCzNPBW/JNGgDaiK/
LCdRoWgr8H30ma8RUhH0+2FSH6D66rdTUkDNNB6sxLQfYAoIl3m0W0Ce4OJhn7PryhhlOSVDj5Kz
ykZjNZqR5PCu14TJej72IpOUx2UBT91JPTAbmlXcGvDdXEre46qsKwMqkmm8BHjcLpQYBlKgdf0a
sqS5h2Wwg8+AWwAp+zNups/oN9i5BR4KgdHKtaWqlsLxB8Q8cTOWGz3AJpiEY2etIrgkr4Mostmc
bk6j02RS9aVAGtrAcmm8Q4aHJHOaQdO/8u55NkEbXhtd5kEsKpT147DFauM/Z2ZhHPwgKL5nuAj7
tTSGwVOZ2nr0lIzyvALQL8JaPWjVs+iCWrqI+wl2zxCpaXlhDan0KQg7yykUMkoWwzBukjoRZMvB
tfEt/yoV2g7ARLtTBWwPHC3RGkBFeRl58rcyrDkORVGY3CSZYPFmHYg/MyNqICLCAc+TGTKZrczW
UC9GkSr2oi9s63PdsZdfJlgCsLFkmf6Y+ADDnNBu4aXWNaZDr/MDnAfUEMp4owPfflQwFfH7xECv
FAiiujAgXm96i/ZlUnK46MbYW+J3hKBLDx9HGZp2Y3msyf7YPySQRsTCJ2rxigCZ9upYvj12tkrJ
A9DbtXCiTM6x6jiwi049ifGtovssHDXNGTrH/yySlXB0MG3kruxHnIG0QEGIdNx7FPNUG6WcUo7/
ae2x30rmUrBPjxEyl552ax0bM4VGrbmOJ16NSk6VA4smmg2TolSahuVLGFX9bFxAmT4f5ViG+URv
PjX7acGmQOT2E0QzXOa9qdMpz7SkeGnjER21PYTm9zbs8cge95JJNh8IMhIT9pqZGwDF29hJSmy5
eNfD/BHkkQpJuacuS2uGDksomOv0UeGcjq+B5nSL6Ju5ea79NbC1iNQpzAZyQ1rAjWCPElsODckb
3UvqK0m3mgcsg2DCbJ9hGHikSM5Tal5gbV9I/gz273udu9bPJf8J7AqWFjsWuymdsGiAZTqUU5nj
mLQy6qLgbeYKGt88AHWHwa4s17U9DdsxDb63ndAWLcJQl+Xgui9TadkpVeamge1tmR0gn/QVG4Ww
ZZHiKxLxo/tbCSb7DjBUdJEE7K0kkfh3dZ6qYM2FBcbG7ojD1BsFMX7bPPDYuX/sNuNVNQT+qokn
H3aVmt6kujeB+po0eVcE0rpvjfIyberkUGYS/8dPPh8rIUpvcBiv5Q44XOwBSOcUIZTY/2pLYroc
RYlBzPZxWmchkvZFTc4L7ef55lhifsXIbrmmFqztB0lL1skYhkiLuKNJb9QPyqBQOrRic4sFYz6d
JCSC46S/Bc+yPT7aCSc2J5hYJg8y0znbo+1Pv4BsEnddpuFW6tMnKQk4rnYwAJb4NIkUUSLzPgWT
7XL+w0swyRQ/YjApObLIQxTI/mJih3AnhQ2LLfMg74fvheoaX4jYpD2d4+MbHMUU9fyYcrY1wkxA
9U074MeKClUoWpboldxyrlgEuB1cKuVY2Pv8YWbuApYxroAdQegWtT46QuVI3ndqe9HXnoWtVNNu
2rGqXgFYiFvMdbHG1MAN00tb+lZbVFiXSU+TC7cKPcNej4uDP3rNSjKnYCRwJtRejVCVt5DMMTvY
s+ajSMvhC1bYmLqWzDZxhHC4LkVEgLTfgYIOEtkVkpWsejHEV1MVVf4CaP+nY4HGh5wXLCAumOVq
Kq3x8Uc/0TJN+BBdoj1QxnrSE7zbcFaM+JNEiLNTNxo9pmPnLfFF9jWB1nV9fN2BL3o3OXsLn+0u
ozsmTmdJNUS7aYbkPp7r17KZe76jKiVOWHqZzCI+1ZKSzCCx0EKKcKWJzhojhy1d/piOFNVeGNZU
UOIq6sZa9CR15ouEhihtOtXeyJFaLQcvl9eNAhccAXp1E+JhAk4l9UQcIbCgTTFx7E6B2DVYLyo/
N/iJks2ODAxp3QTS/Kbjuv00eDWxazRiro6zm44Gbasaxl1YheLQ1Wz51scq4fGIRKWjDBehlSjX
xHkZD9W8nTwe71iPKBbSY+ZQitrwRuTkNC1YJb0LMHTkuKHfeiBriymlkvnSmRfsoyaXoalA9sHe
qNg7XRq6vYzE5zCoeuMMQ8xfTSVkprL7YlSmB2mklK9luQpg4kjxixGOlRsO+qoyDeNAcUy6zWgN
Lo+VvgLswmujZJG14F1LL3ujqF4SvTKXCh3wZVK1w+2xsm0T/LA3055DDTz2vjR0tzHJrwFISNtw
Lm0dC5J0pUFo6AE8pNrPOYiN0pI4JH8l5XOJqCZj7zauo+xAigmrnN35G5Qp3aFFY7cR1jyxFjhd
NUA8e3le+IgsavFnReVikqP+O60bmbIIWDm5GvS1QdIObgyPySjp2UEPqZxeg5XLt2kzBvQgNPvV
mkZqNmhLu8xqv8Ceal1jxL+uTYpjtU0KDEz22BUpYi0REnZjRURjLLD+cn1ixFOIGCk4ECyBGnSo
eUUIulCXtR7zlJomCVdgpo3RofilQQbA+P8VcLqv79ox4ttgmuhfWwNBSnzsxh/XecvvWKOsaS4E
WKXMu2ZaCc9hbgDlNmyuHFIvVM/QvymYwsE+SRbFC3m8Pb5LqIeVdW7rFA3yLttprV1tMmqwbpsV
YitKo3AxjEWujUusyDz5QsFacd/FBDSHbXDBhoZNmRHFF2DJIMF06pe60JuHZFav4dTWMXjYKvS+
NLhUOB0sFEAf97EKzdLT5fgAWTvcmBnZZkbU6Lu061Rs2+KA6bG7sHNJ/cr7FL50qE32xzf+TBfk
nYo4XV4h4BaTh/K3injZRCIf84Z2I6yCe4rnX8UU5ru6J7upU4xsB1hCbPq0Sm/DoHvqOqwtiioJ
bRmCjfj2Q9hSom7dJGbvnVEDzP2wt21GmkNEiJKDixAPn9LbzkQ7VC37+Hi6knlflzGaREKZEGfp
eqCmS8xy0b5ts4A8WeKl7Iszt2bufr39dAQIMmnvwoRBapxygb3EyMzeKvWrDpIf8WP2ULwcZ2Sq
VPJKIQ/rUg7kxz5LIk4R+AOvNXDG32I5ydHJpeH699fz98YwrgVB3Ykw1nea92Fl913rSeKqsNiP
LdKCvoXsybM0g6pgrDN5//4D/64tRzkuFBN5OxmvMn6tt7ef7XZHFrwvXY0EoK8SaooEZIWy/VVR
R/lqLHL9VsrJwmKFsi+DUBk47HBxi76E22qGpv34+ws6tmfePhEuiK6hoEOOV+TI//+lU6WGOnuC
ZpKuJp0aGak39ms1Ud+VK69fN3X9PYFqsPE1MbrWBAg06f2bsSEpz9Z7eAyqIbfLEZutk0lytBoI
3dnLWcCONwzFg86A37Z9G57pr72jQxC8RbKlgEjl4Z1q02QwWUkDFvKKsLF4NcE920JYpm4UZ7JT
9t4n5EDNtZ9F3rjQTUhmXpZJF1bkJcs2p+eb2ROWcESTwcIPFeW6kptq2/tWvD+uFyJNxM3vb7Qy
d2Df3mguGSW7bNPkt+1TVX2ux1kQsO2/AhaVXFhyrRH0oMcbmLa0aAQnISDJoyv80XgZhqpexz6I
HqFwKv5ZUxLreByDc0NyfuP+dl2sGIqFE4arO2lYY1IpTM7C+lUf1NFjnlveJtLD9qG2YrgTAB9v
0iFyIug8HOtNe2fR5ikXCXLHSxLHzB10R+WgobN3PM2sX1u8G04Hy2x15v7N+ofT6+TkaXKNaKis
Uy3CbEnofSlUrwDVziv1vGkJx7h4CdnmY4Wm/7BUOcBBff+chRGYQ3Wi0jr3835/JX+fNLBaornB
QqQzg54KzNlzsejINDyPDV056KavtgFiilJuegA/ce7z3lEYIetBF4W0G6vQKWO+V0ssSl0CNiP3
iEyss1faMdkmLyL9uuqFse8Tu3L7qsC4OZfqfv9t39GWC5k2Om+HKpOGYJ70d0PwaSAZGWqDpzSH
vjGpaI+mOLR2QhG76XZ0GOILkRL+MgxommOM0TdGYKdAf1LpdcgBVvWpf4Ma6dydeedJKEhTeAiz
J4JIgreTaZUHuSH3wPbDBK/BUVZ9VOfSMC5eas2rH35/L955Esw5FqKOeb1A3vH280Y2vjoCdePK
Zu3cGhonvE4JQVQlOW2cVCMNtWphdKLh3BnEOS9+//FHnfzJEGCSRuk/zyKaJk4ehVRB7DILYVzB
aG1dhJv+NhNJ9lp6RPaC83aUcTZe0OJ97CaRXRIOf1/bZbuE921u/arrzvi03ns5uCCKrJhzbVUx
T54AOcZyoRWmeUXNznyootxHVAgIdF0gKKKQYVrfdZ1+QkAMGuc1aduWcbNRgiBLFwMRZCulCcIv
vez3r8M0yx1+f8feeWDcJW41VhQmjdPFrdC1VPJh3V/pULq5HBBCbt2m/StO5NyNAYO9HjfLx/lq
GCZaE7+/gHfEKCyueKgM+KIW5dATIUgz5BBQAuAZ0FnH29ofiUSGpZ+PY7zPjabZpz5RRooGYS0c
hmQTm5Rtz7w376zxAp0FM4iuEt72N41U2xa5OTGpX9tGu8OIk9GPGxoCkzzaoRKIQjH0YlFWlH1o
RurDWg1vYqDse6jwfuQkVQxaS60/t74CQLfNwq8ReqMrU6KcApgYPmdMfPaZq35nXUJOOWtLGC5o
aE5eLaCxnCQLRLv1PMdRsbJuWpyNe70w51PJ3PZrjT+X6f9vUD5jUNYU9n+/vNt/tygX1ecmGf/l
1iyfX+tfbco/f/anUVkx/8AABoYMf9wPY/GfRmVF+QM5Fi4clPS2flQ4/jQq82/Qz86xObg+Sbg3
OJX8NCqbf3CWxos7W7l4G2iA/kdG5XmK/GsKlVRFt/gfGr23U3cV9Fo36q3F9mBXG9mrp2IEUb2H
TFE2UkUOaZHv7J6oFPvMDPB2jfrrA0/OWSl5V4laq4NLZdwp2UKr7QwLnsLHcCy+/PIkrn9c/r9Q
olznYdbUsy/8g291MkZkX8HFL/ujG7e3/aRD7m2c3jCdmZHdDV88ESy6UN3P+KOJzHGCV5Fpn53j
1A8+fb6qX44OCa2cMaTM4FL42OQppW5PWuYVeqo6daziWiaSmS+8aOI5LBD0X3pG+zy/oe8+zfmK
fvlkimyclOeQEknoUOA3TRVSU8Vw6Y/7Vu4oT1t7CrVOBVTPQ9t75nZ/9BLNl/PLx8Z66ZeGoI46
Div7qj0kV80T9MfsMb/OgzMf8vac/td7c7rGKwHAnin33KwDdKbbDvanzVhd+fbgtMSnBbF+5g39
6O05XZvCsZepwICzpV2ymUYblF230OgiGH54nRiUzr1pc5F2+za7N9jVp2n1n23q//0tTw20yOqG
YFL6xqXPjYaAwHhrQ5LqNqxJLCY7p6i5o/q+FCbdG+XMrX27K/jrQ0/O3sJGWidbU+PGqgxXw3Y0
+BaoKgH5zZIEb+NN6iLs9XOH1Q/eUvVkzunADoqyEcItnou78Btihn6gDbfwnqpLjyScs+/lRx90
MtfEXhUJLdZKl6SMRa7dp3Ok52gfXx/w0uCRl6XUrpVIeyAx5Ozr88EUd7q7MnpPGnuvArRPeXAZ
PirPGf3Sy+AuLMU6uM5csFgtSFUa3E736pk7uuiH7LKrt8MeuumrF+3B33rqrruID0a7rB+ja0P6
3F1IC2nBXEnKR/k5P+S3SbvSnHhVbgzjUloBBF5X/PVNFLnNpSiUJyRdy+FJWnWLV7YxqhMNjqi3
jbYjVYB0mEX40tx2t7W4JGRimV8gqLM2tRutxq3hSntyi4b14CCmAB+9qXb5qpHXujO62bbK1l79
GlxWh3obprtmWx3sW5PfmBTZYrhPb9EqXpXXpbXIQppyX6In7cLfiG5Tbv19vo3kpbKaVlH5Nbnh
yCpXToeagAnjIO360Bk2lEU3FgW3bf0PZ8ajM/WXKUrpU1Q60qi6MHEWVmM7hJlsrQaspdlF11Yu
HMXTHDSncBqFE8rjmbF1ciL4a3Cpb+dGUgnKMh5k1W3n4ctuEGuhUxl0S9RPAWFL+axdqz5RbKF7
O226prgm1nIzkqDTnB3h1kcj4XSGNgcmTwQ8WCP3MqobObWX7Sic3o529UTeLQRvonWfKMbvPfSi
q9zwd1NgoPSsZ5kC3NlCkVc1msyh6xcDTs6gdlCIkW879tKm9TtIW2F5G4UO4qV40fpqt+uFAhZD
D1clHDvWxNYp1eRKkhD893CmFmqjXKR9Wy8MoiMMKoCAUJZkaTzRquNlGx8QayGQFQH9AoXI6nZ8
CbPgiggXkiwShPO+fj0oxuWYGY5ADQDl11qIcsLKv4gsKz3gmXGkKHUAdtzlQb31ldpYYMnbylZc
wkQH7SWHxiHL1Ss7g0BffPHFJ6W5OrMufrANOZWAo62wE3yCnuuF26h8tnEgCAlEWtheI35bBNOq
MYvbUUClgw3PE2cePjMLfTCnHwuFv7zvWKvlzogzz1W88kugKU5Gpm2osQXwLIR61j7nVWwq7dyc
/sFXPYJwfvk8vRL0/OXUc0sg6KyUAE8LXvJ51Vzk+e0sOKnD24BkgCnytzhdz3zPkwPlv8fXKVdh
wtGQYq7wkJ0iyCUPkVbKIkmIdi7QOkTFXp/2nXGT5bf/7KGe1ts4One1ZlTRLoMEZe+SunqQmmA7
P1SO+SuC+boKr43CSm2q+wkBoPv7T/5gB3ScYX65xaNESbcuzGjXCXtf6qojh92+tiV2AuO+4M/z
Nuj3H/XhXdXfzlq53CdkWoeqm4/ydeDJO2Hcz6nCrV8/IC1iZxTChp3IrE7ObX3mCfGdk8hxN/bL
1xumuso0nGpu5zV7iZgir7/Fae6kQbxqFGUfMht6o3XlsbU1uJR4tM5N0rTrP/jwk1lar0dTSyg0
uPRo497eekmxFiwOeLRSREu2R8dOfsQ/GC3iuLnIgnifJjbiHcDl1SGbEP0nvUtk9Euh5RcabcYg
3mjkaZVatJSaLdh60qNjbVcSQJ2T4cZUhMd9LfH0lDWZFsugJX9I3Y4cSVR2BkJilpVJrKi3AU/W
Q1Q0oLEhmIiFexlM5aK/1QgoKb7oyXXBJjHYdN2mst1MbH15O1hwhbcWnNJhRU8VWCydPzZ0EmgJ
bz/Gz5p66NO9pz8b+m2r3tvDU6F/b/THNLtTiDbRNp31vWu2RA10tUscrwxQM97K6UYZ5ouuAyTJ
G6XbSt2WYCffwGmwlYo1ai4S8AhNBPopFeoFjVgOInjilxZB8hH2k7hq7+nwX2h5xNeaDoo/i/Bp
gdra1hxLsOUD+U3dGtODi6Ay6MrDMMYuipU7E+4/keeYpw+6eNLIWqLcG5KZkvisoQx3yHD7KDHW
gY3NRgxfFR+gpxjviJAsF5iuvkuZcjvW9F+ag0JEo5aY97aWXWZa+trYwd4Kh1uFHr9cB+Cb4Rkn
leOnKH6QoCu2tFLG+hVlw5ooJdLlKgf09+dJhkOBhfMmFONmREBnR/pDmkSbqcyWMP/xldfw1iMh
X8hBfB+VljsSu5F8C+Dy4gpe1OWn2vse+tsKypbtJAS5LiqtvwxasYqMaiPnBt2lrIdMZ25LevMN
8d0DueMGgqVeU11IQKsUcuMIAEjUHXwApI3+uDHMXRkme1GIGxgz26wZViXBf2iJVwXBVT7LTQBQ
uM7voM0jbu2cSNHZnsiuZ9PBsjbeUM635ooz5X0TP2nxiOYGXxndd8FWKbqNqRgWGTGymby2p8K1
9NZNivoSDuCKGHGap9ZwGEPxTVeHu7a4LHUk27MvII+RRFmpidB6q8rhrvf123jA/zGad3SbvoiJ
cJy4cWJw2EGSrEc8HM0Cfs11GUvsG42bTu4vVBHjgTbdXm43BvUKLVW2koeKSMdTYomtGVyndE8N
XIVIrPcRHbFAfZEKj/GLNcWH1c5224sQ00Ih/Kzb9drH3T3VRLTJz8ysUPKh9ITXinm2UffRRHOy
EVNGm1qr2rZuSXRNPdD074BgVqswEI4xHze/pxGWFo8tlTnt/HOn5xPP+1/L5MnxGf37hOGYqClB
tpzne5d+wwBHCZhH8kFr57TEZKmjQmqLQ40cLk/vvN5zfDZ8snlXjrxallhafukU2ETkgrS+pnWs
rFl1gIRybxshWvVpy6YEtiWCDroVL/Tsvs5eZJndztewh6XqGete0VkjY8altPFyOutz9lhbr1p1
XPT2jd9dF9ltbLVEIZRL6x7hyvL3a9rxePnOAiOflJwnGlJx1/mxSyTSQs32KPAS9T6TX1hhAO1H
CzG0K0EWUucPy2G8rm1jCTzTkcmFlMebdkAHtxx6NIsm2h/4yJAFLti5HdLSXN0EsX9m8bU/OD+e
WnepEAaTbsQVphjNJXPBtSQiWpDrZ9Vzo9/K9gHn2hJo8TJWbypVuRBZ6sZZc6F6zRqJ4bJCcdUW
IPwuuwCG9lao+0RGaVRwmwOYOmQ5tvqiSp61htftSwvKoky8TY2mLi4tZ4gInAT368eZY3rZOmCI
A8twJoM8lNIn125VG+HCJPF1njHK/D71IY5PS0C+BD+9Jun3+QhA82EZNsGqHuJl7COXG8mf0lN0
1PISWRa38LPUf1LIp+3JAjGMpSqNN402OngOFmp1EzduErhqhIM/WRC7QPmMt1AalkqGAPyJGvg6
V8VaQBcOo3JZ9vZyjOp1xq+vVAPJOxkYqbm0m5eMIJfUutdZvfXhi8Wk207VmdfKeFuX//fIkk+q
J5KFIBx7OufmC6x5mzyb0Keo5vXY5Bs/hrIbu0Zz10aP4J4WaMvL4MZIuyVKUrKbMRG1Ypk09b3e
+muR7CPfqeNwWdE345C1663xzoDmM5TB0q+qS82LVy0MV0tDXWDTkY6rK7KBLqIwd5j6iKcgXMvw
FqronACbpzZSPqDa2TfxMovJmJslhCU0aRNOX5LuYtsCNQ6wOWVdJecA1esqCv2VkvmYbS2wDdPi
98PvGEz+3vA7qfroXoWFsvYq10hePLybcWlesnjvcS0gPW+2+DXnaKQbtdW/FlJ438qbwJIvVR4c
TJaDVpVuZ5Y3YAV1XvNoRJkB5XZRxQ91oD+pae0iPVwR8kOeSr407XiJOZBDdOdzJnkx6+qi94e9
kPItYg/sQ59bO1varKUkHzjDSHJeJK/o9CzHTLqSkvKq6E3XL3onKKtl2bZbZfyk51T7iBLvhnxl
NsNlYbXuGBbbsPE2aSqtZP5Zyuaqq0yo3a0TPZZ9tDLnE3N+hz9r0UF45k+YXleTHG9i7B9DNeu2
z00ex2PIe7f5pOZFo5GmgRbh4ShNh5ha9uk1sW34Rr1uPzZXA708KF+kxhlOWdsPc34Ge65FojTX
5WgD+D9XVjxxQv81Mk4OEROAFZ0SgOSKCEdUVml7ebyqx1yhnEmMbzy1X7QkuUis/p7tt6tNd82s
1N0bOZlFo4RvtrkhWkJWl5OqyxjLnsbkYWoIuDEpK/Tpl7SdXMr6+J4WSyRUriGa2ynHo6uV0UK1
t73hNvG51u4HJ1x5/vtfzidWQeO66ROSyz2d2ljwrFHRKkBkEQqqO11k7rPGf8RMts8HiPWSA2yu
PDN4PipJyyfnE0T6SiiqjjYNBWEwQk6ZiT08xc+p3oJ4UUnW6fba6K/mx2hHyb7isUq6ce7zP6jw
yyfbliRTIF1XvuVG0MHRhe610nC8Nr72Imr8OdXKuXbVG9dTHj3+fsL4oIJxKiepMDHLyjAaLrm6
TkazSIjr+Vw/V04StiY9VprE+GdPl8SDt0+XQIlGmIgL3MgsH0zmZkzvNOu/qoG9N8Q9hBysaURR
B9W1ZIx7K5jAvUtnVvz3T/aqPf/9L69WV6IP1hLVcIFk4GkwN1N7GE3DifiadextVDyvv7+pJ6qr
P8ekekoOVbtpDMAGUawbr5RecyKRPsh8x/nOSq20qb7XJWEKSsRSWWsOIFzWAbamGAbOXMH7pUgo
gG+/bJY1VaNpk3Ax+eECByw+akslplbO/cQ07jSNslHx/vRsPWIu6x9+7snEmOAax3M9CrfG3xdb
z/PYLb3HWrXY4Ex7hVuP3ssZivi6zM/e748e7ckcaIcKKmQ6uO7QtvmSOmCdPYqRwkBE/U1CCmMq
2yRiy2k7UevvMqHfDP4zoVGfMLtc+9SjtUp3fO9cc+v9UaWeYpmSUgtbWHw2XAz1M/amVY2FLpQN
0kxJjkvlfSWNe8Uzzr1v708cf8O+4Iimi9zB6OnV6Iug9Zia1a7EDMR8JWYybAgCI38KOQz/w+d8
MlXVho81AOycazByQl12QOE5Wv/s4QIN1BrIIsXi4rkkLkXy/9FchYj17TudImQZesmW2LF3ex/N
eES3rGUEz9OiyCwQO/1GYdU98x0/uKunmkl8bAniE11yfUp/84SB4dIhL5nVe9yrlbzwAGvqRIQT
9PPjM/+vCUHmD3rNi5GMm6Cp/+d//fzgWVfx5g+zSr7hVPWtGm+/1W3S/Ilhn//L/9N/+ZMZf0bj
MVdS//uvv/7njx0+p9/+x3/7X/jSwiT5/KuyY/6JH7IOyVThz1NCsG3UXqSr2IzwHwB6Eiz/IBfG
AL9kGoKFfxY9/ynsEH/M/FP4rdYsMkb0/G9hhyL+QDlmE8PKQkDBU+j/kbDj7TTLFZka7l2d5DsY
SKjkTobDlHaYRkxfJzBNThywsk8+a80KRfVrbjdfRChuoAwoVBnjYld3rU8QDUEZv9yx94QYb1/U
+SoM7gJqRBWp74zjfTtAKJyie+uF7rSaLO/Zju44s36ro+h+mE3FkZQtRUTGYU52cT2l/bmBYvH7
/9oN//h8i7uMQhW1qDJnAfy6wtojuY91W+oOUblS6EAo0oBtxGzyATIMZDtO1HlnpgEoKrD4hROK
UuKIVBPQ3CcZoRlpHxoL8K124WBPD/AeU/BQq7zaJklR5D9Wqf9olF2Gr1Ve59+b4xj595g5vqh/
/emq+1aR/PjtX5efi/pf6zb7+rkJ8+z0Z/5fHHbzU/h43G3z7Gtbfa7fjLv5R34OPKH9AUJqxvXz
QtkMpb8GnrD/0MDF8ayRRFOQVBmufw4864+ZQAXrkoVXFfCw/hp4jGQYfkhFAc1BD+QX/jkp/HzF
ma4+xm3Nr9Svr5yh8qbBHINdN6twT/evDIM2CWLTXNMgHVckYS90A9JYI0c3mlTrCyIcKYCb6Dqg
IGblk9eX5m7yU9XtMP2vFI6EU5biT1PC21/u4zuj8YTCxWRF6AUIY/T2ugmU7XQTGMIRURsdCxfk
K+8l8bAaLcku8rMlhrh4U/QwAVaWUaeulU9yAhfMxqLzv5k7s+W4lSzL/lChDPPw0g9AIIJDcBJJ
cXiBiRIJh2N0OOavrxWqtDZdKkvq7qc2y8muxAwG4HAcP2fvtX2PuDQTbcP9hlQrVbC3HgC8MFHV
rUZjherxrLPm7damgjvOHUxvJmIbTGvMD4Q3bfhb3wqSlAcmVVn2TgpE1KdSnOJBMYJZR8N1+/M/
f9Wf479/3AWoa2w6YLg8k0SQnyznX0prLXqnFuC198I0/IcFoM18IoCLJFNWcOYXY3FfWMaGpbKk
+DXG4oWkVgD5ej1BGesmKK6MgR5UkXnWIcyi8EfIjSelqUv/8puyJv+5XghFo0vN6vz5X86njRpX
sT2ZaGIPct6WW85Z9SNvm7QXLAvPd+abqV/Dx0UsPZHAkCa3qAvP5Ra0O4yY+QgzG1HdkLXFJTb+
ef+X3+7zBg7sEI7ZCRdrEs2LuPyfGyiaap8GDeFFHabN+3agJ+Wjj09mq6rP6qKcvppreeMyAbvQ
mDOO0Gysvzgywk+dW9YtAsWIo/7JIhQEv+m8G413zu9zZx9o36iumiXPnYu8DjswBuVzDtlhtzrV
muhK9jtBImMSmvC8gvwRCg95dn1jXZZqs1MdzOYRrfjBVPOcOBMGVA1/6cusm86LW2M9o7VU7n3Q
IrdO4c2HxSX+upOvq+6tBJsahhCPFobumvKrptYhORBv0my7oGXmB+ELhh0z+Znuam8TNf5YPAhn
FicUhD01h6kNvkkvt8SuKu1qnxk2jCX/1Ar3s1E81jghD2ZvHgtGgWE8T+62jxr3p3opn8h9jWgB
5utgJlJ74dOYFUa8SpLJ+DU8FxwHBfc+msw0suRDEJTLThv4WeLScL/PxIq+4v1WZ4VCfoJz0d85
fo4Gs9+WgGdZVXM6Vx5N0g541DuANSsBzeslRcX1nYc+i4NOnrK0mCR9NeWwxhl0x7NtqdVr5Pfu
tUG21yUgkPUw2GOWdhkqROEt7ZnhKv0tg30o66I5huE27HFR1BdIY9pYOlrGrVfR9tbt9dKU9U4v
yjs2wyQPrV/5XywPKUc3Me5a/UkcgMs0R2CD4j0aqjK1GaWcW0Z373iErYFVeMac0e9DyIYHc1y3
54AUwrRu/eimUhFxhPMJybnpKHols+UlDOdbvHYTHODRcx5a/O1JGE4Pxbx01amXGj1IZn8fAEel
wAcf+deERi1JpFHuBHaDsNTY6ibGeRPtV10s17ktmKkYvV3fk2A6IUohyMuD5XzAD3K/1l0LPU5l
tLUh5XgwFABBR+TrCYkyrbLo3K4h3J4KElQaAUbZLXYr9gq7/Xk26+LdIv4kiczmlGgavqx0XshZ
nF8qWOnvhtAEiC1a3OLGeF2ERWZxy0XeoPSlvvSzA5jK75B5U5UtHE6rub/J1uHNUjZgOwygjHuw
bbQTLm2ZT6lnCC+tfKKkN9louGXud8C29uVESJBQ8o6cZn1b6nCHA5kZYLk54AtODDLy8n4QRY4e
gpPQrMR13eXznqjF8N3Ygu/GBIBlAo8dWzCU97KomU1EBXeM6EtsS0MRZyIjEAHJ8OUyZeLD6Vd9
zV5jRrExMs6bN3K9WoLG9lbWTmfFVhVD0m69tRMuAmDAv15qdNE7r2p68R75oqzJ+aZby21fymJ4
AFhBnmOr3FsF+QiymZXSQJt2Xe/VJ37L6hw91ZcIlIAjpLw1wOo3S/Tm1Mo9l5PwnzkIuK9dg81/
jdzimNXadEipZTpKplMkzjy9fWntaLterLA+ICD1b0LVfF+79SnXemVkEnlH9FX5mR142d7A7PgV
abK+FyK72JjcXbR1nd2VS7AdqUOdpI38M2ubigQbn08L3LLlWRlJpmqeDAtChlsxfpQ8o6/4xgza
y5Vd31Q5thgcg8G+GmbS7ld5vhKFu7PyTSIUdtA4aEmw3dhIumD1zONWYYaGHPJBhu583bp9n3ob
WcRpm5FuF+d+KW9JHzLIkrOfJbx5rJHBudBsY6GDeML0AnUhTi7DunTKy1Ub5XW45f5T4YUBsXLz
0lyCznYBfBcvROiRJm6IL+TaqGs3z6uzbarwIdZzc2FhjQXwMUcPM9Hx5UmM9kXbQ7szba33vi8o
ocwli0C1LKLbodO9wX7u7PGuP4HptoqdZeD2Z2g9bnfS1XU85JNhM6C0+oPcFAfoAB+p6egCVU3Y
4J+HGhNENvQZ40T3Qm52B2amJv23Fue1peQzlIri8eSr/Ojybb6K7Pqt3KLiMvCijhGF4T0ssqp2
TR7Z59YsPyJf3Y9VNMcEiTxvPysqkXdM1+paXeWrbBjh+SeZahdcqcBCyNRP2Y30gXxsw1fpgg/C
cHDPa0pcOM5ipTMe//Mqivam3XYXfj8fpa9vgtVz0nl1rrsistAe4Hsvi74/Jz5j3C2uss7KYgsu
3Xy7yCbzrhmrEX3z3BGCNxN60/eDcYdyLDxN27PEWYplZwKaAsuWvTUr4jEBHSRh5Fmd5WtOGvPU
PfXIEr5ZSnWPBVCetHCJDo2cqd+Vo0uuXwAMaatcedn4LuIOAqtBuzG1E1To6RJN4hzOa3DnDiFp
5puq9jVcsdiuIUdWIQbMsZYIWZXL+ubNh+akmTAJUfE9rlFzL0Ud/Fhs4wo36OMoAQpaK/yKaepS
iI/yY3Xr8QoaZw0rKChAbXgN4SYZXJdpKbz3RhfVRwCo9VpNKt/1OGuA0qyEBFuNSfpvxNC0NIy6
3dnKzLc4MDoZnOspW8hdzAe2L7y4Nrz2fJnC45S3I6qesdHhZV9MTEqbMAfFpKbVZO5N9Kl1GJge
IX4c9VI592sRYC9Ch1A1GZIRotVneBkI6ADmIXD0rKg6jB36lIaXU3WlJjkH4BwcsJlWCF/vRw0q
keOqd4rXNllA7RkApt49dEs9lPddE9RHK6tG9qeoYf7k4626HgKnxfemtLHGtWWTiGmai/L39uz0
893YrAoGabHw3To0A5dbBIQBXUz+Mfa0LpNIiPnebqmvrlnmoMshYx0QZTZHL9LLdVAvXA97XblC
0Esg+QS5nI6nEJx6t9krBDursh7HvoOpRE7TddfA+E5XzwDfWkffzHJwznqwVWkjQxIZmNtrOJo5
CbWw3kY6FIBRhhgfA/HWo3DTcVsrO54wkZ3gGMFyyKx66RIMqYuz621Ax4R4auLaiW+ea9weg3wM
SrcybpmekAM1+vntKIpyP0GYStllzMttNJ2rU5rTkaDb7CXAEd+ngx2UAMyCqV1TISAyxFEvNVkk
nQu6eOiyC6M2s4vSBg1B11wjEMTVf+9MrrpA8tGDTzSnIMa9bp/17ri+cQWo08Ym66hBpf8Fpmh2
IYqJ2uzUAxnsxdpnWzO9dWRvX4ybASKM4KLiFgqf89R2pvNKre2k/JXtzXCCLc0CONcUsG3w7jSD
CFAJEEoT1PN9n0XwRNvma636dpdFxVPBdUtAhBEeJ69xTj7pTYTJ5joUrNMkEtOzF5K79JdJTc6x
bYgk3OZgS8aC/u1AWAQzNl81XzJ2WXkm7S3sOMRabXPWZYiaLZVXhERXE3g/LyvAb7SevKjFkMnU
DcapPnZAX1CKZmIghWa0DOBHg7bvii0SpOMWffljjk4KXcrLH31uqEsznMYd8dr1ed/Z1bNggNvC
nY8BwBVJ4fndg9Ei1sCcrS46rPDoj8zoBoBWAbylDwABd/MWy20dl9jql+ngM8YyYwl2dSCwZm0w
IdrNt3me9VsY6ZUgDOZ9bqD0UZf9+oP4ElKiJk2EyWZDN2wJdS90L179ouUAvPVoQOgk2d/w09fn
q63yKzTc9lmRTY854IpHR/fbfh7zK90s3bM1URw0pJs6O78b22/ISP2Mc3RlPjYh21qifXGC4vW+
BEzrCww7jl3JH3UHK4Xkpmue3/oKHq+Uycivn8cdfY2dYdUO1y/3qG38kChagt/qebiYugkNX2le
mIspZBr1i3NVUiKnwlPDjSKKPuVKeNXOpVmRQ4msNjhbOkS740cBYCJ6iBrteO20pLyWMItfsTqb
OzMc7pws50eaEtmBKZvsqXTdFuFjEw4HD+rRLljG+mYFvtPYCDsrSHnENhEN38oK3OOERT2H6HcM
GbUvUcgcyMmtxOqRYLmd8V5NENmgz5zz3mWXy5rhgySNZQA5gxb2bPTdIcDTNEA5WpqhPRtcncu0
qmZidoO1VIfcGjZ93rlo07jmH41ZrMz+V+/MAYoFucxIe0QDMXiDZNaOODcIbLiLzPoOOFG1K8vw
KVfwCF2tKCad/hvQRJLj4EwTMdBlD9lS3ZWytK6WOmgeQ3tT5KV45fqcgxAJ4go8FIiwqN77VbW8
saMwK9XlbsRoFHNe5PMqoKSymz0YjJxR9RiK85wNeJcJ6q+dk+P0HNxSsvgdupC+wfs1EvSQqHYQ
GQbyawXKLPEUJSfF93Rs21qcUdKVl26fm7EalvnBB/1TLcOxt1R1v4ItjwnjWlOYmBzmZN82j3C3
lx0YrGmKpdCeH1eu4dwPS1k8gd470Vrdk3pv6e3+UhA2HNuK3ZxEP+96kYju8mpxMMQ6+QtvHIES
crIPfbeg0ykmc+e2fvDNHPuvKMiCa58I7Le6rPVlPUdz6qlSULLq87yS964RlkThTMo7mJXMz6Pe
kRiStX4SSzjvC3/Ov1LYGpctfP9jV0/ztxH58M12YiabYKfQd0GlFeeotBwX14JD+bC19ndzzicg
hGsX7uveDyZEbMPJaxVYRwJy7B2Z2S3daFu+/2yf/F+1cx/amn997sv+Og35X/9nHd/De3uaTOjP
/1f/H7Z4T6kr/3OH97x/P3lmf23wnn7gX/1d7z+hKrA/RzAefB/HMy2nfw1WLJP8XiYnJmGK/x37
+7/7u573n5Rb5PqGNNL40YCf+pdj1sNMyxTmZJkNSe46/dGnfu6f+ruf2rvQ233iC06+2ZCjI6yY
fzbErDzQnN16lHO2/eJbHh0a6J0ppGfj4FF1/fdA4H9uJ3+aYPz8PH5zj2EO4cR+wCzp1wlGaaOJ
bQSfp9FxcSrJtjrp7Nze855r9oM/DYcow3cOTYLel/C9Z+kpl4ML1v6OcO4LKCpfFq8rL4pqtJj1
22UKLr35m9nu1Aj8peF6+j3ptHLLPLT6eOtP1+2XhmsUtdvWyIptKehfodOKC+GoKClWpS5+WSz/
po39+x3gKBWdPi1g9kY06z8/ySJoyYRw0yds6eqAX5OYdArGFJBu+xos0d/EL7/fAb4awyMqqiBk
mPbpjhd2VdRUk7QlytlGarhBVy8balBRrlfkf/Vx4RjhX+77v/mSPg70n6M737NPc8JfL2clK4S5
Lr2QxgmMxKjqE3YO1nY/kvfLi/jjz9fUPi2jf94+1pbDBzEnwwr3GR0yaNqrFbipBMw4hDZNZ/dR
WKXTxC0UyGcJ6wK3IsXaPYRanGzZ1iMPrkLvB2RQkqlnp5MTvcnealK/E9DQhDF2MuE7bMsuk67/
UFmT813MjfmqCg9de0fleC/r1lJnf/4y/+7asUBA0VicLdzPPeu+UFbliU4ly2SGx6bvywNNq+1Y
52VLwortp3/+vN+XPhKh09SWBcKw8Sfj6pel78m2Ax1PUcqUVV0aLUmElGtm2iv9N4AHs61Pt4l8
EoY4J7oL/3ZOf/7LR0WQ3UKie7pkXlHm0C+XZ2HI/ObPX+iTj9xzaeFbnP+IEAJMwOb5afUxVzXs
qudjmJgtVIeRBKeShW/L5Fhp2RY9pmTSLBqBRcGrWuwZHVFmg535f9Fl/fbsgdI9YVR4+Bic/cZH
ywOf2YxXc6ibELaFEwu0a5imVUvfkaLJOc/JsQ79+eufHuh/PAt86Ak5SXSRA9zG+zS0DuZ+wrho
tElT4eJxePrjTBl2Qr4ALSjbz3FoD+GuKrri/+HCIxxgE/UQazJH+bTbW2vteAZ8f3K0KSBNK4sS
CZsFxGZtH3uD4niObPta+r19OU5UbUzPcySe9vKX/effXXjWmMlOzoTgJ5vi14VmQYEbypZkASLj
dGIU7bGWtM2F1giS8wgEO3mif3luf7/ubog2wj29Seh9Qrb4x+L2YTg7jdJ5EnhVd1gnGxL7YHoX
jcwjjB2tTsLW2RIx5c1f7vi/WfCYQ05vc497b5mfbZP4LgI1C7/lXBnIJKr77nIYLXFwmrz4uhC3
t1vLqokHoxRp4dMQzUe33o29nR/+vPZ+20uQhaCWolyh0qH4+fTkLTIs4SCGLfeZPhCpHAtHDcXk
ZA7r+M8f9dtewkfROWS4555GkJ/tBtWsJnvwgjYpm7A8U1WVpeA5179sjr9/CquIx8mFD0r59Vlg
ucI2csdlpu0L4fRgF3XxZTGQKP/5u/x+2Xx2LPYqxoSUhp+rssGalzDfgKp3HXaVSdTlAZYcLfap
sf/yhX5/MnineBB4GDERF/DTav3LFkzE50SLmY8yemGO6dy5xn4oQj8lCGdKom3MpqTKdfmXHLXf
Hw5eaBHiBNIu2AvDT1VPoXr8ZDZZMTowSoxRhnO5MME/Tta8HvUAwaFuxyH2h7/thtHPPMx/7IfY
ck2TBHFishhSf4ZTbJ4/OApGZgJtVV9kuSRdnan1eFsUZid2pQVynDzAEdA+6RLnOCqd58lvo0tM
IyP3wKUvcY0Cc/LowchTBknYdBO2D7+4MCRStrQgmQzPZNSs74xXvGc1ukZ9jlELegIUYh0vpe3q
AzFF5UXJGd9Je4aAX3n+hjkWXkiYhgjDsEpyFyRCU6KvSfEo2Red0+d3krzPINaBXzQJdEcs762N
zCIO11Z+Wcatu+n0ZH5TeBapSqyqZ6qKgH6Ji1VHX4bNYw05AxOilMFUWyWTudghNo1BfY0A1PQA
xmETkuqJfVHxPiFuqYdPjuOZgIwzd+wMyOaL95WKHZYVpZR6rrqNudmI4ypRQRGc0Tl078Bl4xpg
KmaeaeoM4ouWunppwX5CJyhM9ZZVPR7GnqQS3LEoR2fmAQYOl2xw8VJ5C1E9c2Z+n+kSv7j1bFS3
yhYOrftVL3U8tyVw35nGkw1eHr18nNfFaU/3exN3AomegpGSZ81pq6SlUgtwfYutehZXQRPYj33d
4bw1imlGMRpVDMa9Bm9guq6zrpO18sIrg9gOnN5TKRhogOwsiLzsDIznHrOI1JWZXONIB+PjbHcc
DsQijC4eh8J90bMZ0uDtzFUnq+4mL13B9L/WpiV0UuSt5viyRDIVU9Bm+y0gFSkubIu30SZUd2ol
0w+s7Ua6CTs5/ZW82Vx3r50B4Ycc9EhcSxjkVWp3jifolZH8lCiq1a8zA+Gc9yiWTdpx0ZidEloc
/rdrNk9R123zjiaw8VI1EZ3fU3wKA5lm3KC1B6XDYG4cmQKYcnnqu9mNkjaEMBc7qzm/zARznAJY
5PItAADXxXMzqFsECitOsmjowi0eGYyJveuq7XoVSJSwkggOE3KEfSZGnzQGlY3tRMBPq8edv+YZ
btlt9fejnLVOOrDHQ+IW2rq1qygv0pJ0tghficATQG97virmqvyYtg7/lkPo0FPle/Otv5kjPbNp
c+AurGV+bVeYzBNigmiz5NjzmHoOqkIlZ4NIQb8wpisJhueidhA35NpEIjPN0bQnKZQQnnkI/DfB
tPChpJHIMaAftSbLHjBaQNjKhkFQDy+w2DO9E9XSDnunx+tLPINXYCo0FC1b8uSW8zHfiF0IV2Y1
aSHxfMU5xPcPLjml1jB0xD2gcbE+6PEUuL2cyRjSgVFltNuCrW9Tr3T8MUESaVyKIQTONrtZXhNI
ZELLr0XhRfDcGp5y4RXukZgPukLTiFAS75C/VMlQw21A5GNivKvRWeB5Az6ep40Bfi3WQ7e+ScDg
Dt07VdwORsjkbBj1PMTMCElM8MPWf7aNqexjSZRIs4MwMadBpZSb0N6PfoCJ45eFzm48NEO53tUz
R4fD1Pm5SGaw+Z1pZl9OzzNhV2ujCObS0/RiuF1El56HiHjYoiWJaW3mIgnY1xAedHX0HoUDMYn9
aJIut1heTlgB6EMMzKpg1UH+pKmc5+19MYw0+YqxbQ2WqK2PZTV4K10B2N0oIHv/Tjczu4GPDkMn
vRbtoz1sDMEl0qAf3rANrwNn4fYwo/8azjMeaQbJJsCQwSHVgOCEdUECAEj2i98UTZfkQ7OMe7Jq
mG1VYTDlyTwv5sS0WGU3JDq4mode0q/1AoEWxfdO27MlZokJLHPApVe582TPffjQrZlJV3m1x9do
C1R17gyzKlNrNtznVbQ2neWy9nos0UTPECA9qqth7QM0dqg530UgoiuexO4VJEX73Ze2nneIXZhY
dVbAOJxR+YTSYEYGT69D3JihQlxi+g2BSmzJ3o/NM3qZFLjbX8eS2V0iMBTcyEE5Yzw1OY1li7Qx
GLBhNcWC4ztzJd/TDp1odwk/uJ1z8wU/nmftMpfONVmA7godY8jtHzLLqy3uWTe7xauDR4365nXD
BrftBGjCMkGoMZoXLd2vAdegwGU51HImXio/xY4Em3ezNb0gnaoL6vYsm4rQjIHZEHjKP4UhhfBl
OXYl4FE48Zn3nfY5A9ts5WHA+uln9q7o7AlZV7hwMq8n4hzPw7pldLUhL8hBEqzGuWIAtsSzWjY/
JjnCaRPRGTa5AwDnmUHPGmJ1HhT0XAM0GPEUbLiqNYkUxsF22/JGlUu27lRfVHi81ix7XOm7aFr3
xCvGoedUT7y0Bnbe2evSjhYIuJcu2978stEiZYWu9/Vo4mJc6p7XNxlTXb7HDOgseFFNN9+NA+RX
/tRvCfGpS+UQe1P7CgVOUJzXmSbaMqhLbOYEC5/mJXNXopgnE48V1xMCyL21j60vCCIgbIKvQE+k
/6pc1QrIv0FZxoUg0jCJjJWHMp+GMCb8aHt2/K3jeXIrxrvuGjgfBNPVOrFFh16rNQlyjkejwhHt
2wZqh6oNv1tRLsRprta9TtaoGJDmq/vF3fgKMc1reaS26peEXEnre6AC8903GjxQJgUUmIIp+8in
sGU6ygh6TJEKwdDiJC1ilHSdh5eozI5FODo/iAsYoAhs7Ws9rt4NmeQRZP7S6W+r0rCvYGsjmUOD
9BL4xnIbkjBIG6PIBhUXxAalbDDlvpY9LxbTOaVe5kCGWwnUNADxmiinmVAvtcb43nbF9uJ5wmUW
586XzEKLnB4pU7IUjL9+mfVae4kSqBGwHnr+les0rj6Tmzc/zZvFSZMLZ161S2CviSXD8WmiSPq2
jAitzoXayoesbWz2VbsPi2Q2KyYYSKfUEeuQfHa9jG5FpBq9t1WJsX9oSISIEU1UZErmBQ8WERHj
Rd8FXZ60I72nXXj6Owkv3fUjG+uaoshyOiuRk6rpZcjJut/aFTiUqtftSTFgbBGmeStR7CoifaJc
OKmOLKGIZusS9V8Wl6hRsg3a4EHNHTuzvWi0szEo9VYk2sp1tGdGNoDWKgj9HRnB/dCzLh98xM4d
RszRJh1QtgTYilNjJyP8ibBGP3gQ3dxd8J7DTB3VwWLsrCWsmx3loIp2rln4hEFUbaF2wRwOVmza
ajgJN7ouS6VV5UyXEF6JC6LziDzR5lIcDHli3NuVbT8ba8AL0a+N7kRF28qAN4otjrYwHUyYwOfe
aBB0Y2whB4mwe9fyTZFbgpmmX2EKKNDQNH1rVVy6q7lUaV9V0RdzVH505uqTkMY2PX0/ZPxgwvBq
frQ2T55BJURKpF1Zv6ytZ3/hxBP96GpzfbBIX9zwVRZQUBjYlZRfHZEQHD7MjPnSNLnI9odKxU5l
2BDyorm50wWZGzuA+D8NVsK5UUK7FkPuEyCa4Q/7ezjl82PR+EhUFrFSpw1yVPxyFAJwDLzIuO1l
TonmK7s5n9qcLckxjPIH6TUUfNuwdnerldlM9SwIV13frfDECAFCDeJ4RXRYAnkq0+o5U2npuCHe
xajbbqWR9QSwaUgIyNYFRw/LRkeTFRr0U5dPFoBz3z/JTvVhISU6RbzWlEQJrf4ZGUAWd2Ycp9tl
RVsaZ2iZaMguZFmcFFArlOF5mpLVpiFz53okZMTZhniTN8lmvbuUiO9aGD0zXDS3A25rRdecHC/k
ioU7lxC+5lbMZ205L6l2h2JJGVQyaghGNb70fYBBzzxpk8lnLtW7CskonNzRUnFHug5iLwIIjLRF
qO7v/WkUAdgIMs3oDTYrcE27bFhLfdZ+myiGMkBX6GAS9EFo/ZremgESkEN7JZUuUfZOy8I+QEUY
94G5rAmah6WkzXxqwRmrad65RbZ6cVAocs22ELVaXK3D6u7grA1XgbNuY5JHpEbGJYyB0uF9T1XO
346zHjIfHTRnescPw4g8rz10kY4FJISZJrycpZ17tJ69gzDWm7CRoJeZlgc8kvMx7Ml8iRdqffjI
qAdjcp8CnOUTCw5aEBSdaZkvCLC3nibLVJwQeDQdqnu1vGY2s1Obtpbab4p6kOFBZ+81Y/eeAxyv
6rQz3OUuC4yAzCm/DBjc+4jQlza0Wppd45alFqMUEu1r9pyEuBO6kqacli/u2rCzbYVr3ebt5r0P
1kBZrzIUFCjf64/IGfT3UuSY66XeuhevkUheRCBzmlpZMfQJopOuviM02nkee+RISegK14hBnw8A
bPrIoqAyNU9O3ponggrvXLFrHGmqXaa77UkPvbtc2v3CLAoBoXNtVY1HwLpDOzypAkNBIlo5zS0s
ez/WBLFlqabmJcmnqEmkCXu7xIe/ySU2lrX/CqQvmnbcfOum6mFG0PfqYaSMWm67ztTeBeM+gm1t
pJd88SYSx4jEGuSeCNioKkM25PikQnkoPUHcWc34+js5s9HVIkFkDB2BibFSvb+hbO2qlznol7s5
z4x3GSqQNavhZeWFM5VwNEgHRTPbUrleYcxg/c+ZnK2UOul0UCGEr4o5dIb4cwP9EgVNpc/MtSnO
B0cvP6JoddZDuPajv9OYjrBzdBYthcjx8jd3dExuWNugy6U6cpJFhdWQkIQ+l2mQwZOylWUEHJXV
z+SsoVFIhEqk77wRIzyNpmPI/RB54ZlwFeAHhvvlN4IAZ2+3GmN9rIycqy3EVFzb7uR+yH5133XB
4D4sgmA6o3jjBLfMUfHV3gLvEQEz+4Wf1ZCmOtHIG3LuNoAaq6500qiGPGpsR8ScSt/9UGgxxp0b
kIX7AnvPpf1sY77YTbo3L+hNeGHctzmcBFB7lI5LKdfzVi0lOVjaByY1SdUthLdqWQE6hAGwG+Zy
agHiYUdLy6A3Lhe3GPhWuZDsPcXEORmkbXEi+3XfB5vA6Z3X5vM1utLtdWGIf9TFaryqhRzBis5y
mLhLa/NWRyGIRUAph6qAN+eQGHPXq4tSjmu+58TYfeubIQtOz/9qJ93Q5iRhEEQSXiO3N+8JTAjW
dEIfSZuh7s0fwxKCMBmi0zG5dQRhqFq35C1ZFciasrfkozfM7rPmIV7O60G572sxb1+UG9o52cku
Ko1e537H4rO8Ab17FtJ/USe5fUVb5rJkE+Yfl2346JheHeFgJbRq57QjW4rgKcCHY/FhCVbmqTyf
HUSHmHMKrvgkBBRn2z/xCISiJG1G5y3wJWMLuz2p0QK6v0Skd7DrdNmMHbtvm+m4aauAMXa2mMGu
GSIr2gfwmMhjlZKBThWhqhmlP9a7Hl/CNcMvYTDOq1fvoFDVfM0ClBeqIMs8ITlPZHSA/Mbd14oO
DUGZdv+jWCk0441iT8b1Yo4IWnMSrP28LJ+Z+HAyLeYB633Pw8w7pkW0nJpjVyIext9AG83tOV8C
iLQ8RXVYF/OOPw2Hm1m23lthMaYBJkMG8s5sRvlki6GJGMS7fbDz66yaT/hjFDM9srjyYNHo+2Bq
Rrg7pb2OeazrN15xy1FbtS92p5akoOAgvJB1LzPCA/iPNDc9v9m5Q1tHMdtSBtfVd5GZ9hWVTS4x
H1zQP5GXHCjIHDBGDpSJ0q6/HUHZIdkm+boGeTHhnkmiLioo75cpssr7he/WoAkz3MSaUDtijvc5
HDnh6Ca5Mwnk+iTvvvH+JYs7CmxxtZQZvLW6lUFzLtvKowIK/NaDXXJalNKv8htyF5bn//DqxjKb
weDm0kW87Sa1fZmJJbn+jyYr182vZ8a8RFhUO5OX9llf0SPZ/7kf/1uTPKBZDFX81C72bftzqpKv
eg0Hv1VMyolQnumxHA3DGXdaBuU1WYkZVBR0+X/+0N+nOHyqE7oEohC/QOTUpx755BcItJApJtU0
I1jzVksSKlj1h95VMjWNCiymrYp9RSt4VzSLvXcqoDnEyP3NZv/bPILfhJElXkSiAjGhfRplGV6o
Wyf3umRbRhsky2gd4KEt9z4JXn8Zkf4XdWe2HKmSZdEvosyZ4TWIUaEhNGYqXzBJqWSewXH4+l5k
lVmnpGypb7/1S1db1a1CAY5z/Jy91/4wYFku5TEZwEDGFPr9xMgYWoe0GvY5i27ekYRDaEPxUH8x
IfvrVXykLybBUL5vLg/8j6lHZ8edjjodwWqkg6XrK+22hOb2hbTj41UoRDFAM+Dg6bEtvb0KvUO6
sMvkdUC2tS2hiKJ7Yehg/NNx0eK+Xu6YiTvZwLn39jplnCNPjvsqUPxD+2b5IVVk0SLsp+SLS/3l
TaBkMW1GmouPzXhn7yMWlq5Hs8ythQNad8afg7MA0rNb0E+de38zuEhUP38TPgyLmNiYNKjBhywz
N+vd7zOJwayhiQHHajnEDZICfUxxO7R2+dyE+rTuGLEGIcFLXwzH/vYKclMxwJpANnV0Cm/vrNDC
pa0IlsuUxgiAPh9zxiEeyXJ6LcxzTRm0yByISG3dDseKoYxAoufV65l81i/uwm/47PvBFVkZ2OoZ
cBJRvtymPxYtRlbGNRgpA7C/9U2G8H6N13Jej2p+HeQozwvN7IJuTrPVrPXyIK02xyrTqYDkbQ5w
Mqm3dVSjD6zc5oQGxziEkc70wyydLzbMDysfv/7v98o1ULEZix7uzz9VB8Acej2oENdQ6i73VYyl
UWT7z9fF364CE4C3CwupYJT49ip2qLraqQviHQrDuygr97tKtfr6/3ARV19+BUIt4zcI7I+7Lgfe
KTHkHGDMzNqPqE5PGC29r1baspLePFzumIdWyfEcUs1Rqbz9LYOpWlmUYclAdLAuzVHSb2VzOafE
1jB8UXnofiu2TmfF14Mw0gC+Y9Zw4E+NdZym5b6wjeTodUq7r2zpPX1+E96BdhYJjYP8xjaItCOp
w3DfPVADkwli/bQKIA38EknUPA51c+OMc3U0sQ/AD56qYLYJnVy5oztcEHRebnQXP4oTTfGqshRd
Uz0dv33+dy2XfX/XCFtzWG3Ei5AW9fautf4wwbOKq6Co9WIbVfDjOqlHa79wsrO5ka9RXhZbffJ/
fn7dvzwta1kSi0aTNqf3bl/gAOIZns6iyBxKTxl61I5EGK9GUXylBXgHL/5967nWIvW0SZhjaPb2
N9LcxZLZJIxWs4J5ap2LNc5UMqZzBsc9FsKAtEX/supK99L2Z9xG/qx98T4byxf+3Y22kPKAAUA6
uFRDb/+I3J+otHumAtIywgDVpQGjC8QrQXctp1pcePqkfLxYnXqqsZr/MH31q8U2gMyHjlFjaPFV
5nXEEzeNe0JzChrVwH51G0+0sKK61XTmPbUygoYMeloYifBoXomvBKh/WTA2elcbWQCoBTIq3/4O
eqmTqPUB/YZuDa847LwbTCTFxu7t8mZ2Q+2bznzlQpmcbT5fMstjencHibVbigEEkLb5XpMTW6Kv
Bc2UoODKz6MXCtyhkXGDWEfcNJP/1avxl80RYgRACcKpeHl/SyT/2LdKhq2GiAn9zBEQ3qBlG65w
hphf/Kq/vAgu9xPOhO0hinm/L6DjSFKcgEVQ8mBvRWk27Fj4Fr2s1v8Zf/73i+C6aG8WtYqDkPrd
GlS9bbHDtEXQEnKFXw2bg19Pw1GXGuOrHkpyPwqdhr7gXUmMeteOxYOehOdUKeHRkM0Xm8/HOwx3
AyWJQeAnRZe1vDN/3OE6b6IMA1ARwIxId3DGZuabRfTFq/dx3aDMQaxC/cg2gCjo7VV8I5pyk3do
sSUk30r4+mtJsOm+RKZ7WZU0TT5fpx+fKNezEVIhOUV4/p72b2kZiWsG17OMMtl2FjMIuvCQJxaP
yf/hUkS08r0zXJbqu5+W0A7NG3zpgYut7GAvKqQ589TBTiDvfn6pvzyrRYiGnH6RQiKJe3cX8ckJ
N2fFyDyptnYBRTyWuvbFVf76rIgEZpkipWLs+fYqnh6LTI38oJDhIo/Jbo8lvaCgVxajOQfT5+e/
6q/P6o/rvdvNXNVg821xlcp2mG8bBz4mavJ0GwMx+OKn/e1SJt86PrTAaLBCv/1prd+Fo6bz09ir
vRWZeHrQ9Xl71IbI+uJw9rdL8aFbQkt9rCrOcpf/eK8iY6yVLhlmpXVvHWSfga1XhX5Zif4rVOE7
vuiyp6CB50Th2S4tJWzjb69VAFelp4GeAD+e/tw4FWpYK/VOtWOYKYx7ksgH7JX3mTEz4u7aabuU
+ycnbsIgtWscUmUTgmxHYM5cpCcoFzfFV+jRj4t3+SNZVDrCNd82zbd/pOipG+uBTdZRmNCUHobb
iPbyFxvNx9sO3QvHA9RIimrnvbSRhj0CbenmgYEGYxeHRX5oGmdeW0R+fnGpD6dID0IRYW8U1NS8
dFTe/qAqGZwc+0HObHYuszXjFPdBeYweJ71XJVRbV48CoPtfVbEf30/PYj7Hd5F/RVf57rqhj9bI
opgOsMg64aqMoo7evt7vpR4eufHVDQ+/O2Opz5eGtCDNZm61i+Mu2tRwN/ogdWVyr/TsJBis3OkN
Psx/+kYjeHYc/kp6E3Sb3/2Fkd+rWuDWC1rDG241EVUXg6CDEEewxT6/1Meb4XMwY02h9echuO+0
uU2RCQ7zSRbkGvAQw8i8lWRordZtP1WnZoqn9ecX/LiMfc4QLGWdDVLQTXr71NOaCU1TI0iGUtHd
e6M53Xjt7HyFsF7+7reFFoWdCRdLwIQy9Pdek9oO7crLFFJ3Wq1n8FyQrw10PNGV4RJGp8YEUY7e
eNDo0K7wfn71DP/yO+nGUClbri04AC//+R/7V9bNOhgFmnWU0f7Gr4Z0k8Uquv38bn58XaEE0Qeg
7rJN77dD7M+rsEe26BH6lJa3KW/6SV7jfyi+Q7vIvliTf/s9QGo9Hd8OH2nn3R45NeQyj9iPA2gl
4TbEqPjsCr+++/z3LPDBD8/Nx6aASp8uj/EerjdXNYacfEgDpbXDJgW/Va2y3lNrdwrTdQJqYeN0
+bS2DAhBCkPpRjnjS293UKBRN20ZjyMVTKcecgLjls//ur8tKpbVcgDzCFl9n82LkCWk6OoY3iZx
d4WNmrZ6xkSD8ANGa7zNHMUXyHzt5CjuMER8cf0Pz4D7wqphV8bXxJN4ty+wObbhYJvhKk1ldh9r
fnbhdmHxxVU+HvMpramP6EIsfg0KzndLVxvzjg8yrnlUDBPy63gBeYVo9Mqcrr6Dh3jvpx4iGR15
2qaI5ydLj0laQYm30ZKhx4Gcu/cx85f17wfwj7yn/ztj6VX9Wt727etrD0vw/4G7dKno/2d36e61
LZ7K6U936fJf+Le7VLf/hbUCcylzAs56nske/29zqf0vDgx8ylktuN90Ogd/ekvRZjDMoJnvU9Us
dqj/eEst918U4lhB8Sb9hzj4D7ylb7/ytIkF3xf2YUo4IH3YvN4uJk7TRW32M/KQKYzw9XROOUar
3goFr7Ol7PbC8W31oquyO/xxi07/3uz/TEx9e8r/fWXuiuHRo8Z0y5J+e2UXGVLK5DgJug7kEJIl
IajtGJBuIpMT49ofHb8/DF6fvXbwWb46Qr1r2SzXp1toUajRL3R8Yb770mHcr+lM0i2jqCNFfE5z
Dt6e01W7qlP+fT/p+atlTCWQ/2zWiZeodQJxOvEVr/ntlvr776BoxDUo+GNYHst9+uNLJEWFVndC
pJciTCMxL4u/W+Ywng2x+hKO+rac+H0tWvQcsvgqWeaHmg5N1zhLjR0yK8Ak3nkhuXzY6lLtojcN
7rmsbHX6/DF/XGAY2gx7ccksMwn33QLr1Kj6QZC33RNbtSQEKDs75L30GW0nGvmLCkfHpTt34vnz
C//tvsKc5DnTTFogm2/vawegZjJqPQMNEbbOpaOwApyZSstbOEvMtj+/2sfVTK1Es5HPDouJptXb
q8kpKQaVcSLP8tw+dkX3M7WGftjipF6ZUs+22oRIIc3H8isj2V9uMDsIby4uWn6o/e7K9dCb3pQh
i8uUYx/Jv8o2aLzEOo/Ad7S6D/ycdfX5r10e2n+Xb7/XEac+eipQLumDvy8DFFp+JzcbbOHCFs+2
Xi1YByr6Ly7z8REu9SHuU2zvbJ3vfU+l2dHcrRHJj4tUe4UTroMVMsw/MQwjNfj8N/2eRLz9Udw+
LsPMjL3Xe78huBoB9Y1hVIFMrfTBlYUT0Qck8EnXE1KDVO2ggetzErpWKQ1/MoQQg3ioBJS2aaoS
uksRl+NXcPGP94DUCXZJHJGCD8jvauCP7SHzOF70IY37IW5MIkzCYgqQTmTYLJLY331+D/52MeIt
MQPyRaCyePeywn2yKIJpmfv1CAaEzsXOjsw4RjU51o+fX+vjGlo+bhzn6Unywth84f7c95BLWCnv
CLbDZPB3JsTDZFXUzL6+qJc+vpnLYMhE0arzVOmLvb1OH+o0qsuoCtqxlBeEueSwaNEu5XNDV5sE
9ehFEI19V4RL+fz5b/y439KI55KQFNjbMYK9u3bZRZwV+Y0xPbznZkhQYBooDqMAEJKRXSAK5tPz
+TX/cl9dg9kU8AkOHh9emkZfKGAhSprYAO6q0b57YOf9ChbwYdfhkOGxBUDxA87E//v2lw0uqvCZ
Xww6TtdOHqKZi7DxrLMsGcJAWV59q/Py/rPuMvsOeyuDjWXMxaAD6+7bq1atJtFUkk7o5T5JEiG0
mn0OgAsBJoKuvZZDJtrJzIMrWlYDCwqBUPQzKYty3xH+4x9SxrLmPoPd9lXW17uynL+NBw2ciAkh
ioiP9YxZZT4HPG1iwlZXO9o4qdyljk2uGupdb4WfLT3SOIlPYYG3GKZDeehSGfEaz9lr4vqNDGxl
E4rkmcNXGXC/PwJv9jZGbx7KEPoW3Do0FW9vHJPB2UvNYg56dO7f2l4WP2a6AA6KnzzBBVhq4gKP
BAuTOpEyUJ9bZWymGfFxSYH4zXbHcm8MrnTXfiSNMxfU6bix2sElRCpv1bSu55otOUObozZtOqCT
GvzRIn6Qm6XWE/Tan1XLYgqkkcl5OykPl9yIaKsOUKRSAFr1hINLREpcjI7yXiUR2mrfhU6ablUF
KnZbGx7/nEFXzd0YaOvPoskfkm20vFutSJkt1DRV25U/9Deq1ZOTMDntGSCDCX4eVf7i6hB7xTjS
YvYUdsbA4p6Eq0ST6lRlszasYoWgxYispsQjJKmIaDsCCEqdVF0mwlT95vOX9f3mxK5OHY9NmcGo
j/v6XRGq8kzFBdmSgXaZyy2DJ3j5sK+c4YtNYfla8Ij/WAIWxmvPM+ig/pYnwON+uwRSNbS938be
yrASJ37SDM0nUlRNeNzJRUQSOeO9wlakL3lRdHXXaW+ewgRLeCgYGa46wJ3njorsS6cEJrmOHD8+
zd28zbP4nGhc+Fk0zYhbHhdDpDDCG0xcc0PCu5xjtLxzHwAZz3fGiO/BJa2i3YK8+jEbUsNGOYfI
bsbEwdg6gnWkwfaEfWNfKfCXAthZC3EgG28TC9/TioLHW6FQEh12IIiP3aTPKZj85nrZEpMtbDtr
H4ZufYLA7EmMLVka1BjlIHD2IsRA58XLRBNi4Bn7AW7V0mpB87tuOTOKy0axCUfPvR7r1r7I8AQZ
mSbwP8Ya+eGhrzX1Tstqh6bjpLY0mNpqpeM5/GZGyUL+MucnHjraSLwYxCfFCqG9ZpqWter48sBs
zAt5x35CJ2QeEIPUGCCGfkqvcReZMYY2AIwbvXE0Z+/PnnYmirlap3beXYdiqm8ay81uMd4Ur1aH
lhqnRdMReQdHWafxn8IkHKKrgaBTc9cCtcTg0XX+rxZFMMoATcPgIUvU7oDlsL8mpnIx0nU4ylrI
aSeRhM21bsv8gCU9Oadxbp9pvbl1Wt/btqYyj9x8cVlOVkuqgZbusPxgONNQmEIoKBur3wN4eI3D
6QfQsomj5DD631tW1E2s2aA/h6HJVlVCQF0+6uZjL8CEjj621DIPH2C0GKdW6IzrZ+OnnkYlEXHg
klceQEICPSc5bRHck6seWa5xMRVOeiwK276pfcT94BUjPAcyNbMVF2t/qYm09aDSKE130hv07DIP
6xc3dm6TtPNWeLnHaSdVMZNgMudzvvJM/aEeszLahZFhbOu0FtdGikA1FbZaIxciwCyZX9oRU/xg
pxFZhaQH15k53Lh5jesp85sdtpMZ4lqsqh1kOi9wWIj9ml2rg486cAdTTXM26Or7Mx0TZbFBIokU
OklautVReheTrUg8DyaOQ9ZigVoXZdLtDEjJ6QZTSP6tU/3Mncxs8KW0x/mMaFZOt60aTsWsEQmo
RrEedGu+iAZHIUDWHF7u5FEuaZRV2t6ig+5XPWrVBnBtLOaHNrUfUFsLKIYGbgitPEwqVJuR7zgC
d+CuRjzWawdw/zZvBt3ezNInsCr15yYoql7P151Zqqu6wia2muNoQohtJkFkj/MGE/Vi/1LtRlqR
dS2Vrl0ZbUwHoa+D0IgIW7fj+9K29YPrR7d10zfXEIeSn7F0igOK4fO07+78xCYmsMA72dpPtZqf
kG4TZgShSv6g2vnpW3zclCafW9VY39NpdlnPlnVQM5J/KYsb5UdX2lSVRwHd9Vsazle2ckfSIpNH
ff7Zlsm9F/k/4xGo6+xNZ5OILtikosVws3H7btfMerMGrFtu8MI8wiMBuWAbV7rWYRO2iSMu53vT
7VVQCHWMHHVRRmHO17S6jzTdxESa/cINt64949G362cRJ/e+DYXPcSonKAaSsEhCeGIMO5D7XE8v
1Hc3ypzvPJGJrQaAZ2XoUGntuoZEWRbkRXcRaQnVLo9Dsv70m4bUoSXauTmvCtzCet1jPFYOCHmC
HmNHv8qtiSc0SxXEaXRO+QlJFPUuNkzHWI/VpF0WPbasoRixw4LG4QqQUJQT4wFgELAqigo7R6kF
TWRWl+SIISNqQvicZu1yFjKB5eI9xK5xF43OjlJnpkCwm43iPSH2hgi1Oro1TN4hr6yuMnJe/R5z
qGMkrx7EDsiEMxmFNMyRSqNY/5lReNSrtNDUzz63++92r5dnIe/ZuVXNaE+xCep1wp8OIZ1AaAm2
kWExrGUF1a+lw1yU9/hRj7MLPAUVEoeMKBkCAxWzqucD1cTF3MmM7D/adbNer4E4WhtMuUepd9/L
jHgBdMq7RJUl+XbDprdoFi3Qt8C2oQBFoIo3tfS6SxiT9y4maaYX2HH4i3HjzbO2LrvhPu3J3Laj
65z6Cz8GvlFs3RAcvZfImQBSWEl0rjV2jy0nfumMKFlL7Bj7soR74LYRM08N35tvZNEF5roXIybS
KiaN2e9RG6u8/OWBJl9x7eQXx8MYkXUoNlAm4p89ONdjm9vFlmZ5fmuBqr+fw4aHQtAc1Y02b0QN
pxfHF0CNKNsCbN9RNe/qka4ya+LVKHwSwnWaGkM3JRdJUXrQUKebWLf2+ihvi7I+74f6puxU+l2p
5jqJYK9qsTsFRo3fdMqjTRXn5mGWrUE/ayKfMgkJV23aTQhOaRX3yeXM7nzTNvJGYFlc+aPaOc4U
WJW6MEEUs96t+yrjcOH50DOa6JRm8Vmj2eezktdGDP0Wrxq+k+wyc+u7cCZ31aZrsc9G+YtAEPr+
wMLjCMZ1W0IuMYgfHiP0ypYmfjm4qYFDmIZ5TEx8lLYxYoroHMLJQNMbOU6sLto1BewRqgz3EHbq
GloQzhidGwkBnwde9I9uJDuoo9ZOY8NpVhqJ7ZdE6BLyw+jK8Mvy3u+LF042i7ugG4l6Nqph3dL4
Yy3OUGcjd7psuumsb/15Yw7+Ixu4HWBu/YGrOukw4PMRN52UOkWLzvUEPaul8hovpQ36YR6ux4JF
SeuiIBIAi1acIDgpZSjJWWAaH2MpDcow3Uo/2TREgcZeDBp74p/pk5vMwL9c2yNsg7p4IlnMDTDa
/RSJ1q/oBvhbD8QLQkHo6CQSrjppXpXU0XjqwzunbM6dPKUpYzjAWv36KRr1IwFzIFTDbNjbkaWv
CVto1tqkfZO1k1yAAXVxvYSXYENxmtFgyIvsIPI7cML7cJzWEzBtq9EJioMBAjsW5hNf47IcCOnT
cJVnTbXuQ3Mj8+ZnIuMX8k0P0XJvY2e+s0ULnYD4abI6W+Ax2GhWTUEbrjVyfZ3FtbdqZgeoC3bU
MU+3dmucEISsbHHb2Fa4VU0HqFd7CDm1jekQ4DQ6UWlshT9LgrtriJ/WTyOXZ7g/j7MgxkVggNYG
puKdrW2jbNpK1zvRVb4XRfgzxZyCaG1D52hjDcmmqtzb0S6u5s7OV5iiHt12xn8x3lf4ixHQr+k+
6xs8VNa2N9psa3r5if5pvlWAtzZGYS72Z6gJYUmYuE6+8gruxLoq0+4yTUcKdvwN5I0HsRmOe1+x
CpKSoDZbTqtobG+bpmP0o9Vbj34arsOl4NGqB0Ec5cpVAiOXuDEi9xLDDREhSjvqVQ/bFkj2mUPY
CUvKQiWaR0fNSsodWfHcoF4riZ13/B8J3Z4NXo92+RTYa+VPp2lKj7NXnmeOkpeyrF4AxkPwH9P0
nOEvYzrRfvOK5gRtv7waZof4AiPhrcFg5DLwbQ0t2ZtTqN1DN9fvIs9/dnASjYl7kKK58Rztzg61
oEdjjePP+pW4IIHrGX6gdN0fwk+hJKI8Xo1uA77CnC8SzygDkLEJJbZ8pL3+NPSei1nTrTeQwO6c
UTdWsW5sK3jEOzWr9MwrTCKBPeIRNJe2RnNN9tO1G6nqUhh2S87Q/MMatbMWXk4QO4Boc9O9Ubmk
bujCcFNE9UnLUAp0cHvpkLoHirQd4slu6yvsavi08zVNczJ/pBt0ldNsGbdcA8N5ztoBPAaKTEau
1Fu9ytXK65pfAM2viw76JkgEkgic+qETCAibqf5ZmeO1XvvWgTwU817TyRkzxt4OMNtMwaB36kyO
81Xv2v0aG7Pc2lGKMa+ZCnflxc1TWgznRl5fJHzAzppZC9cmp54136tErOgFZhesu/moEvnYlySz
g65nn6McmdlCz10/qcJ1oTvlPoyrF1Bu6qzv/T5w4+Sq6cMr6PdnuHKAXxSpv6urnq/O5GobDVsw
/OUampEXkwGS6eAGjJm4JhNEddpm+spPi4dm7vauhxE9ZmdZicbdTIVWnuc2wGr6Hut5KO+rQnud
7cY7iaiLL8BpTPArGmNbJDxmVekauSJjdGHKZiuy8BCPxo7BkPYoSy7s5NoOqztvkDeGuxJke+qV
W6+bHqAuPFQ+TLpxig6u2+7Yzdaix6TZKWjlfXddDeSGwxc6N7HP+jbj7QyzIh8vipysiG8G373D
J2UFhFqcGmF/n0r/yh/M/QBt6NB63CbNY4qeD+Mmjbp7a9bu9aQRx8arrvFR3cC+uIGmkJBknDwK
2UCJ472bbetc5hX+xs44a20fr4faeE19oUTLsYQTDJ/qbdwr9qjK3VpDu7BLN/QxDvDQdT4sXXnp
2aCpAscrp3OjtSW53f4hIQNEt0r0PS4kEDGGB78utng8Hoq88JbImI3SOdRiH+ekrP/qa7W8u7WO
f9d1oM+4Nd41NMpY4UJDcGatpOlxRjWyat2k4+hstbFthyCzR/+eA2N/6wsA1EEjNMJ4NFXH7Cpp
GtY5SRRivrRzCugbJ2n5TE+9j/t1AelcNOR8EGJaNb+6SrL5aW1HyUjwqAleCF9ooCe9pZ2Fip5P
gOcK7InDUUeThdprIh4vccBFPUY9Vz3U0AuuaigmYSD0RMu3iT0Yp7DWQj7WugydQ4V9dNPbiHDW
vFJesxbdOGzqQb+r4LPp54Pdu3dO3ccn5LGgQaLpajbCO9+brnU6/M9KKWvdeE/sdyC4p2ezna/w
BJurpDHSMzT4Od96fAL5FpNX/6i4QaywDmd3iB02smJ5bRNVsXXpZ2louEUaX4RadKcsHXcyf7dS
+U3I4TmfhxMG/WsawWUwteMQFL59pbAgqRUAsgtDaTBcorALn+04za7itN7g8cPRV4kgnFNvPTXW
c9NCuC2McDzkDInZ26sRn2A42+CTWLuBTQbLvh1xGJkpvCJHVVdV2R7lIL9lCSbTrhHDXesaj6VX
P7gu2C+RlwvAJXafU0UEA3EH+oox1XxMUPysUjf+FqNjo/vYCrkv2EtWeWc/5JOX35Ll890oeGFZ
G5W9yvhNllaBJ8l7/J64fOEQVCV0FDAEHDyjJjbXsWzHdRGVe7eTB81sbpLBvOrnKlnHygiPjNef
qyytdlEyqVu4MoU8H9RQPnEui56bsiUEGmfoViVefhPVMEJAa0EX7jWbWcJ4Q4NyPUXeWTw680nJ
rgLPF01g6Rz2sxSMwpDG6bkoI/uWF/ypa9UpoZq/KvFiAID3K6jI5WIFyXs6riGDndupb+cDn8UW
b6ZW3tUFZ7x8ntOT6w7TmTv732ZRamee7p4iM/1m8RyOlVUSOuH684PmFCwEirZu03WeuM8rTvRD
DD8S41lx7wPBoAAv7Fud3NqgxSQ/A2/xDqqH6aFsZzzV5CG8oGNyXmxpy4eBAKFV3lsPjS68Y5wU
+VUaadThtkovclLeKSWYoq8SkBdpoxBuTcbRa+UQqNq2V97YbUSsM8Tv1EvqEl8RNUzQxvaJyXa+
bu36egTb/FTHdJ94Y7YFpBh6bVZ8ZDxSbtqmLg6y7IeDVxH9lsiw3le1Le9NhdooaH3AV3pvbBqK
6IBSSt9afqEjJTCGTeYXuNt96CG0hlZWMxl7HFRwGhWBXsHA3FtM861DLldQGSY+FNHJLS8gvB3b
lyvXppBpve77OI2/UrPcTsQMbXJqxSAfDGOTxKQf5NXUpUBDUaTeRq0otHVhOO1FX890rExTinsY
MXwXjBrfceSnjzRJyGYcHaECBvT60QB4s/M9AkI1jQyuuB9Ok0klndtOfpBZWK57W/g4M1olt1LU
3X6qSa1Wxai3bO+5dqgmJ71sC6c+SyJLG1dVPFXbyjEjAr2i6NYVGWzCdDiH5QrkyLTzx7xP4sey
S21FGhhYPQh74smIs3br0zh+9RCZMSQwlVwYNu0TVJjYOk+70NowR8dYl7ad/lIvnWbOS026rsKB
QoV3J7IChVueBTmhKF1N1IKUi2qqHXNbz4OkgeS5mOPY0izNvYaeUpb+arBYkPupbelUYGHlEMXZ
B6wGSLmnGWALysN6jn0qbi8i9USPk7Y6yLCPS7rU9HbP9F5PrFeQe5K3tx+IjHMKwFQ/Uv43x+/4
nvgW6FlvRs/AyxN1TmiGQ0ZHMaAXFYwVHnDs/Z5KoLPfDB2vF7wfryalEiIVhCCq/p5aW+i7BhEf
EfEKBzRHICdKbkVhOc9RETknIhvmaO/+Hie0C7PgQHk6WRQUZbcfRFJ717mkyDuz4EKaW8JHMiAo
fdF/I26ORVVmDv+GIkUm7VeYdH43QlwtPYsNQBWwBQbTBOhjKEudje2UF5dmY6kTAru03ZokyOxj
KR0/aO0Yv/hA35F+dgtt5LloChEUhfCq194gDPRqko5F/IZdkJckM1tE6yYaNbVtFcb/PW35QgYq
doS2YXiJBZ0vl0anh5w/WBVgmrxNSld13WoGqBS504llmyxFR9ZrngvX3ZnGuPPH+kaN2fgd7sVK
+PqLNqY0CrurNqu3siUkeNXXbDc+IG5Ji/l6pt269rpYP/K0H2Oq2lgOr14vZhgN4/zY5STpenQj
pw6IQTbTu+PERb9hM42cfMiccNbkWnXsI8YI3BA8NkfNH208tlFAfgNjo6jTt5ziw2IlzTkLImAB
vreX2vhDj3rnsnKkWGW+2kYyaq74r1i3tMyzO9Mf7Aeh1/CDbPXs9Raf7nh2cfCa44YjVDys8sZw
zyr+Vgh8rscjpk256VqzpF+XSZ9YJXxFlXM95uDo1qkv2Q1U60y7zpIeAIAagB2ixKYwzwdXlM8R
+UdNQGKctM6abixMeg3LuHWrk2w+7lP4E2FA6EfrgcPuORdUrsnxhHMjYC4LKOOuqgCLnidNOlWb
psaYGcRtnZQbk+BX91gmWrfkHxvY7lgwXrc1pVTi6BadBq9rkK6zN6pkYYJoSAzCJQftQpeRcI4j
jtrqwONN5r0uDZBWoer5u123QTaGZoQpLGoOcveqBhrPNRWziu76HHvMeaZwLkDt0fi/E7uQtxKC
XOi1WXciooAJz1vLD/utKv0u3sa2VQt2Fy/yVlWbVeZ5oc+TeZuZY6sffSSl+V4k+TzuvcLOarAM
v7cJ6aVD8UM6DrBE3D5pcZE1jHXWYhy6Gr5SHXXzCs6E0C58pzaSPf/LuAPDNs6Peu/ZdDPb5iqy
Wk5YZDBNZzbxJi+elXVXrGFSJFtp9trGRKgwPgw+9AezVTWkT2IQ9wCtjCDPaW+cMlG3e3RkIBzn
8aHpO51svLrz1+3I9DKi7rycI/gtzOJ+AVf9xieVQxYF+LFpzemKzbs/JpZzLKWX74vYd0jsGhbl
x0gvh9jJXUHY1CaesVV2ePEDvfGpjeBMgjnU4lW7DN8ncrI4cjgw2QYv1bbMzMPvYWl0+tJWi78X
XRKPW3g7Y8kpv23TPS1oakuJuByGfQ1GzQGTu4co2Bxz16QRFOeOf1moSe2NxOs4dPkpvD4MGpuw
yiZCY+qJyr3oyu5uGatsB2Ss31Wb+Sxz0ytfGg16K/FU51GYZc8KZ/O1hqT2WnbJmOxGFLSBq83R
YRbidjBKND8A7rfIMxwaOTlkRSPvwH40frfVogVzwBbRnCkOZDtjyF/zSEvXmR82t0YL5D2gIWfx
S6Z55PjX/vB5aLcx45MfWVKOa5GTU9WXFhl8eNP1lYDaMW+mpKaanWhvza2w9nNnJmelHqqTy0n1
5P4Xd2eyHDmSZdlfKck9QhQzsMha2DzROI8bCOmkY54VUABf3wee0VVOZlWyontXIimeEsLwMKOZ
QlXfe/eey7pbYpt4tIrJiGF3d8ZbRheBwZkrjRUTjvE+ZdD6EKVmeZ3q7pOpaOwoPffWOamS10GA
g3KdeuMVdCPBzgDdl0zP6sJr8OQ3pfQuU7+DHjXSzl6IMUuZTrZpv298mW090uzeFHCZbdWr8qSr
oj2bgegWLh1Kqm/bWDjRvNvV0YMuAvPoVt1bQ/Ar4EVv78bBcBqJX1txYsizL13zgLyIsEK+7Vc3
TmPQmrUxrtOmmHukidmXG6aJ5hr0RxCvbHzHb50WEQGs+UWtr9s0Z4WlyhlfazdN1CIJNIOyP4mv
fAZ3T5E1yieVeRwTprjGhmRemPrkXHYQTQHRAsw9CCbH/mpkZHZWXEU2LZF775Zdt9fFFLVXyMwP
ie7SN9Id5e5oKNC1shuTRpGe2Fa0TMvJfAbWB4Rm9Oq1WY7FubXgGTcuOoCFh7hyWupdQiBDIrK1
g1AnZOOZopcocLyNFpViBmENISNY6HVLy+sQclUDfeLIkGjOjCPUJGerY/GiTZIbCmqqLejuq1Dn
UfG81WyiuTVFQTmAonLLQNJnqBcFxjbKDGp2l5itZaiKaTNZggBGrW/eXOTv5yTtPzpRgEds62lP
TQOHvgxkvDJzTeyLvBz2tcNF1E59YAYxvaxgEvbWqlVMTPwUWNeD4arnqq0MCK99PV4YvrBv4Ctx
82iqbE0+inemgUPEYhnsenvaUb9hGISutajEcIMmRAMAVsjrhqkY11d8d6x/5BE+DrU6i81HSDhz
5RbY5j60WYmLYSjdmyBGAeARqUVgUu/vqqQLdl3i0qGL/VVCFPKBR5aUyWh6Rk1HVzuk9yjIELjW
rJnIy7WfirZN0tvOVPqTso3wDGu252w2Ivo4jnFpDP5D6sz9VeLCkm1nE60pSrQFyPGipc8Fn9qu
NeaMSXMbRGl3NVVdxjUjC1j/kf9hqoDMwrT4yJJCLZu666DCGe65Lq26XVQdClS37XgdZnoMuwf0
9KiCPGVEXGyS7DC6uCpJEFkw3N5YtbYbgqLf204I0nOwD4YB08Z0Y2hP5fjckoy2Rkhyn+fpD1si
Mym1fKGPlUWYqzhB+6strgvoBQMDALWoSTRFGJTLjZbP9xvoq6sC4tSSvspwIgaBRtQ0RDe0wovj
ILIbsJJw4PLYWZUt5YTWMY40kd0eykGwWO2RkjnMtTE6tg28Gb/vwyM6D8kXwZ7oK58DeM5VyPrp
dhKKKG820TWYWX2ZqRYplfDnhIE7eJ9vOXqxje3h0WcguObupd9LPd3RaidVzx9fqlZv17DP9Q+t
5DyKTRVbS8cc76FqQOCoYoVkMAc3mIP09KIDacX+I7yvnIalO8b8DR0igtXnbbLyAgqDTnGSLWq7
0I6ZRlldAsW9AxwhD0anCHjmeF40UZfufLppNOEH7B21R0PJhXDHmDg6eikxrxFCzbOXVfTQaTuP
MCm29BQpQii7loVnovzze5Ks67y6i4WGXIlNdV1kub0hnlZtrMlI1qOWu6uK3stFqDv0gkVOSzDW
26Xeuv5RFg2noB3aNyJwxxP5fvU9IFD1CrE0JZ5X24+jdijHjoivPinLE13spZDNS0ymyFUHqOII
Jis+GDiwdnWjtfek0urHphbeqQzr+p3msTjGWh0edb3oF4EZd+iVE3GJwksL1uxnTB0YkzH0IYTF
lgkE5xERoe/Nd8ZyinlAzXQNU83fGIYG+AtvoLzqnEI7ezFji5DC/67SKu8qQHEKIYBemBFOw4Th
LitvhFG9erh8T23Gcbhpx77cuVXpELU6JphkSW72JVP+DFH1guKO7Tk3js5A6XUx0ua+CVXEZHjK
w1pf9rR6DwQv08LlysgEqOzXAQnfq0C4w5aeiX4AhKwtooDfoGgQYCWKzuYmBXV2cAbSoRcA/bxD
mZLOzJC7fBnZaYYdT7V/CyUxC/Gf5gTJuS3hxrLTyt04YOrK40yuR+Rqu9wleBptAk9bbDfNIw6h
QNL78Ijl7kWfkvnZ6eI4EMp3COmpGEuzq917KzTEzzmJeycb7mT9CBrgvrKd9lpZlnZfxJ1x0RRu
c5jk9JjUXk4en/CuzcRuDnnglDdaPuYRtM3c3Dtu3cFfsA0crIrh2AqCLZU9xMkLWvvZ2qYwBP9I
G7/cwzNjl3d6rDsXImx6a6XJsFk6jhQdyNCKKGeziLq1b0zBfVTL9KeZEtjiQqS+HjyPSYOUgmXT
+j142wKb/RzRHCd3RjXaFug5GpGruKzn9D+9Pcq2TbdsaNzZMntCA0bdqJD8uvqmlZNLP2FCyOnQ
YU5BQFyRzB15d7li93PG2ZAL4dK7rGnoJQho9EZ/sNBUcHlK4A55RQGEQnaOuTMKGg2iymMJCJXc
9ZU19DYMvr7SAe9aXfghgN8yF8V3WJG9ejDMQn8zW1UfpD+xP9jmwBTDnE6VzwwwzPriolRa8GhM
01s0FB4TeWbfqc0+puL4lELEO5uDSDduBYSP0eBcJVvlu4WjUIoqWNR+clG63XPMIqebOMTGMi6j
HmGS7a1rnOAUNlUFNgDVVXFpo5gK14jQ2PW4be/0QANWbMypx50JeCg0gnKrhwBpF86Yl/xOjuYi
QfIsqJ7uD9p48aapi21r22odkdh7kSVklTYZXBAqA9qFmPoWQkfdkjS2v4nGJt8bFA1Lc/B++G6I
yAEx5TavdfmYaDoxhWUQtitYxM2OdhT5oAFCCIpdYiTqIbzi80ZHhB7viMdyQHuqyn4zYcTZpBGk
F23iS9IiCQKJKYZ29OFF3/UltecKUpun88PiYrL06crzqznQcAy16cC+yozWZXrMDYqmF/NRi2EQ
2QWa5a2HWCb7NgR7Pf9MrFs2aQbIeS3omCFRoSAJd71jms3KFqpfhwhLNrT/tG5ZKOtGMWbcYKFg
PuRaiLAG+6U3bVvj8J9XH0bOHRWWfJqKWO10s8q4OBALuiharXoyO5uBKlnm7lNja2gF3WbML2Rg
J0clBt4Hl76AmRf1ctiJfqX17XVk0tLEqkgPtCvKaR/TgP1WdImk8rPkEpWOA33CNT1qX++L/Lsk
HcXqm/JPOf0EvXgA9OnAJqQxj6iHxJEFe9ZcdUo32I+glF8Z1rsMgklHm9mPVME7FQSgbOuhQODK
bjhc+UwkuY0lAPMXkzQ7Y1UBaNc+QIkxnEm7kkDfXzLVv2TsI1GS/3316v3vDpW0kbX/97a/5Wv1
8W8PH837x+/Ov/nv/JkraRh/OLQNydVyTZ0j5bdcSYPwSPAd+GecmVY4Mw0YHcvo73/T3T+oJQTa
epL4bEG04X9Y/3TrD0/gOGct2VCehK3/lVjJX0bR/1yeNn8fdAhgpjmFysXHY7B8f7OWhNyylU1+
Lah9zd6nFtOGRdD6zjMCduvQp5P5Uo1jSEuDemtNNAsBwX5qmpsi9PLXUqc7GZAXsoYQ7KxIoJ9D
XjKRXTICs14tryQvzBN5RZAMhT2li8GQxihG7ynw0QAmXapiRsBl/ugHihb1EKwG+KCLuscwvsO5
pD12demVTKVGgkks+y0RlvaKOgGLbUVmjCXSifYG6s0s68c9FyS1SpGT3f/2pSIzHMOy+N2oaMyf
w6fPCSkx0FScmBaUR+urR7Ick6xOC/Mn8EADVCqs7BYkCuck3ealFWZIzgudENzQLjgBkAH8sEef
zk8GgKPk8hYOtxoEHmYkxNOTJpvm46Lph2aZaNFFmTHgXyca1M0Fd41wFnYgFSlSazr9P/we7EL4
3gV1oP+V2WH2beiC3/7JgR3dQN/9iMjS2WYUb4vMYajlh+V7UzGldovQ3BJf69z49HqWciToZnSJ
VkSYqhMJRB87sKUFGV6cSIk3AIpHzTFFH3LF7STZh+QSfYNp/OykYa3Cm0R0iF+Uxwas0BeXW2OK
zGz98GdBFXEqhGed5hbZcpS9cSIzslz968/qi1p+fj0csQA9+E75Vt2vJKhJZfGIcfSjM7MnLbXv
o4zceLtK5E6iDuGaQd5Ph6+IZkDJ2h++o5mas4v786KDFUl568ycD8vwvjg28qQdGjmUH/GUCZ1Z
uJ0zUGyT+r2kg/dzygIO1oC5pqNJG1lXL8a3HGUf+M/YHl+VXkf9eo51O2WDcUlKrNAW3ZTVL8jC
6AugvIhWdKWJeSJFNj72QDKLdam72gON33XvMDjahKYkrDxszJvJ17Rul2dN+FgURXij0ZZNF13m
Vd84/n7xET/92jQoPG+2BEP/hWD55de2TFWSUiF/mH3T15j2HaS4mquekPWqiOEmDYrSjLmb0zdC
khUM5F1XeoAI08sAlTnRXO4xxtEZEZfjuZNFgpxorLpHRxPyHDnWNG0G27t2PEbLQzQAvyNNfUls
DZB/1ZX7gsivC90u4zsu1Neui5jsX6+tf1rKGLpZwVggfjkovxIReTjKEOzQW1W7NAeCDLZpSstW
D3V0hklgfXMLmf3ln1cSrzd7yNnA9Hk5f+EFkGMOsGus3zrpD082QN/1mMbpqsjIc9l3uW+8mqnv
MgmZSDAKqnGZBu0NmUVVg4CY/chA4Hgqq0bLCa0unF2rEwu8aqiD0O75LvNqj9gT3fVkt0QJFy/B
W7fXsVf3d4ZLCbqoZaju9KFaSdeRR53a7ygYWTSYTaSxbDSzNxn/NgefWvcnT79+aTs9M9GECe83
H8Znvw2PNSabmfkksEEJdKAcu78feTnpPwON6R/KD3pEr41YjXxiCxJJoiPDpUXL6fLNS86XvM8r
mpd00LCwhXEX/AoGimIaw3Y1/BDQyvd+KqeVkeGawnbtf7dp/dOewTPDJsnX7JP5Btfk82/HUZ1r
RtP+GP3+yWmIwoNV3WbPOoVYMqE3WDKYmXapYzOfRhKVvcRNkl6MlqOGb97KL37K59/614LDGyh4
Q7BCPr8VunMuai7/DaikeIYAnUv8YFZzZSQETMKjrtKeLLbRvU8CJUz01aH2RHdRPRkJ8omCpMjL
wezKbIUBd2KVDsWH7QXQ3jM77iXjyKBjclg1LXf9pjgScIHwJzMjsPpGEDi8ZO5+5xCer2tfvkpT
h7wBewNIjsva/fxLCUx0daY5rxkK3nDhZIPzLtpmWjY86pf9OMNQCq/glpPBXFjTkQ8/BsRdRBtb
lreijAME0+iIRSs8RuepxE5GLzPGg1/oxauKw/En6gR2BUObBm4Sk3FrAcU/pwT1PE2D2T/gbDIu
2Yt7A4n8Lg3q+DoFKqwtXLIO6baVHh+AkBTwCK9KLHtjNz5nRCZZCMy12yydXLpxhn20qrI7AXcn
J0jHM+6jJE1QHoS6hQ3JMWW78vPeLr55Fn6hhz8vC+zFM1hohk7gy/tiQjN72ao2NF4bsl6e0aM5
RFhFlqJSjCC1Y+cYIanr/pAfsUUMexeRJnJkmrEwmsNkBWcHgb3KgiWYuEfXkPYNsbntTZsCQaF1
YLZ0GEKnO/pD2JFcTlTS9a/N+y9VQv87ESeAm387x1av8vXfPhCAy/H8mn/8/W9XVCdd+Jr9Xur8
+it/1jrOHzp3BNJJHaB6Hl8wfu5/YE40U4dYopvc3gAkWO5vtY5l/KFbNrw6cFPUQGK+Bf2JOTEF
2BT4ID6GfIAVMOD+Sq0zm8l/W3eOqfPuBDzm+cl1AEJ+fnLVrOi1ROIuIT+45yiZYkaOQb3xwLIe
8FfRXK8srhI1+QYXonOi298+q6t/vNKnGuKz+5JfkXQBDLhzhvyMhdb5rH8/eFQVxkVEkbjknWr3
WisZ4HSGxasWw75v8PNUJeliC0u28dnONWKBQCz568nrvXhRahzOKLSqh3x0nhm+tKgcB1PdGWHS
T1uNPmK/oR+5Lgan3f7rt/71Ksxb51k1db5a5mwWLvrPb50JVMkVma4Wxowh340i1p0NMwi8QuNo
uE9jzegVPbOm8ztR5cUIJcGvHYl2ZFb7zZuZz41PXySFGLULZvrZAY40+subISUkDyOE8CUQx4mw
sM5rF9bYYZIa0E6+wT2yNy67mLcKsJ9CdG/7Ptg1Piqf7UALMjqUdomNkNZ4MIJVE4TSZegt/C2R
lnF7NPAH19+chl9uHTA6QVJTZcOEmhGBXwsvLfUpGIFsw363afkQnqD/yl9Cj1aVqYWgpZjPBoIW
fSrYSFTldx/bvK9++tgA1dFswJ7A48b7+LL8enjjji7n+DQEQjmd1wlxL3K7gdiirEfSV5cIvQ4C
Kox2RUigT95M35VDyLFdOgEuEYZEa2lx+q1NPaOc15I6lg/ffLv/xdtkuTlcHZguESXx5Xjw/NiJ
BabYJU8S2TpFC19P0OffVJ0gGVPQE9WXjUHkBSlu5ACeK2ZkyXYImdwuDDHVhEpNjW6ucKYAwIpb
UxnfVCjmPz3JDh5q7tEe5AruNb+ii3/rmrDMjbEpwYT4pR02l1ltknCVcAgjZoNYOK1QfZebvPet
eO3SkKvRVuPttjQkczsAzT2GH5V4hwnl3FsbqXpjVUNKiKadvSV1QnoIBMnmpiQNFe+oafeMmmtN
s1BckbS7Hhs/tNYdQ6T+slFw9LYoHZzgnqJH3bsBQumF6BiHrIhR8cJvFvIXRsq8UyPa9lnEzLS5
vH89v90po4HTwZ/sw4R+AA9rSC4rCaL4vkVOg7IM6szAHGQlazUa4jHyevPUSPoawIXgUmBTYgb7
zduCCfNlfXOxp3WMfgjGBng660t7oMZJ2HkWUVlWQwtpr5eq3is5DvPks6yLt8RAbYHrPC66Y5bL
PQOcMlkzbEJnIb0rH/U0ggJitfZulQ0YRjUCpprmoROduhtN/8kvGIBnASqVhZ3jmFtKhJOIvJrh
5EtutER7LOi2FZcx8wwUsYYsDo2Xy60pmmTtlZ5AJF68MxPB449fMAsn54xEcZ6t45NZawE6EBrj
zFRqtR6Fiz/bkreVa6pNk40/6alDVKiKF6T9Y7oy8rI6KuTueEwqS+wM9Esrw23yY+Oh/PM0ITYF
mTkpKtkwek8bDfB5X/N+Waqut27FQKGsxbV94aN63cDcDJeG23WHcRhuJgCn2xDQ3m6qhnkAFN4S
6EW0Aitilw3JNPvP6hpL/hzVGGKHrwbHe9XIvlom8GIumPTqK6MJnBf28kNrNhalI+l8DCrDHdnW
xWGoS0zeoTsHfUodUG1mh30OtMiwH2snpOXvardTQjRvm8hiD8c83OpS5Hg53GZVjxmKX6nUTVUa
9+h90kujcuuFHjc6ppl6XDY5No24ODG5YCiQD9oLwzRcXblIYDuIRE7iYCtH2QffSbuPoWP0mkvm
PQMzHpOpWJsN2dWctruuvSC/rSL5EhvIA8kc/zAHAzmDz6TFWw1pa9qLUTgTSqYmeRONXuFEnmSP
hY8Qr5+tbN332jLtK9/qnMdmCLyPqpkKiS6RfDDwfdrZSpx4W7UX3DsMK+8YGU7FLipLhTMNx7Ld
+vtKN4p+6fI9rIG/mKsJchJSiyFyF4CK4mtgRGofTk2wN8lSJi03KZtz39P9oM3UWAsm31sHzdDe
bD0HP15VbI3eiR4wWG3R4eBKDwO1pm3JHDRldLWAkmFtuz4q9rIPs900VnhlNbsv76u6/0FAGPaN
zC6aV0+3mzdDmYyhOmVNGy82iltb+slK4lB0FnTIiFYj/Dt69Qmt3YJRwLEqYwJYmfA/ahRaS45F
TEaG0Dl3PEPDGtk7iWL81AmMvDrekbrL5sloSsQgTxLxrBt4V26D3I1syS6xLIzL8VOo2eatJ5tg
rfW0PNhY052yjPolUiXR5L1SSwwecC/GpF/xodOvRVKxTNlg7+okNNAruw7JcwTTrQRqAFhhRmrc
U3MS4NwwYXecgUfWT/Vgn9ddehrTGpt9g4ews0VK/ioWR5s5th9Z/q6Ap300e5QJCL2tba26t0pM
3T15jEAQEK8g5o2dZtN7INny3MoOWaCucoXBqrP6zYD3ce+PXmQvIXNjAjN09VxOaXzt9wADfJXq
156yopuw7bW90atiNZL5u22wg+5aFTV3Q22LdpW7hGJwq7rin+KHRBTJLnXR92Po09x9GJvhXea6
wxvKzOQJwEBgLIs2J0CLuf957HWknrQtdvoQkRLQBGPzrpdpi66JSItn4vX63ajhf+JDGndBg9oP
tkDgWESWN9l9OmGazZL8ctCc8c2faNrWaAhQH3/4da3QIZladDQbgccD5fS5I23v54D3ibsvWRYn
OgNIUOmU71pvQpc6mXx9ZgobFumpKpYw8/N7tCbvTRx3T5YmMUrp9EqtzPQOsUagbTTNH8LA5/iD
AONpT83LrJi2hb9y6dvjT8evFdoB2n+rscYts/dwrVu+udNxIA64S2JVr9taFg9Yf8xLwv6mhe3m
w8nELLzTxTywDqpXXQb9dSFxDdptNWxbsB4bx9bSM9p2sa6QbS+7oiHFrKiCU6YaYz96yfgwBL28
qnEeXLbEYS4U/3a47olKTXPSwZgTjKT0Zdk2bHHdcgNTj3FayHOKTttmdk9g8ibIyBne0NWrLz1G
KIu4UbJZ5HbIYD2uZI/Wi30f+c/ZaSkklEMEkMYdiv/3N8OUfYAM6i9yJvbrOHeaqy7pwUf1HkwC
6Dtkxo0PVSELcvBksICO6DxZEJo2VsDzTJYz+tkuCBRKVIGebJGOtk5h1V+HxC1e2GTF3SBcbggQ
w0LEPDdzCIPx+3iPiko81BRmp6DUnFNZc+pFQYS0j5c2thlIvXVjx+5OLwftR+P2H7FfkocTG96B
Dss4IJTgDzdgR1sEAEBWPiF6u3bkRo13pFynMGs2dGCMO2DlGoiRznrXWtM/oePDNW/Jrr9EyTFL
3haJVnX3LTFmW7sXzh0mI2Mzs7v2U1oaL66fb1rPrfhYJDmnNrFqtFyM4iqwwmbLJXR4HrpqOleB
3p1BVYz4muJ271SqmhZ1xZy/yKrhaAIAu5TNiOpd1taqcDCcsgPgP8c/cd8P1WM/+ShmzFDDJ+KO
5akKLNSdUQYixovTY5xRdU2sk22TqOJgFSYSl6HX0iUoB/yuhvFROZa61XqVbdAWN3wRhOASdO/d
2fBGw2XTZw4uQEPf5J5V3vJkZ8epbtAaNGB2lh43cNrq5rggmNdaj6WtPRDXLs5xmbrPg5m7u5A4
p3htBuhORvrviCBTKrFa7707EZTNQx0K80mDyhAtXLBuHzqF6ZVTzACENu/CtTUQfbjkaX41eus2
9xClEbROmq30b4FdNy9dn4W3iMutn0TXpB+hX0XXMeCAjSNB4nhtkKGlbnE/p5XXG0sdW9YehQzZ
fhXYA0Iu92lKKju6WEQ/sV+tyiZKseXwnRn0GUf6zpxVaVzFOyy57iJNeETMUdS3ZNPM+dAWt4sB
AsY2GSB/miBL8N/3cXhtGAh0ebDS+F2nd3E0jLagci80+0dFdxCwSi+tNRrt8UFBWLiOKi74K+Rv
syrOH+2nSSX2EmlQeou6oX6sy5iA2Tb33iOD/vHKMy12AAxcHZo1MV7ZZdVSagPCOGDA9i61OOV3
l3i8wyUPVrYi+TONN90wRqe8T8ubjmQIfeWL8b0r7QItWD42xsaOa/fZCHFOIzIp+ZPrn3dvES1I
ZLvpJ8GKxQqB224Sgv+0fBgwtSWJ92CTGrqB9zyTolzb5mlXDEmJgq+a3FIbClsMW0E98gPsI7V/
TXzVOGLIk04V7eqw5zgPaqNydoGTjVesjjQ8+fGIPyCpHcdfKQAd9saIHTac0PDKXddK/16Puvzd
MGW1AxzR/QxrxjrcLXJ5QaJiCORGTxceVuJ60SQo8Nh3fKhzEcacBDFHcRG5HUitSPffC8ztPXHJ
PVee0K2fOXmjU+XqAu9A4qMeGyBKbTthkRIvWsm5YViWsw20mJx2aVbRKcGjoi0hmqFzltxvVpw8
5XNeh+6w1t0iuHewiXUb4U0wSQg4LNUKC6LL2tccrMdwYrJ3qUzvPsOseh5Uw3+4K2tMaLgAtdeA
YwuBjYd8fpF4bniXMtF6FZPnYtU0tXzbQMool5lXe/eKrnGx7drMfS7SJiXnVjMl7lV/RMwWcy1v
yC+N3Fc/mcN+sztuhM6Lgyi14iiXYgZGt+kZXgj6HbJnMSiTRxh5G0c15Q2puPOdhPFrvhBahBRI
1R7rA8JKdMrKXjsDh8WhOx/X2XJUsVIHHGrevV6bg72dkCjrR63rKhq2TIGSl8LsohOPMn5FIbRO
brkedNM2GfEbr2mZ5N1SRk2THdF+zoR0pcBSMFEXDx55tyirBsMz2EY11qtRuPBoyAS1y6UubJSb
VlGRTm1yb4mPpsjdB+ZeMsE5zDe69qrOVhu39rgcFyqPmmVQIiRboqN1r61Kj8+jgjLm+AnfVpaJ
hI58ao8LDG3FhdYN3nPUDNqwCjrPxANRODflNBxCJ8LoJQLjUBmJhmdORxkqLcIt4bomrcYo2NFw
4Klo24fpcGsHDUdD7uizodXyH6sOrwQQsjpfl5i6jh1y+NeBzftcZlX/06cXafEYoWE0Ikuy5UXN
TMLJc2rOriFwY5s6smPmHU2JtiCPerQ3vHXT2QxWjw2fqOZCW1WRnbfrf92X+TqMnvGyyENo3IOI
pnf5NfCxTqMeshPOYrdGgbdEmL/24xAlbJr4FSa3ZGAwM2m+yRGbOMisJxNlm8oa8OS9MUMAMhnK
yzKYNGute3YIHIVMdrlG+B1xoMWye+6MAaiAlqr8KMawgkoW9QwGSpa/tXA0g1FhL+rsgIuKySNb
iz/OqMQMNX80+ZIpo6yD+b6Q2kucqm3yzeziC+CRthn5akx7XYd1N6t2vs5RixhONDX0YoKo9IMQ
MHB9fdCWH6Nyw2veioIOVOnXIQo/3gFrYJE6ky6X0k71i8wZk0s9i/FEmgwhv0nk/KcmLW8OyKhO
N91jbm59fXOi9pQEnQWgJa+T+zAA87hoxOQnrMAaY7MKvWSbMYyL13JK7HLrZnXfLjWcsek3zcYv
82ZaYgJxEmonkpfoes9jhd9b3TilsYH2TKP0caxWdd8cc78b1iFTJRhDif3N4vwylPv1cmSE0TU0
mR+YX1ODLNxiaD4F3ojRepXYwx/AoJC4LR3/9V8/Bv/lK4HPhA48p6+4X8Z/eQhJrgwRtWuxH2EE
98WhziO1lH7/Z7zOXxoz/f8I7uYX+gHaqInDSLb//ku1F36U81Tn0z+sf014rruPZrz5aPEN/V+U
/Pxv/k9/+Oec6G6smBP9KLuCG+zNB8Cr4vdh0ZxV899r6bbdq/zIXzO+kn9Mnfbvf//b/Ff+HC95
3h8GNRfec7Q9yONmvv6f4yXf+APAuEM3lj89aJr86D+1dJ7uCNIf6SjjD53lJn/Ol3TzD1SZLFOb
Tq6OFsD+K/Mlkog+dyAh07IxzEo6BArIdb5qPdm2UnylRYo7hxOoqPR6QQs3xVolrwiAytdSt2F0
J+FPL9GLO0Hy+Eb22vUQuLsEs/IK7U67sVB5soca4z6w03BvpK7i4t+60BeirSrq+eQOaRKWuvlm
wBZfjVZVzX3nlzKJOb4lGpnC7k5ebNGo1Fx7aWG8Sr3+qcBEA0hCveoV0qUw7cOf7uD163pEOY2V
5aetT9k6TDhVMScuJ7dKt+QY3hauhvuFahgIdDfCdiVmGKgA5rxFazLuAeoRVTuct+FGKnEXQj5g
g3Nxx0ee9yj9Wki6elYB6KlhNk2DOf0xykqeRn00N/zYuTCoca9hLWKsMclp3zHLb1deirka5lOJ
PjeOz26lnwc+ywugAgWVTXXoazfeml5trJIAhbxWR4BBVdUeO3u+MpB1RyqQ2dgvddCZq0ZIcZHo
zblK9HvB9rjI0xRTZaGFP30uFNTIPvmMIVDYDtMO6ZSJ8ezhQ1jpJUdJmqeUF1ah7VRagxsO1VOY
xxcW0/+NRS/jfszHe4LhjF2tIAci0c/3beEZr2VTZDisR2lxQ7Ojl0wRAVzoaCEXKu3bgz1kzwL/
3Lvt1u0ptjJn3+rO+FTWWvtmlDVXQRIBqXQspFiuSQdnYUAD2Kbcewc+TR8fncqVy022wdZua3Bl
ssjES1PWB8xkGnb4or6TdDKWFdX/IvaJL4Ud8DRZQb73Uh3qP61CUkmV8x42XocPw0nf46ajQSfr
vjOuI6cwSQhQ9ax+Gwy5UMB98lOgpJasCU2HntDb1DU9rYxmOTQZdYkNjqQbwrrY9aUWVI+Bl6VY
qCmZb6Iwg9xoDFIthHLZqW1XnqbQxv1cdDdYGAcsET2e+MKdCWaRtxSN9+io7Ox7XIo1cyRJNHs0
JCamfKwe2gAbp9mMt1ptWbdpZqZHt4wg2+mEccKHa8eAgRJUuvGxYkBWP/VaVl7Ytelh7ujl2i66
9nHQVLyJ9dj94Q1JUmEi1aZbpwUCiJckXIWhMz6KQLWbgTLkNlGyOOHzC+4EKe3bRHML6mdkZUcc
vDweiddvXLs2btKyyS4HKrgnc+SRzbpSnFwxJeY6Jo+zvDRGRXBUkZvxplCe9ojzbbjqitkiNjLs
4tlPenRvDh6ubU9bdFfZ7XXTDD9B8gpu4SUeV+m7C8frstWk6/pqis0OW6xAPhLll3jhnlIBurR3
xU5TlzWmB1AfVrp3GifGgJR/dBDGliRkFxtEhJs8sfxFXmQdLhXs68X/Ye7MluNGsi37K/UDyIZj
xks/RACImbMoiS8wUQPmGY7p6++ClF0lUirxVrdZ2818USolBgKD4/g5e69NRiakRWN6AJ28ASJH
9G2r+SUJihIUCD7A6EpLuy8hftKvlPN1IHFFxPnGMLJQGU4Ez8TKu6yznDg5t5GSo2apjQyJoh+N
pCDPfmcbZuLSKAs1l2DYsZaPqqOfltDSP+ttlsExzK0PbEStG/b8GOKBefVtf7MsKFZlBPHFxb25
UZwl3zeNgRtqAfYGfsOyb9PE/NyjXt0gcLG29Oh2ZTy4fo6zYQPibXjs4lC/KpU7C/yeRSsR5b3B
+niRDYlBeQmozHWy+GPqwq/Sm2W4hEkRXaQs88bHo0LgYqtYV7AkehqEih6Y1XKexuRMisnJkWCB
p6l81mb9wBgEX3UHSVLWICiTKTmEYXs/QVLyOle9NZfpFNal7Y11vxCK1aAxTqeJHXaTHavmYzNR
cDALJIU170/lDOMKNmXiyxjuJXgsOvOFnj4WNs0iwmexaaoh9MRapOg++54eoZqxaa7UiX0lnONi
J5AhJn5YjN7SLp9z07id6g58s6qPw6Emd9orgZx8G2zTV/KV8CGH+XZdM9deNOYQvFXmIgACQALS
LLU6JNA1NmbTyE2IyefBgpxjJ5a4dnKl3JeTOn3RzCwPxq6zbtxoFsepT+47qnjQLXP1AOwr31Zy
7Lc1mRIeOqARBVUb7QvG03Tz7RqYkyawifXqfU5g+x0xthb+wuaDqjj5qW9S27ejiM02yB58JduG
PJLnamqBV+D11AjYbpb7XriPZgQMqyzjgOog85Yhfx9hWST/GMSsbuHdnNS5vYm0iftxmvptrgGj
a8MzvIn5CdtT4qE9djZ6mJP1vIy7ws5LDzHXjh5kDunaHa97QQKqlr0zQMHtGlK9aUg2UwBHwAk6
3pUPdh+9C42m5TJ3jkdv7R4224dlGOkMofL1QmMczvlgFntj6GDUTDIOpAoRhhpk3ppGtNXbdCeS
srqKJnnVEWbmi0ZzTm4KestIpvnQM6o9xURK7MGKsQU2eI+R+M0XHWnRlK6NYRV3ckee4ZZDpBXU
KLeOKrHgryHCehpCcRRwNSk/KgkeJ4Pyz5CTgp6BM6DbiYWphUQ8k/74IKclSCUyNWxhejIoTXMX
M5PGqGx1BGAbR32IDRraeoz+d6PNArxAbKMFfVTyKIOPTSvP0whBh5TU1eX17EJZgcWnUWJkefnI
0m1u2ARA28VPiN1IKf2+jVO60Nq+R3r+HhSQuRu7eD+57kWzm1vAiONWDPNFr6BV6xEKMcu6wOkP
rGT2yjbyUrYNsQJAsi1bvF9OuXVEGdBZBfP8ntfqJ1y0pJwBw3HdDLsjt4Uz4SWem5Zay2JO2191
oMtZGWEWufOhjBN/AtbVDe1nWUfxJRpc1P9jfEMpepcMArCFjfhDySqoul0GElznbQdlb0IXwD3P
ygXo/HNTxeK+7jGw5WudBlZno42h+c4c69gz6bh5USXd+1ErOJej+9V0ZXkB8cciMxmfp24pgmqy
cVu30DyY0/agzbL0bLmO2kugO8PqcnbnOUl9mVN4+7VElN1vGNIlywUbggb6nllCdmV0um5eMtkV
IfgMwE8Ifpm2Mw5Lwlk5GDN7vfeZOybuZ7Q5sxb+2Hb/f9sJ/bwR+t+7r9WqZuteu5j+B26XBDJl
ds7/fsfEOKithn+cAJJ1UI/+8b/++cvkH4cu/1R++Xkr9feP+zuSzLD+wgSyivXY+Bjm2u/5sZmi
f/AXoxtMRkiI1xj5f+2lDOMvROs6TSD+P9rXVcX0917K0P+y+CGkD3IvsBdAGPt/9pF/a+PYgnIh
2IH+RiunG2uH4F9qpTVVZA0xRMaBc45srNdbekw/lkZcc/vOHNK7rFeMSyMsxbfM9LnqZe3HRgIV
XTb1c5/2bpCVduXJzLAullbXnzK1m/2+AbcAuM28mpVogaJMn77UJ+tCTkK+sZrl0WCK77dZKQOJ
8nGvxK3jFQXzaSBMyX7RdcWniDVOMwqSM8HpbGDKzN0tWmV4UWfczt1iBaPIPul2OR+wePIpCz+t
WJ23Bf1vr+qNxgPiBMAFEFewIH316P9idB3yeqvUGdEXNSK0pYpPVQ9TCV9YYM8ALtyofGpAGm7c
hb2PwzTjYDv5MzumW6cszsi2vxRL8owUYoVpF2eXrqkRN6AKOnDP1cpLMklsyJp76eZnBPrdRkfz
uLNIbtoMSvWEtZkhY8XcYzHrOoBJo/iLYWWeXdNnC53sm+aEjJem8Gj3yrJPzOwZCJW77WJYZ/Zw
oVhoNnbS44NlhWPPQIwE9pRn22ArBQA+2Tkxx1+Ty/HQ1CIHKZnE106/9OWmr5b5hIFo3oHA1raq
Ud1ADY89NHCGl022sytcLlJrhOJM6tKVzJp5N1MY182Tiolh0+XlEx5gGOAj7xJ15CysvwVK62mc
2/tyjk7h0te+VvKHGVvAgG3Yn+iD8lkkBEI6Qh3YhPWXeM5Gry1iOIfRqjyIrQdZJl8USwVT1uZP
uLxqluB5OnZ5m3DtJxWtBywEr5KIt4eWuBdkpADFE7W9qFwezY3aD5MaW3z1AR5Xln4LIVDCxeUY
Zf7Ee4SFNxI53WwCXBeuR5LGMsjLrn6qU9fcVwIOdrPo4qxDANmPjmlczeutM+ndhfwvZeNWgzxP
cNfOkJZW4vRS0mPu7EK7y6O8fhZQyG+TRX4gxGmnJdLxILTuqyZ5rnEpbsypwijTT1f1VD51VKEE
MfHOTst7Evm+pQ3sc7W4EV0PlGmc4qBrFUiFWvFsy+wL/vvKM4w8Jh2QWa+tQ5WF0W8ENOQBVcZR
sS1i5chO4N6duRUgy8UwdrIvWmU+oPO5RXVZ7swCTV+VrBvrjAKwY4hFcnTReZVm5luryMxHtp/l
OQ1tdrlhxh4pnfMbNldsQBWqtKi8b2ees9mNv5mzuB1ytoZwcbjtkvKbuTbi81hZ89ELbkJLLXeJ
YsxBiNdpLawz1O3jJU3ip8WCMqVEZbXPU07tVNsDkyMDAyIvucoLlTk6W3SqgyE0Lb+Plstocs9M
IGg2IH/0ILfDiHPRC2D8yXSdMBHcLR36OzejoGW7BgPdbbVVF2VuR3rfWzXjB5h6M8ICBeq1LDNo
5bj50BMcTfPBirxaDQkcoBnxBVXhZ9rFzZGJ1DdIETuzBswj2MRhZYGgMjQmSKL0WddUQANlYXh5
t5Q7N+IESIfuhRbxiY1bGp6qLI+cScs3XBX/OeIuIMyqNxgzxHDgBMSExF+QOkAyyL45YCgecyR+
zMOKbmuQn80olUPr3BiKAZKsnaRAPth5SkmntR8yJ3puNfWTow65B2sz2TE3mY70XqD083BDoehY
+IxK20JVSLaOObDSloPmU3aB3HOoh0AUNEeppnKf6WV9TT71snemsPkgocj70N/Ycw9l+wyNQm6G
pNE34SAv3+8bs8f5xsMGZsrhkXLbRWOU0M6EkXCTTaxHe4XcEgrjxN2Zhrx8f/P+R0XKf88V8G//
1P/AEkTT0L7++wLkfviUP39qX5QZ3//KjyJD16kXxNoKRZiJ6H3Vkv5dZKh/rR5UDHAqDdu1k/7P
hq2j/rU6kXWCUSlOVk3gP4sM2/iL4gMZtUobeDWQ/D8YAqw1AwtalY0zjknOeoQvhxSKwiQ5wybo
Q/kZrwW8PKg+CrOvTTUVrnMWTRM5AZBI5AJVoub9GR6ksN//dMJ+U+qIl7rVH4eB0xTHBGUTdrRX
I4XSMkXnzgWHgRIUEQeEYPdQOe5Cpkcyhk/JsnYKU0SpH2RjaRODQMbnPh4pc97LugmvDc69cQgj
Tt3WiCOwKYg9AQzNDVEIqQ3E+eaNY6YE/Kk6oxOEe5FiD1IIx23ibX956lKsZKK0Kt13kJHTLyjn
XRLaPQRFtQb+r5k++8H4rgMD5iuMAw+QURhuN2BuohXS3KZhY4M+D523DFpiHcH9q3D8cWgcG8YR
U0Ur6KyH/pM2W6qcOkHcim8CXDvZ1AwgaaPUn2J9WIkmtxRB+qHsNNB1ihD7ZDEhswjZ5D92Lf+2
hn2p+P/7QKiJcVozmxLmK89ENjbNjAUX7D/WWXRlRVh+nYldvjEbZQxIyksQRixochHevuWReH1P
rdcHfTp7OUYfMFBfzd/aMFmEE9pcH0tnLQQqylw5kakaZAPNzY1T04fZVI2U3ht3xm9OP+mZkIuw
duHYee2y6dbp/ejUzMwjmHEEt0A2Q/buIN1LQcSQ9tIeVPDqm3aUID/kjFhXTsWtjRfyTcvDS53+
egkY0gBJoD7C7slk5uW9YIHbMBdN1XytVno1SCjEWy8VOq7ICvup5kV9WaXHNsUjt12sKf9Ui0Xo
W6tuIqZU/1wX/zuPOauWwUfxzGDD4D9ePeajgfwpzDoXODsb5g0tHZpjwC4JaMqYhY9WHn6E9uhC
iavzqwQ1yrsBcfbDYKoBSCA8b9ow1x9bY1LOE11Nb4Y3uW+WPnz/5yP99b79vi5CmIA8YRHu+PKk
Ico1o0QdkQfOsdQBQzBBaqyJnJc2umh5mF8ZkiY7g91o/+dP/vXZ1Xkf6AzWVQ2DLh7Dlx9dNQvT
gwZSDi9wNRAAi2h7SRf27KjU6sek6LT3QubLN2CS036qnPgEDTcJMsfu38iZ1F5uQLl3OAIHZgv3
EOplxuovj4XWdgqeKZqCBnUOZUszWTyq5NDE517Pl7uycMv5qLFCXy8zJoiDiy5AEmg8ISrtHbHc
YvjRkxPGDTG8F1SIFRhwPAXtQtG6VLIdAl2dxRm5cjT7lVbQPezKyqZxbue5u82gNL5lvnylEVi/
lY3PFPMTg3lWSfvVopTmumUmIsOLYvb9fpCj3IuyJMolBsQxALQN9ExfY2G09POEBWLviGl4a41+
qQ74cRDY/fCRCN5M/OLlqWVJjhKAUjLQLGK8NnTOV7CdmooLOMp3BAS+la/9m4vJy5W2BR4sAxzL
a8+3LgG0CpIikcnM40f4tVWA6NF40MDRO17DRmlbI9g9N0tVn93aVI+zucRHU+tt4j6KL8i088dh
wX+B3S19pPqMfOTTp1jMeDbioiv2pppHbHvZ1hhbgnNgUAPk/fzGA/LSw7ieOb4HGhSqKhaSX7w3
ukJmj5OFQ9B3BOpiwFd736Ixi+g5ak6VGMx96K5hUOTUMQWJZo/UMPt+7GoAzUxm2JwB+iCq587g
teebiUkAXAbAK8x0glNYQd94H2i/vIlW4/fKHeCZtiyUQy+vtXT7TAFpPwZO0ybfdG3dLFSjvDbn
fL5dlb57jQfmIE2tuLOV8bNbVu5ZY97qdWj+yKEkrffshMCp6Aj111ql05VUgGNupnCZ32OgNuCO
ETyXTj0JXEqGkzK8KHqaEkhm84pVlWG4msSSvVED/XoTr4+RYIngPatxQV5+Ma1HjpeWYgCOqs7n
LlMkiu2huqaSY3KvG+nuz9f+189z1bWOQ1T0nUDz6v1hSvpuaWhOASbC8gMA4i8UHUnnNe34rEZJ
/59JeNZbjWLUoZnAe2AF37z6PHpUBaIlOQZJZxrvMCBkX3Gk2yfTxDDhjI35xoL7Slv1/QMxl0H9
QMaBTfd1xw92bOlEajQHdVsx1tPtCN5vVdwjeYRzMg/2lRLz3mmkMvjGaAsKYVmaZLdVqriRDFMe
9N5ActZP1hvvpV+futWBbNHbhOqL5+9VSYmqylU6uLmBy2B5F86ueIxCchTd3JJXU++4PkAvAYAe
wZOulW9J73738RB7qOR4+nn2Xy2XVVMYsdZVc7Co2fROVWrxhNplR2Ku0/t91+vepPRfYJnUx5gx
9BtfXryUPP24LtwNhmuuWy6ql5c3uuP0wKYdxJQ0I2n4OdI1H1qjbrZ5My/SS5fuwR2Qd0McOBBH
bhxa1R6u9dl0CBMBuIkzoF41CCnE4kSW0bs/Pxe/nB2THSSyddzVFLr88/LwrFwmI6pQqOKUAvvW
SLXrKqrQq2pNA1RW/+yMBXMonqqgzDv1/s+f/mvJgpmbf3mnrs5uHtGXH590DfBht9ODNGk15U6p
ZPUOmoU7XqUdT5VHBI1FJutkEQ3aZfDHtwl+jb0QcYY0O+36/7j054AgPLlINC3M8693tcB9pQob
02CdwIG5GXrcxqFaoZtGV/nRFv1Zwgg//Pk0/OYiYAm1KPgZGnAzrPfQT5uuAiHJ5OoEDWVRR/Iq
fHsCgUxz2RHPau8YNRWf4caIfU+3azdXilZv/nwAayfh5bbP5LtiSCX42VjhaK9ug4kEFo20UCsg
GI7IWcxKS7rN8GqSY6rBB28rNS0OcyIbMqf4I+dYGarxRu8FyX0lhsD15g2Lyv/zca3tkl+OC8ko
ErPVNeuYr+8Pa9Z6oI52EGKSSTbglzAFurYER9x/T0VGRgbdEBvQUnplZRU6IumOmNgh6a0DDoCB
LI5Bc+a9K6rFDcoMsRZOBEWFULvE5n2SjGiqlEQu4a5jGIhgIyZA463z+8sqgHKJOTE7WfA5KkK6
l1e4rYpc1KKnH0KyRYgdx6Fl6aQNLYd4iBkmh2WEWCsGvwEjDJWOV1UQp7b4zkxQtHM/9zvoJt21
KPmbDPhtvfb0eW7e0uj+eisyqwTNAjUCuTmtpZcHaldWv7qGbCI3UaCRhWgeeqm+b8hEuGjJnO+d
RszPaz77zCQ5+PPl/uUlTYFDgbaifuh6Wfp6cD89B0YbE02WJHbgjrpyh6V/uLFiVz1ngs2D2obN
G5rfVzAVFmc+kHWZV4OpaYZrv7q9aDB0ZPjoNiPlEmehok9o7MzFU1JDPYe6YlR+aJjjnneqsyXd
VvWzKasOZLylUPb74qpa7Mwjob476YVZ74oZBQA4ZLohRbRAb7drYzPOHfXVnPTbP5+t78iBF70a
k+QQtJywcXhA+BIvT1ccq0DvZIJPmTv8Sm9d90GUeneqIhE9FhN73nxSaDaHJC6d8c6E8BHm3sOQ
jGUHY9EQwNCOyjdq1u8guZeHRRI3gJ+V06CBmViv8k9XsaVlUtWLvgRhG9E/B5wKWbhBO/QusYyw
ej8ZMWKXcdUvMF0YrMovwNic+0W3jz12fGZwihIhqyCZBW+1FoXBCJZ7PI0N7OmN3iaDea4JKfm/
OXAwXyy06FA5+FcHzp2gldagzIFwJuwnDROO0s+k5d4QVhN+LPsGZUso8pL2oS7hE6VCjE+yKxNs
MHRIiU5R0Cdskw5T5EaxI3sParmi1lbXirsT0ryNbXJT3zrwX1dv3lYaQC6bxQWqwKv3B4onO56F
YFzbqAbKC130n8zMQSyvR7elmHos5o7yRHaqchtpcfdAGlS6BexaXqU9D/Yb9+VvDmfdmqKmZzCt
cypf3gC9PrDroOYPLHucgwhL1wZrQnKsLLO7hJ1VF14X20enGmGvK4zRcrEUF35xsDUGj28cza9L
r86KyzAcXBnPyes3OkRuJm/EDCJZIepZD1Hrg9Qc7xQjDtc2hHbSI7Kb8D6o58hq5bspm3JPGt3g
L3ImXD5tl5uKmffW7Yb8jbL9NyvQKqEWnCyTt9z35v/PD4sGC9Bu1WYJ2nBgSl/Rvt64FnyaG2Vq
iSbJdfxI70nn6Hempoxq4CizPj0lbkQBlBcFgPF4sitxoX9GL5kRW21BhHfUmekNVOrjopWwHbH2
wypuTIIlg3xJKDOJ8tTfOtW/ufDgHtdqkuYIC8Cr5RR0faaTyCCQhgEwT2KtZRtKRAT51SRqtGa3
XHSNOgKG94PCOblBgWXtdZdZXYZS6431UfvNlWdJB7GkYr7h67y6Dy2u3go9FUFMoNUB13Z5Rb6d
jUrAJGnI6HXh97PebUsXuFcIl52OUqfeOKDSAqQA6h77V4MJg7WCnUlEtHWFHJqMo5YR65IU5PXk
ulQebHPQcI3E6VOjNUEVpf1zUk3px7ywrcc37madZ+fl4soWFm8I7y0eL/F6OwFtbmYqZ61kelNc
xyLTL1YbET1W5tmnwWZUF2UNc3s1mRlshO7XJBqfuRCAqrs5vuvVTHurtvndIbHBMlnh1s7Y6x5F
CqNZy5i3QLuU7bm1uvqccL+CjDYg9Q0CkQKJPh8Y2UdISbTZmyjiCJoUFhTN1rpeVOTZfz5N65V9
fZZAy9B5VOnjc4FerkBDpzeTKuwwIEnNej8TF4BT2Kwu1PSDHyuV8s5g2P/GVu839xstX+415mJM
DigpXn5qZqYDxBj2DnETwSpIklVWl9u7tCumnYiL4gTcqvqA9iQ91Z1qfRv17FNsghaCZo2hKHP6
9qLkblZukMaeTK2zrhQYBaR1CUxPpet2u6oYhK+kSn5YMMHDcdDSB140Z1zprf3GWfwhE/r5PKJs
onDlvUIzQ2eH8vob5ZBxeCXCIk+a1oWlvkDnQSRoP6SuNq+iaDgcm56JROSxCNeZB0vbPUxF3+kw
pdhybvKsB+e3kLxcP5ZA/yJPK9N58aduULWrmfBYROwqLN+nSeSTj8rawVMwt92WqBFcBFlpPZgw
1z+EugD77ZTZI3kdcPZkPGyb2ixLT2kEUhV0OlTvqd6gWw95THCfUh9LajdjvMmkyOg/x/aYbK3Y
mJ7MEnTGBhKEoKuJzuCod11EHFk1CBAVRVZsHQv/NmLmiXCdEk06BYFl5PkhNNTxyiY6sN3OQNFv
OXWJvk0Jr/iK4l9PURxPkp3rEEUDsQeiDvfa0GGtLzTCAviChF3jbBDZLY2c9huG89HdzHw5rxhR
LnmMB0Zn2wiopnipmysjHlJ1k9ddpSNiJbV0K0cXaHyDPB5YzETsSVXps3KSYd98CEOjtrY4qzGh
L8qInbcKVQwLEj/vVYqX2WWrYUmStcxmQAS34O/XnRQMehjZhq8OrX7tdrOiHkXFjM3PyGezvJho
OpXMmUINd2BSarHTsy6/4+SxHLawP4D9Z5G65WnMevwelv2laMoC8sGfn+tfGvDckCznGhQ8RnQw
dF61DevGIleJJd0vkCEdUzUDAm+TWK6JJrnoS5ETbjvldSB4iR+NSs8O7B/FG9v1X3ptfABGqXXS
Aq6PYvdVvaUa7QJXi6BiBDT9Ic/C6FimpurnTnIVybE86JF173TIYgfW5lMxobqZbRfPZbpmxPSz
RR8o6b7++eS83j39OCpqHMeC1gfP6eXyUzes/s0S4eCci/Frnk1E4Ui7vRlklH8wo7wK/vx5v9Qu
rHDs1HjBAvRU+dRX+w8ApHFptYPtO+7kntMxzI6tGucfIVcQBkHe1S2grfJqkUV0QE+bQA2Kh3Wb
JdC5W5kgcWAgCfCRgKbiDjVlem8WdTdua9u6qIVkjWigbW5cSAwbQ+1Qrv/5C7Akr4f4YoGjMBQW
Akk6L5BWvy/pP+1VXGMya9h7oV8L4tN98g9AzDZ5YxHghKYR2+wcx8cQ4FW3g5+93Dfcf0STSwBP
wWgKtD4Rvp9dNk5L5QFwsBh/5kn1EWUWvjNhFweCNjPgvmWnfoqyjLp7KBOsUI1DErOXqHX/2JbG
SQmx9O5CezTjY9N1Lf7XrIqn27hwKuiFmgQtutR2+SG2lpGFr0fhvaN5h807ApwAs2OM+o4M4inM
/UEO5DFETo5zzg3BzWzTwjGP6/7a9TS1FaaPdrsaDtkyFM91nSZ1kJIsvfghOwlUak2Z76cu1TPP
clsKx9xoQXJZiViMY7qEGjADpyW7J6M1BgSY60XTrv3CApH3DzRh2ue4LS2upIxitlMxPJkj0s5y
ZpbOWM8jFN6EN63XPAhqgigDBuP4yVDnQsPAl6YFS5olxp201gETSpcyOjCbA2plMbY1fCJYwW2Q
v5Rj1tBUrDqcf7PeDHniEG5RJ3l5tHPXmC9pW+BdK8el3o2kcF80jaV9VutlPdfaXVi5FEQzfK1s
M4S58ZkFyLkxEYPXWzLYCk+fSsVl3piSga4W+p6+WHNv6D0+Nox17CUIrMkIj6JRez0qpJ5tdTND
RC5d1Ui9OFPxwCWKe9OlEdEsMdgf1edVBA4iLLvloSTEe/QXQmxuFLSkLUX7gDS0HPsWtwrfkZQv
8k8hhpkp8cy20vqhVCwgfYpaEq00shxszJjGMJYpY8nvAZglV9T5dnycnGjY2aJF6ZcoGp75Zcq7
BqK0kN0NweLlsGsMXkwgSmLlS5aydyWgjHemPy+dYflWWDbvlAhvLibDslS2VaG12LeUNTAzHgy6
ZH2StKeqBtfn57NhkaCJ/wCBRNW5CbJMyx2bG7AfQM30ZC7fuSndpfPkcBI8O8xA6pho1XYFG31Q
g63hEMqXptg2hiET/M8sI/anpB8dBqmSOGlAmE5+V/KaHTBX4UAwQXaUN53osd2kjkSuqE5Qvjzu
Rghvo7QxEuI1Tf0QGvBdCd/K2KTSIcNP6/SlvleW2iJlgGdzPCStrYuNtowkIU6lCfSCIDub8diU
FSkxVXYIa5j8ML61Xk8EYWlZHu+ENQxIko26+JqZdQ46eFTxWBX1YDFM4c83e/gV7oT1Rll9Pkkj
MCLQ6TR8xakzuR1pyC7X3HooBYvRwE5ixHkbRCDYgB85LUKqTjg1yZhhw6LOroVN3ug+jZrRWVvC
msluQsV85kKu8sBMTgeZKUTyhE5CwlPJGPmGBWXArtGLKQKtsY5iRqagD/nKFMozB6llFEnCywfB
e/NSCzMrNkZEKRsIow0Xb5nJOdjOkTFCeG860u1yLRdAAozZvS86aYhjWczmPeTV8YvZyorlrRoK
d+vqjt4F2pgX8b4IDaZsCt3HbtO0S/vR0ICubmv4Fo0/dDXsdkXkVbHhdQqeogdEPh5ULSWRdRzb
5DGDT/h1tFX90cjasgF4ZvaANkxkAacmR7gJvgyprx/NJakumcQrtjUSwmfxeBbpM/lYYw8Qq+oe
Lca97Q7xBtCdbILr5w0RATy7vLKL2Bd51Gc3MXdMTwxwWfe3dswXDRC7UDFOGsns5PdO06lxs/xz
KhwFZ7JbmaT9JeZi3KpYc4+jEVLx5cayhmxwZaxLbKTxk1JkqHg0mbBOrCwQ7G21aHu/Ia563xIu
0RHNJHnU6WSPrhcNPfA2M3f6W7WR/bula4ne6oasTy9uk3a139MvAN+nd8Y3zq5ZnsCXz5rfUSQ9
kp6skK+nEYMx4hn7quttR7t5GZzc121Srg4wcXOKYDAZ1l1kukroESswaruJnL5mN1ERD36aT9E7
2dYF5A2mdmhko3A6KGmay0NGush9Rx8Aw7LVF/MFT1EnuSlNKwtyRYy47dylyLzG7inSHLXDVwgu
YfFBc/aEiBGQAYhE17FpFq0zxeTxVaaXZYS37ZN+TS4MIxJQPKN0uIHjLsIE1WpFeVSoTremSzyD
35dL3e9mDZzOBimy9pDZ5PvdI/flVS7zESx+Fcul35fUplRsvXyo3bw+MX6ObueMZ9QnAlzcZHFh
fRh6u5p2marO8jLD6bpHnh3Hfldo+nLdZ8toAUuyNVTXncESG8MuUbZ8lyllnpeMttdnbUzthx8Y
SVSjosxIoZodY8suRt7RifY+lnLlry1uArSqnuBPkufV340EKy9bYEqjs0GFl7cs+pOwfTHptXPL
7GCq4PPW7tc4dTgvjtbQoqQ/XHcbBWZgApVS8FPMvqoPZINNp2UYRuk56+qFBzjiLdhTEWjoGluc
6GOR0HxzJb3veURS52UjGVVBmsHRCXp+S9/ngzFANW9TcWy1sqn8cozzx5k4K0Kh6HvPhxYCPmEH
WjEW3shk+pj0ObWOkxuleQitBfWHIskXxFpl4L3mtF5liAudrV3oGsUPJdZptmEbUgfaMvaWfDFV
wJOWOFWWsjD6jLAPnuvaYTa75K0M6oRY5o070WA+QrriRVgyCaEqSGh46fhJ7pAd9cPWMnPVfSjy
eFSvCsZm8UlG0npGu+bWjLw1XP6Qc8qUXkTUFlCHmv5T3BtE95qkYtVHdvnLR5scw9ofBgI6t1hC
OtMzlrHrt7q+YOUdpma+S2dr6X3ALdMXOREDb4v8NuJp4bgaSTQbqwsNJiJQQEcCKpYbtVL123Be
NAJg6XIj6WMCJS5KqppEn0WZctFKhX657YK14TNctdhnAyC7YDKqNTPNyW2vaIY5hNbhOMfeloqy
T7EbB7UqiuhdQvd1Q38zk/vR6OLoQqIYkgONrlaxFXUFwivtUbUc6MlMB4I0tP4ODEKNE2FpjK82
ZCwRUPMp6u2itHZF4kFohUGhx/0tVtN+9on8406lpKA6ImGWcrjrwtRlp75E1ZaMI/BrS230HjLV
osR0IcSwL1W86AGrhtX5bT7gwMQkRWYcZoHe2Yfj7ERbKAPGbdPoY7vh+JV9b46N3DYs5JvJGkfa
63lt1F5o1o5xABwlIo6iXWN3nF7Zy9ZZetTzs3qpsOmTt8PQMofHtHTVTVRYMtypEI8Yawo9Uzed
KTA26GR6s62OFTdIKmVadk6e9DQgui42d2FtWAXGWeLGDnxBIM6VTLUDArRwuTTjPMbXhjOYLbI+
oai7bNbEN5pO+niccBArW0OtCYLJjULz7X5iQFl0bvloJGoPxhgEeMEzmuifMnYdELgUNAReP+VL
ezUqM5VlBUSh2RvdmlJO5CMOLR72Cicp1K2CAGF9xvROWFKcf4pEYb/LXeLcPM2SFoQDA1w2UN6O
NZ05GrFUljLZH7PUiJybui5J86vDjHXIqdN42CeNtKIP5MqscNmxjK97WWjNiRWcPowda9PV6BRr
ev1I6gH+4Ryrlj01YxpkSySIQowWOZ5Tgwf1rC+0Oa7H2khWy1KUhL7GpOEmbsg33sZ1C5JKTm3F
XDtx4vEcu9KITw052kB+Y/RNu6qTFgVGlyheU0EG8hJdL+645VG0JEhi0VwZ5H/gnWqMKhDVTO64
xkbTG8z/Iuw8duRGum77RATog5zSpC0vqVTShJBl0HsGGU9/V3530l39Qxo00Gi0VFlMMnjM3mvv
vkhd0as728poIngHW9Z9rsw1Y/riBN9miLAeQc5m97PM6ryjaGz6c9ZaQ57UJSP0k0lsz8vgDHZ3
kthznJSGJbNOspVNi73XhLABT8nJY3dWfJIN1qmK96bU382iMuhDCplf0JtCbNr6kktoDLyyVbME
0GpROA2RBgtgpJioglRZe0G9M+fDr9y94US32lCEGpPvfsps3Xx3ILT7KRYqaAjZ3JUgHYxmIBKD
+u3cFcAQjiQKY+zehm0FLYchvU8NI8sbIHRry8wQsHt3CMBSRe40TG68Ek1jvIAB0cul0jddrNe4
48fb0wDavPGgY5Uq71/ZVw4fLO5oMqt1XwL3LzflcDYHG3GEOa1YZAZFOUWV5RZeXE7OfJy7rQCO
JFEGKsvKf6tqBLg4LEMF9spxnMtMWoafmgBXiotRhkodBoFvPnEDFCA+J5ed1ILW6o7neXki7zkI
DnNjtt+scqrA+xYEEFw5e+dnRSuBmahsvJ9DqywMTSbArA9ghJprMeftiTl3C0ZtwKumOscE6eZp
EIwblTcRa+N2yLtSBR/DGa1fEuiefcV0w9KkTPSn7re/7VObTpOVjfie+rxOgWPrj2sOffzMRim7
a3r4D3FpAyZLJDLY6WBZA/3smBd1kBLtKFZIIVqUhyLnfkiyoJXfFtEPHg7pcQyTzebPOJXNL31L
ekFmEtjuz2IxitfFbVafDXK/fWBuJ1/GoTN/cFdUcHWpkNoIanmvz5Tys3zI+6EtktGDkjdZcjq5
u6idaPeNG0Fvl92euEJN2zNsBoFj2objFueNbLrYswbLPmJ5WODnU8CJO6lbO7gT7cDH6fYJ+11h
h8wMRlitbezbCiIX0D8xPTqNH2Iem6EAU3nslpdsjO1eoK8sG0AAYow7HpdswGs32VnzRBVU3bVu
YCx3Eq7fKaSOs++dfREL1XMTFk+GAlCWgMlbt8gubPUymAUDA8fNp/3Y8WoRn9jytGMaokbEmJFj
ok6dfBscjNm7d9zKBf+caWRhceKJCb846EDTDDk5LwGKFn0ObfJNjx1p6X48ZMCIP0nI21Fo1znU
irYRF4njDowhxjEXi/pkZinltdVdXDkWIhlRkHA8scg7BWLTZGGOTIGc2lzdh6kDzxyXBcqkuCsd
TRQyRi84bNL8pmYRGPjSRHdBeWQqCOH4/WKGDsXdbSwF3U4V1g4m2679lxBeMJnCvkKt0tuc+p7o
p/mKk3btjrp3/EdqrNFIXWmpayZ8PaZut1j1Qbb1beqLitIXeF9WkDY6J9EgQu5XjLwOq2CJyRhs
rSlqyn2ozv1ehfXV60OTMXnYLgycCfF8holuBIdMKu88KjHO4IGy9avUzBcOAwv/PVnYBAyPsgvr
7mM4LEb4AEcQTxqjasGsHf01b8lAfRnDlpcVNRZVQ8vONwHrQ3xvTv4ssQi9yNqnwKBgPo9lm9ln
sbs1RLW95ZUyYMUfTpu+HZlGPXQt1Qf9MrydxSPL2m8m83WjlcWorKh80tXqe33oy8pSEeDg7Bv0
TY7BraGdYuWA8D4xgqz8wDvG90+snu3lxF1lLrhXmJpdDa9wzEcusvgujdbPYj/LSijoQ79Bndsw
fCSN1taPBpoR4j1z1+tz1meFTFuv3dpTWRfeUVSdU541ABN6xGkmdMdtKyuy2JtAt9HW9laoEJLE
1m0Tr0EIt3kcSm7WuLdkGKuW4UGyBMhfkgIf8GftywIQLumsY7RNA0dD5/X0rgvCWnkY0cjxavK2
ZX6YiaYLY3Q1c6LszijuN7Eqi3JRBsNZwDCYHlsCYl8BEpTfnLXymsgeSpmf7NIP1rgWpj+c16mw
80hOSr6xmgK75/grPz4M9o8aCBN7BZpuLImFWljgdUuWtlvnOAmDKnkBE0vQQgEb04rbYSBOQsCB
llFuluU9Tp3sWopR9HdmM9K3Z8PauxeP98aXmYVpEfVSud9DBn552pQAnu9d6CDI8HqQIbEEW8j0
WFeaYR3Tye0ahpurn3vwqctBtNhU4omB/JtqRDleuTHhDFkGSVBfnGls3qxdspBseUTdx8IotUcO
476os5V33T2s9iZ4HWe7ROjhy/GCS723KAoHaPbhOjEK9P0cuMSGRrQ+TmuP9WWbuvrXKnwQIHBu
y9/09V177PtKZw/etrOCbTvlfF/BtozI2q3gQYb8tREfzQ6gjox8HshzFaEb0M6fUQC645HJEehN
EWQUbVutzHtLm8Ge8KVQhzvCcJ6hYwhAuCoPf6GFW2wYQE1pnrCZshtcV1E/yd4D17MxMK5pDNVC
vauXkPapXa9jo23GXUJiBl12YrwPobUPKjL4jUBrdxVg9mxAHQbwRgEpqwvR/EJoo89BvVjfmQ0i
Y6mzAAuaqa3EoN/ao7Kb2rddV5VN10Q0/ZOWvf2lBMItEx89Y58AMQGvvGTNvNHg4+2g1jKm6SLN
yS2S3p9+M+pW4pn0um08EK1mjC8OLyc/HZGHtIdRC7zJlsqcOmEmEboXEs1s0hr8Jdji0Agaee+0
ahsTeJm5kRAVyh3Gd63ONyaSTEQX9OjLZ031ttGsf5h25hmXYB625tLLwbyfna74oJyehmwK9pJ2
p8NVPZOQchztMcDVXwRUmLtXG8wOezhdiZsTmRXR1cinvMc5HvUAmceIMYa4h4xeDBfW0/50ICa5
VQ99OIrxwRS750X1sq+0NMC15m/ghmGh74Eaj51EKV73pvG18V0wQiUCgyMVYjszEen7e7Spe3jO
kKWWVAwG7FIiymsIO3U9Djz68+reZhYiIH5w1d5xQG4tHglbxYUz624H+CC23f/MDLNv0sHpGkYt
RTMMJ37jEggNCsYpzfBZrRdC2jzjQ5k5pr7MtrUUp6Ku/PAsyhXsf04CACOIYgqMuwJQS3XwlCKg
PONE09e1pUR1em+l0sapOlBJNIt9NPbOhnNuhE1tP/aDNM/UlTPTVG2Pj4qqyTqpxhYI2K2QGjxk
9Dl9HSaUMw+qdlR92WA5v7lVKb6jBrZlLNtZmke/HqyPmTPmz2uGHwPSmTnRMuBk3q+YPLFZTzff
+DjyTo8Gs0e8tcOGMWOraZf9zqPa+6xNn3eTygmvTyaPwNwo9zW/IceaWyUuc7MvoR6Cz6LdbhL5
jAlU0tAQ7kwsIWVUVMPfu6qR381uyb9mazntp4CsGTQ4flP8ZMS3nF21WOIwmhn0yy4cdBXJsFw+
YBfKIfW6jV/Eim+Gka+0A7QTOZm4TELNm3UceIVdWuLzUJn6Z1WM83ieeo9sixw8W3ngee79Y14w
IU+sdXa204BBXly78Db9ZDCs5L212WuXSn6r4Niuo/mLIaubvYmh7Pyv7G737I7u0W2isLQWCyBI
1QYvPZokh0ZPbOsv3yYTMbGLPHQSS7kIV0vuROdJD7oZ4wpg0ZpQzE3uASJ4fT9VK/s/1sPVty6U
yI2Il29h9LgCKr0CEyS1AwDgZg05cjH4MYNFeGhkQ9Cm3uxDDApltk8EA/Pl1A9S+Ko7aHbSX9cN
Z8UTTqFCxoZYK3GllFwSn3dOOoJJNA4DczblRc5AjuHJk2vzs7cnTyaGC4T/5w4BBYGPavYy0mMO
BQ65FH393jYEGDAGqMJ7yeDqmWwWv2dHht4jDlmDfHaHodih9mGqO23UWgmvKN4Iikmb+73hhoWk
Z0FXMR2IJSEcOPtSLDPrfafIbYfRrrvYSVWS1PB78wiUihXyzP4AX8PX1xIkqtQx83E3Q6w0qlPR
sSxLFLL3n3TT5Z7sxClAOd7pp3oDinUCJWo3P7QgkosHjcmv5CEO+1NRkIh7144OkqVtYGAPPbjq
wripG5MMUX+ePgJS44G95bYNcSH7IEi7ubSJQykycrQWufXEyowVt3AWOM1CEgwXILKyVeGKRS0t
UrMZnIvR5PDLC9NvjYgDm2T6vXSgvjekEcYmqkmRlADEeN/iZy3fFDBCm44zd7JP7N+6R9QisxdJ
+DHVdVl7mMcNem5AMXMVPmIb87NI56BsYjXn45LyH0DR4Rr+EWBlCsl33NxTBV78sxo4uKK+0ZAh
OKOzjLbL5lBjtmziz0PR8ZJLds4RswDnbNQKDjbGUTidy+TkD8XcjOVh3adZHV1WIlASM6slOifA
a8cDFjCdg/3fT+ds3VZiW0hKcmJob+hc1FIsSH/d3fcTZocQHa0VSXzSsQdeEu2PzOZWaxvgmXlF
QacxNt0zbkerOTiGXsW3zfKnjwNH3xvRliRX4yAcgPIXs3MvbQ8sDGgO/brLIbAu6IFlxUphdWBJ
jY5ppE4v5HQOll42ydzD/T55he5+MGbgWhG6c3uc5uqWDGQXPai1pg6Ok2QzF5OnWofHGR0z7VRX
5IJAlWx7nRrR/cgmQFm3eCES/5xMZCeFvniMW5o8os4CMZaJowL3SoKoZhNrMC8j5QIEZNSLSfpH
nvbFvVKt4rObVs//RSc0bPEc7J1Hx1Gr4IIBCwlJ1pXs20CidcykyxwpzGYtZcpWKbiNRW3rse65
5WPUmxyUhQ8rc7w1QPcm2u1bKIiVS0rUfj9IUrWJLuZ/eW4aa61j0dWVPBNbI+9MUawS/Fw4/toq
l6zAda2N+kLlVjO2wI5/qDiJl0PbyKA8NSvzGyZrrFETqZVqH6Uw0Sl1/J7+kbQM3z0EpBsd2SEU
4x3rQ+aE7Z7Zv8u8gpIWiXrzPpD5nhWHzJ9vSDK3If6lIAZgjgyH+XUM+CYzE5+e1YmKPWAQY/m1
Q08FtSAdlo0r3mxedpm23szTafDNr0W79h5ycrWtf5Ou3XQz73QQiCNu7g8CwvF6vvMn5JVJz2Yt
YUqkWnecmKkk8+otF9MoVvyDXf4zNwmLSbUlpgODD+uwdT7d9qLJVfCDLJJK25dFa/9UAeyM23WW
n3qeWQr4PP9imbWXulMXNlFD1MqnP+s4bh/uXx8eDAXIu/8fZwhb+p0cp2722l/Zlhw67J9RbZOf
KIUIWeusJI5NNUuUlqyBLmR59xcJiXgvfsQQfFNakurIdph/f/ezWVJpkISdPqyePT0uHhK1bHYt
O2rr0KyBG3YDSRMl2+/yOIEOzJLR93cf4qFynAPmBhAOhd3402nsW9ND6R4w2qfLRiKnoNtx7FBk
F1dedPnzBFDvYylspR+soiQNhHpVVRTxPQLmzcqWjH2G3+QUeozoUhco/niQa3bDBbL8YcHCksZL
x2xr+oe83uXnAg4iHu1BF+fNWJGH78OsPhWYsx1YXPNPBzlTzEC3/YwIdnli0TGmZlBuObKW1UN7
MpFIDcd4l3NPl8altj1ejM+UKHr4JsvMDxJ4ebWKcDGU3/QG/GuPKLaN9o2hM87wyQWyHEuvqwBy
tejTQXSZT8uaIXthfVuu0G5HEjotF9kVJ3TWffW2AMfx1CnjK8oV1OVmLt2FUbZLgg70HIOBtgN4
EZDYMHwpQWsGf1Pc/0c3dPvafWgjN0DEzdbILfkP3ZDLrJfpu8DeWRvzgTM2iKqV2BSby586M0xS
uLzr9zGsvqz+UPyCFAwwE/aR7wrWzY27PqqCz/znB+E/jpDb3eiRDwtDDrQIGvx/fyzJzARck78d
EKH0D7zMzNdQlvPRBc7ygWBBmEjcDXCNwjEnnTJzXj1fZbGDaDeGOb9WoBAb5y9yufdiXD4UjwbX
6BZ3aIIW+feHmu1+WExM+gej7vPLGHbLrVMYyrPkUIThXMizh+Lmby6E25P371PBw8oHaJ6wAd6K
7x3GvpgpnFyWWVPPULsYJyrPyh0f0NIjJ8HvzAaN7hnmcV1cBnf9zF/TPtZBq0+5L8zDaFjhkwcK
L9VjRa3056/q//p04D1uWSgY6833NxBR9XnFFtQ6cMI+KsLYSDysmuEervSyxn/+Wf9xWVLtkWfg
4+kiJA92wTs5tGTJLJ0l59A2Zvf7Mg1ujvt2J450NYuf9k6tNhRkihRuv9+3JAwmQd0LttOZTv/8
Uf77awuwRdg9UU2aAkzFu3uhnHvlmnI7kAM5v1S07oybijAkX0mXP//8s/77WiBOmeWiiUwT8/H7
o5nh5IK6QuqDIyAas4HQDXltDjtBkqkCDp5Kvi0BHf9CMfCXn/0fLSYK/fB2xRFG4twX786HaQsI
ZV+55xfiKl5UwwIgsNcG1iBp5KnlCaKd/vzb2vb7+x0vPRNtG8sVrgfz/WNmLVIHdm9l6bKU8LYD
AEeSQ8ns0tlpqOmdYlnPS+6bK+K/aujiubW6IwMsWnxaIvPcBi4VSWsuAOORdM/ek2lUZOSQ+8WY
sqIc4K5hE+CkMKtFQqIaLR/ctnG6ICOrjb+5Sd5fQ2IILHYSgXdD0HDTvNOzznAMHWeQNPBInb/T
7+g2anEtfuT4b69D7qkvQzCgsmx2zrRGyBbFWMg0Y7wZZHn9etHirEyDidOCOG04XzeRl3d/vuz/
14e8FR74FfkHrfe7Gxp9eNOw5j4uXSesw15DJf9kdoYoYnPerOmC+W2Zv/35h/7ngebScIvaRINA
wgnwtf/7pyJfMmE7ht2x75bhzOSnpzJzvRdqtCzVLMzvgUGvp3FneRKp9tYwKuHkJ5bRf7P7/c+c
/M9z1jcdQFacLzfbKPaf2yP/j1dhbthFZ7J+gt1sIq/rUAdeu2my74lf0OKu9+2muGp6vuqBJyKz
jjjwQOCCyJ/wEgu2GFGIK95JcDKG6x2CV5YYaMhG67r2FqObnWw+dHXjxDFuVJP3wH6l1gffCSYi
am2OswjQnylP9kQsYFgg4Ih8PTE27je7GO8bRA7iUrmcc5fSqmww1JoBWzIp5juRdhV8hILJnM2e
wSHImQZUdxS09Fh3iO+nNw+UzP4l16VZPpJGwEB3m3Z97dci9K+OO7rOgz0jZCq80vTvcm41sImL
xI/XGQuNMXJc/5PA450lKmw89YS0TW4x40ucESNG2ONfbo/3R4HP6xbEOxEB3CSc+O9O2b2eW+aN
m3nEeGBmMAbCvoiYe2Izy00B0coZ8P7Fg2cSXwFr3DEQBNaBisOsWOor0WYKzc9gjutfSoH3xz/n
sE0Okh/eUBDI59/VJ9g8TeBrEGJ1PQO1nHNSLBDg9oxGcKr+5QDhRfruSLylLHvstn1aG+oP8e69
1+2l0Uz+nB9RronhJgCzusesG6rfjWP0e+pgikDKVaIOe14IwXkNl6AILgsDwvxxXzGkHKsl98yv
ebDQb28eYqNn5m/yARq6q+M8JETpWqFJsr50RltvHwdZDHU6UCZvad9Po5l6ATuOxFMm5f60w0K6
J6qxhyjd/u+Cd0DAHrSZ5Wu8cPXLVGwqr49ZpQw7548RfATIM9/20zS5tf4kLOTfwFgJJYmAiXvW
KazC9ugaWNqS23r0LbSIx527jClKbglAdjlTOQq7dt6NFE5b89VucutoWn7mX0gFRoWLSSuDYA7e
PcdoD9GE2t+ZHpFwjx7rc2orWJRZI5MJgq3PPipfpnRxjDX7NLG0P5IsQc/n7U33Y3PMtT2gQRrB
pMp++Ai5E0PKMBjL775rRNTrUNU/eGsw8QFSuzRvrGnsgayqwvoII7jMYsohZ/xMnlh+zmmfmrO7
eOuL0/XQM9mNdAT0imz76XCycsQT/w6YtlqWj4HThuqs2B46CVvq6e32sgqjAYWpjL1SWRDKXRkA
Lw5q57dV27DLu2Lef7WoKD84dTWKn1UVIEc35ED++S2Tsypxdqs8JwndKllCcLPc7QwkKwJeFfR8
EeAtTZHb1AMCrGw5uKIhO6AZN+aKLH/oYpD+LEZsBwBuEyJEK4XbpxsIKQd34PAa5YrjXwnK/OjT
sOrYtJb2S7AxB45Es9rMs/w++8oLUne3sk0SZAGZ3EvtEunNKSd81X7FPIvj2NbzenEtYkzEaugg
RdcX4KNmXcd5tpR9cKqhHTWJJ4Pp11au7B0bK6ePHKA5GBECOPYOCNdmdR14AcnDlkPdigz63+7E
XEK0VwmT/apgJw4XZuwCQ1Yh5BZ1jixASbdlj9VYwYCzrKIhrGe0OrYXqyakhDObr0G2RGeAo9lb
UmcmO3+yC8TvzHW8ukoMR5VTajTe3seOPzUfTKTOXmS1W3EN1srFPjD43i9d2gz6caYEfay6bH8k
gJglb8exGjwyI0cIk2vjaevE+I3u3w9vkymQ/2UzfXcrTSwpZRS9jsBxHveuu5HG5xJGzoJYriCP
VhI77LahfFIys8HXj05x8S3iH9KWwCHjZDTtx9AvgdUjI/iJpmQ4+1VQsBa2q8o99A68lHPr8A0C
MKnRXOKTCfqEjByt49Lt9iBiU+jcFbYX8pZeW4TAszf1KHXwx1J8w1a4EAAgXxnHLuN9Pvfbi2kB
yo3WprfukHQaY7LPYmjvGFzCixRaiOxF2VqG15L4Ay9B2cJNGoBx/dJaJhO1qcBAGDFQ43K3yBbx
lFk5wSYjZeyW+tW2sbyCVDey886qJ4JG5H7aN0ZbCNlKMmvCnEkHFp4b87r2spmr4ekCoVGYcwqR
e01gIBEJd21f7ORgO6JwmEQb7TOq/eHNZUgmok57HhD/zSdNIMi7q7655yOTEsFJRIV2JBq2Sn1W
yAG6SxCsJLxiBXhrqEnbeN+NVidtX+bbmVju+g0Sn0nOeacJc9AsZZoY21YJ0ymUKU8FIwHV27Bl
rLb4UlcYXk5hMxRfMDFiocnCXA1Hu9b96y2zqQTaJjZOPraJLXdFzb3NXx98IhqtyFkIZeVnkoKx
6SHz3upUo/w56HJrhlQ01YDDjnzo7NDKstCoLe1yf57dZgxTwlfcp7bPWXG0ruxepsz37GQ025s8
RKOVjm+7HDJRgdIUzO9t90dfUbena6NFf7bcWb8pX1KGQIqu4wKal/+ZgKIKuQmSpTJhhI8r0Z4N
HvJVscDv9n7P465yyOXNGIXG1haSQcJ/6GLRCwS50vSGH74kZRcpwi1qCtG8eFbVxvHTyjn72jTs
6uMFRBHHTxAidJyVh8dkL/UnDdmriTZ3tD9Qt7Vl7K9MIs6Qwm569hC/Uqy9sUs2yRaR8ZVtEApu
ukYbSdsU9ZVd0/ZabmxLOce3Tb54+VT9HJW2nmuzG+TJbyFwcmAZSxPlW2Z5ny32Kn0UEH81XuAv
GPgq/ZzXEdu1z1bV4tJf0fMRVwwpKDF3Vj3Ewmz957GX9pqMQYsqnWOKbbMLkxC+xx66+mlozfxg
hAiXYijiRXHaZ0qlCCG3ZR6M3mloTtkCkKO8YvNTzhb4h1uupH8oOysYYjnZ3S8cbxOCmLrnOhOY
tWTIbYhWRpIoUixMl32Ev4C7csEZpomtuc2wu+FHwBLWZORrOyr2980Tp9V3MvdjPwXOht56Wa2n
zdaB/ynzufVivL+81EA5MdsiuxxyvIcAIynLLH+xS8w8OMDX7ThSPUwc5Fi1ohBRG1dkZvQp+lvq
a83e7yGcEAAlXNrlq7NXRlYTxWWs4lBwSvBnlBXCwCNmKB3FhjfU3Gyiv8twGLPzWhh1cZWNa32y
1B42Z8b2+L8Y188/KnRaLd6LITOfA7NxU7GE4PAQI8kRCZhVtpHVD59nwiXdVLaI2Q6WkLg99gAQ
FvrW6ubwCBuWZ3Wev1Scyj/QfpcFF9EhT1YRp/4d+W5bkDW9La9CmtkPAtfC7ZTxlaayasgtoFHU
h6Foul8iDxD5jTyZTdzn6K+wLHTNkgx4i1sOp4pZmCLO10TtwbsLH4ZHbNCKsXOJlBq2q6DlYRts
6VWdDGMEyzPT/NINA/R6sGtwPZ/A9Wbsbo1tEId56fwPc1US6+S7JedY7TsTf94M609C72ri9RPq
u7Uj9v0ADKg91zYtAQ/ewrc2tzmq1s7zSauGJRmbAYaHQ6ZdPJNbEWD1CzYb6bNRzgRfef2862fM
fD3QwWl062QtNrdJxqrZ2bMTylqy3e7cn9uYD0FENrftEsRciZH7fGKor02BtnMOuA/CvP9gNaVN
nDTCx09rv9eaitFz48a+TYgkz1kR53vPOrwpQcenLqOzNtLhsA0H7hSeoNyh5WvIU1vvWOcM3wBc
4TywNnP1Hg2WyopM7N160AjqOHq01W9J21qFvCMRfRkjv9bZV2/NvV8Dx4kXrSQ8dyQ0rfYTZjgW
PJif58q/Gq3TbknZD+TDw6jvRFI1HNZ3cDF6sr7ZfvYp74PCTW1ludkDD70O0M2tWxrOHFr3Bjv4
e6vfW++69BTzz26XGxh+JDDPS9DyJSW3VhoZiQxIU3ZMlGUHuxw9wisIkYNHT9AChr8ueDPyTZIB
uCGBiFrAMMFJ5pXEAbwX2qDcAAaU7gbq3jYSrGvCB5nRRySWbekg3kjA04+V5xORFThE5KZU1bM+
UaBn05LIbsH3D/rBSkobdUOKXrI3knWrKRRzE7PKW4+ExDvUazdYvLYMw0km253vQUobzaVhoPlN
m4vNGHgZih+Zz3cd465Z5rvOQiZ7HRqn9h9BHvnr78nL1jWtkPGv57bU7rNRFq53pKKaOPVRuG1L
tKP9aFJKm/CLJd32tMnCDCL+FheP0wT05qmYZMAKYrVbMyWdhP+7NAzcba5XzjmhfHlYvtS+ksQ9
cXqtZxXUufwoMGPe7JC9k6dFRZTQY6HRk9w30GLrA+6QXL1Za97Tjk97IFs00KB/RC2z9cgSr8tf
avDY2AOG1bEWlj7+tB98n5wdJIYbOd+KLhzbJVJM4iL8AZUKQn5DPcFnHRlp1WX3nM8TMnYB707F
jmJ3dZcr5qWfXel2z6gf8bpriTSA8pIMOnPPi3D6y+juvzMkKn10LFYgfCeEovHvCUqbE3dv01Md
kap1D0AgvvYY+FTEzhikf7H9Dc57G5z9c2IDOYQ9ARyRAGAHxK13JvqQ5rtW+76QJF2R4OYURcyb
oHxRcl4ObCsI+wtb9QZnZrmn3v2bb/z/+vEMAICLMTpiUvnu110CnwnzyFbCLBTypaUzQFxMrjt+
Uq6cXkNryn/Xc4dyinyLO8Mxfv95PPL+5982NsxHEHNzIZjP3qYn/xhYMT7dxxGz1JFxTRdEOLhu
4WRme0b+NKdQPIZUB916U+Ohqae2HJI/f4D3Y4nbFIT9DMWOxVTadt9dgJ5qwgTyvoMLQ02O5Dq/
kJZufg751e8Cf1m/eLyL/zJ5/w864fZTGQWBC/NZV1Lm//vXzrHm2WMmQc0b1Ssbm+KyqnYmuLSY
isQsMTnkZRBcSwu4Ro3s+wW0RPOX+c9/Lj0UPO9/8AThshG6pdP+89IHBL/3KALco6QM7S6eD9Tt
aqplVTEAxEFfB8hR5FsO7vizCXPzEaTKPB3+fPn/Nzj+5/1PUQXUBHQBe1ifIdm7KwGXpe0sC5l4
uXu7Sx9FtjnzxV7pn6M3qPUF2Yot4pFxinfzyM2/bSrxgoSZNp/v53Ky6vvaVbbxVLVhN/1Wc19j
Ai58kV9zV1T6RAmwr9EazhBg1p5U2CzriQ3MSbU5ea70OXCNcV/SakAWExuzVZtXvQUIardBdurQ
u6afnUpgVs0n7Bdu94ZOPLAfgnLBeOHJbMlPzIB7wBc+eKpTLRblxpXPFOSwdKFbYyHHcRhthtua
CsOw131m8b5b6bLYzU+soyYZpCPywbgHHPaR8Tt5ri7UlPpaNVvm/WVK/p/FJIlsuPQZxDmwcTzh
vLvkJiLaXVQKZxlY52RDGXPIukAn3mAXryVCkDuv7rbL0jVd1FFdP0KT945Vf9udL3sRd2bfnf58
G1j/uQ9YhLGACyBfkv3NcODdQTDrvs0NOHSHcArgPCmcZsZlbkvLeJ33Bi5AkK04I9FRDnHuhLpN
F0Fl9DAyL7uFW8IKfd1IqBjPyNp284h6xxoid2Xo8RNv9fQaYJvPT3vGwChVrTF8EcQ8oPbcNu+t
X7zAp3YVw2eDoKTyspUogGtAucMhb0ydnYiTr81oGWxIsJvdIs6Ak4Hipcl2asOcsV9aF1mPbnCp
VnHFrqHaC9MPz31WTrn1h9qFLvshmP18OFN2zrdUl066B4zuikxLowzuyBW13ASUvffZHvRYI/Qd
tpFh+ZK1X3pLEI9B8O5CpwvAYzx0JeMTkvxAA2DcZvQUW/Psobmw7Ll82ilUxYX2h4U34GldpvtW
jsujb48tE8R2GF/csjd5oSLP2c8+ICD/dbHgZuVG6SCeQp/hf8r5ol7V2jnfJsNb+uu0MX5JCUF1
yQLM7EweWs16BYX0hC5X2p3Whxp5WfGg5lHRIE86+OgSyuPFFYHILxMPVht3QET8pKQ2kIcmM5iq
Ca8hsBbhQIiHuMSngJiBZRh7wnB9IDaNLFUwDUzM4UOOKd+CzhI8hnt1mLxg+dYTyUxOB8iVy2bl
iGIXWU6HZdtLYlCnhV9BLvL/UXdevXGrabb+K42+5wZzAE7PBcliJUXLkmXfELIsMefMX38eynum
VVUaFTzAAeYAjZ0aFkXy4xfed61n6SiYBnidCATUhuzoTBJWDVj56LqPQdzsCjFjmGsIinrHCMpi
eIZ3inqfaKsZNjO01RY0D40wQbkIams5v0qNwLUCPV2jXzWnmzJpxNKOBKN55EjGRhjpC0q4JpHD
8TporEr/InVFukPMJKEcN/U0xLYTdWtET4Xk+VIShOtcGCVtjxOQm46AxEVXAA3IvY3oorDtNdUa
JAM0qqyW/BdylPFDpdOAYGyA2kiy12g0u0mokTIJej48ZEnTGTaVYLE7s4odb5UAHLLv1ZbwmyU8
RTnSEkA8L0XyFUkEjYDjBaNV3841KS9sZ+ZtzkD7wz7ucj32CQvUi/chGUcLFpvRrutlrqdkgnIH
v/h5wucSOihOfoZaPfz8fE46aeJyPVDZxApaiENhAh5dzxCsMgUSgxvO0DDOGPV4HQaWV+OD/B5n
kGWAWvXpvrP6wraiQSXJ15LHNb1287usB0+JIeYckHXVHWYDxCzs6Nh0cn+IfNdCKeewHyoukrLP
L0Js0fhNI/Xb5/dw3HZfboE7kGWT1otkikezKuczP+wSqHvBCPYFt4HkGfiiXN2YqbkGMkA0kTLg
RYctYf35peWl7/l+ZUePQzADqUd0/i1YbEfd2KLo0EV2vu6RpDvryBcTALnNkOMg80Wts65yucdP
hNwYqWujB2g9hCGeH8e20jpXbqGAO2waITs1nLEx6imdvOGQibcB/Nb8rKc6Y02fKUzg9OQQQ7Iz
YRqeqXWImYNKEi7LyCASV6f+1Nuf393J2KcJwLNFNcIUJCnH2xYh731S1voSd/IUuzr1ntcghucq
SRhNUaIL8Zl9qrK04w4fJ6RBIPao0Ngxsmc+3K4FsAbBDwXVephEqt5+QNyM2WVQ6nBeshCo9RDt
DcoR2VoOal22YzZWiosDSOlWYhslk6MWIgYT6BwWfR29zh7yJlVbFAgRpgHOY/iQjVDBZDTTrH4Q
sm68D+QqCrZIiSjWR0XopJyKxQ1uvowzqxq32wQNx3PJ6XA1LN1jZt/m4e1R/1Ea2XX5kt+19ctL
e/lUHsedEmP0XJRESgVh+x//PyWSScs381/JO+5T+/SPlxxa0rSkuv7rn7un7Cl6Ro7w+z9uf/3r
n29/4ncgmWDof0nmonzDp0gbV7T4YcNL0/7rn4Jh/qXoKHrQu2iorgyJqSsv6jbkJ5h/ccqxDJMO
Lftt5AL/FUkmGX9BcyeTw6DorWFtsv4k91R6m///PWKRiZkmjculxyyxwbeORV9ym7SdRWa3N5Pg
2Nv6IEdPJjmL6B9UFTFlWeQlwZSaJX0pJBEeg9TkVe9iQFiMbkR+tTQ7+lFxsqwpsTiDqyEoAdvE
ZZ6GxkXLQpG5Gb0f4GQKlm5cVsKGnAz4S5xipntaLASP+SjeZIcNWfINNC91UejmO9au7MuUxuAq
iKXHO6IH5kLh1TBF2CDgVag62BnZ0ldGFKzwPNHuiQJNeaCLQKMwZ4m6IHykeKxQRNtoHcjmIjzL
Jx8clpOdJz11G0HvrHhdaY100wxiZm1CJRsfdFNIQTNQBqsILBE7IiarQRVoak7YlFXBvEJcnYxu
L0vjSyBZIzuKKhvvpdgUN6OUpIj5ZynZ8q8ZuTP5JH1japV/GkHE0QkdXvTUyXpNDVNOAsnRAk3G
CE4FCi383IkPUyeo39iCZtFmmBPrJ9b9aq8Og2asIiMXSkcs00oFrBSnsUvVTvgqaXCunKjQk0cL
ddtAbWqSMAPgTEB3D7HwEZ05B/eJyATNJqUKPyUOEh9yRisVAUQQSfhh0eOUbD/yNdUL4N6saqU2
nuDnm7lNjmX7KIO1eAaZSKZnQZP1Wh4KejD+JNfMYrPV/pAqfOuUCOjeImxXQen0QxI/CqZuof7v
TQRQS0vYoSmmjYsdI/pRq+TSEiav4baPNEt56VFzR46siJT7euCfHnz66LGXsbOtdOQzjqBOik4g
izzkHhQfrGQ12E/f6fEohwSk9Oqt3ihjtg7bcNipk4oZggvMAP7efes3v7+Tf0C5uikwjTX/+udy
Cjv8eizERBzR+VKRgx+nAODk00V+buTR+81XES/R5sOWvdbS4jOXWjYyB5fi80SeCWqbghf6uKOl
BXJdGtTU5rxSq24EY45x/g+CY2o4m3EnTG5bRf1FyT/eSLE4/D9Lm7zuX+D81S//YBFo/uF1+a+n
Niry4/Xgf2H2pLTo4P/7mf7yKf0V9S/NwVS//JHfU72xBFIzxWhUi5ATs6n6z5nekP8CKkcRTSYo
Qma3ymz+90TPZM7bhP3OK2Vc6AZ/qAH/yxogEEspkinIn6TswidryX801R/uMqkegaTlKuRYsq6Y
fOOHW5NoGtnlNq3IN/fF0r8UcOwR3MHdl9IUy1pdR3vJOlPFONxdck32exJpgIvubrnBozHrW2NI
vFIgMjbzxJVSq3OQMbSrd6/hg4/Q+PAyqgZY04BMSXvr8NYkv8yQnISiy2dqy4ayUvxNs2jO8Owi
if9eJN+SdFMCEEh31byqgDQwgaKeEO0p2Fb3goQtbqenVzQNfGSe+Lg5Jkio5B1TpV3gzJDAR4dO
A3J5MBDQ+VKAqoINau5qNLDNrIZ+X0I4ojcD2SsEF+HET8kv5QnFoTYDLlqJtLZmD8TK9Dw9s8Fr
BzcOPNRyOPrcaN4b1kUe3M2o6TCN0Lgqk5XRbxIwsWfmkZNxwDuRDULY2UGQpSkvm+Z3xVzAcJWI
51F0K8h9tghaLBysYB/jG0g0lldtBho5zfrt5y/po3eEkHrRsRm6ripHl01zXNZFwGWRQ4yeOHf0
YaymPJNP8RZ48e9Z8veIWyIYiQslAgnVwOHd9Q2Q5UqFwBcaoGTdygBTsQ6by8GiTNY/q2RkwyLT
66csf2jSK0m7zmiplrFnMvyJRY+d0a7VrfQVua853tTWt8QYMHFdG/JOQuBdX6PFsIfZ347D90m5
13FGGf33gFymBO/6me/nw9sxRVNXeXScptnsHbysGv7yiEFfxEDsSPp1kdKVT2MvDC44YDhFhCWP
tgAsPLBQozsWoC2HmxjYusFIFjeFue7K60yEr71P5yctehXCbV/BWjZGp27u9eAirRssYdukWoWd
a8RXlkpOtAaxfcRHeat3XmQBuuq2n4+Gw4L+79dETpvIXMgg5Mx7eF9BM+ONSkBjA7EvEFcSxDAS
4QJLDTdQ1/O1VOqZcX8kAf59TXooFFWZpBHSHz1LRZvRqchklQSqfGlFT2mU+Fc4yC8GrUQKVkGw
iGCAoYJXnA5F0tqcz6XTLYP8aHTi7dCp7JJdxH0fTVSFQlEbjeCI7zdXETdcwFpYAYp5HqZWPHO0
/+haJj4JvvTlcz/uHKiC0Yl5wwRiRj4EeUBqyD09nGkh71vsvc9f6OHu5O3hsoqx9FkMVDYqy+f/
blaBcVfMMjnrlASUiyKuEA7GqM8yWSPCMK0fEsNw4qRZmbF55pP/YGLhyojdWb5ZZN/U1u+uPI4w
j6tW4xZjItIGtY3XU09c4uf398FVWNgtzEbYI5YEnMP7UztRzlXu0aWUV9tdXgXk3CiT+/lVjlpO
b4+Rvf8SToNG3BDfVrp3N5NESpErHcJUEKirN9ty2oWobiWLWaY17TS+zoVEc4i6YEPbDmcm6Q/W
Bhpl7MqZOAlNeAuqeXf5RWjaqno/u1E286rEp6q1RuRBCALMZpp2gQZ9wqjPXPWDyQAVmMw0gCON
/sLRzsRKIUNqcBAILB2TdUjH32kQ4ojRE5J8ydFj/1x614dXZFalm4HsWzyO/qPpkNCzLmes1hCr
VWlgEg99g3hkNEmlQFDIjBz2zMv94IPUaFXT0VkGElqewyFUEvbVtP04uZl0rdV06AN90lwKyK+T
qZwZrh9eSyXLnO+ej/E4mMdXhxAnCtfyy9IbpkhYFWOLgDaeoVYI0plP8KOrcSXo8uxxmW2kwzvz
EU4GKQPETbr7fgKYgvCW89u0NINplnz+jXz0JfIM2enp/I+J9PBiihiM8mRIzDTRMDjyKAzwXsNz
eRint0QwsIFZgvlapLZ5NFN3wTwENMB4gBQJVlr6A8Dyz0mr4DUr0ZmV6WTutCDjq0v85dJtZnU6
vKOoQtQ9NKDGLJXlbwADtenAgKPqpg7QWDRapXnbJAiO9HD3+cN869gdrEhcW6ejhxmV7RIz2+G1
Q1KVO2WQlw1G9DzX+X0TZ6kz0pJysYs6iVi5SKRWHfAHrw+a2kXvdV8hTznzVk++SH6PpQ6G+8Ai
LvdkwI4g35qhFqnCt79kvo4VXe/15CfrRK5gTAj4V/8Ht852lI0AvQMNo9/hrceVOWeQCUQXKbxP
lRavSWXd6th57coiPcSI5NuogxliaWjCOkt9zXtr1ULjPfebLFc6egkqj57Tn4XpEL3B4W8iCqRB
G0bE0Qzy0CrK2paqv7AT40p4qEztGrleagN/Nz0c0l/HcQCSKZo7zQqvBBWX/ucP5mQR4MDJIVHW
mKiQvMjL//9uERDjqSPNPZ7dySqR/IThMhs7VT651VDr9iSHwLrD188vqp581ljw6OBgdORwwGn3
aCDKgT7KsOhhydEp7rLXngNCEDwW5QvfDCpL4CS+5+cr5GeN7lnzQ6ZfqRikmh9p/9B1W1n4EVpX
UVXaamnfRtfaLh02AUjoLHEMzGaQvrUXWcXu7ajm1kjv/NClu1/K2yJ4iKfvffiamQh6L8fmTGIV
ldyT98tOd9n40RFj86wdjbRZ0HFClDzRuN6o4iJdcQzt12Te4JPw6uY7YZBOr1/709ci3fsmp9av
ZrJHSpeFHGG0q3p4kJA7BtWt2gG0bR/1bt0ajzDOSR0gWBDN3GR5VbXWtplp12gcU0dAxSk4warS
wUKu6naLPIhMVT/epouM/jbvboXgl5xe9vJeKZ+K/FIdvO9jslHQo+lup98qEoJkV3kcv6ey17Xf
+vAuTfFtbbTuAvijrtnFTy18HKnMgWEWXoPwbla3xLmoEfxiG/z1QN7Hl4k0UrIIB4C2rT1pN229
l+GiVPeFtQEpUuVfh2fklxm0eX8VBeRaOajR5HsjAmRzE85XbMfTkPvwmnllla5heRyzNWVfBrcm
UvCc7KyFB3hv+HfAb03jwujXbF8Ec7tsRWt8XMYeZgB12f57U62woAAttlo3KNz+Wbog5E/vrkXS
CpItpGR4EZmwi62reHrWJajmiRe1W5zpwIrGfDUZNqQ1cd5grTey0i6GGE2yhSrxSdQvUQ0ADoDW
vJjE9lW7gfLoq1uKmbl5ZoU/nTAZU8biYGXbjTH46KBLcrGV5QabprDAvSdJ8Z4tYbwKhOwbIhXZ
MZnX7TPf6AfDWGf/SzwzPV5z6Ve8nxjgAxR1PS57fP7Byfpetc1UzM7Nhm9VocPpkJ2vyMYMyRnN
ieO2XRWNWjUJxuQOPSgTzi2OLt8qPmhWe35ulgCMH2X9deq+jOovRX1p6Fj2zcaE5SOL27Bx4eID
ctXhtNP3N1dCuWmjlWatB2ltQMGSGlc3H+NO9uA39v1jeEuCrP9F2GfQX3wb5tMthxYV2iDbwH17
EeyMSyrMiNjDPWImDWK5Da9/rhxrrV3WV9WdbNi4uSA0gxXNdLu4paQAPKiS1sFVn16U3SZTPEge
WwU/dW6nz3371Yzucgvq6OviMIR97QJkEkCvlh7EaXta1DUR4Qzat3J+bouN5u/ptEq9a05XUbMV
Gs8KHuv6qsTEKaHOdsf+joqACYgugXG/7mAmDJdK7OICQe4ZVp5q7prmO+bQ9tafvxXpfUajRuUr
66UfJlkAbTbsWmm2e9jXuvCkmhu1vFYaymF67tbVTZ/tim6z2PmmX5+Pq5O9FmdGkaWGEiUdMv5+
OK5aDLBGVQHJHHQgQFrUP2s1zBxBU/ezP/lndhofXU1arLeAQ4EcmMcLjZ6rfaMOpDtA541VqngD
Wa22gWHCzWnwf35vpye6xVGpLO19ivcibbLDm6uTRlBAOUzubALsnrI+dwPFqMFAJ5dqx8jTE2P0
zCpBAyPdWbV6Lud8eXpHXxPbZPayIBN5vscNvtgogfmDY3DHGbJokkaxm8tWc+ar/egq9L2pL7NZ
Zst8fJsiGqLErEYXGNyvaJhGO7P6c4fwD14dP1yRdRHRGG/uaB2VU6tX1EVgkxlouYlvc7oe02Er
+bCtzVk+8+5ON0LLtSgW4VrSKGwcbcviCvpO1+O1qAu92sTCzhIpo3HawXqWu36usYybYXlmYj++
SWSuKhVzyv5U/RfxzuGAMUFIVNoIKABA43cETjXehkt5/lkteO/PB+fxwYNLcRlcVm8iQ9zPh5eK
+zEPgMRR1pas7pLlFRgWhLnKuldCCun+juabaxBE431+3eO1a+kKIMxQ6A0QTcZvcXhd8AiKPJY+
LhmfmbYizcbOpARraI5L0RggUwvGmUuefIcmiAjkQZx22GZz9D8aoBgMpc7sDQrrWqnvOgEcVh+5
xjA5tFqT1YwFNYlled2BBxhp3Z75Pk7fKtZqLkxdh90tB73DWwZ6EyyYvMK1ANQZyGix4bJtqidq
De1sffn8AR+PXG6Wb5FFmmIVe+njzQHlJd1Phbh0xfG6wfDpLiG3ZiWFNt310OtM80ebv35+zZOX
uvjmKV4pvE/0X4vQ4f3uoNShhbKRzV3RxBFZyRXfpK8VbiW0oVOX3WsCf/DMAH4rDb2f3BZzPCUc
OPNLZQ5FxOFFI60h1wROqluYN4uzMrFWIlzG+t4Act3Vgi2W7BiJHa1zz4RPWpZbMbvgX3rhZh5+
JIk3Cxv8VrP4I+zvY6n0EO9H+GG18qIrLvnrVMSrweLI29tG3ZGBgUvsppPu+RlGTnqQp5F3z946
TZY/KuCAk/yLubj//OGeDB/uk5avwsaLyhytwMP7NPtC1SYzgada1ndA+gWCHNXOKceitwmwVc6M
1pOJgRoOI2dpo1gWlYnlXb87Ao5DOeljSAYoGwJ3Io2ODYRFA72E9p6mr7OClLARo5s+V28+v9EP
r4zTj10fmucTZ8csRbrUFlXkTnHyQrDGsDIGTXOqPhTWaDoQHs+OKa7k2Tpz4dMnzC1TEKRizuYA
tf/hLXdylDRKFUd0KcX1JAYEwUQGh60J+HuZnVvJTpoRoJ2W50p4O7UXaq5HX0uqDWmJf47U+rSh
UdW4NZSzDc74rTbo0xVBOl5u9fkVjbLA1dOmcE2CQD9/1m+l8cOvh4oz/VCqzUuU+0kprTS0Ed89
jGEpgPG/rUScWP291LMblQUYq9FKHO6zjSgFX3uB7ikd1miL5WSdp1sG/Fx0ni8m+1ZYTclTVlwI
FqzKgDjyMHD4QPK7cIkFbD1Rv7GqLQd7zqFZ4nWS75RF5bax51dPNF9k4g6Q8eDDXK6+oP5WfRls
5/QBwfESp8aOh+QRLnbh86PDlr3oH/eHeCXa8vaZR2hS0ks4HAE9wVRBRpg6ZeirSBoD29Sydp9y
ELFb6NZDLtpFR9hSHWi3RdtUtqyF4ZlXcjJxL81yZAQUUvFoYvg5/B1w70eEv3IUgMYokDMlrkZT
sMv+wYDEA5JrWs2B4H0+DE5HPiuxBjTorS/MPHp4zRQBe9zWFeDNdnY74hMofoMvClTKIurZBMm3
XdPBoFModVEsRiLBZVmlDi83YGAEvDq0rnirPBdfmFvEB40MSKjAwS34SH9a8a/CM950uh5a7Rbd
RU/RB0R34oAjbFRbvJ/3wXbMXQlpmX9dab/4azd+66xr0pXiam1KnoD/HjEwCqmnsbsiSYdqiIzJ
X92WIdwZO61XufylmL4vPNRwInaLEjkDz8lEh4MRfy0lW9cdvSL/zlYrBwpEHLpWRUGG6sNKI4mn
cs3cNbrN2LoNaT7KRojWDaWM0EPjVhGHA0OqggIAXhp0qp3fKNfzTQseMLbTr8Y3CbKlaIfAHYSN
lG/UeG2pazX4lZP/Xa6pPc9XFkc6jPdvRS35DppHoYM9dFLrqtS8ugZo77S1HYvbsvFaHAPiZpqv
ytlpJ2qYcJzX/EeS2OCdzPJ6Qgiae6ik9cGLfzTxtRLspO+AbkQoExfy1fg4vGZ7/QeO2Iv8paLO
khAOp10H2AKni0IhgKD3EuXen57r6r5MnqPsNhMcygDSTRmsAlirFihxlxw/61d4OZ+ZoU+WhmXg
EDwKD41tK124w4EjQF5RM39m4DTkXzVWaUJ4p6ijNGhYRiXcEWaLgMyAAiPSzd1+/pWcbiDfLo++
ZGlyIKY5Og1EQI5MuZNaVxPzVVEDDqZYOUz9Wmhi+PRgyl16BGSd+wMCgT7L/vRcwPV1pADUfMDB
Uaw/vH2JG44JLmeoCc0uC8PW1avuLiWCyp7z8czFTuYh9uUUejTWJuigzIuHFzOj0GiNRiHIQq2D
TTP5l/4YeOWkoW6ZSE9qGQwEYpwTbMvLCe5ocuC6iIVQ1dGPPtbTZUlU1fWgt8DCNX8t9fKi35AX
Nmisrpm1yarRlEUDIS2e4PG6TaFzCn1EXGbHVgVWRb+CXrufB+pAeSe/QMg0d+zb5AzEQh96pNdQ
X4xaHyg5yNbPx8jpU2MLweBcdvh4RY/VGjPdxh4dYuVCItnXWrehBedEA3tG0NPokYYCTseZ6vLJ
tlvhmngi2dKzcFjm0aqlZ6XZWE1bsU2r5vWsjTBxul1fyXsaOQLTanZObnWyXihoKKhlW7g7ZE6p
y3f6bnPY+61FCQVJFIWPdpcKP1OQSebQCVfDVH390ye69IKQkS3DEIHy0TiMiqJviGIp8PFPBMSL
VOOMkc6IJZAo2bl5YFk7tsX5mSXx9KEy9kSkliiIEHYe14isqLX0IS9ytkGYHxqpWSG3EddoiSeC
ZsRHBKyZ/fmdnu4IFQbMUvOkFU7r0TwqbuQIkLUqTKBDjL1i0wNKmEWoaepz52+xrEcU4tJhl5SE
sCEUrrzcHEKnl5I/nmYtlmb2/pxVLRVA3+Hr7cDs6EmFaJtAKBtwvEwlB8KBGmWOv7ADyTC7XpIq
4LHffv4ITgfW4ZWPyxHD3Bkt7HRXNFwDHuSqtyLL0Rs0z8G5XPTTxeTwWkefTUn92WA6y9ymEn5M
Juf9sFOQQQa20l7N7QURuJWHreocdHJ5eocTHNdlWmUqoEqG4vPw6RLprVllB9g/CKSShCMwK7GQ
B2fObx89Sbb1HDFYKFBFHn2iwawR9hQS66tlErnYou5OClhHkrbQC4fnxAYfDF0Ley3KS06pOFaP
l6Z4wh4wF2nuxmP6HOnJayE0EKsk/3Jg5YCiuyrYU4epYWzfAvNohZ5Znd+MNUfPlV9BYwJUVOyy
+tFEEdQ0K1kcc+KwfpThUk7PjZC+fZxf+GVc0EPvoz2++dRuVelJnQTB9mkEpBgViJOThgssniZO
Br3G8Kt1dh2z5yRjDEazAPGuQd39+WA/XSt4Zrg/GGgcvXhshwOhU7RYkZDFumEsXJc9cSSBWgIK
T4CXTR7lqsHWolo6s0KdDAwAoRhODMS4lNyB3xxe1RSgGxVNnLjwbnqvKOMfwkAgjGp8U7LE/J9c
TGGjL1Ng5FhzNJMUvqm2fRMmrhXV5LJYZCQPifS9K8t1Q9/28+d5emfoI7H/cXhjAJ5IjdEtiUMd
0vAYg/pnXTX5pjStdZeRoLXk4vz5xRbFGXtRZansH90ZbtWwFVLw4NQvN5j7MKSqvS2zP11o+q+f
X+xkMcI+ZNBFYD/GeosD//CdTeQ3qi1ALreieYAzUM/Y25tPOeh+Qiz7bRYO+rnF6Nw1jxYjIaNZ
00dUQ0wf7UOvJ2tYgq2d5J342DXSisoFbeyKEABJJ6k7rDdBKFu7hK27k6ffZvJRXR0v/d7woQfm
inFGt3Ly9fBMEAtQp6FhpIvHQrVx6nzmP9y9nAIEWFJKei23P6vCX+vAsjHghjdmOpRnZpnltR5M
Moh71KUuz2WXM+zyW73b+WRA2BTsmIDz+JC2qTD/lKyz9f+3Nuq/rwJyQsLegVKfevUykI/VVCba
o0CWffzaaVh6YlQg7A0pT4vZcNvwn37mrX5r4RrawMvB/GNJv5qke5zUeR+GE2LzYS63chg+MfGW
W5JECxsq7F1TK/GZz+BwEf39m+IbZZNAuY5hfjSbdAV2Rl8IY6qS+qViZVctmSLsdYN4W3LGtZTv
YQTLRp/UM69fOnwTXBmvLLVJ9igKlNKTcnoITKqjHcQ3EbWbeNQDEAHTpq7S1JuKWl6LqKIxnY8u
kbcRpvpwFU37rNjmWl3/CIb54fNP9Ohw+Pb74I9S3pZ1tJPHLuQRRI4hkqAE3VnDll8piExcIcAG
bzXZaiA0bT231iPKG9HOFt7i59c//Fz/vjxFIwxIePjEYwUl/Bmx72Mu3zeoGqZp/CqMDWYC8aYi
U9FuemE8c8XDD/A/r8gpDcuyqpwc1Mqx0yeaCnwKeYxCTZuNmwhcW2EurMxJ2VS9sSUFRfs94v7I
ZvrfmkcPLKafmlH/V5qPWNE+MR+9jNFzcWg94g/87TI19b9YH2htmTRE8BEtc8rfLlNO03+xK+M4
zcYMlMxS3vvbfKTIf1HrZBcCg2Mxkor8wL/NR5L6F1/W0mhAHMssCwj4P/4Pzzd4KW5+z1XN0b+/
d8kdDpalJyQzn4kiMwTzNl33w3mzVnopyvOwusRpQipoVciTdJ2oVSI/C7Uvw8cVqHnsWw6Uguen
dXz2+1xmon/PqfwG3LeCvmCRV9KkPnafRGgpwqQt+wuiKCvZlftat+7UYGFgTcjoyt04KbJ246Nv
aQSbrANd3aWZ0haZE0g1YlAbuKpPCvy7d/j3g3r/YI4oL/xeFHNw8dLsQBN8+ntxENTYfKbShTy0
aeOahU7ltY5MaJtJnFBJD+O51q+akb63B2eGaD4OSFNkpw3L8w1aRMKUVTXEvkTsUfeHCCT6EjIz
yjLJYgzW+Ssj5P2KR1S0pAqjLO1ncUxhiOZt6W+r1JxB81RjK0O7y/KXAoXBbZLUyeTGQ9Vom0od
2+gcnPrwFeKpowqAW3lx2BnLPxz+KnkU+mMKH3Iv+0jhEddkTXo5DDNmlTkB1fs90qs2PNeoOVzi
eAAsL9w2igN2y8zsR1U/AjDhc8AM2BcUJ5ETzTWNME1PRHK32lmrvgLuBIEi5Go0EpSb8d8nMDH9
l88HyuF6t/wavIfFU8jBHFnAcWVJmco0DKsy28t1kQAJ6MqCaDX2gYTPrz+/1Jvk9/23srgPtMVs
BG8c2Nnxtj1RUlUuFVqfkR7NnSsWojIhERTMG2EUs/J1TMq53UuJojVeL9cRmd6qkZs/p4RUMjew
tPoLhHKz3wdym0Ga0TjG3wx5H2lnKhXayYggnoOKF4bixX17/ItmuZoD7h8q8OsxctlK6XVSA7N4
nO2qxBt1Rhd7uMjy8JeOzOLBkhdJyEkPtvID3cQ6NO6SWJg6t/z9sqVQV/YZzuqMlnCmztupJe94
8/k7Obn0Io6i8ctNIibib4djX9DVVLGmptrpAkrStalnxNYnpYwjLJoZAVTHfIg7AbKGM1u842eM
Lh3JH3fOdpvzvX40/gXwfWwc83LXwOqAeN7i0vZ+T0ehPjDmP79RCvqHJWCMICZqZ5QvOBNRQiN8
PrzXJirHhffer5uCAEwEjc302iqgMjcKQaYAhEq/yJ3YylBPkGm+ilOI8hmkZ8Izy2q6Vgw6IqCv
rS1Q39Q1KpVg8Kgw934dyatBzgenbhGBgsPod6maKd8qin0bep/6l8EiVHKEvYTlpr0iTCy860nd
K+E1WX5lkZMYjeBYCfmax1Z46VPCl5u66l6t1q9/ll3Te4EgpdtQmVHt5tnPrCuFtSYmLXGS9CtK
DZ6nJUOOS2cTgaxcyea+TiDrmbNlsmnTzOuosHInCwoVwmpheGJYIlgY6ZZGgjiHAEPShIdCVjuL
6r2iS/WXECqkPfU0Vguim3d6XgTr3M/uB7J1b/thYVXPRe32UuevW6vRN0FThE8llDajnXURz1SC
lnFIZtsfBIroepusl7Rgp9Lq3lrzGBQElWp51RIYZUNNWXQkpbQBPlDZgyaWD740ZCtZH1G/EspV
P9UJ8aX+pJHgpPnF16BqzBXI/txleZZ+moM8hUgc6WZiCZ0uVcIpG85Et5rZdnart9It0e/Jl74Q
+9c+1kbHjDUr31HWIDRq0ob8FmmRahv8JiiJg4nITwIhxZCYJlP5AbYpKBz8KtWFXEzabizh1EKA
wyc56ZQE9PIuznJlV4Q6EWcqXlyjqHyHjgoo565pq5UuWIqwl3EpXsRx1n31zST8HgMd912mh/g6
aSf9TjJ95VoIwv4BvO9sF6CgVlWXCPtKhxMBg3ayHKDJIPSrzJTWfVWFKyHNcOHUUFF1HF5T/JyM
2l6WSLjRXbx8QWx5hlDFWnZXARROm6tRHcmUg9j+rEml5hDmCNuVetuWmuG47yncPPaDEI3oUrJ4
EwoCiTNtZLQbAkYe5EBMfyn0bLb0CIZ1rGCkoCHfX1UGwKwSiKdoJJHTidVlN40QEspSy+85R0Zw
vHhDvTobHhmIMhGTZeLFnUEogtz0Tj1M86XqF5nLYtWvOMX6eGi18M6opYtYxn5KcvsvneO4PdDG
l8opu5O08NskJaiszLj1jJp65ATw9rsUmeteyxSnDTrUNkFH+zXqyJzohzWksnFFykC8GYOxX0Ww
4snW8SdGnWoOXi9RZhz6eIZjZlhrmfTKjZyVxU2uTM0debQZfoAouInA8FzEgVKt6mrs9kKpC4Sh
GT1t5nmoUdS3nG9rp5R7FIuakflEH00kwTl+GI4vSgl03ik6ULKRNKaX0kIY25vhkKaPpFGnwveo
nzKfH2JCJkGIb8ThZWmVefxL8mPpteLNyQ8zAQ1fAClzOhzyqm0BE+Jv+mYZdeQ/1CUbj8wG5RrD
mNRFOXkFp0lopiBPjX4H2Ur8VZsp+bZhTPf8plfNYFzLkdlgXgmAK3q/F+kclkm+hDW0PaJzwsJ8
G/CRshoHMREjTIMD0nyz6evIm4S+C9ljhqzwTdeNqWfFhUz2Y0NatUP+MD+hVwRaVzB5k8uQ6iQe
hbHszIsgF2es9GMeJTsyahPIdkUyFvUF6R9qfwVWn0VlVRVmyrZZqplXHrowGROCDMktQtTfWUu2
QRY0K5V5VHcKoxjUCyIuteSysopqvlHFihVWppLhv8wT38dlVibqk0wRV9uVUzODjWGIgTqU0M1c
ETbOqmTAYdUex0ri2TQmc4fTCGm7Iz8PWi7Bs7rIjFvOSt8gzx6nGYiyRwnW6L9kWRUkO+BzJe35
fDT1r5luFulKUqwBZAGjs9foe5glKQRW6ROFVbHS5y/5nBIhWuFoLPZyQ8rJljweEgadjBSJQfdm
kTcUroycFM3ai8j9uyTbEr5+3lTKF4XDUBxdVGI+qbojpFUVZ5cS6YtJsNc6cjgMp4KEzNzFLI8O
gBI+SVy84QroCVSyfB2JtMf49nsT00ZOJC88GoKMS92ew7mh/P9/mTuz5ciRM0s/EWRw7LiNfeWe
JDNvYEwmE/vi7oBjefr+okrWLdVopOm7kcmyzKosGYwIwPEv55xPlHb4K64LBtmrVsxhQbqAuVFN
wkKbcO+nstoBBYZZuiH/rxxwksMohbeZRS35kiTdneKJLcNrDOBGfdUQcFGpR3ZnbqPzrLghmPmD
ODVePJLbtO3z4uI0TTn86KGA5hx+rV1Ft8dT0npfXm33nUvCfeL3t3B2jrzfVB+qI5MOqhbWdOnp
pzThwFyTfjhxjmVdmn/reocsPQNDiE8qI2Im+d6oueHISoY6T54k0268GzqQlUfEHk0VekdojbL4
zZDSVgjgq4ZkynWdeBK+Rqtnh/J5bqaheLFknL3BuRJbK0+IIY9iafaTLuUxVVWi14NMvLve9acf
fqOTb2I28alrsmA95qIDPSGCVxqIN6nT/Mjba3ZjQz3M9IuxLDzVc+AlY7WD6Aemsqvb/iEepg8J
7hMNipfvEyzRV4iypH15M9eZAzI3mBLr2W6Tm2yj49kCOmCNcKflJSf7EWRZsYl1HN7noXHXLMmC
DTAzf5NJKVaEsGLNSeJwgKpj2l1p+fFpdqxh28XpgtDmRuON2qncLMbuqyc/SqtNhL8OmhOt6LSR
cVGdsgjiy2rwZXslV68qj/Hi2UdnMckhr0txcAX7EXjrUIOz8VXMdR6ugjjV5CCjmCHO3j+bSc0n
r/Dl2alHthm9V0E656r2ez7rrAPkgxui8386KUhoFy3wqpoGghjroTn2TSTBYIgJZ007HxUp19tG
F18eoZpPkMwgaAoWwC2YAGANbfbUFvw4LdLwm18NggQ/L+ouZBQ3eCzIzr0vRhVTJbjIX/BXizVc
WWHWvjWYb8vYqXqb9+3EM8+42YyuJAcnofpR/I4TK7qwfHZfnYTGiBDTtlrrzpJkg9pFvhtyTL0r
ukBFgkKW+K+lcEgaD+O0jr57Kk6LOzPOhWZD7uX0x74uKAE1yrHGjxpn1TWRohhyBoxKC+UBcqNq
6J5zHtYnIjqdn27aJucSj+bRmarWrA0Ipb3bYc9BoObMh7JPZwuJOmz0VWHUcJrSfnxre9U+9L6i
oOLdR0+9vOU0dUFYvjQ1gOnNnBrnLXfc6FseFtMpU7p96nNIz9mtydt486SPtiQzZqWUzrdLaZBf
5dBPEfN1XbCdzYiIYvDK5Fc/zPGrL3KJUWfoCE0drJm/x4AnbghmmiRx41FG/ivYgwM/OEpXEowi
DlOCUtfTFPZiN6ghPUE3iled6/LcMsUck72Yq5xI9KEDIZQzuTVRXj6LClj1KpbD8oazIuCB0hGJ
EbbkIRMFbtl6JSBtj+tKtQVINW57uCiz/tYzmnjkQK/Ym9gY6bEyVYd+GLvNNNnVvNOjGXM2zRJw
lVVBQ/Zmm/yLuJ6na+oGqT4UMYwzPl9C/lbxVPrsEOeiOjtzapGJv0wftQnD7aRy8WwGHa9hE4Ft
h8q002ry9ypJ251O6vylbKoP0ZbegTfom3VLi3UDy0p/My+d3jhtLkJU8HGAjI386TTT4Pvom/Zu
gBxUuqErV5OqMnMXUx8+yByZZpCHY8NxnIzfJrchnr+Q5aUcyvraNfXVknP/Oco+uQaVjO4dk6HK
nGb/4LUJCyV3DNV+ztMTWVeo3CLYb+sY7vplwQ56KLWj6ans3jp0Qa3u/XaxCIkDD0zU4II/qYkc
tvZu0Hyv8rn78L0GKPgQ/WIJW+a8nSEatoj+vYFyZaS5yuPi4JEqva1VZMmNyNMvGRXByRq5L1ST
i32hq4UcB6Horxp9dXr0esLvfg59OSKPi3zSe3wjngO6YOiwdXagJ+9ASvtfPmC0jdD1OQ2HdCfH
JH60E8d+6ekB8NQO4dpR8XjXjykRHFHrrJJg6be5KcJ3Xyf6zsIXsYpQre9bDwlE6HWsrW1SJGtP
+1tR49Otol6uLU9ebhRNqh8t13Ia9bpvQWFFZVCd2jHhHpGN+O6Nhb3rvNQ+Vo1nr/HK52sT6UOS
BDjJI5BSLvBZKioc50Cy8zrZLHb5qdwwWxeVFWNRw8tZiH4+gBSrNnNAZEFllemWvO9e7ifhEoI7
et86T5WnkozOk1/AvaLKeoKPHf6mx2qfDX3kXUHnoYE8z2WzHSNrfEo8CuRNpAmJcbTdhNe55u4C
i5VGUEsmCC9oKCPW4Zbf+0TVtnPwgILBeiGHPI72kYG/diiasDDk5ALBofYRm6iPF/YxQf1E3qjz
PrOM3bf5bX0YEcHMZybK12iq3E3vV2pTNon/ZJf+yBQvro5AVb8P6F6I1icruZaJgQQkgcLczEvg
RMQ5CWAzJNQJz4mNNhJGSbMBEkNJ57vRmwxURNpdZd3nhfNa9MI5BCzFyP2rsmDTxNV1wKp7IyWE
Z5l5/BKmqz85yvQqzazprR06U669MayImee8niETQy4LAmtbRWa6m1Q4X7i3kSMbL74QPh6ciqT8
SWtcPJa0IevJkrhrvZ5rnSfUYWqcAIdfSlHGdUKqNXb2Y92S8zfjd34u4s7ceZT/3cHYs4PXJ6x/
eNLq3jsp5R0qM8hgXS0PVS4tdr58I6SjNzuu6LA8RI617BhZLzNx24n4rdgUrwFbVdvO89JtxRxr
q2OVB2DYlLviyAnxOHacjFuPBEQuRkC2umzfsl6VD05ZqacgcMt15hI8m1mzjZPSKgnLoTazm1Ef
us78yr1S9WsjdQD3vMldYv7K7scSFghz/ZwGteG5zfU3DfKm4v7w+bH1Op8B7BS2eBC6bU/J7Vlr
S0dDg5TRdTKOd8esz33UxgF8s9ShczBZcq5Z9Ml1u1Thmq4mc1dTIdw9Ir5x2voUgM9ZETX3A9n8
H3HVcwPmi/07Y6BBZZ/QrhLykW4Y1CXPnt3bd21gHGc9URNeGs/pdyrvgM4J0QSnLrHDrSYBZZ96
1tHYqH/TyrJ3aaf9eqUxQuB2De3+a2BueusmzaaZTLuvWm8BeVAEP3RpOx8LsxjE7APnGPU+H1ik
wx3sBMkCMv+qvPitS0trXRLv+uQtotuKEQsm0KnqIEYJeEqWYHakKo6ppwhRT6dpXikt5otVoRCg
jvb9N9uR/eNkQsNIxPf5FcIzLa3/jYT86SMAV7RjVg1RaHLVQhcVdt9BzM0PkZx9tPkELU4AhpbF
3zBuhFXSl9WPaqlG/X2eucupjlDci6bkjTWq9T7jOp2+eFiaNbkA6YVtYrFxW7RshE3N3jM2AYji
uFfaC2L5kRMTFhM4uigdIW2ZkmAtC+jSJYF6v9Elk6Of9ph24cHlsBtIAQ/8N2So47eqdBX5tDQv
sdUAXhNBLy8DFzbm8ykQZpTBKveM40q0cFCFSH3bwJPJponScBqvs8jEW2Ec9pGd96Z40l7ZydZf
zEooOeCJGe+h7IWcMEQ5UVu23Tpw+d1O5o8eRmVMBu6akijQXWb6ytszgekDBHhTzKMhpEw6E77P
f3W6rmuusoyUXC1zwr+ZdZY0FnWjv0juMDtUYPFUa8d3yxDmINik8cxLGvfeteqtJrh2ZF0EP4bG
dcrrMiKT2iZBFaF7y+2+wV4RWdyBi4z4WzPppdY+y2UZX2J4Tf7T7LgTm6nGrgu+E34xeoScxCpv
3/3RPnNwJ9OnlcVl368SNCrJN1UG2t0JVhZ6F41pVH9BZemXJ9imFUO9boloMcuAAN/9MtQqO0cL
+FbgDIsJH1yrdzB8Q31i9dASAME/PCFnWig7jSSH4VTbYXqM5nwoDqQPhneVT6jXw4KKN/+xtLXL
SDNZaB6H2dVhtmodHUanvrCc6d5xNY0/Odyuc5admErOVpiNWK5n3TKe6GTq0P7GiVs/jIvV2bs2
9DRTkJJa+iiHaq7PkZUy+rbjMfQO0A94LzSc6fTmpwWQ5rUwjW637E8SD29A7/R7SlOGBWk52eI4
55gV1+yveiLt8VnVJ1Bz/K4eiYrldWymtvht5aqjCTJU6MdONChfSGkNrGLFjLnHxC3gBrYr/PhR
8Dv0IR4RJDdorichCGs+u23LB+9aij+T2ATmybcrQv6Zdi5s9gIogPmlymxZnGvh8tpwU9PgncO4
cB6ohQpFhSzko9NW4qPMEI9ILJNAROnhXcipeUprzJ3TsToiRcGA1Z23aCPQlcUjSuRk5cZW8Fti
lzMvYxm7fHWViWz+gTTtdrH4s+cHGFtFS/FUh+Dkli5Jbzw3SswXjcWW8fAEsAAI5FicHJ2FcBGS
gkNKKDLtH5GttO1OJp3T7CiT52LrwWDwV1YaLM1DURS8z0y3JYPFxSGq61TlqXhPirDHLKzTEQSd
oU8kSoJL48AjcIwvC6Wutb2t6Lxrs2hPrnjwL85j5mlw4GOuWJAmdUAzOEfxriyHut9Je7mp6Uid
Pws1TNHKq8xtclamfJlB5Ihmm0ADm3a5G4zYPGrIiZtRi5LAHdlRW3HwTfLUGFiE+ONNGFHzsR08
6TFaCF1JhiY7UvEYs2z/3JB5f3ytyp2UeAZGH8OGN2Egj4nybXkDBZnlYukqMKu27nqzw1AXOdt4
MWNzN2qpK3STg3Xm4rLiu0F57XHhFRXoB0BPH7EWlrWZQzRYDLKL7kSr6cxnFmNDuAMaGzSHyhlq
+wnt8NxsOAiJuIst2xR3ckExzliByObr5DXxxtd1l+wWin1q2IZcnAuNEX7/yC6netsxPy5Ofu/k
DHe9WL0ZIiaSlU1YC9M14eKEKwE960+wJyDUhGfkT4Cy5iGt+YoOsyOU/oUv1SspSlu+7iFV9bzB
BeS8hRXWKtJcOpop6ADdL5ev+oMZEa4ZMsZaKFQTIERCndrExfxnOWC5ucM4oiOa+kPV3C6Nvqjm
n3/enD1ghdsvruCX2/0SZuVKOXpcDo0R1bzJAofB4I2CqU9OAUJ6V1EoBrteMUlkKdQ1zrYsdHEW
Jm2GVe66aEczsqXmUzA7Kr13bcBsZ7S5EEUoRYeeWWpGsN1IjSEiQ1bAuDB/DNow3xZcuOEu7GP4
Xdh8C2CLsUyPoS2636G2x+y320LeY/LsJNA2MQUy2ZEWatoTS5G6fvfUwD2fO5ItXgmCj8Fp2las
5taLy5t7QIbOV9CFXlXunaVO96OjsLnoyvTRsgIULqu934ftfKJjZ5GN3cFtit8Fs53yxGMgKK++
iYp2xrzCZbpjUc1k3cIJ3ey6Ip5f5dzMF2cuWd+ziFCcn7ErOL0meD28SzVKTExxGNQnH6i33PVe
bs2EmHatk7zCs/XlPrb8iCDVdqDS5pyuk/G+wqyf38cT5IlddAN67Jy+z939dOOwbTJ/Gga9rnRJ
KnXd1Rb6UOLrq+qk6wjmzWhHxWFx4tw/iKzqiyPtRvzN8yASr7iDu5nMKrvnfi1alW3qRcufWLpp
u3udC38nGIm9Kxkl48Yr/0hE+eMZ8eeqdKqzqti2eSGefeiS6ZUPySe3w5sRsCmWqf1rN2d9cPfn
iRmS0i2+AYNsi90EtP2WoiEcd1lZnmsyHEADX9wftu8DFDRxO4HthmSOZVqKo8NXeexM5hVYzd1e
/wqUk/QbwxOP0yeoVLCHXjt8Kz0VeRu7qfT3ToS22Rp06Q1ml7YbnX6dIbmiUuZLtqnZUllY4Ll7
LgsxJ9TEFsyS7mEEppww+QQ7uLdBOsT3FpNPUtHbdIh+VH7kV1dvKoNPxgxyvmir97xNwWPRvFAR
+eYppfJdHhLHuOYlTAfCDyg1zNErYE5fYDjay5PCeG5eAqRFmCCw5Cz5MbFU5n0WDZowgX2ah+TZ
XZZZfvE8qUoeKJDg8mrF/Hqx7jRCh24/FpVtH3xP3wbC1uCg9tvQQhMLus5MKoPPpFZpuYq8NGsx
dPt1m92OKUw+lh21S7ZpJ8dKAATGLBTGcyNhuOKFjtoR6xtxwGYbGJ70P1Rt/HGTjMFNxMNyIGZF
kMdoElaCsTn1sAqzxjwDFDLdI83EnO/Zx/oR0LwBQlRROHV9ILuv+F6qWRRcokOkbjPsiS3Hoall
JO6YPwG1pdPr3VPK0pRhu4L78/r3Gsm3B5eqa04D76DzsuHRhX4k7LmL63q5S+3S/BI5eLkNQVGZ
BXmQorL7oXyn95gFjKa6poXVTc9R1+XpJk8HBAZNhAnnxS5ivwXtG3bdwbKsVK0rfyqHZ+CskTjY
FV3PAZa09cqiSR/G0YYTTUJmU1wS45sZIExg5gkZh5V+hSG7zw96Vqt5T0PH/hlamCA+7RnFIcGa
UxaEILBkNlEDsLPM7HLV1076MzZ6zN7HeJLJhz8nXBsJ4834NwuWSUKIhT14VDNaYnexyoUZdsYq
4uw2pVtedUohv01MoO3nmXkW7PXbB3twCbvoL03NBOWOsPm42y1175RvPnt+Dvryj9hYkWWBrnZ4
yRyP9SFF168sy8mYX7WgsoJ1M0tWilWh6ai0wDdM4NuDK5G/sJ9cYrOf+ZXHfEUKS7E8whHlsdrm
faB/AgpSM8KqdMQpurCFGs6qcwBqKTR24rZkyZfLonrHIYAnIhvfCiszz6RB0Z6RuW+1/fze+mCd
mI4QagGfsW+8JyN4OB5AAnE249+nHili2Cgnc+OtpyTe9RG5vFY56/yY66SNH4oEB/ddtPSJw6qF
iiVgKNKJ213fu9Z8pmcYAIcIZiJv8G3zeMsYuIY1D6jR1s56GH3FrLDC2Cw3Q8/ohfwC2QJb2dZo
KiwSfizTi/hqtW4O0ZmcilwN24WXBaT677Udf1EB3tp3ZLtk0EBGIXHvrzE/PjW1Coya9qatA/e5
9+ZYvzWF15UfU+aztAO3Q1m/VHxD73EV8/j54xf4X4lHX9qa//81jP6flKP/b/rS/Vd7A4Dov/6o
/x+lpTf/2v9dWvrwoT7S4WP+J3Hp7a/8XVzqe3+7pTISBOFwISG2RwT4d3FpQLI9npjgj9xCgshu
QSN/F5daIv4bunCPaAOPUMPbf/xvdanlhH8jlhjrBP/jTwIo/zfy0n/WKCHpRBGF6RK9v4AE5f81
2Hku28jhfC+3blo9N4KRRuAiKKB9CTf/8MH8C73mv34laEmIYhFs3rS0/yiH9EwZCIvqd1uG83zX
MUqk0gHP3E66/Q93y796KRenMU4D9NyoZ//5pdCCDfSpvCk7I4UOyt3aEv4TUOn/4B+9KTj/R+33
54fnuoRQcHBhO/hrMA1iQElTduNeT45mszUVPon3mTgz0MXoXqTl27//DG+f0f/xgrgFbkm4jKf+
quM0RerlXpGXW79R1X3cRj+KsVBXC2PXrmTys/Iz/Z/SqW5JV3992Qg1Gd8ZMzoRYVu9CT3/wbuR
1Bj9IIJnW9wd4QPwmuqr6Ri78DzODm6WRc+oG8a7uZzDLUVad6DKr9AOmfAuCQdGZcqtNn5X1m9A
5/WuSNV4Mqh6H5aMbHZ6Rf+SzYM6xjZ5cyINwufCLKxuxZSvtEZVsV7qmBFo3Xb9uTNVdAJmXBKt
6NdbUunial3KptVrVXY43I1CUTNXEw3ygthVuWX43dgJQBNmMSy6R23dR8hAPhM78X7QaGsm9Yvq
VrUqSa7oh36+hEndf4Rt9SsrTbHGcsoCPSzOgEoN6TFlLDaL29OlEz2KXMkXa8qmiaREVR0iUZGS
yJj1TXhZdOeHcqQJNv0uCAaGb5MOp9cm9PU+n1V+z0aGvWgXEA2iYuIh7frDbqVzwC5KMqPEk/Bq
B634UEMpnrs+JfHdnko2k/U8f9qRINvDHqNqt/jjsLe8hGFdRbog1dDgk9SYd3zAlVMMsE1t2ZNP
NVU/e2hm66QP5CWrfIYteoDnUNaWejc0FE/Cq8aXMOsEM6nCZwa6BJoMIOdnsLjWusgpaDQUYXez
JLl1mdh3EFxg+ys1RsNnGsxs9gDZv1huN0B5aInloOKvi0vQqvJg6io5ItK+xdDIdJOoWJ+y1C3v
i0qlD30lk6NAWXeTprnlgdactggzdsWSls1wmRcoEpNoIm6+cswJLUX/PNc+w80agYWgzaxDRmN+
9j1F8s9Qh8z29WIqmkFkNDt3sd2bFK75QKBGCnjbF86nScQwrMpaD4cxiUgoY6CPrN5R0UHkeVGs
pEZtNwyp2Hj1jdTb5ve5Dhe9lsvwq+cIOCEuRwplB6PuVq6rxFNvw/oabFufmd4GR0A36n0hRneX
60UC9CtH4BWNZO0FUoEZRtXLdxmY9BiAalzlrBi3Q2xlIO0HEsUrQ/KhqZmFuqyOD/Ek/NceaOWD
0wVsztOGALy2S94iZhxr4RTBu4Va5ASuvHxl+7aguZHVj9mKQqRFYbcvlugLV1yz65s8fBdtIJhm
9/NLzrT6qTGA4QMWNN8SSHQ000FEGIaNmqXPGoK/qgjERSLsb+6S2awPuoQ5XR4VRHE10zNbfHtT
ssH7lUMzu4d7XqwXYKznOJ/KR8vX+j1yu7B/9PpOVltgtI1m2up12daBKFkc+ma2W2QgN8oGheaC
QGDOVNI+kQboyj2bd4ltcAqm+tHYzMI2ckBP8IvtFEIRF+FXsm+Y/Tb7xI9yHMkx48NrZuvkULpk
8X4rS/SPq3Su7F/axIyBZgbq8zZl7gkqi8l2euWRwucNyqOM1glA0h+LtIhVmODyIsos66HfWEnp
jacgBwt1I2s92H19ADUhWCg4XtqvVNx5400JaBUHdGtT/RGF8/CSk0VVbvx4KcMtlZ53jaJFQy3E
/DieMn9M2hOVnnlratszexG4t7W4w0xCsj5lT+ro6XOwC2vZD412X8cBqcqpDLP+d93p+RkpSea+
FGXS++umvin1wtpZsqOCju4R/Fd30zm7WWc3VATVk0pJJ0G38y1PSrVn7k+goudZhCn2F8S2MTqH
FsWlDkGR9irZGcbC6IbJgZPteEqjjInlwAXXzMmrS9zdwDyw+O3dfHSmy5DzSfiSay6n6TbajMKV
R22/hzF2Uk1EqssQ22drCDgv+DyOlrG+Cj80FwnS6qHvyKWwKzS569Z3DriP5xUX/3PJ5dX29nqE
IHZghl/sxRRy7WXxix70vSIIiqkQXRaYMXtXsz7t0uDkhNMtbwZuWpN44t7x5tfh9hkt2Z4n0DaS
6hz24znIrGPdhedqIjxplO8+YVp7Qls/fSk+XNIMip4kDWUuIui+RTaBSzyH9nIODjZdwTFQChmO
zIfVMPb1CsIWlNd0OLYNDjbsOSsTLK/lzG2zgiC76cIFjoa6YEq48pREXqx+61bsW9e796DY1FX3
3MrqsXGRgsQkeo+Bu2deNPwYOBtWdUYIoBcGx9AsCEYa7d2ZJvmdeeNLrvr7UHCRxM1j5wx3Xeio
bZvFb8pyunWczC2Lq6TepVo/Rh3XkVkOIfmMWSVRHktDyE72OdmEd8EASuMvcMrDSjJkyEiVYg7Z
rzAmcGRWBbZWZhNJwqJVNhffn3CSsJzy/DXiurXbcu6WgoaqXnl9/6GQvrG4u7ADua89dVKZBiU5
C+pNtjBeL9F6EFpWhPe9HuuVbwd3aevw3HeHKy4t59nDFIiNfS/N9MJarlwHvmqvzKloDGuuI6c+
+IPYzegCVmE1f098aG8FkoJx7Ldejp3WYRjPYQkHbbzhZ8fW8vbDJNtNOlnkczdjsBaj2hdtxHQ/
9OeVE6s1ckxr5YTOvpUZKvJZPWDclG+MMpGlu566H3IWPcYbOsb8Lqu8ZchWjvSqnRnyk5ebeFMA
112FZfWS+5SGdomaUVm3wOZmNzAEspfo7Ovso2rLX41ry6eMFfQckq2EKexUBCl3FMhPZubPcR2d
Z5m694VVNOtotOIDL8CbL5ptSMBwp1ybeaqldtYUvYGD/vK6lgLFD4b10KbopbKhWi96hJ7Ui/DR
YQV2l9vQlSqg2CvbJhi3q/vVFFvDI5q8+Bi3/ru2Cj4yPZ+R6Ca7oLKPcqntfdr1/RPCqWTXtnLc
1VZyiBdn/HCsKbvKcAlPwzw+JHlzmG3UZp5yliuiuqOMrPaQj8tRpRqLbmj9cHnWH8QwmRUCxquB
odSQUnNgVMvC1SsYIZFlzJbxrspi/Z7RIa1HdSNWa4eo+/GpqTXO/CF/J35Es9fP3ueAVxx5gTV4
HJbj+Wsrxqc68s7xqFOmb0zF0jjZMyF07kRoXccwlusMlSl1QfbMMPhOuIbc4e4xducTYrULmppp
WjUBgJ84Q6eDUPcqmNVsI7v+UckUvaI6tNN430ofMu7gXDx/egF6/rvMR/J/5ZPMkteqCp5c371L
S8WkLHsoY7KhDOn1Yl5suJCDy8Z/+gxskvzQm3pldIx7ddBjsSex6GJxu668aN61ury2WXpX4V7d
RVF+1xrx053qzTLke9MXEQl8HEHCin4ITz6ls6jXeP3ui7LaYq7bMZe9V0hm13ZYb9BgWZfAbl76
xf7ZkKZEbpDZIOvIidlrCYOkZDlpd64pBdnzRzG61Nt+PagaFkRAwdcznwvPpeUiJ3FZCu51rRRn
IUP9FeI39ymU/R0bZKiu3oADomRaN6kI1VrHDrzvhpB4SOebpcWxaaNua6slXNW2mY/xiKTKUs4v
O+JLLEndii0P63xpfXaM6YjlGlCSIPHlUNTfUBU8Nxk8R4SIxFqPDRIEXMfZCh5j/ugriSqY0AAw
Ac6yLtuCIVZkPg1SwXVjuusQjNYpBxOwcGtzqcTvump+YGzZhLpYnpepQsnsKsKqQh5O7IHlrhtj
setN9eb3ZuZHQreqxbW+cTrDgJw1RChgZxwtDt5CGmE/6eKXY8KfKLP2s7bOs2o/kiaat5OT3HNM
bZnalQyeqn7XBWjnZSDAn2UBgfdRh5o6Nc+qJW4l7YIj75+3EjR3Rd59VZM+R3aCFDOY5rUtEUkx
C4tXTlpm5yn2qN+KOFz5NUbN3qn0OSHOedcy8SYvcNDwo0TbHIKibPbtEoDOQh9YULOm6MykO6yQ
k5IKNXTY60lQgLaD/KLpmq2DAHvfJwPRvg52wpXQ9vS6VPOE9cnyP9M4LV/KWN1pXczkq6n6mUU5
pMvOajZjljiXuuxpROw+GF6RUgk0HtTHdq3Hn41yyH526gxonNtGzzmu202b0vPd7kWuujS98TeD
9ktMGbvCLvdfTerHv0PsJft+dLFvBzVxrkjxu3WEkzWGx4OKPjVV9pRh0f8o7Wo6KM+9Li68dlYn
5V01O/lXMSxhv3FjHfywgthaD57l83igrGZimpT9Ssv42ETZRMC5tudjPgjZrorJifZL09A0paJ2
Llgvi1NvixxllJSbJmcnlUSB2QWjP92psu2f+177eK+QG6oy/t4ubPzz3va+kkpAIU0Yq67qIA3W
ack12sZ9e0G/GO+9vi0vHeqEZ/TcMH/cwb/r0RyhEKgm0iGV3KC1ndfAqM19k3vB62yAh629bKCJ
mjt9DUYTntn4aOSvkU4eUTnXm1K0qDGSnNvJyOEtnzPn3FhCPDIcIFMpzpg9s0jLX6y0pPxNbHuU
69In7J8rNvz0hAWAhAfo28RV+DsMB7U1xej8RGNaXWDmEd0TzB0aOajMK+WDzFjFRaYzruuxxiDK
vX8qxzGF8mxC7LBJf/WTHgZ8bn8NWoYowiAQeEkWvRTT5N7LWMjncXFY9OLUEaoWx8y/RdOY6Jdh
07lNOUhOyJP4oidHsans2vnsp8vwpHyEGVsPdYokfNAhUWa6fVMnGC3WmHKDZVRNzkNlc93OF7sm
4iL6Dd/bjdpt5HM5PISZw/LhansyF+NGBgtBAmHd23YFsCGIRneLzxjVcoWmsd5OVVi1TLwscdWK
3JOHoIzEW+/VCPD9qXA9fENt+lR780X4IMCCekRJnKXM9v+LvXPpbtw4u/Vfyco48AIKBRQwyIQk
SFEUdZda0gRLaqlxvxXu+PXfQyc56dZnu489O2udSQaxLYoQgKp6997PRtzNdp1ovC/4NG0OW4Sd
McfDzFVuFbj89mxEY+IRoRbod3lzQTAmDlyCLhtvwpFdMdEPHC+fA6spQuguLjrfKb039Cbbk2Wg
r3ZGco/tTTXixM+oSGAEk8o1wTBs/xQbXJAcwxPQh9fNyG7JmvwWcItPeJeFfznpPXo1Kv5cWT3s
+KrEPXGS7zjy31GDRTVMNHr7kCrN1UBSLMVFekzb6Vl6ywdBCKiABiGgwQaJOhixfR7X4U7q5dbL
OORAwz6P6mJc+1U0XOAj7jb5glQ5TTrGKtf3512W6GPdeeOux5F1iGeZnydpY7HDtO2n0He/TjzP
u8h0xEaaSbmtcpfGmLCfg6qU96FgEzyjDvRJSkVHJ6IORjBGatWF7qETpbd2HGM46kIBUyWpt+8q
x41PyRzWymUyLvsicEfwmbRFGRsIWdnKcZY3X8fceXJCr/RsdztbDQ8WnnVakWP3BiEM2t3sBp69
XPD70Ag/+4KmoIx8YOVX1ab2zP2SVOqCR3liwVQAPjOLC5/F8krX9eWEmXgfu2a3jeTknzf+aM0r
hljpl7YqwKG1dTTue52/1TTuwsOl5ABfwBC0XlbtprmRAVKzs45M6GHJ2L4m84ILxSsrOhI9YxuH
ZDPixWuumqq/TaPI3SgdPQ4mJA41j1mgm/ll6kAp1uYQBoWgm4TnXZ1FEz4a0fis1gO+o4IxxFBa
9tNclM02HGK9npgTrEbPvmTUOV82TGqRpUkFccToDw5+ibWNwM2WyHHmLbgXwhwsa2C51ArhL1zp
BhuDiozwwEHt1ST6pd3yEHu8mhHR88sUz80x8emsdnKOE1oMz1h50j0BPUqBqsH+BnMhJApu9eWD
M/AWJFl1gws/ufCMkpfaYgPyNNP4zJMOcTtezPs6M/WmKxt15BVP42eDHZljTE6GKMbr6ykaoFLc
2bNWzt5snT7Aezg9LYxXg9b15gvm4MVVOo0zB520fDPCcLyhEtpJV+iR6bPTlVlAQiHch3z5oK0n
SlcRMwmBII7v+yIuzoU5E27VnXnr105KYlAb2B0Lw3zwmp7F0rBdmpDK/q4sDfvAWbwOKq2aL5ER
jWvLaJpjOpb+3gh9K13JJWWwmdY9hyMctcRTCy+8NNzJWsN7oEw7I5cdZvZ6wKFHnkrXGyFEsYrG
/FUkFuswWWNah5rHRdqXVlSbV1HVEslTPrsy1ZQpvAN7zGHykO97FKmR09kqot3ka+McfkCO5pcX
DCGqB+JXyl42FhpkrKiyqfBleYaxHkMpNvN0Kmtxliduh5SO2kUG3ZiKaJVWvrUSA1vQmMdj5WCI
BTorL1rrpZBVdWZ3FkNn2wAnW1XXZHhgJXuFt+0z5vUEcrO179Xu9dDkxaXU9iUx3LxdLWqmVSwx
3b1RJQ9YmR8sL2kZfcYc5CtYNNnckBUqCT9O3BKe9k18zdna7tzHxrBbKlfoXyHETxU4dWTl3u9L
bF31s0q9szS0r+3Ze6FE642tlMMWNx12zeh1V7Gc3mW9yC2mr4KiRMWxo23fYhyhXVbP+wb3CL4+
s9uTD3Sueeb0camyDjJ7gkCaQmark3w+i5toCtzazrZRoqDZZKLKzucxOTrJ/MVu5lcjbXpObON8
Vy5meytHBhxNF0Uz6Y/CDUQnrmoYYNj6JnJtxWjRTZeMh170I9Hk0v8StjMuQZuOjJXtGUfs38c+
T8gW1xMlXB4Bt1xOd2jKj8p3DxXF7tu8gNGWOaxwmvSJnppnfA8A58JxVw/TuVLxGZuGDQPdixmS
60uDQ5DKIQp3nfJsUP0dFbxBN3k0U+HQr/N6zQR+66SMQgj0Hb1lEOx9yw2EuG5d6iS5GeGDMwDf
aP6jyuFeTCkpIF23V5NzqRK4Qto8pKOzrqXYLVGKCUGeIXbfT9L0tjnkRjPpzygcwAye3LRGfz/E
NbiCfq0rD4qUt42xf/WMQ/xiOI/ahHCfux1D66NDICBoReigvS6NxXkRwt7o0drkFovtr1mVhm7B
SAdtNS9fUlWcLUOJhOOsEcRJnKlVnhsH3fD0lv7BVta2CIeR2AMhDmNac2dcA2zZ+k7xWBeUGSX6
eY5AFTKNGU9HmyU6j8p4XTg1qDFzK425ex4Kd6szceeerLZadCtiBkTcfPchrElr+kDqJZU79G35
WbOds5oNbRyuFJN/V7C+UUU6Mn5fRcV7YdfN5VT4eCNEtWHVOB/FWD+Ntn1eOHoXDyO4c1Z1/LT7
KKLinli+wP++Yrh70VXljoMp92poX5TduGdgsJ7idj3wm2ZR9Vyn8DDotmL92BRlfY0a+qQMXoNe
xKJtuheFU96WLQMk38SpqzCiUS9ClMlCFbD4YwCHVO7FpNpd7A4QKvNr2wb2H6UxlVjoRp23Nfys
vOBSHn0nvO86zS7jK2GxizZJtrAKruUoD03aZ5jF2nvyI9ezFzNdnvghTJ857PhiwKgXXUR+hdCU
FMQqmmM+M/1iRbc7sVmaYthMrlmvaMy5ieK+WS/+ywz5Oefhi1g8mI8aZ5NIA9texNp1p4tMt8fW
q3lfkG3s60PeNhucKYFrwOAKOfb3PGP+hPC3qsder1jlb+o8urCH9GVs++s5KhMkhA7v3kLg0/Fu
GazPbAPyTYUdPHAd99j3cLoN4zTAxIddVsN0Y2eCsbaTsSB0Kd1h3k3udkewgFsiNQwQBKM1vj1Z
Njb7fkccMb5tkhrcoxoOdd7SgcwgNh/NXRL721pah4kw4rodQTIwdrouneJC2hQkutF4OzjzXQwS
QKXikPTEjUu7HYPe1jAmfd6moVGTO63sHuiweQa+hrMn9xVn28BN5YvthR4Tif65kv2jlrw6jXxa
NlmrDpKCy02U63dz7Fld+m9TPO31mO5lhUmqTCirUzcoRg/CKemEnfuX3B4OS+b5e7SIe8lbq0Yb
ROM8dn78Ng/zOXQCut/c65nkVeSFvC4Re6wEnpAOgQ5AkRgdhgqCTPLaSjC6S2vvZMUu9J0HbzGo
v2afXBkEe9oIy39StmtMcjhkYPAMxUdaEc1oxK6ejCvfjTGt0hfA3GUfSg5+p6NcxVcfjeqKs8nG
pjOAzs4D1uLbzG1ue3Dx69hpz8u6vWT9e6kSX67B4z/kEXSTQpApzPHhRqiCa4jOV0pnF1r02S40
li8o2KuxmA6F31/lcblwrqAnwMMCdYdzlGr3Pp0ulwVVbvSqiJ3GIDBIJcV9lsK+jGFeBJlpRDPZ
Cs2xS4bWXvkx/jAzmy9GyxyAfwBV15DmvJbngucj37dzo3bRJL1LMFEUjDXKephPuqAZ0UJckk6Y
V0p0/j6fCLCIvmTg4+ky3o1sZ58wIaYLN52/HBLTto7Ccbp11rV5s60aGg4trU9bII/kkKsQkZs8
O8u6PL4rljB9y2yRXuczZRWrzAeGYI/44HridLfDDGSH4JjJl0n86KwIM/NjGHwmMWR7e15EBLbW
UbjU2KTjtzyeQn0WJlLa1DVH/bMxNrg65ViN1xbeqXGNJ7dnsRIZcZw5eeshIK/DotQ3DerhWZUJ
dUeYb/niYv68gkzsXRp+Y1Vr5kYYIhPq6dpBmkGs8+ma0aH9DC7QfBmZJJ9VY+5PKycPoZ42ZrhO
keFyjOwQ9gvVFdtQJeNtw18mINeRwXZp2VQJ1rASU+krQQibiQXxAHfqpjWqus1+nACVm3YT8fnJ
3iInCDZ2oX/rhLSWrMyWc2PO5oLGHby3W4spCS92atLIlCRHb3Zc/kalGB9xTE7rkJP7Od5B7zUu
fNZnwRQ0yvCHe14/bEaZTw9m39HXakcfUcYqUM1zAksC8jjFBeS5COD3517PmWhM2vc0jl+wa3ZX
dHyeUj9Zc98XEiunrNrhgjRptZ+XPrvTDoPVekwYyjBX3SzasnCAOiXNXfWdWTD5CXlRIkoyQHXU
8laiDY6r2PfH/YTJfFe3He8fE3KH8pr60FS65AHi1dZE5kZW1mXFzH07MXa79c0lOySds8OYcIM0
ZN/GxcI+uNH86yauns3klWUwsNv+MrXTQnMkwUHRdiUdew7rP8FwBurJPASgqRmb2YyaBrjhBFJD
7xhWyricq7ii2GmYaMxzkonJRTXA6pxHJLNSRgepp5G1A4wkqwmOixXAkJ6GO1jMvUOpYYht9sas
1EujQV4z/2m3EfnKHXsnf20op6C9oGJh7yOYGuag6B120xaxKfMdkA5O5t/5XeYPq7av2vfFCgF9
RL0uto0a+yuvNguOa24ZQ/YS/W4Y/YVNP9s3jvhK7shm6I5tQYqYruOIFw2kO3kM9STPWy/qzmVW
5wnP5+Iy6IjrbNgW05Se9QigekP2O2TvL7S8t+pI1Btnspc1iiETgC5a/Kui6EkS12A82TF2M25r
yjdmK+qerNYqzrIhoXDCGWFtd51zTBDq+JmGe0l1lto4RsqUkrTKssLZLVb/gHTfOXVvMUrwAexw
L0emwLUehRwlqjy0wE+mbvxE05ABByJG2doodzLt/T86AmpWgxQZRAMGK+QNL7LQxrrGvHQbfKG7
f2QFdnnXZlCBYRw9K074rPXMPT6tU7zSj1Focyb+1Sv0pxx7/3d2vKvhQ3e9/vjb8bVu/7bty/fX
LqnK/yfceTik/sCd96H7H515/Ov/dua53i+uAw3uBM2SwDJssIf/duZ51i+nsij/1OUr+AcCf9l/
nHnmL3jylMVukxoLW+It4x+2Vd/F//y7ccJFnhou8OZZJ9MeKMlPpMc/Ij9+cl0hkpIOkdLycHqZ
lFfgAfzedRU7Ied1nVJDe2JX1ZWz7FwrC4/fXZHfsOX96Cw9sd/4FMyHKP4exY726bf4ztulUb8q
Gt1RG3V9C32PGFzyGk/qKBl9Uqo8XBt29e2PP/OTje3Xz6QXA9S45+F1F5/8ZKVXlyXar7EZ4VwF
phEat5HXhxdOu7xOUCSO2MHFT7DunzyBv34mXT38tW0QadBnfvyeY5dFM6uFwUg8+QJ6mPaFlliW
79j5vx68Hwie34Mpf+uKMskDrizwzYEv+fGTrMpJVARMgYFFOz5WpWmQ3DfzyzHiXDKXAMxsc+y2
jMHy/R9f1//1Hfk8zP5CCddm2/cZre0vqe1kUhAdhqKISiI7666oQOpvslDEPysB/1/3J8+Og5cT
uB/lzPgDf/yeTtugrVpSBydG6rpOALgVFgf4P/5Ov/kpfJLCzIbt0fzk5exmcFI55S1BD7ri6JWs
69D5f1Yc+flTHIcuLzKJJECF5CT96VOA9NmtTAii5PiPrn08/VthueWfvAdPnwICkV4MWkd48Xz6
lNoie1fmsJt6Qn8E2qzxroKtdF43Vrj7c5eNj4JVgx+TxBLE+s+47QyMj2MUJcQCzvZrP7Ir9vmD
+onR9jcuGzhj+i64bhSbOJ++EJHpvPeSug3qkUGHwZ6OtqPlZxzR3/wU38RBzQ7Bck5v3O9fUTl4
lUzUDUUi7OpB3OCQK3oUmD93xXgx8K7nFejzYmeT+ekFMTupbAqdTkEDxIcBXT1Zu7AzGvmT18Pp
sfjOw2u72Hc97/RyEFQ0o//++G34I+ih9xuaws12Cgpzas+EYWbPkfROobxMltd//MU+VUwA7KUt
gT4Lj5WJe873Pi8kRVX2A4HVIGlpc8gbmxOPZWRbV5jpuXTr10gWPoxtJNaZk+RByDy5oPjxZ9Wl
FoyKT19eOaymp9URUAS74M8s1laqZVADAaMxgt4OvKUaoKSRsmGwnhY18UKnJuixkRg9xXbMtF88
nvbs3g3qcjRzzB+jj9mUbX6O5jy1R9Ah4/LkCN5110yLveLcJ97K1MomArVgxAIRsEZ91LfGlJGj
Idk4Rhx55KLP8nSsrwmvjsO2BGN0ARGMGmvasAi++qLO7m2er+KMoAzWnyTCXLKG6UNzAUM00aFf
9S6kmTqOOSAMCZ7glujuexvCYA6GLlzkU2Q17VQDDiySg8lgMWNSAJPz0GYQCPvUGYnbc14b1szp
Rvb3c73MlxZBH1CIws46klRyzhwKT4z+AirrYnCehu60bh2zeqATJ2lpKGnrwIcV2Qcp3vBDWs46
3WRRlt2PicKXOZ4QfmFnmzXtaEWhVhxLeWTdLFEpk8ZQm+ult04V93ncIh7nJJNW3eQaIrDHXn1p
lcaNJkSnvQBZwESGIZcNwABP4jVhVrdaK01dgWSl8+CTMVbfmBCrtjSZEBwqI1sQMSTUWa5scID9
qsUH6FAtQcSPE9Gkbs1Clajp0+mnkKb1dGDwvb8Zi2bGYpKmUZSUh+3XtGsIsiZF3MMaNKfoJbZa
/xY/qf1ixCPcMCudhwGkbpYjaMvRHHcU8Vj1iqziiAWorsfnNqqnbwuQnceql9FT30j9mpjwwjZF
MjI5DUn7ASYNJ/dJpvMJtxT6MmYm1KoLV5+mAcwWjCt6QuqvGaas+CyFf7xsO1fP+ZqmB9UEIk3b
84hDD0da5XIzhhW3NfavmBz7XBGBxNRZke5W5qWGuvLYlrQM7+zBjXAFA9Yw0ZBCf4dy48KUEDUB
pJCVAgTfNCTZBv5ZsTOyVL10UVI/GcXsfhntesqLa29wU6+68c2wXY7UG1REnDol4N0h6FvrJBaw
M3JXSEbkwC+DjG3RuCr9yX90M6YWQWG0nI6TkZEkZABMLTutCKFvIVTjGkg6rylpEnQaaxP2LZro
GDnqCpIVY5ATks1YyXkWy0UUg7M5MhTKuvA58xZ9BY5j7PnbRO77IvL6vu4mHOrt0k3myvPH6XSm
bQY6VXrHCEpSnDfUx9KEEGrFvJNRQ3kXj0xzSK2H9VVVCSBwdWehQgoc0NhQrXi4Vz04ipUmMHuf
QZl09pPdZ5cAPiVEykLazTbPyyY7QuqTzwZh93BldaRSD5itYeYYmpqeIDS61F33i8mLKC5j50jU
0PpQCaCHTS9VeD66QuRrPybIsnVI8CNQ+YjJ6LLabaNjk1qWsfYAQC8U2lpq3IoKfIeRiMRfuWUJ
3qKLDUYdhGHtg8p4XyHGYj4LfApzMBgazFNwPpHBW/el0X0b5eRhouclg8uDEqQBrzBG2WFAej2n
76/iphwNPWH80NH77HvNCPFJm/Lo1HX8VrGUzauyw6mymp3J+ejlUDzaGtl3p0mPPs+ejF9w1iaP
C9G451P2UO3CqCbXMEcFqes6jqY7GsSRgMjO5tgVT0ZV4gHsLSjZyEuAMpHhrGal5HM+2vMbdWbV
LW6bFNyJGXYN8b5JDRgqFuIATTvkMrDJP98D707ERWVw6F/XceaHK66w+ZUEfNMEfQSRdJXzVIw4
Zh1YMm7Sut84oOWYdzWC3VkoZ5xChROpZo8n1T4bcsU2Zyji5ktOZCPGxcmAcz3XsvoAiGYw6s09
Cy+xbz3TvLA8nVIf/jplh1GvMkNgh+ujZET2kDNPo7IzGe+9epA77mUlQcg10+tijq1FroJpDlOE
fmgPvW3Ot16Zed/8kngir2J2AQgNyWJscBrVb7B8nXcjzYx2ZUvDvRFNB04P2g5g/MhHlV4NrEGB
sEWLvlEN8bVvnSAX4UQ2BfxRRVXECGDvre9a+syklyCsh7rvx8BIfQt/b2hl1BvnDmDHVBjDLtF5
VBPQrPriUFsyu8oY1WEztt3Kw+aR93kQxrr5ZsUwaDaOBLCmOpVgnJmSRlybVIfc2A65nhxYytdu
Gurr1NDwKLE2eDPwFq1fKXaFvTf2qXE/Tsv8NMV9B18+FNz6hajtd1Kgat7n5gmHlIZFDexqLkhy
zLKGT4bVFd3GYhTYnmfRIoHHdnF6TaQzO8EleuvGXFCvV0TkjIawqqAAlCtR34JAQsASZuzIdVhO
+Te/wWy/outXQo3zDOLZvT2oreDQdyO6AS6KQO2OcSq6gNtcGddfvAT/ASg4q5hWFG0nj3lVCrRg
VSFy0cMxf2OCZTubvuwBtMoSo8eZ4eZwTurFsf2Nq02KrYEYZM2h5eRy6xHCxfWuXXVu4SaG9hHP
5ZXVZV1JXKfIsZH2GMiKLrfdYwNe7OR8N9NwPYFTPBSYujv+LnF4M7HEdbxre/OolYLW3GRh+8A7
J7NXLOz+ZTqy9cK2ObgfjSnGXV7r9sO1F1+jaMA43mFm7OHo5Tgoif/HGMz9eEKEIEjhg4YZjRct
i+WpNxV2rFn27W1oJ9jOG8h8wYKK/sLbImeqOrBOla5Fo3HBm+4F/pl5GhtLkA4E8eUXV1TiK3jq
6qxHOCzXdSbEIywNZJRFJ7RzgT2D6ZTYMTbkpr1iG2C+SbQmGCz8bJRjwe2ACijNN6uV1nWddM0H
ezuJhBw53YMRNjm9OKHZHmFdtjroPC9cNjBAmTY2WA5urC407o3CwvflI0Be9FotOendeHhbCg8o
Qy9GHjK8q9k+bDqPmivVsfHLPInNp2PEyZ6YMouSbAnEDhFmtxwwyZ+5aS3vEJZcvQ7DpVoCuEMZ
2yfXmDHg0nlRbmB6FTm4UgEJ2x39dN/q2LRWSct8Y+VNWJzWtDh517niDbdml+XWwSL97D5lCExs
jazVWyGsk906bMkqjs0C4AofogeVejxhs9I0wcRqz6W5Wca2feggYh+1RMKAgtGEeSCL1mIevoSi
XafQuvozg30DxT3u3GIfRzJ2NyEUQps11MhjNrI1lacSPgmz/NgjjBBlbUL1TIUrMiD/0TuB7l2M
IE6Ju3jld1o2bDwMD7tu3E6Pka1gyuKqDBuckJnIKFWsyGJHK/wxznPndeZVt1RoXh6gAngLveYB
4Oobb6ZZ4xOCpVw8MEf2b3JS1cDnGkJAG0ryhmtVRBj2HMZOA2ahrNrqmdqIQIcJmEr6GoBh4CCM
UAObrDY4cSJsr0Z/QPqX7iQ29GDorw2iJe8M0RT4c50ZZAB2JMRVQ/sg4LzaL94bNfSnlIqU7xVK
i7tuGoTSVYVhj7XYHYn1ucoYKrwPuKS3srMxyc1LC4HcjhjZbrOmUbfs50Buh02ZPAycDqjq81ob
obEAhYtvfUbMWrLyq24HfWE4JnkDAi5InI5bxR/uOJVXQ6XbJxMK0QNXrfhAT20E6jIiE/gc6qqW
Nta3mNRD9wTUZh+cgJ55QbUQFdwe3ZI3nW3/ktOP2a0xwTKMH4H3DRCPJ7q3hZyKdhPaHcJharbl
wwBu+95UzN2QzRv1CC04f5/ITbj4tKMGSJPHSzizwQvuI2xpvDbzke+R8G46wlkl5ifjTN3VBCGs
Fe5SnNtE53OcWklYvlhajsTVCFSASkCNOVFlc/8NWgXFs35+MuZUaT898HxBQAAQM32L84Gtb+Yv
7atr5yO9xJzeeMVmQ55sGwozL2ytTtmObIJ+RJ5qhr4/egMOr7R/Jumln1SsM4Bfi5jfo8mswX2U
RAhKKyNeZIv53knr8cTXwwFz6DojVUE5RN67lzXFuS2XBQSZFP1LDxQPhHAYhRCHsvwqmh37Xvr1
eBUT3cT4q9LmOkYr6dY2Fiv21ZxDz2LpFN9QFqZ2bQwt1HZHV9OXuAK5tUrKBcOCtnGjr+qhtb/2
3AmcRhLhmStliug1AWh3ZVT58I5LkBBH15dsaIeCKNmmjVInKLoE7b4c9Xg/l726H9LTk1mkRnzC
nBd3k9Xn8XkL+x0EUzRKji4+GUbYi1WBZcpCbwRDOJc3qTSLENt/NUXrKRpHWAgjvsGS1rG3zJtx
mHqui1kydSqMi5k563llERwZiBaF5byODVV+dWCiWmvhao8dk9uZiId9xD7EISH5GqqKsCTqh/9k
Q0JoWTiXWQZ4bBVCTSYg+4dJjdlkVGwi0iRZDq4HlXFlh6H3dcyRl1ZNbmnO61Zunjs1BrcNiZbq
ycnHeD6kNcXBoDkBngTZ4GOV0QMRnJVbd7RM1iBeH8A7ujfww+ac79HSB1lp23iu1dh++PjX2QxW
GXz8Jp9qwIJmcRU3en5eWr94UHjbC9g/U/It1I2ug2Equ69210UfPfhe2PvlUnYbLzKSbIVttvk2
c0lP0GNXYdIMXZZMLeTdaHGsWWt6JODp21a89tQ8vDCCj7/0pszTVaQjpuxt6ccE3LzOFbx1kJa3
bt8qArGpb1/Au2BqAYOFE5sxNwvmDRuc+nlXWzWFDjDHWR4Shz2CX7qMLHRXyTpwWdwpgnfJAK7y
CrsVz26v9Ea05aQ2em6HO+ackI4byzjBxyd0q43d1MTvh7CF5uJwM5C48UhWbdUERPYxM6Ko3Sxu
YeZr4lYwTCoKXj4UJ5wbUyXTh2HUKRgiZwIFkgOYabnnI9wuAufXshqSoskBerngexy9pC9hY6pX
mUJwX0m3p96hFV7qbkw2/jhz0MDzoLJjArI9Jxh+LdXlxYamjGimUcdv7SOVzeGDhNNb2ved1YSu
eFARiu1m7AdfE0cAWoYvfOno/7xhBoGZ2U9LjFiKf/pFNYu5j7OY8J1h6uYN/MBkYeIx2+gC+hEL
olfkjUO2GL+CiQv61B5IrAA7j8doswboOEHlJq0duG5ndKuS5kaeRjWlX11yvDkLMBZPUI8pDMYk
Lvlff1AT8T3Y43BC5ubRMBuTBb2eq0dzWuRdCrDJWXdUQWmS3WHyZcpi7TMXrLCKpnr6JnxDvIOd
YaETc84ZSHoTROG65ahPp0GaZ+xnHKImuYWHcA12pvdBI2XjdWfH151hSfbcRaxxPVBOvIoID8Y7
MlbyCXCaAyNhUjmh8Ypp8TpiuSHCqOcYLsNMLomJTZ+X+0jlbvNkpb1nXvhL6SRBhWedN2CLekVO
zeIvtRI6JwF0Wl8X3h1SmAmes1aNvFpyaH82Z0J47RcnZhwC7+LheNiD1h3ICDner3TBPj75e1tn
zAELzxFW+5xVb11VdtVx8Iy987EefX0PFKuvLlPke2/jENY8ddQaUdudh4vn9Pc6Bl1aMsibCLUt
2QkSWkOP7EmU+Ut4qCcCswAHCrocNmZO9PKSkmZuylVVD+4Jj13L2njUHRHvG7ury/HFa103v4zq
sRvC7ShCW+1kTIp+M5uRMM9rhZ4LVbrMIs/gCYihtZyCUUtyg6XAM3dW3il/2yvb4mDZzb6PDtWF
8cQCacjabIoLq14GTWTH9cNp2OCaxhO4cgfqwtO1aBlo5au6nxVRGMdkrvB16sGjk3xK2E+IlRmP
ECo9udQ5B2gb5ubKyeBKbf1cmaAVzTz/IA3YHocyakuLE9dILCcWqQQU3VfsFuF6VhlLAvCntZNI
xYmbL1AyoYFyPBO4HaDeOw+8A1MVrY1FQj7ddVkfA9HXNS9Qi+udOcU79WuJYtg5465Cg6iKj2JY
Tm8RZmelc8C77ecHIKwpCVkKF9GL0pZr8DVRLTnQEgqZJbihk6m5AHbejPcOZlu3Z4TG3P+6L6nk
Y1AmcockjAUkAJMAroweXK0hy+SOxarNHjsiM2KdxS6sK1k6TfowG+T9dqHdeM0h046T3E64w7kS
7gQ3Hbp26B0g6S0k2nLIagXBopDZ/6YszUpAkRWycu0NZqsKIljTEJw8wwNg2PsMaUWsncIvxBPt
J+EtEk9li2BqbT9PSDtDs5r2s9VO1hJ0uCMib0dQqDMG7GAJ4KUlAN3ah8yQOSXhHrfNtjPpVxhd
3rD0GEEcvgA6SGnAajAwxtJgxO3fLoGrClTof0lU/9818LePkr/6vH//598Rd75TUDav3eu//+EJ
SvTPv1+/ZknbvZY/OAdO/8m/nANK/ULxIHWIFtuNX/0B/zEOuOYvHrwspHrl4xAQpybJ/9RFql9M
/hPHB92D0u74aFz/dg0I+5cTnhW/gIN8iz4j/7ppwBAAWKQSyD0/qkpWCt+CMa0bVNgT1rmPZ3dc
fqZs/yjE/feHf1J6eff1E1U1bmAZxSM1yw9C6j+lV/73R3/S9jrC7hl9ZE4gHSZBTL0NwmCL+xd/
+ukLfWduyEKLSV5fka5xp6taYqJO2vxPaaD//c1PXWzf/ex59lwP2p4b9IOBj/8UoCFj+t2N9xvm
jN+74J8VuzFts5DVOajYUeZT9tqO/U9kyN/70Z/kRwDdUGAn/P1qSaAWj6GzoXqp+Iu/+En/++6i
2ENrkNXlTgnrji2jqvbFbLqbv3RV5CeF1q4dttLwZAKlC0anvfONPX39E43+d64LVK0ffnM8gGSY
cy55hDwFb8iYOL8Yf+2if2ZfKUFTFox/GfikoW9Am3h0LfbYXP/ahfn0fLYRDndvYm7jFP0zSglH
Ivvhr/3oT89nNS4a7i0/WhVzyoLeXBSy+Ylt5fcu+en//+5mydkv5ougF6KuGVQvAn1L6+7jr/3i
nx7PkDEDq3HF39Mq31PikJxFrv/aj/70dHKXnAwEvLOiuQnC3IOAHP6ksPV0Wf9rEvg/LxX56elc
ZO22qPJOkJKCXLGBX66iJNIHXr8/8X393kX/9ITGdkzzH1bnQFgmlF3jEI3vf+myfHZYMb33l5GJ
PAZd91w7w/9w9m29cePK1r9IAKkLSb2qW+27HTuOk8yLkGQSSqIkUneJv/5bPd85BzEn3sYmBpiH
YIZhl1isYtWqtb4ZOfnd45HjnMtS9sDLyiRPW7JeYT5N3cw0fIfN7Q2LRE7oZHuNMioptnyJ4ltm
20sQTuZ+JnEcE+T06NOf/T5eVF6CyUOR9b/CR/3fSYkcx6TFXBF0opMc3ETiWvJg/JVGvP7kt3HH
NYExA5dtjdXDYv8cz8M9gxqG39KOY4asnfeCVHsekPBvu6KdkgT0q9/ajmeCV6YDMTLonDCjhNbs
YlIAq1G99lvdcU7AFhmoFwDaaRL2AcMdF7bqn/2Wdrwy6CbbR/sW55UJP61J/DdA4PXRa20Xbdmg
xSjnagbRfZ/cxE1yv6jl2m9pxy9by+agqTDKOldQPCum+r5Z07/91nbcco9alPXJGucdiMQysSwX
STR/81vb8cuQsLLHxPmG+wQV056nv4LWetrEcUwwGGmjwQOSD2T9aYIR/ZK//HbtOGWLYpVNa1gb
Lcv7Wc/3BABhv7MdOl5JwT1gUgU1hF5N7U1Xsfl5DqGF67dzxy/ZsAchxEu2fI3EjyaJP7ZN+k7E
PP/4P0TM0HHKQScgWFgxwx+emQdB+HndgRnCLykMHbdcLK3w7tZbXsxglhjDJ5RS/bzy/Fb8PflR
xSaCOTV7HgXhYyRKtNNKv9NNHa9sCgipDLJHQOPg76qS6racS+m5b8ctwd1ZMJTmMZ9aqS8da24g
6uUXGajjleAUkg1ourccNN8NNH7xkBVdMvidcOr4ZSEw+VHgJOYCfd5sLhub1fXi55rUcc2oC1u0
k3BQljm4qrroi6w9cwjqeKYM1BKDoB6V/Ri89kOHcjRkff1SWeo4Zq1Q8w+iCSHNTF+IhvjlTMg7
2u9veOY/sNTf0/velgMI26ATPaDnBFGWo60ADfS6UVzANmgsCYXiCKZid/M0yfLLrJjfMXSBwDUI
/oCLQY88QjL7FIzV8hnkpH7XFXF8s4+AJxJTu+fQPHpONvZky8bvsiKOZ2615uggtec4r0CAu4if
ceL3KV2of9xtbAIP75bzFcPdKYTMm+jZ60O64O4SeGkyh2rLxwTd1820z6WynmufT+ZvJ1CqxAS0
gkU0wHiA9gOyBSWTk9/GHb9EJhiLJFXIfQb+qwaEJ2umpfNc3PFL9Bk4CssVzmCIOjGT3be+2x/9
Nu5EzDLsATMBzDYv6XQXKZonY+WXf7vDGulMoD4lgKEH7O3ntqY/YmJ9HOc8f/X6W5bQgOIYn9jz
mmO0peDAs/RB9eRhEizueOVCdwOFS3xLaFg8YeIRsvZK/X8G/TfHgs6H7V8JCtZ23HJogIOrKEID
iNj705aw9QqavoGP02N1J2ZCVG+oRYEjPpUkzeU6Q+Qy6Cqf8IDVnZjJVQ0WZ3BD5avdyNeGTuk3
0NWsV35Wd9yzBsVMK0YwG1idfCKsfuKTj/tg345vThHF3DoAo3kcTKdqrSKAMDCc67dtxzehdtKD
mhBGCU38CM2TYzt077wdzl/tT2fFcU1ohiysgn57TjA5DnnFnEzrd3B8QeW1Ovrt3klp46pRI1p+
Nof8JqQO5QlzV35n0R3uYEmRzhIsVTnmdSHrYeZPKyoqXtt2me8laMa5scA38NmcKTHtloE446ff
4o6LgtFpZ0oPFuCD6QWCTX/15sJvZcc9C4yhhxBdxD2+Nn+jCfwTb9na7xyeVSd+j24lEegtbpih
IK3+Ciz1B7AS+O3acczd1iD/tQVCWz19GOvucwm5Lr+lHc9sABfuO4v7apTjcgCBHGSbB6+aGGZ7
Hc+MbNTsNSCUua32j7LDzP8kfJJCLO14Ji97sXAT7JhMaC/jjn0cY+N3WQnXI1vDBG6UMO+nABlW
wVZwL3numzthc5kCcLos8Mm+D69JQZ7T3SsFpyl3gmZpoX0zJGTPQWfwGUnzNZtiv1PCHYfUDREr
aCDwIVtoQUj2zWqQkXidQO64JKtQZ+PgA8ihrg4GCcYHIHXiT36LOz4J2c9YKWLCPAHV+ibIo01n
n8I9zO06ZTWYioDDKQdnynPQgxtOzkviaRTHLaF53cdmC/cc00l30OW+DOT05GcSxynZBLFzMGeC
drILv1QgBBNxSzK/tR2vBNEQVMbB6wfiXBB1MdQfuZg/+63tuOVCxohhlgmPh2r/0Rj7VQRN7xeE
XUEVpHHVuGHyKk939aBBzZPtePh47Zs5btkQGndhoUNEygZsoMslZtTeuanO7veH9IQ5bskEMJCG
WaQndRN9rxYQJg/0kksgjOD6YGj3dCN3hD7EKF0wQo0u51HzdQ3nYzMVf/uZx/HQAnw85AwVhjYQ
qKi2+JNl4ovf0o6Hnud5QXwC88hyelJbdwh06rm045+SzYsASSGWJvODZCkUSHvPpR3/rONqH8cK
uzYVSItAkYf6kvYpi4FM1vFPQOjGETNgEHutgaWEAOkGau9gfydbPtv1T8fR8VDwNyyi4QNuxDOz
Xb2BN60toC/k9TUTJ3KCOhSkBBIPToy//JBTDR7EhX3zW9vx0Riaqgaj5bB52z7OW4sh3SH1u7dc
JNAWp3w7owjPdc4SoNweRNrJe3p0b5g8cYLnCPQ80bgQcwzZ3YUGg8tR5BffEscxowb6rmUHmwAJ
frsvGJ8aRvXsZ2/HM9eG2RWwVyS0EDkT/TdQQX31W9lxTMT7seCRBLRv7cQFCO9Au8Qm+45Nzr/9
Dyc8cXwzjDFfFxmYe6og/3yUZbM9NImdnsYyLcuj109w+/aYjQE0HHTYIIfubzDa95kaceG3tHPO
S/Dk4yIvYZ2dfguG4L7eQ7+ySuJcLbvRUHAVaMYWmB7KFqJ/QLvc70p0aS0mwgADX1EVD8l0UVNx
CqP3CntvfFEXw4RpYkKtRuQX4GK4Ag71sGAql7Og8LsUXRwTRhVZA9ItFJi1+liGwSe7i7+9vua/
UExcbZA069Cy6ubkCuq9AAJX0J70W925WmaIsUnToDIOFoKfaZWAM912Xq17msbO5RKvzQi2Yzyv
SGkghG67T5LU7zjp+RL5g5PGzuUy1iLam/18Eqv08SwrD+4Ar6YV9u1cL1sgOwxQ4lJMA7Cd0ZL9
WMElcfCzuHu71CGIIRNsvC338iC3+tSOfhBG7Nzxz2meNZU7yu4FSIkyAihQP7axX94fO5G/DNJp
KRXOCphjl8MI7bdsiQK/g+jigcaRTnph8H4o/l7Krs3bYfngZfHIOeMrqfu95fic4VlsLJ2vF1W/
+C3tnHCG4boKeid4MgdTeUhYVB9tWPoV312SsElFK9D9yCmGQj3wabyHeIHffRU5J1w2ZYI5A1i7
Z/V3ikSFkuTRzyTO+QaSDkPyPXZtyuJiw8dsROBXuj6Tx/1ee6Oq27Xm65bTHWjoHRLHe+BpEOds
M7ZA0KyjONuxPWGY4X6u05OXQVwkkC7GahZ7Z3MeRB24FMANzxu/bYdOqA8GDVBklUDDBvph7VZ8
HEv90W/b/LWxIT8KmivoE+UFgLOXvICinZhXv0swdFxS7wGGwdMUl2ASXJg9veyD/46/6n8gejQ9
0wj+fkh6o0FxDwaIHPwd5n5Zq/AKnEV+V0noRJ3SRjWNAXLN5/OA89hiOLbrtJ+/u2ggPCCCvuQQ
JOI9vSNDd1PoIff7mI5TbiW6vf0QIQGKtikDfv4Xh9ii39qOV4o6AoNtjzNoVijhVOMNGB7fWfof
yM8forwLBYqIgDKYQdkwYWCqyNK5wSx4BxboaxBGjh+XuCF33G7iMaD7ge3NekfFbD+XcbjeQJQB
02VJw1h4WjYMG11sS2fuQJc+PkSEBXjqTKQAS8ZQPu4rAdOzlz2o4zgaukIbqBBhax59htLFTWK6
S7+lHbcJwSowAOm25JjVfQmH6Qp6SF6TFTR1kTp7aTrTYBAtt+l307PHyXq+A12YzkrR350CbXLo
c+UQRzti/NTTIE4ca7YB8wN0MznvIMrUR6gAM7/Q7oJ0gqXqWLGh8gvRnRazgSAxUHz1u1xdlE7J
J5y3EbTKBR97KAqBRhhDM14DOPiUTjCrylWC/gRWAUFue7KFPEJdK3wnUTuftT+4pAvUCTExTguw
V+cbENxPqV4ggAv5tZCf2mZI/RqPLmAH4qc9FOcMaDtWUNHnazGl9yggDonffejiAFO+KmNL9GPZ
WtxCVvNapvSdpc9x5g/2cXGAQHmYfiK4DkUw1i9DgJQFkmXQp87CDlbzughc1FGxp+CzD6FRYcy0
H5cVTBIpyKCOfqs714xOa8y+JpjGHwuFCXPIN+mmevZb+2y239BBu91BVqiwczIHF4qEp67u//Jb
2gnOdlmhA9CDl8+m0Bmax+ugN351D+LcM20ApeIeEJW8bkaoZfEB7HQYvRU//HbuhOdiSAKNjYO2
oePxcUUl+9CeCd/9VncCdF9JNrUMmO5oXz+HEGMpBygQ+a3tXDVWWaj2oLKaWzLc0nIQmSWx1/cE
vbNzVECFJjoBaiSj5jpfStAuNlviubiTOcdE9fs0dElenkn0p8reDYn2eqeASfr1xiWPt4ULGGUd
7I9x6a54JbwCh3CRRz3I9BSI/TAFFYDTrFnHNYM+rNcgIUgEHOfkbdQM0EpP8ipUebDX11W0vhM2
zk7472tRnEdxf/d7XRWW1zOIpzHA+RnULrdi8xqUxa4d56Qj51tcYN60TGeITMn0Z4Ehba+bFjzC
r/ddY5qNiuFMmD3LKz7xuyXy80uROn45FHRU0CeAZs0QBnlft4eSt+Lo45jiPEn9u73jpp/mdjEs
H60Vl6QKP67x3vgZxcUcKRtugGXUWNyYl3mhn223eGV0woUcLX0I3iADEJldq2dIsB5k6tfrEMJx
y6piC4kqnBPWteDqWeJTnDR+xTEwrDv2thxKTSNmtzBD/I+C3qdQs8HvY7qgo8RKJVnBcQgluRcd
OdmAeH5Kxy9XBIcEOjos31DGupqGKQYytQz9blnhuCY+JlliiY1vxfKCGvlnM7BPXgfchR2VEDMK
ExZi6RUUl1wPh2rgXvEYHEavP6YQjdkgZAk9P21uyN7fND33tLfjl+sObrmxXjHAzqnMl0E9TpAq
9IrGIC99vW+pwAy+aNhE2eCm4gvUxmLi9awV/wIekQRQ9BkbJ8KqI0HtetfQeff6mC70iFeyjW21
Jfm+zQfGu/uk1R/8lnYccwL5YyurJcmDVd8WFtJJ3A/ALHjy2txloApmgWGGUg0rLs4XiqS7H4ZM
uMijSTbNWMYwSbIOL8VMLsKhffQzieOVDJw2exytSY7xnC4Dke62gPHVb20nXvIZgqDrApsIkL8+
glLtZSlb88Vvcccvi3UEPybHtxy2BkpMCkr0g5k8D7jjmYIGHSjHMHQf9OKu3dPn1Y+JgAoXeUQw
gKfbdmF5O+sLcEt+qITwSu6RPL0+g0HFSQCU9ZkqwICLG/oHKcZNdXntZXEXfCQhnjfV5yO+x9Mp
2UiTB5J6DSjCLI5rQpCZg3AJe4+DF7D6lhCYh7Ke38Yd36QA0FdTg4LBXsTfNlCq5UsLxSm/xZ2g
mYiJrOn5qMzBap+rKmEXEOY1ftGeue4J3S4CwnqM9NPtPoqbO+vXQPmXuA0FF3gKJ2J5MMzXdl8v
i8n45W0u6GjsiR6jemZ53IR3Syhz4NI87eE4JkGXrQKXOY54zPRlGI3VCRqmfu8SF3CkNyiujrZk
EAyWN8VcP6u98TNJ4rhmC0VIyqcK+X0SPERK7Vmt5OgXMV3AET0PPhYdUhRe2eoiHeUVmKG5n8Vd
wNGi+RaEBhbv2NZAt2Grvu9VkP7w8h4Xc1SCfVWUkHFH8Qp6w0k0th/Qe/vvtFj+t/8jEsc3QZ65
lZLA6pAlSE4FypUPs9LJd7+9O75ZzEu8QrAMmaGJwgPEvEEZu49+14oLPCp2qGaOMxZXuvixcTpD
/9d6nhcndJoQfapK4skWghM+Wwl08fiavPdqO9+qf3jdu9idLQ442ii4EMH2X97ZqpYY9m0j8NRu
DAzmXrZ3UTwgeO/xGzBxqoryHhyiEA0cvVpvwsXvsFqBH3w43wID6PchYrIcQFlu/XJ+F8IThhq1
a4Mj2ZRIDxWYUA8zWCj9MoDYiaKmw+ITZUj6h+QaFHzPW8e/+lncCaKqlXwfEpgFIhnxPQRVzMuk
1vKj3+qOp9YYs0obhSMZieTr0tkL041e9VpIrL3OiqCWgKSlA03YNMz60FQgzk6M9it6gnzu9ep8
M1zinLMcw7OQ3QQhY7Yy62lzx1EH0BJPG2bC87mYQdEeboDAClv6hTsXwxMMXcirAOWVsk5ukcdc
ssQPkSVcRGOzVsEaNdh4cq6qQAF1RGef+nU8hEtGtG5yGFODmipjcVbFNswwa1j4JYsu+ChubKE6
ME/nqYzBBhzSb4326yNCou71Yak3VlqQpOOxtS83FNxsxf7e4OLZUf5w67psRGWQzP9zVNL2tC3R
L7IsT16+6WKPmg3k2kWIXStWtCdeVj86cAZ7mtvxzl5GZkmaCCdlsldpBSgmjd9TO3wjEkWObybB
3raANINDaSvLF2O74hbRqTrpZfHiJ6FQNnz9RbcQz32o7qLUB5bTLARB83U6TINf1viPmNdvDTKR
bqwC/yksPxf3CrRvGxN++YWLRCp7FUaBxdKCcMy9ie91u3jBMYULRKIcMLiKwybJSO4WFPp4YZRf
6hI6dVsSGwUSdnQlIOKlrqF4Ik6J6rz4T6hwoUglmDhKEIQmeROIl61DISQl3IvgB4s7AbSTSZtg
dAcNFSiEXOkQKFK8ZUa/o+KikdK6iNvwfLWkVfRNKsgP4THTey7uOOkal0JXExYvBQSFp+hGqPeg
ZW/4aOj4qKlmKUHNGudSRRGHAlU4/ti6QEDmYZqo56XuchTtWwFFnBF/yyrr+nboguUQb40XQQy+
rPMo1boe+jrEodyiHRojC1uPMkzeyXTfMJALT4AUjiItVHCAPVm6p738wcHX3owsfmf9NwKHi1Fo
uEFZvjhvXs4fmemvCPUbzRAu+imOi6CVy7m2aEIoKPXhVS0gSuIVlVyuogEyJftEZZKDH/wu1fYS
iniPfks7ngq4dGs2hn1XHZQuxx7iWagD+pUWXQRUrwF13DvUcgsA1vK2I9ddYP1AYdBrfR2OatpP
06rxMWet7ybaPUAtyW/UEyOor9cmYbwEOg5AB5dW9yyWl9yLaI4KFwFlm9ESSAjgUhfx05y0EJnl
yvOYOL4ZUinGOEaZeCsNz+oZYvD77Jn8u/inLRgGjOrDJMu6fyyn8irVxrNo6cKekjgw/R5g49Cu
h8xY+zHQyu98u4ghSmNQc6y4DXkXnrGx9hSARtAvQrtMRVFcQMYJstq5ECCdYiTIZzNav6/pchXR
st9E0eGkDEX5uLTzgynpJy+nd6Wb8XKOdTLALwFGeNoJGfMawzbH/7z4G5e4ixlSqgUcAYAVFInD
z1CChogKJCAG6xefieOaQGdDxGEAQSgrpx2cC930ZKJV+aWKxMlxp75fTDHhi07NFh8XmQKwVYat
X7nFZSwKGIHU3Nk0reqfkii6YsSvYcFd0FDQjSt02+BCSpkiq8vkg1xS4XUUuctYlEok0NWK1zNE
EK/rrnmxpR94DZrYr2/aYANmWaX4nHObQqzIruYA6UYv5+cuaqiLl2agA3I5swbHftI3exd5fUru
QoZYoPGa40hVIm2hNzbW6lAn+8//7EJ/zlO4Cxpq6oJDDhT7DlN1J/svXRx99FvZCZqKkQVyMVhZ
VNOR68QC5rj6IeK5ixkiIgo4RZ0iNzS4a7uXLTbPftt23BJ3LGGcR1g5Zd/rgf9cLf/ut7QTNBfa
xOsAQtIcY17Q5lDTki9+FGWUu4ChRkRzJHV8zsX5E7pQp7EavGj7sbZ47TkQ2WalHkNchEtHgO1R
YQZwrxeAhbuYoTJdlo3NsIpMyCHupoduZl4XOHTjX+97CqtBhjuNc8sssOXT8Dhuk1fbFvOEr9cm
ZTlEIoK9q6neM2OibI906xXtuTh7628ViljMCqof58ij+uGxVlHzLPap8F3ecc1gUdCWhHRqXrfR
oVLhXZv6FeK5ixkaFjm3FNgH3Ce7plkASYMbsQI26BcfXNzQmEJHuYlJnO92vY/H8piWwu+edfmK
oPFnlYgGtOTmQGfalj/KaH/xcn0XNmSTFP3UCBZvw/J+IYzcCGhm+h1FFze09JSkZMPGZ8bvp0B8
BPl47rdvJ2YmTRGSYQaweZnUQrJJ9vNVDVmw98aP3gg/LmlRwnaZQG+T53xcXpqwLdGBbj3Pigse
sgzQ6bYEGnErRN5H8r5Y/WjbuAsdAvFrAFVv9IZNv4TXDDKuBwrlsHfc/895LaLNa/efAqYmiCYD
JxiW8SGtTfRThpWuoFlalp5f1kluyxnakgSaIJinX0XW8xUqTFy/8wPe+qxOECXlbvHWBAqCQPD2
TgfgJMbAjN+4J+dOHNViB8/IDPOgfHazq+h72kPjzevAuziikTIIOI7ogPbJIA5Eiauh1svRb3En
jhL0P9u0QXK7j+y4lEV9iBVb/G5GF0eUQE4DorfnCQdFK5PVY4V5qlmufrejiyRqx3Fp+7CH5MNc
nYhsP1rrN4oENanXx90sNFjBpoNWYgEBTVm1Gip5fvyqeCG/Xly1jaS4dAHISffpIBo7HkdR+X5R
x1PZRrZl5RDCYFCPS4f0gTC/hjmwza83TnuUh5WiKJcx6BjiYP69Tp5HxXHPtl+VklDKy9s67TPb
1CpvZODXAEW+/Hrju2R9ugFtmZfxCh1sUt0EE1QEvVzIBRN1jeK7pITlHYim7+NOzvnA5ODn/S6e
iEKjPko2itXDCbKV1XKv++HJb+dOKLXdVhswKTOg5PbtmttJZNVWDX45gIsn6pMyqqP2nKIPP8I6
/dIIL+0Ryl0sUb91TEKvGHf5XnxrWDmidFb6kVFxF0qEt2fbW92gZiYtgLK82qEozbb0k5/NHfdM
TdCqAf0hjDcCzEKm5BKsQMbzKIavz7lh0Hfriv7cQoguQFiaz+9OgL4RP10SoMKIrkHXDI/QOSnu
bDt9FxEkbP2M4vjnhORC0Rm5aDT3QU70/GvUk73wWvxfCKJllFMxKBRZ5rTKa9bXQG+kfswu3AUR
qX5TQyqwegf5b1XHe7Zqz/FsyA2+/p7hVOod/6D0ZOmU1TT6GpWLF1oGKMrXa2s9q5TNeNCZidyo
PvwmpPK0uBM9KSSB0uRcR6RF8eG8NEvWk9/HdGJnKtOOTD1u8mlLj8LUdzI2XtVP7sKHmqhjQbIK
PM2LZTpsSIXShvR+17iLHtJjO/e2x5xNp+oPRdffre+9485G/TcehLvsP1KOKbO1RWZeRSSHPF3y
fR4DVHNsuabPflZ3/HPXBQkCPLFyQB6uijFSUN5t/N6hLoIoIGtrVAsV5KlU02OjLL0AHKo7/ued
n/PYP1jHRRB1bZ9ERYfHeVNs9W1nhuI5GRYALDFoETRZ2oT8toFRf22GRZ7FKRdZNLXFUveLxNN6
bG/tuQZTgOXsnTs+feMXOX47sAgabRXCKoaHyXMLzfcwr1MxYCZ0Ay9b3q9bEmTdYEd9KAoeg/Aw
Cka/g+CCj6Dbno6VCCKwBUt+gMjqSz8l0TvfKn7jl53//LcSE6kwUry0+FYmZJ/1MKkDpYUf9TN3
yY+ieWjiVBYR1IJXlVkeh8cmnbmfe7sAJDTWg2o/S3knNXmIjQ0v2d7HfheTCz0CO/NWpBO23u/D
1WKA9yyoX+B1cUfb1sVdQOtzxwcFJhzX9RF44eYdQoc3nM+FHjHI8KYQrRf5hsGGLq8EFZ+I0mj5
LmcB4Qwhk/Qn3jU7+h5zKwa/0ObiksioN2hFooSTznECsZA4SG8L2o3E76D+C5uEfiSEPOAFrF5M
1hm6ZgFVfvehC02yKTSpedHwPDJt+LzEc/1QLUNd+51UF5wUVUSqoMJh4qw8jFLYbDTUs1XmYpNC
M4WrlDBMs671cS+jayNLz2qCy5TEWJA2YsfiNK37Ewnab5Pd/XBD3EUn4Y0VDEtwvthKUVw03csY
6c4vHXIxSQtgJabcEQ6KdHzUqm0fqCLUC4PHXUjSeL7cK9lAxpQsyD2Z+Os8h/Ofg+cbqYWLSNo0
3RtFUuD7yn7+DiGimmRIzPvoOJlm//if/5I3bn0XljQqUyoSwDoq2F6QQE8Z7ajfA9fFJZERY0T7
gmuZsEEd2grA5K5JPE+7C0xipE31NuLyZEkkMw0GydMQtvU7xn/LLueP8ls03KK2YhMkrJC5rN/D
Qt2CJd3v/nKpgsAoFQUC9An5stED2JfvtYz9Hv0uUIZT9Jx1BJtYS1AcrmQIKqLRb0SJu1CZKR41
1w1qW42N1kzgZU53L7Veyl2sjLaEtKQGViaYxmfwGT5oHlTv5GxvfEsXKtNCLX7o5/ZcHlYBZkFF
XhXzewWLfwBlf8hxXayMraaprpYY6Id2EO3lLMnKsyAtg/iibcbmQ0eKds90ihv0IMqKfwqAIF2O
NAETQta3qpyPM0Bw5/8fCkqn1RThexwGlP5zWfxhdy4MTqbCErmg5YEZJFHcypGNU1aJOgyyeZol
z6qhZU+VnFV5oEwn+rLT0abNRbhM82Izs1uw4QIYVe8Uf7ZhqqOOaXlVzXz/tVcdTzOgp9VRynS+
WvQU7qcyCdR0NHsHNPIOifsZNOsz6OKSNejAsTNXPCuYaV+0rZnI07Xa2mNtl0IdwrkrvifLbrpj
pdT6aSNGyTvAD/mcFaIv+8O+L/PTui+W/wpVW5QgwKrVcN3pdn3YIesX39elEuwWZFxW3toEogw3
KuhKCRlbO3Qv6D7y9WZfa63bbKXJVNhMDIPZIIROIAjIt6kFbSQEoMR2grS2VcDHagoAYdQU0yVk
WlV1oVcUwD6Pe7inF/sumvAwjEMhP0HHsf/Qajz8HqxImiZTEeuq65TENbnv6oFGh9Sgmn0b6LJd
PyRD321RVoIWJ8EFRnWKomgDtdb20KgmWm7nId2qv1YaUnMld8VmiiEyNlSPQQSVndsytDNYl+hM
uH6c41katG0pYNpZOK8LfRxm0o1XyOilyNpNixGKP81uT1CXhej2MRmKZszjUurkr6kL1p5nQz2H
zX4cCR+FAOO5GlcoHsytSn+spi/oLygtDP1zxIF8ujVNsnYPQcyD9GZYg7R9mIVd8AHEooo5g2rz
0iUHjOvv9rxJtPHaA8dUQ/m81HOiH2SdiDo+xD0kt0zWTlRPt9ASYOJFhQMaT/OobFFe1gRWxoxI
JU+itIU2GQPK60nOCV0fprZFEYJ35VIf1nbtxr9TvRbDnE99B27/aOjHGyCdxRQhu04EIxh33paP
XVGjrwCSpoY+N0UZhUejpTgOoyH1MbAtxVdPYgKVvi7W5YHYtbZoz7TTfc/D/l4uVQxKRNmmX4tY
GHnNBB/w0hsLOVj8oKBu8PbrY31goj0bx1xoWIEeI7oO43FSSfWZWK3Hiyhtg2tUJIcAZdqyJfk+
mPgD7Vt6NYkl6g9dq+swo3s785OOpBJZGkNOOhN9A41M0D8XOluWBrXpBvIOX9uqW/dMSCFp1gbo
V6mRDBcCIhknUMjxrxj9Rs/WDFYfunKqmmNcrMOeUdGai8Gs0Zd1YHuSjYkxCkDlSqxHaB3L+cIk
cfR3NS0BlFBr9pEPqdZQha5tcUx4LPWl7g26NMtgZUaWJH2O9mQ8dilbt9MIupPyfpNpcAqg7NBd
AV44fu17Kq+ruSy/hYpiV0qBrvDQrGyNrqa0qPSTCSDhdSgpOHWOtmn7NKOmTYfHfhfqsdGYk8+G
taAftkKJ8jjWhIgja0QN5bZWX+nUmsfCBHis7UlQLMepG5+asWeXO4fC1nGL+DqcgrbbzWka6L7m
yJ4TlYFqY/45yC4id6RUusyAQOnrG9nO6KFpDIitV12t9GEogqa7jGzRjTli7j7eARV81Yl1+Emt
hHVaWR/HYJES90wfXSlNp5eujPGfo2PRT4cafaLHEtP4IgvJnnzYlp6ra+gvJcACyHpMTlG8iY+q
p2q+iUeDUaBSm1Wd5tlWwa1u6nm8hN7MdtM1kEvOhAEr02GRUbh+CKMaHIdRb5tTO+zbBuVnsttP
phPbBUeP5LaKy7o70ggDxkmMosZtallDDhvbNaYltRpvG7ay7tewNh0/yWTmW5YqMYRZoLtqe+zT
Er0QGdkW/44xsYwOoBI0p2tSqOPedgsQQVta2SedlGt0BI0wJuvIPNinOMGVAYmJ1KivczqBKhuK
eEt0rLpyvSuA7kWDW0xbk697GO0HUYEKKlMzU/NF1TTQts2SaGmyCJPeNzQqo9PS1sNLukPLcN0H
MVz2Coje62Hf9+HD2namQM8JIF/2aPRez3eIRUVyN07p/mlPDa1OgcXg9UUtAnAuHFQfQRYNIjXs
l+RsxPx4SqIC44CVSq+bGeR8Vx3YeZXKatlH5jhPYMG6m5YqrSALRUl9gxPV35WiqjDWvrYS3VdI
9eR7X9L1sTurpD1ESa2jw6wM/SvmYJ5DOa+VoJg/86Z8Eob3ZXMTSXCfHEGDSYoKrBsTPVaxIPmk
5a/aBNMLCvb2iGEUHPQyTftDwMFlh+dBzB8b9Kw+/z/Ovmy3chzL9lca+a66pEgNvOisB0ln8rGP
x4iw44VwRjgoUdRIUaL09Xc5u3pIdzfqwkACiYBt+ViiyL33mmLbzT/EZvyQUe0SkUsho1NfsR4e
/Iu/4Za4h0rzNM67EZaAfa3Z2c7z3GZ86ZozJjYqnyCjy2lvyInbVpx9t02kWNIYSYYpvkm/9Lbs
v3Pod+/qri+9zrjs467gHdb9Awhilh9HtpE284kl5V6bWuhcL2aOiiF08QuVIsZkPZj8luOt5kHW
hW6gX/FSOVl4UQfDtTJbCQs9vXX72sqKH0Cz0n2GpWfPhls4opON6lPJECCcB6njQwbrveTYlXqb
clhRjOUxrUVygxS5wWVdFRh/iEpd8StWzbR3+ejHdVqykayW3fZ1mfB8aRFYVIjaqHsz9PFQ9JZU
TyocrcmIXNiUW22mrHWIA8vGOK6XS6BF4vLKivrUtaZpzj5JNnOYkjqwD2FIN5eDjgO4jymUICpd
K7ZP0z7ojpXWCSY/jjcZfH5+NnRu2/0YRdoWIlL0qvadrg4p8muGXbeQqjBxanPGZ5RTto66bzPS
jedssjgDspWaF5OO4lxBEZ7BC/dO1wOCbCumQ+z0kNDURelpavchKo7M42WUGVspDumZpPriTdlk
FakXgizw+TjV6CGShSYZ6yjL8Ju6YhTy1rvqee0RG8x8xI6+mlNMYfoYmDebcI45ruHuGXjw0u8n
4proSroyUvnse+tupm2Ucx5bhUClfiiDeM/6AfJSBYlf6DIUMWo5UdImQ26mRteZDzdf7/s0noYL
m0vn8mlqmDp2Ww1PYV+JMrmaEtQj2TD0s/u1hiYSGd8Mov1mFOFLYeWSmmIYVEjyiqJ2gP+6J+O3
tJSBLQaaSld0CkGd+EDePmFO1lf5BvPpaxT10OyzSM4/F5fCn6bjklT5UmM1neNkEBdMZDd5CCIU
VwfT2Wh9EuNoIqzlcCF5q6a1uRvKmT33UR/iHVmDDhWKkMGQp7CgbYCLh11VWAuLtwML4EKwZxJB
AydkQRpRsJQo9aCgfSKXRkRbkqEcUMempUGIO9CE0wVaKdkU5bJIkfdG0G8uCXyN2VsV1+0xcEjZ
zNoKdWsuoqphFwOGQpnXlYXuZva2vp3DCTBoyWHikMUbqHrHSJS1OQ9lSp8wm5+THPtme0hCmt5q
v5Kp0HFf2YeNjssDPjf5g6USpogdTA+qE9mQhZLBpDadf2zzmoY7pHljTuebaVkLnVQ2+QpxcTwe
Yzz9OsnHhAr1h2smJKNuFVDaTPlWPEVp5zVMncuY7AKE4lb5Gkyk3asW7rqFGye3nuEx5cacqzYc
CuPgZJej6CfXlWr9jOrXmvbcwOfqG5xSUpJ1vYP35NBPHsaiSe9fRdh6WoJksizt0c7YoI/WTG23
s2MNdRw+6yyQL6+jEuRIHL07x4bA3GIfr/1j56AxOm9riV419GvdnLyPRFiMCTKbCunplhZ0CjnP
NxoP/FgtYYr9Zg5LWHZP0zod6RajDVw00o+/4pmz6Iwk8WZ861scoYco5tvwWoeQF+UspsrfrVG5
0ns2B67cwSZIpkWrSbOPeUKfu5BOl5Lh7C9COrgI3UIzQf/AICouDB/kVoi2c+7YW69ZkXLdBidR
gm13j0KUuRxBm9X4JW22vr+p4faGimtuPUYf5TTuCa58aeWGArNpSma+6DBq3LVuo0Q8Bybi3fMc
NiS+pX5a0uMKFe/TzCLWY52Z/rabx6g6jsj3iQqU1bTOB/j9tzvvRBvmED8Q8cYYuIVdVtFtAe1v
dcF1kMRyuuI9YI98M4Pp8cb03ZYNOhJg8Cag3CVXWPUC9x8GPsFtRaQM7pALhXJAywBvEB62LmMD
ORWe056tZF0AncD8LKPx5Aj0Cnx84pOJseigG/fdS985vfwQMKGUP6Za0u2nmLFy7a8wxItK3rMa
zYgWVaSxzJ0JicvWpPNsZ4f3iLiqEsvZ1XbUhfE4vbJ6VGhuVTVVr7yJ42ePAK/3qXyvSIy4+ARv
AFCiRe1dgzNzLViA/0uEANRu8WfJl6Fb7ygSLss1FzOr577AXlC2eKguhSWKRtPUFaG26F6mcg1h
ywcMUuxg82vrglX1anPkIIQkAxNH9dgVPFxCZjTbX+caonMMoSFNbJICZSOB2XucSJCBs3Q2K3+m
oWYJKo2OBjkvTaVuZ7ow9YZtdmiLRWAt7Us3JOkpjeYeaQuR8KN4EeUY2gdXYkLw0HZJb3Ibxa1C
l6EcgoQNw+aXYB+Vu4hSVQkQvCa23eCxxtV5Q+7JY9jGlT7Qmc3DbWAZDYsZO4y+6rpheUQAKhJb
+9aV/L6v6hnVKWYF5M1FjNNdQiAtPILUNG/5iJJ7frSrJXMWbU1jrla7yPlQWsoAc23hLzB7FpIt
nfKvBCKCx9QpBzlI0NsRzqaOtYXpHO/PybJUb227SttnNoS3GEr4rsYqpIg4rPeLIYnGX5nC69/2
l6ZPuyNeQvdcEiPTjM0uPYbxlv7SJEG7GhOTRPkKsMTuWF0l5mbCU+l1Vg8OU+psnZrOZJteGJ6E
26I7pF9D9LZu3GcEj7dY7MTnIoyG8C4WU9ieGeA6htoHx1umTBuNIHAaF8J62OLQQ/KlYPtwgKfq
TvQhq394qlq3g6+o5Yg3LKnAu4UCO+/7EbjKFBCIS3xkottQIN7uLkJiVpczjKHbfEOTbIpqm2x5
3nwVWexvpmQZyNIQiVfoP6cTgwH9zeqc0hlSpZb02vJ1RA8VdKyyGVJl42+RselP5gMyvRBqrb8t
Eyjx9hjqwlQ27CKJP8G3EZLAwE4r8xhB9Pe4xBBdz2mQTtiHKHW45XCRg59wM+j6SOKlQWC6S7uY
5fCuoF8pweQp87CaeKxpgqkMIl0kOk0fd+kJ5w3khBxkqRMm612MYLOaCcxzYMGQk2AYK1AFsM3B
6GX2aAPinvBikB14bK5RgzyPtN2QRE4TGeZo8dKHpRxEkhGxpG3ep7Z6jmGKdpo6OYa5Cpv0i3Qp
2NJDL8qnQQ3xt9oldZRTUlevkH9tjyliIvAhFxzo6Hy4yOaSibt4ltX3hDhDi2Cp2xN+yXrHVhbs
sLHW97XSU4hiyS9N7mRqD5HyEzk1egWDmsNPQeZ9HSGwRM8IQtpvKAPUHmbavcI555A+tUhsmVfB
uHTlo3on/n7v6x5lTggkhv+CLFeVjw3o9YBoKE4pzGvgx5pXEoO2Sy0mc23XiOy0C2DjU+F2DLtx
1HX6AFNcsuRJEGLXlTi1WlcAPo9kMToU9wMWWEAxSgvMmEUeU6R882UD02lMR7Ko8rtadJcwStYv
S1i7ozIpWc+T6trxh/VE4rBopkldBattoIIkacXEnGlIau48Yczkoh6aIeMJC4I7NqzlzcTKlORq
6pPTlvpAnmzr4f/d1VJVXxqF9Lw7mVY8RI1KZ5+7Sql7koRIYBLWNZfIzgwBJEZ2641HU31iwzKc
Vxlyl6N3gstQJHGQTmjJ6ruW8/QP2hhTFXWCyiTroko8MqSLXgEK72Fj5eYRVeZc+a+Y0bSooAMI
XdHa6G46B2MSA5gdl/Ub6ZblJINxY5kRUl/6uWt+GZokQ4s5BMVuIVezNedmRsN3nsdU6Mxt1Pl8
rT36/Kg1AcyhIjyzQ6rNbMsMNjqVfEwi1afnQAfVlelrs+Qjr31wFUrnetzNZHpDiGCtsshNZZLR
ja/DgcNk6sWl3s856jh5W4VLeM2luHeuBHkUhnepL7BtbjeWVX14bQByv0FIn9zDCEK8rCmai6u2
pEYeR2pIdCA8Xt0BMS/jlE3DUj1EkCfe80mWQzbKZH2BbDF5Dtulvaon1u5IO+/XErOWqP2xMLwS
Gbd2eQZ+wDOwY1CtAa3HztmRi0J/ecsw/0Z2lgVFYDejfPpa0s2fBpyd99DQ2ODUxB4jUhPL5Z6L
cLuabRJV2SqFuVL94Ue/Ldm0IunMc7IUyWESsJbI4/dJcEm1egyNKp9pisVVpVUL7hKP3AHZkZDl
jaAv9vnU1HgUGjFEl1WZ8BKrbX2VGPJ9aSJpb9deTPQoWvpVkDVbl/FXpOanzRiKwfKk1JWONnie
paB0nqOhLE94MEHWW4SsgEezNGsx2XFpMtz+6IsMNj8XMYrnMXeBqcAVwoztF9tgMIe3gWEGjSRH
8SDQNN9WwqW3AdONxamzKptRLFu8p3Y195osft5vPeP1rqxWzF1nwocXpLiQECc3Y5jON8E9FcF0
ooxMiHaRS/uDR9v6lq5zTzCAXKMBR0KT/mrhhPaTR7PGj8bDXOcS+67E3AOjeUwiy/AxVBhQQ2K3
uJchbJswW1oGMwMzjpMsOpHoMQtVJD2Kw9VfO+8rnUeYzz+BBcM8nHiCVqEptct3jAj7dj/HQ/qG
Fys8xvF2aQPWXISm9Q3bxrnO4p652yEW6gbbdfJH3SCM/J+wLv4XsOmjNQB8nSfbRxVo8ckcnqBd
XXPGxOd8cJKP5gCGYLQR1i0YI1jiwYxyy4TBy+eg4A8kcFX11TDrd/CQ6qOesR3RcPlc1E3yUfY9
zLzqLEKDd96/r58eyeHV5oLPaRE+6r4p69ZS4hjdwWuTpscqJttVaIGEfo73+FH4Dba6xsAblMpl
iR+IvA6Ffv7UTf8o+l5XjVFLuYF1xW22qfguiMPPrcSPim+ASxB8tFgrSsk/+qV5oWP6z4h9//Mq
jz9Kvl2bGMlKXDtS8ptNt1wnn4vgiz8KvitbmUh7oLVl0H6PGuBYav7+mZsdfxR8M+yvDM4AMDRr
keQQLTEDCPr2uWt/IAayaSgFukKIspvwbQPAIgbqPwVgg7j1VzICoCMIYoZ3eWYS/IGQuKmgyvBP
kdBgAfTXi6Oz8Q2LINCE+40uNBror4DQhk8xEmLB/np1xlcMEO37InRUXlOMKnq2ffbi4V8vXmIX
X5q6AxnT2Uu86jzs7afsY+KPQRHwisTgPYZ4ik/+K0aLSFAvv31upXyg86YTsLIAap6dHFd2V9Ul
z5ZNuU9tKPFH2Tdg0VhsZQmVfQAoZxmCU6LLzzkwxR9139FCiIhJD+MuhtkssAtQF9BXf+q+fNR9
z8rLZIN9F6h34us8AJPCgO6T1/7wdjYezvyYdINeMoZHk7idaemnzp74o+57jrdBJik+Nma5+6XV
30XdvX7ujnx4NUfYZ8bRu7FewtyWL6xej5W1W/G5q394NdMVxAIlYe+onbAIDB8LilCKf3Jivmsk
/jvvJP4o+44wx4FlL7QwZnGoHRWTCFIdiQftgvXAhTHW0nV/bGLq/xGh9X9++P+r3rq7f7u6/fu/
4t8/uh4zA2Qzffjn35+6Bv/96/vP/Mf3/PUn/n546y6vzZv9+E1/+Rlc9x+/t3idXv/yD0TugiV7
DzB4fXizSEH88/r4hO/f+f/7xX95+/MqT2v/9vtvPzrXTu9XU1XX/vaPL51+/v4buED/5ZG+X/8f
X3z/A37/7aZrFdLAsKj+7Wr/8SNvr3bCT1PxNzh2YP4ZEpiKRe8M5uXt/Stp8jcILWiCr9IQeTXv
ksIW1O7y99+i8G+Ui0jANAPeJX/mLNgOXd7vv3H6tyglJEzRhQkWAa397d//8r88m/98Vv/Suuau
Q+tjf/8tpH+mHP7nEknw2wnOBY6VjBgyIBXvS+i/UO0kcgpDSpLmpuQlZiQJx/gefW/YmHwgoKDc
2LrRFStgmtYs7qsPReiLDftm5zObhkH/RXdiIW9xSdP0Nu7jGeZw8Qra3kCb5LUWsiPHWjc8fq17
u1A4pLF522tlt+3KAv93d0aDNrOvBR8LG46lyYLJyAPBlBWDnrWcGgVDh5HSO4iL+ymv2RZbJDgE
1ROyydBRRcPSPFk79ctdjFEcGD6Cm4cZ4j5ySsrNVDvV1vZ+agz/WrdGB1erAAj8jW/Q6KkiReNy
DAIZcQ0eZrNYDJdEgsFfu9imuqFqjNDG1IgDkF6sLhswvPLIYfAO7edmeQIMeZmG9GfcB+l1qN8n
F4uB/0cmZzefQXEByCRhN+KyERHE7Y01SEU4+znqGCydEf9cH7eFJfG5KSnZdlA4N9NzsyBh8KJK
uIWeQiR12aOifWh/1oL16lQGGtBr4BbzHUq9ac5qeNHegglRkTztyqT6siVDVzQkivo8TPv1R8wX
ewB12x8oYCAMEXXInxYyJcM+bVRQEG7MaShVlObYTvtKZaWvgQ1ouQRlUUdSBW9V1YNn+z5S8EVb
T9GUqcZiTgnznhBywbhKMX+16TiI/Wb1dlGTA8OrYbC0uY7nRc9VDiAK8YY9YDoPC5AVUn2JiVWs
ZRagNxz3Xbt1wJ4tPul9w+JeXvFpNnMBJVVwhNNBumNLlzxgJQfbHgDxMD2FiYdr6G4FIucemyat
14NLk0qg0VzWbryLMGfrLlPU8PfFMkFEoIqSNY7TTKgGbBF8ZLtMF5OCevRtYPA4zdMBqgNgNHGY
HpHIWgpylNyl6c8ZYAI/LQIoXLQH16pfM9iiMbOnmkq3B4wRJcUMbfPygCHddI051sKBtM9gBSw9
qcvd3I6New9odc0QZ+9hxu2uneGz9AVG6xjOdBZdZiFgBNRl0dzK5qQ8BNl3CW0YIPW6HoMFY8cm
GkC/V9R/hzFzWmZbD5eZR0Rgke64tulsdyJWCMKU7/KMfCGbT44g9tQ6a/17LpaPQgyCAedV1RF8
TAB3s9ezAvdqGwP6PKautRlGfEINOcVfvhbeWMxKMhUarm9IMm6+AcYMKB1hoTHty6uYaESHguGk
uSkLME08/PlV24M8AE6ds5wVPPbYCkClsZH4JmYMan3mMctZ35LSw7N+SuDJgz2ii8ASz/RYa4VU
92GOpl2luz762qfbez8frNAdbhn0+jIB3YMmQZpjOBd2+77hZprAbQrrrrtygLAa6O6Nb6JHuM6A
geMx42Hfe7b68cggOEjzBOzi+Ek2dCD5QKd4w8xIzObLjHyRKBMt8hd2oL4gozDdJvkgSYSBFbB9
3hyrlGxjJhlvurMIQQTIyzWq6qsBhkjiTnUrQNNFp/1P5QE6kWnlwbG2ZYA5cQ9Lvdy2Wz0UneT8
qQnaFG9PW+l2X1Uk8oC1bMWegS6t2BiBDQ4Ht8LI9nkRMKEqYAACssUi+/U5rsDrPAy+IsMT0Ko1
KeqalQsG8R1/broZ0Lun/sTrUoxnWQM3tOBu36wMJL/rJcJDHfWAYUOrKhUd4m6mU51xjO4HsAGq
+WGr5u55UGq7MBw073MqcY4Mn2+t6EZAblsN4U9TbSovre/yChylOHcUTqdl33f7DayPF7UF00tt
wcWqKspE1pkxYUd09OlP0tQrnDPxsxlBWlTBhW2v4oXOJ6T1zBkwR3k7bCIFNa4BUJuCQlbU1tD4
KFc77Cq/1fcLXZq3OpXbs6QVQ45AxEEtg3OMj05ug0EI+BRpym7tEPY9oDSveLYiBDnNGzdGN1yX
3R91UJPn2qMoA/1xUDdh5ev1MQxccwP010KwPKz9aQWwJzK8BGS9kdbV0gBindPplC62xJC0l0F8
IwPiutt4qtxjh8huOOEuluBSEXtY2VDuZbisO1fWI7g8bd+0h7VrQr0jgYnvyGae6trhliA0/Imo
CRKVWjYEy68ErJ7pKIyWvBwD+0WFqKgzYBx6+rYCcfuqohn8S/wNBJQjUyW5gkb0Zujp+vLOjDot
ST3cKpJiX1ALcARFywcP/dOVgUXt9dCF2H/43J0H3o7ykfM5OK9qwxuJpG51o6KxWvKhmc0J1L/Q
HmwAektWt9GG0DAWvCBkYbx2jos7SV18BSg/vVmWEnyw2rRZaY2+bSjWZDolssmadRjPqSUb/gJr
v8yr81mMhPubdAvKHHzA8Bzz6dHyMcQiC+u5aNaUFitwqy4bcIjtKjcSrGU1Zguchn8i4hp0HnBS
Nqvq+zGx+rFeNDl2vZ5OHHQ77ASjtllHZPqsnDcv4Tq853txrB3bVVdy7dUL6BNsxQR/uYTerGe5
zD2I04s5cYMDZElUdYURMGg6jPItW0NiCpIY1xVrBSEizCySh3jbHM8HDFuLJQEtCCgP2cvEYd+o
udevXKccAEQ36Ay2t4HIqh7AoDREPBIQs2+JBxQ5ACE6g/s6HF276kODfOovVTBD2Qi/732daHGJ
F4Nl6WDfLnWFzUCEwyOG7mTJamDLz6HSSYYznV6SUNcnUPOmnE8bK0THxEWCXvKq4vWtNqbcAf1K
7ifF+cHRyp2hv6LHEoYA9yMR9YOsojLfeETAUwoDdjtD2Hkx1VAWfWvuhgrSb1SyDFCcrAqJYirr
QV64wqRKHOe6bM/YjIOCqbU8zB0n+3UFEm5luZ41jTBH1c2QnkVXVkd4ACZPlqomr4mNYWXeJPeB
ls23sJbtlcCyxHY55rhN9R1vIWoBzLjtY1itfVPb1L7fULD5rBuGnIT0qeu2y+o5wrM0UOuia9P2
JhYoSSe3HTTYdQUb+Es0zT9KuZKDipncJ0bro8WMIBtGsL7hy/Njmif9lI503lc4Vo+60Qb77Rru
bM/wkpXDlUFs83UPpoYTrLmDHVZ1sgmgnr7Sl4Q10xEGAkmxAUY+2ATBbNy1W4YbCO4KBTGqusOa
YN0eQmZhDomkMbvrQK6/cCfVG0+E/s461z0kDcA96JC6I0zg1mstfR9kEU4Lj80uBQQOBnzzswUx
6OsA9O9AIi5w88ld6/AiwxfBPqZhFeQtdhqQcvk+RtTCEdOWPoMCoi2abUnyphXNdwaZSVx0ATi3
eTVxfadSWYaZn/h036MmvGYyjs7d5laYkxO11+M27qIBeSJ5UJbwnu9L8OCYKbdTK5YOkEL8BXWv
vptsRXB6OVMemZcoA+3A13PTuxBu3nN3w9cNsL7Gis1ZEKMOl8PMLtMEBHj2lcxUl7Q5EOlfQRBP
QK5A+MU/ATBPGoTIPJqD4NVxQs9g2LvLyCCbyYetd3ucrxsQkLr7Ua6uznlKwPUfxuELlnUKHmIa
oyKtwCtcqSjA3ZFoh2DquvgkvNhY293mdZlNXnU3XYTaLUI5dOg0V29h+c4jBb1SZWMIWgpQyulQ
9ijL0A+hKowan6kSvjGIjCn3S1mlZ9vX1bfZLgsqbCH3AMzbG493bvQhL5KW21NQBnIv1GozEDB0
A6Jl5As7LRIdCBqLLAjj6LuaB7l/R2fPK8ce4+c5fIEmYj4R2+LsQPAnXLqT9lc5kcu7Q8M+xsEC
i0YzFWUyrmdAp80+Haw/0224nTilD33k9JHD2eUEH7r0GRYjX9pySPcg6YktKw3SC7aUyGII2usO
pddJsRYMZCLaQyfGNo8DyR/LLS0PIrbzI+XDs6ubKNtCVPYOxJx90IA/1ftW430ElceWEGKg1xof
FPS3R6BsY97aGs2C0fYyDE2Km7TIFdTHqMsXL9oTgjDJLlQAzW3fBBm8+PyzW6bvYEabc1RX8VWp
mhgvefsy+apEVbiRg0DGhclStmxLwUCaK8B56fc6ntPryTf0XFbVwzRT2mZ9J+MTrbGIQx0+1iLt
n9qKt5nqef2M7fd7m0TDAWISn/MYtU1AU7Abxz/Jb2zvYvuKBbYeCarDXbzy7gEIXlJ0Bvd6hCR/
72NZ31HRlPBRb5sbDiJNgWJgzAPfP/IkSguF2e1VNIHmQsb3/rfh/JdhimQb0p72kAXZnKwtz5rZ
0swFOMaRYPU8ox7OWIoNLFNDpMFNN8Fx0mw7rptfd3btI7QcYbPkdd/IC0h3s8lpo+UeCcvuihp4
hGbj1s+ZWTGayFwyAlOf1CtBBMxNCv77qbXxsmNGDI/o8hFWizLjfVkvDVoj1mW+XO+Z7tU9EMXg
ceoYP2yBEGckFxl8M2sdgLNJ50aOX2xQilfhlv6+6tAnokNFiyy2pstTiAZeJrjFgLSMaAJLpvKx
T0Dj8o1xj9yuPywE7UsW9vWMUcLQvTOL46YAc7XFzRpJfWtGOEnjm/yD2frkiM1Vn7ayaUEzCGbg
4Cu5g0okOte8Z7s2UM2tLWN9tYJUmBl4dxbYHZoD+AnuAp/U7sy0/8bRF3wTXVV+T0NTA2ynyQ6v
Jnj/OGJ2KrbmamMbv4e/yBMEB/cUzivZMmt/hiEgmITxvF3hmHFHCmOwl8q17c5Uor8FRO6/9nhZ
vvUzE2g5RlR1JYi2ZxQHX4eO0h1YPuam0dh2R/TRr3GJgiBddaFMMNzMCZ8P3RqrcwwG3bElaLTb
tKyvWJKsO9iz3Tde870XU733DURiShoQfVgXP6ND8Td+hvgMVrZsPEzYh696kq43Uzk+bWJS+RaF
2DuVBXXXayArU3n2ccCvYSyjTuDRY9oBdmqB4DFX9Bg1guZILzMFh65MoHpg7bBDMhG0dSHGCdU4
3WLDXt62MZ7QSqi+PVSKpSeGkIS855BUcejWT5CC3XHjKDivfP5alVWzo/37oRILDz7cZKGod8NB
Nm33BHXfPTRVNC/bUJ1C+M6/s67SHIagzR4kCIE8dUlvBB2HrFvQ1weEuLsRBA7oCHRUoUVbBbKo
6RiDva6G8ZQ6Yw6rYBcY5b6/sj1eY0peByLVUaXVmkk8iSzUc3zUYzUeodJjBbz10qMrPehBg3Jn
UMvW+00k1T1s1MbzAGrAwVM2otAoI6gV2vaqsX0KPUU/oPAMn6Lesp0g7qqidQIxAXFPYmpNniJn
6GmztnkgxLsirUuZRWrg35d63fK2NwPUGzI4B9BaJVlK4uoIwpC6tQZEuzHpf44bLc8yaNcdjfoE
VE3L3mq4RBSSgnmTwWEX4opmhJ9ZhaKt6JISJDUWir3Hu3jmm11QbTr+HKZb/2q2IRH7FJPGAnMb
e1hhKnQHDZ++YNud5wxGgwFmDNW7db6qzU5h8PkHQZgJOF+wOANtJEZ5M4ElUS1tk8HWYb4iKKIh
d+g0UnZjcG1LkE0Mse4btCU9APwlvrPlQA+GtuOBJJH8iiNZ7gIW16+aSbsDLxbkZ1gTopbv9P9j
7sya7ESyLf1X2vqdanDAgVc4Y8yTFIp4wUIKBYMzD47Dr7/fUZXdrky7dq/1Wz9VpWVKCp0D7nuv
vda3r+3QOCdt47i1Coxqfeg2LWVynsPJnWgYceTc5CTkrr1F2kfULCfZ5s26Wpzytls9vW8mmd5H
A9aTRhRNF9sYSX/7UmHJKlI+33GDEd7P2RtaSnYYt1ITWkSxi7spqh/giDlYgC7b4cpxWHfS9T+G
vHNuwiUqDr3p6KHbzQ0J8/PeFmXf/FhLZ721u1mdxGBbCQiV6cE3TXG7rg1vqmmWZGvW5uB1zKvG
1Nfvq5evOITbgADTFK73JtjE6wSs+9CIvH3xCtpEQhXVcFsF0ZykVeHf96u7HrlAyLTNuv6UlStS
nHu1u+vHTb01oWWexjL8TAOx3dRmW84iR5aJu1DMx6DOwgNbXbq9CAs/vrT3tyR7w90aRfpgNfWy
l5kVYtRZlp4cS9qE+xLn1yOaKTqYkMujX67Fc67RfFCdsR5N3nY35ThNk7K2tx1O9y02Y2Y/LsOG
BUvY4VM+b+YmUnixqsBljV8fcDtH2qP8yVRwmHC2H6ISdrikbz+YTkdJLds0jspSvg+TmYimBcNB
qE1hzetdbj7hDlksG0fRn+p0hzo/H1U4Ld+cgp1YDEtc7FppSARmmPP0UVq06hZhHEWM+CJzKj9y
uJNcK/xsLc6/i7aLNoGgI8+Y4rx8t6Sorut8cca7tmvvtA83kJgWq0d8afrTGJrC7Hh9q31Y2tVR
ZLS1m6inc1bmGc1RzmKbei62wxro8aes5aV+NrPzYY1T/iJXRd6Rm2b5lo+0s9iiw6NcDYEBx6by
+7P4zRsMVXQvEX9S42POuoQ1k6xfP5aLC2peqDfF6lFRWqHBdcuiWzZSV79ba9KfduF4/BiB845v
2rq8NfoR92V0o3mJCTeug3MMGY19z1o6dTzc7r3dB/rWsKLsLKWFPD57CMaOPVqEUDeAbHM+HMg/
D3HTjo9h1QYHj6eTPtU3sStJ+slUvNcyLZKuoOjQmd28jtpgORpZaFezEgGb+najPJv+xC0qZEb3
U5XlcqK0/R0W841Vjl2CavQrHOa7gi8cA28wOA+b23lxKZ2ezVXLdshLZcc5utsO1VlcKbkNB8nz
GFMXzHG5zjJJ+TCKOfxOAvA0Y1DkYdPdIx6aq664XBSV9Si6AL1saF60bHbNan6C/iDg6VI5bZv/
Vpf9Z5YrwniQ/6hAyu6Ae72+X52OoJzHJ04ZgTUSMROvmzs9W2NEUi5qwypZUiVuF6vMDlY70fJK
RV/FJsKvqXKq160sTsLn0JQusng+I+roOi8Sqy0K2v7GHUio+M7H2nNc0Jj7R47tZ+OhR7gSUzxi
2u029dSBECKsM/GTx0JjgVfrFPIk2z+GJjPf+5yM8mBLeRHM8f4CY44HaysehiXvbjIfDJ5k89se
W8QTGvq3PnOcQ2dZ3/zV9+9Ii9/6S7cRPMyKXVSY8MEqw+tW2uYO2SbkSaMXNbO+VcFY/Zo8DsSZ
OMg+KFEU/KyhDUrn4txhpN6J1bJjzywa7FlVP4X4Wt/ZE0xhJSIqN6yqZ6PM+O5qUXUxK9xotf0s
OLtj8+yqQRIQUePZHvrl4NHsndKttZBQVnFgZIK1N3MqgkR1elngF9w3frTsqLDGJ9ufrTjtyuWp
JaZ9WLbQIaKTTd/TkvwhrVD1uqjLIeupBb6Gs6CuYZhxk7TIVBEXFi9xLwQp0bUuY9Oly7HsRgym
c6azuMi9dxZwU5CsPn/gxALB3mmsnyOSwKMMrGGHt6Lij0FGa+1ufMi8ejuO2VreEqBcXjKsf8fZ
duXdmLoFKtoqXbKU/Z/zPD9lfVQ+LGE+72sCx2AWV/+StW6PHYLd1eQGxWkiHhwzQPPPtYMYnLbq
ZiEUdjQs2iVDuNW4ouv0ZqiW7WrWFJMNf63fWxh8MbzJ47JKgzFm0pQj0GYRgQqrfDJtzrnGUuSD
VSzpt3ptUGrJQVxCOtWUONuwvARixb3ANtzoeqzciV5C8ybo1TEJNB7O49Tzb3Xlk0omNjb3cb2V
604ZxyazpjENeWUnqe0sPIkMa24ZgiG61E14Vykf/Au5KJlk7fgWTG77yEWSuYkJKxmH3Cp7z6Ai
2dogc49z8GBjwvZiGdLbpVlU7pqmu22GES3Onu/YT/Gc+m364I+pc40gkQYoZ1N9Uqot7tB18yTo
5+Jl6tbpMFTBxiFmFWrvhr3eBzPq+iUn+1Lo6XlOq/q+LaLpjr8I9dHopNTaFS5elfmom/Vatdz6
a3vUJBEBS1ftre46/6SIOuwy5lS3oa6bh2gKvQ+RWyieSB7mqfSKLdZT2MdBs2iyZmlww9SF+EVI
UipWUf7TWuePRvVqIgiQD98RpspLTlDm95MEvOuLUV91HVdhHOGcjFW7Nie11ZdMexftNlu4u0H4
Y1wh/saVs5SPxAfbCxg4laewF48tDKhfIJ+Xu1WTMied8yMSNCOx7fc9svv4c8uD5Ux7tyJGUiQF
UfXYS+a+nd/eCp9qf1OBfuBRr+aEZnU1ewHAb3nU/EGINwORrGJPGGOLdggawoJh5qZd98hQuX4q
+4z6P1Ke+0JjL70bUvvydS2DFHd3n+mmTUauTSfpC+NjqRfbNP2qpxlFxRILM5jQLwO8tkE0+T+a
fm6Yya6D159KglM0WN7gjHt/LsQvBxQDQ9oJhsyDpx3qwjwVT4MXggyZIVvg6W+dpTsYn8BSEhX+
BPFgbJbyIMguo1EJ92mc+qo9jNbUfmsHbniUyrbfGYJsD0zimkNrJIZ6xmDZueibYkpYkCxXcFJ5
+D57Vh3FzNb552ZeeGAkxfTli36dp8y/HTYrvEIdmx85MtEXWOImY6sWvUnsvnrGps9eNT961N0W
/FwZDu1FvjjJ0IQPAw8S7KGClObIrOOpqKW78BKk643TbsSRGmd0XywhGuILKcOOrhq8+QYgffu7
bbzl0dY+b72mY1vOVhr4j4PKvB8F6XP7jPm+fCxpYBWiz0KuBk5AHu63qNV33qLz7cpGYIpelBcO
qDqXTdkfrgfGJFnmdISSETXEd2XJWIHzl/a1Mi4f4oyClnN1e6q7IyNnoUiREXwOesAjhzLwbP0t
j8bBOleTl+W/JsubadIsnh6/hQnTFGP7RfDPK0/S43PdXKHv9ZoVR5VSmp0cPTZvK5fXQSpV0kVP
fnX026YkzLnMRcvIvdAop5Z+KYBnHvjAxDW5nWGncvZ9yEp8egsH+uVI9IdoOdD39afQ6v07n1bh
TE5v/knJq5LNHS5T5hEgxAK7RXA30HSr4UBUCnjFttinpve2W0ztXjIIj2wMOYiviIvguRYR0RZs
BWTXYUE8KorqX7bcvJdtWcJXm7TMPrKKQMaLYpKbNl5+MwtZX3XMq3+1fjcd1rLRnFyzuxxX6L8J
o3e/jhmw9TfSjkJUrx7lNw6Rmm8Dvbifeuzrk+4ZTqllfPX0zGHq9ld+29c5I7qxf5kM+QpTdeYL
1dMmW3sprxYh3trWfGTd2F4X0nG+rNKfzhBj9MOa5ug8RUa1ywltJyqn2BSkavZiWOSVnerw2De8
soum6q15ipJw0O3juuIxJ8Ta3vaZ4RG2zOrsakwWO+lgWxBUBrcFb+W5DpzXyuTivZfC+VlKnh+Q
F/mL0au8iwYvOnURs5S+SUHBe2t6CrZSvQRk2M7MZp4pu8kyrqzMOeJJ4CsutvAWtB5TrJmE7bVb
uOGJpz94xmRkfyNjoB7Ddgbl2KxcswU8lN1sdRVRV30hIPVtCJ0nsO9wzbjxwIz2NexG9ZINubm1
BSECbA/trSvdb5xI4gWiSn5F5qnIknWiZxWqD5gZuo2i04kEQxki9CAA8AFIv/2movkKEFLwTASN
mJventLe/jRrtmTxVCA6OKitV2wDm2nRCJqqtHD2frumuw2JIuHdbXCFIMT1TN1i27GvR2TRnQqD
8DTaMj+ryrfpuN1eHjYOr8Rw6H5XS7odpqD9tWWCI4PDMSPGKMVTAV4mkR5SzRq4AC2M3kDURPPl
pVPVXd9iBpAy78525vJ6ZS7Ffra4kvlLnt8OTi/2CEs/BzeTlKFl6yRk7A05Is1wd/UY69T+eOL1
EidG1X5SX4r4igfxfhZb+LSGabTPu/ERVob7qNx5/p4TC/qaWuOECXak4RIxJXTU9e1P02/u88IR
EFtu5LzoZtJf+BTMVx+1wam2AMIw4nvyoDVfd3ZqbizBaxZl4ikTzkMZzP63Ikr33Ao25Z9bnVUa
/czaPEtC0XfXBT9DcWysobtnFNXvLB//iWtBlU2XTTyVJdgMU5lfq8o/dOAiulUiak5bpV6kJ9uD
dsf+Ad1SL4duoLhIR+cGkCFDXyJ96XVkDOlJ4Dfu4aLCsvCFEWvB/XkaRBMmuQ5GpsGGWYAxBMNs
z6UCcdv8mgjbjzDPc4cFNCWAC5ZyJ7an/BcejZV721MwTqQ8qYwTo9c9PxIYqJsZ/xiiny8OYYON
HvdLtLeh6xAdrF2H9ylS2V7Qld9GJEUe+ro8huRldqtrLx889dZuo0J7Llut9lOE4yRf+LVgAZaT
31J+OPPkfRhmBifpjtRXQNtEHDAyf4Y3kT8zKlpefDT6M1mo9WmYNBVCr0qcM15bskOjaMRryyjh
VFbRD3tM5VVAzvt6aLUXWyrLf6N+oMfmtaUcojC8/nHfLn7+2Xp1xd6DAnzZTUg+9zip4QwTsAxu
Nj6Me4B323iDC0ce8BOuiv1OJFsaRTDGYs664yljXDVu/TNPS/o2TS2ed/Aq7v0wywk5zxMM7tnE
K+l8qvkUbSI4O31GXtny5MkCa5x0bjndSFnMxfd6WvMre8uqXRAO/lF12bgfI+HfutM03DaO9tPj
wLhl3RW93QCtCDA2FxTUS9bHpfJ0iuLE/GenhW2Zq63HuXFgQtKcpAy2m0qUdhY7lhn0YdqkW7yV
bE7AxDNbpliOE7SX6asOZynj1MHdFC9r1ZePUmdiupVj778ELa68nZdvM3F+TVNjf/dAnoWPDgsC
XCDyXIqnnOGuLvZRbSv+ogIIjLki+OtbL4tb+OHtrHAdXXu1CzDItSoR7geVQ1ufVuFZ93jJAIIw
yl2gBfWeN/0in6kVNrDCsuofm9Wn5JScMGowPKFxlpBP9ADFPv+IOttRX7m1WOmeoS9zWFjLJzJ4
8momM0TeF0947Om+3klrJLEkQKLA4zBJgbj8jB6z6cTBWnhNyGC9s3nnT3k4Dvl5Teuo300O7hkT
ked0+jo4sMde7XRhR7vZ9tLnSYhTIxc0RXw4vqNuSkblX2hJw3sgV/fDB14RIJ4JSG5NuZrfKBTr
59YtztWE4/tDO+5Ezr5uu+qhXWm2Dqz2Lb0r0xLmitfRF59dkVtJ10b2PsAZxcgmJZCKVc2yj7W/
rF+AHi4JOi/luF6JGsSU1rAtDeMjOFuh7xymkJ6oJnt98rlLzL5uB5+rcGbc8DTZqfgKjdTngbjj
CbQQ1p6yGNYUiQIjZhtvHjLbo99tZrrOpAjAzjGU8Nd7vwDutQMjUgpxk5ulED/m3qmUlRhHmeIT
02eOmiZkOcz6xVKyre5r7dgZpjh3Deb+odus1YJbU3kVTi7QtjNblQoDrSmMIhUdsm4pKLHDcJqf
PNHZbom90AYHkuATgdsR53OKK24P/Kw9rpmpXgPC8SEYz9mMuyBIlzsk7WW0aKHqbn3K3WFKZJq9
M0jQb027BeVuyVKcBW6EirTuSBszaN63q1dnrxyOlXolAUkpaHtjdWLv7VDvJtrG9rToiOXOtPXB
hE0DaBZ3JvS4bNrrsB30PSyeQb3gIXKnMi47EroP//t//Z//9EH/xfD7n0brv5uxb4tfQ0spO/3d
av0Xd/Z997t5nobfv6fbj+7v/+X/h6ZsceGZ8lHwl/iX6fsvpuzn7qP4i4n7z3//T0e29w8kXY6B
MLTdwMF7CrL5n45sxrT/cPC0hDZWUC/CgY9Z+1+WbM/9x2XPIFZoXNlO5Hj8q395skXwD2l79sWn
zRTIJePx/+LJ/hvK0scnw1oc+rAwjHz+5+8sfiuXxFkdr4qFkyp5zIecW8lqIEgQcla4JNgX4eAR
yUBeImSG4bAHpUeEu7TM8t3Dr10f8XBSQzopi872Vm/J6p8P1j8/zX89V/9uHP+vfsjQiWzfjSJs
NPycf7WNuy5EsSDt6eW6odTHFKdGSwI64+cKrOxxyqE1RAqzbVKqzf5JpGybEU+iFGUbDJDc52VG
PNYEQ77GeGlBqP3b9/1f/YR/zT74MnSgBEYY5UNHeATZ/hbfAMeUd2mPEjfNVaSfQC2h8QHFKnFA
d3kn7zxrIIxPLtjXLMQcVnnGpLlVd1GTGwMcFPKlFQOXYEVR1TeXX2xcbzykeCmxqxTMEiimOdXD
/4Fm/Ack/38t+ZefXPCt+8KVAmFe/D062JE4rqKc4aTwwPOfCJ5U4TtW507vLahs0Ufd833v8OB4
6jYTIsOj1Iq8vMtWhPRrP3Az/3SBtRGBFnlRHdImBYiz+CMqrj/ABurKQFS7KAAhlSzcrt8RdJHm
o6GSRJ1ZaeodeqvXZldDcEtQ9vvwyLZ6GgKCAdaX7wzlE5ONxafcmIgVmy20Prp8CZdHTJDyJTIu
XB1qk679H+KUfxDgf/1wvIAXwLMjtqMG0v9bXmHLjIMFiitD8zXldwz4kOHmqdjwkWembZkwtp57
O5Jchv5WFGK93rBsqSvfbvj/XhcE95vox+LImJpZQkP8ozsFMlDMDeUaeodawrJhjso4dderuXBj
DPL8UmFYcHYR2nAtA4eYy/Cjk7XaznYblD+4wu315b9/hv+65iAQREJCJ5Te5WGwOXr+9ggjzrC6
UaVljAOmgZCIcKcKU51ru+6uZIHTKrNhWyaTR6O8AgH9n9bO/w1cy1kkA/5wfCqRFwbMT/+WUlpC
QHR5jzzvV5rTpsmsZTsFVgPeY4bSd9wyRYsSLaszxIG2GE9TJfCmZ2rlTcf+fzmW/rz74s9ZxB1O
5TrXYAUZw15Yb5ib027XkkDpdlG95OHTf/8ZsmyK87z790eGY5uYjQeESYggRLD861nVrfZYqEp/
kc4LNdBHj1NpjBZoemaKxiUOagbk6GrrtneAid1gdtyO4SK83ynW3eyN12d2j3KoYUu0IeOE1wyR
ySGswj7DHUN4ljVo150/ZpocQh69I3nz3LWVCfN2GlXUbMQxp9jE8AwTMwLiW7ntgxVkjns0sK71
foZbMB7h8FZpbLaeWJ+QvV0lzVZLtMTKChgmS1icdCRhD0St6x8skVPr5cJC8yAtAwsvt0szAV9g
CgknpbO+5axiwCxXFxe5OfSbL7eBIjLFUpT9XeEU/VsolHSuJwPnNc0HMyYS+l4dByjQTOHSsoO1
gk4576GGcWZ0LQDUPb/JDe4PT5DkW9anxcZNFLumW98sEE0Z+Q09W89bn7U4eHwdyauVqn3dV6pE
D3dkh1mmorHIm2x14zYc+BwHSzWARCfTm3d+Nb7IuTN6ecmjVjJEZmw+H4bUZwRv5639hGPUYU5Q
ZPV6cCf2Wuz0Flnwpsa0f5tsR8yJhYKXxvlKf48ylQbPedO4+OjIxGwnJp7kdMrFLG9Qc6rqkHPp
Zklnsnx7mF2nV9jiLLXEPodNFm+Fw9okb3LyK38BzhxjbSWeY7u9+xRsvcb1Whb8LTgNu7d2Jo58
Rg4R+NJDPGstIbqrbtq2bO+xwcQc1giJ+aJOm54J+IVGki6jt+7CjOWJe24kuz9XUrZoA3a9XcG9
5RiqsSn+mOkco52mJcW66s/5a94EacCehw5cug8EAuNgNhp635IFMG9LUZdf0CExaaHTZs7nZf37
Q8A4u8R71tLexaLxPpw+5EsKMZanh5QACsNWEIk4xsa57BkEMjpgNZWf5d86X5HtastZQJsDPJFw
0TK7L1SKuRi2zyzu8Yvzm3FQ85v9AQ848cAkaNz3hUX2haG05LkI9YZg0ZqeA6SnV3QOTRSZhybq
bWdHQa6t54owmncOLYeXDRf8puO2rvlNZzCL+c4ZjHkwwlYrOYo/ryK9sGYeVZaa36Lzm9G8m5Zc
FwrhupUlEQPg2oA1ETzqT481vhe2SDQbeiNLFW1bxp0Pz/O7YUspBo9CGv7gLTLdWziqSdxXqtZY
Nf88rtwhqf9jdma+dNSDC3bmz0PHgLTGH9NpGzwU4ajmJlcLDFNXVgjaLAT5QNuHwOkVFrPOQWf+
DzHASzqjoqMtZShkSQd88pHPxGWMmK/emzWBwOeCme6lszAzrJi4/yQUxL6AJm0/S1XZJ+GK8jrP
OHX1KJDFxpZXuemmapeFQp+yuvnC8T7stkbI7CDx1t0FLAC67Ly0kdFLphFEmdLJBYRg+wv4stR+
xRg2c/QrtuwwhHszXRjctYHdfIs0niaug6x9h7wVXVdrUbjJClBkAa06iwS8Wb0b2rb6bqdddO79
pb31ZxIXZA668sFdaL9QQEOXWBtEFUrAIP9WGf85zM0lAIQXM0uQ8KcJcM0yUzvyO8h4yALKjc4f
A1KGzVw4ifQtPui2ijIok4KBCky1QjAC78GGIj48qXawUIJX7T9Ip25vnLDjO3Ct+WU2oFvHdPSv
VpJlCMohRKNuoqq5BB2eAGwqw2eIuWZrZlCoS6v2tMpg4Krpmwqm8m4V6xehJ0CWDpGl/eandKqE
lCH76bpNX40qn0mfZOepn4cb/vbVTofz/GYi9IJCF+lZRQyPO9IDx8s0g1Fe59KUkgG62jxe6ELn
CLuWCZ0EOaxzEwekPM2wo/tlvymyknS6+dfMcqJnTuyLUxT/P376bsT7HWXQg7qgzu8XIjuKPHo/
HPxsZNpReSSnk5w7gYgfstzNFjEkIWEyzr9CQHP4S4Kis3ZRr9OPdovck1M34n2uB6waHrLiz6Kw
8OCmqb0+90svj3aR9RZTQjbX74J1IlcVeaXYg/WUd+B0FI7kOjxyksw3jD8ovEYvuxJe2J+AHG/v
egXek80Ci2xPde7GmV22P7ka0XRUP6HgteV0QgMZdtkGvyiewsYTVwXlS3CqcEbCv575xjCoK/2J
LOERSdVfKfms24zWezfR2X1DMUrfQlsF77helmLnjd3PCbYRC1rXIk0GgiHALwONuY3ngj8KdO11
yfwqurYr3T95jAZ21GymwIy8dL9XGzBhCO75gRO+76mdBeMdV06/HGdiGJDreTcsDtu2cLgilzbe
1u2GSlSJm4rwsWMW/gEjun8sLVk8cWDWezaabK/KWfzrKcwdThsMGyFy1S+CMs7rTMV1EOM4PTLt
ATe6TlHc2CtRT9ll+m1KGTUkXRAN4x1rVreXrUZFhD4WXsqxcej0SZEqjt5aGlxkl8oqIWsqhzmC
U4Bvju1Sr7c59uc3pTZedrHpi0rvN8ve8hzghlE2V1+4pTw8NUs3fg8Hyd3PcYBzpSguzn2BwyLO
i0kcmrzWcyImj8v4Mr1140Y2DAAYQZNX4DZQr0pOWh7YF4AZD4xusOts8g/jNIb5pe8gUNf27WQ/
QsYeT9NU+7/rMmuvtpzDHeukS9CMIFi1AYMKHCIqYsUpGlGMeXNs+A7Cb2gwWOhDUtJ2GVdByzF3
gd//ED0/dGJsv/R3tW+kd4IjhsBqjTof9xRBateyJIJ7hklvROiksX6LYM7twxIy+8Z5u0Y68S3A
pzoy02ExabYleQeMmuuu4+x2yAAyPZnhclKWRPMN827wiyodxnlHEE1aT0tQOOOu1VGQ7VHxUcxr
6VTOe1t4zvvsBqt5mKPVZqLhed3RLyiFuANsdn8z7u/zPbpkNz9IKqXixoF4igMRK+l0BTM8MnwT
LFEB5BCNP4rV6x65kUN95RVLq2PA+2SMYFRxc4HJ6j7n9TLgpJeJxFHhF2oPgXG5PgDauie3XOrs
WGom2l5O35joLfSIPS++pEd2YSxi+EMdg9fsVU5cRFo/+EsA/U3lTnecXRVdEh5RuBcUeONubhhq
rpe+g8OkkDDcOh9/Mby0k5tm5ZOYDfeq13n+F8XRnazBu/MZij64ctyRJEggN6KBUReNhkeysOqD
xZK760W17nU9Yuo42sh+KqmyUXnXbW14/i2bwC47CBaMDDl1xlvQZbAhvW3p7xR3qJ9o0z56aV5j
RJ3tCHJ5Z1N0GO3iI0wtSrG4sbzVTcgY87JXyEh7+hmK9Y0y4APn1PRclRvX8ga/lsHVLH9nTjAe
1gs8NPWptvamlNadquruHRdhRHfEgJRvo58lcWQPUFAM6B/osmLED6gRBANmxK2QK/E5n4cUlhfZ
j0UzcIyZIzfqgHWy748iyARAnc23buymDPvdNgP3u6LxmSSTBGYIkQZrn7BEMvyx1EO2K4hIEpzL
i/B779pwp/EYc+lOMurOJdjDK9FByE6iOuD1HSSu8jh3W/GdzZPNTdQYPn+ca75KoOsF5LsvWlNm
z943d1Ltm1d1+qgmckte4V5CTlVrPsXk9I9h3yoc1H2eeueZgM+5Ee64nO3KblTiz7P9jlrBLHb5
0wTkFX7Vm1Wp7yU2cQZr0dZvB6bAbXiawgXmpmd5iN86TQk0Lk765fpLcW0Xtjlz/4dnxyWGjQ2j
LRPQwXO3A59LBG6OLOYDVH9jkm/C3V6xf2/fZ2edWd0p5+050AQI9zlo3msImMWncNMWL7HBzLaE
PGFxU3kOk3gOC/QQQLAEJ0fGbNnwTPmNZZDXnzU9S3HqSHOxSqGFxckHr24RrdozIeBhjxiRn/Mu
/2RVCi5jQMkY3108GVWYkekf7JovebLkKS9SddnfkONC9Mvfg1d7X7P2rac6Kob3yOTRc7YieATc
rztBOtFK/GYLScMNTfAgeX1/p4vBsw711v3B6hlknTbfcnfXFAsxsX5YgzdnwL+4kyMcPOvSf4WL
I/nnNuxXENXILBiLp0OoSCexPJI5Hf4lqO9u4+qTFl5ztaLLY3Jj8LbSU4ZVEExJChmerSG2eSA2
PR7LaHgtgiD7Bj5bXouBEH5hu8xta3OielvvPasXP/wO92DMYuz82mnHDVu8lw1HuYrmgfThgPML
9ROrmmfms1mr8ZCvjv5mgDIii1LA97Z7YCZMQHkSc/6HS3izVcEnA194uyrNbV5RkibXIXHr06Q3
3pGULTysPS1EeFW0Rpy5fX7nbHQjVdrr05o77j7kUG1QMS15Y+MqJkcZyKJNJr+MnGSqpvyJU5KY
RjjX+wWrKEdEx9PJXR9hLAboER0W/PI/MIJlRIxZUeF2DqUtLrSEMVKd9KUeHmp8QPvcXfTtgh/X
h2Z50OtknQccn9deCXZcp8A/udC8fe9Y9W+A/O6+CBh3R5AeWTGTMbshj1dr/5irZrrz2nF8bNJU
HYPOsa4GK8sqxoeXGfcc5EFMF8K6lWHqmRhX0eYeKqumvk6ZACYlhvore0r1IyCpjy3rzBXlxXSC
3TDcYHiwCVSF3r2ox+o7RlTd7004FNzNXPSvS2nWYw5mkfJCTFMCGxODulsVPEs8n+e0Gwr49c0S
/fQgpD+xpnDiy2f+R4gHx+A1c7XUiheGmtFF/9JfbMChcXGoajgnI8USEgDER7AD689g8ar7sesI
sPjS1w8jQjRHltg47q2tHD5tkw8UzGraKGYn93WY6Ak9Ip7NUQWB+ZmqBo9nSdXB27tibQaiSIPC
Y4wEzI4Z0leLIdHthTXkbgr1Msltn7QffAnwCbRNe9IubFwbZ08f+lS8eexZuW7KtiBS6UwHv19K
ecAp+W4bO2ChE0FGpyQeBAY/Oxv6j1hNVgdQa+VuHbDexqFy0jPoVHoDZ2rWE6F555uZAhiYnAu+
2suJn9ngpnllS3U6JewGNshRkXpADe3fMdNKWMGkm19Wk75gbZzu4ZcEw39Qdx5bjhvrln6hhhaA
QMBMSYA2mT4rzQSrKqsK3gUC9unvR0m9jlR9j07fWfdAA0llyCQY8Zu9v32clMEXxysIWXxWNZts
dHkDJvPBzaf7zBmN+G6ROG5GNQZfaowEkY+xeL9grV53czI5Lt2KubDSzMtH6sF1B5naZj5qSfUN
EoL6OhSJYmLWjZ/zxPo8hEoaLQRA7EdILHsqT8Pf+MHEInPs2ghvv3HLBdh9GyyjuCevoAOvijNq
64IXudi0/s3eYFp4nOBuHhuapIdqHHeeV/pr6CVL+Y00sHbZcvUGpNxU50L4y8ZSxBhZTsVBMeB0
JUKN649ifdjW7uD/UBO5E1vp0bSF2mOpgajOUHo/o6F68NZxeOvkshyawe71/aKKZdek+oPruHrK
/XqOfFyz99WSHgfe7X4AsYvmhbSUH1hLJnlac72ap8QDMBJ11Wx8rEp2bz5ZRm1uV1HDLmk7o8Z9
A5hvPgLtrbbgRm0GaGb2HhR9ezASZDKQ556ARGBiZvawHKiZA6a+AkH2hj652RiTW92M5GUdaSfr
vVCx+2GAog6LRKSXnE9JN6MLn9yNgXWnq6yPzHp0OAE8P2I+NB5Z3/IeyDvkqyAeifzChrQOAB24
pnbKMJxL7Ojlpsk8I0WdqYEWB70gzRRZ9EIJgEDy1lSB9Y5d2DxMfaNiAtgNqBjNODOba+sPL0WR
2pXLTwv91q6zy+yLDSaHwgrPuIbIc5rhll+QBri3tle+rAbVfz3W373GN59lD3lvh7qsviuDiZiU
uf+inTrNbgy/1l96Rxqnrvb1u0/kG6EtgpXIfU4dMX/U0k8Ywnp4HEIdDzk2NVLKGHdNWWKxDKnY
BO0Y9dXdfbZWDFO9kpsnTM2uf/YqlwpQKNqXzXKdBMUOlI19KkYGl51IqFID3ZjGJisN82XpnCHs
xrQtsfuOztmoTX4Bjb17vzhT9cyNi8KCWDJqqQbmOSkVZcJ4YKQZqZDmKxRCSEXiNGxSiqpN6hdT
FkngHS1pfwMC5U4rjpk/lll8pkQvVWmFRuufh+b/3cScBDxJQcl2jyXA3yfmHSEbiFWDH77rLSe/
GkyJgdRJSZRrEhACBDFBvI/VcovZq/0P6Ly/Lz1YOYBgDth94aJxTc//NVnSd5EXojn96jd9fckC
MeyTxcrDlaFrmBGscGhEOTwaYHiqbT4Y5n9Apv2fKw9EbIJX4GAP9B02sX9/76knU5JTmCSvppWm
UUUQCgPEIMuWzxiE0Pjc+g5a9NQM6Huhp7PcBNva75THdDOa1MB8hpq/IwMWhHZxjAdjKc9Dk8Qk
SqSsz0IHDMp836ysfjYoioTxn3Zk173QvxYe7I1YjblQQEwRYCgCIPb3t7Cms4RS0jPDSRG57rA4
OBzcq08d/8cYleWY5xyD2EnfMkwmOF5TdX03VmJ/ylS29RZtduaEmNHgM9n47mgzxDR81DlbVCq+
OD4a4xR3kQwCZy+HoiQVgQITbaxcjWrcVHZsRNdwq2r/z4/m78HJf31zbNgFKDHLkq7wfFdATfsr
sEymbmLGrv5ONdBd6G5wSNpDyaunKg8uVG4IrzLLE6cYDdTX1iT1CZWHKuLI9H2yf6eg1gwYMT3e
LUwjwnHJ8yd7nvXCHNeST8Gw5GcXOkN5a8ayzjHe2bUKTXOykJL6HoF0FqMqfxF5Af2ihtW9sEiO
qqBVjw7xBO32n9/xVXTwt4+Td4xUAdWMQ8CLRLbw93dcGo1Xyqb8rsH4sQ5m0si93aBx2Y6oEuqt
T7s3ooKam0s5JnOGSplZB/cgpYTuRDpH//yCflmo8SJM3w6kJWxWaq4tvF95jo6T8cVdrutvvkLH
ZmiNp5w4EW+TwBlFzi7c5WXsRjJnJCi3LJokGsybIEDiToen+wHmZkc7ZCUy+Fmnfq6JdzFdQBkw
sq/C7uqnyiTrAQl17oJHHvm6OfkzNc11qcB6uH23gYg9y4EZ2WYxTTrm3/+rMcqWAZkJRH+7JCMG
BzyJRbnrY4NHpNHdNSGvp2SSfVMIEA6kqZCYZl2tY6yOki1mtSzbV7h3eaLHmg655CJM+SMnZ9lW
7H71Gzku/GHl71N/u3KIQqpRKh2E61g7n1UbxZuMhzhqfKpIVgtxM0ciLwGy1V4VOEdwLtf1lmEX
N0vZWi99sDCFkQ31xqbIia9BPRlcSrN1ESXaVhlEglgnEjTKEp92y0/XIGlqYMT7+wf7J0PxT9HE
L/qgX/71/4bd+G8VRf8v6oSu5/e/1wm9rN9+ELSkv/5dLHT9TX+IhTzxm22hM0Csxtrf+R26+odY
SMrfAphTKDSs60H7V3yjI3+T/AePG8z3TMvyOKP+1AoJ7zfLtxD3uK4gUIcL7n+iFeJl/eVkQNTC
dj4w+atI8uEV/sr3JQDE9VMQK4cqRpmQG7rbz0Y37RNvKVjS2vbzlIjhP2h//n5BX/9SlzftsVGX
voVQ6pfjSFB8ermDg8wdKI74kgQW0ybtruTsWkXs0EJa5aUQdoL7pEx7+oS0nK3wL5/Tn4/qXxVI
fy9R/ngVVAnQgSyHc8j79VWwuO2a0swPXVodswbYom1COl3tiQlW9VHZ63MQ2J///JdC671eL/+6
fq5/r8eJZ7sew0mSyn4NHEb0iByRw2NvSD294JW4gSUhlsdROt3K5yDmB/eqezgjqJHfs6btWcUv
TbP1rGtXV9ARfyqSQpyPUbX2K4SmdgJatQr3ZU7rXDK8lgypLJcO6pDK3C6fZOEO9o01j+TZdWvN
0KCqb8cA+9C+FMH1hBnce0/IWwKHCOOOLXO2w8aWzXQG+KeB5QEfrB0TNs41RYZRXHA1LLldfqyr
gJyOnNSICV/i6rQhczIHp7OpE3ZrpV28uEFa/yg4ku3NyiwDD++RsFN5xIGU/IA1BUCAeN6DMRUy
RHIe7G3ITG0w3AdT+oqrFJpNqY2HZcaytcH5/8TatjuCv23vzJUj2GWy+JOBQ79ZxvrJx+7xlDhg
S+LW1lvbZD4y4kOiBcqJ015rZhjdwnk+r3dut7KrS43h3erUty6OCcISMpqA9O9pz80QgQWjooVl
k6+NnyXmGupy3+jRBdsViAXXr09SlC4CY4xTVRaE8Jgc+k2r/tEStPjp48ELHT2P5iNGodeKIATc
NOI8y3bId0wdAhcvx4w2vs7AAgylgOYyDHVzBxWUvORq7PZWZyw/1q7VPdhIlx4uHUYLYzBq4fKe
3XNfbBlJ2Hc587yfDRd9xs8dDfuZXzzdEXYorS2gLIh8ED6cNwArOEZSn/bgROTh5N2lslLBVhfF
PACuYUD9rlgEFEBxIEw+MlSb1BNAYHM+lMVIzFvAhuPSdR7xmrIO7BNo0wVpQ1CPOtJ80XzcHAtk
m3We2uEga9u7GHOD9khmwzyc6Uf1cxw0w2MK1vWqGl8lCVckDB6tRugkSm2TufZsI4fgdeY2uXVI
b+Wm7UijsovUFXThiP2P85gnxo4kP+szmL3hpQRxYKJKNwKCxhrFzrOdRtYCFqyoKYmaHIfsJUZd
c4dcYMmdjXBwVKLOoqENHadYxm88xxPYakslrEKYWCPXswvyefNJTmW0EOH6WGinlRArczpSjtZ8
O+dtaUSxgSNq77BvfxxIPcM11kAXe76OOMpzOy/uuK3KAnM1nN4aYz3Sd8iRyhdUYb2BBCGHEwrZ
RxP1FDH475uTzZt9ngKjDtAgAurbVhWHCllwSL2PTp5RHsFhK7qnLMkTVCytYmqZu13DXrZ0MOdW
pT+cyCCpzKOpRcX7KhPjzmsS3AvdyMBks1bXmbhv5jaaYtvX6I7Qky3v2O3d/mYam+CFfHBRPs1r
EDAHym3/GZPD9EUDnHoKJFia27yGhBcKfBP8jNNM2uFUq6x45wut8ygpbJm8jqIDzpqxx8C7qlI/
OFQFAIG8Ln18OLm9ULKkee8+UQp27mdhmwssjmqZ2ddwnqrIKdnsgsGBazUCbHVYstZTFQ7LiqjI
JTl7fI6VvXxmU9+mZ6Uco8T0X8JIQysPpQI1JnA9Kw1AB5fTdMbdnT7KuZrkznD9dgoxYxEwJzHF
fCLuR6bNGEAofpLYJzZaLcPLkkuF9Ty3h6e+BviwkfE1XLVmR4YDYK3y+syXVsQ3U6biIiIGYX10
cOmVODoQD25gTVzjkGawhRvujenUWahoQsde1I/ArNgWY1ey7jDnyHFvAAtcQ0iV6tMcnaHA1+u2
z4h+rOp7C70KWsrYIXwhPBoKK95BL6L8H7/ac678k8qxHWFLTpoON5TZnguPMKlDQaDuGqKe75ga
LV716QFiemjoNnsm7EE6b9u6A27gevPXslStxhwA2g9ti8ZhbXpYZzzfeJbWat8zmoDsAfQZ7w9W
r3RLXsdqboTEnU04dwb6bZ4wr499QD44Q3X3NBJ3qvYqyefhoURg3FysFqLCRcUxywCnTcD39V0G
StZ2++zOW6a63Bsd2tptvWCM3vYsIjAs6NxxbgvVDnwEeb3cF5KEQhyxbAubtsUyJVF/cjGYBLsS
7MiDQ7gmkJUQVLVo9kM2TDND9xkJBDdvfJfmprrBDaiSe80Wf42AAWZ7osqmD87N5M4uy4YRMCKv
k6xMACpK92843I/dDORk0yTcXyxbdP3W+gVp6ABRu7M7KugHcsyaZxZPYH4hwJm7Zujtd6CG3ddu
KK/jpNLqrGgFE6f29D7+ox7aPiHvrLwvhXlj25a6rUzW7q9Bbs/11latkeK1aIYX2AjGPVYsONEq
0e79APfB4gknIWs/OVVahx2rGOakrAzs0DYwGsCVA0y0yeQyADUU18JnpG1k0Gl68a7rFhD7E+CM
YE+QFFnnYxvjmSKd6rssuSnCslxBjUpOGACADlvso8Lbp86mj6DvNLdy4X/qcTv5jCALszT8247A
n8cAlzukTh83zg7xm9A7tCnlCipUN3CnnI41QWkpdWnKZiX0r1Y+VjSqwP7Yzwg/Qz7w5vswm+ON
nxvLfMBVEhArbnXywo09BVHXD97XttBpGy79Sr4eS/DVvB11Fv8Y/NGszjhuZ5+tuXXVbIPT7HZF
fkWAUYRPP/JlTPKbEkxPchhJpxtCe6CABR5uYWlvOwQgDPpL5LPu9KPG5oM1axg/tSfv4PIYZ/hV
6NJF638Evb21F+tVOyydpKFPJgpO4KMDxuhA6R0kGohMlib2smKurHtIP11XzOAvy9nc9sLlSjSN
mhVCmbbIajChfPWHnvEEo6yfKDbjE5Ez9bGdGucwAhQ+1QCTQ2IVCecztHWLp1P/cL0Kkxxsvxcj
KIv3hEVcsuH+E+eWvYKHc28sbgiEtL7rtOpOkJBYywQdN3Umkp0d5NmHx0b9JZft46R829tURIvt
qpgaAUTK4xr0bFEGCCFteUOc1EfjqDwqq+s3zmjVcSw0S/ohsA85LeyW+ZbGP6+TfWkvp64fzcOQ
JF644IvYlKNeDmzUsrOnrTwy0JZtvcDIIXQZ5ZWqjaGH1lf3udo5IH2ULqgA+snau0mGKzK4EKc3
h1CyTvK6ikmTFvZMJ0OfiHd89YfRkWdnYIo8ONObL5z4tsmAVdUNQYKO5nh3qj6PxKyCSzUtw84a
vfHA8fBzCJpiLz310SdBqJM8PjA5+2J2v7vo82i2xuauiHvQYnN64tfEpFOq9jOxi7cm4XQGdowW
YknPqKQOKu13fVA9UCA34DPNh1iNVE2GRFvHtB58HdcUkWSndUEEbGuClhI0XRu5VJHmRWyDIXNP
8RUKhCbznt005RG2QEBrjNQ618ofCTwuCFG2ZcpxNcUXQiDjQy0mteWrNG8Ny3F2tbJ22dS29xTu
RH7rkcxBdmsDtR+2efSp09nuavdZ2JP7NV/r9HYsWAOtyN8EG7WbAXRj1DJROhmOcY8aCwKQjJ8t
yXI4HjEB0N2BFvTevNS8KOVXB7og/bW1nPooUXynFZLuRjbyJAwvDbPJX79hwtsTm47bM323ETKA
AIlDV9l7Q5OQWMbtm65Z2mZI+i9Du7b7VhUCEoO+QNRkVTNnr1jQH0lyzjdjOx/jwmz3wglYlZvf
fRtCKMNAlnHpgXXpc6tcLjr+rBM7dFYPTnXruihimOq8UrkwGymh50R1NbtvWnlf8sm3ork0GfZg
pycGdY7QYV2voWRTDTzmiz6DwktRUpeEaJaVeHTYNZ1t33kAtPgoUjnsq9V2we3W/jeJjz2c3MXD
ctax5K6HZ1cVN54pbto6Ru4JXXWZ8ksNFDwKilYBsiUUMynkcux14R5l2olIENFeGuNu0CNcy3Xa
mQHixE1adAB+y2Q6OYHaO47zaNjLHrAa6cjOkJzRG3ufC7GSb/40Js+JUNf07qB8W2ogpamH5z6a
CPq6hR6IIYIlanFVFD2gHy8iFDIWW12xbjPMe5xifb031kV8hyCDxTSjljKTzEelBhbLCMxiB1ft
C8L/NUJ72J6wpcCiyXlCRTw8tGrAlIjEzAwM/2A2nfeOd5wUAMUIoPUaL0LORWZCtZycrkDEUpJz
WEPfOrQrgDnPBAjZTDHaauLDqq9raz4t3eQ8D4LrDokVVlNO/5D04GflgaQYQYByisEpwSoL1MrU
87YWGdjlIv6S2xD2zCzbwdrx2KrUk0TRjw0ayLd23zEcQT3iAD+LK+T/Ci3eiCzILsC/s52Bun/i
o9maE6EWiIQxC7oEkltLB8sBcbCF4DxcRW3dWQ6yKrfBrmdDxt1nARB6Y3CyfhtbUMetZa1P1hIL
GFl4NL96QaIf8qQVd7h40R87xO45wkjOzpJ3O41g6QoADglDMJ7jNUeFJ4ZafmMZ/RCw3v7qoFRP
aS4BR+e3kJeuyn8K3zEcuuHI+uTU8OWhIC/1cQ5Mc2uqTr56fMwgIVGiNp6uL6nRDhVBx36/mdlX
7azFGPYdO8otmCT9XOflzVRj+p9BdG/xdzqsWqgG1jUuHvEqQ2InjsBtOv9VQe9wUFlWpDoK0IeV
uQRbIrHxpxhxfU7T7FV3s/6JoZGCpRjMKF2RLnHKTTeiETY6zqy/YHf4HFzOyrEhnkOjaDLFfm3z
3VzSFG7aUQVRHKztKZONfSprHleg8ssamjUbVIYJQjNfHWGxPKWAVogDnltfzPeOMH2B+D2OUySj
syl6F/DAmARZ1M5r6iBEcDkdetK7lGtEpurtpMIQBhGd7V0nGUrrOJBdsp2qBcHZZsX53pfRVNqM
mP1pabtvfhAPo7shMFU6uBxmnbqRY6xu6+/wBboml3lPOq3Y5RpnzvJpTWi87p2+ewF71Y9RZmcS
xX2+8qsgo4OhxONsylEND0FrUYuWZdADxQ7MrBm9t2RmSay+FgMx3/Vhbr3e1cegHJRPgZRh/yfP
y5WOmPcwx6wx3o+uqEDRdYOA+bCzuz7JytPsLpihB9DOo7m2G7rEWRjQSALlX3Ib6e6uQZz1kfRt
jCrLsXciBV6/8Uvlg+7PEePDs9ui1u23oC/2QWV/culqVNC5elJIVjLAeMKKULQvOw9SF07oqqKK
bjAejO2uKvmZ9l73go4yWrFDbCa3wQZvnPLONKLciNet0zk0sCsGdZL+CBjnDNjEfIbvKJ/BaM08
ml1W2qidWQAqUZbVBg20NW6hlly7MfOtkn114qsIZQ6O10MmKgP9DO4eayjzQzMR9l0lrr9hWYvV
fZJGx+LWPavVyfQBww3fpwXm1Vxyk2hXP2RDL3g7/dy+orhu1m2sVSLwADpuFLcdvdMV5HQX1Evx
bhlxvtWxW+w6x2sI38Vxya6bBMA6ZL/K85r0aY60lIkluKbEYSKxgEKqwlV6BjpN4VFLWEFrH6c0
SNF52skYtlgBXtPMioEQySI9EV9MJa1xcjg+GtPEm8oXs2FLnKVqvul6aN3lutwSKF0c9aB+dJWL
qtlG3cDOGcGYDvGPROkMMQ4X0BT5cZ6y7mjWBxSQ8aHpVXJXx0q/GKm5NVRJrYGH8raw6Do2lKs/
LUQxxaaf7P4G0oJ1g0jsEdm/2BvkHoU9x9BuKtPLhDxmpyywUZYJxxPUxj4YKW03DYysMBskoyyj
mbxHbAbXcA9DYGPrUZEj5v1qGAALFsiUx350Hdb8ibWvXWM49Zn92gqkidYAQoox7ItbrZdFInhC
9WirvZl3D2LqueaHVdyg2/yp66HeElDcEDRNQExBzMsRAfchr635oZkSf5vxVb9Ls849ZgWy19ZF
Tx0ZZE3OB/ioxmXoEZGGE4OM+3jCNLNFkyleGdHEkbDM7mBUNThAkIShkXsAZx0vfqZWzGEgZjz0
ttHcd6P9yJb9CggtqgcIkmAe0ng+oWuyjB15GjKUwP1CI3GB1QoEmB44gI2fl5rn2RgTwmqM1LuA
R2mxv49rjC7T8felg+sONJLr7SdYeTcY8QzEqLl8au0SXJLZ57y/UQFAqJsJ2rca303ptV/Wgt+C
Yq1JkOowuovkVFwa/GX3FYagOxWM3ZNjMcGbcBSih0uLHWMN/H2cB7B1zDbfO4hzGKmB/AMuFbVu
t1OB1t8GkxiAiWHtIR8amgOjWkM5x9PWokX8ntNinHOUh0ARZLrXJi0Ii3RIkToud0awcvgXy/BK
xy4Lf5NWiXTz7cJYFwl2jTIM7JrlqrdsTgXfmBjuptf2WDAsdYMkz3tmtjFHkg7/QwP/WbeEcH+R
NXaQTTFoeqSuTHbJDJmLyNvuSvScDxaT6HGy1IlF7xxv8YkaXxazXvnpek3Uw1beeuvq7Pu5605W
jP9VO87wovE8nUSRWd8Rl/1MeopkpsW1RCRejU/gUB4XM1FbAhsgdQExAK63iuOkWfrlLqVEPcWM
9ZZkh3uhjFAPvLFwACi1ApUndNzZWYwFqOO4gVknevuuGe2bqke3Fs++H9q1tkO91s1Rlea8qxDf
3M0JuBzhl9aeQV3wBYxVdusp+WOAd3cvMgdftmtRhlBrf7ajHnelMNQtOE9oyma/Rl7dotnTZnLA
S7M8TLF+YxK1xyCAUpaqDgnNycEih5x9nMK4VoweVP0o+7JG+oTSGLYwBcxGTYva0fZcJTgtX28U
Od2jvgJBFejWaAZveMChrnmz+r2y1XwMKj+9YUbqh2WbiuMii/Ye7TZYrC6Q8OY7D+UrrrFg8bDK
yJQqEPtIW2z8QYlvWKiNfaUs+PtNI65YuqDpvzOKWj+LQqLxCRiq+BXXgrXYmNXwt0Sxi4o+b4zx
aLDDZcsfNxUXvE6fGQPUO0xR9hbzuDwqhVfFqqozc8YGUK5zyDScQahmF+VaAWRmBGV4y7D39PN9
HmfpoUaF++pTb+SRAuaZbtvVapGQg1l5WOKupiAtOU6bZcz2COGPsC5uutl+Ymxdb+GXvAxJ5+3A
k+r3yZ5vl8EcDgWga5LD2EE48mE2J57oVK4dFlwgyZfUittvpDZj6y5cC0O3qO2+2LlekO/47eYH
E4QeXjBBJOWeIgSzs2d6R1jWBrz5oEK+QLVunXESi5Pb5HVylBhT7TesSeHq4V400IV+p7BYvg4y
4M4yr1umQKJfi7UblcP8OqJbY01ywxCkx4uHw2xT5+1Ngwscx5SDq6GXFMKLQEG9zGVp3qUNZfDO
C9Kwk7i09oXdWXD6YpittvnNTkDhkcDl/VhE1XMXN3PIULO+7czEfiaHwDl5Q0z3lAucSlNnyIf4
moNbAKrZdEza0OyP2PlWagFAUKM6Ahl7amULAlqIfHmqW7vlsVmth0bOOkIqygUMhV7sq1GUvEhH
548Ovivsc9lE16oxHwEDI78OAYATzhZTUvT/zf1slM2rxf22sZkmz4iWFUX6kIqo6sck0paD0lCL
9Jn5y7ArqeG2kyHic0ZazLav0uY1NjneWSgFp6W07celNuXjdWL0wHxHnuy8706LLF1N8Jo7HDwC
QvalHzgPI7fac8P7TjeVyosD5SoW6pb1R4nu9pGgvo/erYt34iGvjPZ+9Es0EtcfC44j62N1LYdZ
MXjrbMMrolnRcvnQo1pfLeRxG2tssaZUq6o+Fzdj9zb6Ps8H7am/Dqxt8l4c6LFBTya4VU4g840b
8lS6U245400Bl/s1BnkM3a42QxODN41TXozPevCafYA6aRszwjzwLAYYlKeUYxqlBONhb10W5DSu
WJKvOF4uDaw0A+HnHNVZF9BnFC4zJny9RsBbJ2Gg1cw7G/JciMEqpldTm7j5KqaBGLpolX8Os6a5
2VJNM3vzTV+fZ9NHoVuJFiNCt9qGda7g+G3yoTPPS6AClg/s09z6zINY1dFgqfZpGfr1UAZDzCRI
OrtECS/fuQxSbpepqz9EaxMuwf3LyTSLzr7rCvMbqzcPBb0PjiuYlU0Mz0D5b3pXIaRXKPHedWX6
ZTIUiwF2L/aGQCVLhaXpjaeEmkbH2K0j3c76h18HqflYMHEMmV+uz6qArjZh20Qh4gbh5Jj7oOme
RpMAkxJjXr+kt/l47aeCx3ZgbRnnQZiu9XOmvI9AfcWN1V70BJEwBVdE0ptGHjo7Z87GLZPt4kT+
yUYCKG3rlQkwe969zzyUyV5+mghs3yRlfLPgxdq4iaTnHc68YRQqtgxdJ31QdrfsEJ6iPlsnRMW4
UX33us1p8A7k9b2EIbCF9McYJr1NCAkbZsQv8zCLwzjYj/PM/qtTbkp3jamqV+7G7fP3CglRWLhc
FZlEvLOyfWRWcSD2K0KJeYbSPOymoOT/80+AV33LKpn4xKtJxNpnWMl51Dua8ywmxKJIvSePLjDK
0/nONND+wI7aBnxHwpGwKWdqbzMwsGPsrVw2/c+gru9XOomtTTX/gCZ2q8bhaMsc2RWRHUvWMTnH
ttbOxUEtpnefTP6Z2McxjO323TLLb8L37yTkYWt0byHCdvi9vZ+Aqlpw2b7zWGRV8lAt5qWt5k+E
oRNxB4xHJn7arfD2GKjWCKN2EPoZOMCSqylamZJtgBMBLbXc7IynB5Z9XCTU7ikxcPOQXhJYIjMt
FSuMemrh63blrmLsl6zDDdNqEr1A5H6uktF7YVyKGlk1oL2NUlSw5EQQvUVBT5AYaTl2o1gGVf0r
P5/DMuLOUOJVBDhYto7TeWfFEbKn4ou5U9g+4fLLLmB3p1e+CAFZchjtN/3IE7o6GCk67YKCDzrp
XGMhZ76K2F74Ki/ijv7VUoydsW1z1o4QDlsbrEnoFZZ561DYMPO1AqS7TY6aokZ0bQ3xV4PUqug6
nyAxZ/wYnEH8vJ5f28Gsis+YDYwins1ARZus1GH3aZ4qfYF57c0MFid3OipnorGbOtt17rxyaSjf
VAZmrjCDheJucKuMhQOHF8mlTZbcsCPKqi2ha+bPgfN087+Qac0EUwzZIW0ppN5tux53sez0f1LJ
/sJBQYdypQMxVGDyye7N/DVNHYxzoBozTQ5CB+kDcCz9OMGP62iRXcYkMzJob2NZIz/xbBiYQXco
APS20hhg66HBzC5qBxC2UZYeRhopp8eazXi/RYCBO0YnGRB0JQiFjMZq8hDMod4jRyCduxvh1vwh
BA7xoxUj6hBs51bU8unbfwiR/0eKtH8rN/v/G2BlgyH598K0pynT6w9Vfq2//zVY2L7+rj+UaZb5
G4gqh/BeX6DF9hxUmH8q037j0UANFtgumjUb+tG/KFbebz7QJjNAv8lkyL4+Nn8q0xCtofm/PljS
But01bP9b7zW35SD/32ysP+79uxfQilkb65wTZNX4TnAtkz3V4FW1iedlUE5tJ01fSs4p7YmBBsK
i2vYIn2/2W8Zn6ot7FJoPqnXhcANvHu2/vExZSITtcSubrAp97dBr9sn4A0fLbjkI8IW666am+Bc
GGVyEyz1eEkIdi8BLuTNpc4wnGWr61zQSNEQejYg+YAxQT2Cup4htx79AhqFa7Q4gm1UqmcJDmA/
MMA55UrrndU36/vsMfqaOdj7YxM0yzkZhTxb+fxUg+6/oBBnReEpkixrmLgMeBL1pmM5RxlJzDsb
OnUpZb3BMKaYWbKU3BpVmuxZirNn6wlfKZyB76ZaAugYqC72wEJZZVVZOT/kLWs1zyUKhW7G3mim
Y6xD8vbkaT3ty6QWNN7e+DmVM0wU4fxQTEfgcxD+20CW2tokkZ3cEsjxZJQMNIQaL1afjAQ8waaE
5Uxo1zTaHi61FInTxhKo+ol3Td9MFvXfbGPVmBG4WDDqoEu1suU09wyQGBjMxjs2Zftbhf7ooPUV
19q4XcCGUhcnRQX61FMJhoszlgf0AuXPObGTQ8EpOMdC038Ny2Fs6vqIxxycOkCWPY6G+uBXbfsy
qX7dDkoml0Ss3rlPZcdBX/TjgXBQktjsrCRxjmYF+JBaj2URGLckHjMMc/EGkeqH5r7JjYFoxoor
YcVZzJ0CsKBZWvY8En1V0rlnxq0T010GX+u1oyKWiO1dW/kImamtob4w5Az6/jyu15wTUbhIpMZy
V45zffAmLJkJH+oLrTGNcG8VOzhy9r6rkRDPzOlDCZc57IRhPVNgl3boQEn7L+rOY7dyZM3WL9Qs
0AWDnG7v5U1qQkhKZdC7oH/6/nhPX5zuAhroA/TgXlRBk8pSSntzh1n/Wt+inZLOETHTizgC7kVQ
YVQ8F7chpw6wTeXXQIyJmUIpeOkgJstRvgV2Xu/gi5XrVIbwAxPCz64a3GtBAczaJJ1AnD3ONzJk
JpLSO3zM/Tk/Mg9uDxVxGuqPA64zvfnqkIF9dnE1cTiyLGMdmGG0zaBwb9vO67cRlr93ysmiQ9Mu
8ptQdnEmsoiwjy7XUSnog4V2dWK90/4276ek77/xIBFpVkviy18mYroaraPPNY8dqIijvcqakC8U
9w6FjIkMOYC/Y7p71sFEPMaxU2fb4RzPVhPvJVFiz7a2+CK9BTgyftjNzDQdjeaLOhvxzM3rIzU4
EgA+c25WQ6226nPgH5a1dwxh3QUugSOdTcaeKFS/hXhj7oqclwi8gIXbbRRAsvPq4JExWrJ1mtoR
LSLCj9WUda/1ENDvgoWUDgzRvRteO7/YGDSX+uRhp8t8Z45Ls5ahLawYDVUEFjNiX5vbAc3vjY9q
d0kSP3vIo/EVxKw8oIk4WzBLPI0zwM270U0es5jWsIlCOuoR0vQ+7OiYcdOF3p/S7nKrCaV026BM
FpJsWaevHrGEg+MP3V3r9PKn5pR0nvzOpW3C03RZ2228dupwiNYIRu0ld83RwABikJbrqI7DtjNo
3PheUNwYLIKHiXIREoBs9gR8Gs788xdheHgPVTn/xqeTLaN0b9pXlY7WCN3jTvsGCjo4uh+L+d0m
4PvtDUydpyLLGTTjpaMSYNpVWfoCt5YjJChOPHKCztzh5HdxH9xBx2WEY9Rd+raElxZ+DKa7xCjm
h9IoriA63Y3j44hjK+PKYY81jboEyHhCpVs8j6XnAoYGCLqPQgJxG273W/Yb+hZz40QOeNiMS2lj
K1jushq2/SbubWSH2HjNOhT+mf76Zxv+Vh4MPhCXBtBnUyKg2Ty6aUmRGm18m7AMFTcrI1BHx426
i+pNrjgVdah2xX0/SPtvp27ZsegNODrdFOwsywYxMfEEEbdBZZA6WGPQT6g4S+Zr7NEJ1cf5vsx1
vAvc4psal1+Zzo8wId5llt1cM3qiLoL+l0gl8OILNGOQj1a3JsNRHdq0+uxDZ7oaZK4uwloeEsdp
DmacAVBzWqfiQqsshqmslAyUbrgOnHcjtBQ0SDc/RX5hg+QKq+c0ltNHXOfUMU1MzkHaZeu663UL
+aD8ZWf1e9BPt3QI7vyWBaoBl9U2gGJau2MMBKuL1WLYJakcbxiAcQDzth4zoc+ttKP15PoPTmZh
OjGGrwLA7luLg2+DkSGm+3ue2ba5VGmQHxtQfVT5pFHnHsOEvdEghvVILErdZbg6Nl2f+g9wuSnB
7tILccqsXnMB5QLCQ5gf8HqaT1Uv08+cqRQoD+5Oa0YsIQpuUe81kzVWuy57QzYdT2jVMNygnyGE
A3YJfVm+d7hj3U1iga5C8aLg0a6cr9Cqqp1FJI/W4NaRZwFP93cZZTZh6tx8aKpIgsngR71zFSBG
OkhOtp9M3IFV+Eq2kZbFuKyz+zEMGfcN2akJ2cS8cnxQ0nKeDMdGoB9naMu6ZTInK3kM0hiAYCui
X/UUQ1+vK6qTU0NVx0KEY7E1C3GUNbsL67LPFyH2PJjmJkGrOgt79O7SyZyGNdTP6kGNs/ws7Oye
Dj+z33GsmkGvE5MkNgMKbdXKqbgf5ql7dVLzTZd8okZfK0YDWemv5hEhv1PZjosdttW8c14IbpX0
x/QU/hYcPeWKyqUaayOHiFWFMrLBree9VzFl5Qy26ROnY+Dq2Vl1iyCBPjZKj0dLpzVji3rGAu1P
oAbwFq7sYDS++RmpusGh7rOv9D4ItZpuFRX5xlJ12q60i+lbNPaWUXV4mTEL76PMYJ4+0Lg4rtIA
p2JXw5kPumhv6Ko4lH1+HfzEWqUSCNSpR7mH/BaZJLknqpfTzk23jG6wT/dLCIxhifsB9sgHr0nf
GTqllWKF8OTvAjX6gMwy3TAWRaAN/fkEi6p5TmA2sYUgIK960D/rgdHPfV8bVUs23BObkQ+7OEQJ
M791nIXWh2/71K0o38IJaQA94qqI1hlSiJnCrFyhM6JftYPHMKZJ6l8NiUjzkvlD+JM5dWc9RWEx
CrrT5bwjH+qE6zmWH03czwh4Y8yEllolYxmpLma+xH8h3/+ncYw/JUbSpyEI/Y2fe+DG2faZw7ZV
/onYA+7QzJJ6j6s3uDWu7DiB5P7r7M1GsuG/GieCX3sL+BMnkqh8cl3d7CVXBnDv6fyIHRa4nk/d
TDv066Sj6dicmsTnrKUY7eV2vnGRUnctb/idMLw3l7PkjuaxcJcrGdGdOyY/fj7Lje/bzrGb2Enp
4k0P9PJVW96J+kAtwPxSjDOT4PyDQTSJ9BAkCArhb44Q6aXAg8rQD8d2JvZW/kuCW1/JOL64Yn5i
qN+uqhbTRdKKW4Lp+57CEXXknPJAm8sOsumtaaIfuwy2/lQ81mbww3zzMR7dbyfFqoRCeRjK2b4I
Dkv4yI9cjO9D4lnbcbKOVCFq0J+Ie7pmlOlG3rFRHnvPiJ2IhRDjteBMPyz27miPH3r+Qm6Eq5YO
E0e0ANTALow8/TiNtRWg1ZYDlJWuzI0HXBpCPmDS/ZacYB8AXLTP0nKxk0StR5WiPakHkH6Mosxs
wNOBYXoenfwpzLFLQaebcYO0/onCDrWlAWe+C0ismwzFm55jLozzsz+jmLLrMUsUyhgeBrPDbx5k
prGJPFCutFX6MzSIoLFoIRwq46BxEB78aua2AAysBT3oRnAFM+NezqXnrzHBzzeX5qYf020UVy4C
LrFoylsUqn5NoF3cu3bTbGUVw8wZ8XKyGDvevuOUMwIJyTJNe5TMDAgr3VIb0ndNtHWAxnBaqiKc
ziHdqOHiLSAzeBEx6w97r1Of6QRhoOir8Zq3Lkar+J3ub14ImloNgnWAiGxcatSHjWsH82DKDSux
7isk7BXmd6rY6AYpuvcih/VIJPwpj2fsPt2cH6j+bvB00VSihDwVeTucIsdp90OTQQ2t7Uvm1vde
jQanPVW/mUbjPNaAgFYdGj0dcHZ0JZESbV3k4LVMsnzfJJJhio1RqDQD2Accwe9k7NvMbEZ7x3ye
6GzWMe9OJASwnMd7tofh2OkcD8U0XnsRP0jBhMhtB+MIEiW7hhPmVROLb7Kl/5uC3Dbu88e5HX93
SWkdhs4cNhNslRI2D90raD+0NAs+dgMUFPA/MQPAF2ljnyyVCh6taUjfsP9D+APxobAPD6Z+XjAd
XB+IKi7fIJcXFbt8SWP1EId2Ma5HyILbCRTPJoJqCl0DjIGKcuz2bvGucO7dLMPlaevp1LuA1/T1
RlXGOxOxZJvntBNruu5PQPPmEzUSXFgz55D6VcG0vJFcIxN1jyUh2LLC5Y9CzO0uaswZk2S1lJN7
41fTWzNeCEb168ms6t8VSuCbaEUG0BExayR+j+O3jMtoTRTTeR1r36Kq20uf+noyN4MUgqKDJjuO
ck6v9Oo88zBw+OnayTzNhgbC2VQEzEvidJgpiLBKtGz2Z3BpboRbecX9w11+FxTqcBzvcurznhpV
cSa0Y+2/5zwYZz34LXpHVV1BeZlrp5mmZx+hFWLSaHyFzDnWutDxH6v16Nk2puSYmnp8/jdKZ+u5
DXx7FQsrWj5dQIqq0DlQTmetY2l+Wn4ynP+tk2AZETpwUTgBAHqmI6tJBSNwCe+WxDgApRcoTgvx
A9fO5GaN1vSPMOC/JNA9lzn//h0a/1/Uuf+Zhrf/KW+f+Y/++7f6fzBX6pC5/+/VOzJcf4uULn/+
H7pdYP+1AMldsi4SWqRAZ/sP3c73/5ICPrFn2Y7pEh0Fqv4f9HnbB1pv+44JDRwzjWP9M1Fqe38h
2i3/AA7HSfKv6XaOtYS3/6nbGUva1fVhEf2N6E7DAYARFNwDSLfhVApO5IwaUyqbDeqeIj9uTnbN
VtwUUeVTmuZwgnKFB5gMtcVqX+LMT18NU7xFrsBZS681aMKsHZlFS00ObJ0IGT20RU7lOEyxHgKm
Z1gPgAPtCtZGFmAfraKPwW68R98g/CZXLj4U4l9OZ3ExLSv/aR604BMOWUtdmHmKEw2h6lFV0oKe
lU3k+guykOs0MVtOp5QQy42AnXESva1ea98Op4NTCCSGzoM+xlWSa47lUvpAVnOK7w27iO214dRY
nI1GBtUWe2zC7cWDjbfpMp3i3Xb94jnNreSBSd98T6nRcHKYsB9CJ2vW5iL20ISC7dIas4/eU9NJ
uG5wsQebwOzYDZAVBoOmat2Uayv2yq+w08UOc2G/rvEB71PMplcd5eNZsbgwP8aWFLgutwkRXWuZ
O9hRW5uQgePM3V7gHTgMA2HygtIZzOivDekyzmm4WdJq8A/UcU45A8HY+5WBeqC/R7mXUY71Oa+Z
rJOAeKqJHhxC8FdrtzPnfeBNDSkyPOyKIkZI3+N32Nvc8+1pui1i3Ik854JyNlg0fVnczWCNZugL
cb93PCPY5H5fv7Xg9E41DkFy+UMrj1O5dBZWlSyOeeqOrCe9dedTC/5i0lu2k3Mn8dWmSHI8menK
S7nlugYAjc1kJvoR0/hy+F7AeLXG4bExRoQox0ix4RmZy/Nj1ud6AYTCtloMC+axSvx2Q6+QCxXX
dN+k4zk0e5lvhqL4ecLneh3oK3gL+w6THqttRRctnoqmqqe1atloepoXDi4vwGpMIzjbufcGycnD
ABC5AOM7DL1uifq9qqm1YRvoBwadIsdpvTLEsARx6U3jElfwy2BRK12yGovUOKipOhpDGQNDYlcK
GpfLUUVq7xomk3F2OrI1AAU7gmEpXSIaxv5g2geFV4cutiTv7gfPCB9jKD7VDt9nyM8bZhadcRjL
77ppVHD4Ipr5ji2AXwByApfEpsqm4QyQ07piHJxfpTCkfyvxRlRLlMO6ZI0wn+PAMxijFz5dzm2F
gMAIyrUeG2yxEokOS0G7M+rEIlOse9vg/6wV4mjq4TKPRHkaKriehYKXvyG2TUuuks3Ghsq+Z5K1
fOyG2rxOhmjfVJBU19hGX+KXhJeNyjz4XDe8du+EiLHoGmmxtQY3uVLwSdGmORRnvJkuJE58ZTgD
eYugepI92uVc1VZDMUUYOdrIeDGxoTOS7Zp2BeT90cVHzKJEXTfURxfp1ymC4egJysNwkVl/aMwJ
HxTuLhI3VWs/g0CGuTtkrW1xvJl8iSRI2G01hWFzV5OJZySLzCJWWPLsdG+wmX93hsyOnj/zzunW
yBgtttMJ4ynCZhIPGE5HrSVHA0eUtA9YHPo9W1KaPdPyICKl9+bAYKPCao3inAxGTkUDhQIrPyCb
zTqsLO6sSUkIJ6AbHZAwnYmOD82sjUc+qUQc3Hseruli13LpgKWzMWFQ3gCLNhsG/zW7SwHJosd9
BSKbvINj37dZwjPnQWJaZ0XJHRtzM6jFPjWh2fl0HhYAIId9oHN5DMmj0Dw+UNcmQkteTM5ROdYa
yztCr3A3uPUoGhwXY6Bdd/lDj9zRrgKTIK1l4EhbJYUfk6OJ9SX3jQYpcCT40Ls9FoWY6q5S2y8y
lvGTF+TjL8LXmK37AXcBr/0CvBuHn/+zIf9vH1z+PzqS2AJwzH9/JnmNf9riM/8v08Tl//i/08Tg
L1fQjsBe4tuuvWCR/jFNtEwOLMCQFmaFY9NN8p9OJc5fDpo0zGlLmB7u1n9OE/2/ONig3znSkRBj
Ay/4V6aJtvl3CA7+SU8In4GnJRhpWoLz1H/G/kgAqzpM/OpAiSL66BpAvz2/lNCNq6vuKVG+60aQ
Ca9DpUfnltN+jc5kt2lkcpciawJU3GuR5PYOboXgTKan+V357syjOke4q0PistOHDIFe3wJ/qOUm
CjlhMMGzVVtcmPExOmENyMovM06Cbot2N5qbqcYzuSmEWZHSr5ox35rJHKqTT0fdvR/2+V0gtTHs
sZM3QOwBYXzViUyfhDdhvKCt0Bj+dDGckC26cE4sQZJKuGtbARlXKc8FHN/xq75bZSX7F6jCZrwH
WplTi5oSqfZRwLMACzi9pvB4bWvK9bPZ1WV1bGBEYen08vq1dokJHEqHoSiWrT6sLh7X7/QYRV6Z
74mQRU9EQguUVDPh+8vB9jkz+Tb6HaEMspxJyD6a4arA1EBNxKBHIH2KLcHkojIdWINquZ4NBnJb
V6SuQRGuJJHR2yjui3ba7yXSf7k1EcnooyxGmi1ClZbIepM5u4+97aGz6GiQby7znvnMmp10RBDc
iaSPZRoTdBynX9itDU2KXdQu+ZeE7jD4BFxWweAzo1kTbA94kftKoPAOdEde2iSX6JhA9NS6NEOa
OrJyMma1pi3DKE+5lzFNwcQ1dMB65ICjJB7ncUWKWOBozAxg734esN3ADKejUcF6a98MVtcfwI9z
fBwTTQtQ0dmQM+eKNN8+caYFJhTSQfW71JaZMChIgxAoq6D7W/elm+xwIg/jcebPhFvyICykuPiI
TfeFcm3wKaoeGPEk0afq+2lxHNrz5xjlDNzmKhXRazk2IO7lPEav8VSzxTdhm6HHeSFI02gSzaXu
6W78pen9/rJwfKRHLD3aJduUJ9GHi7eNpzWRbX7rLM0IF/UH3nMzeuVTxIg2u3IcGovfNYUR+icp
KP45Yp1UIB4NIr6nAnCAe2JQCoIqkgLXWTQjAtqNayb7uHaNdgvhzf8W2VzioautUQp8JZzebszO
3OHVHdzQPwuYoTSzB8H8GTr9PO4qu46sPea80Dk7BemaXTv1RODjzI2tC+0ZAyDapoFPOzGgqO9z
R0SWuaMkSE/Ghqw2jbA9+3b6AraX7IUdu1pvaNOz5gMDRzzk3FgaObN1E4QO/FUpVeKSuisjL7uV
M/Ggi0O+AZ+21y/JpaxHxAbqnuXlM5P7Egqn5kfK2En91spXLUfZ/FQ0eDfTutT+c+gKhVyGKMJK
kI5KdySgBQcJJzOial3UMKk2C1+gPAOv8J/SpOvs9ZTW8ObyuSobCsoZrz8R4HE/QZAR4m71jOPa
ac2Oozo6bfE6oYpfbTS2+ZjPRjUc+3iuDgF1XHhSZyIL+840Mpy5oaLkUwd97DvEDzrR/GZIknDv
GiezXoXMhxtIkxVSGBTUlqqLtEV0H5tczdvY9dKcE7xv4GHOohrcuyNyuc5aGkT4dRxl7sLSLhcs
Rp8ke0taE0l4oAIRcY6sCfbJDCj3uau5T3Cc7ducVBTFzWjTpvNM040/rxy3zN2T7eTZQE0FIt1O
mAM1vj1tNtF740/18k7YZnZg1FSmBzJ7zk9dgapYTXPZMnswK2OV5LMZb5gEtXofOCbxYZkPxFk9
I8dtOCOe4ZC1sM/TTz0F0dnLLA47SnR5uaVbxPmMOANZG7cJpmxbGDMvWmkH1YdDYXbLNHsuPoOm
mCTTGzykD5QkF/02nZJBr6xati8ZmexiU7nTM9WAVxEsYwzPZkJpDu2h8xOKOFM7eKH1gBoAVwXb
LgYeiWfjlrX9I/L3UcE3OaXkI72hJqLUzBz9m3LLNT3ZNXWxneP61TI74+IbIeGdZdLZe78tIgR3
cHQNeDAZJQEE9t+5i6SEUWKDhZhkYZSmFDqKptmUZfya0B++QTAq5m1YFJQFe/js/yR1wnFdeR9T
Mb8Dyz5IAW2Ceooue0o4w0L9HqaT4ZbZlgDGSgrvIS6KX8S6gEwk2dUgXJxuGHf/pmDU+6NMeZ2w
qqrM6y5u1waXEg7ImocTqm6TX8N/9DTH7zjYuCsjPq4Njo37gquorAcfwVfu3Z5iJEoLGPjot9rr
b0p2W7I33oYBGtercDwQFrSxLii6Rny1YSPHvGNGe70MT2cA/SQwHXNlLGHthhJrTw33dozJgtDd
hXA0ZlOkYJoz6Icv3GZvJZJSOkr2PsrSiH/yGgMqKGrclHQIxZP9rQbrTBmFfd93NbMLbdBy0OSk
C5xwOhp5JZbelC1KLC1SnQo3ga9x2YfsGnWk15nIF5T1sBEEkvDOOgUAaBIcM7Hfs/JNA6tBMVYM
2zWBbntyz9osSam6TNxXYy1qbP282SYIx752N2DGT+QR6qMAT7rPwvzkiGHTcPbZsEDtnVEbV6TN
5NBP6Ub3/G0qtc/0GfjHvDPmxzpB4O0ZVZLNKbdj0uldRwBppbV7Zlw/vla5AeXBMSmMm1ibChW2
Rz/EWAhrOiH61ivoQU36J6QphelNuwWENvxyB1leVNiLlzDQ4bGyCCv3KdI7jRvFj9fntJ2T2aze
4ekUvz2mXBC3PZ9eu9l+Cqy53fcmtlqXvPMbL3D8pas535A7Jl5Z2I9iIB+M8YCjgmzOObrUig86
G7Jh85p1BNso39yNCisSKP7zVGeCvm1F9UgV0UyG5PAZMuKR/Awpv2xdm84PASHMNKVVkAWvs/Ps
wukRZZOcCS1tPSwezDX8aFdCIluTeI93hAawZ8z6h1i3h/uB/CTLUECocdIAcUKIBx0RaQKjxBsE
SvQUX02s3nEnl3opsAAjF6ijW7Oiwdmyx4eauzKPYzzCNIjm40QEHrlldostxAcuXdTAU1Mzf0IC
lx8ZcApjbOoVOE82IjlWDB1JlZOnevV7YIwq+SLn5W/MUGKxbcY7HZnlqWuC4xghkOGwLjdD6t5T
v3bXlEW1UXVTMoRugheqgeMDABG9Hc26wdupKH3W3p8+85RcOVH9MCpPkTqq7wKCvls/I03juNOF
jzJ2akzYfvMLhna3YjSIS4XvvhWcDVCSRoYGxvin8sWJtfDE7oxKFZf0YLhQViSk5Fo9MQoID6qE
yRuWyZ7r9km5/U3EXvMxYD34jeX/czCneT8S3faZGQRePINPxzvfTQJzIPr3IrTXqJKfqT0Cl3cz
Jl2GDMVi9Kv5ARE0fVAXrBfhkak4NoeU95ijcb/CkwO0yA7o73Cca5GGzppCYkRMXANBbn62tfFs
lMrA/1F/drmiQ4QRGEj2+T7NGucilHjQk8dBjNOpDArvMEgWWTuR3O8dW6yrIJi2lqp8fXXzWVy6
Tt6NoY5XKYIeYx2vEwgDBCWmPqYZz8a0JiWdxLqNaaY3ymdVmsyYC5M2RzzBd9Ttqr2HufnALpBu
2jo8LG4G7Lhi3SJdvuUOKePKYNSe9s2zwuf92wyzbpNi6j/rOuihZ/Fr/gpbQbRJ/xoyfaY7oOK1
j8eT6YJLDSFGbyleNn9yeylMCUhgHQxiZaA7XFu96TR8YT99jBvCf+2codBxmho54qGjgVbC5iFg
fweVzso18odY+nOPpc7fWZ/801Tl3dqaxz+lMA9WBwwnrD39NCnDeSYxaR29GAjMyo9twPad6W+S
UdcvJfgyonSJf+ckY3D1nSj4jOMsuIN+Gj9QoG3oVdPiEtr2vWHcj65p3ACaU3kZmPe+pRtWNdd8
AG3y7iYY+vjVELwSTCw+5z2bHNJhYtC1hn9x5oj3hVjvrDMwX8hwiQOqZ76rjfA5DdzXoMmeVByE
b8Q/BsSSoRm/Wb6g/hj1zksIc0+hm6Cosu5cOcXQE030i7mS9co8jfMNR+dnytfCP6wF8N6GzPyZ
qv6pD+PdMKGc0ZqQ8DHsALTtkGaIN1m/i95hXNl+yFw61BmxquImlStbdP0F5xtPFF3m9R2GMIsT
hz9tgcOSpair7qOeAdiQl1y6qf3oqEZffbeTYa4hMalDNw/foXLzcx0uXneHM+NHBzFgY7rtE+6x
ZgOttSNnVTxOXkVrUXTgJkVyfiCLITQhR2IOq6IebrXUz0XdXhxFzzGcE85hlX6JLWHfpZY0NqVy
nnLADqtO92u7ZpvmlzP3aRA/B1TgUMVm+YSHzWSrE8w56zLFELtPmznem3Drk440yAxAHotxvfdo
qWIdWz7qI3XhafwML8fYkpC6CnjAe5DP0U/TI1OCTwjW82Lqn7yUNjIZh+M3/bNyG6X4O9D4XB6A
Ic6+Um1V7+mouZXlCGIUz32pLhHnBPc0ieXahGOPhXWfUUvBBa6HH7gieHTXtS17Sc84Pfba8tq6
ZJpa3f4aOQrtY+m8D3Oxi/FdwvyRjCILK9pO2ttltvUR5Kj4tY8jvyZDzdV+xdn3VxgW/PU+7WzJ
A2au+7igipA4A52jPZxNc43ReJM0+bPXwucjgRmsypHLraSzuoZ2RC8HC382QYYvTbxRsTWmoGqa
6Gmoe0y5yqT4yehURS8cOEkstsxH1+lQDxh+5rNpGxiJ0zFYl1lxp4R5zDzrKLIagHwx6iOD75pM
pf/VFzp/IqLFjw2c+4EF5WwZNM7J9I182hY6zCtswD+a++2KWCpJbmWePKFylifFa5ZYxXrUJKql
FRBJ4CejdYi1Gl1w6a/n84zWXurpilXjuAAefuV6hFRCqEWE7b1ZLsMqNz24cEQeDS3I8VF6z+Oo
o3hv4HRe+SAI1zXlh39CR1s73r5T0CQMjMDSA3mavDUhdK4cBKAuTJrydzdv9xgBWFJtB1y0cYB4
Sr5Op3ubF3E3BTSHcXPiLGH1UbT2aJ25klSLbnWD1CAK66AaKqzc/peO5+bkZAlFGzTjnOq4KTdV
wEB7Y+E/JPyb5PhQ1KmLou/Y5PTWK/YlOTYU83jMCs9I1fCS2U9iaeEIskoOEmNNqF+mwybVk7hL
KfD4DowUBEIbD5/o5Prs+oALXd5rKpMUAdk18lq+K7w+IiLuie6c08yIyVndpkjXzMz9BTHcBOke
eSs55qMeaCaMNIFhuIbuNEExqbj2Qy9Iz3Vnl9+2W14Sb+JqT+5gU8X2OVGKuiRkq1tOneEqHkmV
JLS5f4VkP9G8Ou895qhK0l0O+PHL/oK36tokTfbhseyARihuChoDbmXD/O54bg+sQa+US+sfmwK2
rZGb3TpgEMElyhvfM2fal9m4+J+FfgVvxjV/GsxV0sBlael7guJi7pn7Q/+JTPlg431b6l5Bgfhp
fkE7zMnw8YVetmJtSgPgfys++KC/Z5X6UyXlr5CtL+Ycno/PRZOyTJnuLvXNRzryphNXW1ZE9SXJ
b96PhZVuWxMfNnOgJM+37CbUfzThnzgnYGS1NFQUKpvvhrwsodYxyYQDg4skoviAjDF8HHwK7jNK
HjWfOry4iRvtyAXSZ0qn4al2GzAhXvXSQAfc07UYbCwnVE8NhmluqE6KwaxbvFM9Rr6NM2BlXlGY
qvHa4zuj0kTY6jy09swgsizfcPXZ9yUqxxa0wMVCILr40axPgijmFppNs82o+tkl9GfdRtHat2kx
WkvCiGRkFWtcqt/HZpJ0XMgfChaSXVdzQ7P7lJCq5EkMpwecbd5TuNjShgZGRUN6em4Vb3Hi2auk
xWUCPBMZCB8M7TyxnDiC6x6Q+qpiWnkcgUc9Rv6QPdqRZAgxdg75r5SKtV3pGMmuYmrTr+fMG9sD
gdqRNz8+uBU2MPZ11Ef2Thvrhh/rK4O8Qq9VUxo7V/kbCFhTsksoAfuA0V0fmLFyDoejBQEkNdfS
T94mb/huZ8N8pp4z1cRKxuB3B65SbKl+Tm7Cnj+i1HgsKCHF84FpmQPii2fXwO+5hN6rlvbm0fb3
oQfFsCVvwFj2o1VNRc4Bi56devXKCeI9VqSjOzQcuvlorIyWBk6bw2cIigtABlxj5o5d/cfhAHFn
pGl340zr3tO32Tz7Vf4TgzFBGpPYBhuaN49UNs+3crBo0GA8yo1m9jDn291j2Q6QzgGhIPnQIUJO
4A/BmUOiMUhS6fXl9e4jDvTs1rbprWyi8cglTVFzIljkxlL8KJcGaPq5UoB25jk2nAiNmcagmYAl
l7Sjz7tZl4VacjDJMw6Vgp5QuKHuppfy1Bap8NeY1uJ76RHcWzkgYA6OngqxEpRn/JYeLZ5rLj+U
WJbIBp7NI3mkYSx96P3R/EEzTAioxhYtN0Q9qJqapzK/N8IFbxx3hf0nnjrnF5tF5mxcuyZa6Of9
URRaEF7rIdpgcwcMaMUgomuxFQ7tB6Vtx8RDjBQUPOApPlZOpspDU1osJdS8slummqsIzlSuEA5t
upsCWuy4zkE1+2ydA916blOeowIFNS3h4cUmXeu6zSpj24wxG1Na5ZxMw8RWayBLNqPjpodvCAoD
4+qUiy3VFt5zbif0qEb4lstNGccY+PpUQNRhmpaOu6zDGNW3+rXys/ocO8a3n48ClJmbUoBGrZO/
4URl3JPaw6cdVaPzpHJlUu8Wdz9Yy2NapUPd8AmJejIjJQ2X7zYNCUu9N803oQu6mdO7xVPKopc8
p6XwzikXiIVcOz941mL/DGpmqStV8zDJ0A7fPXO6GTbhILKQ1a71DepVfJc9qQwSn0grORJq0JZG
WRS3khGizvqNtiPzWJclR0lT6huN05siNKv33qZ2mLisiQIWZyrFq4fr0AcakDymYYeW1VN1QDLl
jL1w/OC6ERzK2swZSkY3n91jG/SVfW5KnkQzNZ/z2r+2WXw2YFnwJOar0KDEkzjNlk84bL3CdV/m
qZj4krcHQ45n8q8Qq0WpdxVqsvI643dilm+J0MGW0PLrxPn5ezkqkVdmslCZ53qEbSdtTTqyTxU+
5H9n7zyW48aydf0qJ3p8UQFvBmcCpCWZ9FYTBCVK8N7j6c8HVnUrE8zOvNVndCOuWlWtDkZrYfu9
1/oNOspJoI/o/w296i99nj64bupRgSJxvgG/LcAgrgfbyDPzisossC9F9lTb13R6ybIABwjcK0zP
tF4Cy3ore++iyMtiM+nEsiIwdAKfXi/Khoxgg/r4GtshMhA6z2xkMyB9rsBg4N8oRdfAVvH3DC5k
TNoWqED7kGqQllVr7p+hNex0l/qHC2sLJeEpa5muUNMtN8iTPfi9+KpW5EjB2pGdppbFilKDO8j6
j0UYYXYhycGbbwSkMfQxXrL9GTgyRi69nLrerQCmR0IvJC0f3XoE7pmME3q7QCgZWno4Cvdqq3VX
Xdz5W6Xs6ju1jHreA7HeMr/yQeDAi5C3g+psJFgbGXBulqAUajvoqsEEz9oYm8LMK3eNHzTZ5CHr
uo9I1FFPFJMByVbEXlpSACiHUPuWUhksSt4qxpL9pwLOABjrmzy41YsQ1lWy1oPB3KltPRWSPNST
wXcaht2JWrAi5UcQo7RWVLpC2D+mJka81zkGjByKl+aPHU/6iTalxim5P12mDRop3hTxKrZlR69T
r11pkH1cMLnpGuRMjbiqicsnKrmy3VMee/YVVX7N0zrYyS1H6UIk/bqp6oa0Rp0irYlCVPBUecC2
MZLuxXet6kAewIVorJIDjrSawFMwqZL6OxobnDx6p6jjmqPPrEEfWtENViEGHHJEwZdDbgYOyFWf
S7cS4tDWdqV0G0eV62/lGpQ1ZpCJE2BVSM9Vd6XY9S+hhBEf99oqQGkyl1chaJmMO7k0XOqyRaIU
Llb6HdWH5pavDDoSsWz1dmqICtasUfQYUzRMYYCOikMacNHIenc5VCQ50azwFWTALAsqdijjvhSM
qPJivDRudP6uCFjEGCz7wgf7qV80ejTJrVeok+BVqjTLhOw3XEHQ0eBR0nQhyCJC97Uvb9Aty246
TUVoMiaT5Ph9h85xO7TCqyu50W6o0V3vQ8PYWVFfrLgSyj8bjuNLpocTKb50lZsNZAeuYNc17j52
BFbj0RAQz8AIGMsBGIAZcweFsF6tnkgoJzHnqixesgE7o5igcozv1kuDMRBcsNqoHwShcD88MUIO
qy5jKBV+3JWZbdQif18zWqCAhMkEzeEeaX4XkXlxL0BPu0IChSevgaWlcVvB0NKi8aLtu/a27CvK
VVbJnVMMY0ioUZfdqWQzvvtRuQWQQy+T+wJr0mpQblJt5+vBVsoD464yLEBpHTxvi1KRRPZDisGZ
ZBrfgr2RiuqytvSRunfKQRs+UksawM6iHHQVUn1f12OC57eP/v1TnCbR91ql9rNQUXqBca49xaSK
6KfsQUTX+ALU+No1jElWJOcsQLcHo+ygVap7PLNZtRSkr8mYgw+Wq/dcCF8QVhVXkElxXhXzMt6F
rPGlP1D9tHBScQwuB0se0K+oF1nIXyrtNvKxdfbFJFhKcYJrQj6xJoSixFA0S80nQHH3EVhtNKLK
4DpKRWh74kIL8ZjUK21rSmAA2v42EqqAFKtn3rp99WIaobiLqEsD11U/REp0dlINxs8uk9/MPq05
kMp3a+geE7F4lbQwA9ROWQEaMRlfIZGQqgIDyIEGj9ftkbzKsUe3RY6qZczzd5nHGgL8XSiQDNE0
W5AtNPjZ+R/QNRaWYIRGXjpRHV1RCn+TVN5UyMw/40GTXIz1KF/DwcdKvqjUEr7x5MAxSHUBcYLU
NwyBQcUHqBwzs19DRglI9IXFDdTot7CCaATAo0U4B23UiYjUgDlKCs4gh9wv2T8MM0kU1iFcbV/X
lSdhTC8zpbrMPNSZMcLAKoJ8b3XPw5CyZ5c2ylNTos5NCupXyiGq7FAGIVktiKLA36yE4beskKnf
togghaaHSNyoct0OXVe/qIuB+j9LbCMJXgqGHm4WWCtFIWVUa0gQddKIWWWZYctu8Ejh1GW1cbvk
hlGW3UMoQd9UcRxauL7vPshlwgvRb5hoLv6FNtXL+lkyBdB2bZUqtCHPtoLQoMQRxTu5K+ENd1xt
OEyU1xr87iIfSHoAT4ToqoJelyTr2fcE9i6RnJeOPDCcECUUOmcYSGCWuraMPEizbGUeVaQqKZwx
QzURTUEbn+YQjlgacV+Slx4K1y17vANLUFtxeUe0p+HspUh/owU5rFBux1iQt/KiVPrGgeTyDUBW
v5IbT0NSdaLyId8Ig1V1XzhltJskwc4dfoH3pvRy+aro5M4NSB8ID2sOzypxhxuBfN95GAt5FO7J
RxrpfSVr9Yp+kLZjqbmvKHT3F1krGdQM3IfElX/JvXHnCuqmMVqSSq6c/KKYV4G2a6ruKkBD7k7n
vUtxSgWJL8XjNRCMqzJ33UVgmfEWySmbWeDd12LUDHRE06xGnGJuerMNgwXEooKlJLrZkyorAcJI
kX7TNs1zLKvRg4hZCVLDfZvwEx6UOCD7qqveFZC/rxCy5q2GQy1VxTT0TGWlaTX24VUGFXwbSEVs
LAceVzEFwwIuCGkNn3dFVIK6Kb2xfmhInuA9W/TRtSaOYObSDqlrDJezlvJaC1rvEjKzVtzCVvbk
KzdVa/WRp17ukZDqJ8KPFjZpT71BRm4ASn7yWLiDBDglrms2QL0dynWPytoaVpYROC3uYyEfnHcA
mEec0gBgSKgCFKyw74pWw23WR5F6dToC3yFzUHWaIwlShHccVHHM2VLIrHkgIbU1xjLyNSrAW2SF
WH7LoNRj8J+9IVzngJDiBTRe8oKsVA+ZVy9KnoY+DzB5yEzlutWQexGA1d5FnWmh0Kv45TNmliSI
OzWJFj285CvdK4EIZN2gvOV6niZXlueK28rogU1nJW6VqPjAJ6SsX6lr022Gn57SKTcFjPDYiZKA
u0WuNiM8OVSytjkwVRCyg4g8caibuBmKUl0GGyWEmMb7SSi+pwDQetQpsXS0s0AAW4TxvYLFd4cE
LDxdhFWXpShxwJVc5r8HBrAlO6kT0DoKooTbnOQDngFe04I8oBAGWIdSmGXzcPULcDc9KCkzN6xX
qdNQHg47at8LCqfZK36hzRV4R0DMuGCPYAU4INwVHBqwomgYF29RIbPWhqj74Cuw6TXYY6ZKmpUW
QG8FdBzNJicZ0teZioqF6nLplpCaDWCGTRoWOooAOHojWfMhAdgoYKeOWcsHMtR2DscV0TkP3vp6
iMzeu2RW89gWQXggfycV5nWe+EW4KSVDZiMxTUG/EEUQRMsikbgpeSGKcEvQuoN2F8Yll2uNNMGv
UbD6R69RrNeR2zU6TllXFLtBzuR4kxddcN8oSmpuRlOseI2WcjkAXO/rH+xw9ZUnh2ABDJi/KMZ4
Rk55PEGbDaUPDogWkdxfWIbL6rsIFjtgM+51HD07HmdOLGcFzLbRRT0OSQGc1oDMxU4T9nrgWD0P
2J63+SuG97LPrph0ut0ZiHXZyET1YLAR7UHQFb041GaBrvJKklCdu+4A2l2BqcusDX0PeGjEowI7
aX+AGyN7HryrDChN/E6uy4+oguK3ez90am0teai3FFCzxPcfXPiTKVJmZaL9SCO23XuYyWREQfL4
efkOAz+QSUC6gk+VQB3TO6Tz2KFln5v6qpbSZlhqZQNA3tWwXgf0oAZclOVaDG72sJlH7K0Onb0M
ulFBuhBktKJj+CepM/UU1VeTDOXSYatdBhds/u7i8+//W/DX/ztSzk3+M32oy58/6917/v8AMwea
815XL97r9//6yZOpHiZq0X//Y/eOpDemL9U+EPbz//MnEFZX/tBE0TQMhbqZIYGH/ScQVtP/0EyG
RFQUHRyqqMPB+YueIyDGo/AaRPtpMggD7/obCctL4w8UdTQubbqkahN95+9AYWdAWFNGuWeq38Mh
kgmEldwhEHYMccWJIOM7aWRIqJoa/RNOXqUPqxFt07HumlVVFfoiLOqaeZ2NITXzzvhVFP6w3eu5
I5P00IPt81MkTZpaJSm6SlL58FOgSleCaQQDumBetdEo0S4MIUCjMI/BOiSqX99Fpuf+KHqSYadD
H7KUQChD12CVyNNAGNCekEXahwPrBTxWjsUMzov/DBYPyEDa/wx7c1Xi4XMm2IQt/k2J+gymWRoD
p4J2hr04C5YPXO0E+ImLWFCRBPObdyUXovXpFh0PAvmZYg5zzJwF8du0RC4FHBBaMdJWyEIMUgxF
eTgd5dC8j6agJEtdXrOmpkwiYof9llfkN1KpqRcR2S1tMpDuveLRMsafWCG/RWO+Ndvklifc8nRc
lcVx2IeGTA4fALlF0Rl7pOnnP97vwXlU//0P6f9k0JEFr0ZWH0U5dIUbMtTDigtI8YLxh8otRB7x
Twky8V1xx3HXC5n1yHUPgzgcEVycosIkXKCkhmaSAkrsaUD+UXHyxOpfAgXVD1uVBSB3vLaoISSF
zC3O0kd8WoGDP9aVyd+GzBIX1xYtmxLGCrbq6TDio6MhECU33KlsWa4gzmalgF9Ki+a+tbUq4KJk
IVTSo0BKhec0VJ7JxxXorpUkIUgxYDSDV9SkRajkFJcRstFIKZ/pvS+dh+etjNCbBP5bkz73hP3O
05AyxLsNDfe0irAFcZtliZvGmShf1pShMM1NWVFYz/j2zmYgVJIKIp+ELbhYT+roJY5/ots7Kv53
q3YED3G6VYdn3DQXFVRyNUWCRWQCKpx+vtcq4Jm51iDBByIEIU9ymAogKsBtXh6Sdif5vMCBwfz7
jYSpoLB7ayZvW212sFqWb/C4cmukBJvbqsyjTe0jhdIp1m06BPGZJn5Z1NMxookGrAV2bFmcunyv
ibDapLaUzGZh+BTwkrKTkFMmfXC6I6VpZA42qEkBkLFjD1Y5tPT5yJGLC0j1IQOqRek306TxC/KB
+BIWWWA+ovF1JVBv8hajJ0cJotoGNeCAp7YtG7LxqA+tdhNUqFP+2fz/f8v4B6fv3hh9uWU8pUH9
8+O/LtnePrJDzs30f/yLc/MH9GueNaxq+C4cZZyff3JuBPMPnQ2amidJbZLF8F7+ddfQxT+4SEDc
A2ZiKZqm/r5qqBY/4lZuqtN8UOAP/w0Fv0lZcG9SaWCaWKHTGSsj5GdCPJ7N3cQFOhQkibMKH5Jd
bl87m8u7y8Uva7Hpzkxg+D1fgkGJhkXEl9MVNG4WDOuvUWok37FkA2sEuKClYQKA4v5tp2h2CryN
YuuSM6TKFlHpS89SUgQrU8jVLelRI7geEfT/5cIp+QWGJLsQApCKaG0bqz4xgkfT6/JlX2Vx+TCO
Y7820iK/FQVTvwS+o76mXYEolpXzbNRq0hdOpg3iNxCZwTeMmXi+UwTTX5R6Su6bUFREdKr6ol0U
ZBQGgIwmeGW9E9SHDkS/dRPhEI2c7hhS4RyNHpCKxxnVbi0v0RHNj0Kgg40ppIusltty2cTDiAKU
m1g/c7Rhug0S+F4G9E6YXMgGUerXgA5CHK0rLmXUD6suxV2nyIuVByRB2wqG2pr3suWD/HKB9/Rb
3qCGgchPBSwaRENM90HWXHQJZiFpwrv/CapCUC2wGvWAUusDIaw+efOzMb4BhD5VFTtTaDcpIE9y
9+bgUtYToK8m+dDuEkTuQgfQVzzpa4O9WCf4ci1dGdKNk3aeQXIYQTGHy6MRA3htdXmltSpepxac
no8aqDQG2rk+aGvKbEZ5i6y7VG8HiNtYOWKwh1uUMMQPGZapNzL61aT+0yzayQNqC2Sx8RPG3sQC
qaEHavqGNGOQX5QWivPOMI4SN+BB+S7ViY6iFD4JoDz9kA/WqqoG+inKlC5iGKWfz74bA6ht8ziC
mWKLtrBQXE7J5Wpbw7b4LkrNsOYdTHpaQ+5YAU0eGt0laBXzzVc9I3JC1+vWFCyBz+H4rDyNUokS
cMj77a7tUEhaNJQHHq3agIJGsij90eVa99FCOnjNgKnsVCMONnjxGJeNECXkgD0q5QsM8hDv8UV9
xPElF8AaVsm91bcFfhRDYCwUcgKXWEJNVPvYkB/yOClXLrnVcVkPGep/EJOi50yCJkM1NMZNycLO
0QxbE6csUgYIy8DBeNeSoP+RFUJlOgDWx3WTQZMiqVUm1Ad7Sy+WCD3i70eqwXVMYYBhOKI1roeC
8lxIDb4fselmP0tXq6aisaG3sGngYzhlZ7x7PvgIR5Hc7C4otXxd8rwqlpJvGDcF6P0BWLhIarsN
LCmzG9EzPFy7oEKAPHbDd1NAYW3toxS3IqXc7SYv6FuskNNuhbtTT0pcCtCPqxDFANxWNagKw/3Q
tnqmQUro0chaoXcsfNcheyMuTikw//N4Q7niuMjp4eluwJScbrTI76LXoKP0NDt2cZKqwUXqYOvg
V4jiRi+9zd6pcfvnEb7vcn00AikACn8c7sr0GN2/P1ToaJUNsv42edJyNDaiF/4vI8w2XitvOpxl
iUC2Gh7ixqir/ySCSrqKZWVCc5td8ygeY52JRqPdYJOiqRseq2ciyNNRtH//gQ5K+pQnGna7vLU/
f753zfJyEep7COQSdpLa7/wmFx/GKjFfAg/h70uxLBAKM2pUTgHVpLtUDdylnBvxTgKzjQq3UoX6
quib5IWksGo4lQfKnIQ/dadN0WO5t3Y1oH1XFDHCBG/KKJf/1lQy4dua3AJ4muFSxbSSZ50UC2JF
2QfZ14LXSo6P3evpiWTOe2j2908/3+uhNKnIKPmwCTJpHQnPhvzYx3dIFKFbnqP8cDrYNGcOhmMW
bPbIVMNUHXORxoC4FnHmgCy2UnX54nQUiYvTlzDkH1j20y1K1Wd9BoaiBa2PNIWsogdgPGvRN4US
FUn5QruK5KeiuwS3KLo7qH9nWigdLszP8UI1lXFCg5nY8qyJqdFmcQFKEMrtG4ZyMcnRol0a6i+Q
sz6vs6pzkNReWt0TopVYWYBRP5MhVOdPeaYMnzDlqJj6CLHNmi/oCHH1Ldr9xpAvpXwRofZXBBe1
igM32XfhpgHT1YaLykVpH3eNNFv18nJsINssOvX20w1lU1j34wC8CVGtOgSF9pj2Dx38PtF3RArQ
hYbjq4nOlgsAN3xQQYZwEPbUZdLqXU29BYrxdf4tUX9W5YOFRiLJ90Fco8FhdMYqTh4alLTSc0kM
6ct6nzV9NpuDwHDHFMiSTW0DCTMw9Sj1wkjy1Zu+WSgNUvbhvQZ67vSMO7KIDnp8NujI2QtC3BG2
HVYoufQl/fgAc53J5l3hVnjmVnxmgJX5BbzroKZ4hMsGbioDx2V8EfU9kraOTDlFHz7ACyxON/HI
0t1vojLd0/f2iQAopS6kLWi8Hkkv0ioIGIJ69M407TPdM9siiGOgX86LBeCYchjHHQbUthviDGPv
xFYChfkhjX9aWEk0d4aBKogFHZUK7EtXRgsuzbLyIVGF6TQdgTeoedTTc2XX9esKJI5Ahft0P8xe
P/9c4L8/cHbyuokHB53SA2rIdL55EY7MeTUhHGve2IzNT5hYdhnLSwOxsuBbhkl3Sr5VBLJG1XgI
Ugr8d42CcHNxY+LeWxrXcqW/n/7M6Yk43wNhh4lkbZDiRKV/tgm0RisCZKYfvVFeCAaK6k+Bv+XC
JrcoLlkQI417vI0hbwPce2koM/cfamae6a1zXzFbj3LhQjuF9meLNapN7gcESUjxyZnlN5Om+mtM
eB9OUleoZ00v3/3J2YrWmOPdBoK+uEtkNOHQ6o2xsElsAzqL9Wpkb7ACwKBN/7xrPYID1ltXXkXx
4+lu/9xbv0zfvS+ZNTjTQSUoMLspLI52WGwayPVphB2sfGGBX4X1IFEHFeQbsboXxZU3XvfDkyrw
Dgw3DdCMkMKW3FyUBtUjc5loUB0CdIZAUSbxqwFhcsjy9elv/lI4+DwvdJXs1+QJySv7sPeEKO6A
+gwIi1avrrw2jLcJvFtSv+1TFWzs6NQt+FG7keozq/3o9GDIDLJuSIXMTyrPbPENQq8IbB8+Wk3N
Ez4R2g8VpZwzU2Sewvyzjb8jzcbFM+HvKCWRFA4tEyPqyW1d67d6o59p07lIs7NAThg0NyKSB+vB
5aiceMJKfKs2q9PjJh89dX733vwYUNPCNCBUa4AVpuQDBln8Mb7ADGYBpBj8H+LqJTA0BDiuJXEt
KxdecKlaXEOeY+tVyZ8NnLH85ls37CIRh7bmBritExbLTH7mqjlYd6c/+PieZLAfkSWwdP1zGe+d
IboSTxgvPhiZqmtIpwujNBBYIhEA/38VyeqqR8wRasgCPx+Q9z9K0jp4iwbrEVf4rG7P7E7HZ/7e
B832DcxfkUkjT2unkAjxAnAksbZ966oCEmIJOZQU2Na3HVqNRvD3z1ONrBYVd/pDgrh0uOiQxRW6
gBSNndb+0goF7GbiJbDwqzN9fpg/+9waiWNAljYliWzi7DwVqggVDIMduNcw/hU8v0P+2EcwZcBt
U3ErATKy7sLrBJzolRxpCFSSWcMT7D9psKSalOU0tmll2gv2Bt8tFFi4IbsMMLNtbHSgm9JlVidn
why7gGvaXpxZg2NY96GfECcsq3fcD4GbS89KrS/kPoPfqD2Qldmi2nJliUhU4Eild9JNgLci3O/r
/6Tz975FPWxzE1kxNVsGuallJ0Wtu9yK+g7Cp436JpDtUkwuDOi+yZmVNv29s1Noeu4Sme1BIuF7
GDeOfF0KprgRdh9Aj6z623/Ssr0Is/0UJsAQoOMMk8ZCguGlV7ZVgjjvi9LfJdmFnuxU+arLzo3t
kev9Qbtmi4ain+erJu3SjCdpfHER0EUuVkhvy+BXXK+FYCWiqXG6qUfOKI1VKlKjIf2sTwX8/Xmr
1bxa4YSBISaFhRQmSoLQB1PrzKP1yGZ+EGbWoaVY+oMxhekBV+fd2o+Q4lgq/X2Gfycmaqcb9aUw
xHl4EG7Wk9yy5VoAfQWA6lZKVkK4w+Ay8H7GuIrjQp+knIxOln4gu4WUwpkbx+kuNeYFhDhMYmnS
gbSVyl/CFrpplWzXxuaZVXAuzLQ17u04YxyRGYppY67dV/VNqL+O7v3pfjy60P41OUhkHYbAWMcX
G1jCuJYKttgVTiuciXCuEbPtDM6QqJUuEeB/It/B4xLSB+Cq5emGTLN4vmPoIkUlWZzARfPnglf0
QIBFhqQqlWUAPNY1d1JR2wIUGV08s6SO3ZK5A5jSZ5JEMef4EE81c60KGZlCumiHXxpo/LTeFBl0
CEgLvnUjjg0ASO4kUIYFRCIRSjD7B6vZNNqHpV6LykdmfAgTkevWQrcbcCaufJeC8W4C5I/qv9zG
/m0+99hF4eCDZ+VazM7TOJ+mUhjJ1Y0cDmRAsvoHttMIPmNyAtchCZ49L8SFchgDR+jEGxO9rDN3
y2PLlj2Ie8P0Oha/vOqANUuu6ksAo/s8WfqmVSxkpRSvyKQjla4hyxGnXeeoVvjgx1To9G70nShA
9kxxm8RGYeHM9DyWcTFIM4k8vQA5fUEg4FwOjaVWELmJ3yzQeho631CrjeJJN7cFLHnDeIBO+fen
68F4zDZlUmy8bzPGw0fPz5b1GlIv1iXbCFo4ZKoW4G2N9vrpNTLtibM1chB0tkV7iWwGqGdw5o3L
lBQayqJ2CZFHiyJgjKpNiQfZ23NDfuQCx5BTD5uyebJkzHZqNesVhM1ZmVpX2tVFGJtsMg7+uOZ1
bNykQ/lL1ZP7Uhe2p1t7LIu6H9icZZk8/G5jenl6VD823Zsk//Im6Lv5mJXbOowcYbzLDajevd1o
Zw7DI5vewTSf9bQvNxUJTELrqO0l7VuHPl+bnpm68vGe/b2Y5j2rT+oQA1FCjtg2qtbB8JyhxTeQ
KTTfQdFLQGbJkRqYE6eiM8ICHVFOyIYHOMSLKFhl9atskSlFlXd8PdP7xz+OlD/vAx25zNnhVaVp
TkGVlZ41T/1wie+9Eq9aiob9uPGGj8q9TKAMp2cG/Vj6jZ7/HVY+PNCicVQEKnAaJF6SidES5jJv
SvDK+BijOQexycnc9xZZNx8IfrwjdYCq8qQuv46F+0RGzhBvUCecDLbMy+rc900D/2UJmoiHUzSa
jqv5ug8Vao4CvaKr3SIcEMiBs2g1t66xraK3YTwzRaRz8WYTEc52nAWQIRDrxQJGvpCCzvalVZ5v
Y+EiyJ9a80HTcMvd+H1D6nE3TNx+D7jhIpDu9Lw4txlM3X+q/bMpq496IrXoD5DufE2bEcUlpBfZ
8prgSRacqHke0Ils4sdi4IvO7Ln/Zqv/V+cbsw1BlWWtlxSCC9yAc+0qdnOwCTsXs8SE51P+Yfk/
QuNMlmM+AjIIUm4kKhmDCSc1L6W2Io4rBWBS2xO3WjhA+LjytCtFei7b+yw7s+98eTxSbgPPAlgX
vXzwkHO0CbL1UjsKKBW+rr6vtj9vfyyvH7zFuTLYl2k1hQFsBdzRUEDuTWq7+zdTT8iVxh+hrzxr
9m61su0re722neXmzDXfmiejpkDW1IOGxtGhz8vEsivHmezlgbPYLXar192fv1ar3WpnE5bf/Fr+
9Q9/WNtbm9+rz3/+/OHSXqb21ZWz2NzdbX7dbRaXd893zx/PmzMb3jR196c2n6oAAAX6x29g7rOp
jTkhnKWsAVHjVM5qtQqcz18b/8wa+lIT/gwERErSdfYQ5tVh54tdlkTJQOcvLheL1WJFo5f2mRvu
sRGm9E8Cntq8zjV3tlGVipUAQyoQeLQvL58vF7tvq/XLD9V+WZ4Z4i9X08/m7EWabVFiikI5Rs6B
c7nbMWzO8lxTjg0MFU28J0xDUWG1HfZXgMlpiEjNFGCxeN2tftprpoOzOXO7UueH/tSQ/Tizhkht
AkEjI87u27fvj4+PCOfaj719P9qZM/Jn/hehl1dLZ/PwK3cefj0gxs5/fsEatP3pv+5OT8nPWu18
SlJI1VC4BpLK9nbY8hKMaupXEjNlWi7bmy3dazsL2r5xnDPN//zLTgWbPTE6IxV7DWNch0nJlrC6
X7MyibTYLM6E0ud3i8+eRrlbNwz2OEWdbT9iX+GoZsHPWbAtsAJW22nZTxsBzaN9i+n3f9KXezGn
k23vMe7BoW6qAl/KRWIrNv+KbJKQ9jOtjZzA+bl+Wd9e3V5dLc8M4pek87yxswd0U7RISkQEZgfM
7NXqcf3mXJ/bVI6u90kM/Z9dqh42z/AkOZ/oJVOXkt1jB71dM1Ofzk2TL7fyeXNmc1IPECwXPwO9
LlbbNeDLMyOlTB3yZSLC2uDeKUlk6mfrXQmzdHLy/BypS8N+bVfNcrFa3/7Ilz8+t0pnM62BM0fv
8eW/F3a2/CPFhaoqEXaaH5H92jivz9Wy4zhALnBRLdvFwmBV2JyUqo2tpx3zxxcq/E69pFJs6zaM
X1bn4szBZM2Tjp89vvdhs/PCTP1uRMbkz9XCJFrsPv/FwpkWz3SicoxOi3X6F//m1xX//bmYWE78
WkzL+PR6mjhFp0ZpDldHKKBowJjtfdX0ZXzQn6f39BXTt/CbE2H6de4LJqOiL18AEhmgjUwBQ5lX
MLKM5Db0QL6AwNwoPn+xRd7bL7T+2rmYtsnF3ercpebLnYZcrAbad2IkiHCuZitAKStfaU3itvDt
7EanYIrThRVpS8R57k93s/Flq5wFm+3KdZgKoW9CQb7M7Bv0eW3eo05r/+RPo42GK//h5rakvTbN
Xl/dOvfb+/V2uaT5v37dfdAt2xX73OXz3eXmbnH3/Hx5t2nsX96isz+iM1ebaWUerFzux1OncJHC
Lko1ZytXi7okpdQUOXIquqWTDVFWLEdMTyqSaW5jrEcDaXqE5+Izm+yRIdElRZN5N+IVAVuED9vb
3E3Ec4YRHSynl6hD8oJowLaOr9qghRcRKLkz7TwaTueOjiyxKuFJcRiubAAGIwtPTkD4hs+LLVhL
2XJt6Rx64bMgOetQcMgg76ZUG9i1Wbu8LhAhHRFIKjUbK7tG7p0AHvIIqkdZ+cKr5z5h0tSnL7KB
W7AzyA+xsDT19elZ+OUGRtGMO8iEiVZk+IWzh1cr4C/ZNYjlpdTnJLF0TGSBY19fatlKQDjNWuYI
SJ+O+aWPiamLQNiMqTgPeeSwj5Hz1xQAjsQUsw6tc2OpZsNizMsF7IDd6VhfXpZMnINgs70/xnLB
bPuicpLiUmkvRd1Rg6suWWTGE75KsfXiB+fwTJ/b08HYzmLOtvXJSM8QRGKq0kUa3CRUCON8UYcP
MMuYv2q288QNXjcVftj1bjA3EraPNcJ+y1K/DLz8zJyeptKJz5nzegVhUHwl5nMqzfuGotyHjoVQ
3rvnjtmjYbSJqko6nxrQ4bCim4HbR0aY0GiYsembZI5nNoMvu9Bnx/4OMdsyLQ9BmkaeOjassO29
rMx4OQq3UvTsiu+nJ865ULNJqlu1adQSC6MEV+QndxXSuuQkkeOC1n2m544P0O9mzeZojfJFEps0
q8mwc+sXuKmjr3amXH88iKmyuQFe5TV8ODxoqaJGKLDqokqleAvJ3nMvcyU9M0TTt36dbL/DzNpS
BnHmFmMFfyPd9eUjqsivVYrpV73SxR6wJHqqpwfq6yv1c1L8jjhbbaOipmJYExFpDMfPNtZPGqdc
D7l9gWPxODgNWgenYx6dHLIGX0qTybLMM0c1QiJ109OXoldfhZh8CUa3jOtrS8LJ61yl/8tlaGrf
XrDp53snIFIgqNgFtC/IlWWP756fCA7abHj/rFq036R2qUrPmXVX4NTePDdQA6Qz7T3ex3vfMFvb
mKrHvVXSYB1NSPdbr977iH7BaxEkR0RqiPqBqd5Uxtvpfj4bd7bgc8Pwja4ibolKYBw7YnuXlXYh
r3LsOIQYyzI9t6HdSuNfNMJ/W5c7ulz2WjxbLlgWCahTEzlvlrHYXox6v0ZE+3T7jg+txWYJaMlS
zNltQ0AVDI/CBjWJUVxUNQwapW5eT8f4Utj7PAHB8f8ziHw4fzBcqQ2rr7FdsG7c3K7lF8tal8JV
ol63QeoUL5a8ruprM/tRW2cSPEc3g73QsweyUODL1FqEVpD3ajQEN4JHwVdyu0SGCNU1wdDO7AbH
7jM6ieLJUlTkujjbDLQ8DUWkdipHyB/hjNUW8KqVi8cFLudAZTZmtjzTvV/ecNPy/B1xfrryXIiR
EiVia6xrGfuG2yFCGaDNkC2v8f2jsjYZhZ67QB6dn5AxLXIspsqufjiqUMGiVOs1ruLCVdXfRe4u
9banm3Z0dv4OMU/Ke01aoG9CCEjrtm/kiy4+V3U404rPN9Le3gbBqxPiqRUa9OsyyhbecOn7P0+3
4/gdEOU5me6CDzQnmYseKnyCSRTQS2/8eS2V5qY00AVyx12qKetOv0tlieugn53ZvY+ugL3Qs817
LMk8BC3IgVh6zpFJttDl6oJm27hvSvetKsbN6bYenf978aYO3+tQvKy0sGunDrXwKoV0KnfiMs9k
wFTtjVfoaxH5nyCWFqfDnmvmbJ9O+rZXxCmsbAnPgvu9jXk71cqAWvI3sq/LTs7PJaePTh0YPNxm
wHuS4D1saQO3yKpHehYN9ZUs96C2cPeU8rVpjtehhOz/sEE0wYeqEuTcs7HAsYQXEX66iXpnhnjQ
6S44ulrIxoukdS2I8bMFqeKp1oSaWTpjgde83Nz3vnJmQR69dvwrhD4HN7V5CubIJ4TSUKW75vES
RmtTXSn9mQvpNFxfLnF7gebnUoMbk9UbXDF018GtgJ3Tt7Ee3oBNWJ7utuPD+M9uQ4jucBhlkyqo
OA1jW29a/c7sXmpqsKdj/JsN4HeQ2VxJdci/A2RYx8B3rJXQfKhgZ8YX2HehEr+sjaU8PX+r7H8b
eLb8U1docl8icCvWcKvJ7CjLXN20YeEgiTzoG6XAteLMFfxcl04/39sDkOGNzFAgaCqjjQMjzlsb
VXumaUeDoKOB2Sb/WPPXnpLGSW9O45ZG5qYP8rU66EtDUs7cII5O+b0ws42lkPXBDHXCWKJuN/l3
hBjRMDMdPA5dZEJOz5Oj034v2OzOJ8GXzsqBYBPyZ4j/h7QzW3YbR9b1EyGCAwgStyRFSUta82jf
MJbtMidwBEkQfPr9y3G6LNM6YuzeN11dVVFOgQASiUTm/901EKXWyaes5xV3uWbo5E7PZoglaJGe
JQxl1UOutiYG5Xro31lp11ubo4VLchocAEWOhYAiN1z3yufU0FHZyufrn+2yGTwEo+DcZVCN+XM0
bQNFVDnDLZk2xG5s5NT582StZebWrCwcBVjjXQKmShcAGL8zefoCUB/0tfnKNfniSQbu638Gs3AV
A3BtyeBx+Fjc++d0S1Eq62S7HtfJFloma7fXtVEtHITXxYoONcwl9R06Axqo7eXZWvJ2bUynH3G2
3JCsSTlDAyWUBjwz7KDZANTeXH5mULAGN6JAMqUtlY0k9zy8XF8bF/cv2n8oLsqO/UvZ7Nx010rR
M46McekcEB1PJvo8+9BGpyfEJ6+buhj6nJlajFIKZHSrBqZMG7S9RAc5fZpKtI4aQ/Jt7MTeBmJS
NfFaBefFKTyzu3BRFHgbUEYJYh+sjqHYTCx5BQRzJZF5cQ7PrCx8k11wFdun0Xk07MVTQ7MAGL2g
d6IGwllJGl3/mBc91Jm5hYeah3EAJRCDEslmRCJ4bLa2/ErZsHKMrNlZuChTqNFrTy8KFiqCp1PU
2GZIPhfPQ52vRYwnP/RXVPPvmND6/uc2qNCbFWcebPH0NVN7oPCACkOXUjArCIMUzzP/ORkvNe13
17+leX0ToFXmT8MTYQLwVxjOJBh5+U8Z8yQCWcIHc3nXFmRbNs/jqH3IbwDUCgTJGEfWmAHdDpLb
6D5NtH3QpcFXvv31JWUuQ6+qd6kcBea4z1/78eB4j32dogr0jbGvRbfWvHZ5e556hU4ve9RYOFbb
1JCJFXBCHUp5Adca68nPbOlX5n6qPrWAlHi64hEuLi6oWuJhCnc/BCmL717ElpV1cK64oPtuugER
S4Llylai5csZljM7p99x5l/JoPNcxhia2+6bao/6H0m+i25Xjo/a3JrWfmp+dMNrKx41/X+imv/f
PNXlFBnuAga3UKrzV7cXHUjaK4XF1fXQCT2g175P0f5Q3zX1De/DHM2VEPJIprVD5XQy/b2b/rX7
qxbqbNBVMrfgbGLQswl+NLRd4mltw15Mrfwe2vIxDkLkvRAmTHhVFkJP3W/cHUMka+VQ4C8CDf0i
HYkkX9kXayNbRBou6mMNAbHywCFgfjXD29yJ7XWXcPnM+P3xFpvBYRALNeTJFdW3XVlBg/DFxfF/
3cjlHffbyCK2OD0+Eg3N7gBvfD4le4kws7OA3MCEsekJxNKZrLi6tU+32HFCGSXA5DBZQY67dsVN
XFdfr4/q4qY+WxSLzcZsNHpmHoJa6Ov7VXdbxWDnsNtsWJNCuGzod+iymKOcQR+K2nCP1FVoZMoT
vH17mxGtI7VH368P6qIrPvMgi9Odeq3Vs9OSs9udQCt2XLxJ9LgNHhC5oQHdh+vmLg7tzNzp55zt
XdZIMzd7mEvKf9rsjjZB691XTnjdysXFcGZlcbZLnjPR2LAyFvPecYYf5mCtROvXB4Jnxz8HIowc
2lkZTGRtB1EOFEoDck0eRBtdH8rF/eqdnmFMg0Ilb7GuPT5afV5CVx+dnrdQSLtlpfHGOvfpupnL
zvzMzmm8ZxPTp00xxDb8gq3e8ZRl2ps8iwAOB4pgY3QhGXYMFMXBWPF4l0+wM7uL9QeJMymH+XSI
ABDWje1NPNs+Lo8nQDREBiDmwD9llX5Hd4LftC6EFuTRRYf4yu+4OJ1nP2OxLlEQUdmqP0UkYrhp
aHOQlvBLyI9YEFi9/qlPI/rr+DoztVicJXcahdsX4GflDwcLp8txuWsiqd4hhLziFVeGteymL8Cr
rezTnTIBnC7NAtgCB82gK57xohM5vUag7ts73cX/XDyUTgwycVikrd5S+Q+DzntdhhlQI/1rZ8iV
3X3xdDmztpgrPrhF706YK0N9tbpXNh4s/qYg3l65h6qJdL8mSrBmcDFjgASBB39iW7TolElYUJFb
E3KxXX1X2huHoaF1xUte9F+/R/ireu9sMzppiq40K8WmR+WRRqYB2oov11fh5VKRMxuLq0EsLYln
awzKEMYjzxT3wSwGJg10YGh+TXetyu+NXn7vbDUHLp1fAeXeEy9G/jC7zzqIV3adyDc1etODaqRA
ggNN5+c8Jisf4+/qUPxKyHxCw+OX6Nmyf0HEBGQgF3RLYeNZXyZA4vaBI2rQxUCnKtviJh37LW2K
oIEvBiVvP/VgcV3/Xn81EZ0eM10LtaNoCUSB/S9HdjYnCcSXyXCaEx206P/zaeB+4C9QHXDvHOn3
my/Gtz4wnsix2vavNA/EIznq7fVfcek0OP8Rp4Vz9iN627KthuBTtNAQnJQZ1QCa2WvSyJesoF3q
P9uZW39aiaHM5qQtlkZuzDcE70aioXdJW/xXb3BndhZxjusZOUQUsZGRxd3Zcb1pwU0z6VoS/rJ3
OvUroA0Y4veL7SsYrXPHxHBc9joygAqhr40OK1dvzOnRAHrx+hxdPkrRPAr9S9R08uX7UKLADSlA
kcWjXyBcjWa3Y4k34Cl9mdJbVe3QegDmZe1XzspOueg2zgwvVgfA3ETUKNgItNtuyaS2ioTXx3bx
PDmzsIhGBKDYCKXwKScPIfAcNSwOC3dX07UlePGQhCg3ugQBGUAC788l6OY5n2qFpVGlT8BQZii4
MBCV0k02rh39F1f7manFV4snawQU8mSqfaSm8pkEuynJo+tfbs3K4suV0Hgw+SlXR7IjR2EAOIIg
iK0svYsHFdTxICx8ajlalnamCrVioOCg4MLEY0V21HlQG5Bql/dcAIwI1T575eT/u5r0l3MGnwEZ
VvR8LaUBGzEWZeHCJMR/i1vnST+wF3lnPcSRERofHbpYunGf/ERQd/17XtrUePH8j91lZGN1QFea
v+5I895zN86AyrIHwH4HE2p4j9dt/dVU+8v3nxlbnJVZxYC5BJo+MLbcT6CBhgppEIh89lDelNvm
wGf/3fDFKxSKw6KHJlhAVq4bl/bD+XCXLrnv7YxRLJ95iob8cJLHG168Dlpxn9fHevHF8tzSYuc5
JTplVQJLVn6ASx5OjcPGwXFQWWLvOgiHluCGryV9/241+XMZ/arLPzvYPGjGWSPkrgOA624hJVM9
owFzSnw8fqTv/Wv8dOhtXwRZ+BmDSbu/PmZ7bTEtNidAsJkx5vDY3E+j+IU9gMUXuptsg1e4bYIJ
fcxDL6RBt3ee2pB87X2238qPBqu7CeQOYRMPQanc7+wvXWQ8kkO2dk+65NpdKCSg3RHNo3TZvyKY
nsFMz0+M9Ls4mwK9emxdclDnUdZi3ruqhHqJxuEBZS9Ho8at3MZKr+zai9e9cysLZ9uB/QeSF6yU
cOje5EOVtimBbP9hD6ilECTi5qY1Xmdjq3gEVfLN9ZleG+TpfDtbZhSvuihchHmzflSkhZQEiGzV
2iPrxQjgfJTL+1BfEkA8sZ6Qfug86HMfZ/XGCAsy8SHzV6PeOe2+nZ+uD+7S4XxudXEvIs2Eeu8S
g6MtuSlm96DET2KKd6nJj+uW1j7jIqLqIFNRVR7G5+oHx3zV43Mf//w/mVhegcCCHSo3wWCsYg7A
qQpie45mUYXXzaxN1Qk9cL4iZo+nzqBOH41GBNkHBBqDt++s+9HZKPNHbh5qMzRYueJyVr7gMsRO
0mk0jRRmE+ejQwp7NB8d6/362C57tX/vTcs41PFyCbkFzBIIwkEDWpmtyIfnQc7dsb7l3rMEHvO6
xcte6rfFxe7WvOgEjWGxa9FBjxC3ZKBQ/xc2IINM0WvOTzpgf05YJT0JqN1pYQzpXQ2JR5S20Xr4
ft3KxW9nghmE5h8LessLKwaqnZSwTlYAl9LE18ZtLHRoQZ6nZfcJEuf/N3uLL1cmsy4gUw+P0T51
9D4uokIfc+9LGT9ObI2gcnHxnQ3u9O/PvKBrZKAZMhjT0PNM6b4rpJ+u6cRd9EZnRhautkhG0CEk
jMQKiAHmBkbGkWvw7lHUsrLs1iZr4W5ZUuUWiBEygMaBzVGes+nnb3p6tq0D6Vdewy9+u99pgOVj
IgTjgciMEai4SehodWN6YdbWKwO6HHCeWVksh4rilo+SURl4t+l9t5t3eG/fA0sCWaDcxxtK7Weh
va8CcltGoAWLW29jrdSP/qUJvEh4GItV0g+UgFGOLTB+v7cR8b6hfvHHx4vlBF7YhmPgbN1gDvS7
txkC+2Z2gj6iK7/h14VlmSs9y3cYi0WEPPBUygTfYdB+FZaQGX+aDnI77vJv7ff00d4UzQYP9+bm
+m68HI6eff/FihLANTDZwm5e+x7xkWs59DvrR/xjsCF07BuR5bffUNdx36Bw3t2Ua++PFzfPmf3T
ij/boQAoFwXPYN95voVcdPoeHxWUT3NY1r73NBziJ+sunv3k2/WBr9ldHOw5k43DKsx5rvwM+RF6
O5ONXHu2XrHy6wpyNjq3QD/CZGN0Wfctjw8OGKo5WJ/tyt309GOvLJ5fR/+ZGcuRMZCrp48I9UGR
uv/YuENwM4Wm1c85NXCtMZCjXisPvuiMfk/dr2zmmVVazV06algdmh8E/FhR7OJU+Np7YciRZjK6
PmMr/mh55a8hyTKmp2/ZdiddpzZw7Pe+WAuT1gZ1mtGzQYmuOhUbwYqRf5fmRg5hm353CkCHWz/P
w+tDuhyTnX3Cxe5zyNSV7snzkFH62g2c/sFww2xEA64MU6SBnCZy+zf0K67s+7WPudh21tAaxCkx
zH7Y4vo7iX9QSr0Sv6x9ysUWQ2l6bZYn18ItX80fqtyXM5jC1aZzrWhmK3mDlT2wrJVwdJcN42ni
QNEmwyYbQqPCssz3szUGmh8msr0+eWtH169/f7ZUGg/56azD5Ik9yretm1L4zbE/8I3ws1sZAdVj
B086ehXb8Ub54DmsrJ7T0Xhl1//K45/ZR/dBjLdMjJgU/SZxXSSmVrbcafn9bQGIU8sFihMg+D83
wzgQBwQbhBte/Take5cf+vYtFRvXXhnKmqHTUM+HMkGIsIxhqNFRm/6YjRv0GQoVDv9VMRxYi/8O
6bQxziyxUZWAUcOSUX9HZzSiNYgR+qtSVJfnxgMcE6RAC11Sf5rRuW2YghU4XlDiWnoFSgr315ff
5d3128JiB2sjtWaPYfXNZu7rrIXHrYPYpcexJr5InFAqd+WY+ZWL/ns9/La52NHe6bmuNWAzq9r3
wnJx7RHAahlclDtXNhSHDmQWoRGdF/pLNtASjbDoCWfCJUBuZ8T+BiCn/D5MaKjqoAR8NNTUfKV9
Kp7QCkhvAQCBYC0qAbJdOUsUVjWsC9uh936i6iV+G7Shv4Eon+L5a6KhLiB2F+ge9QgFS5Jd0rtx
VPaOjUim4cWtOybjLUR5k31msOkt7/tb2Z/ENDVgQmHL7ez76GmQUQvu7GZX0n9So80DSxVgJjHi
bHJ7Aq3eLbdF6zzbE+E7WlvOpiPZQ82zNcXGi3vA5gBEM7Ttm87i5CGV5XaDBbGHxPxCW1+TzHdt
nxbHyV1x/pczn2emFquTdYp7hJTwzLm1ZwSard6u4V8I3vJM9wBktm/QjWArN79LHhoXTICOgdgy
jF+C+Gdbrx0UmF8Ue0JP4IJIEemqCFQ97Dun2qYgKOhSokPTeL++US59V5Ax0UMBnRMkXxdOrBpH
d9An2l0ssdndx9HJCywQiYCM3xp4Prhu7tLJem5u4cri1HWIMcFcYTwqITfSe837/y2x5nRjOTey
8GJu53GQ5mEkqf+pcEUqwlGgNxltyfXBitmKd774Lo22Azx7QCcED8MLc5mYVTMBvxGwAtSn+FN5
PiqiQxuAIfUyYP+BtMrRwMh178fmSqR+8YN6tn2yjgbbZYICbOYm92o0f7rWD8cD/HB+79cC6EvO
FFJa/9pYTFpbOnZXnJrNi9RC2f5WJWjryRFBfLGGH1SuXHouj4ihgATHJ0QEl27ULuoEnHkkoG1c
slJoc3ybnHolHrp0AiFx9B8jS/3XQkHcjhQ1wuVavqWVE1Wr8OeVcSxbq1kzk2ogGIdsMqgZE7/V
fcDGH9c31MnvnR86JroPTeiYOBxNuCBiLfKWbV1MLWtd0+ezeTT6Hx4vbmhtbGpFVxzUcjwnS+ik
Rg8FhaPA//nz0CbUlKkhiOlbunlBrXF+GN35sUrLtbT5ZUOQFmSnng3odf9pCMldZK8rLDU6MMA+
TqVo9VvG1cf/9ssh0gHFDH4PuvsY3J9mJiZqT5va8g0mQhup7EBU3pepYjuiihVbSy97kn6EIjgA
5yaKwEHJ+dNWhkolamRAPQ/etK/yqEU+YWqQ0JaHdE1U9K9rE4xhUAYkNmwXf/31VHt2khSskoge
UupPpR0I9mbYITCbnEDH2/t0x6cuufHKoy1XCx44XW4rmPYwQDhDcLsNZ7kaFUWLVFN1wJdbzvDi
Qs4V+v4dF25Qe0NyXyk+2ZBuEu4PvPGIm6Sv5idbjfWmlxMY2BSw8noHVmp2n9fovA0K1lQpJDXi
FOQvZyAfjSpxYXAaowwsUEUPuTk0r5pbWC3OgOKoWGfml3iW/GvssTzzpVe2jW85bZyFJhNoPSbl
kFSbzGZKhzRpOgJglGEf82bu97UHQK7fMjV+E42qWOQmlnpljTe5SGWbbCMc6T05Q6nkE+IpWgVJ
S+fppjRiwz4kjULpT9NkD6KI5YxKUMiYBYqR+QZxEjRP7IxnT/aQ/AMWIrhtk1ENeEbG0eEB49Y3
c4hDzXxWkmXWYfAai91w9A8/t7PqapSBO12kGyJ/ZDrpHyDeWO9LK612pZuIDe1Ls/VT0E/qUDaj
1W3Hgdm3NlVyBMaUN0aQul5t+OjNJOjfgdSfEU212XzLM4LOh3mYG7B7dVFO983cyhBdSm15W3Z6
/Iy9oT60SWuHaduiRsyW3gPq3mqUV1N29HDPwgUdRFrU8g5IAtiOUd9bvB7LaBx7Y3hOJuFmkDBv
JTKWhaynW0lkog4JKumBwDFjCXWpXPbFsJVWCvgYCglcHUKrTz03ePxJA5l5xRc+85sc/m7n1FMc
oQnZfgRblz+rChjMrZnEIO+lSC8PBPw/FEO9EWbGR9Lxtg/KeEiOTVZU6gaTaUWydadw8uLxZqgT
jSfILsEjM47S6kVh12ygG8GmCFLRnB4HXoy1b1kIXY59osQWFwvy1lgzhNj5MEC8j+UDxapmXfoA
/qobtDJvvYjlDFnBPqu7W5QZzRtJCEKr3u6yvdXEaf009NpooinWfDiU+JT3PPXavULZVbmrKq30
S4G1A20A/HEsgTRzWQD3KlrH4y89zcQGFTjzoesrFk6yUXrnyBpr2c+s2osSjSAcz6qZihA0og6+
VWOab512xHuGX2eQhrtXRSLz7yNibnMTT3FPdtrhQj1DWDZHzynh9cGeoD4tqrkqwonXCHo16lZf
GHTPsmMP7bXa55kuHTyGdPlXqE7lTR/SQfI4BKXS2lJgraFhmPfChkB/55J91RkQoKqB6H2vCt7R
KLMg72XHdh9VVPNnNNUXePClyPigVbv/tARNI0oGtSNadQ+TwRkIxLT5aZmK7nIDRLQsJ94u77rh
E41cauPgtRCbaxIeChip4F2YZYiu/WyIx53UHkEFY25ZfqVKw4Wg9ZD+qAfuPcXxCLUeoqr5vbNt
BZl/QBE+0alo1YETG1XkQtbgRloNuIATvG40yrj/YHbqfWrdmujvmQZ7S1jfP4xDjt9BnAwkwa4t
bzLWmeTTlaltbiuZkc2QEF6EFY0nETbWlJANNJtTFaRwcuO2mIU80lm/11WTfpZozziaVT5/zzMW
e1tVlrzeWK7X6gB0U0NtJ2JBcKgDS+pVZ11i+yVklrZOGYPIhnIdmm1Q21n+VH3rhUVjK/40VnUH
JQbeCOdgoPzTuk/dDAk9024yHRZO189Hh2YG0tsk0SiudCbe7kjWzYbPUJH9iEpY1d52Zi6Gt3Jw
VFyFrSFom4V91lCEhlmX+gNcdBTnqQFhucmaXvC7K1AtPPVp5NPYfOnR44/qZwrXUTGVsgiyRpoc
7Nyt6C5F4zoUOcp83FatqbZWrMwW/La8/sFqKrTv5lZ3U7YdUXgVIPPGFTyj/gik7FNqoM0+MniV
vc5x6bxWw+RsdF41N7wx0ySshyQJW6/Xb15js/loysy4JYAyDi9tZxRWkGVV9dBDHXE7gEX6TQ2m
l/kDb1IrYsUMFSSjhnDiq/CgUYni2eYguqRD/VtPPXPfxqbqIC6vZ84QLutGPQOfnc83wsiyGhlL
KG4+uD2V5Ucft6qNaGYN2SMEncuNUQ7GzQCMtvlVDKlZhV7mtPRBAcF7bE0xPgJiPdOd2Sor3qE+
Jw2T0UruTFqxp6oZLFQjsUZbgWfGY4we257gsGs1OkI/WYd5vXPpgFY0sNcnL8qH2Ux2k2o1mGhF
3YBVzdR0gP5gsqtlw5NbDamC5EQy7/baIvVz2Yy8wc7pM3FInMEZQ8+o+YNIlMU3k6XL5gbXV5EE
1OU6980+AQ9xiDvZSj8mPM8AQGMiyqUwOuxvby4OxAHLxs+BgH8aOXbLbiwguXHqsup2Dtj15V0H
Isw2MxLnvUysFLXF4LarKDah1zArs3xPoGL0McMBuFFCsyqSxNN5CG877lvBTOwS5sgUtNfU3CZG
Nzz0EERxj3gSn8yAjjoxo0JOXQv4AbefaD9X+LKommwkdl/SZ53hxzrOnu1CGqAqx/aG5Va8mQev
hDozooqtW57k+s18Qjjid+itAqzdgQdzZ7PepvOcTb6YXXvfGaNpHgvOVI8C1zqunihKJpsNmKDG
c5lC2m0rOebdl0bHUU5s6+SJgPNcRaqZ6eucpk9w02YepsY4tDsAKIf8oygSru5KIvLAlRXUHBpC
vWOWSEA56050w6G2AKKOLJaDs95XNn71bHQahylu0SDb5yQAVmy6GY1CBPWM0GoqelF+JZMQ2Hej
p1B8LlUhNpWdNcI3i4lu7Hao+m+E4M2thIgUCxO7MXbUEUNxLGOVO7vMs0kRQsDfBP6wTYCcg5Zl
q0G9Nx2p/Dj+xOtaC6kwqvI31ZsZjrFOcO+OmXNeHrrJ41XgeZ7V+FMMaaE8NvBHQBvT+Zi5gVoJ
L+nrLconQHJwSFeYu0RWmbNP5qGobmRRoFarVQDQ2aUskiczRktxKKu6aANvLjvAGKsk4g6bEUE1
+sWTlRyfoZUZmFmW33gJasgr4O1Dldi71nDSu5TOBWqheBolvWiD2GRJlGD3l/5JrRYzPE27CZrp
GwGlnzmsE+YdC1MY8mdLRhd9tLINVZs5WykIqXDWFnnvu7FEk+ZYqhZMrNEqOChAbn+X8sr4UrZT
c6JUDA3oxaM+lLKZqO/1nIrAdo1JR4pJKj4Uqqfx+omSfWgS1to8Wr3sEPVmdDxCdaS2bnlBLeVP
AxffchyuCAwIT/ZVwQogPwrFDtOoUO0Wz+XDpN3a+1TFmOCl16ia0JIzz3GkMfdLnMRdBPWseSNq
pRBMEOMLmVChgQYFLh8n26oKvywlO1il6YHb7uX1hnN1kouD0qwVQUzVDlKdztO+GREuRnXdTNUN
naHYU1oFgsHSqsgXXKOGGTKZjSbPbpUCkFDNWVmD25Hqzz6PC/3Dcqu4/WZ2tZlFg1sSPGiIrCuf
nSKFC+khCREMHU8Ra02lG0KPxCxDJ2sgpmrXevAlHkOCyZL2y6BL3BPKxtA3WpN4T8wM/QsejYl3
xIkx4sWQo8HTpW37E/k5RNAVap6nvNjrojgMAA9VurLppuIslaGeO7IvdFtEbp0mu5zn8f2UGeKl
kVGPUF56eDbO+IgNYEx2X97PTo9+UrPgYLMgjpzn0J6TGNcNFG49KitvIRUzS+/OayETg1uGczcY
GncoWg4/ReaIV2w5b+s2BYAkvLEi4kny00ywswK4Zr1XBo/VjROnrXGYp8ZG1Kir5DujzbBt57kh
r4Nd2JOf115sBScWFHq9QF2KzDnTU6jN3BnfGk5N3MJ47vnF1ItN5xCJdttZdmHXF8VRCsvwNq7r
VWbQt7W1jbsJXSLZPCO9LEh6kgqQpbEtVdWOgRKjyveEKdfad3mbVEdPAC3rO1i0H1nnViIYxNQo
VG8MdXUshlkd6tSy9R5uMd3jUgUIi5C2kW3MXOnvOA3yCiV2JcQ/ptSwbpL2dO/KZAmrIFBGTIzu
Lk96hSrohsldk4MU+eRN1O38jln5g85F+w1NB+PtCe+5jV1wmOOag/5jtUVcHweSqQ9j7MfOd6tJ
DVZYDayH20x6pJ/VLPL2WEPUwr3p4yYvX/rKmxH6Yz7dTWs3xYeNSzFgqXE5Pk2jsB/JFMuvKGAy
pk06sfmQpEZ/GB1BP6fSStCmRUujup2VAubZyvoufWIxmB44JikKxu2B6AMZE602LTWmu8Ltq52k
Y6dOd5MCys0twzNDM3bf0Zs43BPSVXJfmkXxjSYUMgdjHPZOxZto1maMau02nb8AOd+5odV3NkoZ
MqTXZy3z97w38UBo49gVwdileMBuxxl4qB7nD7KZ0uIhYR3qj2vW4giQbnO0c6XYPueI43vpIGbg
gwi1KPC3nI9RVox9pKccChLmhJ5Co3U3g+3ZFZBThrflY5p8zZ3EeWl0M2Jzxd4UtL3IILsojbfO
xJW1mo3i3kEuaiOmU5U+kgbxF6tr3NuKmicccdbdpXMNs1OTtM2Gpmp856wBR7EWCjH5xKctp6m+
Y6PGvbxn3bSl0B7WYcWy/h4vINa2QLZXvtbU0TepTLNwRof/HGHLOUkgIIcXlIp9Z9Iit8XYDqDE
JEb1iJC0/jKMJpUIveQJpiURAFE7Tga4iaTRPurHcdNsCLP2tkOdLRsneSyyQhyxos1Q1TSP8NPb
R9uqzRdFxXNcIUxA82oOlFNmcKwNYcpwMtr5JxyNeZNzxWkUo1l4rxG/o/x+rqp32UH3aYs/jd4V
qV0AR9ChqQY3Wfs7QMLFRnVtvVeza6qgaqQyQRTFXQQvZPyL15ZkV08NclRkkgNqqSTBkYEGr3na
uDRtGgR2tcQbUe69EVLwCI9CyQdLe1rvLbQeQNmqZdVNZjVeyEXccX9MWPFIMm/6QrqkfGItuJ0O
SaaDIFocVRejFeb0QnFXe6zcjdounroYolhG6zlo5xP1fS8zvmMFHr98D5d3X+K+V4asZ+orFALL
sHctyXb5hPkKsQicIUpBRnA3jUH41saBQnw14QegT7eKX1uI0WwhG0BC1sXmTxwoiL9bPPWjFBMI
qnTK993Eh9ivOcRiKjXKm1LT6YU7aCpIQRYoIX82xWyTZWWD0mGHzOFIqf0M1jPbzqOcqmBiI8oD
20wXu9qKkbGoaRu08SAZOoFMFZmK4OBxdR1nPv7xWIRlKoaAdgZKHZTG45NfyxzjrQT6k4jlpbgm
t92RDmMfek2n/TjV2dZR8GsOtC1sH+lb/EcSdJY3oVEKty3gP7RvOiKJ7EbzUOFDeGh/ssZjZXIk
9Me+c/5JZAFmeNVUXwcHJQ+Zlz/F0rTH22YenPAUPL96unCfy6EuB4St7lB8R70sIModoWNEZs8Q
D/gc2D5TM2rXN6e6QemEJ/C/c0nuzZmxPFCn3CDigMkzttSqXb3L8t7QRzBenM86oyacMfKiYWfj
YhFlGemUj/jV2hi6MHjIzRbc8LRDSWSbjjiO+nb8PsZs2HDKHqiZJ+0p027hFxI1HocRWwca2FYw
Yk89yMrx/mEamSldWsoOeiudPziIpx+x1OoJSTDcJXnuVAcPu8tEulIOnl9BGgVd3QMwhOjN7dlG
ARXzHPM5jzo7czfcrOIsasAQQJOCwCLYdFqiNMxz09ZBh4/pHp3RJSLw7C55ZJ0W1G8AP0T0i5WH
jk5/Gp/jGbISb+ToJG5ebg2zMaCTgA7wqChwUZNHQ+D9gJfkR68HlHp1uI//Ew+MmBsSl2ZQmSqN
nLibD6pz68rvTc9Idwrq5p8uLenWcGuKV+I60zvdmzCtJEpPfGKM3f+Qdp67kWPJtn6hQ4Dkpv1L
Mp1S3pX5Q6gcvfd8+vOxBve2xEwo0WcaGlU3SqPI7WLHjlix1oMqlcrdmLJwdiJ3m8TOBk/OIhh+
M6X1b7UisiunqjRVduW8mfWbMmqei7J7gwWrv5ktdXrUeju6nidtxstSaq+v9F34kLD99pPf0p9Z
a8TjO7PWu69zlJvmldzSTr3Tiqq4ISc/ER4WPJpGNQgPisU7lvdTZbzyNhyuBisfNmoyjP0+6NL2
V0lQ2TqQyWewAbE1HGWQO88iO+XNvqK1pE+S/rUlDv6RFgbrUBuLmGjSijD1QquwCbdl3mQ3uVXk
9r6u46ijcXPseoews7oJBwvvS8imCTeep/zFzpRQ8SIKMndj2NuFU3cCx1FpbRHQ4lr15q0QabG1
+tYEdQq9ReXkpT5QyB+iaJc2ZndQw7Sxdz6x/lvSxcYuLPvkTUKLiIbRQVXoc49HecvjYRp2UWXf
cSwfEtiynFDQTKtHo+4f7LrT9C2iNikyIMTJ9hauDnFTJq0KINMvbbAAQf21jKCLq5vGrp3Uzvwv
NU8eG3y0NYxOwZK9GiRhEXCZ40Y8isI0Pb+PtYOR8fm38gA5kVfHFmGT6NVm8qLQH2hoTVGs34vB
qG/8YLJ+kdD8XajZgx8ivek0o6XeTXpUKFuQ0n4K0sZPn0SrdbsI+Yw/Ik1o3fFB4KUb2I80JzeL
Emw9rCAZbWlJrHMUwmB2qkbPqVMYxfQWlFYmuzx7xlfNN/MKudYkPqL0QMtf16WKOKhzKXe7bpa6
3rVgZ842WmZ0idNpXZts0gChzG0shVOyqRWkqtxWlnr/mbJzjSx7FMz9NtRVf3J0VfZvrMBG2K6J
SkQSkzwV11LUwlFiZ8Fk78OM/P5tiNjZ5AS1PlZUFKbop0JyvHcTKYuuY6Tqdc/XUHbfi2mKpR0N
zMbbMAf0EJZEToZnB2m3K4t8ThCEr6znEu6GHr2FZLjuzI7PYZaBnBzsIZEkt9ZJsiDFEZZGfA+n
kGR65Ow7Uv9MmcMjtRregKYNqluJqnrrSdPNv1oeWul9T9x7yPGB4z43VXTsmlJVH5SgMKBRSHLl
WVqi3X2gCaWh+5SG7bbNcyi0peyu9o3mqVMSnbx5JSu/50iEaD8oo+QgFJWRgx9F2bmyEcbXKfO+
HUVtkIFW5C2xSXSj9a0/I5MY1A9NoHb7odBjnlG1Pd+1vhzdE9YNt7lo+tA1lZGOqUY2+Slj9H/l
U4fsgxTriXDp/A7gf8hjfdzJRTZoR6HnEsQajf8Kg4HsZX5eW9cWosoAYFuy8I+dysF2Izbxazbn
hIzBHEqEBkqQvdbdlEybpOrScDP30sAGCsifOp0UxK9RTToA32xIOczevjcbWnMdtD6O2Uwq+nJT
iwpQMb5hLPE3smRVT9Is1S9pVupU1rixfmtZHN+nWWx5Ob6i3fXQT4ENMdCfz6wmzI4F6cKndhEQ
cdMiEep1pHc2et68XB3Z75TZC/2mGXZCnqdoa5uBBt5kLq0ekVc73Y853A1uMZrhIc/gsmZq+mKX
BEn1LdMn/cbvpPIg2+3wJAs55nZN+9Txf9tlKT1kUlNvY/tXZDqTrddL+0pK5mAkAE1dA+kLiXKM
Iv9ulMFG3HmMrdDJcz8WYFyy8EsMfq4GKZjyNJNr9jM1ZfuFrOBdH6bPvqJDliyM0AdbFTQlq1hA
5deOHQ+NMj5m4dTum8IwbzSzQeJ7ykmEXMu+BvGYZk9VfVW2Q1seujjPKRmw1LdaW+X9Ju/6eIbi
PelhVlBnKTjKpkaFkPas9lrzfRJ8rHhE/ownRXon55bswLldAQcN4tDnQ4YBCfqJqpUTFnW5l6kZ
PlbLpRu0FjvPsMsEQidO93cKfUrsNrlaRw47la7iWhkJMPNZfW6yOL/rzZxIMCHvyFTxetuO5EaT
XWym3At5ZfE8G6J6iq8UpTe/KomKovSQNdNdXbTQ4OujqFRal5WrwI6HCOB6UalOQj3iR6JUebSt
6zkdvpQlNQunsocw2tWl4LKtI7OA9Q5qRo8ZtR/KoZ+PoR2PyUNOeY6RWW2Q3istlGlRpLb5VRpP
heRluSm9zE0p38kB9FiOnJE20pMqkze5PMs86lQDKCYSkeNNVs7mFwE1YYDcQ2uoGxhVjWv2kr8l
jpK3wFW6/GpsFe0HESczpOtKWe+pdb0UULVQz0lFa9JF35jzTs0sC0QaItHqc0UoprjIFihA7qa5
w14njS6Fo8CgSmBYk2NYEu46NXrptfDHah+bXKlOFqXTDxZOuYnMJk6+JwzbUbNIlZ4oiqYUV/ok
nEncmeJpaC1IAQPhN16iNCQE9Jj+qaX21B/azA6S/RxA97YLGn1+jvWoT710GMeXdhKRV06BuJ5I
Vz9QRY+/5y3CBVGRZ/XBzNoy2Yd1Ln4oo65ukpS96mT+ZNYbLW3ip1yZKssZSsT8PBIT9lMmEw7c
pK00pI9t4ZsBENt05m3cW8q0BcJQptu0bmwSiXmQykQjpvFHQgI2PbRD2VKsyfCP9KukzSHsiCF+
lBRxphfJyJXwsfGzBBwmuiOpO8HdFjsQPA8vfR9nkeePUf7SDKNNjIwQSeJQXUfKNo9Im2/n3pbC
h9ZvoZ6PoqT5JoIgO5TyHO61sAAFqMXp/Bo1QvszNmPyFOoleSXNHyDuUIXRkW3rVBlYdxWNMDOU
QylftwNNk7eJLoXyYxhO7PCYvYUmCVf2IcsmJbqKqTLzJg2ZfbDuaveG2nd7qyRDNfOOtI2HiP5e
hM+qNru3ArN5Ejz7NceQ+jK68lujfAgCZeyuB1XNt2iPB98MAqHG6UefXGMsR8Cp7GZ6qxKrNN0u
aKIeUhsuF1fl3h6P0hxEnatowdh4xdhF9yJIxXxIdb8qvlRzPNymkSHzGkfI+0uOekbuyErTPre6
UT9PhkmHi2aUEsn+qLiy5qpGF9mW1MyxRZfozjTzhli4RlSSSWWXXZPQSx/47JLiaZrSaj+TqauP
fa7X9wpNbxtVq+bXsprCmwKJKU9QckcrIu2vDNIm9DYj+4oKkF5LiAxPhr6oDQs4CnOnSmNzfIxj
9HclU67Vhxhes1+aXKKOHUai3yZpY6nfImJAcp8TuAiH0qO5bzgvYAbj7pqam/ldKTvrKFC2Iq1e
y5Vn55Wf7IZajjIegpHYqlosP/SF2u/UyKggO4om7cVvUjxs3+GQzLbqwn3Hm5iqZdYoe7XTeGRF
ud2ivzUE9kanOPGHK0vxWiSULM/X4/St6er6Js0oiRdjgqwE2woonkH+D1kCCZYgaC/asnus1Eq9
b+BO20ZZP97Ktqx+VepWuTZGRd9UJb+qonoPt0zU6NmGHqvcS9UBep+mmNglGuQJ/SAb/UYAkrWu
KP2MX8gU5VsiZ3l2sqlsj7UIgxtTL81XuTNiygxqd4volL2PgoR6Z0oNmveKEpDApzCWE5NS+P/F
WfI3fdnY93HdkalKfT5QYIhtkCnynYi6mERO2lpehjv50skE9zJbc1P7Oh3NrR+q2R8/IPa7jgbL
L64CS21Cz0/xx3uCdFhBwiGWD+ngZ0+x0gzfRR5BAk5iFG7wILBrcR9GftnsE0PJr+JWM/ajTZzr
6OlYsKNlKXucwDdQzoyr+Les+vM3tdGpjMhU2uo96crppZrlVr4JqQAyF1pW+odBdJq/GexI/BYc
w50va/7CiRvXKIFLSfoYBBZZB4AsyuNADpNIiqyb0yQqKjahRNnTpkVcdYNIWC/Z7Bf6xug7s9o0
cRTzMsuyzstiMecHSEal0Ms6s5S2RBQIxqTUCPd5Gszp8xTNo9NL2XCtEtfZzpTg5bYFV9oxaIxO
2aVzlt/rFkHO5CvCIvOqNAHPG9knblkWbus3BNV35Dmt4Hs/VyoHpdaX4hZVBC/I+uCmQ3Ao9wTq
GP2rURBm2cHUjI5fSfp46KDLJetskUjjiFc8IqVZ8UzcpOQ2jaE6ISXdOW37jTGVO/xFcu+P9KNc
JUGbPIZdTlmepYATwZxfqLYHzW0kK35M/lAEe+qfwTM9EJyroYtvA8UgSQ1QLwBRQpweb024RlKH
Rz3nYmbCOlciekYCXaogZh/D+mfdI3rnGkXbf9djHaflV2F23xStPXoJ9a3UJfFdbCyqEvljh9VH
bcqzo48bu+UJY9x17Vg/KNEU0Swo51Qs+qzZwszEe8Vqk96du9JeYvpU28ZFo5mbUNWzfWfhh11U
jOVHCmckfit+V+EESBgfJi6b/qo1jO5uqPqaVapqEWxr3coSZySzkDmRbyQqyIuuuBexpt6MOYIr
R7B1xXgQSHx2rlXLxb3U5gnFnZ6jQqU/4q1R1XdBremcjSHfxcQ3R8UP5ze/ToanuvV1KvCzPlzX
djc3mxLxKNuFRHuR4kF6BkF7OEgOZK7VV4PI+4ukRhMZel1QdtAq5a0r/Dnl7kj94n4sx2Sj6Ulv
EaJN2tWQRLX9JR3l+jrXaTZ0QpZFbGstqzK3bqWycswupuolp8ld3DNBW8IE5OJ7cKoGNVPLyB+o
QoTTE0iCtP5K2FM3QM2qcK/XYfKngQEbkl1b9OE9T3mrhzAyFZ5oUiNDUggaF6fWCivbLGVc3akM
ayRLDwznETeQgFySC+6Pqcx29dyqL6bSjVQLh2LDjMvfgPaVeEGd+0/1eMkQ8HNzDzxiZ510BDXT
FLec9bFPfaihpmsXlGvE2MJEULUEAAmJvus4UrVr2mcB+WcA415EGWivmqDjKjHV8Jel8lH2tTaW
DQWIwop5LSpkpvjEY3icrGb8YsOfYWwj26jlDR7XBojFZRh8sa3a+hVMs5oc8qEgjQQ6sc43BPBw
qOplodzAEUpoo1jD9LXNtfhHNObirbL6RgIMllvfQ5BNLdSUZQYZphFYv0LKFzYunvoLKdTBrJY2
HxnXJdWUicI4u4vbKSg2CriMwbHNqZzRu7PsB1KYwEDUwIqe+qyWy9vEl4eBYxjrBCzaUPZ3mRbO
V6HSjz9l7tXfoqjCCQZJFb9T2Oqyz2Nr/KqWivY0VRArUGWPIn+/hGdA6ENSS1vy2cbkDGquxNdg
0XLV8TNLoc1QtduvKAj4x3gMk/pQNL1veh2OenLinmKyN2Tq4qmDnuxB1ga27JVaFaB6qQn67ObZ
J/edBFLzKrpR+xGiEjW5Ig19LhOu1nYRlCiMA7Xz8aFNpK7Y/U87znmX1z0uPEpE4Um91v+xuka0
TkgG+jHpcmunGF18PY3B8KbGbUUOVpa/fQ63PUX1mpYFMNVGmhzi17UuczEofRN2k3DU5nGK1JuM
g2ub8+FzK2eAttQi0bQUugXburai45TL2JemNqYar8LwLj1GNrQAxS213FK7/9zUGayrrakoZwqq
L/RrrJDX4LPKtMnI6NJD6sqy/5wU/sPnJs7MGWRlBlkewXiA93+EDeuilMYuwYQoH0rzOZ83JPE/
N3GKH4clSpYF+DJdhuNghUxOwgIsTFhpFKUHr6JZIUp2MjDZ+V83PCqIMsKXx20OM5WirztU8wqt
LOiuwJKUvhOT1kOAlCfC3hh/ZtZVZF+EI6/JmxeDlqraYERAkRtrSo+inJManK0GoeHs9iQPZcQw
611k38TRTQCrPOVe40JP4OmKLbBnMGyqjqSpvMauqwFFTRtsnFP0j2rR7fu83Ypu8/ma/YWLfwT9
IzYCOIflUmybmtzHfTGaUgGQhBgaRSy32Ri73hs9yZEcxYk2hUuQ6dkueUd36c9fFKQHT3GZdIdU
iSuhzutvTE/3ugsdAqcngo+lkAYA/W0a2nq7llbaRbXBx0LnbexeW+tC04ZQGdfJuJlZlaZgtJnX
KyqlAVlqyx6carOMu/d6T3VVuKIQynD+GTddMC4VUhd8jPefUYO1dAPPd8mluv9abJW6pAwVEy1A
sqD7Z83JpAwQQViZMjrWdIgoSgQeFU96KI2nZqvc+nspO6Icwwq8hM7Tr0uTrp6c4JX5VatjL8d9
4ceYl0IY0B31gS6g/PD9DqoIJyCjmjvRwd+W+59AWRARL53byfkzOLEbX1j+E1InGsgUHBUNKQDY
DTz9x23ZkHY3xxqBRq3pYKaUYdj/EuuGW08hUgIaMPFSckT/pjavDfkUUtKHKDYvEHOsm5WWLjY6
WLljVMNSVHW5Id51PyhFRjeADXXYJPS7AlrOTm4fJxgN3EFS7tWKvqU2u8RPcboGGLVkRIxlHX2B
tRaekdpAdpFZcuzYvq2rL+VAENloA6KtxfWUq5tuMG6p45La1mvgsVp7P1rCbURynaPA1gTBTRmM
j5+7iXPrwacS9EvKTAZtJx+nom4mip01U+G3P4pSO8qE7npM92Rf3FhG5waj5dCj9GKr6Z2kL6Ul
WlA15ULvy9kFgSoUCkeu5RNSYFOlyBuMQK1ReEGCUfJsO3UGpGxIkO0TMneAxn5+PvKTKGDZA+9M
ro6EWk/gPnJM1mx8nUSZHDoDNdquHvbFJc66E6+3MrZ2xnoAMH7AWA+oijiP+rfJK/TzEZ3cKxjh
ZJm6qnGZsZgflxIc7RR3uTAdedI31Jp2ZQI2myfE52ZO97FNz5Cgl5D70rKN1QkOTKltpZbOxUC3
7qdc/mNYOim1rHmZZ7N4/dzYycShb24JhOo0k05wEjsfx6Tqdd/QbWo7efFNaMf4UmPmud9P5LSo
fOuLR1ht/9IGWhoUYNamufjRktKYB/PCEE7miyG8N7F8hHfORoqlHjwLJmQgVTxFnXgwXbPzWoAS
n0/W6QawNZnAlujJ0JCQWW2AEuZYqdVN35EieafwIAlE/8qRvxDUnh5WzPxlrEVEm864ZcDvBlS0
gdq3M3rzpvLaxtsMPEoOCocOgO6rWV4iqj09pwTrCo1qS1scHXKrQQ1SH7Z2FZCyxqqjoUrZ+/0G
rp+HxJ43fT5fuKFOlsvEnqpxfhSZP63V3RChvZMliuo7WvGjN5TbdGwf8yl1tDy40MR6YslSFQ4Q
g7KZRNtYeSBpqQTnsQEvdGM+8JPFPuhrqtyxsLywlS8c28XFfIiLiIhUdPAI4oWwaQP9uGpyPdYd
aFf8Xec22pOi/xnotcplKuyQEvVf837Y/MvtuFjUTLYIwnuavvZHXZVlSSBjsYg1V4/qTaf/9mGL
/NdWeMLp7Hf8Hv2gq3GRyp1UOzcAcoy3Y/lNr2EZTi7EC2dWChsWawXLG2+hlZegWFxaWgCXQCRd
WyTKtPrKTL9M3evnQznpEgceyECowhKuq5ahr16mPYQvlpKqvOUaSbkWMriyyqzGQzoKeFw7/Y+P
8AA4efK5ZZ/vk4mWxpoKKWxPF3VtTs6dxXPVoB6xeF2C9ZXbGpoqRVwTlctY1QbAOWBarEwTz0Lr
08PcqiT7tC6/EL1zvk63KR2MlmrqoNPZp6uprkBD9qKiJdTzvKPn3XjHG/5tu3xtt872cHAc/rjZ
brf8m3Nwdq1z2O2cxx3f/t8/Bu0nP5xHZ8dfH/jzkZ/jZzfL3/PNXb5c/vGWb67reO7Dg7fn67jH
lrd8438uX8uPLD+6/If36/j68Hr8dSy9kv86Hvn6dVz+L3zO44XTerrjhLYQ2esmzDGWtW481jpS
x5RVQfi0tpPUP1V53vrJtW88f77lTldZ/KWl0enKBba8btgOJr2a6xbUcMGu68ueXkT9mAHuKiO3
tP98buzcoDikkMVrpobd1dpmoh8ixSbzmKTlPY3iB/qrARkP1716SeLndBsJeAEMVWZgBhHEyosn
gYj7OchN6FUSr/Bfm6rySBC6tD9s8vYnCITPh3Zy9RJCE+eYhm5Qs+bgfPSuoZKIUsSh6cy9Vh9l
P0s9IArF1Shl/QW3eurIMYV2r2wTr+iEsB9NRY0RaHqT0JbYW8lBodjgRP2UeeNkFKFD9dO4Csyp
PwLDeTVB4Vzwt3+n7uNFApZvCTNw6mK5wT7a7/Uwh50jIy0O1933/7yqxR2gKWfa8FF2/ZY+VC9z
fw9b+gvExn+iq203HAenc15LT3b+/LLcYGt609UlyvnFJ60/muChTcpjOTNrAZwZhGZsNoXldKKh
TgErgLgUY52aEEir6MttYKrayYEZ+ykBENaZvFFtKtK0BVdXn2+lE24ZtusHE6u9VCpWZyp1z96N
lBzCaGny9GkheQFg6yJnVmyEkv9KpL5yhzy9E51c/dsYaPkEiwg5uTGCoL/phHcRXpb6fqjB+uIo
lOTcrFeuC6Mgypu+pmb17z0dzci6QCyLG1xd0wHQkTFRNuFplLahp0hXsn2TZURbzX9pZ/WSqKWe
nnA0abhbATkrNz4IIpQO3Sq9ECyc2yEorujoa8tcn/LqfFR+mgSdAuqlKpSHqgx+IltxYSxnvA2N
zYQ7CimUZat/PIJDmIApTkkl1AB/nUZAsKmO8LLql1Q3lOUx9/FEsTDvLK324giFgBUWzFqn0eEY
3c9svPB3i16zomeuVJMT7t4acP6GdMHPnPBqcgwwDdsRXOY06K0pc+IOvgMgjLgV5TkK7oBaaPK+
au4HdScDZNCi66K/ksddSU9w/RjW1wCrOojAE2cu3i4cyfMT/s9nWU2DFreRHy2bh88yFdC83xby
d98fHKFf0/Bt6LtofEr9ox/3AFI2RrKdpguh0ZltRWRoqCB6DTbXOiJQekMURs10lLWsUF0rua/B
q30+0GUc6+VWNC5MY9nAYNI/bqwOQD7cE9TL6DX8oxb6ll6J3zQpbyrjkpTGGVMwxBgCN6Py9tFW
57EKhgoZHmE4FOS/9NH0UDb6EWztTz8pLznt0+XjhWAQ0GoatwIMaB+HJQ1qVRXysouFtKsq66dI
VFgd7G//dvYww4NYlan5KMqaznPqAWVOOmbMtr8Oxwy0D90fxbQh93Ahm3juFl5e+ku9hHTZf1hW
3rloW5OaquxDknOkE6wHKIDHQ6AKafiStmUVb0VMvXpDJdL6ool2jAFXzNxWUpQMiHoFU3SgKd54
TSHBMG/8uhx+pzJNC9e0edF7ZAKEyLwi03nstDPF2y3IhfTP5NNG6hlzpL+qNKXfy3VqX7Flxpb3
yNA/l2FNy+AojJz8bpmnO03EMJUpYVS/mMYcPDdRG3+jcNwe4nzsfvtm3B7oDxsv0YKebq6l7PFP
ILA6r+3cDwONhBb9v1LqZckYwM4rD/sZ+ohNU8jj8+cr/7cw9fHgUOVWFQIz8lQmVbKPOwyK+znp
rNx2gE06hiivyiRxSPnBegKiSVKO4KqeIdl41OLRtUJ6k4r8WNCab9L1oqjxw+ef5zSsNyg4QiSA
vgtZE3214e16jtPIlHxHybVHTQvoUq7hI2j28Rx+tWblQvR76psYN00+FLV4t7ElP44+SEpDUjsZ
+ioj8q/jxvwzzO18YcufHGIKRzzyeY8KQi9jPaZqbPMuFiZF7Nb2lO5qbtmn1nThaj3ZOSsrK7c0
QZE19zFW+oleI+oRHdwkkLpD3HTB154+Uf4WOlVEn6iG6fJqj+plOokqAiiaVT8im1KL9atayCir
2zg+mOqFqOR0RyxZLYtyo2rib/8Gne/8BW9MAYayxV9Y814I/wEsj6N0/Y1GtCXmS/R6J9NI0tNc
DgQlTvJp1rJj3pmTDehBlMa2yG0pSEFudDFszRken0tk+OtdsaQmTLG8XhVqqbyJPhoao0Fpwx6M
CEV8JQG5nd/N8Cb9u+O0NrJaKmyjOqZhJBQ/I3Obwj8FEqSrn5tLKaD1vK0trS7gcaymoKchwS3H
1u2GHLomGMDgmRTthcvq0sStPRbdOmmdYam136D+NAFaXWTJXNzMe6/4n9HopG9lCjuaWJ6y73YB
KBy9oYMzAdPmzdfaBqq2a+m3fjU8d8dw9/kaLb/r1BYvMw4w1+LalsoV30TDnKBJ82ZG28Qs3Ygu
1EqGEeBNSNvqEv/5+Qn8/wbXMBIK2WU8NxhUC9g+0EkfjXabReWFvXeSFPzPJP5jZ+XLkzFSwZMv
dq7q3n1uYk/9VQMr2y3NChCKePX285k8vwf/MbhygWWhK7WaL3sw2Rq0/mheTruWdsHRru+M9bBW
ySA9V4FZVVgR9dcs3vXlhevi0u9feSAzMghkMjlx/dEFKOgM8SWZx7M7TtM1+pfY4eB7Pu7uHoYa
8EVK4jYm2MPJjcfXGpi6rTmBdIimLzLlpM9XZu3E/84ZVBmEGZauoO700SJcJqavFVi0levI711Y
AvOAbk1A9k10YRecnb93tla7QLVSSdchOqKddgBv/JCJ188Ho1yysNoBuTXlWj1iYZFNia/K+qkI
Hmt4nqodQDPaVmt6ZoItJXlHQUj10s1x/mBRL6WuSMnZWD8w/SEzFDrrElcKFQDRmdlPLxopJBuZ
XQvmupbLqhdj9ZiaRnZnBEkCyZcswhtFn7Ua8UmEcj+fkrMuheuZ5JK8pC5Xl5mp8iiiDZJP1D/F
6qYZrlp789+ZWA7/O5csMnpVolRLYOc3b4H1OX4e3+YXlXfOno13I1ndY1wuvRXNmGn6tD3qJvQ+
vkTPxwiDDwXdK8tOQ7pLgqNWwSH++RD/JltProJ3xldX21CXUHaaTONjSnfsnbrxv9Gjmu/lo3jI
PF5FjzjP/XyhLHr2cL6zurrshraL9L5chkzjjKxu6+SpgF0hJKK7kJ47e3D+saSuHE8cN6DZayyF
LcBdEjOt+t9txLWjMZfG37rAQkpbjVpu1bF2tOxCSHppGCsPY49KaYQ2y9Qrr6aFjafP98HZBQEJ
QXCo4p7XoWEe88bUqzhBSS1wZN3NRi9ObyT/Ph73n1s6QdEsjpnGc0WT8Zgy2b+PpypJIbkD/86V
SeOaL459/yeFGCK+Bb7vtsVmEHsz+zb5N6V+r1zaDsq5gVJLXsrV5G1JqXy0DuNQOEdFBRX4g73V
dsUjGkCJox3azfXkmTpwrmsUxFE5uJCSOm9XA9YGHoDge/n7d77Epyk2lvySBYybtzqUtsb4PSzB
9enP8KBdcFznPAplQYswEjQt8JOPxopCBhM/w5CDzKc7zscs/jHS8aED6cuPEGM07e/PF/WsQQCK
8KxT/QQq/NGgVBKilH6buIlVHKfmW2OVjkWftzVA0hM8z9nkBcklfNzyS9eui6CBxLsCDBo41Eej
5iJynCs9RjUAI8lB7Y/w611wkGeNUKmylvfSAhD9aMS2oIQTNT3DtdZsF6nuKpR3TWBsPp/Ak+Tx
31MB6zTDAf9IPvGjnXpQIQ8zh8SlafNmqu9mCKfCurkVhrHJWm0bVuE9LMUg7+DRT98+t37Ou0D8
Bt05YBjrBA1l2HNuVPby9hjplxoRdfj1uYGzswhOGXgtyVJ5fVkndO2NsiB8MGlq1zkFpSRv6Yu6
4OyXC/lkR7wzs7qwZTr9CnOJw8iTL2yZTpeh6vqkhd7nw7lkZ3WYlUIZaFrhmUGvlxORtUuyt0pB
PP1fixgsvvLdgFa3M/gaoyuRsHMLVYYg4w1AHDQsrXbXmV5eRPvGulBQO7tQ9pIjgM0dyNLqTC1N
fHJd4R6D5Gqav8rGXqkv6XqcWSSKMQKUmq5TxVrtdEnElRHTrowcBAyL4ybPuJsvqQGd29Hvjawu
GUhFYy3MMZIZ1j0MuQ92/vj5HrhkYeUYhMizYsrwPpUO39x4p6cXluJszG0T2C4Za7Kla1R6gmps
MNScysb6Ihe3sBpP6pPUvcThg5K74Y10Y1FRvvSGPre331ldv9RCYu1UX/I3AwKhvvXa1pRRoGO4
JGi0bN31WX1vZ7UNgloeRorjiavAbbWL1Omhp9F0tu+N+Wcmq7ZjJj8+X7Fze/u9xfWeyOnWgUWW
+0KXXWOhZekek+qCI780fattAWYCvjmfYfX2bka/YjacijpqeOHFfsnMsjvfhROF2QxiNDFT8uJM
xwlF0B90NpfyBdzdSYF9uZfeT9oyqe8MaZOSmiroa1fPAshm38h+KoiQlo/12Dkks12QokRyl3Ki
Z04X/ZDAQ6gL24qirabRjoO4UZfrMO3lqzY3b/vu+fPdcO54YcKm8syth7tbOXFfL+j09xcTJiSv
S1qgpModdg69o840QNQkX5ki9wb96xjQnhZcCITPLCF64AYILs63Rp3y48zS46vQWs4lArmzMxS7
WPsayt/1aPf5OM/s+g9mlo/xbgENjQ7ZxMRM23Z7vx3vWq360+aXIJNnjvMHM6vZbLu56qMWM5A6
3GiQ65mRkzyMpn1TFz70I5cyEmciTnLm+AEaVyy+r+zFiiRXccNVHxvVK/Rnm7D7E/rBThqe2FLO
WPywo+HCVJ4d4zuby9+/m0pJkwa9atXFZXn1/FQnDw6dZFDxt3f/hzXjnUBcu0jg2KvBlTAwBZAm
4YMpoHdWuO3n7KqagwtvkrNb452Z1XjEWAfmAN2vO7a7CrraZpuG+89HsnzSlZdfkHm0GJH6W6Dd
H6cMPu4yT+DQpLMXXDq8azVZK8gnMqeNL6zO2dHY4IwA6XGa/0bY71bHBhBAUIapMVyk3PZi7BB1
cz4fz3kjgHCIXwgi10prTSZys9ctsk5D7qbqyyQQyggu3Pzn9hloFeBiPKZozVpNWhCMqhR0UuJq
sbLzQyobsZZ4lQatXG+7bTqSOEXX49+PbMGNg4cn9OMt8HGl4sHgYVzCZBS2luzadVZ5pt0P2+h/
STuv3bqVZWs/EQHmcEtyJmU5SLZvCFteZs6ZT38++vx7e4qT/yS8Dgxf2AJU7O7q6u6qGmMo08bw
1gLfuaVFRAL5oE96zPACS3WKVr3LOuvkZ4HLSXP6+0HJgNaRzqaucvEQ7hLBS6yYJHAxQDYoRocq
0ndjZW2cxmteLgMgpIxn6iZl3fdzVxoQQcO4yJUWisFwPMAKFZi3Oi0w0f76gNbm7tzS4tyHiGvy
xoEBZcJ+GmBRMn501q5TPl43s3b8nptZOIMkyKLPcDGjTY9Gbx3glXaum1gficGzna1E+X0R45I0
QTJFIaOVZr/GgeTtq9Hueu3fOADgm/9YWYS4MJaUMpizxG3xRFvgGOwgS7w+kAvAIKENADZDoFNX
Z/EXk1UMXQrMX2MkNhHnZ3EXfhhvPglOcjsctX11G56Mm/jOfARB8ODvhdtn0eW+9nr9K9YC0/lH
LDZViIhFC0s8x/z4MGgvQhs6Yr2xZFs2FktWDT1sITE2THWv+l96MJJQF18fx1rsUyBWRUtKQbhv
mboaEjkeDJMzKYymH0Ua3HVKehsr0T5J4KSiA8CUgnrD5tpdApwHHU+ksGjhXCyglldR3/iMK+wg
ExIfIo6NEnr0uvIdvdi1CMpu5a7mqVqei+cmF8vVFXLiFyIRA7qnB1XyHLlP37oC8n/L3HdGuhHc
t0a4WDm1MiLF05nVMYfIvVGH7x7KR6ekq7/knfhVtKB28ELrIaVbZ2Ny10pXIGnAK85gRRrmlhl4
ZHJKWr04l7Vkr4ThSUKISuqyXWc0Rw4bspGRO5XIVXQKfDjFzvS/i4L/lAQbseAy4swM0ODJ6Y3h
ZrXMF/ZJkBZwb8F1jkxUp57C4ltkftG39MLWPfiPNy1CjiC28ZAUjBcyaEgXC/KFcBF0bmoI3weI
tUX4OQJtq6JyOTiCED3mIG7mFuEle4I/pcjICfMR1N/yWlPAy06hU3m/rm/PtTwlduik1TFGZmKx
V9ShzAc9Z3TwatyLMQJGCcB42TqUAiSF8dfGTE8QIqIaNB5RNHm7bn5128z5QxLXNDgtURF613UV
uCbeTPlbE6fslHAv+x03ie8pwqLXja1O6ZmxxVmraGIIlSTtTb7sfSj0l3iCU7T298iKbATW1e15
ZmkxqVpeNpFeMawxUB3uGbdGZnAdN45o10K8IrpV0NhQ4O+uD3Ct+Aee8890zjNwdmXO+JFp9tgN
ouIoJ5UTabBhlQCareR+GEcniKUnv8scORKPXtugV6M/GiG4KqFJDmUMN3S31eq1usR/wsWy0hyP
kOv07bx9KBgkwR6iP111Pap344/rw1/dqGeWFqPvDYRwJCiOHXX4BnFVmhwTil80iXiwhundhuvO
a3gR8c+sLUJwPtK5rczjChUV1PEXj/S05G/57JaVRfAJesgENaSgnRHBgn6napXNJXhjY6y669lQ
5p+fuY3SaEgpzRF9apsvitXcBQhLdt6LVwU7VQ93YfA9yzL3+mptjGwJpW5KQfeGFKMIN7hqgCRT
HR4KodnYims3X0WfUcFoZiOWukhLGkldaFbMA883tH0fQYE/JYd/M5I/JuT309dVVYhCGXGl7nz4
HYM7XQ1evGnaMLMavs5Gorw3kytNjiIXI1ERDanq4l7qPkiZSY+PvuEPayVdQO5AnYAC03MvLiZN
tZpaUAKLyye6DMMATdaHpLY15cVQvwzTvvUeNfgJ1Q666V29xRewaX0xnwHX8lqtGKhMIi1Xn/Xg
JjChx7+Vq13S/tD5Ehjh0duQaRHcAu6uBpGzoS9muTb6sq3mhEAeVrwukQs7QJgJW95nGpxVYcM7
19Kx72Z6cSb5flAgHcJMB9OD1u3gtLa17jDRvu4hhSl8SGR3iDZ6D1YdyYCAZt4QAMXmnXm23QUk
DEUrxyYqi+gNdlD3AgyEf61liNe3xmrwhzxTkiVVJTW7cKRu1NLRk0kNaEFHSyKU/K16gOjYmdQv
3C3/+kJICza3GQv0KPCZZc11zAEHCmrOu0IxYBKJk59NaXWO7Oszsa/2+frYVhPOXD91A+CDJovL
XJifW2Ytapij8VE91HFx19TQLGuNP5wQ6tPhsFPemhBptwGFUFcZTPgwveljqhfaRmy4nGeuwvrc
40yXONW+xTz3eaW0dBQmjmqiCDAkJx35xIAu50T56g9/q3Q8t1qcW1ts0KmTuyiqsNbAB1nK8i4x
nsrhr5OZsxH6w2kJmLPCCy+VA4ALhhXCx532b/2gD0+m0X2G5i7fSPZcHkT/i7WiPgpERlvWLzVV
CAauwYljCd+gIbbbcKeLG/v88oSFe4B7/Fz+gBFtmWaEjrBPEC1gm+s/Eu80JaimnSoDAZ74Ns9f
h5frrrk2JPp+IDog40LGcXGgw2hKGs4fEwdyd7Q/NfPj9PddUvBf/DGx7MMq5B6wT4GJqrxP/K+l
vhOy/d+OAlayGUZI2kCcAbfv45ScNqir1nXiRCBt1LZ01NK4TzYzFCsxmNr1PFVz/xBIlsVsNRES
kabSUQYIP5jZ96J7zuEZHDuHzssgm3Vp55Lf9bFdxmBsktwGMaUYNE8tvFsw5VmUCZvRLML1MTQr
G1rCvPf+j3bm7ziL9YYMCa+YURRDM6dpP46otE6Plfr6fxvNHJ7OrBRRr+mByWi0pIN6PUMe5aMq
0tvy6bqdFb9m1oi5oA4gz1hG3DIM8kZs5tEkH/vuORMfS/XvI+k7E4sDGZbvybJmE4PxwzdOUuX6
OQ1Jv6atOt7lxZT9KcoGnU7aTHexmLOmbjRhnMEbA5TelfVBNNuNqtOqBZOnNZlyTqdla5wiQfcf
epTU2gqJYaBwf32PYATUFgxLJElB8eT9qrdBAVfw7/KZ8blW9oqX27H3mIXNv/DhczuLN5A8ZHQN
9ySv9dT1k8T2jc9+QjlX3RjP2nxRPKZ8S+YX8rzFIdo2vEYKndxyZT3K+T8JEiLX3fd35vj9m5HX
OYlJQKZQD9F6/X7GdMEoxKHjNVfcRXv99A11GsMtd963+jDugNPbL/fyjbLXdt5JmezXFLRDd+O7
5AqAOpK0tL97O59OkfGw9YZZ6aPk01hEoEskTMkivP+0SrQidBp5jrUaqOrhk4i4V2CkNjAWu8rv
LeuXqkfPjdLu4+hZ7Ooj1dNPCD+5olQ5up8Tvsqtx+/sQBfTRUunxFEjEisX01W1iVcD6eKJqCe3
aPXcVqF0UEptP7Itx2mrNWLNHICt39x8nDvLe3GeI5jRG/hZVU/F19HwYvBpE3g8J0+SOrGjUUKl
JGpL7ZgJ0PvYqgpNwDQYPYqKfreDdzlBAFIfZ5Wp1qRtGOrB+rNHbvhJyztVc6+700o05AjWLRrw
QLZpy7IifNZTA+g1ccLpOKqvKCBXW01RqyYIH7poQb9raYstHnSyBD8ep3w3fKSYN8Z33Kevj2Lt
+J0Jb/9rY7G9R00q/brGhlV9mb6h4zTSrav9I4ff2u458StbQyLwus31YSmEXgvMFJSM7529LJpW
zUlMOVp18v1fIZRxyvfrJi7fkTgt2tf/MbE4eD0AzCmLnjg1XPLCEYprzY2yhwmB1fpfXGDPTS0W
yRr9JFBbTFkIr/rSsQ+/UeW7PpyVvfFuOItFituxR40TG+j12ZB4qsbLaCL6IN0qW1Fy5Wr0ztTi
OiYZJZKDBab6/A1OjKT+VUDQ6h/+ekBc9SHIodBH0+LyeeFNnUeFl9gyUrqwvVh0hWm4McP8bhCa
n6iCbrjcmptjcGZmgd+Ky+bidBmNwBh8c85qCGjFqLXoIjRwBxe4a0yjW5UWmf50L5T9AXTDVmib
f/kyksoEUsgR4fuDo/K9ww9TXAvIgXHZ6Cy36sWjIKKRhlIHHZ17oVU+T2HP+xxgj/ypK/wNdMjK
wQpXz4z4hewNZoXFdsu4Q0ypx+tH83/0wPbleitjteIzPHt/twTA+kusej++pPOHUukg+TY9dPZO
pXQ7ZLs2+3LdZ1bX8NzM4uFr6a0gChXTKL4U8s7/rPwQv44uhRPVt8cNB12JUe+GtDj8BlSRGs3H
VmegtenbYflombuNAc2/ZOkXsNHCwjeT814EwrqaQoj4aRLJtAHBlLaYdTUkx2ik8dBYwPgzrY9d
hLl80lDN8EDDOcUEqddu6rR9hglx3PqieQoXX0R5X4KuwoA276J1HQEaBepVTgM0oneUhmyqbjbq
n7dGqTueXB0Nq3gwTOUwat59YPjPQbnRz3zxVjdhr6FvhvsZJCAX1eNcHpkItaqcmOZ5AyGBzuAk
t14mZXRgiH9KkQ4f6y3moy2ri/NC1MNA89S6csropk9gtdfvgO/AueIMCiD1Yh806f766l/E9MVA
55+fvdrEoEdkqcOk2skuKgN2KLUf46x0RU0AuLN1xbzYowtziyMkbKuO1njMJbC/Kt5J757LGnL+
rTvLqh2ZpeNxArBxSTdNix0aVOgqOIhb3gZIDmhduhOKeBbX2QjqqzN4ZmoxpHTW29W6puIJ72Tm
d304hvFA+SlzKn0rLb5ui4QBLUm8IZZZilY2+yJFA4TkJsqrY/7dCJIbkm/QjYXFrDtxvO4dl5Xh
eb3mDMX/GlQWdX4N/rSsExGlAX11Egv1Rg/r29oXT1n7pQnKR0A2sJvgpqnINklO181fhL/Z+lzL
NCHNpgKxcM5ySHIvIRXvJELhzirv3vTD07yNK/Sqr5xZWSwgSqh520RYEVGwhi/uJAbRvo1zO9Hy
jS65y8Pj94hIhvO4hC1kmfIx66KHCxdbQrOTkVtDDM+OElf23YIWSpMI6ysQr24E1NV51GDmmxO2
LOfiNiW3epkmfU9cGb39oPdoUyvQ2AjNRrp2NX79sbOEGYyBgEwTbL9OHltOonyrs12ftXZnHiLA
2lr1Bs3xxtDmxXl3VMwTemZyceijrJppgoJJZNBsVL9gv+pSpy6/RRKiZfrG+m1ZW5z9k1kASjeZ
SLW3Ze+jL3zQrftA/UiG0N/KRGxN5uLs7+EQUjMRW3qHhpjgkrZrJlsVX7IOSJfkxqQCrm+3LYvz
Fe7sLIgLYe7wxKJEi2OjdW5k+bue9D7CwifqtJ+TcHgEu/TzutmLm+FiCWfvPTMrZVLYmTlmfdp4
0hIVYlXbGNkFlxq5WwABuNfMLwvx5mIy5Yw+dyMcKwcC26B7qcovTX2r+K4kH1Fwr7Jjqu4npI+8
6BllaJvc/6DdIkysFE7lhxsnxup2PPuYxTxXYVp3Y8KAO/1D2o67Ika+09gwsjqrZ0YWs5ooNA72
JSOO4xulGnbl2LjX1201bkIeMFf1IKjTFxYMlgrdr2lWpc3pGflZq54tZijPb13sV+frzND8IWcO
EquKV0TQtFL+bdAMiaD1fpH0jdh1aQSFF9ApgF3NOSe7CCRVIskJvdEEEvI7Qhce8lbd59yDr0/a
5bK8N7OIIALKykqssPZwR6Pjaorebgyb5K+X5r2VhbsLcD40XcNgzElGZ+6lSpBO9X702sY1+dIF
ZjvUL8DQcktYVmdQikXGUOfug+77ARKkI/zahQ1H86HX5a0k0WV4wtjvsiNIbzx7sUKyiUowRTqQ
3LgBKmJKhP6aG0DFqEXo6tHes9W2tLpYZxYXi5UGih4jR8p5pk8PRl3ZjeU/X/eHVbebG1PmKhcY
/YVvd8YAuHVkUIKS/MiyXn2NVcNDCh1CrOuWLu+O1PrBJIE9ARMMUPP9LkoKchvSqNIPFuc3cnCE
bPtBrRFI+EoG+rqpyx40APGoF82dt+BNL+CgbZ3LsZnqXBtHR/qyFz/Okiu5U9zSVhjbpdt/8Z32
h7QFc/xdzXh/G3hvd7FgEk8zE4HQyjHsT+ZNcjc91bvpsds/S07C/6Foemj5b8O3LfuThuZP91of
hJ3partq1xyjF8nRbRFNoPwud5td/6r8vD4z8vwF175wsTPNPK/aQpm/8DE4BJ+KV/QEHdNFIHRX
3Ra7njz/dEN25ENm3wQHBcG6DTe4vMK8n6LZ58+C6SSWddsOfEAo3VTVq6R/kqKTmj6haxvHG869
ct19b2xxRISi7OfChDE5QezwXtF2vhDaIt3Q1d4rPlbebio2QtKqm5+53mJDjX0XZWGI681lSKWl
6cOAjjS3O+9obJ2Aa3OpQCVHOZL9e8HIB5rC63LoO+FWtAdkwYAe2iOsxJPfuW11uwUHWHmNoV1w
Zm/h3lloqNAjYC+LPzf0dYgPafGN159j5ffCSJPW3kTbwNo4TNbiLvUqIDC8HEyIDt97DDqQQhAn
Hh4zPHrRSQgtO/F3UgAvOw2m4mdzq4VnLSaqc+sObfsUxpedC1YIqdhYYrCJ9331DU2VwdvYh5f9
ZUSoMxvL1oVSkwu5qQROrqr6OGXoVLffuzj8pqa+XY3Sk4QUUKElrmj2wOj8XTy9gmzZ2IuX3UOL
r1gcaXBUBnwGI+37wim0H6WXPadDvp9pAkP5BeVgnjJ3goDkeddSZUr+NqO/sL9wqDiHxNhCYpU3
hrUrYYub1NdJutOiJ2PYyP+uedH5hC8CX551RWnUDFUEe16RZfYNV2l/KvWey3ZcH43u3wSfc4uL
SJdrClzoExbj8VNUHobU8XMIYI3CbbrPteHvkCSsxG5/PcLPv3UZ4M+tLkLeAA2MigIlauDG51yl
XXDrzrU1kYsAh4iaVtcFBupsCtCgQEK17+w6C0HVwIyueC+ZkNlTpn24PrC1YHc+sEUYEGqvKCDi
JQwoHYqwH9W4gefXcIrgH/g6w7/PyswblBwJ6imGpi6vllMDEjgh0e746a++6UjG2JnlptLn66Na
jzV/zCycRC69TppFhmlji45ePd6rjboT5XLjdTEvyqVX/DGz8ApUZ32xVjAj1h8y1CUmQ9lnhWPQ
i3x9PP+fkPLH0sI9lNJDU1nAUhUUzpA0Oy181SdXNg4KvD0acrAk7ZwpcKkR2Ru253B1OUqw2wp0
N9DgLsKZOdRSPqk+KnKJ1v+TxupwmEk7TllhmC28LV73QSjU+hWNCEQXqxZGc63od1WUChu7cO0W
QK0JuC3MsrK8pCNWEr0NjSqo4e5X3SD6VMB7wStBVXdGuFF5/V25uhj1ma15w57dqLxB68K4ZtRG
1bowcGITY1P0uQRJU1lfIfh3GeZto8WHUta/GgUqm7S/dkN/J3a/BDPd4/6nRHyzpMABOX5QBuEQ
hd6HsopuG0Q7EmsLQ7s1P4toLATQM5sx3yyI/wzZqa/2hXCbk8QVt94CW5YWGwxFIWRBUiyZlu/k
xi4rPuXiF78MdjmUQdcdcDU0nq3EYpf5JLDUtmDVs2TfVNCqOOCrnUwvbIi8HaF9lcKX6xZXb7jn
jrbYbtxeBGPS2W6acYi0k9DuICoQIspUldu1z9ZIfmmLzX398nI2zkUotkovbBuDOUXy1mjxJu02
qV+TSdrV8EVmVWO3c8rweTTtyrqJx43N9TtLfenxVM1htgV6t4SVl8roGXUDV7Mm3XHgOb3e2mpw
nKIHtnlRfTP9GjqAD9Lg6P2n3rrRRXDA+Ua0kdc9689XLKZejce26GW+wnh81L+CazpUbnSi51u0
Vafh9mb3rnjKnbfCDuxflWCL+9gV9snOcqev191g9WyEfvk/E7JYEKmcuoqIUzuDoMe23H+jrTm0
lWxEWLM8aSpCq6221T66+pZUz6zOX3UWeBLKtLBLY5X2ATvbB4H9zzfrIbS9nwHPSHARTEBj6zaI
VwBuJ+E4bD24V0/Psy9YhL4Qev08CfiCuLLBZDt94ObFsLHQF4q2JORoSfvv7C4Ff3IS4FGiYQWS
tnTXHuVDaOunH5Wb/tBs5Scyf7vi1RNs0w1P2U23a2x6Rb4qH94kJ9znJ5pI3Njd3oQb/rfMR7V1
o5joyddIhEpWxJ1W15CoCiQn96vhs4By5wcJnofeMfqguanbEIxzlIbtP6oUqSptkqP1A6Kc6Lar
JesewVUTLdrMUsfnafCar3kXl3dSV3sU2w2t/oBSSLsfgwisjdzHlpuj37prwkFo7aYorNYOgtLz
d6mZlDd+pDVH+FyV29woycqiwP48iK3+kexDSLLWMNSjh6bba1r33k1c+aNv03fcumwpMt5KPz1k
hpUcImGwDnVW57tSEEBMmwiepWAYXZLLdN+lVfM5ycf+xtOtwBnkMieDbpnZfYLyxWMOQvn7LLJz
n7YTkhY1EHCEZfPO0PeepmY3SjDEe80zRDejHdceQkElxVsrX8Mmbp9yXDt1rcEvqENPmTs1afBJ
iDrdBvNrPjVJN8LBpFZtbevTJB2bwtQANTaj/iYygbdB6WcNGcJW9J3eKkTFLq1gONKQ6Z00ITEg
9Y3K5qa1rOrFnLrxE6yE5ZM5DMFjLcKURiuzdCpJfu6SvhN/haVMT3heiV+7RrZOXRbwGz2zSvfF
aJSjM41Sc6ooRt34sSo+i17vKy7VKfNzJ3bNfVCOeuGWpZj99CZD2HuB3nozHk05SmZa0PfpJ5V6
09JfqNsyDP/ZnlSW2qLO6mkpxaa4HRAr7OXRNiMZysCh9p9VTw5ITiKt/FAjmvLEQx1Fcr00029G
5Xs1BJw+VDa1UQn0JJaGdRTVTH0Svbi5CVJFuLf0JmmcQjSjXaV74y+91lUnn6KsOVwPkL/T51eO
DEt+H6vUiUxhLLJZ5PvwA3fBb5H7FN947hvcGgf5MT+F7mt/a5zGfWALW2Hq92v+mvXFdSdF+czq
5khpHn60JNWOwUeoXqbnzJa/TjtzFz2DhzXujEfvwZjj5hYBwurFxAJerYNgQKlxYX9M2NaqHzP6
Bm33ZizvdXUyd17bf0cY9S2u2jsjY9G0fDxdn/jVnBFpG2QjZs6tC/nQsFSMtBgg0EdYee8pkF7m
pvU9Rs1+XykdJ4MucOkUSMuKSRnagkQiKc+zjUTDfBZfLMDZVyzOaqOpclOk7uVQk3rwhOGgCqcp
PZRR714f72pQPjO0OIk7+ooEimu105Yt6d427uwi8u40UfjahqbdbVLrrd4A6ZpWQPUoyFovHz1C
ElvaoMLg2fS3CifOaLqV8VEiNjc+Txu3G+6jLWGBtVHC2jBTCXEN5Im82E3NKLfJzBoqVj8yg3Ne
e9UrzTbbV22rk2Z9fGTiUF6irQ722fe2/MAQm7piRnXxkz9AQnCrgSMXWteME9tQ92HphpK0u76M
axcLCN4l2A8UuiSWxYrOCv2ia7KaYJTR+xvdBk24K3ie/wszIIMlYK4zSGo5tnZMyw5lH8wcK0SW
deFebn5dt7GWEELd7b82Fg8g3r4K9OvY8I2i3EtV053K2Pc2Jmxtg51bmSf07C7ojaPSlhJWuh5c
bFzaPUicXnbpGnSuj2fdIWgWpC8HCA657/emQj0rIkHAlNZXu6nnms0ZYpaTU9b5CS41Ha3q1A4q
01ULZSuUrzkG8Ea60Gd+Pen30+RsnLyOUdTVGvhyaYQAIRuKuq343UYWZS1es6P/O8RFuJokK27L
nodkLNypzejCcvsFUMfnSEi+SR6bPFHtotmq0K3PrKrPBTNgnPj/+5nVYl4LoH9rp6iOnmLH0qGD
z1p2JtnRp8EuJdtArOb6cq5NKP0zlgJ+B92Q36+sswlV21EAWsNQLeWDhr+ko60rG4fQqg0a1mi0
hmmPIvv7cQ1pOVl5wbgS3b8t5YPcFcei+Of6QFZPOu3MymKjRY1ZJU2PlRA4rjQGHGPxh9IbHmvV
RHgH7ZC0qly1692+0j5ZVbalSrgalc8+YJ6Gs6n0CjC5ecoto4nHL/pA+m0K3wSlOIptaVfN1gN4
dcufmVs4qZZKSI55jDcLDk33Eg6vTfjStRtbYaV1hjQslAMAxZE9B8ywGFUapFLecneZ2vjnJJo/
IaXZaUaMjqR/16lvXVmhgUgzUquEN6qc2maKImtW1r1t6UFkF8PPwpTuw5CG92brXrH28D77OHPR
n5gZehP6HlPeoxse3k7moc0dS6udSEQXZovSZd2PQbyC6DBMgKLvp0KGEsHz56lAusMuMsmthPyk
Zlsi0KvRZwbW/j8zC0ceVHqrTRUzUffaFI/tFLmjujcTE6YnqCvIGm9xy28NbOG5YyN5ZdBhUUwn
pzH9xDZpOs6bYUtPc8vQwmf9QC9UqZ5n0Pgcaw8D4i0FzKzXI8Hq/NFcCQesRO/vku8aQEcRSjWX
TY+2lzp+7aMHf4zc2vsOgJMDyq55il03uboXET4wUY5UyDcvLmRJ0ba6J+fEHm1vluahrw+qdT+2
0v66ndX5oxsWkTlacjmg3ntgzMVvgu+Ys5eu6Uk9BeT8IJXcXbeyGsjOrCxWKTVnbrGJCSy14i4D
lrX3G+Gr0ZiTLcvtc+5DuHjd4iWhGDme83N9YXIAaNDreccLTXhrWrs07gKKZ6ZXOoJEuQl1e+Mj
MBkx2snBN78c0D0wNpo719bw/BMWT4dBCZIkCvgEo0xdMdD2sfphVIenqn2+Ptit6V0YyhVP7oaC
yy0pgH3efi21yKlFcletfyNH8cbhuxoizxZz/vnZqQSJa6S3Jda68iRIn6PqRuuD56nq3TyPbMXc
wjRvjW5xXmQp8oFhhb2kHvapoTwVkLWoZrJD+vJhyOVkY7evLZv2Z3zLI8Bs6NszQrZEB1m/N3yq
6l+l8XMQPlxftPXrxZmdxRZvTC+Migw7jSV/q+MoQCUpE24lv7+T03Smi4eONDOH3BGLNN01MqWd
poj/VaD5bwAw5ferWYcEZmkebSXsZdMtDNlpE7pPjK2uj9VlBPxCkAGGo/yuQZy5jSXrqWyNLGNQ
3KflfoifpRk+Ub0G3sYNY9VBzywtjrteMKxsGrBkyS+NyDzu6Rmfsspuwd76/ZaW4aq/0P8GwJnK
BbIc72cQvuekCbt5HUsshZKbZj4ar/K9nvQbkLstU/PPz+YwquJCLBRMFYb00ZT7r5FGOarXT9Vm
7XX+6mWCZe7q+8+oFjGljoQsk+cHs+pbz8gOl/bQ/lDNemNE67vgzM4imkSqn3l9UHCA+ztlcjPS
aHJQuBm+USafGtNJm6fJdLStVqutqVxEldgIhjavmMoSpjUSsKAzqtaO+9ztM20rpKwWuJBt4b4O
NxLX34U1eEILiLyxpkXDP0khOTSyPZqDf2rS8IuX0SMk1+2vSJPs2MruAlNEprIGoeK5qZ68qnSf
XQ8+y9UFAIO4xizFQ46J5tfF6nZZ4+V+Zwm22n0Pc/E5Doy9oOSfrltZbvnfVmisJa+EpDLJwvfu
GheZEg5h4DtFLb01RXbwivHTwPa0u4p1lmrzcN3g2rBo8IJ3BfaIWXP7vcGpzcZOkGLfMfJPWdE8
BKEB38rWrf2iGxXFXDqUaR2eiTShLV3s+ATxrjQXksC5/YKqi+3bH+zD26uzc563dsccqs53IZZQ
Y0VtB3JiRJqWZAUBYE5Py6iFyNQi7/f7w+GudhPbcTf84ffMXDO0jJmKPMRj6AVObKd24faUAGEl
cPSdwr/IHNjz35Q/t1++uPfW7v5xb5+GeeCHpzfVvlNpwtV2BV2nb/YTG8qmm9B+Pew+Osfnnz9v
t/Lfy927nJfFCshmEPsV1UpHMGjfD9ssPGRSke9kP/5gaL200W1z6cjzMpAdJeMwU60vgtQA1ajU
S8xO1ALnrrK9WBo3Zl/eD0OzRxd7Y9kv3Rg6GmTWEHlFmRK61vduXLRyBlY8CJ1maG9qSjx2PPa3
hSz8ZQvd/87in2EtokDiCVzBS4YVmB7gyS/tlO7iGiG/djgqc/ZSSyRbD/6WYuJ3iR8NKQQ+QW9r
ywzRRIuZYg4l7In5xJWV23is26ayUSG4mEQaCYAazskvBLuB67yfRNkLrKpvoMLp6zsNdO0soiFs
IW8u9idMbSCdwaxIM5JgWbIt45I64MyEZLTtUYPTiVB4/MuYhgmS5fgC0RohkEUQbSe/VZJZ4Gfy
upcgEPe1Lj2IifH3Pkcj8AwBJTk+38/eT5fqaXUpzfLckRnzPKpoNLiLky/XxzI77iLKvDOyuGym
RTWOSalT2g2ZM8kvTi1MXGpPLkgRDon3Kxiqj9dNXlwwcHITOAkcftQaUJVdzF8XFj2NHUPoaHL4
HPTyXjUiZ6jEN0nyn4cYyuVMfJWk3C59Cg9wI1+3fxE6gJnOaiB4CYSFF27YQvqfdIEaOr3YlXbT
G29WZmjfS6WVHEnQMjcps/HzdZsrrs/GmtuRNZVmxyWHy9Cr4E/1HGbnSC53upbHR6Tqw51PmX/j
sXRRCZ1htGitYw3OJviH5m85u5IGEWln+g1CZ/T3k+TbQSbusunFS7pjHb+0CRKRZPUM4TZI5ql2
0uTTSBdfGu2LWKS96aHy/jGMk9afrs+BvLI1wYuQ/IZMHHKv5eVjqsY+LiGadaYMbRgXckF6oK1s
1hL1JT29j8c81B1dr+IZxKe3zTHPZe0pSGRhJ4ZV6x3T0PSDm4qTAWi54ilgQUv5ufeHoXOrbizE
vSQMwi11yEx1pDhpBCfve1gVyrRUvrRGaPn7SC2j1r0+tEuXJrRRfBWlWZlo3lDv57zS4N8asxie
t+oYKZJLl9+kn0TEdae9IWduCeWCVe2Cv2XXnQM30DzqJDB/wZ+3iBFTGWSeUCQz7W3kKLHm5rXg
+jQ0XB/fRW1/tsPZAK4I2Bwsnwuf0uvB0tIqg6WCl6hPd6MQPlvmZ7Wia35Xgcildld6N4p/6PIX
ATJH82MlOkH3vShuwTqb6m5oH4d0Y9pXHAqJmt86FJI18/C8n3U97kot7OkxjPODRy5JImxdH/hF
veb3wM9MzJ9wtpnaoeRZW2OieItUR6VnH5zJzfil/zF8TTZKlSuBieIGMqMUfGUKzYtYbE0l9JRz
y6TZpvbY3vX1YyOrdl67dbxhaiUeQVM5UyXPbw5p+frxgbr4ocWBP/nFsfEmZD61k5lv8WFeXApn
AhwCEcqp8B/y4ng/e8mcBRNE6HWLKVXuytKc3KL3CkecOvEohf5Wa/SqPVVkvUCMzzQ07+3F1dRJ
NQRljgVpgtx89UN573M33AJur0zfTKdCeAVujAMsxhUmcSf7Yc24xvKBE+sNwaSDL5ifrnvf2nC4
yHDPpYcKPoHFhYk4OAVcneFTj75J2s+u2+vKzyLYuAKsW6HPEx5RikBLaYAwFKWgDWUwt+KpmX5O
OJ8/PIXdz+uDWZszQpUh/q5DXjAxRUnD5dazQgfwVnsQQi29SUuVkpEVRltcr2vxigqygTwczn15
BkajVuZGCBO9HPTiy5AC+7WzIJKeh1HMcnsUyky2ReRyftRZb+yzZmyBvvvTXdpHovFUoQSRErt5
KR+QwBFL2xBr7yfYluHTFPjJm2HU2tEws9p3xs40vqpRLn3/+/mCFO93OZX2iKX+RtlyTvWiFzot
AlJeAA2dlR8tbysJuLb652YWWyaj7QzCVMwkQb4fh6PfiI4Wx+7kvVwfz6ohFZ0vMi5cgpZMH5Za
ysWkct9vUwP8fTb8D2lXths3rGS/iIB2ia9aerG7vcdx/CLEWbTvoijp6+fQF3PTzda0kAz8EBgB
XCqyWCzWco5hfFWdrHnS51D/MVsxAoPrEhcszrIQZwApClE6iv3n3qBWCnVy6gRjoVa2J3T0jTnd
hP1aNvwihMZzAMV14bmhHjzeuRi91UKj7+PcC41WdztGEddqNxNlIGbvqV83vc/Y7+uqLcvEOJqF
ljMQeki7hnmycIqADOPRZAqSAWa7r9VHQdmnFw+ZshJSLlxMFgY+BKQlnsEXlIeYsTKtSs9yD+1D
twqCxGKwfYv9TnrRuLo2XrW0bcisIDoXk4gXYOJN6PBCM4vci2bnRjFDF8PO62h6C+ZoidcHIIGR
OboAwmQAvCKUlDkoSaytSCKkRe1ytBG6JV+5bBeWD/aOZy+K7J9YzecG0lEwUY/5mHrlnAEQQBnI
EU7kA/nw3k0zBQgqEf/baSRc7Jj/RmofDLT49zNgPYlbSOiQBg0oqVdw/ZA23CsU4gLKbxfyYiVn
sbCSZ6KksMWZ9RSpAwyzZ9Vr7cRuh0SiVb3Fhn/d5hfs4kyOdM4SRelNvYScygQtedcFdp/s2Py3
qOdi5QAPgQwfchV4H0p3u5IordGqoVg5x2dqexeCQw19SJvr2ojA8ezhDTFAysdIMcqiuBYlMcCz
qdKUiV7N9Cu3gH6pP18XsLBcJvqkHCQOFEdHOenc6mqQ1scWujo8K+Y4qcWm0lM3DbW/N27U3xWA
R+GliTFpyRMpZufExIqQb8mrw5yAvqRTblj50+wyN0mmf3Dpp6dW2OKJWScGSRE/49TqLX3J21rP
3doUuIrWtMZ3vbBBcBBwD+jRwMNHkdYP9aMEXwJRZkP2zmTfT+paF8OaCEmbCWwJUR1CRFuP9GmO
2hRpxSh6um4IC+fzTBHJ0uLJctSZQorDiTvD9xgABwfpxNpbacHNQY4DGHobc/IXPRm8tZW5nEDY
kTTG8wDI3IGGu1mLgUuTHXUCSMzrei3dgSfybKkxaHJQzY9CNILRuhtB+hZXXjVEthtpzbcwdDZR
Em3jKls5t4tSMXQoEs84wfKbk+eR2UUJaATmKr+hDghKfmkg1KuNhwKtwcxZEbf0AEXw8keesKET
i9d4aXekgbxo0LypnVzSma5qKCB1fubmfYE8sTkFdJVjSnhtyT+dyZXM31DrSFFiyFXDeavHG6N5
nPQXbmx7aAt620p0pyTlhnV7ay3dsGhJJzpL58IKScEiYA9hoJDCcizTVUbyMOXRUQUhzWwWf5+Y
PtNVOiHGCEjWuBK6aodILdwGAzjWKvbW4jk80UpY1slOznUasVZYzkRpMJr9O+8YsI4i9M8ls3/9
bFwWxBCUAs4BaO2AdsUNI6mU93k0dAZSuYCfx3AcQ8dwY/8oRa4vCV/SHSYWjelQAqJWB+qfuY3T
76FleUP0NlQr/udiXhmEuHgtY4gQyVagfcrJBsWpWJqHoou4RQdqOauKqJ6Yt6MJwKcaMPwuq2aQ
WIQgOsSMRBwwFjI3ZSkPOj1x/mWzHTDgIUmqgidNMuxBU3sb8ELIUSXdr8JJbnALR27uRCsX4+J2
n8iRjFh3GlQgKHaAaKrP0d9Leg0R4HvyTyUPnAQkI5BjsQCneG5YUYNIrx4ZjguZqKtXwG4taLXi
bcWyyP5AZHOAg4IRl4ukPbI8YwEo0dxjI2oqUX0w8/DAeuf1uuEurRqeNBRlDwObI7fr2/VAYlWA
XGepVb5YypTvWzRkHmKN6q9mkX29Lm4pcQtk9U+iYbxtLmwzHhKUQBLg0OYk84d+jzRINXyz8Jib
bhjJ0aV2zDn6CjfX5Yqn58Vq6jiiSI8Be1YGXKl4aQ0sUnBXkuTg9OAVyroJo9mV2T04mNzKX0Uv
hGtXK0mFz1f2uWAHBMBIUqOLROSpJb/Q0HnqE52ZbtRRpKTn3j6AF+eNdLoWZMi0uwVzvmIEb/7a
83ry+3QyvC5LniJdf+dq9Ko7bXZHrGneZoOSAkYYdYTrS3PZJ6ihggekeAcpZ5DofLq2Ez/ZZyMF
KwHKa1Yauo4WbnJgWBcPBveN+ggm2bA82IlXqEFTDq6THChZGfeXr3g0d559gLRG3YyM+oTqu2eo
6JTgTuQiNQ6IZKR+SyULCkx2tJoZXFdb/NHTjZGFSrdDqNfMTDmE9mMcpPVNOxaYgtyQYUfGb/8g
CoTXmmEgNXZBDNaFlGlIa4NzlFQeibbAuM7bxNcGPwxXGi5lr/GpFXJYCJWQpLA+83Qne+lklW1E
raCqp/dzj7zB17lfQYNaFoFEiCA6A1Sd9ABJFWMoG1FKjqfGm0Z/Un/n0dv1Fbu4wv6jxx8h0hs3
buNwxhsDiOAdMoGuESpdQPSIvRWg3AwsJzV2UTYrz+WYg/K4rvmhx307oOpBkn2WJ+Y/HRIknf5X
a8nnN7E214mhQGvNtwFyExuYVPXN8NYensP4kSb7hm4SRn3LPiam16prHyAEXNgrBQYIetgBNy+/
+7Q+M2a7wAegVd3rVa8ggW7sLeWIzvzKBKEf8QEkY3NvbH4Ya/TgF1Hxf/bjj3RpP8hkTObUwIQr
ZRv3d7Mdulry4Uw+51+BPZa3m65d0XjZzv6IlFaconY5lC0U1sP3PHua0DNp/L5uZos+4GRNpVi/
apRZrYWIOXlX2h+ITQrnfpi3g72W0VtTRvz/ybk0ikpx8grrp6fTXcXeCVU22mp1ctGRnugjLvsT
KTQDT3w7CCk9KjIY8ja23PFss/DsNrDpituW71TZJiS3XdEyM02xeuP8wDnS5XeWdRjLbVL7GIaO
1mA+L65SWZ7ksRu8S1IQBWQe6BTnt/B35+q7+SP/iPbVPn2q3XabvcAgP/62WUfIxSgXcnoo4WFe
R0prW3qTt+Enr2P9mPDvUYrXn+Zet8Ql+ziR8Xn+TnaOaZla8AFUDk0GbIEegBdsx+cyuC5FDvYk
TeQkpdabI7caSCly/UXjesB6Xxl4BuzqlcO7ZIk6MIKAFg+SelRXzy2Rt5nR0hgsC1V9G7WbQr1P
pjeWYErdvOXh9rpai4t3Ikw6xmpuWuOgQhgPeWBFjykKOO3wcV3I4tqdCJFOcAgPOMwjhNi49rTh
WFibHJATSri/LueyUVaYm2DDQNAvOgwkc3P6MpqnDld4DSD46sc4cBd0n76pBm2jBU78nOuKr1YR
+rnBQOZP+n08fm/ZymcsqvvnKz6bXk4MskGqLCE1vqJMUez4Ppo3ev4cro33LUkR3aPocsBwFoBN
z82EUtzhQJIUjJd3RuZT546MvrNWFV+yDwd5eUUASoLZXlpRqx7ijhd4GXbRiCTZtw7vDJ6uPHMv
Mauwb+jyRdVY4MFetAFNqBsrVEhRFZJigqDBQKueV84u0xpeufD/QHfDu7sNosxhR8eZ60BJQatw
HC0A4aLWkzvNL07QTOUOaRVRDKmmMWbCo1z7pXS5CTyUMBq1oDJLpdl001TVgeEUfX8YBn1Utnlh
johMWqM2fEMvI2Ulx7G0WZiSwsCiDpZbNC+eb1ZeaiphAFb2GlXzyzAoVHc0HJdNK62m4rjKkQ6a
PhHj6CgmYyL6XE5dq3pDbCxk00ZsA3TO33ltGisOd1EInmYAcIAkvOTPhYTMAKggyqGonHS3SQTU
vzJe8YGL60UdwJng2QeQCilQtoaYNfOMcmgCMj9/HN9btXWtEcWUsZlW9mZJHfpZdhA0joBOldRR
eNVME7xTNmFatHoc8pWi06IApG9U8HqhyiVH/Q4IOUieQxkTDPMa26f9j+t+b1mACdI1ZNLAPiet
Fo3SMaIGKqwzt3/SXPGcNl6bU7nIPogLEFh6SD46eO0irXK+TFWrFQCAS5GL6sKtmgRUw4u28IkF
6L7XCMgZDTkAQNzFWMC/aPdHsND+xJ2C+2mY2hwVXbspvyNXj5kSbeXYLJnbqW7S8VS73EHCCLpF
2jf06vj6CI5asL6tcSILbykfTwqcANuwbDROyZYQGrHtYJIRRRRbDb24+TECDAvPgHZIHwAtZKFp
Kz8oaI27voKL6qGxAKj4aLakpmQfhUWNPhwgdhrQPas2up+l9kde6cDm/Hld1LKZ4J5AodsSTGbS
aVLCoigtkZ8eat2zwoNd3U8WRin2mv6ranam+Ui0F3sNIUH81YuFFVU9UJmAnlducjKSChUvUYe3
2vhBw8x1+bMZt52TbQ2+ua7h4o0oUMRRQkRJR3axTWxo1dTBlZOG3vFE81RUrftobeh1ac+cEzFS
xJ53Bqt6C558CnUgR/PRK+zKRVPofcry3XWV1mRJl7yR6Y5GBsgaym9Ofltmx7y++weqMnHL65+8
F0iWAqrj/CBHRTJ1Om5jD4+RXwwdaY3CXDuPXWYZbhG3D1mZ+1XzgXFN77qCiw7SEqywyKRj7EY6
AJUxxHajwTyaHs+7TgWeRZSujWmtCdHO1UMvVgnLgBB0p7/yUHmxizURi2aOuwrQMCK+lDnlyGTT
cSa4SSbCfjVRsq/55BGD7hz+3rRrzS1LDxGMQv1XmqSQruCRzyt4RabOCKQVFoSA/Yj4d1TRv4YD
vVPNr9f3aTGfiuoA6Kc19MMByvx8DUECS4qEQGQV1498BhF1nXyxneq1VCaXh7lvAuagL+vaDfU3
nYLojhk+c+rAbtfwLJbX+s+nSAcwHNIpzxtcO9TkXkNw9O76JmBmH+RrkIILCw3CF9R4RHsPXsqS
eXatNjdFCMuJRszQdtsUPBLmzrLBLey8E75yGNakSduaMAc0KQVq7Bbey9b8pYnexkhzKcZoKoBj
lrvre7rgXFDZwxgaekPBmS7DH3R1a84aR8UHFcAt8n6M/DT7J2duVi65hbvVRhSHBwRYpQR567np
gImDJG0hqjHmW9m+WBwTNTelsVNzYHBqeD3XK/nipXVUkSsGjSQ0w716LtApmELnEDddPj+MDWjZ
x1st2LM0GPpupT63YIsYgEQG3AYDIGCEJd0UYrWRIuqAHXNuR8QVGKfNYCOY/Awz+8HCgMj1TVu4
5CAQk0/gy9CBIyHpNkfVGGYErjrl2pYBrq9HSYPjnF0Xs2QbJ2JkKM2202qzF2JCPIvS7ohBXlAT
b0Ztc13OUlSC0WqKrjb0QYDbXjphDTVZX8+oCM51q3k0Akya25daczvlxiMZu+TRSSb9R9hY/WYq
0YgRA6UgBorsOkHfUj5Y4FQ5SIigaetiEoDEjlb0jopvSQ+107km7zGdJWJ3zIlsiAKHhnoKbb5f
X4NFcz0RK66vkzA6ZnkxDrGG+H0kj02Fgxhbr1XsbAmdHxobXN5ltXIkP+1SCsvOVJXiajMcAfFX
6rlXa7/GOhiHrWbsI3qw6d427mn/hRWbBvPSZrrn4coTcskfnC6ztOUKKVR74tA3Gd8T5R2jWznA
21p2Y6IfhXZgllw5M2sLLPnVGdCoSWVBYDURl+Vfm/lLEWI0u0o9Xryr8YpfXfQJDrp5xViYmO49
30/G+7mKKphRD5Bs0u16YLgPjqcMkcu7lXT18kYipwBwP3RqoCp7LiyLxnAgCXTTrVpBbjzpAs6n
JOgLo3CZGv4worRGUZZrN0CjeSahqvvc7i0PCWCKSzwu9teteUl7QHcZYpIGYJJypo/yuknN0oBl
hU5gm5jcSbdpt3EIQM2LeXtd2CW0sQY28z/S5IxelepRXycm8lPlPQOTH2naxmX9I5yXF1eGz4vU
L1vt2MSbWvU1z95byUudHuCkSfGk2G76MPrEV9OVD1sIOfFdov6M9JmD4YHzbSF6h3F4C6swoi6K
adJ7XA0rC73kosUMLJrhweeObrlzETQL45b0wltliZ3505DFrTvZfK+1c5MAv5/2z9dXe0miaOB2
MEoCOD+5Wjc0qJg5ZQiJSZves6hDnkyZs2MDyFQ/jPrOvS5v6a7DawSAxZgnASmltIh4fJiENwSP
csyjhWw/w2LjX9dlLF5Ap0Ik72uMc6fwGEIGQoEtXGOINCJBbupoW+DorBq3MzIpZUofgZ0CQobk
58oHiA5D2RWf7qNY9RP3j5nOTEM8j2BedCU33wf2xZoDrm4Qy4/asYjxkPh2XeaidcIxwQJxSA0Z
mRFd3FGWtjCdnFM3LLoDD82VGGzJVtAajke/jrQUYNDOtQL4YTaD/AGY2t1ByW/t8YloW8ofryuy
6GyQ/DLRFAAUUBnmyqn0trEq4Wyi8iHTyU0TN8+Tg5FYxu7iqPWvi1tcNxtRJVr+gQIqd30pfcT7
gsLbAEMT9LZWRQ/WvNa8tGT1ONb/FSLZQ53iiR4PEGKaI1jQGsBPZ36jrQQdi8GOhvZ09DrAhcIQ
zjcoRzBbphl6lAajeGy56qW03ic83hGM1s2ZsWM1veXmL5uuESH/H6LxmETUh8yrPMdsmWVMw4Ti
4cFwypJvKrEAA6pthjj0RlZsC/OdV+M2UtdqaquHXfKZFap7JC9w2CMCMo1ya8/fovDOAH95FwWs
fdSUF0f/jTL239vNqY+RtrRre90pdDhOM62Ax7J1rHHFMpdCHNEDhtOs2QpePue72UZqpHcAYPN0
zE3oaqAOwCAFePKOYXwtT9Z6zpdONxJ6FkbwkVBE7uZcnDmHOPsxTreqHlQKRJEeDV7pe0WS4O9X
7lSQFLp1tVlGaJYBmEBdPrO5fNHL+R9uGVQkcalZuKsvJq8SI8yBz48IKu7fHNQAmgdA8V/XYml3
TkUIv3Li4k2lz5viM+LlX+DY7aRE87XpsQjYUg/N2szf4uacKCQZOc2o0iQhNmfKblSgmYLJCoj8
qTuuBTlrgiSzHkmqsSHDyqXhjQr8+vzYdk92vBLnLPlDpPZRtwLYw2UT8pjOzmyFDs5s7mBsmnyr
62bHo3LlKlny7RbGSlUbdwm6GiWTDmPFnA0brsHJUuNWCVXmRr2afrluCUt5NOCkoXsAM7IAMZFx
FZQ+tUvGkeNJGHlnjb7VwAdIEsWbMP/Oxxjz2h86ZobAyLuhLBI8iIFTR14OHveVTxEayYEHgBQw
5Yz2SBM8eudWqdcWB8hTgfBq7g23TIbRzUbUY43KrabK4wT0lknjUsEMADTRal7j6xVO6doHSMfC
ok1e2KXId+GGK9kms2/LYYPGBzcqlIBVFd5LKydxyWRPdZbOhhlyMB1EYtyjHTdJ/9GBv5fr/tx/
rCyucEzXdJPOBsCdpsQWgz+TOQLldizdmmPc0W5voh7N+rZBfbv/0Odsy3kZpKB3z/VybYcvjg6a
0xUE6w6uWszfyo2TtRGm1KgQSqTM40G9KXfVAWy49W24E3nFrVmD6FR9jr5eV/5ikSWxYm1O3F2e
9qoRgxQRSGA3M/yP/hP9AHm4BvF92Tsleu9x3WGyCsoBiexcDpKbQ4+qDzZzaEsARcTxcGzmDINq
DM9uxWBourWyevxwSoPdlSOvdVcZMjyHx6y74fbYPoENHn37PZmLLy1AYh6anLCPmpJ5pdJ8+U7H
tyJfh7EmaqMVRn6no0EcrJmgSvG0R/ZK3SLQNTcG7dB8U22qwVVeupUsxIU/kwRKm2BWpkiPQiDt
HvUGFrcGxbq0y6caSe6jN6LeIQ4EqHqQKmjVROoffiz924lNvG8RbeNuFr3mqK5IoQ1phoYlalR4
joUsP8vuSh0546FdaXVZWC/4foSjcP7oAZab6ctiwKR8xguPOdxP0Mffjiu+5+KxgqkVDGGJGUek
Ry4weXmsGnxooQjIjls10MpgYBoIGQe3VdcYQxc2BzkB0R0ENG6My0ibMyhGnQ8hbrMYV2b53o73
fRWk2ZpVL6p0Ikby4APnzZhOCGynLX0GGrTmVU/2bX4fPgDk7DfwMoHwrW1Sl/jNShLxMvMjVhN1
Q7Sg4A0LhIbzw2/oWR9mGTRUn81n48YISJB+GI8f5h3ybIOX7Z3SZTs0jnjJXvdAr7bla5R1CyZz
9gnSEctMmmjOJBa5/GY5x3QtMr18rkg6SruYKgl4oygEmD/0xO1DN3EH1/AToE5gvunDWksmXsSp
kjxpO+Mkj4c0hoXGe3aswM/gh4d5C3Kh+QYR6yPZTl8xUuW96i/9t+tXxmVcJImWLmZCcj03NKja
voEHcp84/vAV4IPgoBKG5PVP2ebvHeTZ7kk3dIzOxwFoHfAruJwVEkTjXxe3JZ2kJzag5a2+EDqV
Wra3BszL1Ss6LB/zP4dAbOjJTdvUcd7ME3RoymhD9drrxq9W7/ZrcOKLcsAGD652TLOb8ovdHJAo
HgrIKdTH2USp2fkOVniaxisuciFgAXvWHzmSAVoUA0wgtwQDLyY1h2PHvxK2ZmkXYa/YlRMZkqVl
wF/vUG8pgFr0lIaoNhVBiSJLxHf9fNTax6TcK/T79A/X5ZlYydzE05MkjnAWhscw3sAaxasrMAFt
rp+ktSWUjS6upp4yqBc6z2Z936I7VF8Dl16TIZndVM1hofWQ0UZPs7OrOOBl4rXgddG7UnQbIF5C
PU5OtjFHS4AoiQVrQAjKTJ8mu3By2xwEXMqXaXKN5LXNn7uwdEOg/LH8haxFHpeJKmEqgFcQOHOC
k0Tyv1XXFN1QwexZs9Htx6HYlODNREk5LKirUI6J4kNerWzgZa80pKIgii5zWClwUqQd7M3YaieR
Hmv90Q/39ccMNFq8w7zcje5Nrz4qT5ieXGMmWIpQz8RKm5oSPcUq4J1tbe3NsBs3keu2t6PH3prn
5tb+28Y+SUkpqgOYzjy1qo13cLGrjSNoqp0O/e3B9cMgvvnsFXYuRYY/amnhxL2QYrZvZQ3onqMz
1C5oJQA5HxZv14UthiQnGyfDFKukGedGg7TOjbajH2HL0nsbRJta6hYASXa1t8iv/fjpWb9pAccF
fhlvSNfOzZrOUlRSjZhLBkgqqjT374mbHecdsNmfafBL24PYDQMlNSpkt7dr84BLPgGnFZANaA7G
LKpktXOtZqBuQyiYt37bti4Yv+1VbH1x4C73848QyUb5jObmdoJu/WbwzR27KzzyvThwP3SHLd+x
tQhvMQI71UoyU9aqVAPrJp5tWzXfhNvxJXqs3sYZ8NOu4ob/cP1R9KIjGYnEODqPzq9ztM0btBHx
XlIieD706Y6vPXMWt0kM0At0W+yUpFDF25QnI1yaUaQuGpPHLHK7YUWPBdct/BbmKIHQhjYVyQSH
LFOIk2QF8kcgo3Tu1LXofyEescQ4KDqK0CIL6JHzhcrtoeu5kxdeByeckd8jykvx8a/BggTO2KkY
SY8+1vukpRCjR4coPQzxzlyb4V5cqhNNpCtm1ojTRFlRgBV19nmnuHX0ct0tLez4mRLiC05iRNJG
LfIRUMIu8Uqnv+Ohd816ZX526fYAJxhe6HijAybt81I7kTKjoxeTNZCSRqA8S5ALiHO31N2yvENq
BvJG05+7oK6+jOxLuDaJKKxW8gtn0qXgKiP6kGKIDvHpkG47aj8DlPd2AkVnpFtB2+V+isad0um2
15dW+LRrYiWfl+RphNc3lJ71py485OZxVL/p7bs+rxyoyz1E4uATmt5Al9kFKg7YdxurU4DOClB/
sI6y5q6wiJsr8Uo72+U6ol8BvU8GziySBhdxfs+avpwszNKVmE9mx3p85uCs5fpe6TFAisrISpl4
STFMdovmd+A/Adfs3DjHGjwIdW1nXo62bfVLFj+R7tv1TVoRIbeymcwqaVhBRG2ybWu86czyu7VR
lYX3K3DmUD4AI4IA0PgcpDqx/1ClPZ5IGL2ZVbf47dRe8Zu69W2nuz0QGN7J0XrO/Gp3XbVL53Eu
VDL7idQ25yOENjZmBMEswdc8+UJMAxGCEhZ5Fgdz2pKnbUBOGidNCBFB+YLkvFds0m25p4d836Et
1St3evlqb2vvETRuh3RLD2tj2pe+/vwLJCdcGMQqlQRfYIOilexNLRjQd98Nr9fXckEMQM5EgtHR
gZwrxy84XpjCZwkUZF9MequPG1t5AZj3dSmf2cpzlwEsNVgIkGWBrYfZo3ODVzqNNkVeICJ1i6fs
FZxVUZCqHtI6bnKTbEOwQOiRlx6HINoUz6ALX5G/cBrO5EsHrslnraM6Thu7mTeqn2+Mb+rdtNHc
/Itz/Glvv/9cESgusCsKyx1aaBBqQV0MgeE7aFC44mWvw63q0sA8snGj/kZ745qOl24ZBQ+AkyCQ
gtMEOsX5GqfKRFoTbbJ4QJHn9KG5G57RuG0drBrps3lL31UPHRWhp5ue8nRd3SUrAiw9EFmATopM
r1j+EzdgkslSszCCFeVh7s5N+JQr7I7PpNurSkhWzv+SoqfSxNecSMtsM52JjgG5Mmky16i/j2X+
okXfnFnbTWv8tAuWA1g2VC1xQYAt72JV0zoOASGGgkIVeaPyfZyYa9XP19dvwaM54giqFtgRAFgr
rd+ojn1lU4a4VHT9uIPS248IAZ0Vq1wSY+mIVuzPPuqLbUqcIrVB8AR2rAzkAG7t/H0o7yBxgXYC
IPZjJE8eRkpoQgotQ+PCXHa+Zr9iiNb9a8YNNFngpQC8EgEfjF8k52zYOVgQHBTaiPM4dJuc+Whb
u74hCxEB6qXANgLOEJyWDLs1xbRQm6FHr064yea3uOVuiumW1q/UDUaxUFxYI5pFQ+Gly8CNgyoJ
hpKglVzXi2dS0DhC7VRHF/bsKkY4eUWohA+jbsPO7RiZNCxmbXi2MzCf8piD89YpgU3aU4KGKSRd
QXDFCTL+ydzxPefEeC3CDq+RRAGnbFrr2ewPOgIqpbD6eMt4Drz9AcHVoWs5O6Dc2N416hSx29pO
jAdrtnDzzNO80fopvrW0QnnXpgot/4nT7RkOYoJWGEwqusZsqA0GODLSgnmCWr8LpRo3s+FMHwmZ
zMeqC4vnmIBtssbA9K1Bs3FjQsZj7UTWbQ1yrtgvRjrcGLllvQ3oZ9tq2RSLuQIOgmE1IuUdMCUH
f1ZygRvdKoDH13J02GqRWu2ZBXtzWw6oI162/XyLHiwePlCi6PfpSJ3B40DN6t2xjKu9bcbTa83a
GB0pA43cSu3R7M8zaxsn+pwAC6YCelPEJjRCAoKR3OdaqbxlzRw+Vn2XhF5omw3geEjq2/XE25vB
ALEY0tFxeQuir+oG26iD/otm0y+t0UD2PPOseEmYViN9BlqUTdl1ye+ub3JtQ+y2RBLItgE2yhqA
4mgG779VczTE7hA76YcatXqA4WljdKsy1w9G3CGr3gPnb+X+EFewdGMJThbQTdmCQ+sCsxOxakwa
9AhoIDk1RqRtSL+dU2Wb9LWHac1fKVnLM1ywWoiTjCESlOoQ4MNhSH5vKJomjnr4PfKMBFV5eKs8
e3aLo/HyEt0Nt4lnPZt3WdD47KH4iAPQp2G/3bW2riW3iIQnRvGA7SUGRc/vEzOMbKMscNj1bGNF
usvQDnLdnVxACn4qeiJCurJ0Ho6V00MEDTcmc7Xj5H0gj2y72gMtff2x2SeH1qX7tYt5TTXpqVaX
uV31HHIjEIWQHDNr5f66amsSpMiun1RgrH96SpyvLrkbtcfrAhbe2A5CCsQVaHT9bMA+354e748K
IPOIHSuNvNuDbX8r4whJxMYpUfWhc5dvipBi7t8orGF2+zhMNB/txcXPNtJT2G/S3dYJH9YmvJZU
P71OpYALAKojjwxcp5x9ETSsVrxSnF8Iq6D5n/tafMBJoOO0fVZpzYhaANdeM63cNhSce1N9U2r/
IOn0StXOJdGihEdJ0Rbbje+Zafkpq8EPzdHEoq4chaV46lSStGhKxaqaE1ze3bRT25sOT23Nu24x
C/EhBgMMxKMYDzAvxsuTYdIGeDNEo1m5KcxqU2yt5xhsYEaobv9/oqR1GyulyCaC3HdYJ+jO25d5
tAG5Y68c47+erxFRz4lW0sKNqh0NmWgIxCic31sJSK/9vHo1lMYvibWyhEuXgWBRFXRDyMHIjRRN
VA2so1hCXntJl7h17OnGjra6a457nq4ZxZKhn4qTDL1TM2MqCcRNBar9gz8pv8PBHfLX67t1SdaO
NQRBnKgvIfFiyu35AzXbmNeYyWQBC+wdff6FGvIPXDktak2Ac90qO35Ld/Ubp/4ayd+S4SPIR9oW
TIuXDT0WG5mZm5Adk94FxpaDPhF1roLrKq5Ikd+dE6BirGTCjZrGpevEGMV8stjmuoyl3TrRRE6O
FDMmbbIJmpi1aW05cMpQIFSPM6B0UFYO0+f/nzjpjCWT0eRdDnG6/iMHDi8i5DocQSn69bqcz2St
HAGd6iWdsLQpHJWIV1jynb4oyDW68wFJM1yeBztAQQv4InfOJvlYEXsxCSOMEmEHwiB0RwG389z3
tnAhbcjQuDzgBi1MzHc/Me1ZnZDGTXwQi/TTemfD0vkWDZKmyBSgb15SlcZqzCMxQaJXZQ2GIf22
YuyZ8boIgNo/oMhM6ErX1JJXBh8feH/ge0HJIqmJSJjrtugGJ9xgAIB8MDMGjNKkVPa107wBkXmt
lr4oEdUevBJBY4Kb9HxhQYJmdE2Gq6aachv9AGoy7zKeqO9aFpLYa4wmzLcFRi9WqgILcQFwbzAJ
CDgOPCvkxyO2uMwsgAN4ZWzuK3a0QXB03WYWTjnmDzBkCbpG1OnkETGSc+IYLCk8JcuKwJyV2Lda
ALmHif3rHyQh9wHsbfAoUUNKnM01tVDVgmdOQaXF0cWJpCdY+K4LucTbwkIhM4jGcEHhhaeAvFNj
FBf6jC50+P7AOMa+ttf98nba5L7jz57jx/7o4QHkgdG43PrfbzwnWMnJL+Uozz5CuoQSuzZbA6DJ
6OpD4zCSdB/0NvS7YwJMQnp03OZn9uugudl97TtP1xdgyWJO9Rf7fRLoqbMTC8IqeFRrckdFd3W+
uy7hcwkl53amnXDqJyL0pnUGR4V2eAxkuWu8v6cb69sP88a5R6nctR77Q/JePFYvQAT9sBI3Aglg
EH6//hULJ/LsIyQfYM9RDO3wES3u3fQhBeegviuKQzWtvrjWllR6l0S5UqKMClG2m39D+sQCz8BH
8eUwvJLfzs546rPAXvFwiyINtGbjUYuWALkYmKHdfXImJL9iMEfa4DKq4x/X1+8TN+hiF09EyLsI
wrGSIAfiVbmv3jduUmx7n7j2/Utquz/As/3bevnauphhaINi2/i8RhDgMlxa1h27TddyBguRgACE
BCHpJ1ieIWXiMp7atQ4iEc9QbzQOdItgcn5X5lpubEFt0YqEJmiR2saP5IXMvGBTIiL6Pk0qMSAy
7MqBtrNrl6YV+TaNnWOiFPEdSJRZ5bdV0dxxnufPyawnN3mhFSA5bFWSuk3DjECzwvxZlKAPWjqO
k6sZY7MTDL/Je8d5F7pplWIAxQIHi4ZsXGI+55Sk6F3pNGufdl2DFc5VskZIeZl0hH6gogTOHIrJ
F/jt4ZRFYYvCuyCjVIKJl6Fn/A9p37UcN6xs+0WsAgMI8pVhgjRKlpX8wpJki5lgTl9/F3zP2Z7B
8AzL3lW2X1w1TaRGo3v1Wk2j7IdWGKzaydc0iEjQqRu2dV9Z7uXNdU7UDEY4CyqVyALpcMiyr89A
DsE7AuFNGllONLuEPFADIjHsu2V+JIOb8cmJjVce3HV/TcpyapqKGOnIOzWjQlMcHSBeq3EDaoS8
67xcRx4z/b4yyLNoS1hCqdcSujsofckuqB6VudZgKefPUbCpJ1cLb5AtBG/qFbBJbHbnNTKwcziN
ZFPyRWyes0LlsGmmKGOzTUYMVwkOVrJR6LVZbefANxUvXuuIO8+cSHalYxP3ltJlKuwC5u/W9r5u
b6m5Uwy3HQ55B/Rv6wXZBiEmAPmBOTuXp/rMOQjriKfBggaSSZA1nK6p2iRTaueQ/cx4/dQNCQh3
B3eInjMl2ly2JH7pxCtKliSv2I59RiATXLgcjExlFHl6H29K5a8pd2FGhF0gN9UQ2p2BiFQIcsaa
igEpSJOyJAkh5gAu/cIwfqRqtwJLX5o+4VxFdx4wAvJGtao6VxWiFNDAKFzwljh2G4EpvHoIjG7l
5C/N37EpaX/qyKSHOlLseJrmtZfqoIXMrMT0SnONcPD8jSXm8GhU0pZkaILu+xymeHHdaD80+94E
tVt1iMpP1Cb0+QdRn9Vgp/UvPP2mjgBbr4TOZyHI6QfID+RiBKQEHTzg2+U/8/yKWAfVSFxLu8/j
tYqsmDZ5Wx6NVX4n91VgNHYYcreZ2VcaPacFqN3N3iuRSLfKaNMb2crglixifHgVQIVBCMafHrlo
jsu8x8vRpcbPRLlOS0cJuBONrk5ukmztgC9tmz/W4E9PrQVqNSXQpQQyueBXMW92Ja5OZv/6+8MN
XRacOCDrKMKqUytKYipp00PtOiro3m66p66MvKoP/MtmFo/bkRkpy6BbURarBsxMQ3zdcmMzw0Q8
0l2dr8m+LawSFcLLiGjQfI3WAmlEcfY/W5DZQ+NnUF/2BpLXgJWz+6RViEfrMXIA9qv/9pkB5mRI
CYGPV4N9UybAKMrOjHKoNSGTHivfdIiJgsTR6lc24VkYAyui1RcIBIjIouXrdHhzpQc813vu5tWz
2XkkPkyz0wQ/LHtysix31DVw53kZCRaRqwRMGxyfghDo1GLFexCSVYS7sVU6Ohqhsq53upm5U4d0
ykB3tjb7sWY4KVX2eqc6jIU+hZhpO6PxNxxu4wJYWnPwZ5N9J1x1LCvbZna6SezUKwvbTUH6e3m7
LewBE2uAdmjU4rEFxFviKOCZ02KgmaJCQ4Rtqx5aOZZvBn7VvYV6Be7zFWvnkH4BLQA8EflcJB/B
OXZqrramsNGEOZajN+Jj0CsHJQWTPrB5pw7+AFFhunKpLDha+CHGEK0j33MmekS5ZRnZbHA3Q0I8
DlGoYT4Pb2vrAOXilfEtHF5sAChlA+D7G0FxOrxpHLJqLDE8VFa9MkC8mjhZ8jNvH/561SiQvcgc
o/UWfatizEerxvpCidMeYxrbLdWQb4n24fBdS4FjancMnv6/Myc20ZE5rtYzYWIKx/CJ25Gj2rdJ
fxcFT8XQO3m7Eq8tbRKMDo3FIj2tozn+1FxeVvHYEJO74eBlllMjHZmkqtdoz7HlNHQ/8xuI5F4e
4tLKMSwbzgCOAig2T22GWkfHKBu429dei4dkkf0qpu8DqVemcmE3Apn9x47k3sPchlqCCqdErV0P
VknToYqB/LsLseqVIS2F3eKeAgeQBiAHqienY5rCsa4NaGC6TL0fjXtldDW9h8aK27W9QyHIpHq8
3NQA3yQgRel/XZ7RxWXEixxwPvTwgOVA2qS5yRIzn8bfm7Qln2n1g9GN1u9K2yV4ms/dNhtXzoXw
VlKkg/Pwx6S0UaM2gCCviVU0QX4/z/Zjrq81QSwu4JEJyYNFpj4NtIcJpYoOFa03Slht+jq+oWn2
0kfTWjZQbLwLQ5Lxs5qZNaXVYhZZNfysozuWEWhKhXd2PVyVeveohNbG7jmIKF8bay2yWnqKH0+o
zDlmc7udShujjZp9WvlVMjpD+U3pfgbhsxUdePmoWn6tfy+NlVfH8ub9M8+2dFBiRdOQxYLluko8
pUYNpI0O1EzuapM/NWW2mYZvkx5tlbAHa/fjpAPMma2486UH88nw9dMTlOrmxIcSk59WP7PgoasG
r7XdPLnrKzfr9yDDUfWXZg28tuiLRGUQrghAGDlwmaaQjIUBq5HqFe0ja+6DYZMU3y6fz4WbHy39
/7FiSFFzmgQdVyisUAMRUodYZTOrO43+0ASC6ftlYwuxGCj2oPIgOlIAoZdOTcymwlAJXJFtPSlF
ujXL58lWHmsCzkBuHhIKBCxdE0tYMSonc4SKvTK0MNpzj/dPENZKkHKIoDVADiyMHXMtcSYcqnRW
0aaIYhaYvcC4Lj8R0Chjh1qN+A99umWrOVq9n4CfujyVC7vjxIh0MGhu5kELDmp3Hu9b5HHAygeZ
Bkzfyk21Nhhp78eKpXJWCjvWB3CHwEmgSrbGMbjgTRF+ovtAMFkJws7TA1ZU6CZLGQImVMeM7Nnm
vjX7E2RJknJtcRbn7SjSlcZjawCxcwJTZXA397+q4ZGFj7T92xYOBLho7cLiI+ckUMinA7KaiGuB
hVCJ55HD072tPkX81RpHh7afMxB0qwRaS+NC6A5QBq54wMakKZwqM4PKBCwCNekobQDe8/CgzoGn
ZX8NjxCD+2NKzlkAr5fSKhWmQL4NFpedor3odHZmbt1f3uTnQLXfpvCEEuJYkNiRgocm1IJyDCl3
p7bOfhZByD+sUlVeB60pHxumBdSfeBaCIi/KDtk8s4M5gT54q6p2tE87BvYia4yN9h4IWbXz4zmq
eo/oeb8ScSx4UVB4Qy9btOtAWEaa/ZKOY9NNjCOmggCQtjGbewpCmQx9fTqPoJb7dnlilg4MKtdC
WxVRKoqup/srNLuyLxvYi9rKSTnQnW8jAkiT3FtxtHL9LY7NFKzh4HiFno20BopR804XY5urWgUZ
ZoTEPytv6rBEr9xc3qYZj3cY/ErZeukZDYk+QMNFRef8xRZlehUjqVmibdgMni1Q3H9joaE+zvGo
qa7eZ+3bYOrpTjNy+lXRzn63x6j3m77TQbMGUdY9gLD0FQ+WcHLAAWF9s5KUpluFG8PgmVUfRX7d
m+kLjSANlZt64yVKrX6Fs458h6oK+ejLq7YUC4ONFn1J0AaC0o0Mag1KcGEMKQCsJX/TjBvNBmO/
+VBqD5o2etF41Rj+WK/M48LyndgUjuPo1Wawue4NqyldJePOnM1ePr2LvCrNMqcFBLPN+rWgbSH+
PjEp7ZhxGsKRGcJk7RMwKxlbcA6ngOOobFeqrROXezu8QZ6prTZF+VDaz5fneXnIIKSCogt8hhxm
4LIF707WlSgZ3ZTca9pvVssdHXyuqD1gM1y2thSjYrj/MScHGCnaPspAxaomBLg0bcft26nfd5Wr
oMNIkJUH5nNJdshM5ubPsV7Tm/o/dtUf+9JlA/1HdNiHGG447xNI3cYv4M8NQWYXP0X6bqSvJbjO
Lo95ISo4GbLkf4YY8aomZljTHqL+F4HGWvd12YRwmVIUdWJCuqjLvs/mkWBWIwii8hRsO+qGAjZs
57t89mqxsv5liwtOFQxGoHvQwXKFurk0j8oAEs1Zn0G8al9NFuQLLceuP+Jgy1bXbMkU3v8QYzAM
9PTJO9Suc7RThEAzjsoPXngUwiFWCjay3BkhL355WAuRAbo30J+CuAr67XJOw2jBiAKyFWh25qhi
FgfEpn6SfPbV7rKdpX2IzgC8JeDbEPbIzXtqT8ygz9TSNToKDGrBjA7IjsyI0FLd8tmZGqJFDiSh
i4OpWO3g5QlaPrwqHPMV/PDS9lRNFFZRphdcrJID6sMosIopwd6p0KgR8kOGJujAYiszu7CKovwP
hBBaFlVs+VPXSgxiteqcliikOtkMdU3tEYVTOwV35Ep8sXQYQHKggyoAzxUwzJ5a6gt0ihigr3Ot
CqLZzyUAKqSBsDQqcOM259EeF9/KaordLp8/EUgiIofIHFI3pyYtpa7LSuW4fskXSbcIaR21A0Fi
7vZjukntN86fQ/05KVY4Sc4JBYGsPzLMpBfpWHYpaXUYNpTerTo0rCteYt/T4F3LeqcaNnFwZVdb
Ou9i222M+5q9xuHbzG+bVTaWpYvs+FMkjzC2U953Jj5FUWqXYvMOqupoUMwk7wlrXL3eafkhnL1i
ckIF+FM3KMZ/8LR4KYMhFKlk1EikT2B6oIeGXuGnLdtP6F0UgfOCr4STS0cXzxUcGV3Qu4Ks8nSx
NdZqeWDCSo9qxLDJtPcg31piI9ebZLqqk941WbcytIXjc+IvxDV+FJk0WWuQXieAdEfjQzN/8vi1
BdphSlHvndfWctELgtYDBxbMgmcsnACXh3XSwTllc8OdgIGnCNzbr9xmr0rGyhXPsGBNdBDhFoEi
DZhEpPNKYsgQWjyp3NHKX6yy7XdabNV+NJfpQx9M9f7yYV3wd2i0RfchgRuiIOE8ncko7GML4ruV
S8DT63RVWviQjEmdsTXWyMGWRoZinSDNBVrXll9kcRb2dkTqCoST5TaqC7/o+/0Ys13bNSueYOH0
CU0NqE4j/Ecfohj10f7ohgFFxwamrKTd5WzcRqxZedssTdxv9nMBv8GrVjpdQaSQytSLCtzZeCb3
YfOTRUrnafMacHXphAFsDE4OXPtoR5VPWIU0UVnWQwU8T+EapLsGSMS3ezBLEbYlbX0LLdcrNS03
arDWZysO76knx8MUIgCgDwB181kZvrL1KZw5AgDS6bdKZvkqf7PHb0x71uYud2iHGKdapb09vz/E
MbPEH+jjEUty41Mws9ps4gYRt6+UW0g8OLjvXaq/VkIF8zDzJzaJGVg5eudLempXWtICbZpax6Fk
XwTIy4KjK8hMN2UrvmvNihQAo8emmHkKDqtq8int0JG4iYJfl0/1Qt4ZQ8EJIOjBFV5ZfMTRAQgr
20iLCUa65DGct2R4muk2VSMnCLd5vFGajzp6+gecyKlV4QGOrBqKxpsa3Lxu0LzH1XOsJp7RXyv9
Xk8f01Uw5eJEHo1Rcl0Zi0WXO6wpylusfxopFNiZ/19OpHTToPqUhAFoDd2kfAi6O82+HQnY6vjV
FHkNasEFiLZDLy2Vlb14fsOJqUT8hGco3JjcUFqCACyb27xxWR1s5xHhWhzddgPKzmx6Z02+uTzO
JXO4bkQaiuBCk83ZemvHcVI3uMWf29TVTFDVzIlnlRTwjbWqyPkjG+HtkTFpm+itPms8hTG7fwzM
e9UqvYF+WBn3KNtH7V9H9EgAEtTUEQbpgPFJpzroipKBDR4xl1ZuQ1Y7yUj9Iv24PIHnl9upFelU
gysUjM1N27h4wgdp65hsm2r3SbZi5twhn5qRooNuGOfJmGEmnIsdoqAtclZOrVubEs/cDoRJxXhH
1Pav77pTq+K6PTrXkCoK7aETVrU3u/vS2ivN/v7fzZ/ksGLALhtNhYmuHTNnsqcIpA7aG8pY1436
7bKtJcch+m8pnnlCMUJyHAUYn9re6Bt3wE5ACHY1GPStjmPnspnFLYGbWwCURBpSMlO2PEFPMcxQ
EmkI5+z7rjS+9JCjVWfcXra1cH4FnlPscfi8M4hqncRGVaQ1nhrW7k6rS3fob/V4TSVVrPNpOIAa
25EV6eAWk8EjlaIyntW7cm6dulrJOC5sbxhAS5Vo38ebVdrekznFUxrAAE0bvPGZM6vGhnff55o6
oF/5jJrcaaxgpeSy4I9UYEVsQ4WgEhqepIWyA9Tkw7pFHzbwBQUJkAI2HlgZOXihtoeSJg+XF2th
Y5zYk++UEKmkQIE9pd+ACz1p+C7L93OTrozrnNTKwnodDUxM99G5LSITxf8IhtRqXxp7qrmtuU0b
P7Wf8VTTELll6Q6yInTunBYCFcRYq/8vHLXjL5Bf5AoZ6VBq+IJpuslQZNSsXboGuV8IkE+GKYfi
edhZ9izWL1UmPxjBjZjYDhBAh8bOEb8lfgdvEqnDI8cDb+WQ/x/GIcGBFBmYlYl0JtKZzRBD7GpX
R9BIeeoo1iaLXwrjsVHEa3GPnIWz2q+yeFCE8Mf/WJW2rFJm2gD5hBoSTBs19ArN7bNmQ6ptyJ0y
R5IlWYlHlhfyj0Fpzw6BXuTKjGHWzU1l3dmjW40rj7bFqVTBj8CAS0NF15AGNRksKMMSfAgqidvb
0Y5Gj1RTgAepnnujXQASaUJv1o7Ax0oNyJkAwLZGvL80TsiYAmAF1TqUQ8X/Hx0ZsMlMSjrMtRsi
MxOEmqvNtxF/v+wAlrz1sRFpzygZXpRzP9VuUYGKKX3NtC0JPJu5Q729bGkhJQZN1qPxSHPaEruu
gwzjMUc/NCFn+BDTl6h8BO7PHqFYU/pZehNlHzrZzt0OFBCz7sQxGI/eLn/Iks87/g5p/7Qxuluz
Gt+h5KFb6kJ22kNs7ST236e9MGJITiCKRRL3rCM4BW0qjSoNIwY/2MQ3k6agaLa5PJyF8vKpFSkk
imxQtxsZrCQ099TGG6cPi1z15BqEPwG97lm+CbRDnN6oDJpobzT9CuaPZq1fZOnmOh6rtFunkpCh
7VQ4n9hnE5YTZeSKgjiEOWbtQ17yH7yACngy8LBQnUaC6vR0oLU5yBQGe4DGlV7W0HmLZ/w7bena
K1lfijUEDhpdN+g9xjqemsqSKkrLCBNMndmr/NGjTuNMbuqkt6mT7Gen8gc/vuqAj/2qd9MmPiQv
v0o/v9NuY0/d4jJ7Qf/igezW0oGLHuLPh+lSdsJEJqYbB3xYZT1CwxPFwX2qr7xZlhyEJprLKWHi
NSat66wPkEgv9NrN6+eKwEcku3a6orOvatXKBbY0z8emJF8UT7Y6zjqG0zY+ARVlqv01KxGikGML
kgvKqzYb0hkWeD45jQrUwRrJ2eLNcWxC8i7ofcxjo4eJONnT+joy/CF/j8guMfxOuQqagzquwCqX
doEGVAOosm3TOpNf7OoinxJV7AJjQyy/ig/2monfaBg53BaSgHgsQwuJnHGSGhFeDgl2AXeqq2bT
bG3baz7j7cvkdZvSyT0weDkgkMiZ0+y4r6zcx0su+9i8tDMUntNsEkOMy9ol8NOIjJlxFc//Ygex
voVCuKVjv5+edMscSNLEGOY03sWmZyQfJr+j2uNlj724YEdWJIdNNGVARzesJBA7MpWdCXhIs0Yo
slDQR2UWUB7CAHsBeEsaC1ghOtbzDKkNK79VyLYGbst6Bta1mx2d8uvUvs9h3wDkNvPttZO2ZB6J
fCZEq/GE0uRcRzaZYaTyqXG18a6BsPzIHlj0QsdPrfgOYr1o9hrzysKh0O80/veORKSPwACC3hV0
aEjHvGF4f6q20bg1UX5aZeWFDe3/wYZmEFCLaHjr4sF2ulW6FLzhk20idwoQk6NOdENZuvI6W7hT
NZRYED2Iaj74n09tkEE107qP2t/Nw3Psz7Ph1NZXF/vNWDuxtRJJLJyyE3OS6zKjKScAl7VgE0k2
gWLd6Mro1D1iejruLh+B31eT5FBEGybKFQLfgtTH6dAiy+jrwM5ad7hCM91mcAOPOxSdvF53xbd9
4s4O9z8gXujQb72Lzi0XuireZ+6lB90lDnurVwa/NNdHHyTfpaDjMIbZwAfNnavFvyYWeXDZUZ2h
oHJT1tM/PIgxAYYGphiBsJTZYnrgAQ1WwB6KsbajuLnhYdSfzWu0s1Pnbcgdzpx0WomaflOrns/7
H7OS79HqHulJFC3d59wfiRNCwGELJLMT7I37+DDv7E1/nTkjSHXtH0jR5867vX9vdtC4151w03zc
8tlrN5O71iq4FMWKWiMUnoUoEJUBHmEbk6QN8GHBk7IpD6HXfnaVY0E2KvTV2ikdCLa4+X4NA7QQ
c5yY1U73Ifh1FXXWYTYEv7aKlhLr5fJOPycJAc/t8cAkP6wTtFhUDBbGz97Td4Yf3/Lb5LV5it3g
kSIH7ISPxmuJcLL8YXhXkZ86X//lJ0iLnpcpDbMwb93JbZzObz/Ug+Hxp/v85vOtvKHb4SVwsdKK
ZznUm67XSBB+N1+eb7o/ayvFkLYWhsArYQqU3c14B05zl+/QNG/tP1/5liQAgzjKD+PRerS37GFy
fl4e/tLD82QFhN87ekgDrKYlwJ3Ajd7dWdCk6T9UD8yfTvjwqbpAFPm6W4/OiqrcQlc21h2QJcFM
httI9nB2CumCfE5btwv8ptxQ6HLWaMYaTY83LmlvlPAKpUOCPunWJT/iyB/XCgGLd7AQ6ADGnuCv
nEGYSlaabMC8zy0e13rrpETAay3XqLa6vuf2HUDwIXo38+J2tm7Ltffv0oUCfUrgMcB2J5BipxOv
QIiCAz4FJ0+vrcQLIccGAabhr/nWxQk7MiOdYeBnidYQrG+gwIVV/ADSjU+ljr6pbbASa5+zpvy2
BaYLC9g6NEZKQ4oKiABRsZfsu8BtvWgbPFh+th+/W9/Vrb7rryEfclN8PdKfiDo2uEo2jQf6Ibd5
WTtVyx4TnAn/+ynSsOukYUOoYHbTCce2xxsYT9NkI1iAYHCsXVAqb8lmvmL7lQMl3pXyeUbMAxVS
FeX4M2rycVJJhA5/TEI7uTMwDYpmu22NpR3z2Yni6Q4J1ve21X2tWRPAXnLYSI2jyxdHCz2wUkyU
KbVeVROOFShGAvKrD75dHtxCcA4yQxGV4MjgMSX9PpmoPYTiggREfII8XckZdLrUMEvcJg/XWLrE
r0kzKRjjgDbEiwMpX8kzor0yKhhBTTdvAGRW7EdQSrkxzcDh9qMv17LwIqi6ZE1yhHWg1mYYo5Jr
FyG6Qm/QHx8EzOPmt3RooGV1Y+grW2XZIhIvoIsTEABpfOBmMYq0gcNjceY3Nd6JxkuS506X649D
95UFoduna0W1pWIDIKI45XhkIXkr124SI+lbk4JAWm3dht5q0OVFB55jAMg97LXMV8AKZigomr/T
jjt1uq/0lfh2YV1PdpEUSidh1UwgmW3drG33RW1u2kYHjxPERGPDmaK3y3t28UxgywKhAnysJlcR
G6aGQzfwFlcJKEzT5jCSbOVlvDSnGkjU0Z8NeLHIjJ/68jDhExorytblgrEITZqzoE+pLT8N+DWg
nVcBKNIVI94JnPHcdC4H++JQ6y4UANac8NK9AjwOuvwF1O+sNqdBP1Lvu7p1C8Xyy7F1DTu4zqds
OwbjTgUDOPgsN2x4VLnp5kTfZt20LzTVqUBlUNPkgP4X0LKA4ryD3GDwIyneUxQrKZDgRZrdTLE1
oPkoQ+F8DWu7lB0CtaCNd48OSC/C8NNZTA1wn4cEX65Wr2w4qLajtW+lte2ieyhoj8W1SVZb0MU9
IJ36E5vSqTcDWhPSwGbYpE4M1EGhK2hH99FPvCH8brRvVHRR2N1DTzfdP6SFT4xL2ybKAg2yvjDe
DcpT2yRXpvW9UVs/AWnFGFSOMX1cPguL0d7xFMtHr7BoM7ZiuGXqWMjxQVI3RULaBFYyNJ2h8oB4
JWgm0A2kXVpIH21jRfTID9P1KtHKYgh2/DXCQR7FnqiLZSEZ8TUMmjr2eGgVHYwZnjb6cwC2vOC+
Kl6JAkWp9KXKfinWSqppecMheQuNC/DBnzNGpGpdRVqH+de+14hyjegZ2RdN21PTqdkGXBwsWavN
Lz2lAaH/j03puWHEQAmORg/fmz1G/caKrybFdGx904+lw8MVz7Tg/E6cvWQtmgZdCaGJ4eqMvxZN
ibacVqtXXM6CPz8xIp1bIx6UkA+4UeI+3IchSPTpQ23GLipJm9b4e5Ij8NVZKPsBdQsHJzdWsKRl
+Tjj1rRj4jMNXJ3xixrH31tubaYEAYJartzT4vslH3FsUe7+QdimJn0Hi1UMdhYt2wVQhEizf8jw
wwwgUBgfnkbyJaKg22HgSQmcHJ5kkGACNRV5v3z+FzbfiQnp+AeaXg5aKp5YSbFDYhQklRsBOyhC
b4xiV1NeL9tb3Bm/ccugSgG/n/y8H2MAyHiFIRVOr+ibJrir4y0oxfXi75XB0CQJyRxgpP+/LWmr
94U91c0AW2zm5H5qyxs7Nh+62d6WPbqndU151Iy4cVRklJ2xyab7APkev6LRVZeh07+18vzp8vCX
HNzJN0knw+7LobdjfFOQJ886b37kpLzNsvQzGJ5zFADTIPAGJdjSNHFmo8BjP/zUTAi8X/6OhZDA
Rnst+uTQZQtgt1QKK0Md3AYVoHVc3Q7Ve9eig+UlJ2uE4797YOWDcmxHev8hj1EFpBkavP0grhn6
UBL2OhSzHcOh23flZvKau9nPvfBROZj+5TEuHdJj2+KiP7pLertP0MEqbGvplmbJBhWhfa7/y1Qe
7zIpXuCcdoll45A2xS3Y3a/UxkBp55l1u8vDWVoyZOiBchIdDWdU0nNTcJT8YCcOXYtsWZjueXtt
rwJKlyICbNE/hqRjY9B+jPUOW7S3PknUbc2pRXY5YE9hBM257A2iUDvVApn11Hp589Jo/X1H7ZcS
m1Ut0ttkIl5s5ysed9FPHX2UdG44sBAjifBRBBwO7GAgNGusbc4AVc63KQhUL0/20t45ngNpURVF
6ZRaw2R3E8oIrTf2Hgc06bKR5RXFagLJaIle69MNOoDqox4TICfRgxOxchPwwqHAsaXqynW8PHl/
DIn/PzoJPEGP3pQ0jZsWPw0630P0qLM2tPC66VMPhpWlWhuWFMPVQ9TEQO3iQOg6kgAOsZutAkp3
m3iX50/8kOxcIBL+v/Mn38I8Z6g35UAjR/FbgwJERry8zd2WvlSRx6z0ehy2ly0uZSkRZaC5UIg4
gHRBWrIUjVm8UxDYzPm4G6vRUYEMKSC6mhn8NtVHVzHLjUV/dt0XLX5pEA/H48shhe2ZXb7yMUt7
9PhbpFWdqYaenxxXdzMkBaiyoKM1VHrkGXGU7i6Pe2lJj01JS1pSDjJOA6ZSCIxk6BcL426fzJBf
Hdc6V1dGJRNNTF05aiO6EVyqKje8QvEE3dUme7g8oKX3+fFCygSI2DUZZwHMBEq27WLjReEAz9PW
V6C+lLWam6oABQ7mdmQob/eJz2KUYA1oRQ6Wf/lblk4nvLogBAZBzlm3n0WGTgGbFNYxFATHNXgL
mNvY9DC0H7EKcZpiXruzxDaVTw4o8QBSgbqcUN48dQgDAr46suBN9Ul/smu0eDY8gR6OXVRepWuQ
HgvVlcO6vK5/TEq3cVAGaMfIYJJZFXNDZQZ5VDxAQ6Ona7VC8fVno0MTMKqzOKiQQTgdXa4OSsx0
TGjemjdx+NPOuiuNdFsSpX6SfkG7EQG17TCt23PSr3g/cTueGUcGHUEV+FKQxz81bqmJrg8VjKNf
dxMn9Fvazyu1ksWpPDIhHXwQhieEz3CwnZlu0CGxI1nm8ahc2ZdLj2F41z9DkU69XmCVMuHIk+yg
R09DhEZu86HRvLS6MqPEzcirgkaay6dh0dWAthNmgb7Hi+50/orKzu2mwaVodng25sGmSLot4+C3
sf5a2wrvA4gd/seUtCU7KB1MoQFTkWX6goQ9mQYU8O07m63x8i+ecZS3wLaKtjhN7upKMwgLhhRT
iSgYgX9bbIq+Acb4qc4/qBX+0xz+sSbm+Oi+r8O0MTIRWATqjWmhGpzs7ShGImUlrlh0I0ejkvY6
1DoIyyaMCsqD2zEaQPLxZaNHfYxeemVNwHd5Y/wZlLTrecQrLYP6oau0fpzZNyn7aIPhrlnb9ktR
BWSC/7NU0q7Xihi6bTGeRv0U2yAqCFLU9duHlg2voTbcdiDndUO08lxnZmKsrdyi8T/vMlm3pQeq
i6g5jNO485TSG8dPCNjaOVibm8es/AqTzeXjdt5viDWCzqguIOm4D35X8I72ipH2mjUIQaMGuleA
MxuAUhjWr5l+VubHFN20Y+em6FbqVvbO2Yn4bdcGdoEhwQHw2OketfQpSg0ddiM12YXMdmweQAvh
sbW8BFT//cr1c7ZVJXPSkai4qpiKAXNhNL8UU+X3hnlVduC7owjQVPvr8rSebVZhjiIZJapU6hky
Dnp/iQ3+HeicdJY3VSDbvJ3JNpnWIK2Lw4ImG24aoAzPUGtRPPPOiGGnyh8z5Cj7aovim2dVN1az
wvCzaMqGXjxoo9FuKJMSlHUemXVSQTiFqC4Jd7ri5cBoB++xfn958pa2htDApFQDFexZzTKerLHt
pjpDPcpvKVr2H/r0jpiDy9RD89fAaKzUsTHJrahxWoYRgzE45AJIKpXgpjHavdbpf92MJ5mSPEua
zpWRqzClD7ds+syUezKvkTovbTyoRIP/BPEk5Ael61NtLMjeJtgQJeBAaQc6VE1zSk0Bdf/KiTqL
QsRojixJt2cSj/Zsc1gK29ZRdJBqB7d9/3Z5K5z5Q8mIFMolVW8QyINBlciInUr/1lSxo9Ktqn7P
p8ppxrtqrcS8OIHAJyIrhhqAJfvDnBVhV0xQKBqjW4NvSrKPoey91pSzZkXadaAYsbsR8GoXusO2
A23hH2DpuopV7S6L1viNz5lcRSe+KO8aQnYElYZTVxuB2F5NLHSI5F0IFkLovtulY1aZ0xlfLFP2
ho4W1GKkV2HX7wNNRStivRKRLBxpfAIw8WjPARuoHBWPJXgqS/EJzPjSmA+m5ZLue7x1CPvsA2Vl
ay64KksV+HuQEACbLNPYaM3IoXdAMGDagxFL2SAF/t0wx52t8Os8NNfIEc9ifhHTqThtiCeh6CJr
oc1qPXa6jtWciekPpuUD/3f5HCwcNgv6RoIZA9BWQ4a2glM8m2rQ36EO+6MMb8Gt7CTZ3z4rxCiO
bEh70shiwnIQwbvzgKKn9SNlygF5vs3lkSzs/BMrkhMc4hSsLCV2Qp2Anq1xM+gO649qy1Zm7LId
6AmdbnqoV4PAacZoiNE7nNxF8b4DOVS4Fpb+7ug4efBh2gAiAK89/kG5X3JRGjrSKr2GytdcAwHl
dPWEQmqEjlUvUEcQM9oWQlc/7yrbD6Anv4+GcdiPDYRnw1gvdkYMla50MlnmZkOUerNVDds5ipIN
rHW/CpISIOHAaXVvtXaQ+2mdkOw6HueQOTlabge/xalju67QM+JaHMCJNCs1cIvP40swzOQtCZvw
YMfl9GMMMxY8pJ2mvxkgb8SbUYlqZyAsRAVGNf8fZ1e227gOZL9IgPbllZIsr7GdrdP9InSSjvZ9
19fPYQYzbdOCib6N+3QDuFRksVis5ZxPP0qQHEzlTHYEs8+9sizzARWhYECD8Vh3vlf7rdHvrToR
qpXSAJbCk4Ig/FEDFvuHUFdI+OVFEf4sJ1OKiBD4WY4mCwB/+6Wcr4a4ji3OUV9yLKB5QKylo7EL
cCfMNpe4BjNJBfttDs5bzasRvpYqUnP7UnUB/3jfeJeO4aU0+VpaEHcR+EYgDYjcBCQg6HsIiWnx
mraWbPdSDGNSTQIqe2uCGEn5lLJz4j/23UdVcJZuKfQ3dTTkg1oRv4d461qb2tdCSwl1hP7VR6k4
cuYp6jHBw14pd0KMR/fRqk66fr6/hlyxVPuLF8fQhkGK9wDIRpXPvtdIkT2maLXQe4Cq9JhkPjaC
20a20G04ghd2z6LAbXCfKjUXRl+zmtEypiJD3BnRh1r8mvtxpWnnoH/pkmarB5Nr4kEQJNpmBANh
AmYKHYwDIRBDFMO7/y0LN9TVpzBr0NZmKrQSPkXF0ALgYjVH0EpHVdoApEDJRi4yzmYvBFJQHDeU
hNE8EVxY14vu634eqdmQIcGoPxUpwJbNMrG1zH/ohOIr6Lp1MzVPpcrDIbrl1cR014VgFhJIy6Rk
ADM5EOSKeeOLKYIdE6QvraC2B1HvxwEhUBLv4hnIttskFPwdcgpRZPdlE375kyIKdpvoEsals/4k
ylO8jsGRWxBVSFKZTJ3f/gwTbXztAwxzk1gNq2049NoW7VfpSYxxIedBwXmgLJkwQl9A1ikYWAXo
N2NJcTA3bdhjXl0S+h4obd1BNBsNXkH9CTKaxK3r5Nksg5OWeuApRqf8yEPKvOWRBgUYzV1REjmM
DLFJTiPQjGa0uszWpxetFFehlL1aA4rqcfpkAbcvMEWQhPW21NRECscTOjFIq0VPrfykdvHBl55H
IKAJisY7ZdTjXt+HdIIXnPE4Z6Kssmtj5r6i1mKVYQ7bChCzI5ceGfMRM0/EL0K3nEXk2d7HPlul
zYdfaU/3T9bSIUcvoYpeUOBfIr9wbehqaMyCAiJGSiT2QwFLgNUYr7rEy6AvuGj0qNOcCfpN8FZg
750hHnWtgllPw0x0edVrSMeGXtaFnDhmYaPBvgagSZSb0MgALptrhRoJEKWSOaFPGaAqeHmrb8C0
ryUnmzG0/KJ2K78jYHpXUIxKA4z6Kcc02oTBWkQvIf7fv64usOYoTCqA4HDp6kyMKKbxLOBgpWjo
yewiBAQ0qOhG+76QBZ+BnYNzBSQkyCCRCL5WWUgtBLghuk6d1eH4TP89eoTYW/tpIuuQrNecyPd2
M9GbjaEiil2Cc822GXZhbyhjhRsJ2DxEipwRTAjy69j+uq8X/Wz2ZFyKYZw+wkelagqIAeEzGdSH
CZNL9yXcXitUEbx7wPiiiIBjvV44TH2iHK5BQqF07iS+5LOT5OCRml0/55zzJWUA0IfwCo3foJlh
LhRdn32YAvxPYsXtqc2jBvUqtCrfV+i2BgE3d+lNmDWLA0Hr9RZcvW2FWasKWKCTMIFHO3yY/a+6
iVYTMO/JjPfEyMvhLS2mhqNtYhIDKTwW370ogF4x5w08LJ7MUX8ABigNjvxxNyc8tJUlC7yQxVY9
owFzKWEEWcqM3kMJEz/jTol2Ju+1sqgTnUvHcDJIRtiJ3STUAa4OXHSUxloiAQ/NSFfd9JC2v3LB
42zd4kVwIYs5xWOvNl1iQBYer4jJ/4gSYvK17he2arzP6CiNgBBEuxyf7wte0BFPMQvktQAVgYrM
5SxbZtQYKiXqzr6CXCByjptZJWK8NazY/Q+ykGaAeSCLiH/XB04Y6gz1qTK3LVCnSKonAw+k1ECZ
A1ge3ozwgo3QESmEHBImIFAsvpZVtlMlB1MFWY2nS4cZqHnNKIFMibN+t7VxHOpLQcyZK5Wp1tMR
grpsl4SHufRG5VM23ZHiO3ekz3doqhLl16LYmI3b8cZ4qedg3CR6vVVMlNOhEnzItZ65ZqUBgtHc
9rXBEdCp2ka6PUTwzMYTGlbBZPWZ8EhBF9f2QiZzrynwZnKmQiZmWldWvJIyf20oW601OQ6Npxzj
Nsuq1eJyrHNbAWGBqSP3Z0ykSz4kzXdatbcjcRWZP+8b6e0bGfv5VzmW7gd3+YRuFiiXG8i5bdvG
mdVfc6PikQ98Ch4u7ZI0hKUYJUF4oAEA4Xr7plHsa6TR8fAvIleZKjup9wIyfQlolatuIMB65qzp
0oG/lMhsHqA4QZ5ogGNYkEqvGcF0kNiDqa+iMANJNi86WZQm4+GMcgsQVdgCNTA74xDz8uCJHgtn
yg2i6QKJpsKRg9dc4D3Sb1aTzo1hwpdWw3Gpf/eTXjyW/UEe+q6TBFJMtoAJnTAnoS6DdeBgxme8
2O5bys2lTqUBAsDCOxG5U/Z6CCNMAaU+pAnWb4xv2YPKCYG+L7Krw81IYC4FP1TbqohRj9C9+SNa
p5vVvP6jeMK2fI3s954kNqCuHSzuKuS0hdycPEgG2K+If8gWgZDj2i77ojGiKjUEkot4CSH70D40
xWsMVPUEUA8ZqGMHkWOYPJHMWyTNBjxFZZhHMP1KUeUE5RWAkzBsU0q/exO8oP7m/v7dPH4YHZnV
lbu57XPkbck4PpjySgFUhBR592XcuEpGBnMN+XMwZ0YIGSFcsh+sgC9JwKVSqRxdlmwRjytkapDo
hDUyfgSzW00oR5BTl8+pktl1ybHF5cX6K4BxG3rSTnNWUAHjEzISknQOR/f+WvF0oAZycXpbbVLi
pIUIMwxWWuejpZtnYxwRLElgIcXI6tBlakKdqMGraHH2YXmZQGkLfBJMkKpMNOCPst4DSQc6xA3F
ia/rR1l/vL9Ot23x1KjAvonsCBq2bmKbQQ91Qe+hhf4ie2+g9XtNN8PgSV6yyb1mzaWtWDTiC3mM
UlWudaJcQl6/kp6kt/5Nth8TgB878mk/7OW94aDD2uEoST0M6/sulWQsWm3nBJ1GdCWDxAkqza5r
Z7Z2fWfHKmC/jGMo1KRCMx4gNAEIeF/6op2ACATUDhrygCxUphQkemLU0NjwD1WGSfZ/fUN/7+Df
32dOU9D3fQw2Z1wdk26rSo/xTSLOh1TjrCJPD+ZIVQD81Cbq4gpgjWTS2hd5HQG3k+LXqrDQl7Xa
CfEQQATyHEbg/IrO875ffzSovn3lgPvQV9mqfKk4C8gVy7wlIt+K5nGAWEu2p8dz9iXaEckQEe6G
nwCOyjYvlpNpnCvqdkKDKov/JI2S8KEmdu2iOrETRNSSBDJbwKrSPmRv8sxD9dU6zwBBJtMxxFkI
HABvvIg73ojG7fOekU6PzIWDrKwGPRE+jsQEsLjQLV5b0taYdHQFT/4Rco7A7WTDtzTwjyPVgw4W
tueoyCKpmGkIEO+rr+pVtpEO3+kbyRsfi7dxWxP00ewSEfAA98/eopoGGMAMACwhocA+3cx4Hudh
hJpjUhBdc0qUGeKHWkH/7abUnNh/qHj1z0VlDZT2VQOYf8jHMvd0k/h9VwpQNsvczhXdvCOVl++0
R5DV7acVcKzOw3r0YvefexuwypeCGd+qN1Vb9SIEJ9ZDK5JJela1hFTa+v6iLjmCSzGMN8Veok4g
Q4wo/wTBGupHf+4LWIxVLyUwLk0wfF/2VUhAJhJDoNtypZ5aQoJ9Ezg6MclLs869s7LRTrxzsXA9
KShnikBSNZDIYFEV5LEMtbmeBFI1LxJqNZUzqZuRR5m2cLNDCi4D2ipBkb+uD58SZ5YGZE/4OdXN
UTwJ6wTl65CTzV3YJyQtKKYKspLoQmEctujXhtLl4GSIrRfLOIshpy/tGxbl6lpFBlLDewzTiYCg
vhkp7KVKA/VmFtq70THtYG0dFWJ6seOvKtKuol3itrvsrGL6bLSB7fJ6GjztQcdLIyfZqTnC1+x8
V314mL3cLjYycLNeUs4a3Kw084l0jS7cXGhGrTDkaQgYhYdk2CW6q/j/ehwgAnuIBzca++lk5bWI
PgD9ZT3koV3GezF9VP8ZooH+Pmo6OhrzgDvFDm4KvQgojKEI7Vb5kuqnod0OmHwZnDDiKHJj+4wg
Zq0Cy8e5CMrQlkEfNvjbyPilpi6XjV2mp5c1m+9YCKjroPFkzxgogZpUKToo5OivIzHccg82todf
pYPGCjvw2n207QGhBTDxB+2cPmJ20EEE4AnPhcsrmt2cEVBGfKP+aWiuREqB8WVKlotZnQ+hLclf
wKToMGFz35ctLOqVAMaVZW0sAaEdAjTjOPurMNuU6Ejl9S3Qz2SWFFU32J5GM4iA4Lu2wcTPJF9r
qZTqkPoNyeU15WA2U1RUnPsKLZyoS1HsAKs0WoUijRA1zie18Lpm25ucgGxJG2RDgBOiYDYP1a5r
bdIiVEGdoGBT1A+1JGa+85uK0JIqb7xqafsvJTE3Zi7rM/qLIKnQUL/NUcXmgp3fvD1gYZciGAuz
clMUixLMUCPGYDE7SWTXd0q3CbwJoxXwm/Pn/Q26fdIxEhmTCyz0OKUjJNbCKnoVLKLalZ3vgn2F
UEv90Eyb1wx9m7hmRDL21wozrggVIrttLhxKlEztP5Y92uJblNnaRKTMEZzJu6/ogiUiUw17R1cj
mkvY4mE7DH2iNlpoZ8jQJS+q7sY1p9/gu5jGHCzIAOyjAlMEzgFjioqgg0Fq1EO7d6qHgBjE3BrH
7HEkkQ16+C/dCUhhA69snz98Ke5AHtD2RswHgNQNJHi/r+/tiwEcMJcfw1irWWeN1hZGCHi8GBjP
FiYOwSjrzHvVDt9bFxM7ZKzsAhi3MtEBpM+57xdc2ZV4xpIBjumbrY+1SJU/pgrEKY1U8WMB0KL7
et5WoRk9GQOOk0KumhmCJlchYK94qFeymz6D4v2xXUvr2XvpbXWVEsVVnfbB8qxtt0ZxhoPXsagu
JZSj2UsMnDI5RNMcLHCxWyG4kpxYsWOEnuZx5pGxL3ggVIvpBCJgwhRMmVz7ui5S5EifMXGlAWtH
eI64uAcLzvRKAP2AiwioDpDPi1oIaD8aODmLpJtoF7jmJnyfH8Sj5gV2FrqutZE297fxdmQX23ip
2s3ZiSq56iG5cQugk76pX503HxvQStjaQfhV7ZsI9zovguctKHNIernLQ7CPR3aZrJrs1JZf99W6
NQvKPorS9Hcy+ybci8LBUpo6QNdpLLdry28fTHVuNm2BRtpqDHntY7dvIRQEaE2AQqHS3hpGH1Ba
lUnXIyESKvbgotsfg2ytM/yegTnaZm5NplVMXpNnpAwC+1NElYdzHKnvvnaB+ABMA8B/A0JYZaHf
VHMUEjQNIm8fwdlQb6ceg9NAuEmC2527FsRoWqlxmsoRBGlP6R5ducCrR/l6F20y+4f8Ia9MoL9y
ngcLNnotk/FpSZbPWqNDJppXn8WtaKs/O6znH/MY2WjQJdl7zhG5tJyINEX0Qlo4eizSXG/IIOmR
MA+lAXREjd08BE/HCS2QYuwU7UB8XqPuogXhmgTXCkIN3JTMORSnXo+FOUzteK848SYDCYDl4uZA
dYQoXvwVPBuH3rQnYjjjRwc2KY4BLVyitF3v7wcwGxtZeqb4Bj4gI8pKWM+YJNmbX+3+7RMwQdvR
CXbjDtMJLnq4C5LvkmcV/YS2uH1oZ7vyCfoyOF+0eIYvPojZdTy2xtmKIyQXJldvChDGrSKEymCV
ve8rbn0vWgUNGbVKE1HsDVNok86d33V+YkfjUQoxZ16thvLUyc2qHH7fF7VkVkBEBoQ6nqIYdmXu
kaTS0IGpQpRZdNY5ycXxPKTNbp6Sel30DQCFpuFdaaZxl0Tjx33ZiwcX6ChAfQB2LibNr6+YIVBG
oTaxnBp8k2/kbiNxtLt9MlInCJ8L5TCX9o0WfXGJBXGlp7mOQXlgvriGgNjHaHcArv3RGpPdo3PH
yHlUZItKXfhdRqlY6aKwbOEZouoUA4+v5XUi0x9g/apGu6IRWoDyjAWd7bO4tswKE1Z+fprRLlad
O16JaiFipE1cyB/gEfM9O3i9M0ZbCWUvIn+u/xqPGPuovH6F5Ey/DjwDdM7O7LqDg/FrO3N4Z2xZ
NrJcOraOYs9Ti73YM1OvRykyUe9N1nFHxqd8ZdkhrjBMfQNg2a4c68+s2/MBqKUzaXYd5+wtunY0
QvyffLaYIMZRqagj5IMv9Gxs9BrvINOZ7cIb3M1sD6Ej2U/3D8Jt6hc39aVMJrEXjSjFhCqtVxQg
XEE9aQvC44K8J3b1MUJ5B+jJrv+jPPBSv7ejZrSn7JsNwlINHEPGpZVy0ZXmFCR2Ef0wfFuMNlW/
HgOPzrgXwqnvEqcC9aYuosbl3df61ptei2bC9bIdpTZSIFo2xs0ouWisd8f+EeA99+UsPGyvBTEW
1Uay5OczBJV75bNezW/ZVt0ohxqPIVddoSjOQ35auDqvJLI2hEl+BCUiJIqTrf4q1sAtPk6H4LFf
owR2GG1EsnZ+RufQi4Trc1tyVnbBnq7lM/aUx5IvRjrkhxvhaD0FKM5WrzG4BcznKXDntZGQ3K6e
5Qfkku8v9q13upYsX59eKW2HsZXCxJ5N1N2SH2Ferlpep+LtpXUthLm0aj8a4maAerOEOUiMgDRy
+diANqVoxddAaklWD6QZLJ5r4FisQX3/hWsaoRcFFMK2ev1ejNcowNmgUrAIuqTkIzhAtvIOZRpH
ef4Pi0rTdBIazDDzx+hbDk0izioW1U+B9Bt7dfHq/3NDHXUEaBcAC4eF/g3W7cpV0As9lVFZer8e
NOtPMkvHVpjKNWL81X9Q6K8w9nz0lpIgfwZhofJHE90Zt3Cg8g4BHRi8viivNGL78I1QQ3FPgRBV
2Ptgn9D3sdG7eaasannbSO5cfnDREhct5EIxxvzDeLYmyYdMK5Jzp07jg9ZPKgprheAWiswDSVg8
bRfiGMPIRD8fjSKGQSrnEFirPYaROLAPPBGMzYdWHM5GEGGrzHdkb9BgTYxgfd8cbivp1PgANo/B
GFScMHJ8fbC0WdXUQYMemnUADslcHQoVNJlkVNZ+utGiZ0MI7EAkSrCqtKOaAnECwMKcPNV35fzG
YC6+gm7uxfG2cqWcjAFfMdYbUSFyOBK5do3kdwhSh05DbcPRQ5Ch88KtRaO5kMvcwWENdsSygdwp
fpJ1W07Wcxk5esTxIrdFbawyxICNF1M+wA5hVrmZu1jLfcgRVPSsqNBD0uu176MT0sd8Muhx7EqU
HKFRtiEvI0rNhF1b9AoZYJvEtAMqAddrWylxBDRzQHaFwfSgCBVmXrmPcvobVzJMibJ3ARAdaRZA
ZDL6SX3RxZgmqmyo47b+7BZtupGyfqVX9QEdSxsraEgmKE6WaR4o6GPnvhnTfbqRj9I9ZU5ALztb
0au7vFUqRazsctAx2zNOBoAj+odgrENXjQGCLBqd5N6XSXW6I5OF1OsEYD8aqKjaIQaXO+OXqONq
T2VebvXGROnSQiNaI0KDvsrEahmYyVFdl3HdRRYo7sePStLWqHivUY1Z3dfo9hhCFrqR0VQGyjdK
G3BtKlENqqIZkzd2Mcg2RVtQe9UJct2RotZJRMzvdpWT9a9JINp9H/CujSUruhTPqGqOmRIEFcQ3
3Wi4WVb4BPDIeICr1T6MhMkWe+WIN/+ELHbwDmyyvW/W75w1uLm76BpQejPUDlCK/16jC1cUocpv
WIOG+ksYn3QtHshQjyvLr35Lk7yNfcXrkmTfhRjYGwaD02e5tNmUWwzdfZIJp8zEy7lZT2ZtGZWt
qvphaMbHMpgfAev+Vs3Wz/uKLpnvhahvl3WhJ8WYSPLIhKi27JxiyrNj3CODr9eqzzmdNx6ILikG
AOm0FeqdLImAPLWmEjQQhUk2V6nKn4OqfdzXZoELSUJnpQmUXswZyhiHuzbdDPOayJzIJTjpNpWK
nkAkUj67ZJ2mCslBfdXqOz14mcqNPz5V0mdslXaVHoRylSEmzz11skE8WeL1Va4GHlXF7a4iY4Bm
dwzBIqeEUcjrb2tGLVCLPioBze/IwErs0C4+yR+x9Xh/ERbl4HIx0QMMnFQWqhC4aUpfV0BuKFKf
aJNPYvQbp8pWzXVOPL4oCSrRBBKmJdiGqVAoa3+I0tKeEJS086Ohvk3+ccx+31fo1nBkrBhKLejM
wtgFK8YaEZuYfgIipSHV7UpodbCKIGN2X8qSMjgJaP/CdCgFLGW2pxPA9h62Jeaox3RniaiHFrWs
O/IQvmJSuuE0198ePHA2Yej2uzPEwnzotTi8D9tx9oFjWxsgYW87T+sMWy94yaqltcOlj4o8GpZu
R6CQCVOSlM4AjcY68z/l9O3+qlFnfH39QQ1gK0MXBI8YE7hWw0jCftKzvgRwjKOUwH0DFlq4A3s4
SvIbtftzX9qyNn+l0b9feCtJ8iMlTSAtGjR3FoO9nvJ6jm+etsClgY/CU0/VkINiUVCU1Kx0dGSU
9iCswZkZat4k2sKYeRHQ+DuEbRhdu6/UgiXICqqVdAIc5LGstzfHMLb6USntEs0S1rwSZtEBftx9
IbdZNRwcS8dYJpArkFpjYT/8cSgm4DRVdgoSZ70YgSoKko45Rn45/jHF+nNfvCIN7CT+GbBEH5NY
7sCZDYxcByCChPMx9BXGWM3Vx9C/X+xjM4S+CZb1yrasszDD47YuOA+cBLcRac0feQfGl6RyrVlw
0+EAoEmOR1lYcjQ+4KmNe0ij8ODX8sEYooZxgZp7FpjP4BYKbLnrgdXbpLxginoNRlNVEdGUCGIb
dCOw6GJFCVoFzNuC13ZSAdEgtDCgWTxVRvCh6d0xqRKD04TzPZbDikQMrgGkEIP2qHZeK4emttwc
DFAS5Hv5F602Ru7Hz9hpSeQi+l/VLlI2brd+GYhGzv8+fA+UZ1SsgAdGB/1hb9fSVVMINXnoarsB
AXJNggckySHW0dzg0NvKK9DkRy98yJ7XCRFW/25XyJZjEJ52p6GWwjjVAGG/AIoAMJMdkGpEz4e5
SewfxVuxSVZcQskFIwa0H4CMcB4kQKIyRjQqPoAEW6yz8AR067VlA9ET3W+zi6bIdcy5Lm7zxBgu
u5TGuL4wNYJZt6Ba5erbYIthomPqRBHRjz/VXc57Sd0+VRlxjBEZVlpJUg/lpjOQxzBETtDwlzqG
B34Fjv+7TQ8zsujNfOENdCnGUe0ga9h27jsKXV73Vr1hqg0GMh55YdiSJ7xaScZCJbUDjgJVrX3D
yP9vY9eTfovhZxUcoMFT69Uv54x3Jm+fE9e7x7xpcrDNDVIBmeY5W4cOQDSdCYztFlmhMaByWqTB
R+9n6Iqr3HvlHApqh4w/0FCBw1sOsbGCgaHr5R1SS2hAkASKkg/rM/m98g+y3ZJuNZb2vC023O1c
cHlX8hhLBQ6rmJR0O9UDntxHIHSj66l9q9AhOiN7ijQtWMsOpp179xVduLmv5DIm2w6TlQkV5HY2
EOVj8v6oeaLIN9dl/ShVOQqAGP9g7CeV5DKUrB4ebit73Z/soDihg6EB27Jrt/8dbX6DDWU3cYEd
FoIf6PdXLmNDyI4pIJ4bart+S34jyxAQf1+/165kj26ekpczrxK3KBA1aYnyzsB6GMPRWkXLZWo4
gzDvAbWya3MedqSy6EQvZDDG0s8AM8kjXBeo06ATrHGP0mayj49vPrrR0WFAjAd5c4he/uhk+oky
HDiCvXAXOeqD9fzCY7xcCAuQHgPjJcC00DRoMi+0IdIiM5bBAi8Vz+X0mObexDsdC68MNIwh2gMz
B5rT2EfgrJlJ5Sdabafq6IyY0JeBaOUfgp53FS4K+gZzwCsYzwzmNAhFLBVJroLSGO1422g9E/kn
KGTOekgK1Gacag+Sa2c+dSLPnS/5OoSYeOkqJvoO2VxyqFagQpnQfj6uenNdngKEHa5+FDxM6t8/
8Ys6Xkiif7+4OIBZBPCWEZIoOLGNtmmS80pOiyJ0XLxowsHEB3sGoi7tgyHFflX9SwgsLl9ZV9HG
5EUui2IoJhVaixBMsLFEnWNIo59geQFYffJHuUKzjT3l6/vrdVsWxU2LjBJOswS4fRyt6wVLTCA2
+IaOq+9jdIAOTBLPcAOib8x9mJLZbbcheRhIsfYPxkbmhDBLpwvvDhmdIMjO3PIVTyEIlAxYpGF2
p0k3111rraJB5djfspJ/5bBE62Aay6puhJxpCwCaXrGB7SjYkgcf+Th4ljtrJBTQ8lu4IW1XsiZX
BjM64Sw1DTXZWxcVQwwKYnAeMSnjPLs8CqWkgOHoh+a3+Rjg0bWPXEBbfxireh3+Vmai/Krd4Flc
A9P2I1pZPWchFm0KLw50cFiY9mH7YJNAzUAxiy/I5s0wng2QIeqaa8q8i4knh3HhU1aZUxFCjo/K
XohiMCzspYszjO5PnNbepSue5mX/TyXGqVEk1NjsIGoS6oMu+SuUSZ2iKmxZ6l9r/SOty1UpcYK3
xfj0UipzaoQ2V+a+htSZ4oglmDb9M4HrEzgdDeCA1A0w2lBWaAHbZsobuXHvW9LCLYwRcrBKUHw2
C5A512e2Rsyfx7kPQzLQ7uO3pOHBHS9sIMpCAHqQkBqQLLYFDSMoJt5NAh6MUkgmnczGT0Digb3l
viJL64hMFDC76MVAQdGvNSnlAO2GXQSWEWAarsqjuvFX2kH8bN3eBZ/TQeZ1UC69Yq4kMjtnyFNn
NQDaQicz+D5s+TScLBDUYw3XNQ9saGmfLrVjwsJeTrqyoLIi9Oskhj0gr3d/ARcc6JU2TAAo983c
ZgEklNZGA0KU0DiAcL0vY6H4g+LZxSYxMVBWjnpXW+h5FD39HDqdG4OHDs1mT5NnfHJkLUQKmKME
OJMiozUbZYFrg5jBSS3WRQyQlg/sCqZGM4KLaCS1px/mnxxhC5EmojoTPYho4pXBGHEtbIz0qgy0
tLFlzzqi5WHno6+txJT275jEHndabtEcLsQxplcppTJoGXiv0l5xmhgzUCZvq+h+M1fMlUaMxSW+
ms+KDLgno3KGs+rR3rVVbRDJM53OIq2rnOmTBJSo++hLe+asJ09BxhoBcVzpcw7pYGKmqaWH934l
2v7JdMSn4rO2wz/3BS48u660ZQxTGDtxrEos6GCdwPUNNkxZIXHig22Y04ewJAkoWgBhRZ2eUsFf
W4oyjvD2IpiupmxXg1DBRwr0s4icljeBettqiUnlS0mMTcqCXM0Cpe7SD7FAhq3uae7xdBRLUq5B
De+lZCsTsSO+2/EKyosH/VI2Y6BzXRtya0F2ce6JRCzbPyZe7351GIfgxJ1LhnopijHUKglkIHWD
G1D9le/DY7sWDsK54Qjh7Rpjj22XhVFdQB8Lt9gg0SF+pXIajFzMPEzPb64z9uTpIAbXMQ2A56LG
KNQarRxJCai5gAq2AtwaCOvAz5m446Ze/wxXxZt1kJ/Dx2kXI0mQvCcTJ7RbymHBcP5+AKMswM2b
2hrwAaaPebX6rSoeKCRE8aFNTg7ox+FDVT/m5gFFXEWr0Z732vFw2W7Hgb+N9+83MAeyzuZutES6
CId4M511T9qZ3gh0CPEz2/SkdsNVT9A1u5KAExGtDAyLh954tMgrmnrd+85hyRldrAc73FpldSdO
E75ltlrS62e1ON4X8J3VudlyBQQeOlIhABdjtjypo2qORLCU9UhLIITxMtI9hIhhAjAneuoaM8jr
+SR6vLOzlPgFW81fwcxW5wJgOZoRgoGpMG9EvHVFe8ZxraiPB48ib5xnKRq8lMdsqwD2kKSmHJGt
JJMBlYvaJ7IEfgOLs2f0h+6sKNuDaAoT0C4ppR56dA3JbvydGm1prRp1ak1dKeEHZwsXjeTvSrIl
1z5o4hgMGo39K9ii1PYHNwhO7Wwj6HVE0hGT5yd4GtKQ5CI/URSA8Q50aNjF67x0ahV1n1WmYV6Q
lNmXwRNHb4t7C8qEU6YmJprWUksBlqbojPV70J44a7gUsl1YB9uBq40VGvEkyABmgt398Z/TnfAr
JvqD8h/Kopd2z0LPNK3SqK2ExWs7G2jlmfSQ9hwLvG17pC7swiKYOzDV1Tb43xVbhRvgJ2xzJ/PQ
0tPCIpJNs8Ik2Vr+oT7eX8TvbM7tRgExFFN5gBFiEbe1Kk1a3YBq1pO+NXbKDwvZ44aceuRiALu6
Ku0f8Jx2itSuuBYd6ed/SDdB778fwEQ4QxUnUR5hFyWJyNUeJDeh4o08qNfF84YSIJLW4GBRvlf/
wvwbjDwLM6VFBvsiwdOFWNwhfWrSNyupGkilYswIMEWMyYfWmIqdCUV0D3UxO/4E46L0EJ0EJ3VT
b9gEzv2tW46aLgQyKwfi6tgPLQjUEGAQsB/++CmT5mlaF+uB89xbNpMLWfS8X65fhVRe7UNW4Yq+
qwOTKCEiZQLftKjYE51kITn5p4/yMXBbFK+SvQKaMc5XLGwi2NKArIM6AKj0vrNtFx+RJDU4SGWA
kuooXoNI2nB6bWzs+8tK7zBmGzFxbKKLiDaoGmyyTDWSuY0tFSWiqnYE3auTN6Fz5h7Dnd0xzDmb
uKQSmqNQkDfBrnTT6VOlqj5TMldbT8X5SW+rlwlbysl2LlkKugdRSkDxEohSbD8/SDuqGQ8a3J+B
449O2oCzXSeN+Cq3b23qmuM+L88zD4J74Q64lMpeqtkMdsKmU1BoLD7LVPsh17JrNvnb/f1akIJW
qb8ryMQkHTAziyJFg+IQgStBlbetruItpq/vi1kwCyDMI2NNGRtQwmRCkSr2pTjvQywhMpmrqjd6
u0rAxJXnxbHCEN6jr1bVc5RykbIWLm40ziHIQ9cGWjfYRu22D/3OFLIaUHKbwHQ761QjvI0PVfIL
dHpJcr6v58LT5Uoccw2pAdQ3VIirJ5xy0U2E0o2rGvlFR4KZ3he2YP0ARgAykQ7LRMcR41UC1Sq7
jJYv52rTA/c3TXntPQsR5JUERh0jTbUybEeoU0qU4N5u4kc1OxTNyDnIS+t2qQoTk4cD7oQkhiBd
PDcDRpCD0p2rnVRkgKv9D2nuK60Ymy/1ehoLEeXXbhaqYxYmowsW6uBcztZZzFuZo9vCEcMBo53e
gMGjN+i185+yTi0nDeJ665xnmzr65BYIlpYPmWW4QEweou+MWb6+SsZskmcUsotThOmKbj0kTjY9
9Tkn4FmKs2gp5P8lMWs3+qEEOARImjzfy77mVbt7n1GUMVztUX0KTqWnBsj63Tf0Je9xKZRZQSDR
GfRigSuM1xnck3gyekftnCl8DHvO83DpUP2VhQTj9W6ZHUCIwgKy2vEpGrYmr06+9OCHX6chDppg
wQ/EVAGC3Jh9KYFfn4+FaYtudhi8kfLT4LWEi3/AA8Zy8IDhYWwumeGlXPlasSkIRySEITcKKPXg
j9hPHVHgVFiWhfz/Vck+zIYitcpswFWJ56aXlAjC02KrmDySwyWDwJAvbQ9Hc/gNq6NvgbA0UKGL
IX4V6XrIHuciIX0NMgzcy+/3rW/R5i+lMV5QBqFdm0SQhqEO/ZcZj8lGt0BThk5ZfwaqmKK4I6zz
1EqBZgNFvNgbYzttAFvUuKKQRvaY9s0mjDPdGerWdNuk/Lz/iUuVUjTLmxYFNMS4H0vJExVKPmX6
BKNKZLdvf3R4fHeh7PwPad/VIzmuNPuLBMhQlPQqU6672pvpeSHGUt77X/+FBvecUbF1iti9WGAf
trEVIplMMpOZEXHs7Ibqh26hvxJcu9Ci9DS1P7cGOumGChmv7mO2H9KwPioaOeHV6N5UwY3lyDQw
N+dw/YGC9Y11AcEbBx9Iz+MuBg0hP6SI0EjrsQN5zo75KcTG3ncyX7+1nde4QlgxhJZesRhvAkXy
3pJzJkvqbFni+vcX/NWluiAxSQiBu9CxqwzUDLa9b4WnOH5gvetkklfTre21Rlv+vkLLy16JdfQK
gTXj61QvefM3U8aMuXXmrzEEa6edPQ9ViRlT0l2cvBjI3yS+PskOko30A5oNwIqJ9jJwEIqRM2Qw
szFLMZRZfwPhsFdXxxrtxgUyiuaeNieCcoJKlvTYGtsaVFitxjEqm5mwwqF/TZMXM0W0fKayqGTT
xcO1Q+2VosrLFp9HCWpZognKqF7tY+PN/n2zj6wAqxWUZxbYyPkNLnmSPVtuGQeYTiw8iKFtDlVe
l8YRWV2f6TZmdCiTIKrwAtf0b3NOJW8qWxa/hhF2sp3ZTE0q2EfY7ufCx552+xksMdDyUNXEJYbk
QN56+nXWgMIWVmraDOofg5xab4TyC0GjGIKJ28yI/aFQLbChhffQ9XOdqpfcPGRzKhiMHqJH3VAx
p0x9jLqPpNvXo6QreOvuth6esKcV3SpmNYGxRGP61NvQ9bNB+27VL3XYB6gkkizfZ6JAFK+v8YT9
jQKB1mYp8Ixnn5zSnfXFgFzrc7ObvemI98VdM/nXT6dlkoScADoeweyJPkT0kooFbHgYM6OGAZGm
yq8pHr7nKZFAbK0TyuSXDj+E6Z8Y3o0oJe3goByKZA9DcpdaL6oq81hbC7XGWDbGyvkauGQ3fQ4M
S/fGm+qkPSleFNDjELvzY3fsT1D1248f2k8Z69/m4GzUjUCtBsVW4oNFb6fcTjLcP8y52bE+idyi
Kd2MMVmiY2uE64USTKOYNTVxFGxtdd882SCK6W80vALlLjmwWzTE+6qv3qCcTDKzW+ND/IpaMoJM
JtKLlxM7cNZnA4QTUW9hv0csO2gFPduhKbGRraoV2OFfHMFzaWZhV3UKnDCLXpvqFerDRzqlfqNP
ICN/H2cQr/fdcxMNAR8at4QQqz2lr9c3w1ZCYv0RgjcjVqZFg7os5mTcdyz0ItIEcUpuFcpPqP4K
zIH4BeCvw8rmeNmjK+PtE90cCbSaoUhkuMjIu6WGjlx6vI4iG9zyFSsUIypaDkYKHHypZ2MY46sR
7QwDvYTf0uSGoQ3pOt7meb5aUcFg1YImVWgteCQIF0oBL3feVdldZRPFJDpME7VOVCxuAXe1mk1L
FiQ3btVxb3J/6M6G9uX6WLZvDSsYYYmmGQ2n2QJDzvMXq3ON70i2K3fRqX2nx/axfKLc1X7JQqnN
7Ca4ItBehGpVPIkuTmG1ZhG3GvRNYQ6j4q0m4Mc91b8t6lv6fb9I5Plj/20qDtfHuuloVpiCK+Vt
Y1hTCUxt3CXx79GEJuT07sR3bSijvlt+Sjx8UCcLBnY0naIbUBheEbYWnkCx6U37XOfnLjzX5L4t
34z5Eb3w14e1ZShrLGFYna7MU1cAi6QhpKqCkvmkKF1lkGwz2ZiWbbheMo1EBQ0XR9alQTHablX8
jCDEGuetS3PDwx0++P8amciNMA+8q2q+zGJ5X/BfVv8azbHrqJIJ3LKLpUkBncgGyDbFk67OU3VQ
LNRnmqBVstM7Opxm6GKz9kaXETttOcQ1lLBWI0nHAu1DcIjxkRXfVOto8l/XJ00GISxTDs7pCqkg
XMi10dPxlFX+qJDpuQ6yaXN/p0x8JnAakmRMW2wu6kgQq3nta42puRFKQe81h8maAjZtD/XzyKBa
kIETH0NoW9ropV5uWqP+Nscx92Y6+vUw3ahp7k6N8Q6+PUmie3OMoFtBpgfV858uCA4JNV4PKJzN
itpPloOk9abQT8nzv5hLRGzUQI3T0mN1ua94odVQE7Fqz8mHY5p48VR4DuhyShlv9oavJw46OsFu
AClSpPCFW8BsQhU87yAlmXwj6AIE8SYO/qcymHb5U4VKEFDI7NUb6Q3o80RewgpHDB9AVWGDA8tL
3oogRa/TAeoP5+GN/Mr2+WFKvanz6t/QujIl1QaftwKAIeOHA2ZR8BSveKhUjgrGAGzrZwdhPoOq
h1VLvMdGgc0linDBU3SQ4GkNUOJ6bzb3Jp88iJsNMySl0PrIi4BP+yp2XCjZOv3LP7WdS2xhRXPw
ukSlAmzekpspBYha3ZZKtK8j2WPaZy95CSWsYpbmalzihurlyrBXsnmPxm+3yiCcS1NUsZuv10cm
W7vl76vTZixZ2aU54DTno9QeiylBMdE/9mKXQ1oMd4VhpkgjhKBm8HgdoRTqMWsP3DohU/IvhmIh
Pa2CkRNRonAZwL23De1ERT0otKwUvy5/hEQWX39ObGEooAXBfRGtZ2jevhxK1fZlZutLXUH7rtnd
aRjKGpWLH7PSnBHeBf1cfsm1lyQvJN7rs2e+BBZOtKjJ8Ztmg7J1Y9c44PyZ4UhaBq4t9AXFeIek
piQduWmIq6EK/jIz7QjdP0BUIPzrjrq1i+2PkfWPWqV4GVElU7vY9eVV7mKAYmlgmKth2IMQ0otb
xSs7/q2fUB913UJkGEIsmtc1BNhjDIlg1XArZq46qZMEZNMN/503ql+ayJS2JukagHRd6Ue9anoM
EsOzpbllXMhkrzfC3mXaYO32EsGA2eMSrWoqEB1NmLYqPhTzPioeYvbBmlvCX1qDuGx6181jFz+U
4bEJP65P50Z0cQkubOxhaNFJ0QEcOjaJeUP0M6fvZnwASVqaPofVrWa6di85bRa7+2QoeFlDvQJa
ttCHdzniuSqtpogAmivZ+xiiij6O/EHXg9IkbtNQt0QDjprJarG2B7vCFQY7NqE90gK4c3Q7TxF0
uRCyMXsKxuLNgsC5Nr3lIYrs7TczkV2dpeCC3+mg6GPNDcDbpHcVci7yOwvsH3HsR9aps/YV8zko
6qzH6yu8acurMQteR+Ezd8IesIoeNLH9WHXUNVm106y360Cbx9AKSHA2qokXe4SH4C62wuPEW9dW
8h1BOvg6jGQ8f7LRq5Mohkb1WJoLzOgwtxrG9xANfgpa7rRO1pYtW7M/f1+BhQnEnpIKYLH+WyuD
0fAYPzLIw1eK403DTkVvf+P22CPXB7nxHIdtidjDXLKyKNYS3FyRZby1eAdjAb0r75mXjNwHsd7e
BouBURcHPZ3w3+sjUeOAYKKV2XpOkb9JnbfJ+FVm3VHyRQvi5z3794sEn1jWGYLnGtQtffkYWsHQ
3/eQXK/CkzmVrgWV5Ia4tA0cGWHmnybSa8DCxa1JS2LmNqZirj5qbuxbqkNCmN7TCY3IGaSxFKRd
4sc2myCzBD2dWD2a0JAy1GcjDZGxYy8V/T7YH3mje2qnw0zCU28lsTvo4b4ttF9NiuZQDhXAQlPd
vsljFw3X3lBZT9encPM0Xq2pcC1Ep2ViTiYGkvYPfXvk8Y9K11yi+nycJKu17WD/LpbgYGtW9g7L
AFXpN63+3LBxr5aPWntPEFMoFooLX66PbXvz/wUUPCuvVVT4DrCOkoBDMHEOjap5dJRpFv+PDfkX
R3SiOSmMvl/2BWRiraCCph5KkMCOONTHJPGyrvN7KLNpw/76+DYOadTtoCTERP4ISpmiklLpNGmr
q7gAl9Ftw6I9IycKi0f40sXf8exkjbHX57dj5tcdEiKDxLluBKTAhxIq3mfAaYBymssjEwLERmMs
kSGvWhedlfG0S1SU8es+q2xIr6Kwv3ioVSR2c29unkxQf6bhvTrlu+sT8dmIL79DOE50pa27sMJ3
hO1c7vQIdNDxGKo+yet7VsQRdNWsSYL52biAiTINFAji6RSso5djH2Y94ehHxnXMuUvJgVcviSzh
+fluDgjkHxc6MiyxKOjdz41mjxNtPEbBsQemTdUsgs4mpauhSsNhtw0oYyVOfmtYGip9FxlPisIz
YZPiYREGRTCscbqjKBbIph0ff11frs/XZZwgKwxhX47U4TrnBAFV6NkKzAYaONcRZKMQDDOaqpSN
y+KA/aKn52i6q2TMd8tHXp4Al4MQbK5DZsBRFEBY+b2CxHuKEm1+2zaSh2wZjHCBGbAe2rLNvLE6
G+PPYnhn2aNtSB7xtlfkT8cjCumhNXNpzNlEBz6lWJFOH9yW75JWsuTbw/gvgJhwZNFkTypU35AV
e67rfWa9hexZ72Ut0p+PGCwKdFsWjk1wRqrCpuRWhFzgMlus50bhQp0JjncumfmTxl3+zk0l+TmT
sn2ZWRyabpMmTBJF6JtTCfZAFbmCpa5SML05pro9zbz16l1xV+3ZkX81uduYoAYL0jfIDnj07mb+
aTxb/vDFdhcRj/oWYq/XN8DGgz1mAoSPi0wtzgdbuKuBB3mmvIxahFC+Dq2e6CuFQlJ5YG52C0nl
PHBeFJni1PbQ/2Lql1ZkL/z1lQOVEBxHtH/RZRndzV29GpOwunWrxBraL1qw1t/W5YFCHldGfCaD
WIa4ultnkTMoxAYEte8UE8XfqE35x8LvMEzwSWDnUnQAgQn2EqO3o1mlMTCyCoQv+TeEl2MRu429
u24DW3tOx1VdRf08cqhinKAm3QgrTyDD1NN0b6M14Dlldjh4nd3p38ckLAqJ1W2dw0jV4sETrMVg
rBBmD+mExGhrBY1NqKvRut+cqm5cwOqt3jXJ+H59fFvmBkZ1UI1DMAFizMI8oqyjGowOPoWMxT6z
KaKe/N8MCJSwNjSgYHgiI5Q1q7GRUZzAmj76OQ0m6HLX6C02fpD2+fpoPqttwSxAWYjEg4Hyr8/L
1ZTQUWtaWPfRObRfdPCKjYU7fhnuoDsRuvoP+zjsZugwv+Znej89TPcfKKg+OAfLNaC1VQTXv2dr
dtefI2zmapjVGfSxrbcs4sgKpLTeriP8qS0Tj9A1hLCfoyIzdNYCwtiZd+xc7NWH1rcO1l126j4U
vz+VZ+qm+x6jzG5zNOIfrn/A1gZZ4wvm2upNhZYn4BPUAafprR3dsULxCwRa/xwIWrIwVmwLdI0L
lprHZFALAkvVOaRWq2Omug3eKjNyvI6z6b1A9LuI1CGPLBZSj1aVTc1sIYscfrX73kXJFghdJLmb
rU0Oyo7/ggiGQUMLLHsLCIFTiR7m4Tnt3xCJuF0nqz/ZssE1lGAgBWfoGyCAstktddIg7zLJyiwz
L5rgGkEwAaaPtFR6IAzkSxYdxuged0WtfG3ogcRfikFS6b51o4dDBjUraKatT6xQ7diA78R0EG0X
L7kBBlTdcOvwZ1j+INbXKJeYw+b0rdDEwTEnHZATQnfkdKjS70opyeRvTh4KVeEc8TgC9arLgywx
Ej5AtQbm1r+3/NZQ75IS+RbnA0Tg8eRVw49/Yd6rq9Vi/qvDOe/VKbOXq1Xck6BC4hsuM8gMWTS5
uYtWMIvbWMHUVuZkQwmY1DwSdAPDXbuNLM7aWpv14SzsorkyuMKzuPXy4b0vT6rzen2utnzb+veF
rTMnWpn1On5faw5l/3swIteZ9n0me/rY8gY6wn9gUVC0i2/Sk6bFKlVhA+roa0PomvqhV482StFS
mbveWpc1lGDOSogKUFZhXUoD6c058Y3wvbIj//rEyVCWv69WX+lpy+MWKLZ6yrTec5J3Cim4fwOC
xkK66PzpurBz5g4Fm62zDEX/ySrPIqBkDWUcdJsmAP3A/4AIEWrNI8vgIUCiFuR+BhRtdCjbJZob
di/Xh7OJhG5CJKPwRIrK/Ms5AyGqMccabpoWgcosu4/HA1ODXkYJsFHUjZAOcZ2B+I5auGhe4ozJ
FOkR3iu83kKdv2m9xcRC7fhcuw5t3BlZpgnKMni63NFG+XJ9jFsbdo0tWJ89tUYxMLwC6/nsgYPu
YXY0SRS+5U8NeNOFex6Bo3jb5OEc5rAX5EU4h8vpcvSrNRz9OJ0Te0phWse2ZmirsOv3nAyd5KF0
y/ARLcJgwDFLEJtcTi4Ebpk1RzgtrBg3B16gI8CGtMo/76bAGiLDQAyIHoCPeJmE1f7qUsUhOHVx
KLFAR+8pB6lei2oZp9pdX7DN8fwFspcn9xVQNRXgHFru7obaaIOr1ax9zrNyAG+FnmFHXEfbts0V
nBBwI0VfTFmBmwSNRjeJVDeN1YM94pBHo7QbR7nXQvjdGu+7UipGvnWtWLSdTNADIlUoUj0auca0
MbKR9kAeljhPZRnujA5yOYnuE+1ny2RUI1tefx3oCbYCuu6RtPni9dGi6qptCHUwM8oPeqU/xD1e
TyvJ7tuo0lmiIygSWXiOXiKky9WMU8dRm6FvPXigLwp2ejLlPh3JKaJsn2a4rnVt7OqRGlTpL9SE
+GoBnr9/scaLpDwYgAj0u8SEbMq0uSINkipx0p2YCYVrartx3e06fXJHaAP200MMKXEt/HkdecuW
18CCK8djfIUUD4BHDrXM6JArlduOkuvilhe3YEQa6tgs5LaFKVbRwJdQiiuDYu1ntlfjvU2/m7Ns
JRfbEK/cqCpAZa0GgQ1LlLVOuoGQTl1uJvyBJtB1hcBGlKSHXmuOfdIeInN6puXH0twy8xxqOdpJ
z0NJ/8zmWKGHAfp+9D7ilevSnBRF1xVlTltvgNCsTYO44BCtDErZGby1M8EZ9R8cMe855mpjo8IG
FpPHT0YUB5VWfp2Z6veQCCurn1MkK9fbOkTArgmhcojYgPpVGBmZs7TXxhItkhE6nXA4Zoe6QBwY
j+zBMIrzOPRguikUBtJUXSZWuOUXbPSvIfuJvhM8IlxO6zRmTVxPBSJ683s8PPTZr3nwxmY3yshR
tuYVXI4QzoEaO4J0YZSRNio80RG6U/u9bI5x/NFEP5Lyo1N/sKfre2/jeQ9c7wRsOegbBn/+H56W
1UESD3m3dOJjRpFS7vrdhDetYYeuV83c2drO1kNc495B5C3B3bpxrHGFG8eYJIai9iCcUMnu5+g9
QpCm3tlfn5Q3uw6iJqjfJF5mc/VMUF44SFHgH+EaR+cUrzF6h6tvOnu2eUsg+Kh9U+PXUNa+trX9
0Ib9XyTBn6XmUNjRgoR7Hvh03VL9NkAnVNqbtOVr1jiCmfDRMkZ7wclbVMpqh95N3fxkPLbIyPvV
Q8U8GS+mZGRiJQgb4v83hxEyIi27r4v3IkFzfiazys3FQsiF9i705ulign9urKInxYjk1Z562kF7
2RUegebJvfaVP89evK8eSgSXroxIdesoQnbyv7j65RZvU6a0hT3AKpvvvD/2/Myd3XXL35CwwY5b
YQhupFdTo0gUYPS7VHf1t+rE/PFoHxu0HBYv2uDnHqiOXNPn31LvpnZL79+EtesvEPZeGluKoaSY
3VnXH5IZnFzZ7FEUdKDxva/qo2TAskkVjt7JtNqJjhiw9Uz3RaD9UO4ZXh48fhdGYJnyNR9iL3vE
1Z07Ty75AimNk/1D/RG+2TtZAPw/Zn9JeUOZfNE/FFY4sjidQzhxdW/uCjB2HDOPaq610+4gyhi7
PCB+c2v80o4cu2kf7+mrrF14ez7+foIw/VBGm+rIxLHZxSdUv+pgqJfRg2xuVIjxwa2rZCnQvxxl
1hCtUotllOXPrv7tkN6NwAbV/76+tJvbdAUjeLoEnLWo6QYMirub/rs6oG/kXOijO6nS6+k2FlhC
QDiF5yXxjpzMyTiHDFh8jPdph5dOikKbb+C48+iAogE6eAjI8DKT/Gpp5FtTf3bMxp9rKLXE9k5J
H0aevFwf/2ZcBEv670ct67A6PUmDltNerXCoGFbQJU2gQCllOk6Rb9Avc3Ww1TtDlo9YzEO8YkIp
ELkCpNzxbiNsJ7V2psLQcXJmtvqYZPQZ+1kSC2xeQFYQwrAga62MU4VLgZ4bAZTsB22vJr5S8uOk
nMJc5o82N8QKTrDWpnNaJWwAZyCyHKCAF6ZIeJBKMqpNC1rBCNY60FIbO4aJo4l24M2uiEE/aCwC
eBCBkji9zSEhWIWXwU3TERskOe6hcV/CMLSmcs2KuqQNIPj6L8zPQQYSrWHoEkbm4dL8aF6nLW6l
eI7Xfodg4kbGAeQUEfMUtIhlsRdCyFo/XAfdMj/nzwuvBta8T3WS1jzSyjaxWGUG0crauEuHWpKs
2fJeawjhFFYq3bKrCMNSIqSGoAUWg/2Kukb5en0oWwaxxhHOgqhKMKslcPKlt665BznNDNmasAha
RWIPMijB51d6oSUNAVQC5fbQdstahxyKV7e3afTj+qg2izTWw1psc+WU6jyhU7a8/CmHbnJb3bXP
7ZEEjqfflzdQcfNTN/GgUL8/2ffh02vsvXJfFqhteZD1NwgeBJTFQ6e2i2V2eZDlwTAXuwGcvqZ2
o3AURP68Puat7baGEzZCBZ3qqbABB6GwF0XHBT+GImFVgvPnOtCmaaITDi+rUDoCx+Ll3GpgCDKU
DnduUu1m47YkZ5t/m2XWsjl7KxTBUzlOlGYQbURyO9sPdn9QFBPdizdjkwWl/cC73fVBbVC1Qxpq
hSdEEnmF9gDWY1TF5Nq/LWQLvhi++mi8m6j07N2Se8obaIQP+l21a6Gxxp+vf8Dm8iHtBZmORdlc
PNJ6w1TGcMJ4FWRnEx6BAcCjssqUTce1AhFMkk80VP5MKgPdvaq/R53sgNnM40HBBYQzoCBE6Zrg
UOYEytojWyIy5b4qHnKO8mnUqf6IyM+6v6fxiZZnruwT9eVfzN8KV/AuDIrLSbjs+Gbm6HXFQ5WF
G5EsKlusQLx4rEcn+BWl7rN+RkmDV+V3pPhFplsd5FSUuLzMXciLBgX9x1rhi2TZ3/kUlmwsysoB
wxPsojk58UfUn3nzYcrO6o09vahmQE4aFQy4MQur1oNJZ251oJRM8WLL2KWgW0zs+16LJKfAVk3x
BZSwUDxJ9cHKEQqNECV41np3PkTnea+cyUNdu9kRotk3zocmKdvbcCeoYkbzLkilUE4kviyVjdIZ
fEBSsi3PNtLltPbnLnSJhmcQHnT/OE+Geym4E3BJ12yIpIlJuioCn5Smx4mXVPaJWKArVpGKHI2v
UIA+8u5w3fY/Z7Au4JCcu3TJI+4KxaSjFD2FsIv1qxw1n6MivnkqoZNYo/k7LHYZupeH0L+O/Mlu
BGDhUYRGajPpHMB5jHyLQY88qnd4aHrqeSg5dj57lgVL05dzB9VuoDe9HGTaNSNUt4BlNxky8ei/
sbvZzc3UnyjKz8oxWP573Rh3iZYe0Djuz7bkAW97olffIJxKVTe0eTrgGxQrZi+1pQw3Gc0VP56L
3svVUvMH9D7t+WhPpzLS6/tsrPetbQ+Syoz/MRkm8r+oOwKzl+CItDDNkJ/Fh6DS0GOt33eH2Pqh
tLvE3HHiFui+RztuDzWrUdYbs7nmS208jn6UzIl9dPrkoHyCVpiD6Kud7BPjpwMZZ9O7blmfzsNl
tTE+Q0WDIigFBI8UK6OhFGWN0rjUPHW0OIQdmmem79dRPpfRAmapbliqdZZHEcGArbSMNDvmiaf3
aK8fmf2WW1A1NdsSWjddqr8yw9jFbcY8Zg/fx7L40jTWY0WY42mZ8cpaYkg81eeAevkk0AAg7vpT
QiTYeZ8qUPerwdyb4K7DDPaEF/FDO1ceEmaQ744eSZcF5pgFXFby/lkE4w80xKXBmbWUeQpWpSfZ
0CMtBugSjMjjPqrJ9xSd3Vn7NGutr/Hwl43i4th57XGt7MuPNqZhMNT6sTGTw2DqS3HQ9RX65Ljx
SVgX0LSAKcABwcTlrp+spqraqUhAhBafkv4xM6Z9ahouY+Ndkfc7lsgIlLfse40ohF5oYkqnCcyh
XhnPlWswJMPU9CMyW89UCon/3LLyNZZg5ZrSzqM+ACvB46IzRK5VvpWD5HhYDObi0iJMoXDi1iYy
C5oDkAn+MY4rN+J7xTmxMBhliguf7kcClGBARdp2YRGWoIRuda9BETqoB6KvLOG+jvgSAvUgfJf4
5G1IVBuoIAFBAmD5+yrUi4cySnqK0amsAhKq7RP9ODkQ/KDOHUPZiJndJ8osadv43CC4jHTpnIac
2kKtKow0ZR1V9BT+ieyjd+JNbuLmt8XZcJGwVoLJY0fndvSJ1/rZufRnl71AIZkcx1P0wr5UP4lk
jZc1/LTGqCoBPY6O2kPxAgcuc3MKNThlg4zg8bXvIh69XN+Jn29uy5BBz7k8yEE+S+RJKPJsNiGw
Bpf8SJ60XXHiQe/4ILHZmXu0lPjl4EIL+jrolu0uiwqGELzj4n3ucnWLUo1o0bS4YFBwQz1kUz9k
foJsk+lHaTl4MW/Np6YpLBk37dbOhNQ92rJwH1ZB1X0JXKOZdWjVHt19031i7NocolP/WCwYE2ob
OENRe04oREQvMdR2HPLIxMNY131T5jsevkbOK5W1CWyOBPw4WDI8yONflyizNU4pjlNsEDt67rr+
La5D1x7m4PpKbV5JlqrXRVgZFW9icXLrMMbVccIl1DmbYUCTmyHfTfW+7h5UMyi0wEAqjt5qMo6V
zfGtcAV/HY7orR3CefGh+c4BcZNRPRXSNv6tc2g9OsEQYx7NPBswi6FFSq82rF8L6MGJSO7pZW7t
orLT/CrPJfHfNi6aH9AygJ4B0b2ZQ14ZTYvRzVGGXIh904OGbZrxfgSFvFxTdpT+vr6QW64EHuQ/
iEQIJlibRb2Rq3AlBUcS6c7pZJy0m1ecNYRgkmwaSUU5IGybgbMDOysI+QMf3kvq5fpBhwoghFCv
D2vrnIDaBCoLydK2JU4kM0uzmWMTZtIXgW1+DHkB3tjBN/r2LgJ/a0uyW3X4xz3R2OIrVHEyCc73
pO+Bao/3c3kfdw96+FYrDw051JVXEYm1bO2FNZwwsY7hdIliAG6In4v0JjQICL931ydyyyLXGMJ+
K8DaTbkODJI0oJRwTYLmFSWFuIU/tcGsSeBkQxI2HirCk6lSAWeF31K0yedjUEt5BpYfEY5PJAdw
jsPsl8yVAIJC97ZqcJHwuilNo52m9/wDLCL0RzQnzs4ptPx5LOzkDhTuNRhxa67cZ7kKZskBJfK3
YZWmN61pDzIdwI2x4zhHRy4I3NFTJtJh27kTlS3i60XLg0HUDJJitrSncms3orWcqAipcX1ADvny
gKjBt43+9hBGM1TmrWKjxo9n5k06QjEirp391OuDjzvceezjCTRZxexdt6itYaIgwFhKxuDkxCKq
2rKaMksRzDL72SYPhX3QBgmEtmG1aHf+iyHsDKMv59wJgdHiQSVJ5oC0hYseKN9iddBGyq3eWm7Y
UzfSIPxsOF6S9a6aay4ESA5TDsZLQ4fq2ldLkVHxbMQbF18m7CfbSirWFMgV1TxwjLehwx468WZ/
fY43vDqM2wbbGtSZkS9Y1mB1TaZ9Cv4/HVGlXv9O6pewfv3nv2/gEXh5hcMdQOQOoQVieGrh9yFZ
i4qG3MOBfx1h004NlBTjpoSL7qcrGZ8r1pqgRgGj2Y3THsYmsAsvtT5IqHqghx8HpFwk/Txb+QHk
m/5iLma1mrY6RPF970Djxnh2NHfamy7IMz6KvXOHOo34rbl1fBlX2NZuWFoGHIp8LGZTWKmUGllL
iiVcU25TCio37kploDcOQ/Sm/sVYbHI9LE1lyJUvw6p8De1/3J+zM4teVctNdLeTXUE3d5+BngcI
jeFi+Cn9iqZeS2tGhCed1/vq6xi5vUv83rOhhhfd2veqP7nKTQuqbFkh4eZsLprQKGhaIkThHt80
E1/0TZA/0E4kPJXjVzuSxIJ/ghDx9DBWGIKRQFCTdDlHYKTuLTc68ED/YLfdztmHLn3Ca4QkQ7Q9
JAqPjbwVhKMEf51VJArDGUOyNZwKP4bsPMmK+NFwAQv4NCbE0wj4EDl8Kj9rIbs0JZESe6kSVa8o
sjW/m2rSvxE7Kw9dyfSvaZM7RxbFyp2Vx+0pzrQsiCF4dGCFGoJopm4/yMjUb1VcsIOq8XkXKyZH
9oEWxr7oOduNXO9OKp17qHRa+fyRTC0evfiYwjxGooIjt7JrKBbF3bmNUthIA56MqOn0czNZyn1d
gfLTVdGNv0f9NP+mx1p6pllXPrKyGW9JHLUPqVJ3yEqFpYPWmMwZd1HXcJ+r+nf0S3dxkJOG6Sgr
B2VA10URToU+ujOtGmUzkRnFM3qRbApx1NBqbHcupuatpQnZY+KGJxwp/KiZlRY4DLEA+iNtcghL
PNm4xlzVt5FhLF/G4mMPhk1fr7ocXKgkjP3cKYZdRc16p+aDk+07XnUHPBUMR8qyiHvozDVeeTrb
p4FCG9ZVx9yIAkZSsB6RTCW3eqmyAx+cMXbLRm2gro5J3A1ZavhmPSsfo0Yz5dB3kJnpLLN3djHt
o302O/RL1obZCU8IykuMIw61yja7b8qBBIoWGh0U0YiRulFrTcQ3Uk76ALwO2rsx6wj1+Uhv0qzT
vnVprf8iRaQ+DFYaB0WtRYgpmZ6lvpIX6XuW0AFqf06R/syZOZ5iQ8neYq3vj0WuzR6IYbMz/vfu
HNo2GidSyzgzZdJ+4d4eHu1Rj896ZFZ+XcxR6VaMFe9OpdPHIecOCIa72oCCNrHTYccyztN9V4b6
sUBB0GMSG9UOtYcOKrINYzopQz58tfpQDSylnjLQkRR8P4DdoXZJZKYPYNFv7lJWxVBRd5ZrjjPy
Z55k+VORz7Tw4zIsj11RVR+c0BB6OVo9fCN9rNRuqk2zedLDtP0SJ5ayi+e0PLFONV7yrjTYkQxJ
dOgSfX7UBvQwZslkegpTrEfTqtix1RpT3fcEUhJB1VVMA0czHk88EidTv0+bZnxMy36CTmgKIpjB
VLIDZUp3YOATRa3eWBXf87gLXwzMS+hWYa08c81scj+3+vSliMn4rPNW++qU6C3iqYNqtLiMc3Sl
9tU3M0Xm0dVz2tpumITVezGkziNzeEPdvDSMfaeQ7Ob/SLuyHrd5ZPuLBGglpVct3tvuvZN+EdKd
RAu179Kvv0e5+BKbFkwkg8HMPAToMqlisVh1zimzHwJvarthleR1/6yWo1rZgVTlP4euHzxlUtRn
lUQp2K6mlUt2quZD4UFiIXzSmB8f0sgIoSOG9+uzOqrSKvdbLbTlfJYEDv2hf9WqAHC5JK0sO+sJ
2feF6h8DrcEBzmVjwCka9W2YFt2+75n8FZgvjDNlpY6fbph+6o5dDi55hcKXrcDLtqUfSQgdpGLj
OsI4sp1eSex+jKcWU0AgXbEtIWCwyowGdXVjCjEYrTGGg4Tc67uq6P1LAd7LNjUTKwEUnMqnDGWM
LBjL0C2qvPoWmH54RDRsXalKxw+aqgBA6JqEJ2Q2hGB8Q6cR8M0x2EddhNedNYK6Uupx+jQgXK/k
uFY7jFrWg21uFeXK1Ex2pxd5/Cj5Y7ghoWbgOLACB4mEjRdo2bBPxqlb5RNhX1Orlmx9DFsvHRnd
9DLt0MUMjM6tqhGTGiUFbPcVRZdzpY8UnVu97L0oznQv75jRr8GUqizHTHUDg2Y0pbbsPo/KxlXD
GpK/ZVYpKnpoYMbYna5lXkujRnNoQJlHFJY8m7GGUmpWD9KEEGZUI/Se9KlwQNphP0OSgUY75GXz
WuaW741aVYAj7DebLkzYatST+ivosM0GlD7M9JHaxqtoVbiA9/UvYSZNb7rSyj97nZk2pSx/AG6V
HoLGqvfUNKetAkd8aVMpFNE0F1PvuTAG6pGGdxafHBhy7Y81btLU8kowbirQ6UvXzCTB62PpxjZA
ZsAzy4TSMS9b06sx3pYMmavm71TpBwbSmImgDC4yMef/ZxmdbIxl3A8w0ZpPVhfZbeXKo6DrKLIx
//uZjZxVHYjvyEzN/GfJPJafhuLxdpK//EX+7NRVYgrNvaLHMgqEitJ4M/N3P4XOmqi8u/gcOvsi
3JePFDUMiAE7WbsztJe4+/tCDDn/4lxKiMGRveVDdsIpU68ME6c2XhXz9fZeiT4HlwfGTNW6pMAa
mnoXt2+V9cT8h9smBNv060l29sUtPwNrrYIJVf8SJiW8anfbwOIaZkoj6hsqwfG/dKlRbtkop3gY
pMouGoAdjmzZFz3i5uoNn8vOEmv/GeE+RqclPZUbGCEP6bfyGBynjeQQt131nd06xTd5c3tRi6/G
c4Pcl2GJYQbqvKreUXC33U+b+26v2+xeW79YrnwQPXKWknUDQRHMrFkMn2+Wy6akllaDODamwHv0
96b00Bp3gXmaiCCSqUsHdO6z/fcu4KoVGiYkVD3Du8Cwi4O2qr402xMm45gOWcf3GBAC4LLdf2l2
oP2si5+ZgyviRVfsTY/CiifY5rlmw3/X898yf/cz7wwjaWSa6UMDUXucIuiiTrZCv6oY9tJteiwd
AlhsXOnd6rbdpUOhWfAnhaA7dPWYBZwzzBWCeplUr8shtZOqEuzy4vP8zAIXzIO2UAMLEHTHasf3
QvmeTBnGavg20dDxij6tJLnXGxHnd7G+gukDKFgDEQHJQ+4s1nGt1Ur869OqkAu1IWuWbcBIAd/g
FH3c3kOhMe5MljWN20GCMWaithZtjW7V4vCbxioKIdPy5uvf4/KnwOjsnLzDnK+QO5d5FaP4n8Io
WDfapvqe7lBWdvRP2Y29YZ29CMzNa7g2h8eGYQAEj0m/l/6py2UZ+OAxOupDdYA05vYjcoK7xqap
HTnqvb+qt2hCmMfgJBKdXnIg4M9+W+Z216qmMPBnF62SVbFNfgYH+bN6jddUkBFcSzxBSODcELej
mcUivwphSDeA5stfV5ASt4GYtaET8z29Mx7DDzz3jmA1k2P1YgrOyWKVYm6iouCoo+nNT5Co8ahT
9QIf9C5/bE7mvV7Y5rpEmuVYTuDE7/n9uMej2nLTt3/5tmeWuThoWGFuhbMrNV9Mwz4hLVbWxNWo
nX+aoT2uKjty6330Ea8hk6FsBdYXHfnMOhf5IpDXMiTOsVO+gp8fbE4KtZPX3i120jpaiRSpl66X
Wc5BhxoqhNN5wlhUh4lKfHzk3D9Gkd2TVVOs+/rOF7WWlrKBc0Nc3OvGarS6AG0YqXpuqy9asG1F
k2qWgve5ifknnN0ZcQl3jebQOtHtADGRQNH+IaVBmx39JPCXzSuVj9xC1U6dcYpWv+/HNbU8y/hb
dghO3Vkzg2e3K3UKpeMOLQNpMg+9meyaiLlKHjlaLJpTvvTtz1ML7pOUeIaGWTinFvJaDzdBZdo6
eZjYOrdcgVPPjWU+XAJLAya2jifSFec7TlKDdClM+Q/xiSoe7p9uBwKA6mnfRaTvJU87s8UntqpS
+GUWw1anuKZ+nPRV1/9L7kwxNEhFA8GAbselp1UDURPFB5gOkGPDyu1GBEZfSsWgBfKfAYNr1CdZ
kxMznFs63UvWr0i4z/010QTJ7OJOAcKsyQBJ4r/cgaFylJWQqsHbla77YCWVzI5F3bmllUBWCDxn
oBysK/RSXkxmGPSAjoQhFImBJSKjnYAmG3sCF1uKm+eGOG+WpbjS02Y2VDfFAQVhtstQkPRoU9f3
tKK+U3XgRHSEvA+yUrtkMlYJiTSn1aH6cvvHLJ0sNONwkoFABZ+T60gmjTblk4pHAmUrWR0cJXwM
5H1TJ0DGCzoUS0Hv3BR3WWWFWiJZgCkfMMNIe+hDEZRp2QKhsyqEThQ+1dGSJKXx3GZp6nWRH7VO
cJgWPQQN6v/+Pp/QZOBIVAP+fpl9j9vYDTJUOi3qaVEhCEPqUhhCYg8pCIRYTOrh7lY4IiAbFUyZ
HXFDw0A2Kq2MILUL1JshjAisNbTsg8gLWH5opPE4om4/1ZiRheck5ERRtpTtqLc2rXJsfQtFa8Fe
LCV35z+Qc+Kmy9upnfeild5Mch+SXRp6YY7B2Luy2GgigOXi1p/tBxcA0C9AshOhu8WA94A4jk2K
EQIjmwDF3dsnYinUnC9s/iVnd3NmxYaUjFhYDMaC9tJIR1kWRIBFP4XAEEU6jvYq76e9lM0MLOAJ
YxXqSQp67kJw0/J+/THBuepIcgzBi7FfLdgfmCrrtMdsFXiYG+CSU7uV3Oxn9Nw+mYKcYLHoQM6W
xt033URDqZi/U4ZhWcfmXpVsNF7s7/JBdSVXwUtcNGh1MYL9sWhxF1CUJVYOdCYQf5HsJPVzTVdZ
8iWpD1LaCU7lYgf5bHU8itHv/YaFEDByku100Paai/r60XIKL9rWEEpQbXoYNwbS/8fp/rZXClzG
4oKnb5GqL1W4TBgVGwwbOBA9+Yc79nxxXMipNXUcYh8baZF2nWs9Og8ZZMUSgfOLvhcXOMqOVbri
Yw9H6JHLmU2zzi6Zq3dPfZwIPtjyWf59CngVqLGQ1RFSi0hOGt0l+UtKMPjIFOzbEiQZmII/VriI
Ede9Xsvo92B0oXXQHwbXWvlb7a7/2uz9VbLrHkdb5A7L0fePyXmTz4KULysRtWp8qyDeyODXVPXd
2N+VBIU34mbK2tJWt/1v2SBYAkiMiALVjkuDSgvBOSNp8WKBVDSwSQd2P+00J3q7bWYJv4vUCFoZ
mDaMsYw8QqiIRzYrdyEfiQ5RuvOHUwL2mKq8kX7TAqahgy3nACkH1X3lXwL/DN9H4xUacHyOmQ0T
Q3MSpsN6l7WhI6PLG8ZrwQLnjeLfFyAU/bbCOUsXU2aEs5XaA8bqybCnVbQr3rLCC4hT7cdt+RS/
SL0NcPv2tunFw3BmmfuEnZ6NEplvHctcx3RdpbWtiiAbi2HqzAZ37ZRZNBmTARtDGgAtj+DfCo60
yAJ3wQR9UUSSBAv4jLYv5U4nIn39ktq6/kQUcBSNopLNsypS31KnrBmApHH6dfSYuMaqdKYNeYX4
keV0d+RLtApxqZmr+vAy2vVGVFBavLwBefnvB3A+MhiRCXQrfsDg3vmu9Rntq+0PdiDb+KjZkksy
eycSYl8832cmOefIDajo5SlYAJkZP8fIgew07esDFHqIQ7URbclkfARM4RvYCAK/vJ74hUIC5Fx/
L5dzGk2NhoaUsE3uws6mgWud4hVZRw/Zm3FHQ0da65ateNGKCnxpMdpANgc1ElSUCFSILqNayXrM
hZu/dGQED6mpOaX13NclWtbFoaupkw3yQzV8TM0rOKwYNibS81z60ODv4E0LDRlATrkrt5fSXq0U
rDyFsG28kukob/ROMr5bScEOppkrL7djwNVnRkV9hrdCuR0qrJjafrngpMn9wK+iHDGutGm/0ukx
xqMdJHxqelCzpaJWzdUKZ4PgcgPRC9rH1Q63VG+NoWa5o+A1PYYPgwr9At/uRDXg2UcuzuyFHcKT
jytwdAqfYGGxorlseNOtyUFPRjK+pNYb8DaCu+IqCkFqCHVt8BNRMNCvSr50Au8Ck78ypyR7FXgo
LQgEFq6iNSygbjfjrdEEAcXr8ksNZZLTsCXoXUFJBzpOfeyxJgX2hxaZd9splhZjzVr7OIMoGPI0
XkMzEylRaeYkQWEbxv1IV7cNXL9mZ2UmaPnD9QAoAcD9cjFtJTNW+VbmDAAH2ZiUs6ep0aykMT6F
MlDstW7sfLU/KJK0M81qK6n5S1lOd+hAQaQkk1ddHd5Dyl4H67Lb5Wqz8SVdxfAzTdRWuw4J808F
FwoVIMwjvpqi0ANdYJiYWgKECFkVSrqR0TgfiQxpIgv0zxCjSn3IkH8Gk+HGSoBpzaK+28KXn6U8
f+kIoVtMuDNaFz5KYKM0g5d3QUftoHqEtNH69idZNmIpGHitatBH5iJfmqRlWozQXw5VkDBreU0g
FapngtT4mqCI9uQsjwURAoQcCEhcfvg60adYtXAsh5Wxko4fg5t+q+3KNZ2yttfjZ/X2CPztKdsf
2Algttcn6Rnw2HfqCseaXxVUfv0SoLZ1yCFg+gnvgnEJ1WuGBecDw4iHFzpWk02bYQOQJNBLrTv6
1aNSoLJs1L3gnlncbHTEZ+tgNfOMZrArSg03DKQTY+vbCL2/oVD2STgJ+mAL5xib/ccMlzYYWYWM
uoWZKG8wdYocmzD6etttFu4PTJZCcQ3+iZEM/DAGsywmlkr4nqR61P1jl32B9HQzPJr1F13ftELQ
xOzrXFi/sMelBs3YmP4YxTm4J25eHdloR3NlEkOrd7r0bmEkTf8idQKvvS5izOrEFqr/Brjvs1zH
pdeyDjrhRZUg29tIzdp8kL3cUb82hk1c3U233Zp9fr+9r0secm6RW6c2YUxNgVIexLzk06jluyEw
TpFIXX7JCkDo6AOggomMh4sspLQiS0rS3DGS0asavDWq2lWySOCHSzEUDgJ+hwnOAgT7ubPWWD0b
zCHHVzuFh2HVbWsHQlfv+UH/jG3R6G2hNc7tMSTKV8YM1ppV40obJI5rZV/tp2NiF4MtEp5aOmTo
q2GMEu5KvBS5PYTyaliaSolDNma2Vv9gIgPX5QR437kFrtRDaWG0QCPlDoCmyRYzmpzJliUbJU/F
ZYduNznQIwV/6O89EO9eOusc43HKC+UBtj6h1FwjRsnPirHTVK9PRH4xezF/mnUMn4L0Dib8QmX9
8lz5RqX61dDnTraNT+bdM/mubsFh2clPzAULo3adKYOgxz9EXx0hC+GXAmDJ0+p8Noa5r7WIWWnl
ZhWxA3CAhTnO9SsGn+3czOw4ZyWZMQtoWBUdgsYJ6l2di4wQsIpntbXZmt7lh+qVbMq9tZ0EoeN6
pBdnmDttRgF4OYjiCFHr9wGGp1N26BG1VtoT5JN+FIfSDt0usJuNesL45jdp52FcdPINTEnb2Jai
4Ll0RZzvA3cciRSDVEvwc5raMzb0CXM09sQtPPWpyF2IdHsgK23KQ3Ribw77a37tvBd4sYOnDy/D
U+fyIwTEzC2Ww8Mism+TdVonrtI/sNDN/B9V76YiiaUFj56L+FBemFnRuDAu7SVo0egWa4pZMdOh
7WCr/UOT30dmhMkMEWZlC1CECxEccjcYs4dZvHhU8cM7pLEzykoecodlmDnZmJ+QOEKgwDzN29Fg
Icph0hKytl/PAuiwXK4r09CaDiMZH9GspN3Uq1A57YxBEHOu9e5wwWJsoKaAtIeXFA8ZjEOIAKf9
iKP5Yr7TA+ay2SBd34MmsyLQdGjdaacqtnRnroDdub3CpTB7YZs7ryUk5EF5gG1ohPxMX6tDcq/t
09I24aRW4UxgpdnFi/x22+zSxp6vmHMYk5VwmARW63Q/dK+5aHrlwukDGJYQeD+6uuCbXX44tQVy
3Qzx9yXMGZDtDKMlY/NZqdFn8tRgPdaiT7i4oDOD3G1VMGY1RTEb3JN1c1AOdD/tLU/6UbujGym2
vK8FEWZxibioNNQUADvg50EnvW9AFAO+SfNh11rD2s8Cm1g/NfqBd6btK3QN9cm/bV7PnqrLUBNE
/o43Gffd+i5DgQrPUqTwzYYG/TGVdPe2ayx6JJYFLS1g9BU0sC+/nQ5iSm7gP04AtqWkvybRNpLv
GlQx0NbtXjD9w5zuVTwIo29Ju+6QXIky36WPef4LuI/JjKEbSgwad1R/knYabdWTXhqft9d5HTNV
IA0QoHXwdOce6OUyU8nwg6GuIafOntD/gRpjM+wb/STJO13/cdvWnFFcZhyXtrjPxvpYytM5Po/t
N6qvMx8TKg5KdPf3I13hH+c7p10uqtKYAu/At4uZ7En4/xpz7kFfEUSt+fK8XA9qQXSenwJUAHC/
89k4TzIseYwGa47LeEU2hekoAzBXEUQu89XtnZt35oYlHpsEAl8UhSmUCRNt2qS6v2JW7E09ebxt
ZmlBgPNhQC0EvzCnhdu3hCll3I4+fL5KT9QKPoYqupNRegE+R3B3LmVoaOsABzuX9XGYuc0DLRjU
xAC2wITZt21wP41kTSsIrZnmimEojKzdK1CISkrVtoajqjyBrnQIasMutY+KMcHSr3X85jTlz+/h
t7gBUyyvW/yeyfDf8k7x9ErZGUW2i1l4X6emB3IfZjkxz6BQtxiyvz6HMA+k2ywhhaycj6N9p6LX
1gSY3wAeVqpsB8WJkReqkZNKeNR/vf2hF/wJM1tAvwZ+BoK9fEaBOdFgPhYRrE2D3RjrMfk2dYIg
LbLBhS/Dzxl4iiGUcaLMxnChbAzcchRN21lw2YuVcC4blMWMysJKdLY2m69SdAwTNxShxERWuCgJ
rnDb6C3WQkYnCw6JtkX9UTWf/+Wr4I2OubGY8MHDA01lisEDxVoSJbQVfWOB9TyKJm0sL+W3ER4i
GA5tL0/V/Omlu0w/pXSDuZ2DCCF0fa3AnVHAxkgpa9Yu5m7PMqN+PFBsmFRryFibbaGVh1YvErtL
VCjn+2tIvgpetEsON3cA0BBHpVjlnRqC/6yy0qxwTBMcgtE6yGm2thpR12bhWoZkAfo1CPkwxIP0
SlbGyliU8AWi3o0TXef+x20/uL4n5zIXMirggg1ot3Ev87AHn73S8K6gZpS6EM2HkHDYp55SZ+89
qO+Ii4EIOXr9wS7v5tltzu4ysAPSVs9xNzeBm5rH2H+xfEgGgfN8GFQBHPqa6WHMM7jwPzruGAD1
5x9zZgy8FT1lJb5UGJnbPHyTNcOJ09EhNHTVDOFo+JSD5Mm3RFnd9c5Cogd2IWSJAQEa3+KbkO40
lo78uInczvqqa57f7nr9XYgpXzSEMjsqbqCYXTUuIl/R2jpHhlq0Xwby1a8g8ftaqbtJNLn22hux
oj+G+Gurzhk1kh6ZgVJ9oQwX07C+7YzXCT6GahAoFqPARvDanU/d2beq9W7Km4Yglxr2U3NPsrUU
vlXBpuz3hboHVf62uaWNOzfH+WEegMJeQdzVSQApHOXtBLk4P3qXhk0Tixq+i7YsXINg+6LxbHBB
qptMyD9ZJq58+bUx4w2I0A+5VnkQiLALbRBkPNfhCV1tTKUAIANkVpk/1YbUxEE+34d9n4LTvOrN
F7/wbu/edXCfbYDMYKGvB9gOl1TlcWdiBiZDNp//MMbHMj6EoxuLAu2Sz81q7sjc0JsDAunSJRSl
TDONzlaUB+JHKPs/3F7GYjDC1YGX3a/4N3+4M59r5bLICggwODkGPhYvqv8Z6Cct3oLnDvEl57ax
JS/AGf1tjAtGqO2GLVQxcG1Muh2xrQE5BqAGqbytRe/zJRegqBdhbi4SXxAmL9fV9GYPAQFsXFnG
4AiuLQYt0lCUEi1aAVlCx82L8bU8aS+scgNd2gQ0S+lhtApbtR4lKtu3d23J05Co/DbC7ZpZ9hIi
LYxMOJz5FqP4IFElK3+NJ0WwpmjpIytGyRjTGC53LCuKmjLIejomM/apLEkbVBVqWw+Gd9qSOzXw
U8ERWnSHGfGLcIfZxnwvNjTCzJB93E1++n1OJAA8KaWt1Bduk6//YQ9/m7rSaAcGrKnjPIc7jJua
bcu+sCEKI0S5LfrDmRnuuBLfKNu2hxk/8Uj3tQ0fi+j19koWNw19EsCG0EjAaJ/Lz2TFoV5hOkfh
qOpDF68aA9PNfTuPMRlXEBoWF4PgI1sy5uxAD/zSUqj7Ra+lWExfR6ti1BxwhL4Mukhmb9G9z8zM
/34WgZK0N0k8m2EY5pDEzhB5o0LsJhfkrEuhFG+w38uZN/bMTkRooioMdioj3GottManQOBloh3j
TiqKx0GGhkvhdMGjEZ0i6zSJZjsuf/4/q+A+f61bbWnMjlwrbBUG+5atyyB1Qj23O2HhYHbXy1oI
QsKfLeMfMJWV9HWpwxhI18w2+ho1VQyLMN5Ja7oNTb1u0t2StLET592GTdb/tp981kAg89+VAewj
vLbqc6ev/VpU8Rd8M4N7O6tJFzGzgI2kslwanuTGsqn+LyH8bCO52FqSvAe7C0YUgPwarzNXhrqj
otLVom/QmTaDOxZwo/nfzzxck8cwVCCAhdnin35ml6PXJQ+JHziUifK5hZotXOPMFufqodJHA+1g
S10rq3YXHfNj/oIu14ZOYB8PSB7u2w19vh37Fr8VZsSa2Kx5XBC3jaFOazxyCoRXGdJLXpL+oCKc
8vy7r1z+zMQcRc72MA7ADDN9rItkr2b2MSjfGKCvUMbsVVvWBf69UAmbd/HPgrgQ64dNoiQlFlRg
bmBkq1+zfWXTO9CIXWutfb+9e8vu8ccYF2hpJyV5r+M1XUmarUWtGw4DxmPZvfGRG4Jb6pqaPmcT
ZyvjfJE1Q23UIYzJ4yb1MIP6FfM2PXrsdtWGba0Xyba8zmvAmNbW1WPk/v1saO4HcA5aBwHmIubY
2rAyNgAVdMObMfZrRfuqFned+g8vjvPlcmEZ8D9WBTqsqRmGNtAxsgF+gv62CMsu8phfwLMz/6Ra
UABQiH1tAq/yn43MpUAiTfEGgPOcbPIId2i48SEledt55gXcOBc8139ShtAoCOyCwfLaWfHWGp4N
f7bZ2hJEzhS0a8pKkIEIDqPGxebcn+owYDDa9tUqVR+KsodY1Fqtv/Zpbqf95+01CsILDwWRJ1Yy
eQ4vYEEAKJFiOl7xiIEgglWJtpILMarUGFOXwoycfxqxUzQ72vqoPm7C3hkxx1T0fhAtiwsyQVKE
mOcCe/54R5tjnkNM7un2zs0/+ZZ3cKGlKxMMyppNTP3TMH5A+u/2318sY52drytUsOkHBPMs8TgZ
mtdplB4VkFQKJXwIgOgaibGPslORBG6cku3/aJoLJJUJ+m4cwTTR81ctbQ9xEuwpHXeJHu0qS3Ym
TB+DJA2mwsiC+2HZ/5Hlg3+kofk652dnhz3z27TVGlxGsaQ7ifwpx+E6TKeVMvluWsV3U04ENaFF
X0ECYUITE0Vlvo2uTUwfkng+cUbvgZvgZWCb9Ew0qG7xKjozwx1svTUrKx6xp03UrVLTBHs3OnWR
6qbaj9ASqS8vNMBwGZ11Xrl9JHj5RWCe4wS8S6EdvacPZFveVZsAioBb3EC7eLCVr/FW1LFf/H5n
drllkqrROjmEXaVRoEAwKwqtm9yt5MlW8zfWCWL08q7+aTBz6ZFuxFOtSmgw+/mrBDyv+Vbn7lSv
NFHZYz7O/HGfK/L/r1pu8cp9BqmNdgL4yokieTtI1h6H/yGuyF0XhiJXWYqW57a446dIWZbLGc7A
oLJ1GLh9/tBOG1R1PEuygxC5JrRhbx/5pX08Nzn/pLNjp6dBUSYRllcnPzHzQWp/Ds0LA2s/lDT3
tqklD5kf1wrA2ZB/53kpVds1Q9LOgZOtqG+H0btqHvwxX6mqawaioaiLYfTcHOeQaU61oq1hrkRG
RPVtEqq2ZD6YQBlN1sHMvSL90RIiWOSiu5wtkvdLiLTSQps/IRBNw7rL8ToAYIWIJgMvBa/z1XEX
q5bTmDWoYzl5/85kRw7v2SjI85Yuurk+D2FwtA1NXh4cTaI2ICXiY27mx67wH5EvCC4ckQnuLs1y
qTDzpkJ6UPgHdHa8shY9FBc3SkdjBrp/Btg8nIOjqFRGmYlAgWEVthJ+reXBjkV0wsWD+9vIFTMJ
hbDIrAcEPzqO71PzDGXabYSC7/BRS09xpDyYLHNun6bFrQPgFU1dKOSBRXt5cDNAKky/xtdh43tl
QY/Kvf33Fx357O9zn2aQs7GT5gQxImRjWtEJc8qZHeSS54//UvvA2DUTGAVgESFmdLkWEnZRj2kI
+EZETuxgnosXtdCYgNz+7UUtO8NvQ/yQlJYOicoMGJILPCmKN8hGOxhTdtvI8s79McLdwDLyJhrh
pQsEfgeKhg1uM7goUSg4ngvASrQ7IUWGIsismMWj1NHxVs0OcGRnfDBC239wh898B3a4v0q32Vuw
HnbZenTZ1reTnQgBvBjLz2xzwTWT6mY0NaxxnNk0QRJCfgIC2sYQOZM12AVLNj1eS7c3duGuwhxo
MMdnbVuQYLjYmmRGHILfBsR14kUd1AQegD2scleyXm8bWnp5AsEOuTnAb0ER4SG/bMwykhILSECj
9fQxXUvJhAGAAbormJCo/wAoANrt4SkeySE2RCiHpXUCLgWsMeQRwTzkj8MkQ0s8BmZIbyEBrSVq
5ik9s+yW5Y2DQ5S5cliKRIIW4gkIaWAHAIEANiIPflSzNht9Bc0xDJxLbGv66EcrFHzABdKNCtbB
XGSn6I0iKb486N1k1JDNR6eKjPp92gGWBWvN3lTMbCeNI57Xg3SPuhTdK8g/HHWKv8UqRlNQ0jEM
E8SE7DgQPLeWNhuMAQ2zmtAKwgTQy59UjKqcDhrW3RmfRvnEAuayIsCuj7ZPrL+PP1j/H2NcUG3R
BpYLAmMQuAd0STKgb0Mqw5bC8eO2Cy/cSLCETipeNthn/qxkJYoVVo28rhoxWi4Jkf4nUQR1llHa
lmNkrKrEUux6qH80Q/582/ZClJ0ZpjPhGogjHNbLLc1C32wAWUcApOE2C9qDn6EAB2n0/82MemmG
KBmGZ1IsEWjdSk1tvQ3sXkTUXAjmF/s4H5uz/LjJxjYfGnQKJci8ggtMVbdoNE8XcfOX3fDP9+Lc
cIxRqKwLtLqCsT5SZI1lttaKypFMiFLnm9s7t+QcUAoFTxc6vkCtcMbCZqrUZMCi2rrunBLkfBuw
6OE1z8B/k/Xse5RA2D6vuvhFrtpU8O5e2lKgGU3Q70CqtihnHVT8KIMiK+CgU1HZ8VQ190ZTlxiD
gWls0zS0AntLWzvP3AJHDdpylNcwnBq/C3SG1ZYpODvtq1XvWn+jBHdRIzjeS28OcGF/m+LnS005
VO8jHfFNHwzfVozOGfPwi9EQh6n+G2urLWCvn2OBuaGy6KF6LVFqqBfHjrseMT9sCoL56WGc0mNy
alaWHXn32QqjS6bABuaV3dcf3V1V2oZIimohHbgwzZ2SrCMliebmmTHeKypkAh+a+lFlhxQFcZEY
s8gW5z5JVyrTUMNWMPSHrCV2FdeO3tVeF4f3cQcxaLUTfNcrD4KqgQYmLGbKUPwvPx1Ni/xeh2wM
Js+pPxNKbSDZfFm6b61+neeDe/twXicfv6xhLjNaCsAB8p0frauTOgY/3SkUX7PVFKOfMCTCC8u8
/NpFJF7ljXxqgokeQfO7i02JYio4E2hR/YoBF3WP+VeAzy2DqwDtCr7B5htmOHQ+ePFDQXqkHV2q
yQ6YPPozSuCq28CZMUh4YFm4r8rS9KGnwTCMS4HI4ZbSuHoeNAaZ7Eai+jezCyDYIGlTa5eA6O3k
csxCj034S3bdkPo5tyLFLfxinpSRNaMXTCR9UUljYExOrjzLjS79LLO6XFuxpL4avl9ukmZMXQAE
pkOIeter1Pp+aAeYqXHfBtVQ/O1do8/oaWPeCWQKmExzeQ3IEZW7UYFebKdOrtT7AMS9+1P0P1rh
jhHEE1KjSGAl0vZh/NRiTDP7awjCvJI5UgArhkohjwgvqhStBgs2SsPOJgjcmIHdKnYYilhK14fm
0tB8js9uTmZlDWg6MDSooa1Ln0F5Z2neVNmlSM/h6joDqwAlFxV8IQXz23kdRQkJqzXRAITZ3jMy
1FbRr3/q8iOOCstdmgrAFVcBCCcD6gzQjpBVkAz4+jwbQK9VuyxxTBWCMiq9z4zPpitcplQYaKat
hvz7P0QEwO5wWwMgrPz/CK2zrYw7ovctxVu1HT3LfNACN2vfMvocdt9a6wGlZJ3c6fVfq5PM64Sn
AI2nQCuLl+nqE3U0MLY+cfoQM/AU39ZrdiKVLtjOxXg3z4EHOQQARiCkLh0lbpq26nWsLvd7jM76
qEfb8veTZQeDY+qeSncdZKwK0bjPa6/B8oBlU2Y0FpSP5n8/21RTb6hP0jJxSPMytU9DsQtiqGza
TELSs1GiteAjzukoH1AhzovhE2DCmNDlubTX5m2RqkGVOHrzAtXCQXNk5vqR1zCbxl+0BOyYjUKO
ZiEwPAeNW3a5cxirkO/uTazTrJt1RIdNP4pU1a6PujYjKvGymenRlIfIV03fqAmmcc1KdUUNxNlm
LFPHIJifOP11iLw0Ne/y2VdjeUComcOUGTROH6A0ZSS2nCar219LtCIu3gfxWE5VCDM+ekLFcD+w
LxY0Ffzxu/gdsxRP8EqCYJyFgKLzlTyjDYHA7xvctNqGWo9WbAGv91D5T61cAZohSC/UJX8AOxVF
Q9TaEDg5P1RKqSsrDdESg8Yn9Gqs4kmd8OU8qXyo/VcIx0n6XRt8A5w9NTca+1kXx5AWthKvzW4v
698rqbTT4imZNhlxo0xEGVja+vPfx/krKWuNGQESD8xRjGW7g8I9fdDqjyYSpDjXuA0EOIRTgLEx
yB4hjgs8WmXWSmhgJyrcUNn/cXZlPXLqTPQXIQFmfWXpbfZ9Mi9obuaO2cGA2X79d4j03XS7UVtJ
lDxF6qLscrlcyznJNp/u818MZ16XPTBrCmKNeMiyh3kFz55/1AS4137OfprkkI2vpQNerNFXrYeR
SgLOFaLH008TzJzrNTHHZRFYcQXaGix+iGd8kwbEfU6LjZUGfbarlCCnRVDqEuNfImjRY1iAlSfI
/CMjIqZEUG/CC77Pcn9GAraigOAz/EFWqV9zv8dCllfi8UFua7ekGYQM2o+u88xuaxcbEj8P5q6I
7nRZO/bZo3PZ6yOdBKtnbDJpMkGchTYEx/IMcjsSkLVZEv+0Zr2g98JwhoXoClTKp2rxSYHJVfC2
JOt9Nd0382MMBitD+8xlwKcrfgPXJeDJkCHEdSICn9oRCN8SA6KS9AmTd15hg6ChuqNgEiY+CKEu
e8SV/TqRJuzXkOo0V4BY5oP3fmZgNEZ2MEFJ0tK9wvgAGRzGDCVruWKHJyKFPUsBH1qa6LcAkzAJ
1Y6jHnqjygxjZcNOhAjuZh7SNGoaCKGYn2D5AXEwltUDHWjPJJGOvrpjOE/AlbExGiJiDhVlauTG
tKxh/pSM+wHgySXxUSU3aWiUz0lq+HH/1SL/Yl1H884mTTAYlkfUjQO+zGTf0U0TAe2Ch82g+yim
gkcaiTw/M7wqvhtkM32rS3P0ucLSwD/yUk/w+w2YRdyGYhhoa7N/BsUJbVmIK1saIRprnIG78xKl
RAwdekGrvCVkQ9wOI2p7FUBG6Mom164W6tV9BxjyCah8+qNrvudFvK1lV9Ca+8UI3v83SheRBls1
jwZVxde4WGZQztAbpHLMTPXafg/2TC8a3nkzbk3zvsQk3RhJDH/FWUE8IOosPDZRMBcWAwyLpB2X
0DRi96P7DKRSwKAfxlhyAa6er99ifiH6HblgZY4Ut00gpmzfEyCn0HpXMhkGx5rfAFqF7vyC2gMI
6KlDrJFmbDE+BIfo7PvpX6t/1ok/2QdG/6mcTSJrI1p7TaCDCI9BB38Q2guRW+/O8ThoJt5KDShp
Y2S9X+wqzKPDaMze6L4RpFQ6hDiSLTuvxiHwxfQhUqoAPwICnJCWsgtlaqLKyv3Ca1/5ZxGSf0gQ
f1VoUPaSPeCb6VfsVW/djXM1SWSv7CNEo0MZ+XYwNf+Kc472MWswZQ5KCVwE885xgqLb9mP4x97f
RlEIQ5VLAhXANMIuFnY9skTB9ckS4MVsLHUbEw8j1J6ZBPBFaSVJ2q4cgWOBvzKtRzpZOnhC6zGC
2RiYaQJp7pzsZ/Sjyfr+19buSLFf5nQkp1cpdYwCPKyOQlFbQzJp9ABfeXn1ZEL009Wza26WJTy3
Hw+I7SOfuG+DjN9wxVkvbTWug7w+GFTEPqXMUuaCZLA/zTWu24oD2ia96oYkrIDSTPtUUn1e8dcn
4oS7IVHwhFBU2Fyuf2UMPADA8MmVkDkHB2spI/2QSRPMrzE5cDlKSNOtoEFNsEdGqdkBFsPUHzL+
fXm3Vq7ppQIKPFa4XxxqMfWJyVeXdR3Y1K7qa7BqbcByvJ0Ozb4Nnb3rKy+Jb9zR69JLb5WPxkMj
0Ta9DuBwvDakktfaueWcfoqwzKoaWSW3Qb9ltwyPjUNn9F4pa5E5P2sQAowdJATdJdMjxKwm5pf5
PEJfHd0KBg8YuI0L+9FW9pcX9vwqgJylGqlrGNgASsTpMUhnWql1Ajma9p2BUYUGM3vTyxQsOA+F
PfixKbngfjVNn75kTiUKy4d3dapFESSSuw9wVr234VO6T7Y8fP7pevN78vizaMPEB3xZ4tWdZwTJ
dY1uieqJbuaQhEjtbR2JJz0/p6efJJhyrg6VNhXLYkdhU+5699B2PzCfV3YS0zkvRi2Z3v+WGx1Q
p8uNCnw9lIsZz5i5RZI3ioCu3UX0RiNpuklccJLVRVN9GbFFH2PNibcoGWfPl/f8vB9V+ArBuNRJ
o8Ng4SsGv8GrIYx9N+z+yVXvfgrAuB4kODZXyk4G+726zIaGGADzluYZx0DUuA0pVGSfO3bTgsIn
1x8c+8doBqyReMJVqz6SJAQ4hZmqTbnkuTMMc7qtrzDLU8fRqww0ub/1xoPR/fHdiI09kiicI8eI
jEkjkAiirGoIZ8BFjeNdVP9FJWoR9F/VQ2xEMca4HKelHqHaaAPzTa31eoAMIhfQ8O/IeFST59G9
1VKJ5a7v3X9ixS6tiKoptcpFPy1Ic9drlHvLDUs3VAfJi2zVvf5WUGwB12hjtUUFSYoRmvnNMN9r
07vkACzH7MwHHckQLn/AXdc2X4grW7P3tCoskMzu5jZ0MeJu9i996inTvlclVrmiGSDilklWJLiQ
3xJsJI0J7R2MOPtlem1r9zkw0v884kD28EiE4FwTi1jpMCFHlZX3nX7f9C9otJ2nO51L3PhKyvJU
kuAzR4CxqigR4iH6nn0afgPKGq9/pf6wodfk1sOkjOHFnwfEPHftAR3g39/qRy7Jf5xPAS5VJnQo
YkAB1QLA3Z+608nBe23kKAJrmke4Z2ydg/rJci97rbb5VRn782H8HtuNLgkeV07DiVzBvzCOJKXd
Q64T3efqU8oAROMbcOjptPtzUz0RJRiN0aMUVFtYZyf/7pR3619M6VQ12C/4jcZetfSGRrKevpXY
40SkYES5Yhhgo4B2SCcN2vusbhv3upTVepZfEc7giRTBgPopa+fJgWKu9jX1n0QJIveRxY95sot0
iU9Z1cjR0SiwYAieDW6qfGjjYUCm0UCioEdVLml9ml8TLtmt1RN+JMc4tccM2F4k6yCHzne6GUT1
cy+LVZafEJcNBg8PsuTJTTFgKzsnrvQIPIGRXnmV+k1kmeZ1AcC4A9QysLjFZyVxkB2w5xw6aCS0
Mv1pNmXorasiTBAsoDKlojosxB9ZrJkDlF681FdVP1r0bywYKNj/CRD8e9xp+jiXRe6bxYOKYrqe
3dn5YywL59a2+1iMkNdoUtbjpoIecbufy1ebeWkksag1T3MsQrComLY0HjNo4mCmJvnhVqGjIAEH
dJScSbzp6q5YwMYD6QUIKUW8ZiczBq1VUV8zk2sDffMtQFkvOzOZBEGZDMFKVS1V5Q5XAvJAtYwa
d3VDjlQQ7gPMSyKH56INQIlfEuOZTKOfDpIdWZUBLgoV2IlI+omlQRrNJctGlOCr8U5RAqe6JsX3
5XVaCV+Bvv9bhHC95A1tMwzz5n493XaOx4HcDFrS+oYpO16zoLRdycas+WIArKLVGI1y6E4V1g3d
DUtrN7KO8bRhVhsAKsDLp0CxruGf2SBri1s16iNxgn4dKCXtYUnlOs31oO0S+9UmwdTs6uwvIq5j
vYTLc+gd1iczBPHxw0q3LPkwDUngv6oLilhLb/pSKRauMYe5BdqqkZAn9fNQY6Rgb9Agr57SVBJx
SQSJfYyMD7woGBw/Jtr74hlRK9one/RlWTeXrW/VwH9rJM6EUZDQdRoa3nwrfsPIvtc0SQjGh8tC
1m5kEM0BEA7gO/DUgsWptQ6c7n4xceIZLvUaJ1D5ayRrFV71OEdiBEvDVHiqxRRidPVBUd6ZElxW
Y+1Bj+GYBVXMQecKAvvTG79KrbSMlkYBNhchU+IrJ80Ckug7LR6u1OF2LEv0kugl80q3lcBurpRE
kCUAqQTyzEsTnMgKkpYE9FHdDFd0q10VW6R8A3UhLDC3ZPSiEJ1ko0TkOaMQIu5jkYsnOcrNwlNw
lrYQqW/LffL4XO5p62lvrs+C+hvZg218qz1oH8RXgkbxlK/Ly71mNZh+A6QWmtjxV1jtjhQumUsc
ttG5A+aoZ6a7QUHP1/6ymLUTgD6MJX5AZhZTUKdKxl1P5tbBCai0rR792093ky3LP68URbCSv4Wc
gdsUE2eFDSEc82IVDXTnJrJ/GPbWNX0N9dzyMXW3bS453GsH4liqEHrRiaBou0hty6ukq7zaeLu8
dqtbBIA97BGgjtA/c7p2jd7P9VzjQHSjYnHfsNN2S6ZIZz6zM6vzwbHhFpJTuPymGBMTdE6i7O4A
DU+MXEYyA6vKgsyoA9miZzhDiimvWmFgs+ycrTlgmrVu6+RG6SLk9qZC215WetVgfistZkdQQG4B
4rN4geqzsPfM+cH55rKIdU9zJEPYOTb0EViAIEOz9nGrYazCRPPJfd7dz0gRt1GAMUBVDy9LXbt0
CDwbCoUWHk9iX2WeKw7hOYQaCKVyEjIcusjNPSV/1WWkVauWs1QIkeFHll9kr1ELwnvX5SiZNUkw
p2VIlQ4UGrmOONGU4Yms7tiRsOVjjvzYXJV5NLIet2l9PxlBN7xkjmTHVtcOMEFwIWigtM84I2hs
52U+YMMwN8IyxbOdTzysfdMCPUhsSi7U1TPwW5orZJaZxTr0wEChKTGeYufH3LxTd34oSvVKLQFp
XWdeaciaDNevgyOpglE2pcOMfIaO850a+/SxxOgK0i+3bjjfJn6yp8/u1tn0QzAEcRjdVnvZS2/V
nx19gH66jzllik41fECB1rklbO1lmc+VKjIc9ZEI4dKxFbVQxhQrO260jfkUP8egdQmMA9vWVwB3
nGPfPvj0h/reeG7Q/JURmQCeR9VARYb5VL+iqFOCWVwcwPSbzIo3Dx4xPbd8MWXt9Ovm+luSsJIo
HY4gp4Qkrh5a5EMxaEeSh75HbfnHXzgVIB6jsAWuE2QZTnUCpTwlnTUi84PuDSDCNMzvnWc0+PZR
IzkVa8f8V3svACw1NGQt/390zK3MmRJSLPZp9mFWDyHDQJquv15W6JwKC1HRsRjBmySxklZ6AzHK
LrqpPpXWGx+NJsyuh8C8R0tiIeuQWn5QvPEw/gVgdyRQli77U70q1SxBoDvhrW5/puR7RGMoi+5a
608HMRe9MI7/a9AG6PGC9fGWD7SJsVNUueZ0r+q3+XClAwHD+pCs4PJLZwodSRKsTy3MisfAokA2
sN7OjXuVdmg0IiUJXL3mgdYbXl6xre5mATgsvmrz/fIHrC4oNARDCTJf8JSnC8obZ547d1nQZvBc
cIxQFnbw1fT7spxVgzySI8TPjqLk6J5QsaLOVWpeGelGaSXR0PnQ2a9d+62LcL4KbZqHVkOMrj5Y
D9oe3L76Q/svsjndznrq7EB5iag3+0mA7EV4Wb21W8j4rZ4ID5aNVk3iBMs49m+Ti7mScZeOE5i/
vidUOvXpViW7yxJXNw7T4HgGuWBvEU3UdiYdGPNY0AJVU4CDWto3gJAp2BQuy1lzj4hLACGgLr1M
IhZkMSVcT00YaDbv0O5QJ8/KELb1nSnLi68qtCRhoA9CaNHj55y2FcWEte/myt5qvh23/wl6AF9t
mOR0yyQJZ67JowTkm5A06A+uszGKN7JwL9NMYhSrNyhAIf9TSbhBkelB+2WkQSXm3Mx95RGr8fsy
falb47HJ+HWiYvw6ftbr1zKJ7zHp4ynJHA7ODwP5B8AZhLOV+DZL90Yf7y/vq2wRlgDj6Ibgucks
g+HbNBa0blgbN2qMp+vjZSnLsT5zbxbGWhBygj5JzHhT5g661qMDzhk/cv7d9/6c7lV2mACW+XVZ
1GpRDGWx/2QJ2xoXuAfxdsYTLyzf8UwHXdGm9Z2AdgHCsQDduiBorv7hkgOyFoktTDJIRxAAeIkT
X8aUaoOTLQdkvKu0uxZjy5cVW92pIwHCTmVEqaeMQQCz8iAl11MX5Ixs+r/J6h8rIsQMtl71hcUh
x0w+kmL2TCQ0sn8u67LqTY50WXQ9sjrFUOiULzImgA6n2ftYUz/TYhDBPDqyZojVdcO4mAHcDMCS
iNOFA+2RZ5ggq6m9GKJaT1X9UVbcXrXwIynCxRY37YBiEjx/jCNrpWEXeejx5Oq9E20MGX3K6jVz
JEy44cAYMRCNQxh4uiJ0Prdovt642nNM/bbZMRn7rmQFxVRNiSeAbk6/goN3Xm1HZLnIM1WDyzZx
doCQCl1SiahSLhNb4kSzNfbVWBGj9M3U3Cqzs6mTP06HLiIAMYAK6NpYU28V2WQjl+UPM90z3cFU
uCz6OFurRQQQAy2UQZfErujr+cTcGb2VYNQtdjoDodp43SQgdoojybWyJmmJNdC0v+Dxnq1XleaZ
jqYUzFoMKPPQoHIPZvVAZTmQVTkEL3iIANWNWHF1csdocbKwL4V6pQEFkbFdOwIUKTUViUrnDwms
HtLIeHBicG9pID71C7pCaiMGlSDGvG6j4WU0QUEb77Q8Q3hzp1QvFr/i5qHoX2IZ8uLZ+RUkC+e3
L/UmiRfuZRUonexGK/e6pvgmubXjF23eXTb18+QnpAFvwkDenOjnvBKpEdNiUiuQpqAz1qj0x6l/
dvs6pLTa1GnndWS4UdXs2lGcQ6tFPy6LX9PVtG1wcyydpKDeOV1l4FiZnI0lIOh093UCUJNekY2b
OsDqxSs+0a86akgO97rG4PcFxyBasMHlfSpTGScSRxQaj5n5POoqsHW0YNQ69KhZ9NrSBm/K3INa
E9+MvgrDklnWmnexsNZoQ0b/3RnxPIlize47nJaqvXZqr2v3ztD6zJk8VEgdN3TcrRttchLgrTqa
GNKWbflZzxW2HLONy3gjyj3AGzxdgMZNopbj3Qqqob1WcHCRAeFE+Y7hGyxll097I7oZB0lQsrbT
LhYbk/WYJUQa81TonDSUxQ7IgTELkV5nHdCNRrOrb1C0e5p5cguE988eTJp/GllDVxfTtwbSG2g5
Ebv/NdKUeaJ3QItiKG/x0rOt6S4ZB0/VqKS15SySAAkWfBPoGJBMccEvfqphVBuNaldgJgRWktvy
LXDZQV/Rem7X7G10d14+OedZ6EUcOq1ciAIyzq/W0qPAhQMbimfL2K3TNE+jYXiOXviVmoWaw7ZD
e98DkLbn0YZqsqLxihs+kSxspVJZKZhIILmN7gdEsF3ZIA1NN5h9lp3V5fyfROu/lMTlZSBLBXMV
1lSZZsz/FPAP3UwORpJ6dl1dxwoQqPAUyQoDo7bxpnIeZyu+AjXjtgWa5OV1XlV2mVlcJpAXgvrT
XS3nhGFGHMrOykdn3rTIKNXdY5vKEAtXzgdGIi2UrpdHiS7mx7hTRC3OJJjBNX5onD5E0xHmSbSf
StntlGLcI0u+vazaeXpiWV3M5KBYA7wLQB2d6mbUtl06CmRmyd6sdol50Oi2yXeGGpbOLp6Dwn4z
levS3ejpi4J6TjfsTPuOy2q3q7o7Lh5kS1xsi1U+TtwxVkBg76dxUGRbgzzb5o3TRH4WX7m5ubms
9uqO/pYmxpD9OLEkBV2oX1a936lvrI2DccQgu8zlrTkE0IRhfVFHQWJE8LMRICIGzmfwoaudXyuJ
n7r8sdTqq5hkj6PbPFzWay1kWbhzMZmHIhtmCAR5wO5UE1CDg5bMRaJHq7263WRc9Yz6piz8tA6j
5DEqX0HN7aM3+bLwlUvtRLZwkWf9oKlNAe41raT+HKXXWtxJzHU566IvQC3KdRdULlDZC+r1bV3H
TgTmMJTCQgdEnaY6IQpMJGmIcxg+nAoTlzPA/kDB5opJcZMbZm90yOO2jVttkwVZeAYS8EPhUDcA
BXi+BcrBTWpbEI4pjXbCDFZMJwSG1HxRcNns+6qYJJ5wxZawsSr+ISsKby8cVYwJGsVkg5e4ylpu
+YDsiq6dOJtLZGVzxPY2+HevTCVKZUinZw88XNaWixBNRT+ShYzbqY+wkgxM9qib+Q0N9eZ2sFig
A+zNBmZs7nwWbdD1sg1YcfonIoWNTnjpDgsLs287Y8DqF7cBhO9YhIaS3WPqF9O8Xewhshm9XFe3
uev6QySjcTiHP1isYPmrma4Kmijh5ikmBGkpx2FqSAL+TFR5AXDJzK+edFeGWvjAu9wQ49NNLBRF
m63BG7Q+l7ukuG8ca5eZnQduWy+1kqvIsbaxrngj0OEvH7p1UwWZL8jnkEgyRDCsvuUpnVycurJ3
EM0dePae4rVPgqilL6lR743kXWsx02kNzzpgQNK08RpVhmW0djBxHBeUGJRXUbc6NREcAGA/zQh8
EqJ0fmJo464xi9InbSNp8VqXhHcm8JbxLP8V2h/FPBrmvHKu4RSkhr5ztHjX9qDXym2Jp1m7IYAN
CUJrdBLhZbKciSMxo0qU1GwAN+jEKHm3uyT7SkAvbRSy/VuxdHQX4pVpAC/JhbhTQSWgJtNuAdmv
WBTpYZyoxcZUmw6Bm4LhB2ey3zSuabsCECPXrd1q147VaFdGWaO6q7lUcoOs6L0g5WJQFg2I+LM4
oSO98RbrGyAOln6eTO9JjmYzpbnpFHXvtDIkiNXwFegMuO9NzGHYItgpsK0xRBCh46ZtvD65jqov
rnzrXWgb76a+RZ0eXY+XT8t5iRxH+ljkov6ReknKq97OIHLytaB5Q0Lk8R8QGuBt6/ErYJx494f4
XwDX+XZQSNofV1b2RLSwslNcN60L2go/LX8wFWOhuddMdwORsaOvXBMncpZI60jFqIhUEGpDjqLn
G4UpfuaOvjK2e46CPFFiyZKuBW7HKyoclAEVpjEZsKJ59z43ozfXT0PyqCpBFaElXoa4gIFdfL4Y
AuA1hwIyuuzgmoVbcE6L1C4JQjdk1mzuF804NtuWoUMshGewDk2nMxJSIIJvpqJrXtW60e8V053I
ASRlGGMcam3cWBnBxDlH/o1ujHmaHvSpwgwXmQnJ7+Fk0U4wlIa9S6Js/MzAo4XhromSMJ4pvD11
aHbVMrcbAr0BBZ/HrL6Kw9FUmkOuovUHfAG9T0o9UvyCq9qX26ntTm+HbArUwlVAghunpe23Y+Tc
mgpLTU/TnPqeUEN9ZrqWv5tq4ai+ojkzHo+tSlXfSLRI9+KqS/e8GAieQxPKr5odN/gGh9/2doRe
hFxV6KcGmukAUGLNE2EEM3fobRtCnnbqB5r44NIMNbGqoCtobG3MmOkHOlRj4XX10jpZtIMZb9tC
KfY13AsIvLTcCDAeou5cpmOyrcu5PgMUaUTnUTqWDB5YnfrDkMUu9xlNnS/wnyy5dNv9zmit7Qvi
Jlskn6bAzaPYAkWhBtC5buqxbhUW2aNtOqUBszkH4ldnRWh6MIp/WT3xG2t2q9bXsjTimyTiMUcD
bGp+F27UfWoJILb9jLbNT4wAlU9VUs2RZ7IJdHSO4n7nJpb30a5settoIyotyPJXxBuAiGh0Mwv7
BkgtuNNwdQ4AderLSB/9uO72RcdTkGcP5R75U32vdqPzycYaYIN6GRfVpmlhYUozkvJgmhMpbkqz
ckJd6RMaNDkvr0jVRzeqXivNbipBGh1kuqrcFBy2601gJ37XmwmcbBGgvDGsNc2MBYNtutVDPabx
ldVMxPDRXsZmrxwZQ8tqX7VmOGYx3aRgqb5VzFl7MpoxmT3G+rnwdFLp2n1t9mUd8kHjFM11Dbke
B70NCd5W//TuBGxIyypNNBnqVuFf9qur7w7kyl2CxySMSMTMapoO1lPUuJVVC8Mw25jd6MOPLLkF
H1WZ7kj13czBRK4tR4Z3tiYaj2WkDsFSg55f8caq+s5lbYYAqEvM67bvb036lQHt2MzqrQ5x09Bv
Kn24YgCtaVEO6QzZePiKCwRiJMZoMdOEGrHI/lsq6lzECJF9rmie7m/Naz4YOJUqeLZlvNMr3n3B
B7cQYunqOdKqpuRmq3UKMpfcs6zburD8pN1N0XNEZEX2NbWQM1OBsbp0HYrJrHoa4DYZBYNMayBL
Cu7Hg6aOwD5HEz+AxuFFeDBTLQNdCLeGQRIYrVyXJ4GIcI3lCqa3FAuBCBvZzmFmoGCBAY3sUyLp
5V/R01hGKpDhB+IQwPNPL0wyojfCmQDNmvZlGAFgNNCV6kkZhzAFq6UD0IZxlKF3rLyVT2QKcYhN
U/SRpZCZ88ErG4KA/enykVyJk4HFi4gczwL0i4qjEFHtJkY7tSj9AGjZKNEHODZe5EhahVbX7rcU
8WlYxinv54GX/sxdXKrKa5K5t0lp+Yqdb2xqbHuqbP9YMcD+YyAHhw1A8eJ2dWRqk3mAWYLiyG9V
sM5F0T5PtD8P1wCU6gIvFZkAoAQIVtGhAuHUMeg9Uq0LwRoIJF1EVM9AYbisztorE92EeDbhiCFw
E73HZI01qSl4sEsconc2ZjZy8NNcmn7X50rtARsAXxGn2TR71mBEljchCPmIet4zL6c0uy6pZl/F
bQ/SOGqhszOq6VWcDEqoGXmPXGVrZVGQdUN1P+aWwzy96TFtfVmNtRzBkbmJiaeqqzVrzgCDhTkV
K0ed+Vsf90kbzvl9XDxZ/b+Xxa16hyO7W6LEoyA37RId2AUQF0dgEdphEm9uXg0ZqsrqKT2SQk6l
JCZS3GSx7sZGOm1IkeXJYhnAztozCHaG3IqO3mQ4oOUrjnRx+wTM1xw0JbWF9Go8o8saiIrzR0xK
8PF8DIWv50FhaJLAfcVBnIgVDDxry0JvUohd2N3q4plM0zbnEiFrK6ii2cHACCuQa8UnXpeTdgL1
5kIeAfBpEt9lVDb8LhMhuFKtanBXUogoigxnI4of9C7586QDHI2GKjoahpaS3ekWNUxFM3eLMUxH
rR/LVvmkUb4polry+F47RMdiBKvmSd5YnQMxyyhWfld14HJObgB3mrsh6d8KS+JKV4IJqAWV0Ey6
YD8KJlAwlFsKE2m8boqDquru0tkOu9E46F0EWOhpc/nQropz8Js2kohoRxDEpbPFLK7hZRqhPIWW
yBDdXoFeNygwxze1DExn7WoCLd1/0gS7YP04KukEaY1yhxZMNBp/tdlNZ25ilLRLmRtf2zr0NFto
oAZw7BlUqpEl+hwPM6RZ/xp26NrbcfjO02d3iALGv0bMjP75YpooSSEZDrAg5PRPTdIgIwqN4EMF
7OEYmlUEALDcGEGBk/pTbE8+t/g/lyWuOAyk9/A6c1FERaQvbF8Rj5Vb2TWK1hX1tNG6o9Tc6nj3
/YVmePgs4NMIXSwRttOZJjvBWSuBugdO8asWfejuGMYNnj2ykYk1izzKbItBEomQ+p1zBJl2816p
qlclL5OFUehoN8kKXGuiji/IxY0defkKNSdtcHGXGABz1cedxr8a48FMflpmeHmfVu9GAqR3dald
AOzsVBJPeWdrFe5GoDrgPdZhAnJnAcY4er0sZ+2AoWHkPzmCRmnrchTCoRFZYj2e/XRqFWC1wJTP
3R9mZBzqTEa6IBMpmKBdDqC1nCGy6JA9i4I4fmwn6qOlIDN/xuhlvazh+kou0NMAqwWEyrKnR3s2
0dbJdXt5GVDFy/vbGsPXffJgZrL0+apxoA3DsvB2BtC7cJjnqF9YliCozd/M4kbJAemc+gD0YUg6
XNZpdQmPROmnOpXI29gjgahJuVYz3dMLHub5geIBnWXXpqymvXY746n6n2aCMZKEgJGsWZZQZRvQ
Zl4B7Gp3WSNNppJgiAWQuhKDL6s3fZTW46T5VTx6znTo0kMzb7LBt0DxVu+6dLcQSlnJy+A+Wt39
ZGVeqzxLvmZZQCFBaRxrLNhoqvOqUg18TdMDYvMKlUTPdvkvoJPaunLhzXR1w9qruAx5vJEIXwzl
TDjGa1ByXrCVLcGQFItl1GkB/ho5+o+MIB3BhlsF6A6Olm0nt/IwsBuMzUeJJna4uUK2FavykTIA
jghKCM4ZuCjqsUOiAI6VYzCSkB7QVPlC7qdavWcUZKcYsdcX0adhNe+GKnnIr9XClhF2jPctUyO6
WBuqMLNo5Q6074e3Adjrkd4EE/ihEB6+Rq6+Ry4wrMcMpjGG1MzekeILI6u7BuWHrC635jqOP0U4
ZmZkkjHvsBCl69U0DlX3XwQ5KqN/s+LHgoQD1jkFIAMHCGI2cvDZK3G2ulp7bfVs9TxQMOyIJ2CK
3HIsKzSsPVyw3Gghw/ATnq9iLyZaGrKeuVhukCp5pEa7yhdRH8BnlI5mmKV38XRb/EX/54nMxRcc
ueTZwMniYMfxGbK9LNSTieSBlRYDmlaS8Ufv1sPj5TO15pt/a3neczA3PMd0FxzmyMHAwXBz2zdl
8lS4aEKdZRWq84acZV4IMRZaE5HMRMB1qqBRT2SOyTIvVFzZm/5dDakHKqwKmeP70mvvza31xIPP
yXP8y3oufunEdZwKFlM5Wl1lvKwguFWc7axlAbO6m6iz95fFnF0IghjBQ5kJEI2iFGJizoCPXnr6
22UB52YpSBCOHiOkyAwOCbP+baD3hTW7wX01jEedvcVAYVW0A8iNJULPrEQQKhzDMe7BJJdBqFlj
igYIE5gCDLIk9lDEDoj9xcEoGJeP3MLko/tjTGJf4W/gsn7uQcXEUrQJGMPL5W86c0HCJwnXosJV
atYUn4REI8adn+oaUOiPjSwft7ahIMoApi6K8eB/Egy2qLuirzpUfDo9SKbeL+ZZYpnnKX5ociRC
bNcqzYQ6FQa4fXqbhaMHaLdok7zMW77JvhDn4slzeeWkAgUjtSqKktsCp5te8+9yHx16dCF7SKDO
36qno2osubfXtupYQcFkXZpZTZE4WMP+bVSD0X7Q7Hfzj1PqwjIKNhqlMAfCoNWU/zs60CPzuvGj
c78vr96aI8H9v/RPmWAtEj2YNVRtCkRClBIB+YBBR9PYzKkMsubsvb3o8luI6K0cvVZj1D0xf4Sy
TkGfXBa46YPTeG161VZpUPetxCjOokxBomATqk5dMD5BosU2BvW5jjOue1N5PXxlpQz+S7KGtmAQ
jst7dA5CmFI9ZzwY+xfy4/IureHOInmAqhU2CQ3gYiG96xSjmTgqvmbTPttgldmNk76x2fzuVhq4
EAdn2I5tMwUJ7fWDY+XvQ8UAHJKGbvLTxKSAWQwbMs6dJPG+5knBfIkGP0vFRSi+hVydG7FaYfTd
6RWgJCTg1IvQW/yZWl5nS9z22jIfyxKWuaGVqhRoIPJrNnjAtvTn5qcxSJrC1w73sRDh2GEUizoT
h5ByAoQj1YIKT8kCXOHzX8EFAsdGB2gY2BjPSlkYN3Pilo64+rTARKAbl5+XrWZ1c44ELLoehV9q
igZIu4AAqgGrGEQFhCde1L9WRqiVst6otZsFFI+249ioPqLEeiqMO8akJqOxgLt91MNPNmwuK7O2
+8e/LyjDYm7YNCKYhAVsBCVtENvP3Sirja8t2bGU5f+PlqxEW3BUgNfEr9J9b24jNTS0Ho2TmKx9
+gt9QIKHOj5uYwD+nErKh6JynIVhAe2oPms3/yPtynrcxpntLxKgjVpetXlpu7vde/IiJJ1E+77r
19/DfJiJTRMmMncw8zRAl4sii8WqU+dogP6rpiBucD/KHyO/s69zd0g4qp0MIyGUMCxzgzamINDy
zosJRmpNxVYGmxbjRtmCAXxOcU1pzXbtXLsECuIp/S/MmmdWLAbUWqJnoEwq/FCjoFB+zRDHvP01
rl+juDCA2oD0EF5H0AJg/BgGgviywIIBSqBS32Gm2RgweLLJZM8Kd3X7jhOa9Rs0/8Ds6hFMt97+
BfyF/PcHGIyLqSSlLdAalMYhdqFCHxqvVfcxi8C63GP0x0+25hDJiVIpHfxUFNQZcDfkz7YodeEe
ItSEMT0EpBDmeC63drhonTqmGAwv1TfSPpNkJ5e7qvNTEWcC75ZHC+5fQ2xMUKslSmOM4YO9QJ2O
0/S6SFu9/2iLrS7iWFLp9cI+uc6NMaFBr+yhBagKad/grIH5DD1iZ0kdVKAfD877++o6/sH3DWer
ifhluKf4zE3mGT1VaZkvJiynQHGtGG2pE8E1zuWkPneO2f54kqd2NMOE9jAUXvckudK95Dab6Gj6
jdfsatd3UIZ5nrzyVT9Enug9y31Jn/0AdvuXVmvEq4Q9Y31VnqP76g0Kur2TPv+UvnaPymk/eEBC
H0WzfYINxJ6GSp0Bu7BgVS1ip8vANXWwhkPTe3r2NTcEFS+eMYtqZdKCF0gdmNRijWw9H2gwnrMq
SFTVHUyyG9Z22yk25AFnp29rAekgN6xZKPsD6kRVi9jZSa0PkyTMkZpWiRtqsgMuKw34+F56CJsd
sZwk/Ilc2Umb+0w9mJnXC2eWaNxij835L6Cb++wKkqx2VJIRvyCq7tUZGCSPTEGdH+MI2t2bKH0K
8eC9HUq5RQU6r4/yPLrA6PBd2gRJat8ng41HDVQpJh0MV49J/Si1d7HRuZBJBZQxc6AAJjBL/yzr
KsZycXtAMAktWiZC5JZVFqUBs3apST/qbO1A4WJPd5CHL3ZlR7nOQQ+9Qe1vds001fAgUSc8Uq1V
xi8D3d44TP+Fx5WSEGESBc0lQO4ul2JI1ypr1QjzD+1Tp73nQC8lwPre9px3d50boaHz7Bur5br0
RRgXri75Vrw3rAekSxgtv22FFwbPrTBfNV9Wc5RkuIJ3hmM2gGGJKKNFfjB7NZSVQi4VWCDZaSrA
VgAbuu3EImI03gVpQw4dnQd6MNlkI7PkqqnbtHClqH1LTfuxVaR7zZjvLGPYdGq/vb1wvDvfViiz
CB1ruxqPaED3UNorlbuSK6fsPxrrVw36tdtGuF/njxE21ZxBXaRPNlShrG5wWx0YaFGqed06Qo6G
/jkQjtDtwuoxe7mKpjAqQ/gRJ05TOMUv6SG5m+/qoLzD4yY5mP6Eq2L1jft4T3a33fvdjrg63CqU
nQl63QCVMDekgkKJ1XTYG1XsjraDC+qQHZvpOdtlXroBN9pte9wt8ufcsoU6kkGdOOqTAuUfCK1F
nwNkajP7R1k/CiVfuNvjjym2YKfoizUlCTybo9xL0vWQzLGnzpNgspu7Qf5sevaGz4okJWsIj0Yy
bGZlPq24/m4vGtcTKjGo/MaGssPjhhKSMSpgoqs/NYjiZbE/RV9u27ieSqGz6SgRYKYBJObQTL8M
doWRtwBJQRF6ctfAPuhutI9+ttv4PTrV31F41J5AEqD+gOYr5QoDAKPcZe+3fwPHz4ufwCSEg9FF
pJHqwpW7JdQBo5LlRxN8saanlxif929b4xVYLYVYlJQWArrAvV16LGt5qI06PNYBiU8lXF7kEII0
cjBBDOjWK3p0A6XaeNTaPsDkguAocPKmC/PM7SKPapoZWYuvqgcSKHGgoz5iOqFxNflBlgSZMC93
uLDG3DIdFHSyLIE1TXvqUW5YASiF7IUZvw0aLnYU4A5h/x+utgujzMVDFlvXMQoDBFn9UEcTknzR
85L3fLkwQffU2R0daVZVSDn8kqRTSILO8rU48nT5SMKPjA7BSE77QyskDC1gru0dWGFKkY6qjmuC
LTq5m4xPOfqyNC/WKKKj4a+5QYDaAGKJwuUvfxvEn4ommfHbhvqtgET3+I2swVRbm6J90VcPmw9i
AUI9KM4psnCW0QmhpF5XfDtaQqo8trDoy17+qX9pIBSwbTziZi/EHe6UXeNjgEboKyew4xkvo9oA
4BnCIfMd4lTqS0nF2Z2DxVe/hV9Vf4V8GyZVop/lvREUDzZ29i49ia5PrrsEfOvgGEKxn7095UUP
GwUCUW44O6n2ZmAkug9uRwqub3jagMEDJU2TBRTkkqzNmPPCSVW1jTl/YqYNsBx3LjdzurltipOq
/dZg/ccUc2IakBtbRgVTseLlEhjwt3a5WUyBQ5w768IK87GgEkrnVWDFyjaz+tBZIuQB96OcrRh1
8+xUTimp1DqBgVR1jeg1GYNYBIflZS6UFwkNGMrFe9X5j+NWapMRWitmIvuAmQFe4hfZd8DME+Wg
QRMpC0C5Ah00UduHd64vLDP3lKTlEH7XqMpLcxrQFi9AofcdxUE04jH01qJJJypvcU0CG6sCAkbh
j+wbTLHTMNdGNEpQpcm7lwr6gIOEwp3TL4OTgjxHWvB+8G5vRs5XpIDcf42yfspWumSUxLxcHyvj
UVZ+GfPnbROcS/DCBJN+tmG0as0ME5HlyovTmo6xizAIu1iC2/Y3XyuT6J5bYpt13dgTcEPAklZP
L2Ro9mlImY5S0MIvWEjN67Vfbf5hKM94TTTGoZhjUNiA789y5Cx1LBLvktHAPGfrRcarGspuoX4m
UPUDeaszkvJxnshDClHO2wvECQgXP5tNUpIxVkiHnz2inqFWwaS82eBpLf3bZrjfAVLa4DK1Qa/A
1jYjPQ5rTOqgbG+s+lti28XXCNsQevW6FuMZQhDZ+9IAfZCMGcu/f2QRyD/iDIMPis67M7tgypsC
GpgJmCLz50q+K3OBd9cbGX/fxOUEEwRsevT/n4WjYgRxXpji73do1GKcDEDALLDlj9tryGE1hRkQ
BqNSgj4dbF2aoYAPUhGIfeXJE4bnpyyQtc0ceUYUgY7/gaxeQ3F4h95tXoju9K6rOqQOVlFo5Llr
YIISaQdI+q9Imvu4VtJFhbtN9bPKjEO/SJtlUAVjV5zaJtC9+AczawYaY2yVsc9Lpcn7BkW4xSEv
8mb05LdiHx7MI2nd3jGPxQ+AZO/yvUg29DefxOVZhmUwBABcDAJedI4vF3qV5UGqZQTgyTDW2JHw
vP6lgOb0DoOtY+bIeQ8O8b5ZRzeptO5UzTlU3tZCaTVPSZLqESPNyLGjvEugnGd3hqeBucOfunYE
M7cxFKWDufUIY5pNFr+E5tC9TGuFb6fJmbVVw1R0H9ONceUP0IIgy0E9E4DzS3+aocgNPW3Radcj
1GZqE3BYO1dcU7Isp1GLw9LmSNFziIkhzxLRqF5PfyFxA9gdbyE0vK7p15UwB791i8Of7tSv4TfN
qQ8SatS2q+8gIvGBGWmglzAi6OyLB/0e3ASCdOQ6xl3Y/335nR1PSQEJkWzDfpX/ioy7MNmMISDI
gtSKeyr+eMkCMzGKO6aEqhhZ3VOGqfUWMsrK6+0QQD8U+yEBsAelHWgrqEjG5YccOoib1NqICi0q
GupAjrGtbYxwxRVdOZYUCi7o6zwOHMoYDbRAQ2Bh3oN91DWaFCkDXILsgmu3qqPG3247xLWAejOy
LINeC2zkDCswAcU0BTCNwNYxR9IK9Ge4S3ZmgUkVlwYIkzqDhbk6jSHY057l9M7OQDkgmka9vuOw
WjaVzka1C1wGTHgewrGFeuGEbb7eg4ZcbrZh7JeTQ0DzKGS4pkt/tRP+GLtS30Bm05ZUhqJtvEI9
TsumaHwLrHjR1tCDWfOq7qFIMDe6tTCefvujcbTRLzy1maQhlAo6rQPjzX13kmdHerXdxZ82P/Ij
8Y5gLYo9c/OubJ1oVzsKiPTBReKULrh7/AKMwIKfwzt4Z+tuq5eHAgN5QHzRdZebQ4uOpr2NRJhz
XgA9N8EchDq2w1ChqiND7g3zTgXkcfWmHp3FQLLcTkhdyT0W4BoAKS8A5hiavXRpLrNML4EidaM6
6PpHef1Q063VPSyQ/uh/Wtou17/WEhg8y8yt5G8d+euiIw49CuzEBLM2HgTMsQwbI0oHDf4W0LKG
eJMzqoJoyfMQM3IAAIMTFVxfjAV5retMNShEVoOcV3EEpZtgW3Dqb3ACbSww/UAPR2PPY9tIchNm
IOqfCGABd8XypNhbKTtGvV8ZXmRnTtMB6IZ/Be1DXiA4M8yezcwco34cYRjkara0UbTvaX+vLK9d
vVd67/ZZ5G3+c1vMTkkXhKKaOlmDyLZbvtWrupfiRGBF5BF7xJoyNxYqIhFrmmOsD3l5h5dIaHyX
+y2AzgJrIp+Y0zYAttdlMvUJ2Cvza9fv0+nL7WXj3QrQCpOp9CjGNNkXQV2Ttm16SD9ZoQ7ISpv8
TEZwl03VuvjxHK0+NMFFA1C8RaRlOjRYgXoHtRdzqKVYS2wKxCuy574H4bIrya+V4iw2iGVebvvH
WUJQVIPvGGMTgPPbzF2kD6NSSQZs9TYKv6puvNS9sQa5mSyCY8YJjXSsHx1GPOwoxcSlV5Ec4uEL
CV83KRNHWZL7qHqEiMK9pNT7WruPZS2wCNLj2/5xmlpgf/xj9qr7Mg+U9BfxI5ntLbS1MD5pelHy
pi3qVpKMfVe/tFF8N8adh7QCdC06rqhOd9K1BMTyVU/jrT7orq583v5hGucr44dhW4G8DQkNC+hr
o3SszBKb16ogtCINUbaPSQUyutxO0je869cvlp3bu0Qbpm2qL5nXDj2y31oFM3PUg92nWbP4vWxr
+RFsPWnoyVNP8m3YZYPuVNPc78tZmxMHsCvNM9W4/jGkYwSWJrCn/sjLVP8Zh20SdPq8zM6UGOp3
c2zJrpyW7G6JrGFGg6Vdnwa7VbAp5OxL2DXQzWrjLgDOuCsOUjnYx0weq78GciArIjpIg0Fgg1cj
s/8jMB6NBcVQmYuUbCRjVX2jsXd13bYYo0KVa7GsENxB+vj3txmxwR4I/jVgOcAAe7lFZys2MVGJ
Tl1fv4Qo2CfCjIhz3C4sMFF4QqV8SQt08qWmdlAeNIZ9KCJq4IQsII6B2sKL+HcZ49IL0GIiVZjQ
/e6Vgzx7w/hlNAMt2y3T2+0t/PtDMLklLCEu4nYGAOL3w/zsvTRoqRktIXrSgzt/9l7tFY4ZgEHO
UZ+T3erWp9ntRP0jHb/+lk16rM5sWqXaj0aEJvUc6L+yu8m3vHVTHfL7Zte7UUB2oqyRE7cunGTi
Vk761gAwAlnjJnoqXpNDtpv92pWfbi8mJxycm/ndFj3zi9RJbEwYEHTHwAxQzO0CAnfGL/8/K8z+
S8t4UbSGrt7n6kWn8ACpdsnTdretCJbsd6/szBcrUsM+n2AlPYSbyo3fO2/0k8AUYMk5xWhysWbs
/a/ofZTOsKOflGDc9netj7jwkW+m022HuMf2z0b/De87c2hVTVCOaDBkyNs19KJ2F6qvt01w2giE
ClkCRQZ9BTR4mH02VP0o9yua60r+pZb2iL1eNfqL8RSaASjwM/WXKQeVKXj1ckoesKpRXQ+cX5vl
MSDxEBroIKBrZY+umvRAL20bXAKV6NzSncWcWxiCQBXoElBiZdmKlXzIO7XI0LsyBr/SGtAvYeQL
YxQzcEaKj64nEIIS4DlT4UVr9v326l5/QLDCU5IkxQa4RWWnMwtzmpKsRmQHLrAJejOLPqxFA81Q
2IpIybimaIqDAjZeZSzjwGynSlqmCPH5MC6OqZTJLq4Ny0FNTwTE45kCHINOMoCCwmaTt7TWpGrK
0XKMl7q7qyyjPqlpb323ai2ZBYkUp8ENKD3CPJ0mRuLC1jrnpB+mrgYL8eSWL/ZDtZ09oniUAQ1j
RiAN7f0wyA7RxvKIn/vSL+u93Ig6XhyHL34DE/yVDBlQNOE3jOmBkLfY/JKhbvLXW+XCBnMOl0yO
hsqCjbV8CIeHNg7S5Pm2ies77GIpWS26dl67XlphQl+XQFHy7YLs8+9NINUGjy7+QxGGruRZxDIn
vWzQkC5dCUXixDAfpzITePG7qnd5pDHPdmaDqZiNPYrBvQQbjZ/HfvpYvFoHeadGvrK3N7EDwnVo
gv7/3KK5z5lbXWLGKEbAZL6CCAVNlPHvmwmXTjFbLEIno5KohfZgPseu2jq6S550z3CKYPJwkbnW
g7kvXVnAqsR5qFwaZvadhCcXaP9Bv2Kd8sfRo1DtL+ROfUxca2f6Oczbb8rbeAxdItgr16kHLIPH
FQooYNuAMMjlohpkBJy3gWWjgvBJ+ZJ+VGbmkNkzoPEzCyLxdW4AY7QZRFGGeG8yxhBe7Hxoe+C2
lIdlHMGdE3ly5M4GxkA2S2hsZJG0FC9owCZYG1XLhPobmyWkcWXXlAKmNBL4sy/Sb4NoHvL6GqVe
/bFBT/zZvmy1VkJ3CDak0kl+jd27HHlpLDpw11hvFKlQEABBFcZo1KsyO+ktkE3MILR4lff1s0G3
hRo0loMKkuC+5nymC1OMQ/GkhnMrgbijIHeSkTpF/AwqVje2HcW4g753swqSOc4K4mihsE/ALwB6
GSYzzcloG90IpEZdPzTa5GTglxuXjV5L7u0QwjVkosUERkPIDrGDYZFqNGaZjUDbgSZqScAFhL5n
bEIyU2+ebpuii8QESBn0J/+YYvtJUMCp5LWHqcXAfGxXPixD/eW2Cc7mxo6gM45oQdo2W1Vp9GLq
whompjHyilB7zDAQHmeLoArLi/UYQMUgHegmIRx01VBKbGmK8qVw1ykY1qckv5PSt0jdEUDHIEMj
NXfrDMb9+zp/bPKX2z5y+oIYc4I0nIz0mNDs+PJ0GT0xwZajg/vvNC1O5cwHa+dnm2zTOfHiLIF9
knbVDrC+wXmVNqL3NO8rApwJljYbeSsoni6ty5JkjklGkJgXERiscSSS4LaDvI9o0WIfmMQMkHky
FsgAyjKjgoWkfiPVflVPwlSRM6mCNQS+GwhrtKuvBhX0ZFyMQgHZcUPussmznTIYnfmUHNcT6KMa
Kfimbpvtbb9U3llDHxdAPAugPAhdXy7dWpOqJ+DHdQunc4b9R+f3qQOyHUx4DU7hPIyeurHv6612
H25boCF3hZsB/epEePqKfgzvgsWw3J8fo17+mGwt2jrv8GPI4Ci2k45O6IKN2ukf02DTePKH+YT5
6tBJE/f+h2Ah6N9mI8G5bfYOssoE3MCwPX5kv5a9p0R+4+iPw5dP68e6mbed22+ng2E66cncVJWj
uCLdEk6xhs4K/nGfbvOzK2po9LRu6beofPtZ+xgdwCCPZINN586+dDypp1rwtuS8z8HdotsWatmA
cqPnyZjEZQ+V7grDkP0GHanF747l3fLQdX72OAuMcc4QAgP2GfTSMCjPTmItUVa1awt00JRt5QJy
9Os2wbzd7e/ICQUYKZExK0jH8fHkv3TIIlWT1JaCLQRerSHz0RQTWOB9Jkx3oyqMg2rhYc7EghDA
766sTLyT77tN/K5PDoo0gyM/P2YfsR+lW1Q7Oue2W7yjcWGUnuOzvaFKcVFaBYxObreJtooDTUnM
zX2p382julUfSOq0QXws7hQKpBEY56QaGG+m1JuIT6BMZ3aJaa8zyLcs1Cu9cNMc0521j3Rn/q4+
Ii08QZ/JI7vkS/aePKeb/stt45wAhT4LEMq0JgrTTMW3aADFicMYuWF5DOP7pDmCqH9SBXGQs20o
aAGC9UDVAJHFhEErS8o+KzM8nZs3Rf8w8r/f+6gzgPgdvSLwX7Ilh7Ib+gV9YNBbg0Zoyjy1fNAG
QX7G+Up4H0C4iwKrNdyFzBbJQ92YRvrYUzZK8TJZm8p8142dTJ5CkgP61Io2JTfbxYVlY4wLnQC2
NJUU44LOFLim+n4zgfhJ+maPXumkAAiIXkC8U0cV7f61xRwAac1SNW5hC72p4r44Wj/iwPCGQA3U
BxcwhaP8XRa9NDm74sIm85ZVqgbjiZRLq/JjoNYqXJGxlyEca8f4vnf2lrAXxomRFxaZt60kKzM0
nDAzY+IC/pTfsgjwuGW3OOh9+eGz4ub7YScCyV23I/BoOVtaZuNMnVrp1ULdhLCldKdDV9xwtb5w
ykUEwedlqee22MJKVYzE6GfYwjOs84HjBSjB1Z/Lu9R7NE/dc+TdDh/cBcXcJ9xDAFFY+IWljyXV
8EOwHBYwbKHgrb80s+i7XVmhoFFUWjDmixwfsery6MkyeoF4pKCF2WfonHq1AtnORJDhi4wwe6OB
vkkfzjBCQoC5McKqlZtOFKiutjzFpVL6EjzDqcQuEwhlZZqNeQYwNVWx2TWPMtff/iJXAf23BdgA
JJPi3xgL/VDXaNADkTk3tlc2nmU/Kbntyt9vm+GsFjIA4N0IquayqtP/f3ZhhlVb4x1ZA8jb9E7e
oH+6vEd//SwAGlHHqB0wKYh/oAy/NCJ1VUxacG27ZaydtGH0SKls1EgQh3iunFuhqeuZK0s+hUMa
UivoERqyvFGS4UEzu7/fX7THQEH8+PRXQINxRlHeWNH+H3Ny6GftaJoj5Vv9D2YI6reqrWLJUPtk
vFklSP0Q0Hx0VEeicOkcs5QJjj09CxfZPD4MFUoGQBYz8LhxL42oVVOioo8GNeoZwWQnPtAgmyky
vC5Pn2ZpAhWvqPJ9df0yJpkYkFp1Y869CUxIogPJ5Sc1aNd7L0N/X88Dvd1ghOz2Fqd/kXESIHy8
3GxgqjFLxWxxc62MmvTAQ1pWh6QaT5MJrJbQkTFW62n8D2ypqFLjgaKhsGVg+JZNkuIQDD0QcwIK
K2w2Q+7Xxr6wN1XqVuZrlr0pyimOP+xI0PLneQkAhg6pGhQ+rzhikVVNSdGi2Kq1+ygGuVLvdMld
N2MCeRRUeDmhCYLwyLNVConHo4jZNWWWr00FU0iCoQMVHoY8w7xM82uw+9Ptb8czpSIhhIgLbg1c
Tpem9LKCcNWI3UKMUXY6pR6OVrz0h7prJKePlv8QqYBBBHO+DDQgbX1d2ptUC1LolD+oVQ0fLU5w
IaVOIyrE8L4VOqQUmoGGxtUTz7azBbvHBjxbyUwvMyMTNO/lKYEml1OVVbCU5cftdeRb1Khv9HZn
E+vGbMe8pex91kh+5su8UUFdv0YtSGStLOgM0biayB69P89icTd3fWXGsFcXyS857t2unPczABad
1JyMVpQvcUI/UNt/3GOOOBSGzSbPsKBWCc4Q6UUxSFCJxpu5RvD6gSAV5KKvWJDLarExXAof5kzd
NdqpH4lvKCLJFe6OP7PCrFxUDBAwk+DKHKuB3IYfQ98ctfUzStrH23uC5w+arQiKVC4CvdfLb6St
S5qu6YJIPD7lk+1GkuTEouDLuWFQnQYRIf6x0HNlrn4deK82xOwHBoQUL5bf5eQ9RJe1DLtTk3wr
TEG84JqDwA+0rzEdjAnWS5+WOZZlvaa35lrvzeyQaz/aqfGNn/UU7UYR/p2TBZpAUyIJQGKDVWSc
A6XZIEObDFNWtv0p5ZiULhPBi5i3HZCeaWj5IE3DHNSlQzhEsq52iLUo4+zkofSGafmKnoYD5RnB
PcnbD8ifIDlv/k8V+NJUojR4w5nA8aXm1gbqNZe3HeQsb2+66/ItbsdzK8zlYehJUdoNHOpzvfgh
rcTYh7PWPmLOaHlVpNXcortSb7IpzVGcN7u7tEavHGpaqf2gQj742Sh8dRKNg/K+JJbYRu0Gg95X
6JEhr9cyj3UU+OzwUQMH0Ny83nac+yE1wCQRQPDGIkzFTY1IaS8ttZA0WbIf5UJJN7OmNDF4vEn4
rY9HUaWUZ5KSkCDnQZkPW+jyg4Y9OAo7giCc5MXHJL+vmXaq0U930WYJbnt3XSFlPitz8OxkIVCB
xOaRMASSTxtgY4zVjaAPZKRe1WiuHm860T3KO+06ypioFKFjdMUMr4AVx1wxN+zWbb9LDG23JsMh
zGfofEhO2A77TG+9246KTDJrOlYGNB4jmASaGqKDhjNbn5DVyaPQH8xNmfyHeIb3JQGuGY9MtFUu
P+G4LKMeSYhnfZlsBlP+KOV6X9XoyZrqsV8wt1qI2FN5uwZznRqdf8I0OBvU4madSWoj5TLRgNNX
GQO65R1I7ZzSIoJS3DVUjO4ajCsgfsIg/rt0TzXTjFQDdihgdo6WTY6O69WEHmb2OZuOpN034bOp
BlATvf0VuaEOOwZ7RgfaiAXDx0Ymr5mOr6h3pgOK08e2z4IQpKe3zfCyIFTX/zHDQiE7a4kwsgYz
MjTWo/5NQtOiqYIYmm9jKojevM8GYgx8L7TVAU1ndkpEJCVVMeOIzD8cMRxr/bCbyXSlfo6Bt882
tz3jnvfz2MJcfZE9WgBs4WsZg3aftE+VZVZOVk2bnESBuuZf5pWAXvEBioiCG5H37YCAQEcCiTOK
ZMyeMRtIukKPFpduQzJItOu/7L7Yo7MsYmvm3QnApCFUm0CJKewMadJrIM6noMxiWL5UjR07mpA3
gvvVCIQPQUCAoSONOnuWJ6fDDH2YHjZKE1J0uQpFgBRXvYqhWcH7kPvF8NZHiQdhhAKdL00BnL+s
0wo4n9H3lrLvbS3Kj0g269nBZJsNKfsx7SyIEarZvd6T+EmN1eHOGtpYUKe59hnPOUQW/BKUUK5Q
8USbyFQjC4DWs+1PVNyt8iLM4Jbl0+1Nen38YAhiSehI03cWmztp40SgkotKf9gdSuPrXEROXm7x
VAWiTHDSrzflpSnq89l3xLhNrc06TCkLyMpt366QRolSCJER5o4dCekahULhwFYYdd9taXSyv2bG
wpAJsEyIiqiXYA6OOV2JNbbyHAEuk9WtZ+TjtoAMlCaJJGU4rmAyAjeahSoClASZaLUoSBdqBfXm
sjO/Yeh+Y4aIHxEkLm9vAYEdlqNCk1ApmjQ0CoxiceJaCjpp9kOiCMIh14ytgMUWpQPtSklQstHh
6RoDq7aEoytbleXYBtRn+iH8+2OM+SYkqqjbodKDecnLnRY1Lc5wbpduYtROYfmWCaWEo1UlntV+
Neo4sJTGXSXB/r5Oe2i7Dy85FHGpViJj1Ui6OA0TWLXy/AXjK29qjVtaBkZFLjuHSJlbRLZ/+9tx
4oQCgBiU3CiiDywtl56OWpTmw5pUbgi8+Kh9z5dpsyLXWsALetsS/UuXFUJsxD+W2F0SJlXUzTMs
9dYrePVxhfpSSPx1/kpUpCZ+I2ofXO8XgHAAk0HJ3YS+NntZk6QeLBu9ajdr+1eUFGoHc09eCSIV
QbrKjfqYA6JNBIr8YeGzKVHi3KLqEKgE7DUrjZwsavywiyE1O/1YbfUtLjRXrcpHRShmeL1pcGvS
QiGePABNsERSZUeiEZwQENst0keM5zkRUR6kqnWzMXfq1TTB8iIJihrXmwY2AcpE7vqbY5LJS6y0
sepJhs0B/xqyK4WvSpJ5S/T99pbh+nZmR73cnCFpujEFbRHGKSfvWHpVGbl28yhlgSUSR+KaAmiM
zjaCCIzFHpnSkA0aKWswa2A8Oik2KBeCebhvlS3R76xckJRzzdGkHGuI4gYLKwxBTEOUucLyyVGy
bVZDwZsuzZ2lqJZ7u7BBo5WExzqf/r47iE+HAj2q5si3LHYICxPtmOJbIPlag9oM9QfAyeVGEKi5
zp3ZoP//7J5Os1IL5Qk2QEX/vR8zUGMk7mChZWwbOzNuHU0StY15JjH8p6JajK7R1Y06FlNjrUOM
brHyIkmuHX0x1103vRSTiheO4LxfRzI6/PLHGM1pz/yrBjXE6B9kp03I58TjDz0F4hUE7rL2LZdi
J5zuEiKY/b6OZdBSBqARqpBgXAVvzaXJOk5GOaUmJWUNZqXfr30SDJMhiNHXw+3IwdGmpPAWLCQa
o5d2VuiD4YpNa1edBsfQnqPEHS28pQKdeGr0iQnHuvgpYWijmN3bZ523qGhZI00HAABvcebyS+XU
JKTGWZfn2ZWsxC+SV9l8G4x9ZD6VYMmu0pfbFnlR7PcjDv14CgZjrj5jiKK0k7CmSqw+D5WyHyC5
FpMZtCSim51zQ2Bd6YPxf7bYuWILIld6mWFd9exHDMRBAeSWS4jx2kYJ2B6rndrPjSPX9oMlR2+3
/aQrd3nxUtuUsZ7K3Wq/aYnOtms5xGM3yOAGtXOMI4RPtpo4mCR2bClyy1oQ2ETGmLOxriOZUwXG
Ru3TjjZqn3t5+t40/owhrtt+0T91yy96Zs78atcuy1qTmlLe1Pwbbtz/8PdRr6RSsBhlZ/GIkdxH
Vm3j73d28azE43e1ECnbcl0AjAjFZxS2UeK+dKGWW82uGmx6wLBy9IfkOhYcq2uCXHqi/5hgyyNl
LRdynhUIVg9gna8P8w5qlo/Nhx4Yz4bzrf6l+KFf+Z1vbcD8IZrt5MYtpNEKpGhMZH9sPAn7cUp7
XKum3LukdJYOOItxe/tD8YI/KN7/NcKkCei6aRZ0UmtXs18bc1fknrpayMU0t5gfis/bxrif7MwY
83ZD4WdpSAlj6iw5Cl6guiLYd9w1Q8vDRvkAJVeWBkcqy8RU2xrkNpFiQOAuBM44f1XS7j/Zgdgn
ggKaH+y3wSgADuuAHMSy4mkjE2hGZ2NceorSDYKjyv1CNuABCLRIGtlXhiSnGbDUCH+23Pq9sU+B
0ux/EugfQMZPC5/+/hMh1KGsquEVZ7KJPySJYq00seXr5b0Hy4w0/HV1TMUT7R8D6C9fHtulWa0i
t2DAmL6ZcKIx97HoyuDtgnMbzMmJDb3qyhQ2FjBYpSeN3CPRvr1OvAvw3ARzbmp5kOuhg4lpPMQp
yrS7evCEcGGRI8yBIcC8qYMGK63WBUWTBUsPgt2+Fexm3sWDlhJSeBX8wYR9g5mSaoPvgp5LTOxa
Tmy/ZlPtZMZn+dcifYio55bosp7dO6k9LEitYakG9s0AbqEwNnknSPg4LbxLK0w+1KhLttQTlm1M
1hOxQCLT4NoGvy60Ml9HEP7ENrgaxwUi9oanY27IKaskyPP0vm1m0Y8RLS4932cu53LelbpGnyt7
6cF+Xk6YOMTMlaOYjr2Rd9B890o/fbXehUo0V7BeZrGZG3LRSacuKRZ7tuy3CbXuZK2CHOU5s4r3
s647CF6bdVK9uBCRGvOC1tl3Zvk9YrxxB12F01FynOfvDZ73kz9jMGH0VuX59lHkJoi05IMSAl6E
CFqXKwzWoGppQhiDVmi4yxetCPQh+jCLaJc2M5K1fAAXNkmfK9vey81SB7d/AMdZPJ7wesIdjZIX
+yAdrTDWqraHs1WM0/k5VaBVG10ybcCbkoqCG89dmNPBOQKEJ24fGjTON1QDhSMjRfnAiqV7XUFe
TPpj0iduDyxuhqLJEhv+IneOvOTb255y4tGFaeb45nrbd20OTwvlmNZ+3ryVIuUSznGBCYwlYiAD
SCAW71kadZjMUoeaTHNKoSSt+2B0CyGEqgkKlVxfMGMGYAS4CK9I00EfrZDExDKOxlZd9nH1lk4v
t5eL68uZCZoPnX8pyYiyMIGJMvHT4diggIXq7jpvbRE8gHMdqXRg7h9nmD2xtpM9g7e5dtEmLJL9
Un+do9OYfr/tDz1IzKsB0yPI5/EcwqAR+5LOC2ns1GzFpZc7yvh/pH3XjuQ40+wTCZA3t5RUprva
+7kRpsfIW0qipKf/g4NzvqliCUVML7B7swt0FKnMJJkmgnh+9d0Ih4OO8a7LQGtvaWhS4NWODDK6
HcSycp7adlEn3LZv5qv4cb5Nt/MPZR/vS6ANkhz82nlxjCY2szuYWlYTRYWQ+SHZZofmkGzSG0zY
b+LtsrW2nXQYZuUijJlilHZ5uz4X6zs1DCevumRxsDwP8z5jHpOefcFT/yKgmfgUIdcx4q4NQFCV
+xFTnHRfyqhI1z/S/1ZxVoh30QvDohEY88MSzLdFReyfXThvorfkm7L5wnsPxKNoBAcQSoTiPRjZ
f30EcziibAmupaxEJRnX8FJy215zpCMUMdPuNIOhNgwPiMF876G3pV9X2Vu/bC/b99qJcYwiXFDN
qBzACIi1ZB4qfuipnK6LbKNkb55xWy0Pl8HWAh3UmdAJ6/HCu+hL7uB0Zd52DbhLOh05N5sStjRJ
6CyujFd4DcqFOUM+F5PlaC4+tbrG0Ba0ySIM1fmusLdz9m2QNdCtfSDXQ66etxKg7CK4TjOx0aTV
2Php8hPkzm61SelWSXqJHax0fuBx9xdHNIS4zwoQmCJ2p3OobeIQPYFIqt1bEadcOTSVJOKt7twR
nGARTZ6WVpdjWSqFQm9T+xMD02fw75ZwvCbh0eL13qinHT+P2FPLdgV9zOL9f4MQXixKXcSYUsc6
NAsLQKewnvgYtr0MshY+cdUDRSknizwf1xjwsMetDxdbkOxRSEHPqvcFD3VATIftQs30jEPRcpOx
1FH3guCDgcfKBMbzeqsjc5vV3oOZfLpGKdm5tcsCiIoxVcPbd9F2cOo7PR56DHw4jd9OqMuOLdGV
R6uIiTWDHs+SvMJlYIIltEY7DIXGX3xVWA+DP09XdMk2s4Ymsc3lj8UdUrw0HK9LsIhaaVw3jwA1
Trfq3BBMqZEoC0uIc0a9n3T3Cp6clyFXneloK4Uw1LF8nMce77+qqq/yynvvbf3GMBOZ1u5aGIeN
oAiF3lrMmwqxaFzwFI8VHBZTrxE9f22dV88kzNlrKYimJQ/J9X38H5iYjKz7cq4dHWBNnOxYUR2S
GVIxfbRPTZDXO8sv3Z4GMI6rTLKbqxH37yrPxkXUjNlZjsOqhszm0L5MsU6W9AZNThKg8+FojHwf
7afIZjdECLojXyLTm++JZnZEpRbOkvkAocmwVI0gU5O7yf1QbbDUuy+4sm0zqpPeZnd68xxPJkqq
YJ7BANcXDIqX4FESRx5ObE2CCGZhNA58c7LjHaW4F6T973bpJEFn1StRZ/jTfMTH0U5DgEYxiGAo
OKlt9ZlGT71x11Xb5Wc8v31hOTquvBqoMNCpIeAwrx2VdkH8zDPTn5H+8JzMp/PnZZTV1RxdBgSU
FnRpSWsCRbXzB/wWSH1AI3XKg7Kor3pNdvdYP7GP8PTT3VvqZUEow+mGJI5OOvXnknyrJ0jLDSaU
P4ybRZufI/XFoZ1vQ3Pt8mJXneQIXIhy+aSMRR7j3NPV4tq1nko1esoTqCtjZy8jrQU3NBzh7c95
U884tOMyHyKjBlLdHtBb27WHRNZhu5pi4CRLYLpBt5UhDlClUNrInUnF6ef+GObnOHEIem79xLwF
Qe88ZUTPntzyC0UpvCv/onKDOnou44E7exgnQIRDk2iv+rYny52sfCUsCCkidBhi0lfsZmzRvoCP
BAczJ/0lN/D4So34c5gskBD3Mi3ZFfvHyKLJuR41vFvEA51BV8fuKexf0X5CqT2w53yvVHPgWpQY
2Y9/tooTMMH4nSnW9IQBrMRk+dThECKMSeqTq7t3tCDBxjGCsBjaiNTMotSYwX7Ri8ecMpIoPy+v
ZeWkO1mLcHwzqqi0wT+gkJxehtbaOP28K7026FzvZh6MF7T/hXYmM78VxzqB5f//yPxAfuyNrOTf
C0VeGw0lZX03y4p6/LcLt6ETEL7HRyCuO8Ra02FtsVLvSxckEv0gmX6UrUNwoyE1oX4TYx3ZZFyP
/QQ+LA8LkTG0rFx+TlbC///RShJMi9QYlIU1OFu7P7j9Zup07k/E6kF9I7GJ9X1zoE2m4YGpi8++
vtRKy6MI7s1cBwa9blNZzulcYojTk0CK5/9BiC++olEwA6gAwtoYOwYOHdOfCFj1X27VO/YRH9CF
9oz+m5tmG4V5R/LP8ncu+xFrh9jJjxAOTYt2btXy5C66uQdGPO0wWeAt952KNFNOBs1HadaWwa6H
qr9LF6JH4o1Kr9VALVqLUOOhLD+a6TAmE4knSRCRfEhR0Rw06TltedrVRnsoNFJcRfZ0Xw8ffxfD
f8GRYdbKWDfU4wh4abiMTHHIsm2Z8/bdINO2rNpdjley3RMCR4oy5rSUAFzaAJzFy3Kfstwf0oAZ
ks70ddf+uzQherDKK7tSBRJVIe+FrJ5GKk2WDV0pG52YoBA/WrOi/ZDigqHOvrIEdvrWVd96zSSj
+q3Kglkn47S9vIMyoxBiCean0BxqYl2G9jpE36SpStm+CQ81rR1BZDDh7/de8l2ZGXirqre+sTaX
l7F2bzreOrHs1aO9eVy4cTfgVVLcjZvtaOwXhorq441dBZV+ZclYkNey1yegQshIO3sqBxuBGIbu
7tNQhcDPrrpO94gfpu63d8ozYkglkzlZvQ1wfmL0yYM46DyHjZtPpAMWzGNBWqp7A4kKR/nhFLI+
nFXr+B/SWS6701K1HAYgzV1OuCBhQ7/iV0cIwhbWjjMMKj/LOjcnzvgDI0JQe71sHKvn5RGGGGOh
uZ51BmzDKj5sEPTEt2hNmIo+cIy3fJCArYYkHf24DobWLNCbncZATWFOa7cMPqw/GBqqNW4w0cOQ
3jWKxHVXXesISQhJqpcNQ27yaEEfVSuw1NBrZBFp3QD+rkaISEasp/XCsBoG7Xg2horRh5Ueak1P
Ws2vO4Y5AxIbaLd8zcuPevTZIPFs2S8QAtTctLhb91glrX/axo9qCC4bx+qZdbSLQoBaCm+Jyomv
sHqN2aOnhVS5jwY4blDSDOLk/X8zEJGOzVqqyKww0euD5w4lbT9afBb/gCioP8pKURJbFLMa0FrQ
l0HjtojEkcK/13s6v4/5lSXjmJMhCS5m5HXPHMqRmIJG6etUSXyNEkjYTrLmitXoh4lQ9Eu7aNAT
W2baZe7biJcHVPdN6XUS25+9dU9l7eCr3nUEI3oXJD1pzDM1i/Pd9vBtDnYkySuumvYRhOBcvTtq
g8Nfjsx9Svrfs7m/bNqyJQiuY2WtbcQRdkqvMkjJgoN62BrR7/8GIvjPbLYuG/k+6aONMRUwHKZb
I37/TyDi6V52XdYjT4B3Kc6hDGrnigV2MJkKimS/xLRBNxqZSXkaS3NeEvNbGm+LSdL6cK4wwJ86
f7+5KzgKSD3BRsJX4oCUecdKYt190++zO/deu22D7E3d06DoiRnQw0vcYxyRtNcyCdBVZz36DUI2
oXXRgezyO9+keL41vqZj63f1IU8PmieTVFgNr0dY3AeOngRKqie50wIrbr5H+hwsbfGqZga4KtSw
97ygbcuNZZcfl+1Fus38Ux/BJlFdaTgece3caAdtE6Gyt4Ho7G+IpLPA3nM1nQhKKtWrunmIP+nV
62X81RvH0aqF4NH3ml0s/M0cs29m86IYyw56mJtCA6tdD50MSBrKBsr5nzxLbxxBCsGkTsaIufyS
0zdgOk6IF4VgdCbKKDm+ZE4iBBXHrjpt4kvT5707BSV7U/5ZCl3wESGk9N1iqjjzYZ/expkeq+JT
OtpwrlB+iiGewrPhNLW3YBnZgfr1VntMCdrk7nEJ7SAaBM7gCvTEb/omesze7DeVsJ1+O/he8GJs
S3CQ/7dNFQ/qtnKVeYj/fLznYrj36KOZSg6b9e+GiRFe5sTbQbCPvjBYq3KPmEFLnWS7PHrRZS0c
64HlL4ZgG4MNQn3NBUZazC9pCaGdydzkU0Sapv6oTFlfyqqXoSGFa92gj94S3g5tZ3V6aeDS4WCM
qbVr4g2bsUuDtrlKsr0qq+GvZ4hQ+DbRno2hL3HMqLQrWk7ljEzvI31FhzZMJD1gsM8i5b15S2VF
uVWPPoITjoouWnJvdrC8VP0w5yu33Sc1hBL3l0OVJoMRTgOw1VUuq7EqZec+zKF6k14ZdVC8Nd86
ou2zbXaV31t+FF6GXTXHo8UJ5wKE29FlUgG1Nw7oZ1Snt0SRrIyHibOIiKlBsF7ga52R+7Gu0O0y
RlGjoFeDutPykA4l0aeAxlvTmciSv31hTUeAQtTvBl3JDQVrKtxZP9i4EvvRYKEZR51H8t+gBG9e
3CbPpgX9gIOXPyxV4qexc11Mknz2qmkcLUjwZx2uS+MBKHaxdY0rZt6X6q0lG4Q5JybmsfgIRoz3
dlTnk8ebG5c4qKhfqB2xk9u2Caf6dax9N73GWF0aXY/0EXy6hrWBkOwX9hM8cZCzsjGtqAr7ySCB
aTKbF8BQmTKmgzV/s2XRcdUejzCE3TTQqgB1ZjTt4b0OXtiy/HT67/0SatHP1gxbmW7y6sc7ghN2
lSpxD444LMk03635h6Y/2961NPG2+oZxbEx3cuouzJudXrTcubDqin87Ok/+2H4mkcQGVwPFEYCw
a8xMzLRxAND127y8Ko1fsYyRcO0cQXrI4ARfEI0whQiIMXUlcWMEWmOuq8cm6a88cN+Hy5BZVz3G
6G5j1cxBi0hlVBdrnwjdqC56BDECcsZCok/VZHnVhIBhPzrOA7oQJ/06l2VQ1nYQ3POc0ByMWGeM
RkzvlaZNDO5eehCl6j6GXrdSGRIXWrEE9DliOBuFHKS9xPICtRxdSV3wUamYfvfVJFIhdd7K7obc
noSgfoIinBujB4rYwQaKYs33DaQQkrbYOG76RFGqsVGr+ee4YOMLmToy/5hzEBeV9EVhuhNnvBqS
sO7oD6OffFtRJaWZlU/EKYOhPIMhILDSCDcZB1JBajmBuGjMmvdqxNiM1t17yReyeUjncxY/GBts
jv+Mo1eRk9qlZSagFIrcygrdNs8eVTt5X/I4CyHBeyij5jbP7DdIFzZkXOybKC4NAsVGKPtEUKfN
qSXTglj7ngZoXDmzoAUqYeHMLK1GS5cWdBejkRCWQGRvubV6X8tBjPt8+VuueBu4y9CAgFilQaJR
WH2FQfSE5tCMxYQMhiiGGErIFc5obc4jnNRU6WX1sDWXQDeuCd+GIAKCy+l+a1GpdIYG7cJhnEai
Zjbd9k1NJTmFP+wHok9YGJSG64FJAB/2FEZdaNTVM0q/TbLV1auxCxPvplL8st3GRYCEw7ZTr+wG
7EPmj8gNE/MjgbjncJ+qEm/503Z36ZcIW5xncQqx0gHkJa+UP6S6zzYA5Yz/a4C2J1H2ycG6T0I3
HHb27Syx7jVLgjKYzXs4of/jCVF8HHXwbnBL4p39zKsXUvW2Rhy8V/3IYuBSxPZftqhVSBceC0pR
eO6fB8ORPyWTE7eVVpb+NG08qBxbHf79NoMZppGNda0VuEDR9RdLeA2YqT1mtgmsOYJCU7KrRujn
pr663PZLYBgPc42nqxJeXuC5uBHnMj9CFTbVBp1aTSdIp7IyL8AdNznZja7V9FsUufON26fGnRbZ
1q+ITW6zifuBVqSw1Wgfq9r4wOaiQlFW11q0qkzq3tPGbvRpR9F90RiDBolDxdN+JDS2Q5bGOKJ6
TFhNpNCNZhflafySVOZcBK3SYy4kGi1J8WktIsBioAcIDjDMjwlh12rRVWO5MFcl423Tu6YO0vjV
WyQw3OpFrwAZNjRFLTBFaKIwq8eKdtZqqN5CnGrbTdrGpUk4R4bkY62aCDRYMAkHvkv+ID6NA7Fl
j5T9kQeaQZoQliyxfitjN+TgUYN2+sZLhwj8Pm3/WCAEOv5YIVNJ4rxMZBXKP+1c4pKhIwbVbIi2
cu2I058C/uDRMoa49I2NYvrRXgtqH3o34Q8tgHTmZniIQ+MKvHYKxP1ckl1le3Bph+VuJMV+up7D
ajuQIXzSD+1T5X9hrhuz4//7cWK7iaHVTFFa/LjFSklrPA3eHj8yMbfMualGSb/32sc/BhNsDIz5
lgfhe4QlaCzohCmd+ksD78vjoKTFx2V3PTtv0JeISzhiIHSo0NDH49VRPNJqCEOUcQ1vVY03Z6YP
FDeXf4fQwVkHxmHQDiERcgqhTmyYwFGOe1czQOKk1XtfiaVaTWcLQdg53jQh2DXl4tgl/0L2Q5eE
2rUOBfQRfR0EYw2b6jYK1eD35XXJPpMQ6OZUyes25wYbP/bmvtG2kYy+e43U4mRVwjltWlAboAwY
ztN7Gi77Mci/YSzo7qD598vuPoIAJTEP6cYI483l1a11KpxAC6HBWryOtjqgh9/O8/I+3n1ORNu6
xLq6L7cTGP0kN4H17eRzTxi0Q2AVrF5vDMwoDziMC+v3VN2DLRKy25fXtAqBtAHnLwOvkcgJNXh1
lv4Rk1etGZzQKkG3BMq1svbitVk7MBdxEmHMUrjgpDm1eL0Ycn34YxlpTebZ/IyrH+VQHHSKEDUX
PzvN8TUz860y3y1NgXia3l9e6bnkD3eHo0uy8PXyQu21zuDG2TM3dPLuTYVU5cYC57XfFhmo9izz
Se3cgqhqej1ZqfLhgCO71AY71EB4LIkBa8cmRLKwJTjVbLyMTndEBZN+bvCLdGb86rWQofGwXXa2
rJNCBiMEASi2tExrAJPXt1EWNNHNkOELyEiq1j+wxZmiQZACnkYhpA2syFPaQrU9zp1sMzY1ybzs
kM3zsze8JVVx0xWD34KdfrCVTVUse0t/l3zglQwEOP/+/gQhyaFpWRKXJn6CEwfJs9uQLCHF7zls
wztdIW8siJ80CD3tvf3ISCY5odZuseBR0TiJHMTcRV7PMablaFq4WfbmT9d9hbGRqd526c9S1sa8
uswjJCEAGjqjacPvsF1vBR60/pKB5JNKEiS/0oHtm4hJqh6rBwkfiUQXm4eBNcF5lXgeO4PfX5EZ
mUiZT3PQDeYXyjdIrSDWoV/ftLwzh5hTs1fVCjuIEm7+MqE2oC6BxEZWmgNtSLjwEX0II0PD4NTr
MDXimK2CjAeUpFl9Nc2vg7vploOrTmAZQ806cGSUNGtjQSeY3EWPLhRxGtWW4gFTzxNS54GGUNN8
H41bI9q0erDYd0nrz4hEynur+wXY12o16Mu9Xe89cJxe3oHV8xNUPKCTA2cAdAgER/UqyrO3XP6y
vo49Ypm/oumhgTBvRJj+ZEdQLQm1KrC7Oyu/Rg0jAqFKezUMYcM+CggYZZJTdS1AmRgGgdIsvjrE
X093x5tq5FEKPB8s9ddC3xvb8efGBbWSdOpyFQmzvSbGIQ0b7AynSI4XxUlnA4mGRVDvzC2uDxuw
LR5GtITurM07I9rGuUuJd6sQuh1Aq0Jq/yMJQSblu2S61sJ8X926AavJrn+fcckYX5dtRB6aILpJ
wtfLX2rtaIaGzR/5UMyLi5fEIad0skyG6xvefLCcJb13ZTRA6xjgONMMvFDx4jndEpq69YA57tKv
ZmvnWBC1rLWdolFJcOQPFfEhg9OXJ1aQQ8UxfArD8qKOC7CI+4xWXkoWpql3Y8Wyq05ty8DoevVh
HPThqpx71fbnMqneLu/l+qsOVLDgWsP1/ixph4NW6ZAmwyN1F31TBoiGQkfe6jaY86+IIblqrO2q
AwoqzgECkhNxDlDL+sGJuHA4JLA941tVElWRTeesnQLHGMKW5uiibpOFu00cLA7JIb5alCSrN+DH
gVDD5e1b6wRBaeLvioQzB4XjKslirCjt8MIEXEtALvvxXm9LEoM2od46Di5RPjLKh8W/sn7OO03y
G9YOIeh7uqCCBIcHspynNgTluRo5QvyEboEzDHpGsiGTmMnqhzvC4BHkOFKXyoRDHBiRi+FI6Etp
e50mn05JZUmvMySX04LAIFVUfbhKwilSoiqmPaZj5S+Rs0212NedMsjpsrn84c5g4HUgVYHBo8kP
MvZCsC9BnrnYAxxPaffx+KFG21IWVtcM8RhCuHW1jTEjSQ6IFg8vJTosdpii+WNUMb/jkq4Ov7Ci
ozStELGMNjeo23G4UffN0rtJJiuc0+XxMszqqo5ghGvz0KL9uG/hXkv2ndaB03WkUt5s+uwp+0Y6
r8j/2ll8PEITnFmPU30xGdCQaeiL9yV2SFK+4O6cNG+9G9a1StxfarsvMtnX4wYgIh97lWAgqBk7
SlzhkCmeaX1r93fTcqNmd+nTv2/nMYxgJKXLWozEYYFR/hRTkxS1T81AUXaLucWtWXLHWTtuQH5g
cJ4fiAGJ45/mOFV6PGJ0tnsvUfhOiP6RXUWPc0y+0IDBdSWQ/AQtMOIj/yVHAaOzersvNCCp1rWb
bQsd2mv+5a1bu7UcQfw52Y4g9NnoWtbyL8TeFvZTp4HW+aVsdHs1uv5dyFmqIdVzY2BYSK/Wvj5Q
Aqazy+tYC0WYgwH/DbjmedrrdKugB4naggVF9Mo4WKCIKDGaI6uern34P8VTFclo5EwFP/ImBFqK
fhXU0VFA2C6gUCjxOgKXPpmabV/lQcYk8Wj1ZnGMKURyu8o1G0ljhNh4IWZ16OMO9BfXarlhs0/j
W9b5aPC/vJcrXsvPDy5oomo2VMtO91Lp46zDACNeFBgRGzmfb/krm9GM030aMkKzPxU9IUQADG96
HCEWCM0EG08xFz6kXYSaiW/64xMzSVmSGYMMr+l1vzc25dXiV49eQUBV1957e287VMQLbJKFJvVl
7+y1JNzxz7H5C+/IH+w6AvuUgrVXB3dr+9VzHOY30Y4oN8m1cZU+qY+X91oKKGx2zECZXmdYf2oT
zCcRN4gf+p0DqOk18ot9s/0pQeRmemHHbX5cHC1xYWVkjDkQGfrAiUJyf7rKNvcLsv2Vr29lIrVr
T8KTLRXcJhkYwzQ88EB6fzAOy+h7JCc1qe5MX/1e38bkze6CW3xiDNJThFPJLUW6xYIPVUlX27T+
8wPoDdU3sDF78yO+ekNZI3JQOyeQP5VUOlfsGuxsyFWBid9DSBLr+FZcDJUzghdksNAdCEYO2x3J
nIejY29666cLZndmvTdIGXnQezW1DRL2JPd+G9lyUyKLOdCdOR0856lX97b7GA9VqHRF4IDpVDZ7
de7v/KdCNNVGXAPJiBA71dSbm6XETy1omLJHrfxA+mJU8Uqffl22Pb7TJ6bn4vUP+WXcsFUwNIpJ
GOopi00T6LMOdY23xGL2BGK0jSRonp0FHMWzePEIJ+dZ/ALHV2NXKTo1QO21XNGavkyevmyVyn75
9+U4KL6q/C3GMx6nnjQafZRDEB3ncxJ/L5HRXfTYvwxxdlPEWjiDMgrXaNiBAPIpBMSljAJ5P5Sm
mo/ZeOoX30VbpBbHpEpfLfsLO4ekP9IlGCTXIW1yimZUzZwvVofKUdq9Wlp8cJPu1Yv/mcqdP5Lh
Esg/QGf5rPLQpSCLAc9T6WsFrp7s2ah6aA0+KqbhL4akN+3sggMsLjUG+kewJaLOcbqkNCpHb4ZW
JR/gsaPfihaUy/0wvV7+TGsoNghOwbOHKyGM7xQFmjZIm9YWT/xND5nxCZKBm6Zyg9ZeJIfzeaEB
C7LRI4a0CkwbfSunUK0Z22XlAArVomAarkYDZfidV+8U81qz/GkJbaTZMvaROddo7/73dSKRg94N
CzVj8IKegnsDhB0gP1n5alX7ibN13D2XWUZlTgK0Eimg/YW6kYO5P/DPCMeia6RF40G6kLfC+3M2
3E6x+XB5LesQePCjEUWHLISwFr1Wu8QE4brfzvEeRT/QnYzNj8sYa3bBZ+DQuoBsDRjsTvcrTobU
NSPw4S3Wp4tEqPPRtZjzYhKYlYjHP4kKy4Olo1dCgBmyHBJwHXbLvIbU3U1pOgH4kiTfRIYiPLNQ
yWKGlgKla0C8lHaHzDJ/lpBf/MKeIRODfUOpA1W908X0KfQr6xEwsf2eVp9TEZGWBlICpj+PDuEw
gg/9fxwE8VOcxu5rK2PAKSoaKO0WelFGfbUkOoHAJLG82xqv8tYvZGy0KyH9BFcwbb31iniMOK7Z
hyB48KvRIxnkh8fJJKbxqKIt7J93FKorGvT6OA8osqSnK62mKO2nPocuiGf68VSTFJK8kfEayegr
Vsz9BEi4adkYKdWMGUDUKMonJzX0PbpP6uu5a77l0OeRrGtlJz10CaIb03LA+SS2kw0K2J40A0GC
NvkrqKuDPh4GAvYCkqnVjYFkVIQR/3/fSw1HF05InJFn/Ui5o0FCJhsq35hs8FiPZEwCr5pJ1Epa
Ble8DRH+j1gOP1bErHY6sq51HYQOVHeu3LKCFK+GKpLhyHj61j7acbJQsA5vVpuR5VjRjMxnqj+P
3oNRhGlnSHZu7eQ6yUoKh+QEhWHNLQEULVWQ5wtYzzfUCe3Zb+wrLccjOvFbJaDgIhmW69T41wZe
/qgFFwQ+HW6GltjpWUEPhTM0Vb6H6VRNyUN9NkNNrx8vGwiPtUJYOYYR52Ajc9AKpQBMnOBeH31j
RvtkqnXQ69qubmRWsorGT0jeGoe6sBAs06mdFOZCIdHD91Kb+lo1P9P0VzzSIMF1/vLSVk5M6NWg
sIeCI97qfz7w0ctRU6iK/k0szUire6U0Dk77/TLCqtEfIQgBpFXnLi49IDjZ6FfxSBatfzTzYnMZ
ZnUhEIcFb6MHixAFmvq0mstRhUwmdeMH1ZmejFTy/ls3dshJYiwCDw4Inp3G3DrFfy5rC8Y+RY8R
73Stnx1kpcyGuE9VFerjg2PeOL9USItVZb+9vMA1nzYMdJjxphtwkgtnTGXSNrJmyEFlLjR8O1Da
/kiHMFIXiU+vRWCoouMUhQgu5IAEl+6skml6iibRzHBuMPEUTLVNojknnldsR1cjaSk7Y86H4eDH
Bl7UHj6g5xhiVrRYWFUxEzroGNh4M+Npb6fl8M0pjOumt26qgdr+YibPduc8pmxixMoTbd+ZTL2K
ynZvmZ2xafoWlSXNeLm869zZRNeHBg3uemgot9DuffrNu8bSWDoj0dAxjRjUB5d03G6gaxahiXH2
nodEYsdrnxkaO4bDIxrYQcV7H6QbUruLocOqI/s8fDrOpmoWP5W1xa0u7AhHuPlBgTJRoECMBPv4
0k/3Y7VXLcwVoxvXu9GaTcO+cPaBvBjUwtx7UJE73cgUxqtELMHV3IV6DLLTChSkaKdJrHct2hzD
8O09imdm32dUc7F9tnfPIGDbY7bN9Z4vG8Wai6DDDp+J2+uZ4qub0rL0hhTawtNtlNyUHZRFnJ2n
bvoqTOavbNwRmPChErWraVlkiDqmStr2Wk+3FDTNl1d0PszAPdDBonhDPbp2hOiCejsqLtC09NsW
6rGJQZiNlNqIKhabsr1eRxuLmR1R2oFYWe5raMazqpsco+IjJi/HlpHW+m21MjqQNSvFdRJpCwtn
ky6m3BDmI5YleNBVvRNgiAMe/jtv6LbWXqrFV+qbpgwu78SaATkWRo9w+fQg0yo4fOMoPXp+Cnzb
tsx2rVqYfm4k001tFPZXoLDvuL17oPgXjywTdhRVHhZXd8uNN6OdZlKfbYc9XV7RebIUGA5QMIyG
BnVcdE99Ag0WdqnyV9FSWVsnT17GPr2h4685+mkwtneTPiHWoProHXnS0im0ICgWKLoKMdhBkzw4
1y43x64jXG5yGlNM/MB1ZrRSOINfgZohqQ99+qKPX4mkfx3HFB6DI+gMWBEDKtY+Gnc35Q+d/tw2
+8u7uxqvj1AEx7E9lk/UAorn7r3mbW7uMEc2Msnhv+YHnMgeAQePI9RWTj+hGRdjlpZ4hcVGHHjD
L1VPkT58cyi4wZR0oxmq786yi+iaK3B6Wg8Sm3iviK6QZrVedg4iD27xoVe0JOtAuCbTN/jD+SAe
sccw/GZ3FLJ7DfSPigcYBfnflyG3Rkyh0LTPwtFy5icT5AbRBsJAlUVQcBrKoNG88TtiFQtmT4vB
Q+COheLjSqDVj66u9K/ToKW8P416DoZYOpjanKB5zetq57OcF+9xtDsoPFet5j5lUeY9TBgT9Mcy
oh8t/goaRdCY9F607rTtkzrON7Fijj2qgqBlI0mPwuRDx5DpCuC0FAz5WQsBJN1Q8w1LJqMKGWMm
3Ti0sCE8sRgB7ZzmvonapSRpVnQFGZre8Z3JajYtGhPKuAdzCDXrCiWxZGg8FMtYe+t1vbYQ256q
n8rgpO+zmqO4kzroiSWg28OrajJRealoGw++mTW6fZWPjhHoTqw+sXacspvBnO17LSm9KQSXF4tD
Z9KLO2ilDAF6xWObJCZmzM0CzWRgL1Gj16TxJucmKdFcAsoWw7nTurLbJ3HnbKZsxO1gNptM3ZqV
19u+N2fOC8taEOYMw1hsta6vN6XpNtUm83qKsnBqsms0uk7fIzXJBp9NSgPRVL0pJJF0zQmPTUiI
cN3Clm6ElLBforxJo9shenSQ9HHz58vOfl67RShFVYULi+D9DrmeU1ulmWomGk8wztNdVe9ARJ2p
m7l9AeM/abLryNkbyu4y5qoXHkEKN5rJHalTKciIdOjrb/Q2QXqieYib5eMyzuoeokCM3gQP4qLi
Hdyj7TJWBXD6qdsxjOXUbfaSGfZjM/y7Bjrfxr9YYovCNFcs1XgqeLF3mvupzg+9mfqz+91swmUJ
af6QdbLxo5VHBh8/RSEEDU64SYjdnGiAizt0nCNJ593E7X3NbrrpR5x8n2s/szYzHDZ9hp8TMFbo
TU9qPUjz9774vLzN55H89FfopxaECWM36hP8ijHHbGr01M15UKmTHyUBa96S1E+p5N16bkBANCy0
m+CFj/S7cEJVFjgr0qSvoAhn+U2rbMzU3bNIBrOSfAUObmooj9oo04mVpoiNdlMsNU5CZj+Z3viQ
jkm36xPvyjZQ/Sz1nPmJgUden3b7tIbMLwRPXEkkOL9fgFEAFx00yUGa+qzwubi516Q8E5tSeoO7
bLKNSncI+hmsu94yIxtrJfq/RwW+cptLYuDmjB9w+k0jDa3uWg7Qsn1NvV95MhOjw5dUPpTy+zjf
gpZkXmR1m9XPegRqnoKqZVTEnQlDmqxll2n2e58Mm7ozJTePlZCHxfESBIpUmGEXsx4qhs2iGgpE
kG4CQ3h523nPJW4b5Z1LfbMLS3pTRrKe8/NYxDFRRuRbirNXMFkIfw7e0MFkafmrozk0aG6jaEZD
3a/Lzri6h/9H2pft2K3DWn6RAXm2Xz3tueb5xUhVEs/yJI9f38unb5/srXJvIecGSB5SQNGUKIoi
FxfP5HCHMbTtcspN6Na0+zL/ZIUvD/fXRSzbcBndXKrC2UaDCaDAMEEV1tzPpHRGTIS5LkG0WJwh
WEpr6jGFEhlA+bgpdlli3ZsYyoD+KYGoVed1tl7Lep6FakVlpSixQBlq3UrmT6k1nHkED27ohPJx
kEOnZYpA5Jp2OFFLkwdGP2J83KVIW627cbCQYVaYhrmdt1NyQ3s064koAtdM4UwO3506xK06kRhy
YpkeDJn6zMi9OY+865slEsNb9pj3WkcgpgNFnI22srhovKoQkhMslsubHTyRia4FTFJG+HC5bMD/
VQmxkHWtkmFGEWUItUABy/XkjBlTixOa65Azs2rpJiFJ76vNRD+soegPSgsIsDM0AIf9vebAosjY
Sfhl3EWXX1T1dmUnBDjOyADuqyny1o3qIfS7Sv7195LOdV/W5sxKTbXR8EyA7lbYP5ah/LM1Nc8s
Bc/qtbNwLoU72DJt52oKsZPm8GozUFCXIDyo74F2iMmM0PMNZfv/oJeFhBMyIUvwxEmMqiSrYgUp
7iSxwiCtib4vAftCbTMXzZZZ81poMlwgMLhIEexeLiEGYbOoXER1nXpswvIuoYZ7XZvViwXVMDyl
EE6DhoVTJw6zlM0EdY4aY5yiBjRAW4VsWR+A7Fi27xQjdlgnaExb8yZYPsDbke5CCMjJlCQbE7lG
JLf1MXJMmbn5PO0KTfMNygS79T1JCIY8pOkXxCWk8RAsM7PrZk4Uiopi4cySN/eRIxvvjXKiw542
z9dXc1WxM2lcltAsBjYXBaTFSBtbdKMShrxK65QiQsPvfZsYVYsbGZG0jSgPbfSXpiHNDeY7L3pN
OsFoFxaoduElAACzVnJTU/aG6RXcC+5Uj6cwN4MwnQSWs6YrPgBpZKCoFuu5/IKiKKtoRGMQuAPa
ICy+Oiv2CoDdiZ0I9nDtjC94M7AQ4b2CssulJIli5qMtARJup2r/RqZ5aJxwkE2MGm4160dpTO2t
nkQDuvFRnsRzEDHif/gEC3VpDa4T4CreYtGNYVHg0BZIy21vDcGC3WV3unVU090wJo5pNgJHvWa4
KP+AcFHDhYiqzKXSlhGNcpsnmMho/ZjBtSjdFQDgtyB7NEcvakVk9ysRO/YS75LFplC+43ZTqcsK
XVz1AiK36kM9aRZGSDcxxlhoaeKryIJsGLPaUKDl6nPFBEcGIWCfQ3sjd0PqSQ9FMxPZVxo6qjqg
qeaxtp2RfujTbZLdVtqtYWzmmgXXT+qyfPzNjH7JZWXhf741lMqW2WnRYCAglH5IGsatIjtCI8Gb
byXnKy99a8hR6GDWQ/vi5SYagF8rOkCnrqnETjNtyvJuTO+NAjm1TWxsSXtUlGBONHdALCW/F0QQ
56wUS3E5IqkNSBmGJQAodfkBZap0eVFgW+kUjNrtoDu93aFhvcfDFwPrTrbudtZvCwUGVMI8Wf/r
4UYLLRNAj2hBBhcUju+l/BBMa9LAQGNYKPsh+dLq+zj6eX0n11zhmQyVhxtNph7qRgMZra3dK0rn
FJgWNpKvVM+OQCRsUVP/YNH0jvymo3TyrspErPYrZ/XiCzgjRhoHYaqFLyjL3LVB+dq2N2DSOxhs
9HTA36YkFfij1Y2F11sGsqEz8xvyqM7VrJtlrXSlKpqNjaQPzVs3R+Eyfn1gDzHSt/c1kfQiUPQK
10Kom1F0lCMt24L8t1eDLtfIPrWtQUR/891bA0IJjjE4S1nFCFPOcSWgk2zbGaXxuv/RVgfUuhy1
3IwAaDcesrKyaIjLd891KW+5p87izKKi0aCMkKfM23JwVMWL2Lspn2glYDL6TvCFqA9oQOCr0ceI
wIULxxolGcypMht3ONk3iMrk12xbbZNTs8+fZbeVnGgX3YFk6JfdbbNPEXH5iqu8FM8FF2obt8Re
xPdBedOhaQPvzM/8IG0Sr92CHff6sfp+vSPmlBdGNUSFOPzcNiqFJOcsScEPLW+AJRrYKcS0bWX3
H6SogEQjH2ggr8GdHNA+6Mo04xFSp9tRPxrRczN6kv1yXco/OLxLb68SXKMYqQtX/50FchrkeSx6
AAemPaba+gr+bTfyQb1R9nbAIqfctKD6QzDvxHtzl3hogDmASllwHXy3VHwFOCZw0wFB8o2DD6Fc
ClYS/O688WKwUMpOUQVxeVc1Akv9frldCuKOxGBFMVKvUHdUvyLJKXp0N3wKllQkgzsMRk8sJmVQ
htyzY+0aOytQNyBJ2yQu23YYYR+7lZ9tMD/MkbzU13dkY/naSXm4/h3f+XPBPwe8EZ4SwOguIcTl
8demORzIiCxY9NJ8gfGlc+ZbYxM50i/Tp9v0VT/J+0kAeFvxvpdCuaOY6PaYKItQ9gWMnWc687Y5
Jo62awPpo7mZtteVXFvrcx25W1S2MhJLPcSl07GVfxv9Vymq3YjWUefqtF2lgEJwhoyXamedTKe4
lxyZOOHx1UbLFDvJp/v/lVI6d/RHu8uYsggEl36q71SykSz/uojvV9HFNunKpW1MRWmGYQ4R5qP6
yhzDq5zkiW5MgTl8b8S6tEGdC/NGMrO0m5b92TWlIx97QDOCPNCecBb8cjcF3fbZ8qmDmRpOmASi
oTDK9/jjUs8lj3B2BUZGFGrtYo6DH7rxUbthQfpe+MmeHcaHfstwBk2cRbJLdje/xzvlFuwlfvIZ
wlBFvEXCtVhs+exbSkJTNcRLAeex81UvPqYBTRwa2H52TD9BFPIibdKbx/g0uOlGRPu8AqC5XAnO
84G6WNezZSemveGHG5BC2SDUk7ey8+uISuRX9i7dW1sROf73PM3iz4FUgfAFAMv5oEqqJ5BUWY1r
JmSTs+LQRKWAimPNBZyL4DxOpKZknCeIGKR+W1XRNsFpqTsqgDmtXVG4nMjChrQgejlLNtWcIbMc
Nm456D+yGAS4bWECdhPrD8PArIDqiuAiWTujpgbQE5COGC7A16u0KbSUOtQaZHxB+xTdzLax6Xs/
nncx8E+sAW+RwPGsRTZnElXO04W1Tqau1xtQa71EZe2PdfLR04UBoRe9qtcO5jKkfWlUxAOMv5zw
ls6S0EBsCuz0IYvYg1Fg9olUG0/jED50pPeQvHi+7vRWz8C5UM5UACWuMa0RcaIZzXfAG3hGYX1Z
6QwSxo8JfB9ZlATTwpdWTtK9UbY3aBjZEPOZ5KFna/2e6mZQZZHgol6xLOQx0BYCAkU0OvH0jKUe
NdacJq1rSyhJnlLVkc0KreSuYYnyRSuRMrIYyPihK00GVxL/BEFXKrHLCrFrnIZuOn/ZleTJfeVU
yRQkNsHou1JGr9DkYr7bA9VFj7PVs3q269x1XVMgysICGyCzOQi75maZsFbGtWCjV40LmhjIECOl
xT9HAFzrOmuESyjGD4OhpjpFLklBO3Q3j9vWlJzrdrWygcREGg7JRjR2gWn10rGDT38mqQWt8uKd
qTSw5Pq+mH/THvBgXXSlrep2Joy7uWvbiMy6h7CwLXyLZtusRWLRNeJDy3YyMo3XdVvdsTNxnNtr
AEnQmwZLOYfA//WDn+rEHRNR77JIK+6e7iSDSH0IdzAy25HUH3HiSeSHnL721sEUjbNedXNnOi06
n13E/Wg3dtJiCctccRCuejX7GY10lwOhfX31RJK4S7eVaJOQ5cVv0N9l5neS4mTtE7X+vnaFaxZO
VEZzK1JJfKkCzZOamco2Mguq5gAAccNQwgKr+fa6Oqu3+ZkYbpcwNw7P4Qp3YMUy4oVlIm+nIRIR
Fq/bwh9luO2hiUZaq4MyRgsWOzNQzbceJIBsY0gAZ79fV2l9h4CdtwAsQrDKnV3wdsx2KMG+mSW5
Uof3IBD0ag26GqoIApVVvZAqR94adWI86i/NrjZGWQ0NrJ4C8F9jPKj1qzlKzlw+ZBgZJIvK7mte
CTAmIF7QnYk0Mr+MKjLzegxXTxvdyZqbpgNXX3U/9W+N9tcNzyh9g1p9QYGhI4CHZlENIX5Kkaso
I9Bl902EOFpJkw2t9Ls8StnT9T1bM0M0WKPcsVQZv7X097QstYJhHqzapH6hRDdTNAbXRYDFDbvB
JUZkwJINW0NOwtB5Irm0tIpJz7LWtZDc2utpGr+bEcgUZDagfJorWfZEQ2nwiRqVOylRiy9WWgbm
FYTlY19Z8VMITM99NNHWz6jEMHk40ZHIsaTjoDb9TcfkgTqyDrbaTaVm9ddoFe1blo+qq7dy9aYQ
3YrdUa4kUHeV4yeRJP2hRXfeTZPbIYA84HqX+2j8lXRGod6MoRbvInOJ0/KZGL+NkZWtp+axsqvm
UfKHaM53M4nBycXsTA8PWhanR70yYpCfjIVOHL1nmMM3jZNheuDyooOTGaWtbFBkQ/9QOBda7Kdy
pVKnJWaLZ8QQD35OjN7HS7L/3YP/uQWbRgqEGCbQ2qobDjPdTbI6HlJZKo5tXgxPVjZXL61UP4PV
9g6i+u1YUnQXTmSee4eZNtLhsVKg/B4qaoB+xPyjM5nlznKVP3Tl0G6j1paBxFP62KGjXBoYxZ40
la8ZGUhvp4IYYF/KVd9ISbqTc8ykzeWl308dzT0sSfJp37Q7qenrvd731m5C92DvWPkYA4Aqdewr
Czs52mv5nLv46sraN8xISr/WGhOTjuJRcYsZS+4gZAvhLyip3SJvQJTM1Kl61JokRfCa4fZC5+FL
UTWTwyTbDsYexFRObRqdY2kt+RgBTQVPcF5OhqfZ0di6MoC+ASoloJyvqz567OaWWY95PnaT2+tU
eaUDK7aVNlaya8wFoLyyPP0kZpR5RSNXlV9IWf882dgzT6ahUaI0pEGm0ujxqyZltbXXotp+QuRd
bCcw8isglq5D9TQDkm87yKUb1pbKHTuOSmXSfRuieOJN+H+f1iQundK2Qt0BbwKmVpXUNmenSypk
eNSh7IOOUu0FJONZ6LY5pXupIGRbhVmzHWswBFjNDOwPMM0ank2ZYlIni8InvVdlrx8JO3WYnxLE
8GT7Nqb1NpSYfVSHPFEgO8pSzyQs2rJ8SB+ATpx36qBrCpA9ieyXIQaLauMcOU1l95MT6TqmX1e5
2e/6JkNZckxG2Vu6MH+rSR9hOEKfILzoFdQiUF8Lj6ok5Y/ELIdfmPuX+JM9Z/fTULKthfL8L8wn
qFDpS635kNE09IpIV+/rVpbcpEAe3FGhc6DXfUZQQo+aD3QSJopjFlX0rqSpld9USWUNdyGlxb4J
c3AWWITl99rQ2o9MqaO7QqXT+zC1kxmQTLU386CEdDubUnuM5dzEBYj6rV+wzLjvq5x03mBJuXxk
JK8edInRgyIZ6e9SR/AELLdNVcx1agcfHUad7RiZ1Q+PbKD5ggFne2M2Jw/UHphfDDjm5F/3mSsA
VjyM0dqomsA6o2TKxYqDbRa61YIrZsK58KQZFVrwb02m7YGT3set96zXv7S8QUcFvCc4fvefU1R6
tDzpZPwUfMya/z7/GC5WaQmp2ihb7qQ8crT+CaQBXmp+jKPqzV30u6y/6kg/xiHCMYaJhMKy8epT
6/wDuPs3l6XcouOSwActaIoB1V2NefOt4jYFRtGH8lZDL76RAxrQ5T4a014FC7BELvwFhs1AtmLh
KMdc5MtwA6MMUhCk4wIzms8sBjatjQOVth9d/lqCr99BXRAYsjLy8gpjQatRcEmvBFZo5gHaFiEh
3kX8WB2w/4Bg2awhntW3OhoFcVT2Pd1TQ0i2tKQlvml6JoqLskupm03WNS0qfrWX2D5Jax/5Tach
7tS/GMlmjPedIoiFV6K5hegHr0ugPMDyzC1vhsarEOU8hFe4B/V5eEFzyHaeieXY1HSrJnuQph/X
t3QlokPrG7qgiY1iCejLLnc0jiRpzjuITDDhZdBqJ1JitCnuQnAsigbLrMRYmG9lIbcuI6pXeYBV
T+NWq9QJiQL1C+g8xxQVQ9fs41zAsr5njzC4QSArLAjoWJ24aGApbugQvuVpNuG1lNfe9bVbThtv
I8CY2xi08k/NjtsuDVOvtUafsV39YzO8xOlrZAgyhKtL9kcEz+MWT5jxKA0QMaqjZ4zgDxFxGgqU
4LmsaAhOTUOBhK75tPptZz5X0+b6Oi3r8H2dQH+KCifK1Dyti4oR2lOWyYitk7hwLFBGl2i4lGT5
jSrVsY/Z/RzHTlUPkeCpvHaegHhDvRPkSeiC4DYoU3OQQhCldftWdsLikxQ+YjYpRrdF/jQSQcFx
BRqBochoJMG8AiTegAG5ND+pGCcJiF24pw8KngQnv21e5RtEUbvyZ80c0RSqNWsHVhyd/5g7iva4
5WifWTvt6q5Vl6sxk5/q0s/nT8k8jCJPuCYFsEvgB234B7z5L6V0MR58RIV9pPS2bTASasQcG4QQ
Ipi1SA53dvXKZkOSEWgDhlxSmtt2zo8lAtWcEkHBdu1QobvdQrS1nFweXj1KzaCnMcwC4cYxt+bj
BGLo6ya/dqrAz4F7anku40F5uWpTTzSECjAFdLFFTm9QNOWNSYgGd5Ter4v659XIHy9jOVtIQ4O2
3eZWDs+NGsgTG1GJP77h4QPA04Ftal9z50MVJK7xGAambz6j/u5MpdPsqSAJsars2Qdwdj/YTZbn
5vIBeYs5zHtKf2XCmQTLiv3/tQSG9nJFbXRqj9kMIdIWYX/tnwqffbZuuMkDY1d+hU/t3fDafKTu
9dVdKz4D+QMwFxDcSIXxeV/d1LqGSqhxtY3zMW9NtDN+xLIb7R5r4ijbInOF0JN1Vf+I5DZUjeZ5
yEKoStx+J2+jzjPuerTy+LIrvRtb7SHdKzfSHdmKKrir0fbS/IrcHoZ323xBCuClKQYbIJpcNuNR
eUYKKfWSTbgFrmCjOABsJI/NZji8XF/j1fN4JnX5+Zkjm+S8q+1UwtaOdxnRnVARIKDXLqBztRYD
PhMwWz3exhEENEfwD/WH9Dd9SQIb+PWf1zVZvQLOJS1e7kwSpUabJRoWsGic7Ia90WPiS345BvrG
3mOq7Ot1eesn789+cW4miqOkZ+jHdSPaeGBfdDSQEuTD03UpK8BKDE0+2yDOIPE+rky5hxjmFTe6
Q9zafwPAm+zCRxL8aLeJQK0VmPylQM6jaMaY9L0JgeqXDoThaSauMjjdW/sUYQKhSL21WB8JRrwr
NMDNAPS+3DQMy5JTs4Z5YP4fe2s3yjvgLCfrVgdFv2Al1245EBxhNZcAH4+YS1Ft2tb2jN5nF5m1
B/Wx93LqsGP6Zu3iByDyu4MVsB/pxhbcEasH+1wuZ5foZFCzCCVRV/7K/PiFeskIjixnfDAx4MFV
brSPVHLIBrweoqBIg0a83zZVFXBc5N9A/s2ZqJEkdVxmBuLLlNTblmZIVutsmjwpTjGlsxyg/lyj
EFSpegG/amnp41yT9rkcgKsPC3nclupMT1VTERFNvujbOLtms9VQdJDCL9DeVUDBU2LUlWDHV40L
7KDLswf9oXwMWpM0UQfLRFwza8gBqo9y/T4o8TYrereiQBcUv6oKkz30WJCtWFfuX8H/UBCcuSKY
u9UmExY+TOVgMOOAyvlGoNyqOf9RzuZfjwYyf0szoTvsqyN6jpB+wTVJnsEmH/06Sqf5R/6bOKqo
OLrmz5FA/39rai95mjPV2FzGcmXoLcg9yAurlC2QuJvZBAbO1CKM3Yhcqzbu2kp7v67vmrs9l8s5
ilxtgPwhWNJCuqvzz1ram9XzdRGrK4rRSwjnAOYGJdKlarSeRssMsaIFEAXIX+q3hrnTydt1Kau2
cSaFM/wukbSsnJZ9S35a1a6rRIaxrMS3U48GAzxO0FXxrYORYp4aSSJETeotlADBjmPekLvaM77q
wN5121FUmVrVCE9MxPXIn2DpLtdtNijC8BI3Rq+8SMMxI4JzvLr1IAcDEfbSccRXQxsJof6oQKGu
AfRdGkFXcd/Pf09NiscckLnoCMGbDqm0Sy2GIYYnRJu6O7UP5eDX012TCRzyqiIAaeBdgswF4Q0s
ki3WswGXXQ2ibrzFMe+OgGa3/S92fCaGszBrLvB7lxu8TsFVljlFuNWMF1IInh6rx+VMDLdgdk6Q
ml/u02naFtUxM3ed5GWiR8Dysd+s+Y8UnlVnsBOKrlhIUUyMOjmS5iM3PVveWaMP4vPrR3M12AI2
GzkydI2qKt+KJOV6rw11zNzuh9X5de+PewvTlzb5PvFArpo6Vu+hz1MV+LbVh8653GWpz5yqTBs0
1DeL3P2wMW+lB7znTmXnshPzmcveu+11RVe3Dm26S9MVumZ4ykeNdMaogvLGTeVjMusuKLZ2afMz
kypBJXk1KF8agv9HEr99Oso7Fu5hbN/kdlVgGQe9epUnDFzcZbR0SLlj6X1ROW0kQrqsx11nojm3
pDbyYJIOStpf4GGwX+NH+QGNyKA9345oknQzyY1P5FB6RDSzZtVmzyRzdyTIrXEsKJpvshjwwocC
Mws6kATdFOlxrIWdT6teBc2CiO8wMvDbmACSxhgHXUPP1vTaEygKUSTbz/50Z26qLUqOJ7Vyilsh
HH1Zvm8HE0RNqPUACQpKsUubVUtaZ/oMm2Ve/wrf74SP0e49Ptnb+e66tX6fT4hePfOPKN6I0sGy
o3CGhtVb5xub+kb/zH6Vp+l2bJwp0AL9LgvIR/SO8U6Cq2f9ZJ6J5o1oGtSyW7TsPdmxnWKTH8wb
un1/Dl0QpYoMZ91mz8RxliP3oIJr/lnUwHbk7V3vJqfeMV31ARNnXfOYn4pPEZB5CWuubCR/veYL
1QgtoSK1bxvpkJG7ZnAkA3gg//o+rhsqMpmY9IVWb57hHu/jtEjBI+0mdu61muwM9mcf764LWQ1G
lnTp/wjhXGlmNKyzUzgcSQ8deXxAlfK6gLXlWlA/sgIMjo7ZuJd2DzKuorAiHO4Z1Ro2xe4c5ady
tN0IPIHUbARViDVXfS6Os4iIqZXVLI18mC/n5FoUdM1JqoJieriu1hqYFmHvH724AFtpxhRTvrBw
Y6DuMIG33urO6I0H8JA2B4Dr9I/uIG0Hh96PovMtWtJlT8+uv2q0c2TUIVrb6F/ACJTO7GW+7Wu3
TeXa91qQb6Ld7Ic+Fb1mRJIXkz2TTDCoTe0KrK5t/SjifW4+TTnAD9tONER0zfbPV5czS7sb9IEx
CNIBT6wxtjPeKOiXFOzhmhQbg2PxF/gOjYfngye0s9gSw9bUjzDR0coPUf7aaDsQ4HfpgcQYkAGO
bDfRjqnyBP6yMBak+9YW9PwLuNiTgHLVHJYsJitu8+kRCAIHWBYUXR07TQTqrmqrAOqFIbHA4PEZ
U5NkxWyNCA2TCfOTf9ZFoIrKpiIRnGVKTdsr0iJiKuV7miIBZoQBqO1cwcatXaaAJv2ryvIdZ3aY
9bSoOgo5zN7Y+Y9O8hvFj8rfqn4CAtmLJ7ewb8deEAauxCkwE9BXgT3rnwv2Uuo8DjneKpAqN7Uj
y5892mcxOkuTH8cQkPFOcJmuuLILcZwr68skz4Edw8M0au5qSj2NYRA3mmXxuBMs6MotcCGKc2Yz
XovWYCwvrb7wG5bto1Y06EakDWcaTS+Z6sQgoi9uZ/l1kh+t+ZH+hycjFMEQqGX8MLaKi7LqAawY
5RIQjMMjQDh6sqMigoC1jO+5DL5NRJZYSFmFe3mycs+WQPgZFQ56S98ZCI2VqPYZ5mXOybitk+le
YPjrG/Wvfjzz1oR53bY+QDbR3tLKH7J9Xm3L5GWu/TZ+jvQtUx+nejdUnkbuVUPgQVa81YXmnEWC
aFfT6hGrW0SaG5OfjR07WQwe7JK8lFXvX1dWJI03SjuP82x5dXX2naz+0vrUtShI+YoDEJ3XRa29
u5DzROimGYC8Iq1xebRV0HP2VgjN9Anhci0dCUq7A4vu6jRGmTd8LykAp0x+QLXr1tIwNC57u/4J
K67z4gu4m6AsLMmWM2ibjkAmWdYgA+DWyK4p17p3XdTqwp4pyx0SQwVPKqFQtkv0QyxFQaXpe9Xu
MXQ4d+Pi53Vp64oBfIIbFgT5fLxMojnOqQzF9Hqnjd5cArS4uS5iXaE/Ijjfkid9HUojRMjAhY6m
U2HSxUyPWb9Js5frotZyHtinP7IWdc+uHlmJQSqAidBoJEThLDzJQXuyfqIScwd6WH2vbfN70a2q
rJ76BYttYF4cAIZcDG3LYyb3CWSyp85PPdCmbwGDlSIncVHm9dVN4Y1+EVROvDdu8IMjbPeg3rUi
kMoK0QFuv7MP4RxAncEshxwfot/m7kt2yGOnMFyFedYRTVTutP2ReVXtSE/0Wd3FgtB+9fo9E875
AwLEb9Lo2OUp3zaDS9QDC11N8RP6UBkifpK1tucLVTmbKscms4dyWfOg8kBwsHkDlXC/TT37QX5g
Pth2pk0ouIbXjQvDVNELB4ZXkIJfGhdWtx4UkuP6MgynRbtRaSx46NlJp/6U66B+R1eeYkS+kURu
LitgQc28Tv9CZ53gXbh6pM6+hNvpOJbHdu6XdxR6yIaTZoOuTUOndOMNopEK61Z1Jovb2MSqMkxl
hNbanh5PqMr0d+kd2xpPeEhljuGobhJ0PyXvPkXv7vXjLFKT22WiDGBKjiFaMoFaMNCHwjKvAblt
2v+KB01wf66HDmeacs6jSjEkUa8gbpJex1h3unrXmNsiBPWY9mQbd6DVcJJaoONq5GVhQAa4hlBu
4JsepVkxurKB0BCEkxPS9ZZR3YNdQi5FvKDL53OpkWXAy7+Sli858426Xrdao0FShMJTAgoLcK0T
U+AG1oWAaQXDRkAgxId4idWyTCcFcweGUNiqgrS1gpi03nXLWF+1f8XwUV7WjtKcmRAz5kEqeTS8
y1pvsAUlDpEU/sDroxaP+TKMMdvq029m36XUi2zRCEORGO40W+homGTQtrgIc9iOtMmX1NP6lWbp
L7lX4/9kcH+WjjvPRc4sG9NuYXDZb2Py7eTJaPd5FFzfoNVLEROuUSwDLNjieWh0s7XseIKDzqNY
9bXKiDxtSkQOYnXlzqQsPz8z6WS0YzQewA8mkwWourUBs14RSq6OFpTr+qxeb6D2Rm/yko7j0Vtl
XiSYlQVJhlnhWgMczw2LHwymYd9KaAj930njws1Z62LUIWARY8MOati3Tl21IK7vZfRqqWRyjMFI
nAIMvAIfuL6gf9Tkgs8u04DYX/KBzfRYFRhXhEYNOmPSumj42fKLeGcE5jrwwSPsRI/94vrPdk4z
+47RBEeLWuh1YaZflhgJpEh+hkIYmVuvsGx3UPPt3y8sCIU0FTh10DEbnPHXiRZlYOVH3DDeYN5q
3DxG8i4qPuNqcprUFEUMK5gN5Vwcd4GVlCk96SHOjAnaWm5Mmjol2YbqnT48J0lQYIaHaL70mqWe
y1w89NnK9pVtaHkOmREDgZ22oxiZMOo3CEuIeW/9PepbB9QJQylNnItlEMulNIZGKHMAFyl817GQ
HuR0K0sP1/dspWJyKYPTaDSq4f+W3RrQWQDc13hFf+pyFC+R80t8uf/NtKCxDsS6b/qDTu/a5LaN
vK54U2NBdldZfPGl3S7fgtIU+pjRu8+Pg5FboksAVUJfL7pRbzvHfix/aO5DcuyPbBs/dEEhOeE2
O9Ibw9nHz62ohPw9Jrr8AM7loa2zytH6CdcQBuEYVLEX2++9DeI6kfUKdeXOaINZGXmiQxTGpgBt
DEAlmpV+xsGv7PiVBulrKXsJqNOQRT92YOipNj8GgTsSKcv5QQvNpSYQnYhzC2/QPC1qwX3sJ9GH
mr5cNzKRJM7x5WY5MWpAVw0djeGhzvdT/tBOj2Eiert8vxkvNpDvxMCcNPRRNpDUKMdG+2CZqEq9
RCW8iQJsBogccOkgB+ZUQWuMEmrL5YExG3p4i85XBEm1Gsz0MI0elFMxYH3WhKzH3x0PgM2Y+oQ+
UIAuQdx26QpiDCeq8lFD+YGpXlPsonEEscUmBWmCgm5c+HnMvopsA/iKQ9SfpPhQA/2iHwz1BpPf
jeE+AeOQAjaMIdpkoZeWvT+3zkAO2RwMpWfObiOrzqTtUis8dGC0TwCb6FvdZRgQ244vmOzhM/ZD
6TY5nr1mMSHTgEmrtyYjwRi7do6qI0Yzl4KId8VyALJaqLkV5KfAcXCptqYaZSnNOm4yeMAIvA32
Kctcm/i13vx1WADy7zNRnLMtBw0VVWURlRwTw0NboIqySyJ5VuQZlUCvte3EDL2Fvhd/bL7AGc0D
OEhVCMsxjncs5oBIhsPkN4Ciyu4mrUSZ2++hB5Q7k8c5tq6d8PySIS+TXohZe6ryhDx3MHeC+Fek
F+fVZCtUq9ZY9EJNtWiLwFK+Sn2jzvGmwvhua84FTmxFoCrbJuY/IGUAPDxnIJISWyGoZjsUJnwS
Vbtk/pjYSaL1LVqERUmKlVVUMfgQqB+M5MV7khOGSej1bEd25yp66E7V8xTObmwEg4hxarlzOSdz
IYczxUpGthm99ohfUMrJTrn8lPQCl7ziKC9EcNe+Oqt2otZYNxZqGBA1uIa2u+70V5VQF45f0BCi
H5QzBWVWjYjGWCwt7l4Znb2+ih9oKogZVvU4k7LYx3lAJluSkRBIyeDfVFY4pYg/TaQH5/FTKbaV
aoaEGhjg2scsBk8eRMBIgRD+yQ1wuxrhgHQYmZI5TN8NlgbPK+DkE6wVn0u1iro3tRKakE6/RSO8
B8Yo7/qmr2ADwEPzZz/+Idc424+myWqGacidO9H5lBhH9BS6A7ItbFK9KqHHguUO+mY3GFKGCZim
X4PxfoxlL+6pow9kE6JrPTMEt/ayRd/O09lHceeW9illtoTVLbpnq3ysp5soOuQtBoCdMFKp7+6v
L8KqmzgTt+zD2RqkIelpqiw2mQybPgGtUfKaK5swE1TQRfvJneGuB3a8spcznKV3XVMfCvp0XROR
BO7aKOvItkYCCYP2FtKNwkRDF1fSgpf2wnkJI8ln+n9I+7LlyHEk218pq3f2gDs5NjUPIGNVKLSm
pNQLTSu4AuC+fP09zO6ZDFG04K2elzLLUqacABwOwP34OUmBuUpNcu/EMYCTQ+vQ2u2vu0ZZuYmz
7iDRVJW3eDkvnB2LxifBI2QDUC5tgA1B7rOgoCE2eX2VDdelte9iPJGVCw7ipvNzOuuMFi5xoP42
AP2brFpZgMbeUMLGyxCxAr6KjJi2OWDkNU1frFtSfZy3N+eNAKhCmNkGRw+gHl+90emMErAZ2Kvd
5jMrxH0XZZta5T7RFydUm9lop7YmEwo2RA0KSVHjqYcy8wug/A/yxb4M7n5ot8WbWMggzmDgzBF7
+79Dm4RmJzCAEuAw17yRY/Rg3yXH/gNM+fLC7j195Zu7B/NmSSdn1mtOrE5ZYaWtpQwqBBDJuROr
9hMtVualsQtBuwWhPf//tHhTQlhHlSAPRZsVREkjH3h91Pa8JL51lrS05s6f0zGNC3sSskIzRqIv
hp1Md3dWalyELYgG+mZ3fjhLZiaBuFbDQs+q0Qy45Jx2H9tgn307b2MGiPnFK8wxqJ2MpXd6u69H
I8oWpCub4im+5wfV5xfiybiLLRothOHZM+908iY7Gpkw0iTjIpX8gb3Y1HqufHTOr6JN41UmWJfl
hXbfFNS9SRducUvzOYnPiJtpERWwrOtvrfOg6chlkh8L8zkGiOnpeTq8SQBp+kRV0B/VeNaljsT2
s0qri2hvcr9uMSTxNOzREOqbkmobZ+HgngEnfF3LSUDBqW2F4CJtoIxIwdGnXhkekdSSVLDVT0KX
eYtn6pAW0pca+AiQjUWv9mQxgz6LXFmBBsGQEd72V1m6T+JVCvHSrPSjGBCTSx5s63qTozkuP8bJ
ZmG6v2cYxg9AwZsYmgp6kckeGcBoBJAj2t3cFt2pTepn0vR69GeVtAdzZ7zrQ2s1BKtMrhYs2+Ns
fl3pr6YnO0c4zIkAlkUXnHXBbK8qMijYbpN2FyWXinuViUORPwl9U9gPLlQzNNC2ipVOPlT1xcIb
BT2nkDJGnzl1GVlBKylqL5082KKY6tnyHlkSTXnKROG76A0vJWi/iucuJF5VXbGBU0NudUiCcLZr
oJ5TIH1RHsohWUnn2RmUlVIZXtevVW0bDyuZ7cx8LxS+ytsdVzZBvLP4QKtsNzgbq98UzV0CkR/9
ymSgmI6Zn/F3Fl2wLKKgAnMz4bvDdRpfcc0HK00PXkO57fhVnO3ifk0q3Ff5Q+Z4JNjG9tZxAfG5
0StkBPhF2t+kPQSaEt8ptnZ+51TrLNFRPTiY1j5mII89KM2P0H509VUxHJLiAvrcXp7sbHGbgfu9
fAnae4Fg7t7ZzVZYYzE90a849g+BDpMVvZUAGFVX7bBubFT4A2pkT6T8KWwgHkBdhUtRYl2GjmdA
aDy+U8QLuFp8iJFTXFgqJKKl03tGbuxLxXejN02YnsF+kh4tBVeKjNAZxTZaE28zZw33g37hjyBH
GXY9VJ9VDiXFAwmukMZqyh9O8toC3x3mhwYwVBBOmcOKu52XNGtmrEoCNrU6P0BFZGNqV6neUiKc
DcBBIIReZ9EKXAdL5/33qxNUU0zo4oxqoTaI8L5G9sxkATjNakDApKfu7F2xrvx6FdH0AI0nQsm1
fmn/KFbwsDvC6GLPz4x5dGdD2d0FNfHY9/PVfJ6aoi40mI8Pqa95rZd4/KoAHzx9vLMOzOf7N7RW
PJarJZGEGa0GlAFOLE82pgWyOLvAoTaGwTKAVkNOh0eWQ9UF7AO3oI24lKvy0G/Dne1LP96g8434
zF86CWbiw5fPmMx/2JQCjED4DM2rPQHTgW9tEIzbtXj6wSlOON8+JPTJfT8fmb5fYb8Of3LMNTJx
emKjHtgxCC0+S21VSklrfWl84/dP4t+X8U1OOqCE29wGHaKX0exoePpFuE4wztxvNtUquCi3qEt6
54c2A7b5OrbJCZeFQHJWDuY0e4DSxo6vc4MWK+Qf/Zfq8phuTK9d2EZLo5zcmtEfm4KMDBZtd6+b
m6A7LipDz52iJzMJSrivWyXspWMlBWzEFnsl5nYgfAfyaVq2L6g4+W7avVQt6PKSMKEBOFh7taVt
1NyAgGjhuaWddx5U0b5+iuumGvgB8Sm4DN4Atamv+S72k2PgvyYbgPJucapRlFlouXZo47VrwCt8
0H7Su/Mr/e07XNRFgRGxdADJAAicbJ5WCfuUaAGuUVB915zcyxFcS/tSW+rP+La+MISWUV0DnhMh
fJpbdsFgKS0japF409CdA1YQZaUvEQ59X+GJlcme1Bp9SLsSVgogQgs64H5GRbzh2+BO7HSPd1Sg
eLVEVLA0tskO5bLNbJbHraeImyq+lybIMBd25PgrvgSBycAmGxIZS6VEMyBMxITs0iTPHjVFt+JV
J3pxaddx+qnU8VJny5x3jALnFlbNdJ3pQy+JQbDYDGmLcuCGlGh31B7a4kLTn8474fcn86/R/bYz
eegNhtZEsscEurjX+Wq3hi7MHlQaaEo6OHeAE16Yl8nORIfgwj78/iwbLaP5z0AVBxyTU4oJZg8u
WnShtJ3usOt2NqGPgLsBwVnu4hVuaUvNaosGJwtZs7yOihoGrcvqECEzvHE988Z+btfdJtw7x8V0
xDdAwmSEk8AK/jQOBgcYzM115ws0OmroiMJNbQ256EVA6vj53/z093z+SlOcPHNrnoqmJ7DW+eqV
sxn1b2jZrzRvfJ8NG+sKmJYUfWcv8KZ+u3RuzW5EvAXA7gDqLLS3fY2qvSoE14as9aJM3ZBmC4Uz
2ppLqPt5dx0pptG1o0EiYbLfrcqxpYtpxWWr/qw3xLNWyiHfy9fg2l4VSIccs2u2rtqFGDDvOzpc
lRjjVW96aNQOmEIhbwmr4GIxblQ/XQd++qrdD57p5Vf168K2HLfdt8U8sTfZlqaipVUImhWIIkI3
CbSk6Qj93JQ+8VtCa7z+Frbjd/zB6KwnFvWvC2jXQWplCkboPLOe5shTr/laaWi8tnyghMqr3rc3
yi7e5NvPzrOf5V45xAu8AOO19duoIdWAxnKQHADI9vUbwApcOkIfg1F6MNRPp/44P63zgzwxMAkB
6GVq0V+NWF51lpc5aFU0Yi8mzi2vO0Qc6QLvglI+QDxxbyAFHdKgQ5G7DbdMxp4Kml/NCqg75Fet
bHeJA4GOtrhzTHBQSwWK1QufO875ufmYBJAmcZKcaOPpZu2s5/ZloMJah3dye4u2963zlq2H1o/3
+r7zVMvvvN6/+9sImNEtfs/YlI9GV4yuSE3MWDbscvKs1DcOaL2dRw7BhPOjnV18JFicMcuBx9xk
8ePGzIH5RfwaUOvigzx2HdmcNzEfPuyxyRGMtKbpTJy84zaep2NEHmpqQlruWB/X5oWe0f5nRdm9
CbKvIgLEulifNzx7mp/YnbzX4qBI9KiCXXBC7ww5HFCl9pjoV2H4dt7S/Cz+HuEkDjdxbw4VgyXH
fYyiB2NJN2bulAHKBZCXsf3JmN5L7FKGrIUaOlouzE2JpEdw7Xa3Ld+oPD1mS3CPudGcWpuEwcyS
Q1imsNa7jzVbi2oJ87RkYOIQlh2ZnToasJw7Q32vlvokR6ed7mDke0EdNrLPoFPya0RTtV7XrQYt
Go39Wpq+qDZltE7Klcu88+s+e/8+seRMXliiA3evncBSpJMGVMQhMs5JfJmxdxYkawZMac7TyueN
+9hGIAcnvHogjdlQ0xHHIC0XPP57phaBA0hTw4XqK6r9U/Bnz4xcbzi+J/lUqer6FUBFEPk+HAFS
QkKkWuJxndtiI74VLVvQnQdE8utMGxEohsO8bD0W1H5vH6SeeS1Y4ZfA8L84ib4sqaMDZgqECXpT
VGSdJjus6wy0XJoCyKvoB6oWOpZUASMJo7F+ULXMc9En7fhQkl2Ij7O9IaeGxxk4ueBFbR5YioTh
JuAjm00MWW/5Y2TAU9LBd3JglHVl11cJrS0JtYbCF2a9aTLcqEHa77r1OkA9inB9bSnGgvuNgz43
KZPZr/KSQcUYCOMBj1gtuOXWU9wt2Pi2l8aJB7sW+o7BsomeoK/jL4oCkik9bCghJM96Fy39Zdg2
4GlN6xWI5o8AIrQLEIkZOOxXo5MbQ5PZA+mYxKXAFj/iDhw7Ye1LaGJEkViDeNRrDCTh85+SRBex
+aknwyUSsSlRqG43Pjd739CHQ4Fi+cJ+/14W+Pphk8hCLFZ3DTaxp4PKpFQetXrbNJu0fzNMSAm2
KyYvbdCs17vzdmcXWgVjLTrOscOn1WOUHLsQ4h8j3pFvTbvaag4DP+AiFdm3t9OvxXZU4MZBY/yt
Qx8KDBkY7QGsboreC5rUG8xmVUGZzQTCEReIeyMUfmNDoQFQsvND/HYmTEyPPz/ZZ0YLQhl3xJHX
VrOP8nynm0uA/PlZ/D26SQzhrZbUMsHiuVC76AoDISShErwm50cyHzJw2fmfWZyEDGi34/rYYyh5
QSs/2Zab+jPaKl52KLZ8yx3vWrsDTT3YR716+7fzTpN5nOxXyZEbTtEf7kVJ55cuimZWuWr7pRTQ
6OjfQs/JGCc7FGxltV2OzQ1OtDOHtSNuAQdNIKRZ+wXZ1kvKiEtLN913lasXYpzSVPXL9tKyDlb3
fn7ZFhxwClqO46B15diipACcoV8tNvLM/n48ZU2UNQFbnr7V9dJAw9AwDoFfVcVdvsRb+u2OOC78
+E6G8B7QGNN2EytrhJ2WiBEVSQ5tgq5FNb4z5b2Fil5hpRdNt6S0PLrSNx84sTjxgTyzSA5UHhqG
+p0l0FJ4nStbU7wH1d/OlX8d2mT1W5cwUDDCUOhc1UBDG8Did+XCtp0dDXQyoKI1khZOD7qkHZTY
0HMEoBbHW5Z2O9KngobkifS5Vw1ke97fvl2dxvVyQPOqgvORQEdmEvBqEQQiw8M3dLal8eiovgXF
7yWsx6xXgGUMl0IbFbMppaoigoyh3XLsiEz9Ajf5OM1xdkPviG15WKB0vD4/rNlp/G1w+nQNKyGj
rIXBXGwc7VgUq0p8EOdetRbOxCVDk4oCU5ycdfk4MiVHe5Xfo06fvGqq5w4L0BJ9fI9MHV2HU6At
BpsX7WFflyqze4YHbIUrH6RzPLK39hZYlyzA87cRBWvBzrxs18d4//MaOqVe/XRXXtR+emFu8jVH
USP2pLcUf78nVeA+J9805ViTpC0K3YIYyXD1pKzYXt9WF+ImfdQv5cVwjB8jEDDdQBbJvM4vmN8z
NEgt3Ay/P37GT8CDHuq4AH3rUyRrUkiuZ24NBs4QndM6yjihD0wu4DarmCbXOqAo4UKuak7E+YvN
ydu0T4OmANC89F7ZAHxb90iu+2vylPs/uWf7PdKuULDfGxeY9a254HHfExmTAY9+cnJHaV09dl3e
YMB7sTU2YgXWnWSjoFrVXpsbtBIe0qOzKKI9e584nefJ1YihxTCQCcwq28HPVyYV+wToDq98O+T3
xpUDGXvrEqpxvoY04fndPMv8cGp7EqWqHuS0vY751q/U9UAfbHDUvt5atB4TlHtyTa5cT99AqIwm
j3f1Gjf0pVzY7GPg9BMm16mGV0VrBfgE7RJ6ZaFfrW4H2q0V79fW4+vsSW7svb5a0s6en3dbAw4I
/MmjbO/X5e4aoy9Zg3m3aQzXKsG5UNPmSQfewYZWhLyIexQsAQfM1pBdW3p5zt0X9BPr01UvUze3
HVgPNCjoNivNXcp0zlkAnSj2E7EhED5FUkgljeDO0L4DzZM3SIiULdYnx8g4jZxQOv4FE9FVY8rh
jvRUG0cEJkCqABm4LYJ09QrPuXjjD5J+sB2771FvB/D4wVmawLkD9tT2xG+MUtUHNYBtN2k8hhQF
eLmQOlCWslmzfmKAFwWHOJRsnF/Hx0lYQKYJePsBhvSaQtKZlmAnyV4Au0WhC5QshRd5jSd+Ir/d
UsB0lqLS3N341PzEUdo8ijKrG+e4p+Zb95RcxgXVpcdAVUQdL3nR8dDIrt7PR4Zfla3p0oLIGSNG
+gcSPuP5fDLquGriIG8BU3PVBzsFH9GHZR+a5D7RHmLTD5N9s8ReMXvmnZqcXDhtsMOHTQyTqHYn
N81WpfYVNN0u5C7Ztia1UBg4onOj8dAxdtc9/Cpohj/AGnJ+6DNODQDUWA8DjACPvMnNIyjKDHDI
TIIk5YcQnptdSWODvm4HVO51fuUs3UxnFhjoamDGXTTjOt9IWTStd7il5oVH8qzZgHwRlG9B3OAh
lC7RHs6EBKjd679Kw8j3TBmv00hGDeR/oZHrkrUj+5fBIAu3qdnRnJiYLCKA4rhqmzChljmtxOBX
7VWzJKM1s/cdHNbEBjU8gfzyZImsvI71SMLIoKMdnUH6GcNJ1uDROu8Kc7sAhpAYs/FmGDVvvu4C
pmZ6Cd3SAlnPfYfrIaAtjbHRA8oUysF6nV7K8O68zbk1AscJth0kz6FlNRkbA1dYnDR14ZVOtuaB
3KX2UuVkLt2KYf22MblmDWYIDbgENhIJFXeywvPbE3xUWV0XlT9A53Pww2odsoWOzDnnQIEZymCo
RuLBMjlypctl5Dpt4en9MQg+ou5O1J/np2/WNcDprmLNwNA3TZETAEh43zRQnAYY1lUp09/sNMYJ
+3DezvxQftuZhOWQR1D6rGBHSC/Rj0Z9VCvvvInv6X6sEcQyLKTFoRgCEaKv3qfYUdoFZPS+TNwM
cSC3QSIeikGvPVR62baHPNKmIJIfhBruClf/6bYQbuEDy27Pf8ov4NTkOMCnjJ20qALgpJ+snGpw
PVCTrvCatGPAQLh2+dCKkF3baSdB6M0h3Ru3EppQ0CVI/KbkzjFMQguHJsRxPQQ0vsUvFxue2BBP
z3EvOXRO2dq0cC0maDQM18xFd3ykyG4TiSo/oChW/QBQ1Sqg4yNRoSfMjK55Z5jvzEncx6rXwDXT
9fZD5Laq9EMjqm+iIFHhwAXttC4GxFeLr4AnRcoqkL1DtRwVeJH04rMNFTyaoJdHVgwNr9cqz/Fy
ztVa22t17Sxxo84pkwHQOpKQ40AFnmM8dE6O01apht4pgIHmkFl3xA9MMbSQUGt2h23pqFTvoX8c
R6/M/CR5def0Gg21+BEHhp+Z6HoBXSAvnhMN/AVlu5VCBaNJs5CXn3FpYNkIAirKPdDbmLhbCm5x
kptYY62KLlqwUwnR7Tv78bwrzRyvX6yMG/hkJqLB4TUEaQvPLWV7NEKjCGnoJHpJiRUNO8LL5DYh
7obZQebJrr0+b35mkHBkqJghZ0K+3+Y0YghGHOxbVGIPqVpsiMIPAWP/xjGIpXZGCLMGB5pcn8yO
oc4aD4UX1vaVJI3fg26Smka4kDubO6Fc6N0hb0GIY+OZ/nU6h1xtGzsb453bWyv0qqA61Vu5n9tN
flcwXBoHJjRPSwH+tJySrzQQ296fn9OZmIvkE65KOImBMpiKuedND/ljOcYp3Jea+rOAMLZhrrrg
8/9mZ3JsFQK0vLpd4G6hpWvXyg/EDB7i1Nm37hAuBN+Z/BMGgzPfAdHreP/+Oq9h0Mk0Ht20EEgX
6nexTAD+Xzftj471678/rlNbk3EZQYi3aA9birt3i40ZVpeEHVJb2f0bdlBfwoUe6UK0Kn4dU9wg
wg8MvhKFmnPTa7g6m0qpfrpWHdLBMvmP8/ZmrjIuVE5xlQbhoIWG/q/2eJdEkFIft3oGTgwd0gvt
UqJsZjt/MTGJJk1l5G7vIq62ufCA71y7au9XTflvhEbA44DQwK0FoqaTmWPgdRD9uJ2N4rXI0E0d
3MXKx/nZ+o6Hgwz1qZGJG2QsNMt4dIPc/lV3gbBolzxxslPVHzpA6k6HDhjQ0h1rsFIv+cZMJhnG
8eYhtg3e6yn3yRAqKU9SjHCwSmob27ZEqZ8dEyRDQ78EFuv8YOdOARA8EDTMaujDmmI4siZXqr4Y
XR6YryA2NmrXPYPX6kKw5mAY3CODsTP19uG82TmP1KC8/EtxTkW4/OqRMmAKBNgwyrgrN5UmjuBV
+PuRH+fbbxOTi2HaxBmAzDBhkuimIdltHAIaB8rm8yOZc3ys1ii5jPuYOQVPIneVDHbNEQsLF6S3
wxr8CTs36xfMzLSr6Tgl8VSEuAJAAtMZy21kZDVDFF4dqrmgqYsFo0Vgtj7JksJcN6FprZ0m7+6c
WjZHmaaJn2o5WqUKBR9JIxJVaOUiYQnVzK7KbVp1BURezELpvSKMk2tTSfVLBQlQ6PZqciPLlkka
ENIdgsYe9kYcZI/doMWM5m6QP1aBm62cUM0qWllVdGjLYrhxjVbel7E77BvwDfpNJQeHIm8CDVgx
VPinupRx7OG5AAZ8huTGm26mrFkJDVQWCgeUhnVhcO20Wo6zUrPbdWp03DOl0Wz0vHNjqpVoRQMC
6Lpo9GhN1DzYKTzYJULRdrZirlQ5oOlB2j3gg9IFVaDbX7kaGTaGqRgHM8dri4ZpLbKVzhNwZ3cQ
+fCyztC3/VAOD31hqRlt7Vhe6wPq4zQFD3ZA+5hDvd4Mm/su7dRNnWfJT4VFqtfXkQXeNyUAKdF5
x5q9UTiAGI1Jf6Dkpw9QzVVKntp4GILN2j5EQS6PdVtUOwPZzAfQCwYxLQDt9KXSOUfVqWNOO/DH
LmyjMXBPHhyuiyccnj04h/E0+LpToZ0dE67gKyqIcom+8Yz2TndWfblwH5w750/tTCICJlDvuwzZ
F6dgK3tYCzfxB+Th27umcRamdmlMk9DAwfTYVAnuLwQtkrXb0VB6abbKl3r4Zu2oxEVvCkTgjGks
rxn4q7QSY0I7pS+4X5iX0nDQT7lQPhi/d7pGp54yWaMUNTXZmlgj3L8OXWLfJrzenPfGuXPCsbSx
oUdXdW1K5NDiGVcayMCCZVEFwDREukcyvBfkWknFqyACmo7OTlpL5ds5t3BcgkwZXA86d+PPT14p
rtsqjT5OIVcPWuQJkGFr6J+I0y1Kc/+GW5zamqTMMjS6ZHaDaZR2XtMapFVrxSL3VZoXt6Wr6P/O
zjq5rU88nmV5X0KoEgeUG7yCJsOlDNCvskgd2gr79vz6zbvi76fBxOV78EoBP4j1U7CvMkYLC73G
2n0QLk3ifNg6WbHRk05WLMIJo9QCsxiiZ4pGgPrTtlcOThR9JGF62dshWuII4SvCW7AB2m3xeX6o
cycyfgE6i0BCj4768ecnHyD6TgP1Mj5AzdFjjLveWEBsXwOlXFIumLurncSsX1wJJ5aMLgdxuAHn
dI0AoPEGLBk51BoqHShJJMgNAv2QwrQX7wIz2/3U7MRPYyFFoI+J6rywx5JVZPtGgtwERzq0WZ+f
zLnQcmprspq8KEozHsN/hCapFI1ukVwIXvPL9fuAmWB7IaKrlDHseJFztMKKtu1FkbyeH8Ws958c
YpNng1MTdwgqzBjjn1GhULy7wJ7Krqq8+SeJw3+8df/JPsT1P6Nu+d//hT+/CQkiEgZAwtc//veV
/OB/XKcvbx/lf43/8H//4uTvbT7E8SX7/pe+/Bv88n8ZRw/sy5c/rHiFO9tN/VH0tx9lnVa/fj8+
c/yb/78//OPj12+57+XHX3++iRplXvw2Fgn+579+tHv/6091lAo+mfPRwr9+PA7hrz+vygoP8D92
VV3U8o//+ANwk0JU9R+7Mn3h7zO/6uOlrPB7DecfI90hsvrI6+NlipVrP/75E+sfyA9BCsHE2wT3
XXg5F0UV/vWnYf4DuC4IQ6LxExkB14JTlqL+9SPjH8ZI+wOZSuAYkSdz//yfSfmydr/X8g9eZ9cC
ELryrz8tZ3SM3ycrfg0u3PgA5HTwdjaQdP0aS2Sf8UIoqfWjMNV33qQKtUiBwlgcJpdicLWVZsWf
YT5eQB37OKggNwzC7FARodNIBbds2BvvrZHjyIoGN/W6SrtpAy2/KYH8P2a90+1sMDPfBrHGN4ae
mlckziC60DCXGkN2KJsECgToPfWHumcr5rr9RT0EbynRb2wZh6B6yJ+yEHoYml0Zvk3Ye69CM6DD
fYq6jrzLerYrY+en2ug3UhrRVrNK6MnwJvOA/nWomek3LI1fa5E+B1kAHgoH0ALSOveFAKRdVVFs
MdMqp0EKaVlBwGno9vGzmwwPWs5+aOhQFww3KFs6Oy1TXkLV3hl1+lkHIqcxMY7RwMCEoRc7XeB0
w3XosS9kSLVCqk+gT3qNVOe+7I2tVFyQyGsw3pXWMTCUPalt9PJyqdOYhxdhXQpfMTTHD/ICrHSx
Y3qROvANge7Uug7xdbFqdxSNNQ8Bw2emWXBfW6lFVSWyKNcxWWgS+Aw0SfzKJQ8kK/pN3wDao/Zq
tbIZ/oPGvndbQcEMGGdOSR7Jq0BjlhfYrYPbG/iAh47QviIp5GlE+M50QmgX8XprNGXw3EozeGIx
hK1r0tTXaZOG100qDZ8JxZeqRFtml7a+W8uxUs+MvVsNxc7Njcgr80SuoNFuenEE+wBmy1cLKvBP
gNKGNLIBwzHQ6rzOh6L0LRK9K6lx49rKHmqemP0wygCoDD+5En5GOvuMZKt5jY6CBMSbfYjzyTWz
DbwCizoYc/XKNmqUbgU3iZCwZGTLWnlrJxyN4VI18RQqdFoXsQuvNfJ932H42AtQAWqayypFM1jI
ueELrcnBhNo/NE5obBqhoKdcbYpdXPUJFGJJsuZlpD+mvVZSFsLB2CiKTdqHQEl7z0Y2w0fz7E1p
BHgMBqa+YcQ64pg2j5E08jeu8JxKp4gpk8ZNWHO5Qn3wJhHxexuj7pzjuxMphkvZKt2PDFJ5tAKJ
DmU18lAQaL+3rEZb1akSbW0Lv0VG4poX+k0S5YA1di1W0dAr8IkYDXj6WHAf5PGrMsg7XmP1RYw5
SGTper/mnMsShX7VvFFUiBPlThUDkhJetIm8Jm1zCZz+QY1UgTcLl7gLYyfZwjbB1AhnLwFrpGZn
bgxNhDQWcF1ThT8qSssObubsXE7g3IJf57odocJkHTWsJi16+aR0WkqVxuqoLsytqMQd4Vi+bhDP
Od6rzO5T2qOBOqjgJ33La6pkTuVHIFRMC26sI1ZHG5ARwu0M8EHJEpBVFeIK9yVJ7BUqXsG9rBBf
4jzTKQjcVqlSgKYNYy9Ifcmc9DBIfK/du/elJq9FA39C+8IxHzAmgjIXDUPU6MuWDFuVVa1vaxVg
GGb8qcj6Mk/Ro6JrLPPyTgNggAQKiHCUyMusPHj+Ff9EmVnUwEt31bPI8goCL0qD4UGxes0jFeQ2
TSySZ+V4pKkq1jhPoSoJUiHTs9LotdSMG6KYHcXbRVzxjBueM9idTyITMdfRlRVRSEn1PAU6EJLZ
nijUDh7VJJqkToApESp+zkSV7oYKssaZi+Bh58UTV4snJSsJtWuE/N7NHb/r+Z1dyJzqIJq7TcaF
zJB2QRlFWylRhhqRPTwkFryHl8590OAUIPgYavPiCW+mz1AGL4YVfmZmW+xEWsaIm021+vW7uQ6N
FzKYu6a274NkYKuiJomfDMlr36TELwU4mUqGLHib5tDcaHlIq1bf8LB/CKL4UysjSEEHRN27TXuZ
q4pA3hBbNuUm3k1hesj75JBn+Pc49o4u4N16EHSrocCx5BjxMzeKp6LOtH2FpA4lyvAgSwvwqwaO
CAYpcMy1dR6ibma5xZq7SpyvY1vhAGwhyXbpgvB/HRFQN7WgSvK6xjnqUr9pWuw7UNXeuRl/zpX4
R5wHNWIBfCHJXebbNZbWCPKx1xShyBwSw09SiBsxlm7Blljd6Ym0V1oVS09TsJYajoOuLp/Q1pbs
WzV+B5Zcp3ldaV5bI5PVWpq+h151tGWa0a1cx1Hvx6qN17Q6+J0H46bVE3djpoq7Q0/jijUckvOl
xNoG1r1ISQYeLLA1tQr8pazCz6Hhd4MhrnGhf+7wWV7P8JdjEyXCHv+UafwQ5/2DUlnHRuT5JtYa
exs5aUPRj5z4FSuesiF1vSjGTFSO8uEy/O+U2Tvups/wgyfewamR4rl3M/ctUMJ31Je6laZB2UpE
KLfq/RDcBh2/TpP+gaXyKSiRhpFdXFzqPEePW6njULaUD5w0JU1E9KkQpVrnGQciKcueVSXY99JK
vTZk7wobp15YiEASjVMR1xTaduVT14KmKmL4RhXT3PSBu1Ps/qETbbBPHCiVoUga3ygJw1GqsguL
hMp92/fJqjAKfIKZvKMe/dl36E+v2HtSI8pIEdZbcMyLbS8D0xtpfqnT4qxroxBaEIbTbQwyaGC3
ttFQlGNhcWCF8Bbws2eixSQp8acbYbcVCtZObXEGRhb2jFpHr42u7DOw6qOkodyjjpnive46dDDH
CbEQnOsYvq/KCEThWUtZi2jAe8dBcROPsrYYZzBs0GVTMQv+TQQyq4YZ9JdFoyK7FmI2WIWga7Yy
RJuTiF5NHSdvpaTXgOMaPiGqV+gYuhu7kEJXuockqnNqJrAvuYZwlAT3oUFuqghyTu5QSKQPsTGG
3AalWIoOYFap4KBPw/AqBTpwP0ZKrwb5eAQdi5eisTCYtHwa73dllEFmJ0EfajyAwpXgbgWFPFxq
pIaQo0W5u/5/zJ3ZctzKlmR/pX4ApzEPj41EZpIpkhIHURJfwjSQQGCKQCAwfn2vvIPd6i6rtq6H
Nqv7ILt2zpGURAZ27O3u2z2Ryi3USJ0Vruhzh0bw6LdYRXXeT7U1UVHP6q1TZFfSN5/tYv3j3Jd/
ZDNy/ChXTUP1d52kPA4lnWMgekVOTWzuXZUEp20gdrMKs/HsBFRI+Ks+969KgCREQ1CH1G5nNvPD
gk48nyP30a2TU1D6pKgnvDWWhxn3iHinRX+ZFz7f5kLCVjH05C5nLoORGikrHrcbSHgdyk7bcfGu
NnLAHPmdqaWclR6USJtUz7PjT/iYcVCbcJ3Bifm546D8o3TzVi7Z1XefFrvCvJ2YUKkPlKymqPpM
HsTaLUUl0pe0CminwX7zdQe/NUy40XzefwnjYwsQbM6v0uUyC3U3sIDGi96KcL39WzGUYZUeS+Ff
uir6sD3pXbXC65+m53XWwt6AlY3nTATN8arBKrKoha60nGBYzu1T2XO/XQtLufD9D5CYNNTJyz7S
L697hfZBxmEh/VUVg+EmquuVx9jEwcWtKvt3VO+/NK3ey99GjerD/l9n1f/0v/pvOKyGgBj/459j
33+YVIv3Tv02P638/W9P73r61fJ/1Me/2er939BWlerfz6rXP+nvg2rg/YWVW8zVCAYOSBiDsf5j
UPX/uoaWYGt/HRXRGjBD/mNQjf5Ct8gcep0gY6jrlBn2H4Oq4wV/hSBUQUYEiOcBcPr/lUkVO93r
KPqvUfWau33dcoEu4H+sPv1tjeDfgVG8k7Pj4H2bS9p1FiTKrenycZKbVh/KHWGWx0239LVBh8Jm
Q6ojCtf4/g9NIGyTe/HCVm/XkpGRM3cTmyBMXN3ONutJv8261hSi23fJ7q2bfAlLOfyMp6l8rhrH
wf+wkU5yXMQ6kWFHUZNQU653rejaveV2IBBHpvEwMqNVKj7sinixoowXeRfCArEqk01gdRPQ3Tcn
pEfPjWrbr2NSYn2pAleHh1iUIV39vO7OaXN2g5p5ma3Np6rzd9Zu9vh3hVjgBw/dpp9UEzdOvvaq
/SNM0tjTrFR1P+HsWeZYblN9sp1Mcvw4dk2bHe/twaQLngX9Nrrc/mYQX2Ug+9/gFjvLpxFTcb5J
hZDNHW37MnIvOrmD0imle3D6tyncN1wqRs9nIPUtyvlN9/g62gSjuMguz06zkgzEfJIMeZ8sw7ch
yLgUelsPbn4Ng+FXMo3LoxXesgEkRtt2Vt3utsiAVj3lw5It35feJyovbAgPxTtatm9pqDqvmH3D
35O0c/iBS87+ufO3BiusJiyf1tbZwxuLz+dH4qSOm3dYFq+3hA06/Y0jXLmfsg184rC7hGTnYRiq
Na+tifyTHBnTjr1fT8/u2rt4NsaO+4IqMnqTCXMtKRw2fcUfZJzPvqqDVyXG8XdDvI/N3WR1P+2m
rd8DU86vc7Ai+6qNIIfjulFPLl0Y/kmmeWCdQ5bulK+MJ0w8EcFUxaSDrT7us6Id8VGBMbHMeF48
wsQNKNzDPnTEbbcQsddcbcelvW/G1vUwjyyTjN5hcNPjLFL3FHeuDtgSj5y3wa7bg1vHyS7Onu6r
/iY2muLbCltfTFBmeOXO9K/2Pi0dTLjHaQe0CdtJsJbgI9bI52SRiMsFkrn0UYwJy8J8E71x6apX
2zcHxMqReDAW1vU4uyG/ptmwydfeZCY4tXOEuWjsyyZ0cy2yLXpD+cHPmYXGk0fVcBg/7Wy+zHdu
JcV+K0ym3JP2B2fiEw8T0e9tr5LDMDS+uujUYWmhntnXxxLdSUAFRNu4pEFskf896MOwfN4D1JEH
EU8hHlcGr/FiElXrfp3bNt4Pc+9X4q31M9m9TkPsLw9utcX609Q4dfS9VzJrP/XL2ux+rqdBZ7/2
EknsU5v0c3VarwlOT27nr8OhWrQYzu66LsuD1lMyf2L91x+KtZmSjAeWOQ6VYEqX4LiM2+I+X90T
ONYYoO95j3/I55ovkb/Gw3AMm3Duyh+tszABTd3gjQUgQvyrCzsSilzG+vhH2V4B3Lpe2tfF8WP8
OjKzSrTAEbIJw1R5t8Ujq0mJZRGhW1rP3nr9aIkWbrr0fkmaDZ/UDoHOoTFqdT5nDiJ0qG4d2pMR
VTD93Kpwfxa1TLB/jNNaFmubaXnvDV0ojvE8dOOTS8gP/l4qDR+TRaF6rjIxP8ar78MUZxVFCYMw
QlWEjRbY23hZPkp/tydc8XibZVtf9+wDvtI8s4uacoEv0jP3U909R7WUT7IxPv6jiEhvls1NURiY
uZw9hr5oFyeXdJfHZtzG37tMp+9hU+nfMqlddoOidfnVlKnrMm8spkNNXMtq/TH4wYgPzDp29U3Q
xD64B3LjBT8FwAGaXWROR7PIdnzMemlwnEQ25OYtgLE42E3ysJzJXYZTKTySJ8J+gFd3vTE8yyks
QYaGsLuv2J6RBTbGe3LoSz/pwbpa9dkC9DZX31g0Qh++rrCGrac0XQ+yFGt6mNO2a0+jIiD0PM8u
HsS6xoSV5xmKBxbJm6+x3/bmuMY+RTcTbswoFBPC3bdrIA8D1Jx7KCspv4PnBz/aZPP5d7Gnf4Rx
HUesZfdwlSpux+FpcCt9F+2xbQET2OfgC/SBDHY27bOi5XV+9YZs2ogCq+AJJl8uP3oQvWfmO9r/
Kqi97d7TZQNC1YkPNcooyfu03F9UacflPNCiLjdxMF8zg9OqBPbxpu5FlEk/FXKdVpMb7pws3xJv
TQ6hN6Pi6INZoW6YMpsn9fWjNi2W64eqtnI7hVGZcDj6jKMEUk4sYSWgr4+NCNr2OHfp9lh17fZj
GCnUx6qpI8LKrQo4XKHjlpc0EFWcm27Uw6EM1mg8VEghv65BNTFSb8lMkogDP33g5AY3yhkzrueV
epaLYFq6Y1Vvll8d5d512rUQTgw8GRFFcowP1t9NfNMsqx4KibqyL7p9cbwDaCjGl5grJeeVLe2k
YH5PX3zV8P1Ny5Y9tSHITt7Wsv7VcjP3h2WvKWed2NWX0fcEiTO1F3ydEXOkebO042fOhPtWD9E4
FqmW256PPI1fdDSRc1oSu/5o+6X75SG4q7iRyXvNt2DIrsc4cF6qMay+7yAOf1qfOeraAjR4ZAUl
HyIaNmxHkqxzuTar9LaODZ+nacMhwogEjDGfvKkBNXFjJkpU8zvnfu3WfMSqpT920nOi55R3BiVO
71V77pTaINVah7G7S9qe2cR0nvPekEGkTtoudXgqraNv9xKZS65CD4CZRODs+5zV6vO0NlF3SAlE
p7pnynz2y7ZJDzXXtTyipZ6+iEQM9rzqQIGzWJqrvBZlnx192XbuoSmpTcYqQXpLpSYgTMfrhmKa
e1eSnhnwnwu0v7joqKluSKHV9CnNiurmVMLP3i1AJvpmbCYaNKIht/28l7voH3bpbD9mHO3nczTP
+0dgsORBBH2NzoqGRcBVrGm8Xs/efhebQP+JVul8a8DPX0owkzhP7ZL90r1qwpwaub13boKbzc7B
/CFWJ+tOrIYHuIlMAK12C02Y8w/lDQv1+8/ATCn+ZK1DKJgRgcMZTV0EL+Pm6tfJS/h+AJmTh3ae
9HRga51ns7RLNOWVMfWnYB2YeAc5iIsbzUNwHMxsH3va2T9gZNpjDB27Z6j34S2b1/pPaVcmRvcq
6M1XdEZvw4LdQ95J03+dqn57hxrUX+pFCpwZdjd7MUnWXIZlmX7SvqKXTr3F/OZWNo9Kx6jrZuUl
zJVG168ykt6Hb7b9OVPDfrM4neITD47/NrtO9zSBL7PEp9pwy7eK4SUcraIvG8vs1wAv9G1L2uhn
graEb38a+196NwaHi2bL7mwQ01+JSlTNge4y/dFxUu7XZML7WlU16xd1sNju0FsEhvnq+i2pg8C7
d0uydXu+lfU6FJlylg5lTAIBMQzsiGwgcAGo7aRfSmddbtjKWhvw8jX9YsLQn/LFN0Af4b5nz1uP
nxrI/r7depT8Mq/TZvlGTcMzplxbwyYnhbs8ODt+Toc1GEGWwA8ic9TX0+I3MAn5QFBKc0w6QzIp
aq9oOQGE23ftj+YtdOqxP8SLEvVxqeDf89C3zrfrXP87Vqg1aiqGZuHAOjKXNPlft7oxNh/3elIn
QqD3m30XAc1Cq/CpCsrREQeBY952jCI7JyD+lUT2JlyjbnS0o8rwF/bS4ZpM0x97p7HZjYUaoGEe
6gC5bnKNADF1E1PrVYiTntjwdsnpj50XMQrsGj0n1Bd+i3jFBM5pQZuqjaS1vt9U7jVpGRxLO2zh
/YqhSHdjMhTA+eC0C+1lPMffYo8dyzyIZjz605mO/TDbTvt5kyLDzueuVu/rOsfZUSz0u4WfmpCW
dcu4WZw4qH9aTkmX62Dl8tF2dt9WBwQ5J+RujKkO3RiBgyc2PWiXvxQf+zWAdQCq8RoZ/TCpE5SH
aTLLg+Nk7Xdh/Qkv4z2z6dHiSvVadeWQnpLdqXbc3zvVFUxg4U4cqVjed7cWIR/Jc9nOHwdbnnhd
phtBMFN0FH67IIvHDV4h6nEhiQyjnipIcWGABDPcyOBtPcCmdmjj6hSuC7rKWQwMliMJBRwjQuz0
TQqVV0E5WJfg8qYHTQwnas1pjNp6yH1ZwtlFVelURRt5nT6PaHux7fJseqrrcAPki+3K1FFuGbbJ
oTP4eevvk3lwIjsO5zYbu/tkrWf/VJfoj6EyHKHyLqKUFXbawK7aefXILu/Rhx6S2WtHbOsFrlm6
jWX83AZ1S/6UUzKSJssuyxsVKK4pEGeLn7iK5/rc7Y0ggkEpFmjmoIv7W5u2aY9goWFEqOeNCx1y
AGNCvYtsKiJuliCPgrXvzzQz44sTN6q5CCwwcNNsdUPJaDwdF63WVNm5jKKHbO+CtOjLxXlaO1rb
82imGr/UeGqy+2mDKsSuIuVHa5Ys+1MbB5XzkFznYbabtThppo32gM503C6N8AZ504Z2/jqwweac
dYzxdK6y0Wdzp3Kz8qubDdY9gsAuGEdsbUsDS/QK5latJ8eC9wUUeB+3dCigwEOCDkuuoXwcZKbO
Q8vROpl4lg4PN4VrKIOW8xsGFflZY+u1TsFIOIhijgTogJnm2TvMCDvTc+eNrbhUwVgx9XRto2/a
IamrWz+pyuSm5GLGE25pTX2zp6Xu7v1OSHnD/S9L3m9i4o9Z5m/2VrutwstWbAlphSSYMpqva1+d
Uk/yNfso9u0X2mysGFjeHfw/Iki0PiGB6zsit0LCa1ynhOVfK3Z8cq/tdtzhoqWrbvQcV96RD9io
U2NKExz3qGPQt1NkzbEZR0EmLAPiR+0uu3dOrtc7HnNOFlzIZ6P3sbuK8GhhVm8f2E6ze7HuA/Sy
3VCs3GbRFk5FOWyrPDr75stTuFwTbmef0/84zr4rIVkaEZ10Wide4WSuUGDxQiRTkfU0g7n0B5Oe
5mAal9tlVcnyedObOz+0Vk3dJ48a0T5miLzki0iuzJqVYl5+zFHJeUT4sO/J07wzbN5laBpCeEly
1k/zRonf9Gzqy8KphpDwdRSBSEsBVa9npAD00lPNdTwN/XYaGHENYzrIyZEDRdbRWvPzH7qt2qe7
xg5s+nVDsKsjYaFlek0ExQMOvxxb3fh1qD0g8Cv2jEl4NZBxKb3xGMd9Vv+CNXa+p0nX4a6rxj0t
wPzUWmw8YlIcEYvYOxOMm+VGlZtztlsZbMd9AL8+X5XLiFTDvQaN0nPvHXwkKiXdtnTd47IEfBk+
KunqONqRCIp4wAOeTJFuGm+54CdOWmRM/DQEYVU/TUnvwSZGu+7OSRMM3ila5LQeZg9mpvD2ueTm
DniU5yBbgzsnXSfWKqTFB4ggdHj42Q/MUx239c+lL0HLNcmp5NFNhtbXjLuD5GACcyhi3Y4Padwn
X3B86/AEndvpLbXsXbFRPxN3zhsVH1ezownv+cQQPn1ES1gpzvrSh9uz9FyYAbHXKzYUPprIm3hP
9UvsKmIyqsWzbg782G/HGkBQHk2TYMEllZeqYyj39gvwgC3RkqzxLdAb7r+bwi//sI119yNdVyVy
Z8ksehHVbXjzetV3aQgjyeZ+0yzFcGoPYlLJmydDGFFv2518qFPFnOVskDvtLOcLSzASfxqf50y1
BEPkOu+YZddqatnYM+2mibbJsrfWsR7kAz6qkjlQtVwldYzuwiRq/MPLTzJ0lphhQ8Y+ets3I5kP
bresXF+nqYOx0LExTI1lutKKNvMyKdCwsplqomPc3sBwzKtdHlo9yalljdKgvTwol8k5OEx9VcZF
7HRsleaOjpnbzmLyVnNjOSXLA+hWXRLRttJafDFerIKH0fGy2bkGUYeNPjVZR2aqG08RWK0TlaN+
dpsrax0BKMXHSNTN8htXZ9+zXGeRKvFqgVancSeDmDES0bjbv3iqi4ZjigB+Koa4CWVRpuBF+qQ2
45KJO4bTALs/Vr4OnVOINUh6qOaKxc3ZSGfiBsja+KZNAkF+9qBIjWUWnPdj2DDAkTwwgYqfw55l
TENyb7J7P+d2y+antnS79CasRHQVB8Vl8oQOf1vfR8wG6VBNC5e7f1pkEuFsxETDCNMNZcTNw4Bc
US4aQryn3xUpb8u9qw2TnQkSd8alACY/ZDE86XAERUfo+w084NBtwy9Rm028WT9uppdGkMtIFJcr
mBLyScUAY3mvRovPSNJnUfidhroaX6JyTzHsICO1+uNLZ6minOK9xs+Jzmi+ydWRGgWJxfYWDDOc
688lR0M9cSGJiLgSU2tdcE3aI8qd4VIH5fbVVIgPznOKGIrwvyl5cM0V4K0xb85DJ9xvGP2HuBh8
Z0KpUJJ9LNQeD5eJ5XcsWap13qFrq/bd3cTwrpX0Xi0CfajbZUBSGwwh7aEcYrQSC8OiPpfEJVZF
5vW7cxs2skeE7tjkLmFL0Lu0OltVvuhUwIF7IZlGa9BDy6aB9MK8LDV9ssccThVz9PY8OinO8ss4
LPYS7KRx5Xh8QSJ7Q5PSFQ291xVpljU+Y5k3+gedgSYBD7nD98zT1R+nbiNie7bGeYZ7zhRkgO78
I66XRMtmDS/2bb8qJFM+f9JBsKt7D0xUEpYxLNiJLMrKI4DmGn3pfcUGLvA/biamDBDbNNXS/lFp
v76OWO87hWxTjRrJqUgadOD3d15tIT88UNDrekeFJWFnoqtRNsJ2v4C9KInVUen8ewhsyIqLH7Bo
mArrecd6W8x31QeaH7id/ad6setceHbzsKEPy5NMWlZl+7XCuT2tnHy38UD0Zl13h2mPcMq01mfh
s/ev3Io3LzUKGp2Wp2W0Am/tJWUaXxH0rrjD7MmbWtHy50npm/c5mbDcGkhce9wS15bHdE84ZrO7
65uG8/8k+iQdjxsQ+1PIgKIKhrzq3dIiPgGH8HRmXH2eWUmdAAMdI3DtcMboiyNL3fPhVkHVrXmT
D3QPtTxpk04bXK0kqaR11PKN6LqYGUOH+32WSELJzLrTYDpa0InurFhxHCugv6Lj+oPwbFrgjqY2
6U+HZfCVkqe7D1W29n0OSlkIQKJiQ08V3zki4vqWpkMPUgFEc5XJDdfTrkubHyHd8FYMqgTtX5xt
eRFQL9Vt1jrlAg0l0SD5SIFI/XCS5X4lOI3UzDqs35mjZMTTVeld19SLc+yFeyW/WW04mJ5NmVtf
hsSRtFkrP6KeTWd42x66JtIR+EoY1PTJ9eK5e1FrxGZwKk1YFzKMh/DogJJ4R0P1qy5mKhUtsgVA
Uk3WMmC6DXleA7XRzffB8V5QsMwoJvHlsSc0XiPW6pSlMNdOSacPF9Y3V4QGOihODSOnNijfOJRx
/CyWwH1NWbDaT90eVI+BcQdOUb2TGIpYQP5pKO7AIUtqNTjOzDgOjBG6F6P18Dtbh/Wrx5sU5rPw
xgeNqIfIzVg5j+1eSgkurjZEOKjSqKmtL15M6JEL2peBh8rHEHSVo81x5AMtYfqoVzWFxapafqew
Y4biD9w3udljjAmLqR2q7xk0Nr6bcxDf7IINsNM1VXo8uP6AGsLGW9ccsLGZyCtzJ/+ZyS25sOl9
zdUK6wipltBdwsmCl8tJ6/J2gnT6HcuCITD1j3FX9qMe5q5Bc9nOfxJ0sc1TbEebFb57BYCBYSCC
0lRNT+ybZc6nOOmDB5tFa5IPoa2/x13rPi7MX/Yc6tDIu5HPdzekdZbky4TWLIR2Qu5T+QFyzrnX
HyGyQuKmFp8uY3Rc8tmCxKue5m5UP3HwHZpic4fxdchUiWgBjcvvv1HS/x+I+avY/Nma93d7/1P/
nxT+f0Nyni2X/5yb/58fZfWzl6P9+b+pz/k9f2fhk/CvNCUwhtVpD0k6DM0/WfjY/QupaIQnBj7Z
aRz4/5KLB+lfIYQ9uR3QDH9zU/gHB+9n8PMJEefsbwZ//1f/VA38P4jFvehvBoX/ouBxGfBRHKUu
K/gB+/f/YVd9AuYaI8cRR69f6ju0Mu9bVQaI+pa7EHkLmQvLZbB1dRFqLi/OXP2guOCYM0e8K5t/
9IxR9ypeO9ouEUcnFiInFpHKqUkOSrghKQ6pyb5M0STK4zjLROb01Ev7BdSf5ZahCqPB5U8ZIIkN
W56N8n9HIyf+TxSZ9dMOXuh805mvym+6tt332SbIecPkFwjh9Nj2HWpmLxuhpNKKFfFDTEkvpzi7
HeKsmEMrwESdMn2sws2JPcTMbq/vF/TfYuR2Nlne2nSxd1kq0/1Ghlx/SrcFeNwEXYkbOwCrd5kr
i23KwOUARPclQVBdROKqrZUI4h1+dGcgi0xMb5uJ1bXjRafprdJcwhmMmSrd4qTgJUW7qrrofUMo
W7+jX/D6YzUGn7xqqs8QocN4mgfbRznD7aRgCOkpIIUjRYMwIgXzi3EEy/HIS3TyOWTGcPegu/Ni
efXU7Naj6bJiHMo2/tzZq26s8z4QGN7X3bg8l0P3YCZs6x50h+kvgonEvDIRYCxh6/uRP3LKUSQ0
3q1IG/7eDe3OZ7/xJZBeW7ESss1QshC5GmzTr1AVsGVa+QXKp3k6VGP06hiT0pSVJYYKASjAYa0F
pAsl/6SmaFtet82rnqcssJ9MtQAsLrQrEL3dydNufZrckHAjHtsXt9a307AX5Yx4t58Qm3qDz2Zw
4heliU/ePP5s1Ay3hAbhHDFExH7WjCeQFHOes4U2FT+SnIVA73OfTKB2kM8L0jOOzHxZbFSBgZQV
s18TLMutrtrtazJ6JHZsUj+MUXJz5ddVuezVCdv4kCg9ZOziWKFtGvKGWSifZI3Ev06XeyHaW2Mb
O+ZVqBb92HbVXl105UkaywC/olPULokpojpIkeshZnBbM8JItQCm8Q7eAwdAkIxT3k5oYN4yfwa4
RZ5wmAGI4mKP1iOvNSsGCA+f1zaCpQPpvN5i04sn9uRzjQylySka6s+qY3kasWTLrdeHnwO2/icB
igKo9glueiqsRmHQswSWG7m9ybn76AOk1p66YKl+t+910TXZr7gJ1hMIus3h8+8ST4rXcKnYKJ5q
fXJ1uSx5BMU58h7hClbUsRL2zJXudO8+L9OJM72tl6mpNe3h3lxwh+hPFUr9ZwD3TeZEaU/3+6qz
Pa8oPc1FsQP+BX9/mHSHxmfLg7qfUU6WcMxrGbpARfV4cXw24nuTJM90k3exr30IP+1sl8nMn0S5
1GC5PQOxGrKrO+8UQ3jJeI6C06LChKkdQfVpV2o8p9LO/UGyWd6eV6TAP10sBfDmQi7YHfZxDXzm
/zW6TD521e7U4uA4jkbfl0oxOI3u1n/xp2FSuV51BdaSRN6vufTK5pSYZe0Q/F119DGqvrAMQWyd
rvzYazxWPLPZouuCNd/xYX7ER6hCCey0HxlrHN/bbJoEQT/VjESIBPDcMTUuR6lo1qPTVxJF7fwz
W5vsMrBOdIUU0aiT0Ef2RxC8NG21XBIUFmd39INzhzK2qL10cQ5qkDRuzmbN7Q6F4N5AMr6FuzNe
kNH4nxK9ISpJGpTwOeLI+mwZBleghyFYTgNSQEqfpZ3wuwqWgZ7v0C7LT+ZR/wA9X554sBwz2R6V
QnKy7auaP7F+N5mT03hga0tcGrrV1tsvakq6hzoJ9fc6GUmGM+gzm6kyxVJKwBmVvgQpsq9ijQCH
BV17edWHZmI1X8uQEFNN7J8zpzdxPQCxV2t6Rv32nfpqLkjJ57ssor9m9Bhvyu3qt8+K83UxxoWI
q7S7OltuLGLRohtqZBMwKCglI7+wcTTdVUA8n1hv+Bxl1cDYVKPnPGyhLxF7khQf32gp40fIB30J
8Df/MTOlft2nENXrgCQtyIbHyUFs01ewGCA4XznljHNz8uiHAQS5Fz7GxkNtDrJ3L7Lovd6aP36y
RITvIuYo6kq4D21dxzFddw/+z7rODt/dGebqZQj6mzoNn7ii0otk9YD09nC9H1zdvfSdD/8Gg3MM
HBfzKy/bOMZtz62DkoztjcnfiaYwKIc7FLceULzeGa5Mz5WLUPeyKATBiHK3Y0xiRm6aeS60McFw
cMKS1RHt7KDyYg8JjQUNF+Nyp/zg3l31E9MmApFlDHsqrIyF+Db0mHaQxNz5MG4YVwunP7c7UzQI
QXlDS97o3JHe9LZ7c/9iZercSuv3n/fBV86hdoLrOHdNzT7ICRj0EJsexFZCi7Ss53I59s2oHh1v
R/OF6C84iHIY60vFNfZzs7pjS8wGlTmHMtme/VrijSDruBthcKffc8KLe8L4JeoPiPvc1x3DrkvQ
x/1xY2n0m569YLhYKx+wgeJi2UfcKJIRvCPJ3LtVlvURp0nsxxIng6Bh97OuI0bAOBntjyaJKu/g
EhudnsZMdF/ibQrCo2jd9h6cLLafGDGufMGq70Df5x9JiWDmjmH+gUG4/jK2CpFJ3zAR97/72i0k
jhTtAWp0aA5+P9iXXTbumsdedhfjEC5ylxaRkWwFX4+7ujwjWqwv/hhkL8G0rtEhxUqK27HtTzVX
Za/nVd4NVfAkhZ/Co7IeNRzLscu+VC5fzkkK2lXW5pb2V+nZZsqJBqtBinaNGbkMwfgPqRYEPcis
4+do/NA0BWE7gT5DR07TwYKu2IPnVvhElXZL3tt+fhS1C4HrBzbZyFqisyr4Bi2z+IbO8zXUiS6v
nirKXGfO5Cf6FfdeT2uCYoemVDxU+LKzahvXcoKdsmzupZMDjbn4mYhvambbPScQ0iE30ACInufQ
WT5YrOsbCqjzKjuVFhtH6YbcSP901YyCYSKCDmDbVPwZISIepQFq67Uu7zal0stYA1ZKNX8zVWVO
2iOmc6OYVoTNZfA3mezZluakFc0agzogMeNFiWvSZyulv6FBEoDEsbt6BQ7CX0ZP3PXK305aReKT
6Pz5xKoj1B7EQbOedz05hAFXnYsZRlfh+i4QwBbzGpWY3Zl9v41TJXF4q3zs3wiDtpO/sL9zpdxl
+94y6KNqDPwH6Zr/xd6Z7EaObNn2X96cF+yMNA6f9+5yl6sJDyk0IaRQBI19TyPt62v5vVXARQHv
ATWvHCQSyMxQ46TZOfusvU94iZdJs3ZvSdgqaFWNCz9YTV8idLotC0H7i122Ergc8xRezGc1l9A1
MliSk+/5DyKHBeVTpmj3Sv+yeELtWbf52s2MkjZTmPan1KrnbZZ1NzyGJByYXP02ajmwmrfa2HPf
/ww1qtJqyqT3NbqxPoyyJiWqBNDAsxnsEbqeaTlmbHoVtgFq8PhtaDCP5JYXfbStY087xd7SUzJp
qW+c3HI8DQp0fRGd3tYglDfFPV2sJpth8CbLE/01od7fEHXLD200C1xrlgCxo0QkuPBYwROx4ftT
eTktvb0QGef2TvPb1JWTbYmh+Cvg7VHpsvaUW6PPcDFB22DGIJbiPHohJyW2vcBswJmKdzNP5XfB
Lhl0dgMGsK/0aKKjtFji6sSW024aM6bDytRjTrK9me7cVMl/J91yhBmCoC/v7tgguUjXCHFRwh8B
hvMq9Q5dllTbKfJmvV6q1q8e/S5BYmMwzrQA70G9irXshw3/3eS9ziHi3NHvoizbWk3LHhadRNpz
mVa6rVl50eAue9R1Rl1lC/5kcT+vrVhnDLfn4CubyumpUCyGwphFxceKGt6xigDPPO0gPaZeNB/g
UNTXftsdOQl0CfjXNuMnJifHOYwpvDYb4CFPxzKz1vZoQYN1+EmeCzudv/NQsYG+aCPK0CX2xY+B
VTgUlmMomm3Dtm53s8zLpWx9v//BPVKOXNVJF2+tunh1UreoT0OizLQL3NkZ+CILmPg27ob+u2Va
Czaom2vEfCv0VHmzu6V/DwSDkbXVK/km3ImTHbC7haq0++7ahHX+EMep+CqrmunmxMj/1+QX1bBl
a1EidnnZViyLZ8S5LrvuCTMxb7Gnok8k4Swh7zR8ZmTpwCkEw7DtE46UzTQKbM/E8uDOzEQMxKci
axLbssjwNjZsPLB2NpcXvh6bz35v6zxZx9yqzCuRuRmrQ3YEayDLINwx6MiQ9UdwtsTSmNMGusbg
Y556lLwcoKBBJhx8rKhlgJ+zIMdpu7hVSbgzlvTnMq+521Qyp+M5VUm+DiacQtBE6f1NLcvyL9lL
QUFMTebcqGDIL+j96V4mJfmhmqbqkY0Q9RepmLK9O5DttwDqgj5rwodytv28fsqjRjAbyoCrstCr
dxUugWkXZ6LOLoJOLTpmQ+Zw8fdNYL9H5BbihnUa61KkSXCY6gnW2EbJvbt/61uVqCXdLckwPRcQ
ml9d4Njrxnjx3x6T2C53lgDjn2JI0KDWdZuia7xrgXW12c0ESiX8PcSqGqgke0RVa/WL0H6B50YY
wE0jiE6Ma/sOfaRxlV1GQM+WmjSkiGxVDzPOfIjuKNamynY5XicS9OPBj3dMkca3uWm6FzIYxmA1
GZ0evIlD4L2G5YxPFZ1dT10vi3qj3B7KPxPuJQRbf/Hz6cS8KId/pqpBNJ3dpylqsApgChr7PSwC
SuayFPl8qaI4WTnGGzCH91X6lplhLvFCplZ+7EnbpOhVi2HwbRK2/0YRTZDuZo8EIM3ukGVjulS9
ygIMYjO3ZAxcPT8F0GkdHeijNdnhfEA5aYaLwp8LpZhkUcboPHO700i39TthHxzjfGXHO+pcrrKe
9Ry/SAaB+hhGK3iYM+kCOyWUNXDx1jN0V88tJZkgUmS+BB3N1SiZzce+B9OXpf6jG2YBoHvZP3Xs
Zl5JC78Sc9rqPfTG5EwJgnWYfuW1czz1USSzT9FQgDJ7NOncpV6cASKpqSUGpR4YW0p31pvcLd3z
1Dg2ZU5ZbwO36k92tJhr6vM5qDl9HJSNb8nq+Mg5DjYz3i31GHqZz0Ysx3KW16Ip/L/KmzPvAcNb
UR6izMoPeEKgWuoYFIOeq4q6TRUkQfUkSV2LckjbQDABHsK5ir4sT5fk6lHo5x+TLptz1/LeXcPG
EuVBpxYb3Vb23Vcfy63t4WdBxSL7Efez5KONxLc1xvabLkLeSaf9MdcNAo7VPQETnRmpPWs7OZTS
4QePs+U6Uu+9NpTaOOPEBbn5IKS0Wqrdn6Cgm6wSJwTmL4rWT3ytzySivnSu86d0srM72iETjZJl
e/Onq6x044fDMYnNS5QV0Wog/wKn5bIhfeTN8ngbJ1E/dbJ+lk75S3T+a2pbV1344lwnMZSt7VHN
qPpazv0V5eYBu1q96hzzKer6FzZdeyPZ27grmwaLOkc1kbPiN/NZ9xvoha5gwOEzdMnn7OaM6POz
FUE4MBTA6BvOazEm6WqI+hbRyL0/MGS+5bTUOEyKGOA1O5RN+gNeqkWHoerkaf+jPZ4Sh7mWygg1
7umIRA8MGECp9zYhYwkuwe5oNfQ5Bzuza1awyRq28kaKtGm3VbOMfAth0PnJLTdeu2XyfuaCfowX
BuGRtwxAhvNVsIpJmeAFUedSO9VRV8FWZugeEIO7xaGnEEu9iU1+aFq7P2pynzaxm+1Ce34gCe3R
o4aPc/zasADWKmc+gI3nrJmjXyrYYCqD+mpPBXVJMPwCDDegNfgdc3iio5vNfCdzc6XgYr8HmoAS
rJErsZZs7WG44cBj0h7V18ZLzjWdlM35tKImmNtbO4i/bhF4Zweu76Qn2lxEm/aBOGXz6ATzI7UW
GG8YHmTnoKMNNuOL+E8CDLbCxvHpBc4vJ8jVVhf5sU4tpg918jTN9R6j4OME6friFQF0lyAtubHH
6MTopjn2Nf4cv+JuCnBabkJ4XLDlsnkgUCw9+tnyHilrx7zn1nL7g58EJ0W5uo6NBXHYAl4XxWPn
iPkYwJnUog83NJFw1UGbnmtL9N7Wu3/mMT2qKacvdgHD5fo0gkvKb7PGoropsyIGup2HY+hXV8fK
Xk1ZICNNDex/Pi1fvS+PQRL/HD3zkdbjicTFcO/lyxU1Aayl9l4cqnemlelhmbJ0X1a0fI0jDhmk
xlkBNq6WkgV0ds/O2iSdzFXMAH06bGAmYG+5hnicOL3XBVOjV74MNlrD63FvqA9h53zewwDwroUa
0qMBxbdK+xD0zj1Hy71Urh6vEkVtRYrGjy4oX0QW/xrlPYGKG5xqA2HAjv8UyDB5ZF+YaBlmlOnA
7zXlGhqjZ/jT6lQrn4kzLfPdK5+OLHoLlwSgyBPvyWLPOxSQ66Dkhxe3D7UjPuoQUyh2wOheF7F0
I2KGLSvvV2+VRBCl5lFC1a2YkZ+TIB8+IBnyre+nR6i3kz20cqUWMNMrbiZNH5lhe9imra+sQz8m
hTig8yOUViJIqt8eRpviu4scvTcqj85p45jXvq7tVdso97lT0vsRmMycsfsyAm3st4g2a6tEUa+B
/6xNsljZnZhf9EEXRf82Cz79alrCbZh24W50h+Wlj5U5eU1c8nrO1m5cEP9tLGdfY4mgQcDOdgKI
wbDQcNNMc/uaxU656/w5WctSPYRa58ekAm4KM5jtoUF8y9ITjqcfsjTPXuj9SKjzV+3Yhg8T/p1D
towHssavru/uqeYuFXsg15i34g0uDwzeRCzvAvI8ueLCHw4k2BqdCYN36joPLUXKQZbNFkXygRcX
xhVlbuWZ9q2zTXaErC8P5ZAYWpfMbCay0rdOag5eOVxCD3UCg9x1zOzb0gYHu4fh8JHPHjDYtH8s
whwO7KaEwKN52kDantMKfnZRM3b+8UgWy6kvy/g1acblnCSZ023Auo5JQAeJI7h/Z8yMZGiyR8L5
DxlOmItX6GGL6zg/p9MQ/Erb4rcvjcA25WKwlsPNOFr9YBRkb1Tb5Dstu9Oczd0+gVHpQkJwVeee
OhROlkq06ORl9eamQKnzWH8lVvLV9NUGt6LelQLKNSr035yXpM4Zsa0I7yt3qc9Ja+gaaSc99A1a
Uv7U3J14lcY+2RU4L8FpQh9mpvtmqv4RLsNT0Tl7wTlyTP3imwaHC96y925bHgap3md2QAtnuZFy
RwedjLfAb4JfiUm8Hc8e37zs8RxGU34hCPfLSC2+tTB7NYcfcVq9jfxCsc3yPbetu8dLCbwSHOc8
vkyx+ePak4L8A3DY6NTDZeTOIzFHEyE4/QiFSgSdRxpFC17ZzhiSRF3VyYbpWnwaOaZ+evb4ng1i
2MpW/gzj7BfdyV+Ilms+Y4ds3eGRuhAXOYNe5l/eGjduvKnw3YDW5K/YG2l4Yj66rjOfvs8BNGZt
+NSG+a6t/cvkSZKOHMd3P4sMsyPGMm8GpZMDq1rqNqHom6aUoJER0x7T6IEte3c/UprX0V1vC69a
Yb9pJN2CC8R6jkICN+fB2qPAhNtERfV7IevgEvEpfwswpk8sKO+26XUfgbkskre6yPqrYA5lMXAE
+9ow24seqbgq72CmOHaPsd/N5Rb4BAkjzuPu59wmaBhZBv+V6NOUVI1YGRmaGyn1S0boiIbX0IkV
pOOaiIyo5OIrpvpKmLUE7RDClPCBfg3ZBPvZzmI7OvDFOzoprV5KyxUF+00Z1yxikvATZfU3R8K/
2KPO/rjBkIzY1Zx0vokccIITIawOsvX6U94ZvBejo4nguPDTheqqiEwSpwKFdleibRFEmQ8sRgvG
hacwrzZNcvc9pvJjKcsLGQFIrYHPRXr3/Tbusq4zAiM6wZLbKpc7ndqo7lPbN4+WFJcyrqzfKc/a
k0Nqu/TQdzp3mXaRjpGaB641Y5/IE4t3TmJ9c9w8VsbbFpgNN71MwrskPW9ITVlXMYHKCAhRDsA9
uN/C1WrDq3OnKdr6vaWzYQykr22cQVHVSU3kQyT3jYfRSsO5l0Ozw2OUCEYmnQBlKv+qwGZ/4nmg
dXZZRlZ6taam8JJdnsUFzuBmMj3VQNV7OGKsAmZShLnZjciiyY4Q3fi9Mazvy6zKx0A8sR+cJKc6
2BKUBdMab/6XYhiWf+bh3TPb/98cw2M6/vn3HIF/ogD/QhgsQrz+EYIJ+EwsJZnR91CAfyUJ/PNf
RazEFC6H3j0wAI//f0YJWI78R8TaTFtGbkA8eWATQPCfHAPw5z8cYqFd27M9mIjQDf8nWQL/bUeG
QHznO3Pvu5CCMPQhI0ga+LckAVwGYXLPl77ZVgN1Mym7U9vZI1fHyJaplQnbx7sK4K7+5TNntApU
SsMEpBzAUi7pzLa2tDTJWXdRMgH1lPp7yf17s5Y1N2XfbUWdbPpL09vqywD0/GuB4f/yM/8H4O7/
9+T932r47H4TbvH578/fP/+n/0xclARs/tfzdv/n/3rA7gQNwyTomoiZh+Pfv85/PWBS/MMWDqsR
BM8W3Av/7n9CyvBc3lM9/w2VcRDJGfOxDC9ANIXp+e+pn8QUuE2GbZLZ8lJQrJcsW3Qi8v3LU+J1
sevMsgeW00ht0/C3YQvyYD8hfDrWc2C1WQ43x1rXsqPjaXMgEVTfhB1RF08lzbysCxlxKZ9ClgVg
IkZB9WdyLejABa0Bhs97CM9k/Pm1J5gys7bGalk5jhYVVKV6xNbBJYjJuSO1oAOEVusOHNW/1sPs
zJcmpn/hrLaVQw3HNplvQiEmMI/Sj5bfgz9JAz07LCXnviHkYSyTzt03c2HK+lQxNSXNaohxnuHF
bGDlDovwS4fOy4+jHKNUkOmWtWfqrmVNS0m64xgJcyYovc0fG/xcKRPaomFqy23c1r8ZspfDm6nn
+IUPL9rUuhhDxcBau+oC5Rzpt7wXmJplkmx8pTHlT5id2q0KraZ5jibR3PgK1WeEIv04W0piU8bc
BgHkxgFJQHG4nHq0tWRVRYGr9ujG03cRee3wwNgrIBYRsAZTQY8t78wwPN3nXiCn9yEq2mPk287W
9IH/mSNcQOuhf6Cre4S90a3V0R540Abudpyf0zR1C3m2vr2E6y7XyXLglzWs83lg015l44lb5xPG
7FhPfs8oo6vfYLKxRIyLlVPEluHDHI0M66jUTc8otUQ5yutqF9d9DBqVEPF0AJYazH62vNB3XzvF
8wMTxLX6t4c2VvPaIq+ggJVIw6tVqJmQYpKR2jWUuesegzQbMz5pEiMeOum2+ZcNdbPHSuGSOVeW
h4VRycPk+tit5yB6nUYbmShTi0TOrojqRcuxrqMW6aZ3JQXrEkIlLExAVaTzJwNrjBaQk6sp23vO
Qo2TBUoJwoYUsqTBUyRsxT4Kl+KRrsgQYGHFuzxcvOMMs/OGPIBryQQLpscYt/sN9FQ/sd8MHgQF
J/1huhnGCKZgmP9WTtMM5OvVenquqBSg3WvdX1uGVQTkW+7S1jERnDpW20r1y6FfEgI4B28u14Xj
Dc7Z6Uprq0zZpZepLAIeGEbu9kOV80c80D92wTZQFrZRXKl9RLJ1bhVAq7imR77LLp3qn0FNE/lZ
EuO2sxUhgrFehAJ4V3CgNPCx+4c3uNwyxY9PJR+ddVZx7fcHfzGTzzPRU3XObtb9LEEU1NOsWMje
4hHe9nRzu74Y0AxaSp8/WtTeW2To/lwxWO/TOCKHuDjOY+rxmqmya4rXCNR5HROT62yw2akdtV7P
wzm6HWF1kcGHrlgzBHNV+XrtjjFMXjI2A0PQFil8o7UvIrb/6BFXGw5AQ++TEbkH8+htx9HIg2HQ
smV0jEAcj14uL/iUEvvZpgxGubtfvb/JYO/e7qbB5kHWraTjBETJSb0JLTbsqRRJFi4K67Bb1Q4u
QsuNz7OfFpdJyvSFOrl+I/m6vrGYS78tGIM3eUkq14ZDAsdr52J9J2dCORkWnDvoUNX4bx0GrScz
zf4ebg19qsCSsE/GHotOJhOcNOybsJAMLHmuyZ67uPeYl/WURd2ln6LpjfQc/sJMAL+1CVE0NqFX
ehAH2RI+hn4ST0QCBTP02hReetVj+4O+qOo9DqZ72voSxqwsMh2i5dhJaucieZRMQotNXvvubmis
yv3ofGaAW7G0FmGphM5H66m3mit+9MFf91VotlY5Gzr+RGOAFFyLzJenLLzodhI/Y0RwyJvKTExs
lwXLBUJ/f6nu5hq01ngWv9yuzp5Mk+CwjPMAHFrUsyMwVA5TDLI+l691sPRngmxYmYfne1f01gzh
ibH0RaHLXCvo7p84wFvrL0voZY54XhOHs7QlSjjn7WK2ymW9Mswj1vh1aRYxFNxkZEMkm2pigvWz
L72UTW1LZLdPLfwZNHbW9TUTOnfQz+BRWXBwKz3t+zQVHwYnabPma2h7bScQZzvghZYNGXOzcaqE
j88jlWADfokzfZ37qJW4+6ZuxootwhSQerYejNdU+a+Y8+lkxWXHss24Rk1u8AU+B4Lk13Xk+cNm
Ih/nuaaqletiFP49f5aTXII8/QrRU29t7LkwqaxwM3+gK8W74lyCCnJnm4+5KPb2/WVK8oiNij2v
J32RZAMSmikPCaFDfXZlJNbY2xij3yUZ/ZEmJph0tJ2IN242KAT0rxFRefahr0MQK5l2WBX4P4f6
qw36+5cYSm5fnD/Jwc27xjn0k002TO2N5KgyOjcNqkcl1B00cjKu9174wF+4t+a0jH5E7eivHJUw
Yuq60Id9c4f7xK+XJG/wrXVxuYfOr82JGl9fZYrnZBMX0AG7ORAMGOTIGR9UzaAYTFU22YMEyii1
cRRLHamTaMYGjggso8hhpd+W4zq0s9rZYdedTrLvZ5fflRWws3e0aQsJkyrtL421KW/p4rmg13GB
XWLHHe88zSWebe5dlEKSip2F4y8r9toM/LZIyaHmyYQnPqeSvRN7VY93K51TRhaxd1XmHLyqS/GF
YtnBKcdFCMdHHGBxi4oymretZbMOetBxtvYzt4l27GzPH0kHKEBTG+QxfqgKRbOL07w6Oiqjn6V8
JAaFK5eZWevV5d38Duff1nxMUZEk8T0PB7cQZom+O7UBDfURmz1USCtm/3flmC45kOLUNayRWobp
ZcwJ8LnYdpQ/VRHHHhHSVTMfKps43FUtC/fZVU1DnOUYcXJDamZvLu+5wziWm/YW54v9w27MPcYj
8yMm24anNyyK6kUpBAJNpvcvlphGzYW5leiuiqNqja8ZLhNLTCbx2pqc5A3XnZ5abUou41x7LIYK
8zB9yxOVfJVp7JMRPdy3AC05OWXnkYDC6kEai/kNSzME91SLXw8WzfK++ZMwPpOOUb3IWrTzfg4T
qhJX+v57rTsbv3WOCpxtUAHYOiNc28wbOXjLcbBsUW1T0hXytWLzAeMgRvYkjkQGhJYITf+jGcMM
nbdP0Gm1bc3ly+QNsC9BKWf9atxOf5s0Xd4Xp+KErHApMiJxWsMUuSAMeNU1UfA8Wa0W+145zUx8
whA3216YiMcX0g0GzUsYfGe0dmc+4oH8B3Y5HTpeqmdjNe4n7lEA3xS3MWkkI5Hua1/mJLx61pgX
G6Eraa260W/JibBDjnCihSZGQUq6zD8jUJpTBwJfbclqiuqHzm49q917xpigW42IMPUeWlL3G2aj
+scy+vl3H/a9tWafpQXU3U8wlZWSBkHDbSjB9SBfJ3ewHAYrWOA2Ocsn6t1UsUkOZY+m+pGAVUqT
oldtuopQ/C8YQonrqKIp7i+D49efY5cH1CD8+Gq9OG7yNeHbHp4Ei4ji0yAae78UQ/zS8fSIfS0I
z/hsh5Ls8w0zpmprBRzmL+hTBpzDBIZD0swEs6wnV7YRCmHuiVtrNJEGrujUQ0/oD7lIQbGUd+Mv
/GLclWm7UqFkkUVlCbbgRi4ZFA0+6buHcYpug4oiazc5lXsWlFzeygDAMDM3Vp1tWU6o+g2zzaBl
cZlOJI58dhjtkkT4cA8gSQxoimg+Femo97EnGtReFj/mFWkHk3khIZrQ5Moy8ojND2yOor6goCSJ
3N4B17QFH8ckzjg4HcFj4Wq00Clt/pLkYWGyWQLxo77fqKsoapLHbBy99FdgGZIcXGYr85YsN+U+
5fjfSMeRulWnsHLlF07Ney6miONTWJSoaW03NMmWWxnnls/k4sOrKm09cO16Ddd+F/ZPMrW9Px0t
IlmHZNdd2pk+4Ri2Qzg+oJ4xOq0b9WCmLniGtLHSXVX7TASl1OmFtrNdN/zpA0s3e5fXYqlpBI6F
SSP/DH1fOQ9LxvbDDXH01nfjqtE7yRFE4csnbnv6tpMY9CZrOq9D0ks1FSepHF9Lppe9YlTOfMNL
T0wuFYVaknyFuWDJ1NCX4s2b5eBvM9tSP62QISd/Sl0+E4EQ/uRntrv7IBAMNW0IleNs6sle98sc
j1ob18Ntsgc3vhRiiMItpxIibWJ1pXdxIkss5MPORftTo2WmP/LRI3idXT9O/jLbS9mdSnxw9aap
E3o+MDSZF8c50bZ9weafjttmhs9ZkSVDfRdwmb17GVGzez/wlx9+ZbC9N46lyd7oZDY9unMQf4zk
l1LmTorkZoRuELq9SV28XlYdZvMfbQ+NuDGIIim1NKB9qPHTPiWH8GU0of0T0cy9lVMwHkllMM1P
v7XMpgvc4ZfH/SSfs65iYIjyrHmmAwnAn5GTvYod2WZrOdRpt681WRbHJPRaNkRLIiIi1y+voGI5
c8NK7lNhTdvYV+Eex0F8cWbip22W1v60bJhyhPdYYMKsWhyI4zgBJE2UcMRulIAJAe3bE/4OLCdd
CnGyksL3zJ4N8bkh+WNGXG7zngjeIAujC7Xu+IsyVBFwGZCGbLfLch4GqqBVVZWCFBoxuuGO6pl9
Yq3sghCj+6DaNZcgbzSO5Lp4UzwL1aURDi0FEW5QglFpKC5kIDK84mW/7Ih/hr4edTCtEQnxlFf9
fCwtmf+uqfk3cZyUrzh2AKOzOegZ70XBddZOe/EdwuIRSMqQhnyxPQBcu4w/pVPQubhV0l/rAL5c
QfdWJzJu5kft1PP4q/ZAHUUm2xNxTqF6kLKfHgD8zbfxijDcYpAtHxke3ZepJ2CdRTZlAJJM6+UG
b7t5wRErJ2bxKXB/EM3Da45lGbMJDKi7mirDvtRBqf6bPdndLYYTDE59xzB23eDv0bSPYXQLCJh6
HZVXrpG8Z1QZVqknZAJg0NyPfrV8CmtxXi3tOz+JckjW4POW2Ra1wmUhXdLPZq00pW3rUpS5mXns
ZxIwmHwMJJu7ObbNbAh86rW7szXqAj2u3JYwmD0mAlIxsJbtI0yf0YYYDmzy5IfKIz5tb4shX81n
XA8ixubqVwDAws3VPYLYuaeBTyQBwJyuIS8ZBvcqtvJ3ABQ+OFs2HUsbUmr/Z6elin2iqZbxn2rK
kvdEC3rOmaf0xEyjfsnceNS05G1TbagDh+paO8mS4P4q7utJBts+mdKzuz21QPPbCZCP3wf2CUC9
QD/4ZyJKmnur6l5yutb5hRtNfLTAFke5kHyFvz0t36uolgszRjhyNxXRswRWxj+cd0zDjNsG23yZ
2U6Q9JYmgz7V44NYYsUvm3Ab/xiHVf1u/BBTPIkh8RPDXpyZgIB0PGz55HJT3PgHE03yNrMDVW97
7S8FI9dwmI7VElrhJnOt6RPrt3fxAosEz7r1Hv1UT7+N7zfFvkZTIkUpSvZhSkZW0sR2SXqfZoWA
5yTzOZmADthgU5t1MS/itdRut2GrBqRhNLLB/pGSONxx30fOvg6YDXOwJkxGWYmCF1z4c/dsN6lu
WcPC9oJXwht5cpzB0gK5u1Wau7nF93BUfTVcFctULiPGH0VoRsTWAh4x75NFQt0DadfSXYmM7TYn
hzzyV8+m9uFtyfauSPKjz7blZ2FJ+WR7IV7nuR7L4GDZOUlDwmErrSAgEOHArXfzUuc3yyiG2eUI
uQfWxqU76tC7I4xh+8E4rnB+wkJq94EZMEkZfN4kHiRkgB1HjqpynRZ3OWLdZBH59xj44j13ZfSq
SJvrVnZW1GAVY2Ge40FlHzi2OW/vcsOliwua/4j4mWFnDXcbgx1Y08HKi/t2SC2tX5RUVXkkeLv6
brjMNkWFO3IFHk63blkdDgP37iBZUCGpHKI6PmF1CN01cqJzUVkM9tmKumHw5ztkP95CLDLMZ401
m791recnya20PGYGax2GdeQ5XXqk1JGfP71lmd0s60YRJI9t3mq3nSjSPNuYMtAd1jPOqMcw84Zi
06KjXppBlNXNU6mPF9ubxwrAqWoCbDwF8URrsNMAzdcNuj8NY9QPFXVkEzWdXc47RTQX3sUiz93o
2QCnY6mJIz98qskSxZ20xAOxejS5xKMp8XNJg/DRI7qTgGMBc70KUgtoUi59dQ7KRipS7sd47aFS
fmP4ynJgMPrfHVg0GQ814bBnivzmELADb9mlqNRXXuXlVsaxfhniBCWgS7Xy6cmJHUjJGSvwA9b+
fqnY0IIUlxPgEFtTss0IsX+fwyA/k1t/PwWDntgZEKc63epI5fLQNHpMWIbgZXfTPK/aJiVj4b1N
3PtMyJLDk0dQyk0V2ia7yUg/P7LCscGa4sfpj1JNjHrnZZyiTWecZd505LpPsLTVwJTStj+KPk/9
7VBV2XhYMETq28ISy4+pkeW7hjRdl0Q4EdpS2BSrnbecLHsW6EmtHm9qGTgzCZawFzIvpDykAdGd
G/KHo2XPcVrVz2CXEWs9FhXmzz4RXt7WAui+5wy38jMjFoJE0GSAxCe9AdAEJ+aeTeHVh2mr5GwF
BI1lyhq30dB46zxQEfrSFGjGxPYiDqlyYFsWtPCcjinMv0kZcXeIaWpP5JhFgMZgnUF458PEkvUj
ViVxnTCLfeSdns78XM1Vea51mJQRD1lNqDNrPBxyfoPFEn8q8Lp7oM2wHEBtmv3ixcmftJf+DeSs
Uhf4sBkzrV7it6wsqmci5TNslgP73+Ko609O78WsPXAtXa/syPhkAPWafOjKShEUvMLFYNnNSv72
CuN/tbnVHwkJ7Y8t0Xwt8eFpRsjKQlJhS4iVu470NGQ78Pv6w0WM5zUiaOUZ/FmlJyTN2j+lngQD
Zukk1gPiCRw8YUPWw4FMIPyRXHLislTEXtYBn2GxL/ypJqaQUAxvU1iK7Hxo/IXa3vFV9BAvXvBW
BXDd2DSNRvpzM+s8Zl4b/kFoxEcWz5L8FRyM8QRdMCI9d5xmK1XrCKaOmpd1DOxXAIvzV8ixCcY7
KHP0BMvDzk+v3jJqsVpeuTFIngkmGAgTCe5B/sZg+qSNGEBvjHSLJ4ISxvd4IcMybVWQcmwpBhGY
J+R/cHReS3LjWBD9IkaAJEiQr10s395I3XphSD0SQW8A2q/fU/uyEauZkVpVNLh5M0+GCfYWb3yW
5I2TiH4eccN3yBp1Dfx5/jxRzPQSAKoaHikRqANoTKsW/3jupZ9bMIbtJVRF9DAVvfeMws5X4NfO
acha2See61NK0abSuwR5V3RfSlfR7zFQ1UNatWoflCVIla4rzQ7DACfU7Zbjc/2aOMLAwbM+TPNN
thRmnpsTDxrnfi0NgQMX2jVkH6vLJ+BN1QvltmtzcfqoxtsTdtFvn9vb3VeBn/KWIeQH1TUtD6ye
o4RF08YL3DjEP7GvUF6w2Z7KhrKE/sLFJdto164zKHnDv768WQJZx9qLgsvaV+b3BmJ3x13qY/Tz
QidKsC/6pyB24imJQie/VgspLDjLo/mlbZS0/UwNyZodJuMNblKSSDtH8bZ6dzzDif/Q7PN39Ffk
FMimqFr5gCjDmA28oqlt3d5x3l//RBxy7rF3OGi9Trc8uVMlvzNvbE8bWO1XnitLgs29Tg/p5KT3
gQejZq9Y3uijKXpJ6K9BKNgH3ViAhF3BX29zU6j95M/GO/SDQCag5pJEcSSqD8q1TFKTGPsnCite
szZof1YkuMEM4lr/mVt3QrMi5E6Jx1IHmAsdbIWIlOLfIMOVXJv12wu2TM7dYbPahadhJdsTNI6y
xlWKeLmLAbH1L0gj0PCCQmfPuPZLcwWtZJarNpMGk+K09smPHS96bzzf758D7PN0Q/JL4bOMoviI
3OFHxzVXPaN9G8xX0iT0XgD/U9kxohNnV8icI8AyBk2QDKxdRsaqIc2ONuJm4SGcsu4KS+htYsKZ
+qVxyqo9Jk0XvMjmTV3Sug6wk7KCH5SgeFpsVEgV4RU+Sg2vX5E6wrKsU8sRc+0C+TBzRv5OcRjk
j9UwzS3xNuWLhHk4ahMFmCrlkVfqn7HsDQsYZxrffIiELhRoJ0wYKJm6QB63XN+k68lrlAXlBIDJ
kp7oLGfeIpqS0B+mPTOhpUg9QJPbkqi+Ec7Q5Qgd3FGymALCIstK9VngxDNoT8iFDsRR3c/Hmbv/
bRMRnEnNnw9zdroFP5Qliwnh2vsTA04CYaV79cl/O77q0u/OC1aQI7sloj6e9X6K2KzvEQWCS0Lx
kWfvSjDE487r/A3u0ARi8FKE/Vb9qGbyXfeRanT/EsiMraeXj17Ioi5s352yC4nA4lW+lIUkL7Zt
Rt2vU0/CnjNk2700ceSoU5d6xjmmdTeld3NOav8LJqnX/pKZ2eq/xLO3lQcR9TEJ6LSiOYAkKKsX
P56jebcBJsh565d2/m9oiF1QLzXKaD8vYxECn20btpkBq44ddUEp3JkFuYwDy/y7s36sTi0f550r
IfSkQWn144pZezfzqkGVIpPNG943jbuP3DWovggbhr8xmzKcxYtbnlonHf60KzsU8v1jZ8CYtyX2
zQGZPDszh/uXsfBGOqNCjyUHIIgC4LxVD1VIZg5G4EgYr48wqLFvEFhTOlSRd140akDlCVW144fM
OaKgaowfOA/S7SKmtj4GoNtC2nm6mDVl4QVEXv3NdtODR6ojPrsojOYAn/mmraN7fOTg5pJiy6bx
39JB/ruYqWn1hS9VXlk2uISLapg6iSntJrFfBrX7voRTu5AU7slGN87afqVs5tFJ/y+4337SDROA
N9rDAlJ4fmtaMFl4NtZP/DgMRmsOO/JS8bSYzgvoB/dMhbc+h72zhmzr0Cn8qJ7LP4jrzn7E8QaW
ue08eQzHtnzYyOjBMvA6oiCjVbdvgVkedFB6darYfV3Dimxkqbmr8QhNJ1h/cj8KsZxzTp00IyyM
CGnXKxBpKl0jGvaa3HkYHHeuzm7okEJYJhe7uyuubGS7n6stFXfvMtHFnrhl7z5AR3ZfSxm6U9Iy
PnAOXtcgTLC4mUQMci53FE5UH3ahu20j/pcGScV2qORlE2SfS1v2V47iLM4WORRA6iLqrT68aN1+
C5oguX9wLFBMIcBrxWwo6vweGpLY3BOHGzETfJFo0Z8ZUYT8UFd+Hz5tTFdM9sq066FohzF/Y1JV
0FYVR79TCkK2qu/CuJ62X8ZsfkBIKCdKcY8ZuB6xz5EGCvf4pJni7usRcgNxyKEDtnXY4DmH8bFo
wzj9UjjDmyRwyOzKPwvVorSZ1aC/Hixq5/QiNO8JWB2jqTPcrm2uFWolUKMLHRHS8PTPZDBe9QRo
BUJjhse0OWvuzPmzDPLMeyaVqPLPME/XChOAYQQlLDyAUyLu4QnnEYCIXBMT9pM9rm0AqqDOi1Ic
NxfCFLbBvo2/PDy0rd1hdGDk3a2e6Oa9MwJ2pUbQKBymKcL0YZZjhwUHI7J561nA4Dfk1tTFu+uX
GVixujRo9ljnO5pPgPNCRoHd20GLEbtpq2BoJR7svrg/xojSGp01cGc6pxxOeI9N4av2T8NVwyl/
petwn3NEwBTLVhotictFUqpQpZwWWDCxLGNEQMPun+sl0MszpalF3cNXqdIs0QBapEoWKeQ03mHw
zqBoLR0y28lhdgVfRxvVWB6zvHI5JC+I8y629dWOJ41kvexGaiPyK4mqHoaLG1rO06x2WQfWhA7d
blcChZrp7SyB/9BBQZjOu/PmuTLdIW7sfKPyVktHHJ9gwaT+gs8Y1Icb4dq8Z5Dta9pYSd0lxM2V
BNMxqO1KSV7F6xH8lkvkqkJf/tE6RY1hma63Zs+yn4dbE2AdOWO5d8tHhDQwI7EdYLBsGnTYsa3S
OP5LsMinNhAHE/GiE4W5rZ/INSADu9MLvt0saTPNWL9neTWrS7iUdUATxuygCbImpsD+ySfLwaS+
rOAU/JNW8FSuGMisdxOkPSbRO/wj+X9DwW7sdlhvDF73LSKaHRyrRehgfjVllxFLiMXgB0esNOzi
OSlZKY4aNQaAx4rFZIAr1vtkc9WG22XXqqaYdjaSdrwuTq/pNqA+VKsz2wvbnkCuLuvRhq3wQY1W
U7nrh6xEjqLHcY2O4pbTTI88G2ZhToPgJkqM07MOpkTPmf+ygqmG7OATfif5GFEcctYbXpKXec4X
8a+IgIq+S+6K7k+fEUZz/gU5NCEWg/SessTisLzF9Cl4OX0dd6oTtGzuRMAb1Nkt6BvO32HpKayN
ZuKsR5rBCeQ7ehUzkjBSMEs5dL07+meq8RFCLj+x9ga9XOC1hM5jYday3S2UvcXPsR83vEZ1VzoB
iLJuLto3cMZt/M+hnnE96aET7X2V016/I3BJfseCGfJ+FyFub7ivqFnuNSuN47FKDQb1z9RqLfFo
ginee4jL5tYx6XkUDFUUtjxMrST+BMAg3g2tG1d/ikXY9rDaNQpKwElwH9GS4BWVmduetwUnwvvo
2zq1+1I7QfFYItZ7hwkygt5DKMnFkax0F+/xho3ZJ7kij5y1dhbn121HEFIgjXzzxeOxg6U/Q64m
kqvW4dH0nQJfWxs3m3ZR1WXbFVCCob3BI4xD5S9MAcXbYiyAMTJMRN4hAm8HuRYeg6bVyGRCJtVQ
rQ6vyk0vv6PQZN6XRQwN7hGiODwDh+IV8FbJ0CF8zvDgLEfX7cwGcGYjHUImGechslBs4pgtqsDv
AzO/HAV9BjBxaMXCTCAi2wBAd4E943nHYHFBy2nteeN8vH3SZOvKS++kkAnwUg19nHTT2i03rrLX
P0yjDKJ//O/KoCUkkEvSQWyh6jPSCMPZ0pIV32O05Ypk9Emj4jwTz3AOOVpYSsiGpeqroMx8RySe
KYFn4o2GyEi1TEwVpEtwlTcpH81jw/oq/hk2bb/GuzGcVhKwKvPri8G6kB6htnbO8xLyf05KCF+S
1RdmLQAs9W3EGSvWOAiebc8Lc7dJuNWIOqs3pGcwEMRICAhU9VvX0I/4yvMDU8WRPftWvxZlratk
nXLL49xQSUk0xokmko7wUslZuLVqxh+youPv71Rrkf0Nu34sX3kit2yiOlgZycCzxruHXdrLA0Jl
aX8wgkXZiWjJFP9WQ8pR5VB6aFNPXORz/3FDIlWHbJ3JObyOwEXkfeXOZM05YrI/o/IrhwCMCXut
Pyn2You6tsWabZdt7AiYSeuV7j+plm6iCNpGLwGbgLBjx/KksskjIOkVAT/kU7HWqTQ7zqz90pxr
NY3LgUi7GJo9cmA//SZpSxsH0zzUtlvG3e1KFqfrqosrMgjh3BsHPoif1i3ie4KIHnH/fpdRvk3T
0zTSGP3tEcOdPGSovLVQ5CbO/cQRozIgekbJ4S2W0o/DzisFkXd3VCHFiFM2sovy3NJ19lVRS/sq
NZk+7zjf1vNvHuW13Qmu0woyzJAVBF5JYrcpvmD4ph0xu3zGrQmWRE8bnAHBnmeBn8Mi/yGj00aS
B+5vRXKuxrjx3OLrc7F9YN0qT9hPAOPWvMOzz9TzgH/vO0sROSv9yYQcVuH4RMvByJE/NMZQ91JM
IyU1KvcEO5YQZ93S9/UHjfGrezdsxv9Pz3r4mnIjX2pHE5b0tWPvx76jKjGQIY0Q1HAVMYkUTV/M
UEse7Lgi7FYfU+Ip236Iap9Ru0YBtHsq3EXbs76Y9GsKP9s9xLQn13/thOz3hJfLm7+8ESIK758+
kwpgFQW+9LhtaVgfsUyOXLRb6bo5I62Q670Lv/5xgQd8GNJ+BZFgHUydgO/hOLjpxFzp5A7KsCsJ
KJs0PqVRzw59sL0+bc02PC74wuq7xrV2h3zYJhayQQYLZd5eZZHJJ21u1CeJKeQLtk14zEFtXgI/
zEGn0C12dqEOfoUhuJgivUV+w41kczfGKslDLX5z3JRHUwbu1eXb2ImpC9bdwpvoMLYs/cImkJdB
UBzkkBRkr0Np9zMN8dOTBilGGcI2ihjAWwqSk8PDY7YMRK78zX+I14zi6g4N+gw6t36jA8zbhUuj
Xj2i0kT9YwgSSLXAAFhLYPDjCfGjYTLeq2IbPxU24l2b581R1V2WdH0EzDOdzcWJ3cBiZxu6N4Ym
IH4MF5qlbNyk97XbO/Gu8zoqpkZVfRIpZK2smuWfUFm4PrHayTihDZU86TLV/xkzV3YXcI3fnpba
+67kNlCwRzj82IdwvA78+5g7M624K4L8MRr94ledjThb3MEEHxhm8WXINeR0MI3+eQgBm9e0rNyT
1EBidDKMKd6c13zDkFQBsvZQbn0wfeBf6P/FNHmrjurIkI9B5Z2K/3tzkdVjhP8Fji4vBfHoL4yd
d3OZqmdIH6zR2nIe3oWlC4zdwaAf/HKhLijOuRCzoSLWVKLLnF3cJDs6nhqfpaja6CJoHW/eRUTT
SPCv62N4y/2ze6uPVGzovdtYrDi8VGAeo4P6dxqaA0w7RIpTM/fhsVyjjG2bws5NRzQzda2QuouK
vfwO7EvOpL5ghw/0JPHdIpocqYmUX0hZ5cE3xXL0oy06sCVDLByli04wF/l5wZPxtKqmuayx5rRO
kwQRR4GL1d57G7cpw139RukbiX33Fn9MFLC0K71jTLs9aButGRlpiWJbyCVd4/EC5X2DCZYsZ4EJ
LhgJwCNsh9RDN9oFmWf2bAqD5hFF0r/OnmRLUa50eDteR0COYb5KcBP655xY5mkSJRUiPeLsOeXZ
cx7t0J3UVtozHTM126t6vOb84ifm2eYtHxlOo43Y5GRRhZkZIn3Ka58o11zm9xR/xQ9iS2dsX+Cw
H0E+o0GLMFSvGuYX9bqBI0/t1DqXVC3yj0DhAR4Wh6qTZ7rLQIL6GBw+2tSp3kVp2w+vWeOLt9DC
WxmXxSj0++zEqZWtRjrpQN/bkSBjBSCRO/hOZnDE7jukk3uydaZlfeO697Qudw8QLZbPqO+VB9+y
9PdNHUbUdRFwiE6QzIfyTldBeSE+wF3ojnX9NFQWQ1HES0ZLLve7enH1/YCdJT/YinK+ZYrG8SJx
vOw4+BFrjIbFPpZs9D4bHzP/Asf9xGBMGea6tSxQY6/3dpNtvriey2uemozuXE4b+8GJy4euSulv
YX0QPlpeTng72XPylmAndQojshoIozZ9R4re7kcm9E8rZHVhqz3sW8ykGek81MHMw02s02p6jrto
S6qC9l2DTHsA/qgeJUfUe2hoNgHMvhW73OXg/Gxm29NxSqvPW6ui+VnxPQCzCAjOuTxz/q54Wbs9
cJmUdhLQWpy/4vXUeA3FywQtXxuCHacoUgy3dzU11fQDLaAqeM9+5dWaa943Tse5SbBti1U8M1RX
4ZIn02wnVvlh8N0Nafqmu0GilXBwQWkxfeydfLYe1W7tzERbO0uBhkixEz8zOM3MA0H9YfAKX/3O
j9/HyLPB2aBlHUe1ze0TWXmk7zmWy0eWNuIxI+bCgqKLX1w0pLNYBvKDLBI6KjpM5B5WKLPHDL35
LwbMIKC0wdg3FEjjHKB7jHFCTcc6c4/S1ZJsKzSTJDXVlAwwMP4G7jaddRg4F97/xfA+FLUPNzYX
fXsuDEbdfae66F3hwwSYUC0uY0ROn8thnQLPu63zwsfKk2QxW881fyYZux83R0REMGbT5zbV9T7P
yqY+ij7W6zHzUrF9kpJUdEEtC//9iQ++8hP0Mzn+ly3aY61W5ewB2ezj9hELRfBOoUR+ptIDFd6R
cWVm9h20sHHpx6ZonmxaTDMCZVyULykp9/9P+G4aqruAjhybpCKL/Suvu1nyNFY1RgNYNOBsPQe/
isHcXeWJkJ2HDbmm7Gf0djRNpYD7vcWimflrkN9H/HBYEdgTgiThM+9+YiSvOa2UoDCvnMDi9K4b
Q/85WKDXvlC8JMXBUdEQnVskLskAybPwwltw2S3BiAMkVcQIkj6LYk5PzrzgXx4zlG0nC4bqh3bc
VGOswz5/sDx0NqggI5F7xfyHFzGOzReIPwbFqPXhDhd5Z/+bGAphF4BOufDscn4Ljhp9sgYjf3un
5fBjMH5yc/U8RKh/nMoRE2e2qoMspNKndJm3C2J//pLB6IShCLlOfnW27/ufkc5xNGwzdSuk1x1Y
vKUTsZDlPcURWCHS5lf4qNQ3kKC9OQ8XL+37a57NRtGqzsdwDLwt7v/V01QScW74/Dmr9jz2T7E1
vfqFVjsfEDMwvdYK7hGvkq4qf5i1wnAbz2xpE5s1wSHD49t/k6npqENK19B97aC55vcsX8YGlWEx
FOTUS6va82o1oaa9GC1Jtx20jiA4o0IO7wylnib0UTYXN4b0gTdduOZZL42F7Nulc4ulquf9/8MW
tfKTbiWp8B24pMdFqWq+kI0N+oqClkkKoQYvj0+cQZyOE5ThCZUI2LAoxcpLJbhHhR7ZkK9Iybt1
+3KBjvPEdtQ5BHYov6myrbCrC1H/zraJmZV+UMm+ogzSgRxV86qmZtmttqjC3Vw2BiiLm7eHcRTl
cu8gvqbsL8oq3xM2M/M35MYFamKR1tdukYV6SbHf/MWAPBfn0NYknZeKF/QtHkf4os2y79pIw19u
K5HxFhGeZBAWfwvHzBeWa2F4srFY73H//hVGRTyoCpX7zde2DGTokL+Cegbt0PO+oUJJ8TMrtl48
+HpHi0csVuSqNR9g9t1vMjDH0VHGHxOAfpLAG5E7c/JXnRJn7tvAwX/OSAekdYSzbeiQrgcS43S4
Ug6XedPCHEyECmtWGVEI8NxAvPOOdbzBxnZst7KF66ljKw/Tom6IXyGkuqNNDg9+DXmQtBaEe647
1dq/m4p7sJg1QGBSfzOGHLTzDcMOXW88fvwRLYb2TcO0NwzNdydcvVzxRSvyHXFmA+eDrEfsUbWJ
RSD+r2P5uD1Q44XdZ4CH1O9XLGDlgwZdCxwQSnGBZLlZ0x4F0BZvL/jHIWdRA2J2oxuyXk6UK8Sx
hdUbNH/6zSLmXeYFT2ZKsSM4lUvg1DHNGwamjxIYA7ZS1sFbla3jul5D5QyoKBy7xs1L+hTlG3PK
XDXLozaktdodC0LZKyw8VkoCPOjgDWBvFzcwSqeokjDf1p+hMZ15g1ZVFfswiFwu4xuKjL6DxpmG
6lyWVn5vfFIVf5QQ2a1MMnKGLzqTZ0AfGyv6Acu/j6lpUNGKcUkrvxsOwLVurLnJqenfcmq5wqdp
5cwfO3pB4T7YsVucF0HrYSg/EKsKQD/RoONjLhHXmZCkHXBHr0ELCinSBMruM1zKNk0qEqT1P1tq
1/t2Y80ec9/0GH4F7VaJj5/9pa/qzL8w+LoApxXCzotnOvyoYFzFfF1yPp63ATF82Uucr5S3pqU8
QzXgOhPtTZ/q50Uc3AGBFHc8iGOeSl0LY6xSV55JQFMmdlMXfPq4CLts+i7ZKiYlXiQ/8TgwkWma
i4vS6SwOQ9zIg98r977F1j79HjrLM2hvfGqVD4EeZzc+LFIC6sHoNgc34WPV87nrdODsPH6+klyE
E/63FS1xnC0Yil/KsfY4zcClj55fqwCpCCGDi3Rlt14NOrwlVR3X3WVrNIGDnccDJNFhQe3hC9gH
crQPQ0XskYdC27xggU0vXhe0byvWWEpfmaceQ7Kjn9awGkha71ZUMWYkeVnUdvOTD/i3Pa1D6GJ/
wgE7nvFbbNfS9wmV4MWtNEExXpNIxCgE091Ux21x7MUw8EvlZs+09xRPZWwYwuzi5c+o+2F7lYDJ
uPLFnL8E0GK6u0CJ9cHr8aQwRLM2pQtym3aIf0Y8NSOL1NvqE8d6yRT82rlTRNi1GnzK68faoz8y
gmVz456IMzUeXrSH01b1hyZkP79TKYyhTnn5T9+9FZ3FI1Q2DXtW7ivM5s4jjfPmSFsdjzaZA9ZL
4gUHPBaYG2EoQmuh+dJkHXxxgPYPG2xB3rcOPxx2hZJVFEGihb8uZ7f4a9FO9640dS+7kXQOz8E+
Ndu5pjLSPfIymX+vLVkDMji4dOgO1h/UNIt2J6zT4CojgzRcJxxcBEG3OOlLmrSSjkq1M2Kvrw+p
oYfRdzTrtoI1+I8QXkZEuHhc/+qAxO61V/H0WusZFowKtukdYp5CZHEA8Qc3wu1BxMyTh1pZeTJ5
4VH5XLu1fIKtMz43Zd5fejn3wWOv7HABOcV9rzlV23pYzmKr4vNsTXiGthh8q1jN6BMU5+0kVVjP
TMd8Xbs8HethH5Ls+KYZFcgZacwTtwrYAlfPHMAMotslX5ntzi6xEIKaUEXih27AJHjqafLTB+Gv
nN9q7bAndXC2YpdJgXQmdayDo+r1sBc551RemlP/12YLoy0zfIjyt81bQhtidy3Q5bmbO+t8xZq1
zZtb43VK0skgeEgibeQ3NGtj3tMeQ0Njj51V9AbPk2HVa7OOU9NUUuPsBVgIUAtACrWjG5RJzHHg
DTgpqo7fQ1Hmvhw5XnY1PAY2dPFTO5uU4zVBy7sp98OX1S2I8S3L2uypIBYrNXAO1cEOfJetdOrL
OqXDfqan+eyPdn2hbYyT8ZDhMmymwT5CVCTXwm3XM3FWak7cqYC733PwYF+s+gMl8/VTzzW38xE4
k8gTeXkZKJNJaL/MHHz+4C5ZmGassViV+x8jDyaDkqrkUYM8BNmZT+Ft/Z6NKMB+hasIoacV5yGy
hZOEDpTVNR1T4LGsvy4O1hzO3iMB4ANuGAzOmyq4fYHmtLuaSCLRpcLDFKiFZZ/sjWGwnnIM4uSt
5zHilOHJOHHZIJysmN1D6ZfoZBrK7H8ExSHzUjD6K4CitML5Fv7ZGw2GmMYAn7/zUBPRWPz0lyRX
9EOW9ejsBlxTFxJm7UEHI5AySa/glxWu/xZ4ARShqGRL8aN33OVseun6B+p1SNnVuQdChqsDLECQ
6wqO4Rg+91DbqlNNBFjsGt/BDNxR4Vb35AYloccXKvDKpMbNDOzJQLDrO8jpO9pkxblnmftclOvw
bK1fpa85W9GnbmT/gp0hZJYqMRwh5DdAnr3JZMG+Yfxr73LgNo9GtAyAc1P73+HcrOnvpmnTe7YJ
3GVNA5iLISQLCWMjcZ1sgWuNjklsp09jDeaH0DtWCGddWBnyNCjedS+a4gSYETg/OyEOP6OXsExe
kMswRxcUPr/JwGUAtkSzMILVS/5vHsytOlCj9d9VfsZDlfAK9bgjIUPd+6s4ePgG3gB+Yq5FUBPH
wQxRxmOzBfwzELT4jpyNOJiYol3v9uZJFG4e7rOWx8auB3WDCsKR44GEMdh2FMz0ka7h4cfcC/6C
IRUWfEDpbLFLo3Dd6O/+YCsw8WE5vTL06uhBWZud63bw7yNvWIoLqNE6BvbE7v4unDrSSUJSsvST
NUnBAZUt3XBe/GFpDgSHamy8rFejIsG2ilmBRIB4oBek6U84D8bf+Aiqq1FrcMuDTCPZ7jhQiZdC
eD0A61PoBIV8xOtBhaGWPWpatrTmRDVH87v163K+QzZfz/xj/9FvGzyzfIuOd1EI0O5DR1ztcY5d
fXF8U58cq7pPZtfG3q99vKznuZsCFO6OtyhpEiVn0lqqz1DJ4Ttc7G1YrduerFdLEWxxNgvlb4Ev
yn+5aZguuiUY/m04VOk+oWec0Gsck9SCPTR5l9TlWPFOO7vgoCDjDNBQ3aU5uYCSzVY99XghsE4W
pyoaymdHtjI71uDX9t7szsSoXJJ1/YcB25pDSrJ1iLusXt2AbnGmyCuED7PuiGFimTRGhLAQsKxW
ezzcnEaEN9n+SIINLCDIAbonWjo4T+zvYjI1wEIS3trzE4fXYfgkM0LyHIOa354jzk7RaZNU9Gyr
s/wKDXLx2okal1CcflYriZ+Xm4g8f/YqXEmjseWFppd65Vexol8Ag8y3DxdHDVc0O17ciynz2KOn
ayBuJXEGTHKhn5+GWnnRQYJmvfJXhL7AhDD8o68o/fA216An9zj+iir3JIseFyYBJsxy28nSs+qo
2ImkVCTkXUZOA+tMRgwRf9GU3uxqet6+eDjm7HCYyiFEDUD8NAt3Np6nbCExfYyDFCCV30yY76hl
hjZhKukbmfQjQYjj5uXDHy8cuxeLJwEiKF13ELn4aQaykqJ+KSM3fG0qQ4E2NtzENqsLO3uCR82B
jI7QCK+uxUm2vAcTdoxgK+wRL13cv0aNyPRVK627o88LoEB1LdftPAcgPPaQsIHrsV7y7s2Nde6Q
jTm3PtigO6la6F0bVPYxRv71DX8x6BLjE1x//5IhjH87IGQ+Iat2lpfWlBJUjnDZ1GSNDmISt8em
huXAwCFbNj4gpUMTmPC0FHLak5biqTM73lAn67oRJwEBQz7GiHzE9zvy2bXEJVZ+X+77gL90y3oh
oaEporgojRY4+wsvmsghO8+J6YhfY/2tAM+ehn4CKsBxFr6NvOWgWkwPf7kRG5C5YWYfGStprRwj
Wb2Cek7/m90l4HpCaL0bmmo6bu1kH3C0sNw1c7rtSQR0TzDfnDO1n9OxX7YKY+7YIvBlHsvLPZ+L
82ZtQGZab7hVi4iNP9KObfeTDflcKyaBvSCd8Cky7s1/q+iM+EXdnpt4dsPo7a45p3JyyXUyqal/
InQU3VjKiEjlZGOmqEwELLqy2OCO3RY0m2beWbzcbwMzzcn0emKa0U1xzFGEMfMHK6ZQ4J2OQ3Oo
y7miD8jrHxxicDbZejRx4tUh32xgooDjU7lxlfHLpFvMzMdXgZ0bpsZQFaTLe3xDBMzAXQdcdwOB
Yr3WhNP6jKiJimx9YdykMgKezX9mDEikDkb6O1w4cNFnI9iSAtygN12aGQMnSYP3oA787kfRaclK
KVLzXYmyUp0CRT+vX2pT8VyICMqzLG7CAeotxN9D50oAAow1M9VBLACqd3ewAUX2Dd8eq3i2DKfJ
Vyba06Pg0rlHpUZ8qpGSaS6+NQMi7bBVJws7USTtYueeNfkgD5IKy+agyo6d0wv3mZzpOD2M5Eme
al0y90YzIv+zUAYHPyZJiauBvdrRdbIcsY9v3rmLiK/28D8s5Pui2J6yZTb8FiFBHgLVPxeWZe+c
MzEzSqnD+oqtOZ/vBSA9DHrzSDVt3VF/dWgj+q7vc7eL3fthE9D0GtDkGy7+tj8FiDc/MasWv5a4
nDq8hRHmWN5F3cfgMEdRJ5vm+Pjw5Znj3DhUQdVucCQji/gYsCEl+9otGBO94lqOafmVA3b+z49k
+FJlUNEeNree8yvzAEZG3u5LnWi0BIRXtOfHBtbMd+RX+ZPh63zBwm4JeSvYi+zEvGWlw2Ck4PAM
+sXzXxReZNC3nh3gM6CJWygzhBh24YznheVFxVpIMJH1dxNHbw+krKX94A4EijgvQ+pwWI+XQ8pv
+Leq4dewNXfibK+yfGQWACLMNkPbODqsOSc+Ui9YTH6oBbv6MUoxvOyViOMz7U/RkQbo7gnMfD7y
0QAXSfhpKHySmPPOppnXYTev2/hzLrfuXxj1S5tUa0iUuaFzGTRoOa5PlDql1W6BsNvuWhxQ9ypE
dnpcsm3m04FUKBPVDmyUI60QstMUC/vDFmXVi6O6Sj04m4+TJeCiVUdn1ubibc66b1c3hK4Ypd+U
RU+3p3Bo1DW4gQYfYF7VG+2HolcJ9l16BXRlxVMFAj9hZZm+tCCW30ssxQCdUyxf15bzRQQxaZOs
6EqsfuE2kJeiQNcZm/+RdF5NjupqFP1FVAEivjrbbXfOL1T3zBlARBEk4NffRd3XU3Nm3G6QvrD3
2pulqJibpcy0zfc48gWVq5EzQeLuKxsUuBubh1QmpIQi02/2c1q0J3+EQN9Mrn2CujS7nyzrI3TV
BZVDJtElU9QNani26Oi9LV1/FJ1n6S8ntlowluEqeS+zNybxA+IIOrq2weZ7i/FfLIj5LLGrNH4E
YjXYhbvkDYqLsWwPQr2LqGpL3IgbfJXOJORrV/f1xF60BkCEHQs+PF4bfl625Y4nMHKpzHldYdns
sfTounfOGEf3RaKnXZ/3I+lAzFb4uF4TvCDxj8cn1PkhTbqTcQyQElyxqYB/pp5iz18UwetlAUQU
ij/Z5H3VFf9sSjvvDWKkFaPHC3wDklzb0Z0xKXyfJmtQVGDJH3pO2iihRcwBMPx1PN0fwqi0/Zul
BlQqeKF6H4/AWC2ssTbMiNaYJ0hSUPfdWNjAecNxvvGigPWHR/kngLu8K90Y+Xtuj+NxsZgoEtRM
ZOilFnGRHFBr+Bc5U4/DsAyuFcYOTBWzSJ/w7bboCxyKhIC+81YmbvBjIqlq+PUxPpVH18JUcgIY
hWMA9AFGYBIrkPWTNO9UTalvRRjX7j7EB0UQE3N2kA/ObPLrSAeRHSsxMPKWmvEX6awi10fRWPiB
5aDCa9E1tvnGJuOLN4X/6kf5fNCsg019aEcOQUzQPYQ1Zch24h0BjimDMTwwx7WXs8e8CHLzUA4X
GI24HQ1MOpJNSDODpuKQebjU0+x/jxOpAqd0gHh8QOvEhiPrA+4NEmTG+e8cFe1Lx4JrBh9lesSE
27osGNzPdVGE/8qhbuQHCwgg9igbyBFeF99oRVRA+Lrn+LI7RK2g2y381vN2fTlWEev1UJ09Kgo2
0m7bV8uhQ9DFq+/hbIlsU8V3NMGL5meNlp+AVvbajHn3kbCVyh/JzgrvGQ4txa7TXdTB42H7RUaR
yq3/KtN1ZOHmYXdhiclJxm7QuhJnMu2ReJYYRkMUzo4cTl0PTx+YUAP7AwE7gcd547lv1lih/dJe
Ff4AKFgbNyNlKr/62JlYSs5o28ZpoqAOeDXSpGGPA1+GI8R18TG/o6lF+QWmi6P5APcJlahifBvu
Y6IRx9Pku3CkSgbLH4JkPDY5PD8MiHyTIHGqlmvB5Aesl0JFteOHb/DhJjFzmVGy/O46Xj4sF89F
DKK812lFlAB3Hw5Sx1jNWff8nBtfpTqGg4MllTiB2R2eLCdMEEkGQY5qtOePBLmzCl+G/olXeXqC
xeRcCIYpH31jwmXT2In/hwl/dEMrPpBfGS0zLhQqS9BtyLtXlFcffLpqXCciJEQhzliwrF2YC+df
oo3B+GOpF/ctiG7B6GSqCv+XBT8iqYTd2kY2XvEgKujjqLa96RsKSXxLC/STe9jgk41L056Pk0fV
cJwqK/GAtLTK35eztN979PQMFD0PYl+KDng48aKFwOHaLK/QJiGaqC6Lb/qrkqV+7SLkwzhKUlMC
osZ5TChjRZwi5Kb6eaFf3vomA0DP4nvaxE4EjhdhCLgItGkhosHjgFhnb9Hq/8frjyvK6l2qLwc3
KMCqMUrO7TRO0WksFFt2jF/LW7toMx2DyrO856KT7O5SxKvlNohhuGxQcwWM4yMwCl/Yyxde2D4N
4qdeMsXa0pi3H6TQ6QnYhc0JV1FSXIIgS/DGZmDZ77ypd8iJjPrlC1H98EOTQOCwGmbocMkEQSr0
GSGmyNUOCw3gi5MVxCeviwX7MGAwk/uKNepKNkJOnhyEYyOOkw6iUhYrGZpxLk7/MHBAtU9tGoJA
d+1AHuqoVrfJ4fp7wsKk3VvsAIH3Kq+y6cbZlZ2RunfiDnYsvKVYRO63hFIROfi16xZLguVX7SEL
VZTdl+ik5WcsmuCsfISfEKzGPoTAkDvmWZMJ9BY11Hzg6EdSerqivSvqhpjKkExJGIp15dkfJmum
36RqrBMhYm62Xcw8P5eWHw4sm/vmn7/Kbrem7Dr3EWOBKA8UpRaawDKE8ORleTbv08Rqr0QBDTfI
CewMYuGtgRQaieQ5qsZkD3IbG8uBHpSSa4hM1R67gWYSQf7iMa21YvuJhMPVnTsLcgqPvZm8k4PV
81Khst/BL2tzmo9pOeskCMSBLHGW2dBQkA/ZcPsacPNTfBJNnD/6PtojsFxO/dogyf4TiyTaumif
YOX33X9ApYWD1lbD2Eht+8ZFqllfqvjDxmo5bTKFHImnyzM3jXD90jCx3IIc6TFwNkycH9nV4BB0
DDu5S5wxn3ydvTpH3eTCPam+5wVIdTLhiKRET2z+aWjabK7clvUG/RCCTor2pr1OqQ23NDf4exQz
DncfBfHyURZj9beYjXWxa5sFh1IEx+LlpyQl+WUWbGJM/JKznLgSkFS8kR+LgJgvH8qZzwuhg8Tu
SH5w7PBVkmQNuMsEawKqj5Rx9V8gHBiG8FyzjVZPCrU8OtmwK//CRsAukXkTw1Bhh+tBObMdg1bX
/i5x1zwt+bz8Zjr03qzYssIrrMbaujE2yXlZ2AYKxh61MHvfRmPzZohd53JitrJi0fR0x+I+JLK2
4FI8V8RNnlMmgMFhlmqxdoT8jUcu1izlhJfjA1exWmN/4+oQlZVDpknryGM4lvDFpZL21dcF94NF
HQTSkSfKArEY17+MiCGOxhgvEEL06wwsG/rTssSMEm0NPQK/ZXnmxRzQjQl1JgYS7lEZz4m7T2oE
SaCrOq5C+GZYZYixb4JdD2kjYy9D5I9tm2yP5D68E+gAqKO9GG1v56bo4boh2DXQ660tD0PIsiyJ
11xlQKmXto5DcDbAjmoMt5hqKNzYpbEmIicwPOAWmba1FzG9NFOuX2StyItJW9w5T2U2UJon8ywP
9ojLPRjt0X0Aw7C4R6er+uy8OJgz4GgF2WvLNBo0DnnQ2Y1aI72t0csncKQUERz3i73x2jiuH1kZ
L90DfEWUVxDx+ug6dSH7vXqulLg0bNV5dkEvIuGyUnItvUE36o7EwSpHj2PVeNtEjGE+Ydc1b9NA
4KQeFOBb/FQoC3dohwexBZmBQjK2U7f+p5aovg+4vr6F7KPnyfL0ybMM51KRIWR2bJe8Fn9pWNN7
CPvvZVOq9oBYJnoYfKd+X3xZmH2rlSHVJw+z5xgvS0i2aJ3bmpQBolyAi0VE5aA3Vkw2hhHLuvaY
O/yL8rTyvj1ajX+mnLGldnIKv8LGzbcpApIIS3oXsl4qR/Ekar/z+anNtLxSJ4v1xmJiU+7SoF/C
U0mD1b4FOmm6v6WGgv9Lh5Fjb+iXtLhES4fpnMUQN2/Ivm9BKFtG3qGMyMKgnq6if63x43c/zQBo
sOnm2kdtwXPBlrXXrwwDeTP3Ay6Ie9/STvKA5BAh4qayZ5bGcx75H0FUek+T5RTNSZNhdhZejQDC
nZsXL9cIq2wvxr7YG+hRKk7aYWPn3XyRrR99twoA1Z8aJ8Zv3XGMsswM6u6P8au4vU/QWYgzLEO/
RlkW0Qv0mEGZctRozNtv2jo1/8VC1ZCvGUTuf8px/eoxXCkfRIiPAj1knQz1sUMthEU8oqHciDCJ
LpKT9+abuQ/ggITuj3Z1cBKxQGQStnW0F0nAU96Pbb21w9AQjOeJbg9ggAasmWJMM0AwlrNEFTV9
qtEL1Be8DVdS58yp/u5dZQy3ch58oDUw/TNPitO9AxFUsCOmeBii7cQUEAN3UzxyRgCA6UyG9KNn
ZK+Cjlz1MI7vFHU4+XsJuVo0kMwPTlVBnuQ5k276D0k7mROc1O4jhet4iZslXOfe8fBbqKr9bOWE
6UKmqTrh8Biee0ABxzbq2h8N9OleoZvoXyI7zVGvWG58CwaXEGk+hc2yGT0ksCqqHvnLLN44BKhJ
hCoYaUVU89fks79nO+onYFuR/K0BS5Vv/iZLLoAWN8gEx10swWt/cXLzTy4UTAmzn8S7Vxmd00zl
RFyIx1IF8dNis3UxtpMTwg5v+r2A8VEwfJOgKzCbhOGWr9H5otgLIbFkpZKwxLAU80RPFtnCpA8u
5iBTdCqfmBgkIkBLe/qJhCmefrKDvKC9jpgA213dzzBp/CHrj7EMNQOzBs0Q2bZFnkPr6jFieZGu
nUc/1yUF+cBEsOl82oYlLyNSPZEQ+oBb+9ZtzrZYah/tazv9HWrK8avMIgbAmjDH64QP4ieP2bWn
+5TVHRo122WHKsCZTsAnEsBpfblkT/TpKKH6rmAbRpTsUyKAZxsi78CLMkBlg1JjBfhpoi5dXogp
reC+ous4CsXqiR0eBw8kt8TeGVfN6pRx6SJc5omuhu+6qIObxIpSszRscv8/rWRlc6EmBW0bolKe
mRUKqZInTFhN+VblUBz3HVWaPMxuke5LFz7xIU3aWe7rTsY1CIoiqf7YmPecDxEsDhIGEh36txHf
QvERoUFgLYpmNskuMCvdF5Z+ZCViBkUlZodxu2k4uggaSthLOG3WHGvBYdvS01fX0ExYrHOUrk+V
04f9NjSW/8j0O8n3hQPD9s/gZiMPCCTRYDhS2uA3gbhI06sJE6GwcXesnVDsRVOXWTsRj9gUUBth
vPTzcGPj8jzWZd2eqSqt5bS4kWW91gMY72M0Zmm+7uyd9LoIkm7uRDV56q43zPdvA0+POhZ9H1MH
eoxnd2maD1ee3+Ud0FZfcge1iJHVgOKkCWyHlYiTq99s6sZio0QtiQTDP8hrEXlCH20feNV+Hh0D
A03OmCsEnTrkono+N5MtJzhlbrknt7pheIap4+wIH2J6GI3sUioXC+WmdJJm34kmvbIUkS+V36II
kcKr3uMSiAkdTpP9sM1Kf6F62lBIjEaajYaT3y0ski2qSAFkyvLTqkLDRuJC/120c6BPcqLbLwJm
n/sQ3M4hZWeBB7YMoRvEPni/9xVzJqmdeZv3HbUOiZkkFTY8U41LLq1Z9A7PFxQyfBZwlxgwrct4
iJFAvpp6IektiOoHBvEY/HNyrbfwG1ABzYFv50xRXNxZNbMCH+MnbE2iBBeFx6HXTFSSYLb7/eIy
t+S56mYn2UVyMdFXy4EEtpU0+/4FoqCVPwc5w4sXFolUBLEDnv1E1TGT8c05mO7dNMMYRdN0rtgn
Qp9J9NHPGnbphTcT+JIBfoMyeprx/LYb5UmWGqWjQ4wz65ts29Dqj1yGuW9vUvQHisF7B5MF4chk
fiO+w/nKEHYB2eY4ONpQ29c9W9aBp+GFDCeS2Ab0CLjgBtyy6GWD6C0qc/MDH0W0HxaGCswMNR8j
ZahzqYMwvEomNP/oLBNUil1fso8favEuEzcRJ6bb8prRKtOfFqJLHxGnuCglZsNyOjXpjXkR+zKZ
stj18YERPxeRqRRpz3saagtUpO9MuI085uJ7Tiz/E8WM9dwULspQr/cg7YIduU0j5JMMnCs7ctM2
Pw2Irru+7voDbRduJc+u3JNG3/CaZaDxbxH+5h3oCIs0sMDLvS0al5LwnM5d8GDjH94WjmH1z+5L
7Nnyzs2eH1C/zDS3rwjhA/sYYHnkazJFy1h8KkD/+2Fx6X0VWoemTcKHQA8hS805RYOIvMAd3rO4
av4Yhwk0HuOuQZ5nk59FgDg4FdYP7ptgkV6fp2ox3Urx6fMTxIPklvZcfrjh1vkZGYa4iNa3rXc+
mxCy4Q9VqBc/DEhGu5cpHYvwLoJXubxGcZf3Xx3I0EPdxkBpY6cpvJ27UFc9LEx8d5HTzZ+ui7dz
XX79g3GIMMlWgGnJp2wPydi13141U2e09dj727yVxRVKcjA+iUkwMWkobkBe+TaaStvvThhrU/fc
dZQaY+SzN1cNf5Bkzrn7Jt59+rQsjOcgrRRupEEfgYr4AU+Dqs/acmvGeT4fkS3cHKn7MNLobRZV
ypsTQaF5hoThJijBAvfEnbFUKYJXNCx7Bg7Blw3S4gm/ZgHspIkZJS29S7+IxHpXUS/AzbHy8Qiu
gL4e3HPxHxG6EytlXaT3Zqir6UfJCJHdFARrxBsyl6PnjKU+6BIk8HZElC+21LvVlwpcGKttg2Oc
iMZIbJjVeQ/cEOFLSfeK8IRgeDQ7UfELoFbdAHpPRFshx32EYix3Vc45vaeSWF68MC52cxcSXi9w
8+9rL8FUmjhzgccEEgsHk320KbbfMoNdfZMG2vsaZvzfNML8mib6+p1j0e/RO1r5u00ywQvOhpY4
8PIHTar5hWafnSZoMwzvi/JSIpU5CWCCjOA90inH3vjnMAwB/eSrhXkT2QM56PDWzZ3T57HYD2TZ
MuqpUvvJ86Lgp1cc1ih/su5UVnUI/GJ0P1yGCQyJRuVyPAxJcApcn8W2t2J8kCnwKRkVZ/+W3Cte
canOv2AmLegWfiLY8WFecW3k1Ggm8/hhMnb90vOxv2DXdo9UqJRiHrggXGl2/lRq4/9I6bZrZqmO
b7Gtg/kuFRkJixhtsa1M1hQcTU7vh0IJTlaIK+d+TXknolcRKEjEZbK1FfhdmKsoR/W83Fwk91Sa
EJ9ZpSMx03FWsbay02Xn2UIHOzRF+UeTqey9pOvnkO/j+6wt+5e2zcFmUc8UH2M4fOZd6fN1FQga
+l7UNydJvK8GkMtbJiYckOEg81MwsdNfvPlvm0XmKNPFfyrbThaniBdvL7j1hk3nu+GDqjtkNwGm
u+to04jvzRCMOLcCdZ6V4FsN2+GT+mPedzhjDm6TxtOv31V2cLBgrhwamAEElaqc9Siyb1SyRHND
dvdzgkxinZysqY7dnTXYL1HsmXt7bbLQjfD8ZgYMJQLj+M6tZPJsM0nYcEmVO4+tF7sNEkwufSvy
M1P6/ewVRNJlIXUWFvNOsupro4vWagRp4j3pKQMA583NxRrz9H3WwQtWK+vgwue72aieT3XtRI8h
ZvLjUjazPjsNkADOopZ+Aal0vXOEcC85vx8IRmwPnI0njMcmZnQoM7yyfp85hi/g7vjdsmnK2PF0
efTRsMdcTh4yjSePy+oks8T+QP5AdAWiZ5aqIdiPoFvGYmeEF5FKlg8/SDP711g2SIHKQH4gxHRJ
lYRBXI6uFqjwQUMi8c7+sCnK9nlNql0OJnMT9HyueoJlJcc1w5KmatcIAQWrCE0AgNcwDibKqnjA
2DDudBbFzxnLJlp6nafIwqyAjT157xk5PdC7EFQQSIgmy/zVUzv9COlUlLPDN3rDae+WZkKrWiXx
uxUlqNVS62lZf1JEkM1MFAbvyEqAwXZRhQGLBRDcgHrpYEf0AEOnTwURO1twde4dcgoa0SicxnXn
SdBlOTX5JcRow0ddoOVWOTIO26XUAXu67TUTbQ8w9cYhQeORBRWwaOY+cqJg6txCcBymHYkIfXsG
fdCT8zIO/WOcLie+63jfqgU5YEj8+AZL7Y+LNGDXOdq6TLm5YKlmWtkGg/wXOVm/sQaXy6/nW12g
KxcvyxxH0W4MDLknEA96rExqS/tZcqEB5PpM6XfXgm3sunUlRHmISuqRHI3oy+r9W+YrfQcuIHUv
cepwqDogrO/tERn/APVpizsegimqmhvFUnnzp9V8HiC1+E1ah+/bJ/q1jYsoOJAU0jnQN3iiLcf6
TyrwYG4+A1rEZ3Bg7qJZOSIFK5UI6y0AUS7iKKxeioboS6AwpXuOmDZ/RaFq7qZwxIJOOfxL5V7/
qarmoVwdlry6Scj/TNjRxnYs59u05UPTq/QzgmO+GdiIPiRRUB0gozvZxqRgXbfSj7WNwabhUs+9
39pyyicurOlC8iH0ZgOWZzN2ZPuclKB+priFJCdCcCHE7qxXaMmN9S5S0vaY7BFQsMTDiSmFzQCS
j7koZhdqzucLyh7U1pnEvYAoRO0ysvYeNbXthpI+/iBQHSvB2BABXJUAOGSJxVaW6rUve5pNAoF6
xEf+ikxdTL5vAj/nkPn/G1Hp8i/Lqbjee3Pq3Cu9pC6GBmZGQzpAm1cCNpfJ61+IK4PY8Pitglc1
ZG8FMY735LjIZ4+1+a7spwjyOPX/tFWoQ8K96JdM7spqzGhZU/KkK5gNGzb83VpZZH+mxB1e6PW/
2kQkx16CPcZRT4XAipQIgkp9s4g3OYVfq+50LyNvm7HFhg3AgO57hrJDnrXf1vrO7mn51dj9ZTqc
kIIoDDCraWyf88COoE7F+So8r1AAhXJFi44g33GHu6++MITs+F1bfivpZMcF9f1Wdh6DbdhmzXGG
ZPaYdrp9pkvhLAl0q/+S6KE37bggJdB1xail9X0ibFOo6dsFwM++X4JsOKxyhS1dpdlqC1hQM6tk
Z1UW+o4pxYroFvQ+aFlrthmBfXETZrsdZq0dYuJ+3+hcYWiosKraUnfbYBpJhJBNpIZ9vrSUsg3q
KhK52t0IsJLjZH4HNof+URhr2PYmxtpqPtos9dnjr6AO1E6wb9JPbfCVQtGLMfmiVM6mScMzX9Pt
Oc7wVDjWqzuzthGCSFg7FO4nM5rsS4d2e46HONBHpyyOECJX+VHB7wd7uJs9JjXDsEPowl/sFM4d
MjoXpDEJAbTCYMCWuTqDdbPOOYvH5mgNjAc9HQYvJa7sl1D42S7G/0YuVwwDLezdj1L19qcFrs06
lrktf0ftIbnh1qr+FH5vbjlqrBi4OzFdW5d5/+oXp9gngaPi5Bjz+3oIyjvPRN1W6YhRP9wHDB3A
d5IhoF1usAvlaOO9VccOqTQf21MuI4wCOauuKkw9lH7Tf+mEMAq35EXaGMsbqmMUVfKTwQv/2Bg/
VQOb07ioLpgE4k0bmf5DQqPHozLNjNaXIu3fdDG/EtlOjSB5044GLTdCYM/fzTCF9sEQlWeMZ+mj
YuXwJROxpm5UIWPtddfgThnHJx4nSi6g60eWDEw1IrsiX8du77sI8qecC/Vq4FNsi0KLboswwVl1
itnrqvV7x/IwV5eEoQfVVJo1BAKBeL0uYNT3BKH0vxiwY80yK6054OIcJZgfipnezbXEvh2m6U+j
JLvLkZ/ij29ynqy8SrZW6wD6d/DqfLe6MHcV0xlxpAQitXrLJhwvGg84gtu8spjooiuBy/0H+sT0
wfzEPkZl7CuCrnrxNEZNl50Lh3X2oV88DyMPRji9cbBp/XMdj6toQky6GzN7+Mvj69THio39mytz
U3/bWtcPS7e0jyHMh0eD7ITeTsUOzv7IFCumH4TNGTWbR6pUTA4tBhJdml0PjR0rT+B2pHPTOHod
046WGxyRq3RPoahXil5SmTs9mSn+HunzQoRSPe4NVEvWy4Lsdv6rcl6BJQwhzTJtQiYyLhlgw0XL
+i6fI25efoHEGj+FZtRAOJa2uORumMHMa/Lf2c0cblW01f4BII1fPuIBcM3egBP7II2OWos0Vn3I
gro+0R2ikZZjHT44BvReNHiSxpZszJcsLciyx5Mqwheb0W/OsQHPhmpiFHrcI3uo98ngWMR0h6Cz
tkNZ+ftc+vbeKPpu9ILwC4ucyL8DjWvGqA6JjIhbKJt+QISax3WICr+Jr0tW1/Zx0JP3H3vT5lKI
IacDJNjDQUHtmitv4Yo8JoTgALWk/5Mj13xgikOWTxWTNc4gUqDNhOjAAjLCWKR3utNMgGxYBYx1
sPlvR4+h+sGPwuULzY2vN6G3BG+6L+d6l9p1oB7MgHmUkLoONe6wKQcfXKDf5XIlw7l0etkOq6si
rXDGg3oTgPHqVxZZ1ow6Z3X/fts0sc1n5qEuQGLQskzBV0Hfzx9vXWyn/mRVlFwkOPVbt2cqpVDy
pv18plfgY2KOki/QTJhHbdl1OHw69qG4vDLiouFIgVrd4vepkyeRFlkqd4irsklR2jKAzk8cDVbq
MCEVqXiO0VRgGUYfmb3BUZTJe1KNOv4ymOSHizbI+fGvNJZGqK2h0TWG24icQuKpp3wwp4x3VVbs
eDJtAedoEju/uUkibODUcJ2guUVkQBTnIs3DiUSrZbEHMpZUN1VEZg15SQnHf5KozgMHOzvlRppg
A6MN0fk/tpF28J8p4aAYQAu59Fr0HGVg1HNWJipBX0F/XPjg8GC/dAdGy2DAuXiWZ2Qh8epfIQnz
OZa21Z9UAjqIEBWukw1NmIPlrrXjXRUoUpFSdA4bjLLMxbIpZYCMSLr/KtJp3UuVrr7R4SYg1SFf
UIHhMPE2Q+er4jRWZhkOOvaqL8I07OpsFSQVOPiBxp0r7UKe6KbJTgxmQ/45nDsZHmcViug8wVkj
2t2vqTkByrgXLUZ6FCg9LJ58utcX0DyQHzeW1w7DXTUkTHDQ5jc1jK0on57xNaEcrnVAC+1ys4/3
xTCF/qnq6tgcIitfFAa7Rn+57gifd0PBNHlXuhdz6nFHIscvu7B76VZaR+OsUY1oXh0a51UJTPBi
kmOSR9XQb/F5pMPBgeX13eQj4hAPvDV3TeW7j2HmE5SNzR15Ux+QnHJGHBbN564VQXZwXFNWV/7J
QBEpqhDkchwERJpaw3tnzeETAihtXsko6h+CUHv8UMTQACoRQh3rvhJA7WImMo6raPh95GUUtKVt
ONuz5o1ioR7/jDB//hBQhxvKZTkeYSfDwH9DotB9EH7dgrZl2P5UW+PwL/bwh5zwvCJpLZGU3jNH
FPLBUy6Fj4imPY9d9oO7IuzPFtPVTdCm8kFyHJRHbcqsONRE3/0GATk5uxwPIjEXjC7TUwHXLcMG
mvM54Q9XdwDDAqKqLDf3dkvRuvM/5vHjc5eqZjzGcxf9Qoyz8VSToMiYUQzU0AFwDQLv06A5N55s
/vbARZgr2RbZdP1i7DubLds3ftLpeZ5a653XlvQn1EIknEWjHMNz7yfOvaFr8Q61o4u7bID9S3XW
ctTzm5fewVMFG+KOgQGWDWz/LDCUjG8lJDYS1LFl0CpyAjl3plyadxw6AUN/GiVU1Y6b42iZQoe+
zQ0ETRIJbd09SQgyJMKpRThSBq76SQjhuPp+kFxGHys5F7Yp4N44DXbCoGdvuQtrK3hdUmwd/B24
QIgKTRvwSqMTXslTwCsVWJADV4dOphnhlUG1Q93mF+8VXHRzqsax+rXKCXHayGyWZzafHOxDAIp+
PYlHFR+9k4SvMMyLF36jNTuBruwvxH6En45PD3diCOiiQeo14uO8jsZDR/a7dYjogZvjIhiy73Cm
0H0Km7T7Q4cETuNztTH49Xi+v/LFJO1d6UMHviCCzdK/XZdVcm8NZkj3llGqPCfAGXNIsYSwYbWY
nBdA57C3A3Z9a54nhdqICfAp7EbFQMRJHILcS0rCjeHLBBXaghnnljPDk0S/dWdD3MyPDrfiDxGK
9Mzsb4NnqhKAprpcP/Ew2swraqsmDseXJa54M8ZsLyKbykGUckJbXDmc23pp3fCIzwVyMycl7uKe
k/cJJ0H16TQ+mbc8vRgKUg0jaUdSGCQ2rkTiIRQH0VmneZ6+djOj5/0IPmvcMj4QjzngsGan+Ble
Uw2dazcJL92CjnVu1pDbeFPSpbg2A0ntjHOdpvrqfKvr3hin1ldrWEyKf8u0+YW2z9srnBrDkcka
zx7rsHoCAQon0kOOf2UiZ1+clFPDyRL941RRiZGmXJh9Onjo2AbN8C/XZy6tz4p9IeoZ4s0cJJS4
e+WuNm73BjAsmP+6SUUgyKZyGOH9SKGRKVB6iuBEQaiDTd/ZDpppWMzZ81DUfBvF7BjSj7xgiqHx
xEySpqmJ+/1scPRvHKinZltalZ6PtrESedR5FInjYDEOcxXPzqY1aviNHPbbh6BszdVBlNP+tMyT
CwQNaTecmY5b6bUlUDQ4Ci2DgAqqBCJjGC48l5OIUDd1lNxYSyVUvgDXEMEmbN1gnTCTdfiqA50a
+8RaYMi/2fCO6uYF+M1Prus1/rNk2Gxv7G5sl1PZ9GSMicbU/mm2OxmduS0MA/F8hZoOKf0wLBqX
famwQapv7bYNX2tskeRNAYVKfwY91u0l5fb/R1ALexp+2d2L1aHe3PVQQpZ7L63tfyiTp4cxNUCl
2xyyC8YHx36cFTSD3WSgxly6xg3/oWNgSxd4dh5uQ2SP0YW0kSX8VtBDd2OEBGqAYkj1UJX5fdh5
2t5rbmKLvggznIOsdzuXWXhZopgsZEorJnCyy4D6wXzfVcRLchgQkewcpM2+80UAXDuXIHEoH0z9
ZwoRRW90N6Ah0T48572T1owGBm8EkFiXanjo4IZQUVaakjhXuf/Kz5S8TL4NFo47O7bBzCWEOcko
asanHKngWS5s+VeImn2P/T27Nsr5tBWr3t0Av/FhMRPcFbLw1MYH4rJXjb1gx7fEJQIymHJQByjd
6yhxPvCjDvJpHm0fQBVz8K3LucsaxHIfQuhCNs7nKmAQ1liPDhr0q2SeWmwrBn2H1pIEEq65D12N
aGtfMiY/I5fIII1MVXxENsZeX8Sy+lwqjb+1EkRGHY2erOLazQKhknYghg0q5rvQSbI4e2hpqmXP
lSxlgTJ2wY7USPe/QuGJyqqJG6lp6rWair5WVsw9n0Hdg2hjlyrYtLZIncrC3eSmgWVWV/N3IKoO
8O6CU8XGnHLxXPGaMureJ1W0Uqu0c0E5BbWhqeJP+DF/YR15YFi1eURvyPsvx4WXgLmt/zDRRD2D
DZ448JioHhA9pu+DNXjHIuIxLMyckXNR5Q4M/Yw2wG9FeYNigNZpjof/Wn8oLnVrB6xdC6Sa+zgv
qmvsJsWpL2Xw3kQldyCLbHxH3f84Oq/lWJEtiH4REbgq4LUN7aVWy+uFkDRHeChcYb7+rr5vExNx
ZnRaDbUrd+ZKSMGrsSExjlvQT7IVZ4K3TQW2ZMBDUbBq+sAGmkaAaJcMNFLjBCc31y8tNeD5WHuX
1CLjDFID85omLMMmBUqJ4y5bEbmcpMAMHtI8kY8Jxrezb1E1hDoNvchDMsVrqZqfgWlj2DC3zS96
ccAgMYkH7neNvOow8vIXW0+OjTRVc1gglKldwVfADHGuRzWfXsPZMXcNBJ5K5VO77e0hnQ6sc81o
o4uyBzzLZEEOhmfjmceaukWk5VyF2ksGc+O5jcq/81mzRxDGxCs3A7wFUKCkovAlxRmF30Zp2GR4
o2UCvIPCNxAEuMcOQHoFIvVk1m4TWhaP34bLRzl/dKZKqrW1dH77OBlxP57RWgh2SBJ7Lt/9AGfD
Ko6IpO5i48655E0AtUohpDjrwh5xBCD6BNgoTTfYuUoXd4YtLT8cL7F4gE5xX6P1yb8gJlEGO0DN
9wIg3iC0IGKaB/thR7SRhKzPKbrFL1ECKgvoQePOPfBKdipT05aHaEabXVfikdGz9PjLW9w+7zoy
dqV1mpTNzGlUWgPyFcQzHOYYpjeVHXvP0LTYpPG/z96bquZ1NvuB+nIi1nxruEcBJwgZXnXryNny
652o5txOeHfJexFHJpZKXhZ0iO91Q4jd0n2GRhawmsO5EePzy1S6S3JGni3vbFaUWZ8EPsTcCGe9
x3nEY04fM1TPRI+wGBPQQRu3st15TzZo1Ou2mnpnR0bVDnYOiKNDHQB4wdiRaI100jTZmXRE0+z6
nB3L1uoUbRSB7BSYFN/oHt3h3o/h0z7/VhoKJ19PbOTWuDlsWZCC2IIz7aczbxJlmjtqZFAS+SbR
OZvSSOycWroVbaJcVZv8guoAw1z5c/RlgjHDbtI3abPJgqJg++RE7YtJKeHvMncAtOl14rzHsFtz
wfdc6/6zad97W+Ke7A9TZ0GiroWCe2zmLqVFkAI+J6znhb4griIuNyabyY3HlT66ENBkv2xwxHJF
xJ7MGEi7r142cLtt+HxONk57Bdjiz+YX+1Uh+/qXas6M6cRLk3g0rXAugTsuWE883uRZvan12VkF
1L0wEQSpQVGNvPMBcC48BXidoc9F7HX4Ppn5YWzAYa11NwefRmQb9trL7pkhnKyVgG06tzarhk59
Yi8F1MaEYIYDVwqKcGzcCFRbt0EfunicMHw6/lzjwBg6H72J+8y2r114TXYBKmo1+AUMDd3YSX7q
EEcEwnct0j0bN8M8CFvi4NORKoEaau3720n1fIXgkchhzYqrdtjblN1NZFjk7+nR0QSWx8uPd4qD
qbjKKq63FjO+v2GdxRunsCxKdGJyjhL+NH24Wz6HOodMEyn3gHnFiZ9dH2vdI6v2joINUYvpU1hO
3YTAPu1hlxe+Hawxj0jBXhY7FuVbfvedcJB0G1AB3l1ypWhvneA7fp7SgmJIMny92MXSGMWWIbx1
XlPw/OaLxZXLgBDtpQHhBb6fG4woRX4esAGCQ2IQPubSaH8np7+jzMup2jEIxs+DR2Bkq2qLXDlk
msk/m9JK/RImtS7gNAhdzVs51fBmPfyALOf7u0uViVT+wRxmmcfkIPzjXNrR3ySGjE6qwkl/58RS
55LyaqQUKC/83he3iOgPxU6JJSjAC9SyVWXJAmfsExte3SHj2jCPiLpiV0tiw4CU4aXfaAZao9Qq
fEpRI49ljDWLQIWan/l33lOA8VZtFwcnXZggRNtrQvXdD4vYydgwqjRiMxhJNzwi2+YJm/S+AsJq
jYLbZIcr6WLHfik+jIgQz2HOMwQet9UUvEODHPL1FGXDWY8k/DcztpNqi8SkmnVM0u+GJ4Lbb9ZC
6DMS4b4Vs5hPLR79Doys8q6QmqmmoXuj6Q8zsykv2pZlCygtbIVQJ4dkT1tB92cOdfZjdCmz8Nhh
ozzYBIytveC0fplBV/6BKYqaa2UTlF0pu1weBoaYx7bLxEMVK9YRES9TYDZjbTzFs6qNc9k1xXdC
M/w/t48pAGsU5liEAUUtA/2f7gZ+v8SSpzsKJYPWgKqmTefnbh7kcTXS7EGyUPwPrpH1i0e9uvrx
jDktI+y3w+0EtdaMHRrEWFhBgmvpGiH7l97BWoEnB9ZoTs685loWwywpUOed4pY+WzM6u09FA+B8
m1cSx5oyXFabrQLx9Qw701abFrPhjzK5l1NEYao3i9Ixb005RtqFrd+xzMlaVKC75yy4kcOmrUtY
WUxUnLwqFJIUbx1hYW16G29OEtaqpBF6VQbfUZO2aChwlRZnZqRr+AkbVjVhqqR8kEbnvsLIvOX1
/AKI8Vqk2XQ1ppnyhnayznjLYP20SfxIXnZ+aPlKpaCtp/xQYMQ9SFtjucCtnBw63cmQUybfY8Zu
nmn4mW9s85ctNzxqKifP+MLAaJ4o6eX9bA9yqzo6uzLAU6Hld/N7LPuXsXJHfAtZtnYSxztNRIcu
surwPee+caz8ydyYnfhc+KJsI9E/NwBrNhXgPbwJNNvh5KlYzqI8so9tCNEEXqI/CCq8s7D3fwui
Tk9GD6mA+T7dJzgp6X0ugi8lQSXFlmZxphBvV1FdFLxVhy6cA1d+CaBK70ZS3elVg11eK8szL86Y
RGvsXF+RTzkNuEhPYVlVECCQQpozcaeXhRN/1ZMOgK5ltBvCGhmthlP6W5vQ5eZ5MI45dSlPZQah
wSza+Yp5kHaM1qBRyPfbEz7s8pTnQ/ajVAz8IyuzfUsn4KOhh+Vd8lBuuMZ6JITE8sWVfT5wfhJt
SMCOvk8pyUV0ffHPU2Z/gql0h1220W/GJL+J/aU9BY3fnG3SSATmu2qPiWt4G7CIsdjtmseg8bhd
t9AiDdPrX1qq4sBokDgBrTPz96p+ssQL1n1b2q8mpsm1L6R9gMHt7F3dO29RFst/Axm3XWvTDoQF
wbraVpe/CpE1H47wud/bNeljmyW2ao3imZ6wZrc0JoEGUtJbAySKVE22s0r1j/KVagtGAhGvQJI4
aQ0XPKpxRgvtuKi9WLh2EdwE4i9uRz0P9Ua7ucAcy6iCN8zBhrbReW5dikanbzCBCszSDI54SoZw
sGS/F7IaLyBdYfoOEgGALiKExAB1kXQfuwtkkwP0gxnjSzb6rHgmf8W4HFw5WWQJ13r2HkbXfx5I
llzyZGkkb+VuPNimUXzjx72RH1GfzkAOJ0gGbLL1dKCfKXqr8yA0ENE+Bdeh09yV9q7GEEHAFLWW
/Fy35wt0JS38kXYczlZhDH/EAMmscmcs3Km78o779Kolfc+FO26A0yJF2TCgKioWoTR3qOtoXG9T
Crk+qUj/MP2Lne02vBcgDJJWdTrPWUe0J90KMFIakEa5teqg2IMObq50j5EELUfvsJANCgurPxC2
M3GNqCDb0PrNpa3vxOuMJ+STX8VI44LxrIjmfRo5VwbME9WZYjhaalw8NUD8BsJEFVXPe2Un7l6A
YqPeG1IhS+YK2SYel9/SSmas/70OF6shRjUO75Zh4hqnTVayjY0hI0TjgE7JRYDjbUznZ0k1OBW4
Rvwu2yZaz1T2veQ6oRB0EY33AwVlfMwdtpCrql2IKJCJQ5HHJ2r/xF0nNhKek7USqs+g/ceO+lpU
+ZQoAVagk+cG2ChWm5KGDP4bOZmxxlxT0Nq/Z0mln/mdyBXntbezSL0jMAv9n+mawYc3YoRMJmj3
TSNKd7vEmPljKGJwfzHNbKoltl6cuSHEIWxCnnZF7SlF2Dcrq3FhZzDkFoycXvbKHUTtfLucNsVS
wMbDaK4OMgZYXijcCm6NAitxMTTAMR8LYbIO7erl05zoAZkiDPksC+0T69l+6460Elo2hgsP2vqh
iYKPUQD177k93dLYT/8QPfFPqJT7v5nXWeil0tuQMCDrwUwYobmq/sf2EK2ZeOm3QZmnwafxQP3V
DlajjkGVcIBFUJR+IUwQaoHf2zRHP8F3k8uAux/K97qNgmYfj+X/L6RkMrgTvaeDqT+I+TG7s7Cq
j7yNk68ilvapbfU/U+NOgI/2lbqWc2psqrFHigHCCOjc2uptDeGjih9YYREFddiZb3BrkesvzDk0
+756IKsCfiJvWaR0CXnROpNVQ1Sa1Rx4vea7zzL3kvk6erTElGERNJK1OYg3ULDxGwIMK2gcb4+G
UaSfI9LC02S1JAlLGPENLMoLtQOPtBY410J71q6dp/TqGJZ+twvMuH1u9Xcs6R31aij/1PhZuwsC
oL0Mgg55L5ASDwRLSP7KQa/ReOqX2jVxw+Zjs62DyF7DddIhepu8pjwTTMsJNYhYtknPLV73l0dA
wLD5jM6N7UxEkFxb+wZhcGMXfXRbCh9UQ0w7Hj7F6KI96oW5TtOOhNHL+SYDRqxmmjrGRHfgbUU6
8wRlBeoNLo3pDZRaHW9kwI1zJUxWbX3suOd5TtWF9CK7fCu2Nwui+4MRK+sMZbI7TZPfHMlSNO9e
ywVSWl6zRQmev9o4eQISiZM29q/gcb9MVyh8qIh1q9ImoiOTyr5FYC/CXszdybEVpw/HYCjl4Bys
ubjdw8Fbiqwg1Oe2we6kH3dzwAcyesXQrNUYczPzRResNA6wx5Q45VHjb3j2RG+99n0rocabIA63
EWnPflVJLsAnmQm597vKPDC6W/tpbht6MrjeH7gzmYwdtf0pFyc65CT9j83C1SdgzbBpI6m3A4YO
C5ty2z7Nddnvq3Sa3knsV3u/r4C68cF6EAZZiD5PjVouQctK3ZyM5NQGtfOS2T4/rd9lAbISv+A7
UGN4NNrcWOdG8jKlsA6pDQAMKuEluevRpCBCaxizE4EtbK9+zFLfRYoEzeom300X1RtrjKIPbfYP
4MPEk53eOWalF0Unp5PJY1EP5SupNWywBTDTYKB/lpXtUH9VGSIN20bzN7cpV6n6eti0XlNAhK7p
uTCG6EalBxtFqMc/1G673xBddiMXV1I88DbOllXOuwpOCRdFLNIV2uPgbLqZGrdj1rGnuiP3N2mU
OsmG/RHVjVg1MTAa9YwNO7LdlC10uWzNoo930YQQyjcnW1eZ5cz4LjlVooa5wFlk/Zskut+Jqffe
+kmnv9iD8VeA9NoIguR/c2VhA+Cd0a566oJ3qee89yPh1lUwi3HckDYvbsgkObxwYRrPNkmUz6HS
GoeEMKJQ1iJ6SEeZ4PPmmrCl3Pgt6ZueygzpXvE3QR7jDZ4z8U0VLQEuWYyMig1iOWxoPiKKFF64
kuKFc/p4gzvRD9tSGLu4tKy/IBvBfNyB6zQBJMzmkXhxqXcnBGQ3z9iXW+iC0QzQgkbutJx62oDp
6GFtWAxMrmN7IyyzPAFTM7jdzx7KXlHoQwp5iIlu9uhyUP6GZsEIB2c8fAunNMPaUdWtTmWQcoKY
ySa2LBa/sU/dQR3VjAdtmkBlDuSBmuvgocn69rvnKDqPhee9EsEaNnPcsxTg4i1oeHL4IjTtkgcr
xOR6HaFef+eK9nhWUdPZQkzep+RLbllCR+LGcczqM2Ot+kuqMgkpwGTNlpv9tVNgGOw8SX+V7eCC
MoZ7eVbknrDrZQ9LMFFaORvuW4X3dVP35RDGgeXd7X/Kf8fQ0b6ymowOjlNGb3MzPNT10h/7DIh/
RenNT8zFeUvSg9fG3NmrBGjGHZRigdrxaYG2cqM/Yo3s/nmdHkL+XPRi+CbX4UZQOzfA1j/CWBah
zV2fdJc3n2VkTYcq5tweS9Y2SJB2/5AyFynKY+80Ll3+N87V8FBB8LsIQXoMsydUdXMiYliU2S8b
f97uaWLcObq6+R4mSmQR9I4TsKwVyOf4H0pW/sg1QH3Ok6aZptFW9bpo+40wHepFR/fgWvUM24Hy
hscA2nF+T4ZXiEOueNcGPjtC+d5I1YKQx3ZB29QR52w1lPHNVrp5yJpeA6ifmnJF/9r4BEJRhzyi
JsULhn9EWQ/6nYfShJnh/3m2xl662+TH+tiDHOmOtCQOe/plyksLB3QlR65ZK8C4PRSyojJ476bx
Zy4GCpEJoslVEU9FmI4xN0wk4TfRtRUB2ow9LZTWWw66c0flmA8ZyqR/lFDIhPkU7pEmbkFmZGWD
nvt/9wRJDkfTg4u1lTwZkwOXcvxDZRJFe1yGwXSj72SQZyxE+YZWiegZyobFpA8xqQbDf+8la9cF
UOmwlU5LLYR/L2TxM/qgLbv7Dwhn+khPlki/9OzzdZu4J/D8v3Z2yo/UOv0H65B8U/BhFWt38eU2
ExyLMTLzuw/YlILQKa5XoyEZdXts3chKo6vQFCxnP8lK7abA6n4SDvX/7078LzyCLgXqwCN5hQzb
hZBLeViMpk1RawOWVuxnqH9kvlH5tmXf+BSRNPqNWlioeRNJmHil+xeLoUWQQRI/89YJjJXgySGx
0jUHj4y9DNvJ+wJbCmm+nh3KhkDK7B3q9fhGJYxt7BoIx6nZNBbQqpAmJTDkf8BTlHXJFOGJNQCg
9rTQlfM89mAhyJslpyCdmn9J23a3KKhyIrlN+5nyVjqSptWbmKLWZ+o/skNAqPfMCrXfGZJ5KC0F
RszZNaqtb/fpvjDbttwGrmpvliGXN6OM5WnODeFjzMM5iLmhxJ2HlCL5lXRmCCc+2fSTSI+OXeIv
m6b+hivUPAQo0R95k9lbwnQ5ynbViYciM3qMnUxm8qoco/lIWVTy0kJCUZE7EydZVLqfsF5+dnE8
/0i7WK6N3+ePs1oE7wR6LfzGtB6tTtITrcvq3aVOddNH7n/wrTp6KUCadmVnfBsj5TeTo9O9B0vs
btqvPrvJRr+/d1REZSKRrkTyk2P8YBNQ2SdJoeNq1E5KFp/EGbyO2ANpBr7iGiU4plZgI+Uh1tIB
51NlT3cA10on1ErJkW92ZinwGsSsOmZNu/Cv5Kf7F+LK7aXijkefZx6qERvv4OzBwji7Ba8DopE7
X2ig1N9LlxmwIxbU/izQRC7wm1ZVxyiFyBgTNJ/86mBymJH3D6LEuQwKS5SJ+I+Ns5BvmltTsAKn
9k4ogjS1QdrkM4qUfiCvPD4tSdwfKo62ijQspSGuJFXuwNLA4QvWgaXL6G/pZ1jCoZTFLg2i8RWI
Sn+i9Lq8Wff+EVAcLpZXlrtsEgFJoal1VnAzBO4OuM1YEzNSAjdRklamYoabN3FrnfUhlafii0Fq
nMJq6OkKxI9snSR+byu0Ddbt8A0YpVsWebtBQUnmzHY/kGozAtCpHkGC+jOlE67tn+dx8gBpTKlA
fe/S4ReAhmVjDZMJnztevG1bp7h4gklSgHHPkIQuLqn36k67f0JwtuQWPJx9xG/GDggZuhTU/glh
BtuUEemFXSPKU196bP/SjLK2H0KL4xMKeGyFST02aj3iPplOTtLh6aWyLs6uOG9sGpS43/w60jKd
dVmwSLng+e9qwMNJ9okSieeJMtJkWRH3wdBs5ZMo16Xiw0Bwk8VVpy2RizkrHUJr+QgPEWEcCz7P
Mb5kKobwKQdcDvtlMi66uONlcMliMGs52ehh8vLnPHB71CwrLdnN5DpL6ORJ8DGUQRs/jbiRbjCU
MEgkuUEUGj7LFnIgQ7/nONVeYe1gQikqv8OfZ7Ws9wIwSYfSsO78TC9Y/hFcIDfkL/14bPViLUdY
luoFEDNAuJZlNfCE+j6JZZ4V+Vcgr2x+SVFxWroJrCEgZbnBb1uM5CcDbldoXxVZxpNN0JWHIe1L
Koz8uC/2GigY+PsJKBgJUAX2DUK7uRtlR0Alq/KPEZMqYyGhOXn3JNMJp2sVnJa05beSmvYCpA/u
7xoSn410xvYeBy1XYK8M2HlqN4H00RiwLbbT7Jv/8s6gCoWslHlKQQJw16wVcEr+kiRtunS24OOV
QhzHcfC8B5I6iudeWRQpm4ZnnGZLl9HWllZVblrQKOpUWoG3p5LNbA5jXkDB86bU+r7TTZl+dVv/
OWL0wlJShbHK2C+8sHrtFqpooCaEDRVq4ym1TPfP1ANXlyLx1QUIhPtIR4v3HvMy5wqLDvrSRVyS
thbWY2p9gZXtRFkDswk4XSF3Gp/ATs0DfFqN0GqXtR9iurT8rVeyUN0ge+HIoOdoNzbF+Gyjt/4a
ff5KTTD4ljhASyXLTqLBhZyi52/QwkdMt3iyo9yesdU20zOkFf/ElYbBI+Zq/o55ngIH6lFR1cDM
R7neBsA4V4XtvHNzRGDQpbFj0g7e0nb6m50sDelO4bInB7R1twz2DTZ7RgliDqjfffKE74LqVRwI
yT9nwNfBwwC4Wv7MvK7fgTodBTHS1UTVdu2MVxod1pUgIQ4c7kpI8ubf44oBQyS523fZCbyL09jS
aQ4Xd1vis9pYgyS2B/OQusXYDnFQEXKVKtvbXVdgCfGHnU0pIlhK2TyQafGuqkeCX0e0coEumMeQ
nMkHBsfxgm5tnrJYeQdT+NaH2/fREU4eDVe+EdSfi2qCS67vXqnIfSkGjO2DGaT/zVzsdyYZa3K1
oEZqDDZFwELa1Ss798/+ZE8XC+LguqhNCTmUBBuehuSlYWEmVm6PPxQG4g152XpDEPQv6HX1bxxZ
+urX9yEluoAdAmCJg8M/eYWlHpkA/PY+Si37/u7Uz5lKJ9vynxLor2Ci4CaUlod1pVUlsfrFhVZR
ALsCEv1e+u1fwF49BGwTfc1glP5FdHFzM9buVQA1DPNITSvHN/Zsw5C9S58D2ySccx6kReRMdhw8
aVW/xoZ4GhgxDxZslbClJ/IBqEPOOpVXFHuufZyTKumCyAgrO1GrDMG63UxA5S+VFuWJyywanH9j
R5jirWjkCUpwRBg2MRPmwvHZWorZXfkt/OJipMi04o2zRVFm54BTb4fBhOsiuyv0jgFH4iw+W1IR
q35w3nx2S1vWOuWK+Pqjp4LowZjsS0ZobjWQuQ4BJfFRdUW/mRdPh/MUqA1KcLVdDDiig+jUDwi/
PsTO2oed674nM3FIStnXzPGAJcEXM8GyWAhMzz/jLZVHobEftxYVWm2E3063pJ5tHbwUMcw4aoQh
wsifhfgjUEddOScPI/WhShL5zkr8JBaM4labpjQkCzTVwfqcZ/2f3eSXDgZC12jbQUI1m5MTldnO
8eQBt6q7kb6o0XSiZI81udjGbYKKWIs5rPvWviL5+yeRziegemjN0fgCUMdlFlq2OnHnEz7Lr8Qa
PGI3LXBs3MohnqdvIJAs2GL6JLFxgoug5OtuL4wJhi52PF4HEy2loPKdt4R5pI0DV8+kvE07uRYZ
O2d2m5WXVM2nhec4HJsaOnAz4ho+UdPpybX2OBt4MoCyWtZq8rHwsuARO5hI9lNz9zYwvjLOzoW7
7TTgifHOyeP1hIu6reVDg/cTP7qVbEz6cJHV6ClnWt1YpKBxw9v9nrAY1rTR0qtEF/9Kh69P7y/G
rWUKPPpm2+2BuYzr1k/rc+T0rwG7x+e4dZCaMiyOmt7RLnJ2ynOmH8sUXCdc/+yhgHEHAxkE4qIN
Ya4B1SKst4d6lD90UGN2qjd+NPDiFbVaPSZhsha+lB1NGbyK9l7aej/UC+ISyYuxpoqe2Kup2T8V
gaUfMJBdCCzTMy5Mtjj+XNVbx52jQ+EZ3HaZnNNjUg3IGwACdqNnWqwwCDGUlABAjswa+mtpKnDJ
2VKdnVnUHRryk1R332NMKwQ8Dc8auIxjx1zB9uoJkFrpQwNxKAQs1WyaQKWviWX8AGsfxqOfGqAz
SUf/YTc2wcnArd7h+a/xTaeUfBvVJMKlpbwW4XScDszVnIO1M5yg2Rj7zBvUlS6W7JMLPf6otHH5
LNHbUjXXV6ogvLPt6DCYf906ddGIWvKxd8AYIIqF7GFNTFFKWx50gG6RmUN+9QtHrALfNm4cNxhX
xu8G4022mxAIP12nl//pwcc7Y8XzvNZZ3NkH1r9c69PPoXOjR8mpdEJXDDET+BdSDmfheHStZpUb
Dxt2Bu+VxojPCQuequeakNL5U04FNux6IELKd58l2X9p5+EoD5p8wz8ERzNZ1Hyylip+Tw16q/3I
9tYIdD69QPJ7duZ/zaj1U5NQY+4CI0EyKH5MP8L3kSxnnwaDx0bh9TLj8tyUTctW1M4xL+fmtqSu
Z73g/ChWQvgqnMfBf2UtTJqjGLhSDjSY7DK75VRqvODs35fsQ4r6SLsSUI44Nq2TmloOQCXKF/Yr
dM7yWE+uWcPtSPJXrle8kNi4EWXj9e/WyAGZYMcEdlSW3iM7/Mf4PjaChysu+TI0R6fq7RBTfv1M
NXdE0TW1TBvbpLxdxgQsS8a1L/xUtJUP/WtrYIorK1/S7VfDS1Ies5TJlrkJ7rQRts+3ydJHc5je
/SYOgx6LVUW4ZpmcCe56pdhC2+V/sTMrRbeHAXHFYyRExb70aea95QvFLdOcPZpCcmQ1rThWYxQW
bf7TGQWIGyj/AShBOfPLJGVGsCn+rzOW4USiB+7SyPsarot+cIPAQaZP292c9PefoYsfpZ3cDz/p
iLPhx90uttLuhaN03ppjDQjELfviw5NS/pqTlf3iL4OokqT1lo66+i/yomuaEobZDkP/0TnLo5YZ
4sLEFmvdUwyQLLK7SVvthh5uidf+xHiR16yqMgJTk7kfRaXPLMfuBdJ3oEvOumZM9FZgZVxzhPww
wR1Bkk6HeuFF4xLLPtjtTGZk6uN01bWUsA1alVsk2GonBtMnRzbc9x3qlS3Qs2zziERI3J1ys8pf
u4U9zOBpCjxRSTWbwzp/rR3eq54RE3WF/Lsf/GAHjv0fWvcCyrrbFjDHTmmOvzIF7n3gMXEvtZHs
ppn01+hUUbbpEME3bWVDtE6H0WANzF5DqNcWL86KvTlYFYuhdzJLIJ2C3p7cvXepF4t4IGE3mlyb
oUJH3Weg9B4MR8l2paxBzQTXPCOO5UU4MAjz0MvlzemB5rzsxPgV7yZME2ddfWDlwYY9vBhUlUno
IorUERYFVPQFtsku9mqfwbvqNE1tEEYNiHu7YcRuWI353uwaK2w8t3zS5AW3dXrXCrOSBqiuYBgu
5WPsZnuLAB/R0qn7xr/f7BzXmEPa/hi+bQ9W3zCoi16Smw+dhpEEonMJz1ndZXDbEvUPGeX0t8u7
Zx4gi9bOYnqpXAzvbFnFL9d0GhocYtW3XBXtxSaLSMso0rHtD1+tEIRdVtpKb8lo46KWQXxXNxmi
coCb0LURamSqzkGvH/EQPikL0/NMa+EKZslPoKv6BIam3vZzwrSo763jOYvjU2uo5tDLNNhMMQlE
r2JuS+OfuWw5HN3JDTFqvCRW9ahUy1GKNDoB4Yi9/cg4dBvYZpITmnAhs4cqxtTfddoznok73sVb
9tQ2Bt37s2+9OXc8XRYw5mDRLPaGSJ4W1js4cfJ6E+OdfjKi/lrkUHYZKswtWo25VX6T/WfiI+A1
w4PbiyDfTQhYW94gLcQmLEpbai4FDfTG8JQOg6bmh9TGCtNvFuMkupf2pTL9UILMChVe91Lv5hTP
rDLBAISan1Mp1wsJlHDTi8HwcgEGvr1pU7fat1kCwSmCMSP9v6hLzi5easin7Gdy/5vrgDws0Ed2
9uiIi8erfWdkJIAnvhdVxOEIwcTa4tnlSotY2o+hivzxxRdxvUmFn73QfXBs2OZcHK9x/pGrYVU3
ZNGHQ1T3jtqDAacGf8tO7S32zYGULZcin+zNPOHWqRcU9WCcR9ZfuIE35n3o2BgRUyvBfKq04yA+
giB+CAx3RGWHBZM7VCUcF3LRlwJ+/tFbQCfyzVXeV1B63a01nAcFzYAVF9L8Acc//sQk6NNT4kPk
txk4Vnjas8clZ28yDLQKZDwdr1FbputJWd3HwooO+YMCbqg06TEd4lgeSoFLtUYPYZZHEwMfDagP
dg/XTbtInB3JqmLDs1bvAB20JFrg+rlUzYFn9jArM3fSmASElA9lmoxHGHZ8MqIwPphCgeETHVtj
k3y4UyPZxNrlUeGJJF0yczSebG8qn90p7l91I5qHOo/NsEuW8cWiDQD9Drno2El0ClHOp0JTqFPb
JbMh/cB/QKwDxsnxnqnyKHbaYAsEgFXG6VCE9Cyph0Z1Tjh01nceVEfh9+Ov5g53IgBo8e4l/DKx
7XK6v4QPutjlpSvxFTYNXIA0W6J+R7vDyHY1iq7Yt4dTrGOZ3QrEGjccBWrQQVodr33FlZmAJyrE
KlFdZ7Gaqb23hvTE1qUu+uqlCNLG0uP0xvBYuZwBeffkef6vNaQJWlXr7Ap4WttJzniSczsQcJnl
tHW5eoULg8Su9nluysGDoDQRIorp/sG/3tz3deYEDIfULYZ1N1/+033afM+l999cdXJX6Dbfsv9O
cnyEJc8yatt+AR3zlInS+PJVHVEhdc+vYx8mYurb9PFCO264mBbDCrjsf7B7yVfanDZ3uto6p4Fz
x8WpXzc9ZTL88NAwkvu9nrt8fezqWJGtJ1juxnS0YaHu7fUSZAdRpZjlmlZjiZ2bM69MWAS4xbFi
m8P83g12DWCIFBUvS2oui5fBYVV59MYxw7bRVnxNoVthVuwTdoIIDPTDpHwiIYYd6e0gB3SHosIi
tJYYyHY411rWmmnZvtEKQ7QXpowrjiXkg3p88LBnsfM1Bp3c5zGME5rIa51ixDOH84J9GfCK9MR2
KaNPpu3l5pKjNleE1O09EpU+DOAVXggte8BFMAW+NZ6G048VsbyZehx3eRJguez546bZxX/wJ4dt
QBXmkUj8F8mN/1F2JsuRI1uS/ZUnb92QhgEwGKykXi98HumcyeAGEgMDM2CYh6+v48vclEhvMlMy
MoMMp7vB7lXVo+VhwcB+N9PRCFvce9mtGZroDoJKXW5dVXnP3N67czZBHsN8xQJPDyK6hX7jbxPN
+xKrOwYNM7KrddJPemLaUzwg4DPgNmBLFXIYIfv+ZMMbRUxnD4nwj7yAUh5jQ6SOj7YMJOxfZMjI
yrpx4KxATVGXRXdjQIqF5RobkxU7h2yP8OCm21xg3MDMH4s3Jxve07lkDTnPMG6I/buY9mT9t40L
MJ9AStm6O9tRzbeMnt1VH2Mz4vOzmco+eMBr418bnLpAjIE01h7C7yzpVOJ58Cdxe7ELizlGARvf
I8cF5QpnDpIMM9yxXpYeC4jJQrZygxpPdNMvq2QZ8jvtR4hzb8fq2nIRPhANcenmgUwKrp4qnRoA
GOa18TSJhJwWYtA2p5h9cauFLcLBrlEBSh3Hhy6oSVsnEL69vNWbhj0MNlNO3i9uV5jZw857C2Pn
g1f1vgHHm7uKrPSyhGr5KD34hVU7YmlrHOo0l6R8FJk9bINhxk+d1s/0kCLah2Cd740X4m/E/gMW
4F3OYb8nCMZDouCL3AUGluY8qYB6wmRRnL68e+ZmEzRYeIxdcVNK6Suj8U3TzleXZ1pIekopwwBh
qc226f0mGkIrpBpjCti0YLPfkIxdVW7KLVKPtEZBCr+ZVP2dl+C7I8hPoAYySWfReYVDKcdt2XmY
QBfq2bedVA6zk8T7CZ8QFmeSVjsnKO/OmaXkN1zkGxk0atx95Sc/eJA8EfKkX0EQYgdWzoWfUq8F
HYP26fB5hglCYmHupgeev/XTRDJzPhI5d4lS8bcZj8HMqcEOsKMyxntMHXHqcL4eWKoWhzTtqAhx
KOlDwdMb9IEKmVNg1XWi9Dxhz3gO9LSJ4Qrvle0if+f2ryWy9kPd0GKZQ1msx5z9Vuzop3mkV0FN
lI7kszkGhi4qTGDWZ0SZL8jHxg75NPkL5MBafJVtH5sd7aJgQ0ZIoaUvuz2X0OZULFi9qMY0t6CZ
nUOTjHeKA2Vx2hmIEbgajSdNz6hT+jHV1vPoOtXGg4KLP9Zih5uPzkQBUI3NvRlb8DEdjZrBHbc6
fxl610DuU2B/7gpoK/dIRPBVuYOct1M6L8XZhnn+oljVVifMAuwrhqY9DkU1AjNtgvBh6PjY3hB0
q3w7VRmkh3gu+nEn/YVY7Abdr2yJ3RTOeWruh3c91C9TNj2nji03Tj38IlQ0mfU84LZkP8TNzyz0
QAI9JxTbRDB38EhFGNkk6IHNxGR4KBLND3Cy5Z+p0+YUsqfD1sjqrwnyN8sieRjN7NFt7GAx6PRV
Q+A9IpI7oWhPU8RuMsfck9kZdgs7h00UEgdmW9OI/Bws9LvKOR8vmZdDfRMqqte5CQqetuloO2vM
CpRxz6PzzrFefXMLWD4Mw+W0bRY1vbBrHV68Bfp4Sgz7INhInnLLfr8TsrfUS7TbyHb0K/bnjqhP
PGIOd7sWidI2J9+ugyOXCZAX2aS22M1Z2DmUtDxCVJhzMsl1Sh46Ci+Sp1J2s9xBjGc04PkEWcXH
uhWY7oDNYtRIHRiYUubUgxrG8CrEAlW6U9nnXOT+T0OZ0LO35O47za6oAnUxBCsHNDSfooHqoDVi
VURGJKQHu2AloAEcAJs0XvOW8ht/1Hlldv3gbdlW0Ja4ENTd8S06XMsGSQiaUzxcTr4Kk+cEGNt1
DICYsRODpAUiMp12yTwRWClGma1nNbR/ggpVvlU16ydOql3gM2RXvHetIpnjLbgJwO81ebQDCLua
9yAjHr21OJqplU2TDfAorNBJMG9sYiKHpNDqoVqyH9DFo+1CnJhonKpPsd88FO3yWoGqcgYkI6BM
1NNYS/PdRWwPtarwYvsjtG/fU+iLRW6tfL+oQULEsr9/rdewTPLfBVaQra77Gh9WohdCrFa265vQ
O9jwnfFs5tXH4qd7Lyke/Tj5m/kcAgTwSWN3KeEEZAieX2as77UYUlERnljpOophJqU92N0IHui2
bFmgEfBri/eh8zO0MvDb7GE5YBu8TDuLsf9oD252XQbS9i3bZzY3CEUm1IcWC9khY0pQJNzml562
90dqkyveNDNb4L4edonu5Jn1DaOzKvp9RZr5EgEY+k5gCgATBvrEOlkzfuROdVPzrA+o0g4OLELo
y1SrXauCb0Xh95kSIK4cENb3HDkQWmXKi8DHeKcm7gg4WhdSYH71aVASAmpIF+pnukGuZdOLQxU4
b0JPeUWmJa9/TNhzyO9Ckop3eaKcJ5zlT5Q4uKf2jksIneAhMJZ8wCOImomwTE+tyIDWx+FTjEq5
odjSURuc9B1NIL2rt7Ag57e678SvyMcE7ATko/q0EjfTC+43NVRn+1Dqxt/IpipuhU6njUuy6Rmg
odS7mV8uV63rDnCyMTmdETnNuytV3eyGIR5fsiF3HpY05O3qJumBZGR+4i6IQuI7BMSBV951dS63
SEf0O48WngS/zrvheVTS/OyayPvBPaY7ZdFs7c0g0rOOu85n32F5eyBb4jdL/PjbngWGd5bk+dyW
VzXl19EbbhVCElF6TWR8zJP8eSn7bEefx71rhdDTWo++C4vXoryasqpjwcTLX7wS7DRN0qgKFHNU
9XeSgANyGo51FrE88IjLoxKWrHNWS1kCiR3Fc1NP/CZ8Zmlvzz9F2ta7kWklXds2XffSU+FunEpq
xGjwgM2haTZE+TzGNSxQtlfVMsMyQpA+lJOIQiIdnWsdLU5zMmBVPT63Tm1N7GBEeKnr0ukPacfP
4mUBXASWM/OZjD2A0xT2UJo5wNrY0D2KQyVUKO4eNJm9BB65F22IbXeRnAv1CL9MUkrGVnwgGUpr
sC9+x6iWNwAJlH0bXoq/sVryY5+PykLb4bgrbfpBtiNJuFuAi+wMrUrveAfmj3Mh/wyk/rahgIUc
SzCGpAqa1cinLR0JT8/+QKM6+In8W0vCZGRGkOE7dkh/UxOxEO9EPu5baR0cWeTE98onl9kCJzyR
BhY6FDZEJsbzAioMSUAgggjfcvauqXlRSE69gFons0tnENtRM4GiQtjcYdkDpDGVOLz9wZ+uC3ld
dkG1DFngsvLDlMjG1A00pKzSrw5RhXyAb9rVy6vs2tjfNo1qvwZjFzldDcWcbMIJE+yaRBwfOswR
/fAOTAmzjVf19kXRon3SaWbpF9rY/K0SNTjWEnzKlr5o568gDPzke1E4rCasS5sBY8Fn3MLcW2Wx
517rcO5oXsP0vUt1soR7HO5lww6oGO6dg6j02dSxP5mctkteGAAndwsWk3V2WQfFprWm9FPGTrZz
mSL8L+bxsT9agxnTnWe3VJHC08Kh5nNqn505qZ+qBjwV9ONQfcG/V8VjzALTe2mlh64E5KGKnwYe
BtVWh9qUN2DbkrGPHunenAbCn9NukKkl70u0+NImVDmaMUndF3RNoi2uHQXtChIKHYRr5pBol4QE
llnTUCTNYsyhINos+YWcqEuZdWkF3PEnOQ8jywwKflGqWGAcC09lbDxwRWLvrQYoWgmdzIHxBiLZ
OTPYSpllas6z74j8ZQLdYu27RI12uBJDXbEPwaVFT9bysylopzt7wIt+ElF1dnkpo+WG7zJttk3Y
RvMbVzUC/OzZk/J34LXyiUtfofa5F4REG3sWSG0h2wcrtzNB03s2+p/kmitzc42Qyx45AHfLahHs
BtdzDGvFrFg29ZAPM9CfoRUSBkscjydeRQuYWVuTl098/DpW1YxbNncvDLuadvPKPRJVlD89L6XW
HBub3PCIoPc1TEX/kCAk5pcIXC1OGoxhxyVtCu9BVOB4r3QllM8Mf5k8MACNHLvZRG44FGBGV3HM
977KArhVkGN62I8jj4uZdQJPS62LnE+r51Az0KvKiA2nTvLJ9dClUtE2xdvcZH39AeBOpfwEsceD
JRj2TZgivNeUz4YnOsRscSziLpouCO2zpO+XcWsNXD/+qIqmUpsx7ImwDLzwlyKR3njCc1a2kOTc
4IAFrHXeiffSaepRHbr3uRv/TmnoeEcMqeXvZPKSyyg7bqgSDXULvCU7wbDpbvkoyoN9D5NUNm1U
K8uwYmeh4d+t/UBy3tmoZRRRlioKvypurOOTj/uYM4x2abewPKpcqra8j7tFT4bJb8Nk/DsReK42
pYxVvcOAM3W/cmvQ0a+UlvPxZDujk13yTvXHwWdjSpNQk9+z6GODJ9mKwpPBcWQ/Y82engkkAgNs
2oF+bL9YgNpThBMz/TxgXnKwvyUcF5ObYP9apNcnl5IMXPpgFw79jdHspCcXy7iBThN7qGTMykPO
ApEOh0Nppxh9RR1luGTc6DkaNM0EMm/I2/dFTktkl84XCxN3h+Askw9rKdm0eyXtyLfaDS0MsC4Q
LZ+2b3VNpyX46Hu8wytrojQ+ZAX/XhsjN+UU2s9BZcqjTPzuZ+RoX8E3caTAXEku7KwXKLNJAt8W
6t08lD2Nrmw82BenVbJnKUY93zhEdrx3XAIOHOzEDThxaHbpmhDPNn7m6sv1o97lppAOhP4mtPqj
iezxNwVR/eeSsdGMibzl/bSFHM4+tIng3txtFyI0x7CtHSxdebvgCLdruzqlYDkArGZRz7KNopdi
QnaBKQ0yiKi8uzjLL9HLbnynfSJqd+lUpXebR5zQ4VFPSZDum9H2rg2j+PLsCmxwGYQjVa7I3Uhy
//TyUG00mPoxnuliwEdGad9K9BbNP2XJEmg7oNWyg2W3351bq+s9FpqRCh5sqPwhYInE+VExzEBa
hGcn9jHNWqeanfaEx9Sx3oCqwSKgrKMP4L3eecrxuhHI1YxxrQNE9hRkmPRrVkgphdp5GmErsMPq
Xm4tSjh4LsxgbAo8uqeuqV+zGr6CvBt8303fuPrvQDi4v5E3reDJy4Gwi4W4iRXmQcytzTqzslUu
TwFdrrsqxDW5bnroVZdk7J2BTgW3jI8m4IZw6NH5tzgWuze3SQCjmahieL0bbY7Kg9iAYxfAD0VW
6jfX/3ZL9xumogi45qN2kC7PRmDde+78u8OwmysHLmmDtIm3jyagh17kAZnrhAQ4bVlUTdEhMBWO
W5G+GzTu5bysj4O4GwPtu5Nmlxod/6UhQwQPrCv94gG7pYcLVIugJgws2LyzikylIsyVjjx6VGx3
Yueieaqbq6MYZQW5YuMusFY3XFKz+TJ1PGAf7aph64XRqD6rYqzeyXdMXJVKq/3IbafeZklhxCf3
tuKYcDtBeZaRD/QFs3b7ZoiWxwgvrr+xGxTJvROFULj8ODimRRP+UaD62aH35gwmOzxR2jxeVCIK
SDl8Bx6Nxq3bYO/siH2k6HuQQiV2gpZBDLGLvwHFc+McXoAasMczOsY7zPTttPFiCRgQD5WHfcz1
EGBJK8bbSBAUPpeFju+NF12/BGffc2BwjT3ZlY73AuG3Svb5voU+gEhUKvstKO/gZiBYrBadJSm2
GSplsdb1DC6fxCVzXM6psk6HWuW01TXuOubu/J70St/4Y6Lr4dzt7zbTOb4pxC1n5fRuF++5eLeY
iCndkLcGn+7RChBmCZpPeA5BnuJ1i2ppI1m487srPP/diQfxlPUZsvl4byS4Bo3bdFebrpPy2rGC
CX8XKHycHI7iPIVHR7HVgRGTjSO7JlqaIpXkVrLRxCijnMcE79+DNSYujxxMKa/RVKiLUt1opSvK
a6z8OtvMPNCpYsDwE+e+WbWFpT65mQrrybaRST9tiKJ7rE75e0+gbvyNKRfyGc9zN/5UHdeTPT52
Mz6X6RxT/zIpvDz+bOZNYygDofVWeWR0VPXkAqqdSVYzu258GnT4sVXEK85LkQ74v+7M1o/eatIt
Q7F55j0RDheSes4r3SM0kNsMDccEdVWhacvok9hUN29wyGk+WvzIw3MIR5Ikp6m3YEB6ipFGS63d
dio9VCZHxv6DHBiQTmAYC7mswKnM+KHqKLkDJFyy/28sNiLs2i77+DnUBGDtuPjji4Df1sEEuUXP
Gl08X1yhD+Hs6CPo+w6Jn4/J1p77Ojq7E/P0OsNnX9zS2of9wCqLu28+1j64w85BxnPsDM5HpfzW
wuElpSJTFzhkcFWLJxf6pfa39Dj405cGT/pgCX56zobN8fjel53llhuar9pPWNl0hteGi4hLpqI9
R12tTiwI4nSNE+K+LPA93nBe6jUkEgXMyWAlAs9JjtLzhT6WaaKytWPxxFixg8WOGCt/3BLvWi6s
gJfPqBV2s+/n2mf10syUAfULVVZk08Y15j3vUgLMg/Mn4zLdZPSGLgR4w9Z6x+0ZHgPVKA5DsFXu
c+WU9fSUkPes0nUOnYicWFZHgdyJTpjmqYjnEekCEiohAokFlTdBPYAhcYcj+9jhgiHLoTJ5hi1i
SXlR8F/0BquyhFCRVq34qkHL+5u+4da8TmGTzNhVRKJzEFSqHE9C3zWqKnakqTcVdBHNGK1GOfeb
dOQ9ifpF73ROCzcfB+avHaHAaBNNvfyVkrq/BrxLDxRzq45iv6Wanj3LZh9cjyEg9I4ECkDhPPWI
1zcs5H1XT81GznDl8qbGU4urevyFSBTHvwND3/CVlHRO8NShHXDnsMgMcWGmbdY9xV6PmO52QZnv
Yf8I+cyOHHr9qNxyH9ehxU6gDguicVTYmYGw/MG3SZdu0yqtzhgI8u1Q2+oQTdhON0XF/qmfJMwp
VcbqzpyMeJmX5koRMXfpSI5tu8VY5+5YpY94rlACa7g4aV+8dlOQZZfMDsYKg/ti/9FxLf6wqIHo
W1muFvzvwAe/aj4wcrM0gGyiqQMXvkr8Amm5y703kpzehshED06stM42gWcudewGK2tj8kCUMOHy
HBJICHIBH49Thj+XqR23A5SO3gNHFi2QO7vSck515Nn3nCL6dk8c7c3PLeP/tNu4uWIIX4AumWqP
PYH2E2Sk1MX3M/c7KGMTYn/Vs7eBFujFvB6p029BDDZMNabtdrLGos7WMhifucGl1RvsNlwHPGUH
RXaw41Zj5MxToB4CP1iXHt7NuZrwlUP8j9YV7Zl4mI01Z08URy/Bfui5qh3bzgvlIagiYV7ze7KI
1TsImZ/TME8wAUtIU+ndOW3MaQFRRhxc2U7PTLBEyROu8MZ7AqA1kgfzhoBhXMcWrBoKrc04nuAq
xg3tfCXXnlfYccxRG8e/gzArbcmt9JMerXXh6dgy1pg0fgw6SghX/YCXMMNinVXk5mwkKKpCqKRs
t0aN3beX33XwlPXMqVEBnBtGUmqvnK5+q5JI7xMp3HoXOSIOMHJJ77WYWv3S9Vn3Khodf09AFewv
CZzhjnoPxB9shyMu80wOj1zaY5Ak8YQhIZP1yIM8Bu/T8Lu0umJxanVR/Gr1s/WDJdH8rKPUCyma
CODbgu2D/HUJ4ck9hQzr37WtWRZxFviv4LBpQ8qzsZ9vOWD0q9Edf3igCS6Nq95QRFvP1J5DF2pN
/1Pvx1WzLQTB0LUn8vlspciLtJCK4XWKm/inxoEldnjc4+IxMDaBklCTytqyO+ZUsyfuERHu41fw
lJY8zV7QT9x7csDccK1kVYL6zihIQflAq7N7ra9kXYyh2LWmNKjwWZWdCyy4OdWq1GySOok9se3p
7Tg7BgEagBsd22h5PPe22AHD6ZFQkP4kCZK/IUmPw7ZBvT6qwofxDxDoeXGQXk6MpH5xilA+f8V2
M7wH9hBcSTRYMyuMYKYL2wESqiMxdl+0WtajOS81O6EKExXPqodkQPmjLdgyww9KbjCoYOJZkMzA
DIZELrWNeQzM7cKCjGMdwnmAIcarrPo80Z5brRHmkYLivh3RBSmqos5XBn4DbRh/3vQwCD3chrpT
D05SFS8+LMPwZk0Z/bROOEy0JhvVabEphWm594VGV1sH6mUMar9ODklv5Hvs0VV3RKRX7WvL7YXQ
ee7EYqPpkFGM0gZ67ooc5AhixgLVL6gWPISNl/ySsajfpNcAuEkH+3ee5vqEDab+2yV2d0mTwDub
PIryvaMHCpI04QjWdWOR/Cnm9o5tdZdooHDH8h9UiLj10MZhrJkNuRKfZ2k3zgXPc1sf3IE/MY4t
yEY6LglpVVOQ1NCQHd/98obOOhKyb8d3MmnaZu3OQArEvSF1/F0FPPxvhVew60WVWCr9R3qtl17z
sU/ZMDngvSgS4JGC0S50J54vgmf/pqQ+WKw04LHDMCzJcGXswE1NPp4RYUpTEIYUmZqF4uCFm+bR
91M8seNsND3n8xA9NwTN+m0/iwyU+BK77g2zi9VjSeXKf5qozOBrzClhmdANxoeBx8OTo5b5Rn2w
bx7pG8p/lGXESnXUkQ/xITEJAbT7zw5ALU6lkiTzpiX+Yj17DsCL8iAiikNAu8+NNk+Wp8EgW6kE
nLcaOHOc6l4LnIKfl7EG6aFCWeFKVSNTwgrhdLSgdxg5wfbi+z2FkE6pb5CmL4YPC0UwdteyM8TD
WEclU3Rg1wwu2nGXu/LrUXJ6sWtOHyyMLORYI83xewRUzpAur5Zmg65OBpxVyqTePCrRIIJjHUkv
nm5Vl8ALBDpjVjyydHORSE4ffjiB8uhgRORsSqqIIb+YqUlNYTqAjZi8iowzAHgmSykz2kI64pji
oyiaDmzLPMSRfWWM7LDu5aQ1EdHdysvISBAcwSoXeIvFNp5kLLoVu6Ej992JF6+t/EMhSpIaUTNZ
FOIF8uj6KmvBh3ArgQYL+MR/uceOzTeo3GIfjdLs3ZqR+1vJ+5ukp6DjqLSDMjmYpPg9pa6TMtyL
ZTNQda429Hjzbhz7mkVr3FO/9msZSbAe8orx4yGxlKlujmP19a7BGhatxVB6+dFqJ9snfu2V8ppF
GYZJ2vgIntDZc5h4/4PFdEff/vaw5Od7kmwcmymj/dkfIyi6SZbXN7DVPMrDzEzXCsXA1qumi2r/
NSdw6b2QXijyaIX5ydpibcNGaCBZYfjT4wdKICyGRNvY5NkYRXg5jOVcc67eb4I7SPG0pGXy4rOx
ZXZjb/ybog6udoEXNU+ibdJqQ7dCcC75XP8g7rjATCa/u2UgY1mElimmbCUZPSZI6lXhn5Mq4heg
3MMWpHUhANTZWo15QF5LYJ/Gi1v7775Q8wE0gUdatqSkkGWeu+pVCuG3zOpj65rMurXMQFg4hCun
W8V5iiKKpFAsm6lVkY/rRbuvCShAHFGJLvNTgna+1hiTe7MZi9Rprrhpk+JHGeOe/fJ8f+gpMcT0
vvbDthvXWWJb4WNsERBCWfe4IZCHrRz/swLpoaxVBH/M+SAEhEiGqUtnR8xH5upMHlAbtAb5U9MQ
FxJJovmYkh9OI39vLSwvCqYclvdXS4RZ+K0r9lawyjiUwep+GX6i/oGPVdPRXFDYor66LU3I74Nk
Ab5Le8cIQpi2UlvkKJJzUTcuW1IIdA8rdChwL523qEswQz4AT7Goa0nHikIGmll96G3OPgf9BrDl
K/uuGP8aOiiXkIBIPkkolyGqIgShsv6UBliGjhxoi/9MnXcdAUexwpY7s0FHzKntc2/54pZrEwos
jVwY4zJ4a9lSMambQk1/WJ9jY2XynHEtsG40GWtIKrGm4dvV/AnXwkvYUeipb1+zPC69dcE26HPm
LEYOtfy44AY2T68tl+vHfBksPllx/QFHxzvURvTLpZYDY2kC7nXng12I3jxhTywzFpH5f5gxPMJr
yFvOSx7XwcdCRUQU7RxnAeIxcfqD/VAig4vlhelrWVVReOvJ6O+ozACY3mbLSy+g7907moeof/Om
XMRbPcywU6ksq8vuicdOiuG5KMrqw6kjPp6kYOIfHDHBZzuPioVLvlBFSw+59ygsqW3CCPUwsFHL
FwwThec9zcwH9rGjGuOrCvog+cBgBMFskk1Gg3QQus9DFTrkhOqMkSgevU+HovoTOWQytdxXZfTa
wesKnignZdrik6N/zsM07LUrCClPpjg34m65Z0maf3CBnQ+sf0lRBq7fbSlrBpUI2L+DBIZtYL4W
cm4+CEok00sW5OPcrKrB4b+8b0hZOnK1/d2hZd+d+z6tVzBqICf1hmBdWTRquzAxE3iJmAXXS6fd
5DsEOHmZZpoaTyLVFVpd1vlm7/QLF1CofGYfJ32KKNPU8F0cLq3EaFG96PGdfG9djm3wQD00V24S
ICi7WVUEP5CczVPvOQOEDVkM7bDl5bfsS6nV2PwQ8H2st5GQuLVeSHytDYe0dxRKNPC/KmUN9DG4
Q/xHcT/Nj80AL8KhD0NdWGYPzcEloDxsgMwVeKN0m5lboIORNByTliX/sn+SBLstSAvmOcczXW2F
UuQRwWJCyCZePCKvSiuPHl0LupudTHQ9bK2lrYPnKG2IlHKHCddInIA/QHeBrUrIzFlbvj9lrma0
K/zHASczfQrQCauQsX4TLjL4vSApUdXMp+AtAruBzyKDu0yewqI4k1uhk6/bpRj1hpnIcX/pkgDv
GnYyKjHcH3vmMow3H60JggFwIZKArAuQyF7czqKmokYFhfvoI1OOTrGVYLp6NCXFHACMC8+JE98Z
tcruiKKw2Y12o0tIewBg6q5d1LhXPPJ2tku5ndwVcnsOfpYAZ8FaxU5d7hClQwKsVMGeprEq34qu
aRA80n6OcFbesZ1Mtzj6djEXVBK+PVAVkHpR/tVzgk23INNOdhZpn3Ttzp6Nsj4M2C31w/QaLmMX
8dw5Qd3CnVcL/pklHuvTVwgHORdjLs83Z+rtbFl5Ljaub9v2U143DhYNkBgu23LAzt8FgFj4EX8a
ANjLB2kBP4KkkxZx/1LRGviCdjtFVCgE0V8A2332VNeBB94bp8I+t3gNuRUr/E6UeUr9Rd+ToIPA
Teafc0e/cZxHqKzEQt1VMEd4sJUdMUIgUNy5SVGUXk0fVd95GGgWAELyV+IG/s4PBnZNd/l7PmHv
ls1Hk0zhNxJeUP0ceVBQGomvm+uRFTbNawmaAXI8O8DnUNasBjIAQTw/nGD5mVmxIRTHxY5gH53k
dNYYDh3ZY0u9+pM9HvLFNucmHsPuFbPP5D7fIQHNvnM6kAUb09czbSJ9yDnixSTmX6grKuIXJCaH
r2lnZE5di7aaPWUV/jfNRAyiadDFSEtpv6t1oG61N2RHR2X1thap/UsR6yNLjzMfOxq9NvXFXxx6
qliLYdBa+EjuyCnYNiaqZNmLqmQI6vlsBJNrsd7xQlYqLJwAathyeWosbFYbr5DjZxkVk95nFFfO
sJtCTWeCm7KNWINkL6ki5PAAzwDFP3Sm5bNEBMMoKsolnYlB8Gxfo0n5d/glN4zV4MjAvCLQBcsx
IgCaMfTMAcg1zsX6EMuhQTqazRU5smyI5MjS/d3HvnkLrF54gHvmUS4Ybyz+x66ch0e/bPoLJh51
oDHHIruTORguyhEUwayVvq/8SxCvuhyWD7czCRArexo/bPLQkg0T8VB7KHgLJ7yu3oHLUkQpYalf
EJh4jQsrSC0OMi2Jd9LLJcnkFqmoXiJtCgr3OOKwSvYV9+sQNsoJByrbxQhCdr7lurXgw9CecdcZ
LtxyX/WooBEeZA8+Ov7CQ+FPMuNzPzTyB+7KKu3YNqQ1e4FlwTjpHjziBnyFdLbj4AkHbHJd2iKv
ABsEg/U4LMFIoVmtffs21aKzT5xlhAiZwpqvhu6bx8y2TPiuTG/JO3LCaY5x6Di7miDGiYrd+cHz
ZjRZK/GvM6NV+zn4aLBrNnHOH7YsVfJGG8PyVluKWxuzoFpXAS/rE+2IyVuLirPGB2vkH7SHxZzo
ztTnoqdXZw3zVKNDpRQRESWm2eAMcj975LlANImRwLW2iao16nVakGvctYVaiLCMCR/R6VSDzAMC
7LH5pfmOTlSapIVPuQMoVD2ma5Fze3AwugwkKA9ZZ/sq3UR8PrnqFrJXL+nIZLlp+2Vkundn69EE
s0XOuLgvtC8LdvJoP6YkdahR0nL4EmAXs9e5nbIIBJ3dspaQoyYmQ9CKbXIEa2raWQNdm/bapc6g
sFa9Z9Bh6oAuEGD2xgnn4ZkwQLTUf5Xd9AOxxcHMxCiJRXUTe8sK31o5b4Y6Ljv7BV5uSv93aCHt
t6+JCyrvvQuqYbpi1LFM9Edz2U7DHfoZHzA83xN2+X3Q4zemYa0g0vvArLdQw+EpW0c5IAtAEAf6
RIg+yJnp84GdfrBs+sqpvpJGVMM+9awaAUnUrtfvUx5kPXG9iYBQuVYFFk73gFwUxz/iwePEOsx0
h85mJ0r8cbL7++9//d//99+/p/+KvqvHKp+pMvoX+KtHTCBd+59/C/Hvf3Gs3//18c9//s0YAqVS
Kogu3Nq0ZMPFr//++ZzQ8cZ//X/cLCo60lfmZ+h3db1h8hn3uZ2LD99hniDtR06b4Dyl3K2tZ6aX
JkC5nzJ0rQR70v/+3ah/fjOOYslNV4Qm0+nru4L6z28G9W72R577PzKB3WMjPKM/BZmWbusMxVzs
KVIhDlxnMVeK/8+vTChfSsdWru9C7Xe9f35lx0MDsmJr/OCumO2bYqaWxcccp5QfXQhH/hYhgKv/
/WsK/c8/rgtwzg2Ex84cBpyi3P2fXxTbFKskhd+bApCxvQZu7wOO7DxZrNBjkZ5WIx8bjmbTSvEo
HXKngPClznk6u4q1kEFN3dD6Wtn/w9mZLMeNJFv0i2AGIDBuc05QpCSKlErawFSSCvM84+vfCfWG
iUxLGF93WddCXRUZAQ8PH67fe7Io08YUseqOoACBTYlPVJC7Tsa47L8MWuc7XpCR2Hy4v4nFJxOq
K6AUdkzX0A2QVq5zuQedA5rNoFefJ1vrgSeV4w/Y8/p9o6tQdQmCmn8mXQ/O91eV/9Y3Vis0XdUQ
WKGKiaGYmiGt+o3VFnOThKZvFV+gekTEosyd7EOfMFnIGPHcbikH2/SXUZw9hw7qHCtmat5YXRi2
gbXq/E3VL1fvwMrWTaMWX/xiaJ+TTJhfgkbCdOFHXFlKWvxyo8IxdQEwz3INQ5rQm402ulBoCBjF
l6Yls8wBfmwZJqoPXeKOh9pWndf7B7v8nJpuYJDgDR0Tu9TVxec0IeypRsYfnlGdZG4hdGWbhToG
xHJRfqLgT9/IIjy+v+r1gbKqSQHf0HSCcFO93CU1DjZK8+25SAjRN7Ni/Rs2VLDpminzr3evhZlS
GXNMDd7TpY/BNiuVEpv/TOtcvBIowlvCOFokq1FM091f7MZxGsLQbEfXDBqt9sJSDIbALUrXUhhI
jvPDXvdzktM4UAHpzK+RrCMrmUbatL+/rnZtNwYLOxZfET/qCvnD3tiNqQAe1d3UfwZ95ZWKqNND
LeDiDai1ILHdQFEfDXP9M7O0b4bU6NkmTYvOgA9jRY23tRh8GMjnXPhfPkFZ8uK6vbFyiW/8RouE
kyq0RdFRVRe/sQrLYGggr3ieDJRJNmFmUZZjXtp4yBt0H6O0qL7dP5alw8W6bR0/hZ1xJLiQy1MJ
yZZnJ1SMZ527DTCQ+YGWogD4aAsGZwGL1MmwFLr3jJ+0hwiB3O39H3DD0PGXGr+D6pZmiYWhJ73G
mEgX2M9WN+rn1GioJJWpDxi371aWWr7s+EhDQoLwswDaoMsQl5sN4tHvnKy0niG0c3clc7UH4Pfk
hLTzj3lcPpREfhvmX8VO03xYNooCcEA9Z6f7e7721aaruSY/RmXnqrl45VrEXMDxj+azMrg6fLej
o53LNP2HaXoi/QIq1j5Vpx0zstHKytefm2fJYVHH4UnnGC5PwJ2H2jVLw3gG8kEHVDFHezdSfzo4
c2J+oCn1MQVrdPA7S4JDnPLh/savP7bJ88TTqGmEFKAtLpfnhXKYGWi0Zz0mktXioRghfQrnnYia
/t/7a13fJcu2VYTqDJ1rT6vtci0Ep9HdaBz/WQXOeFAbVyZ0oXkEIt1uc3WMj/fX066+qg22Utg4
GSaSVaikLhfMQFz0jprR5QsUrXxA3DAWp56OJ6XhyDfrg9UO6jlD5gYSqSlA5s6eLXGeELWbPzVQ
Tv5bALYXm9xoxAdzToZ/IpNXHEqjmsHzsgzjJzc03Y/3f/bimCwLUDsXwrZU/ldo7sIW+2bqYI3V
8gd9zucTpGH1qVAybUdHLn0OQnXtEl6vJ1Td4rvA3etStl2sp4I7QhM9qWhRusjU5gPT6zCJ+pD9
07WAYtw53N/gXxf2JmBgh4CWVMeG0svBBbgLp9oDmihAMVUPNJPbV9dQsqNh6PnWCtXxHIlZ/KMM
RoIY3AgmpMza5DjTvt6pJDF7U9fHlZd96YX+93tswgasEnJDd3EHtRRSlU6HUwnQTJ6FCHvW4vcQ
l374n1/ShzvX4SiJftQ0PuagZmAahh71i4FKkeMJJE9fVw5okfD8/UHgkBwh8Im0Vha3kn6dBmay
5ZMEWdpvYYUGqWAg1oSFmrH6EQ1JkMRUZ2E0Qq5xEgezU9T/0lKPwl2fGbQb7/+iGzai2a7rmo6q
O9JcLm+SqyoDkf/Yggiw0oMba9MXCKamI8UH8UfVqBrdX29xc+UB8ChormUBd9ZVfWGTSYcGTket
46GCNhruYKichkc9sehwVwJg/smpamt8qilvvyCx2dcrJqpL17AwUYJZnn7OXyMQWwTvTZciG9OE
zUM4ptO5RacOdlB1/OpG9RMRvwGXVvhRitf+zmTDhhxY8DhV1Mwt1FNP6CXBME5zZ9zYAKFgBtac
/4IelqXAGuKNH1rRl0nY9ikSKXCQjDIjuNmf9w9x+dEc8mY+GIyQBm8M9dXLj9YYEBqSuqfnkp+O
5I1lwmBjRx95A+2thmbB8/31Fm+J5TiW4ZrMR6s6HXFXW1zrUK9DG0Jw5ew4bq8y6UkFeqTZWAUM
vG3SbOIFX7FL+a98+5kch5SUd1uwT03VrMXNtRhQoODvtJ7RquXJpuyN7scEaVFrNFvLrMY9hIvF
inEsnmz26dgmyYBm6aakc1wYJ5J5UwbmE1ECx3ZoH2aMqJkfrZSeyalSy3o6wPqlKOex0cqWrj3g
hm3c0f5Z2by4/iGuCu+IzoNqOoQOiw+cq+B7aga/POR91OEDzbawfc7AlGc831bX/GN0msVsb0fV
bycCmHoyyNbacXqx+8hsPrR0XdWvlHdNqiRQCavR90FIyRwQvdBuPsUg/ZLnCloOf6fSXHN/NQbs
m3sN3D6OJ+xq9bmEuTUkja3Ay8FqAZM92Og2JEwrpwi16GgoNfXcwA+Euk9mjDROp7hQZCIaqZE3
dFnXI+IYAbHfMiylBC9igJ35NQZgn34ivoaTcBzGsdM3iEjAzX3fZq/uCAm6awoBXw05nW7JI36T
g+hg9tBEAKdkNTkd0sQfrA0tRihx9Ln8TWHFWflo0jguLZYFuSEafzl8Oel43iyYNMxvo0eWeeow
tp8hzC2/IIwarKxy9aRxxViG3FrnUvDSLvZVQuESAzrPPAAbaDlTOTzXhkCtxegFks+lflYyiBYR
AQ+ZfUKzJC2zZmuHU7ISYC49OT+EvNIEI6NRgnGNhVMYEwHpJRIBXuAaw6tRpdEhR5vay1Hj62GZ
lzyQUVF6pLzVyiHcuB46pSmLcoFNcrE8ag12vqKMNHRDGC/cWnkefczgMtoP0gpHBjvOYH5sxCIR
IU4pyXy6b1o3vjRJjcCuCOsN8feJefOlw6zR5ykDTRnkGrBXMKHZbyXKovdbsA6wTeWZBMerWotY
oR+KzkaNnC89M54IveloPQrHn8xDEA/BN+D8KADc39mNS8MXteFKJGaCPGZhXHETjmWYhaHXGMji
GH3zwAQhsPoOdJmpo4lxf7lbxgwHs6aCAucvzPnyztRqMrW0xEJvsFKe0TGp8W8+zmMckwNUD0il
pCU8G1Ncfgh8WgST02of1br6df+HXEUFGDMlcupOtiXLwMuwpDdGEAR1kHnQqOroq4/26HgM64zJ
PwaCpfOmQrdK/BgbkHtbMig92lkFFePN7JhK8DuxR7X86Hc6lKvQtdSzpWxob5hiV2tuoItNQSwZ
e3E0D+XTDCyp/1hpNuP+rgrRUbPN/M4VpyI3alA4wGoh6Ly/wasXnMdUUGon9CQUFsYi9YcpEhFp
nWqMA2L9j2SMPbZ9D8Ur4CEEAO8vtqz/8I5ymvxlgiOmsrJMPEA25E7EIwFzXiryQwi30C/mPKHK
TpzJOuHUbFJSRDjngw52oJLqXP1LiSRP+oF/NP+iA4jxt7bTRI+oZmvlASFf/VdMDKutmOANiycn
o+5uc8MsyoALC5wKlcHeJvLgw5wFYG30ao3Abl7NWXeKx5bOxn/3T+eG37Q4FY6FFFDoS5sfrVin
3q4k3jC5/Q5tIRNYrB15MW7sUAq9+dCIAK3DMohf7698ZQSIggu4VHHbPFB0Xi732qQaykxVhB1a
SM0yyqMHGejPLnrIgHo/3l/shpMkwDdJvhjzE5RXLxcTJhMBWlkhpSec8dwyZLnVpuT/8Qjhp2gf
2YZukVgtovkBlYc+YurZa+aEkiYoZwCkqqYg5AmxEmwKHapDE2A4P8329zd46zsSmqmWir+UFevL
Dc6Ac9zWKGIPRaGUGp5eHFt4h3ehw/JZw+QqM1LGNtDn4Xh/5evYmL6D9NMYLO+DtrjMANnF0LlJ
4rWOUdgfQ4Ua0B5llPCLHuh0dkfkGtG3KEb//aYrYyn53pPlM7xzueW6NMRUK37slWi87JOhVDYT
kPYP4xhbf0Z06JDDCAoGWyi4litv/pXxymo5FXqVbiFVNSE/x5tHF/x4EDndrHsWk3Tbgv/X51n3
4QOM1Wwlvbo6XzIcWpIavUA2yRW9XMoE2JFTJNI9NJ11xvAQdrLBnW8Cqxn3E/x79H3V7L2OiEOV
q/IKAfInbr1ctE7B7E+qsL0UAo8H0iyorBAG2uRzGx1bGiAr53n99vIkkOhYDkU01eJpuFxQtzME
dJLM5MljfoDxSBTE4/i/ykKLAAmTaZNHGbsvcxjcQ8Y9GHfUD8UIcc07rVk+TZpN7YFOAWa1MCrD
ihPDD3zDa9rKPTYt8E64KfKdUdtiA1xXfckZUlvZ/dXllYvyTsn7w5Lu4rQjH17MUfWFlzaxFYLg
7WYQMwPx+sYldPdgOYSS2jYz+1SDX31vZMfq9CuJNHTCH3zx5dEbqlbj3WMT2iW68d9qGwUBKECK
4glgVgJRRtAwcPD+Y6YJZOEj6eRRn7tcc1bQccyCnmAO6TCmUqp47yuF+9FB8eQYSL43ULFZvGLV
N26tKyNJ2l2GrvF1F6tqdDmGoDW8Sc2ECiVV08DuFPhUZLUQMO39PUpTuUjB5LnCCckV4jHn+blc
LUvtLlaU3PCMEs/Qhna+pXOvHaJw+ilgNPTuL3drc+QBhIsEHjzoC8vtGGeLYIASsEZM2bbVI8Ty
VEAtORQFKynHLXuVtVWhEy4TKS8C80qrhtmgy+KlHVIRqujckwJl9yG3c3Fuwb2/tpGm7Shfwo54
f5fazW06eCdyLhLOZSOjhv8AEtnQ9QTs65kDxHkuiy30OGO9qZgt8fduBBZtj96GisAuAr4GUhGB
O7nUv1phQdTvM7a/4Z+NIcqEa29SD3MO8cQrEAtfX8EE3DICGzIFvBs1Vtz4pRH4re8HdcRE8OyA
ROxBgEKXYWenPCalmcJEWTmfq0AHo5PwCQyOtMm1FznMDBK/rKYAhvGsbX8j6lgfmUrNnu5/hVsf
wbFUzbHAKmIJC9M2WmesVLU2vLao2i+oLGUPbQvFU9TMxopvvF6K6oUmKFISwhPgLDaEPIGpQE1h
E6D26tYPW33fVQaEz1EvVhyhNNvLCysLJSqjx45mXQNfksBsakYCbfD7DpirAC5kW4/ar6DE+4NP
BL4HTu/vJlEyJKPCzHL/UK8fepa3aZCDPQKa/Nfy38QUAsYliCdy15tCZ/6QlsZjUsJ2S4nNR44e
7KEeQiNwf83rm8yawItsbJTI2FmEjTAyIgo4SdIKSnXP6jzCZWYPApFGO38yC7SWm6FnCrtQft1f
+NpOZeyE5ciOpAQbXd6LxhnKqgIS5FlxZhmPpdHAkg5ncpV8vb/QLfuR2bxMqigjLPEUvWL21STw
FyEkER763eWHyApfa5Wjvb/SLfPhGA1ZteUDLvPMJGzVaNIDxyvDWgHGZrVIUkZ1/KANA7xxSV71
n5PUzr4PnRr/MXkbP9//AbfOVAYRFGgsnSRg8QKQu5aKkk2WB33U/NGHIxA1I/L99/sY8jXCQ4eb
QrdmiTjqY9tQbIgTPDOM4x5607ZyjgnlxXd7Gdbh/QSTR9GZJsmljVC+nZ25tFG3BGv6wzbm/IF5
opocTv19/+RuXAOCXcfSQf/J/0gjenP1bCM0AFG7pjeWk7L3VS07UOMet31fobANAI0YG+llk1bp
yje7tTKhHy7HsgUfT/75m5Xp80iMOD6HufHsO7xJ8c7NW0Y9eE/hrY3t7Ai3X7cDWLbWfLpxM6hN
0v6iIQkCY3kziqhnqDTsbC90c2axFLpbU5smu25wouP9871+BQm3XCY9cTYqBZXFexHGSv93+NJj
gJg2lj9FwykzKKpQJ4ZwRUEu8P6CN3wp23JoEPHu8t/lsSowU5VljHvRAgiVe/PcmS4EJ5FARnEo
6p0N98f9JW/t0cbJaJgqVmSKyy9J3jBUkLMJz+0h2g5A0T4YOgMMql0YEM0k7oq7ufX5wDlQprTI
QcHQXK4HLfasTqISnjB0IAb8IpjIZlRJBuf9vpquLMmuoCJ1XdaI2mmsSrUX3lyY7jetD/udY47F
ym2/dRPg+zApCuFS7GWPTW80mAChYPHKCgrlys2UrwgC5LugL0C4m43ebKFj/BHZ/jtxmzgW6hDC
dhzAfgZwv0WMBod9gkofgboG+DffMAtrfW0K95uuAbQ2RoYjapmWvdtcdMJBODNlkiAs6czfXvyi
tcOyT6iBUrA6tkES7Ay38F86mEl2FQOa0UpkeMM+dSgRqdy7fEjAR5cLQlHAFPdAktm3jYHIddSf
9Vz3z6gT0Wo3m9f7+7tCX8hThe2VhBI2YCB/i/ugxvVkRm4nPJh92q0ZxPDcgDfcRcPAbMJIbLDp
IwHrRm/YpAp9/VjISZ+B3i/8DmEzrBz4jedZp8BAk4jHi+u5+MojaotTYQ3CQ9e2oWvuIPC+AZPC
nKqFOOSpHtzy0DDMcKqAYz07Vpwe7h/JjRtLzimRKJDngKqTX+jNJzf82fGjrtbRwxn8Y0Q33Rur
utmHVRGsbPaG/xMa6FVajg7AF33xdMIhKGAp7XQvzhz1gUkTaFG7zvpaxHP0Z7Lj6bEVvbri5W+c
MMhxAABkBNLrLpxu65p2b4+m4eUqbL7QirvdjDgERC6btEJWdtPDK/gUtHDfbCFotx9sYwi7lZ3L
e7MI4nlPwfGY9MO4y4vPDP9kDHMfCdCE5OL3qBn8z3Mf6vP7bxO4GZNyq2zTwzRz+S2LdICGr9CE
p/k2fZcOUtOibHTG8xnLEzmd3vfbjov3BanC18RVXa6HTPGAgizdr1rRst+jYlgeIvLKU8H8wcrb
ecNMZaNfl9k9oeQSGQqFX6DURmp4KpXbLYyvI+qVLSTKgR5CYH5/Xze8EsEHEByZgoCgl5/zzZ1w
k3juRcmrmYFWf3F7sroNQ4BILQmEHNB6dR1/Zckb+8M4ybG4hLxpSzNlLCbmOXN0jwEu9UNdmCXF
vgYKPwuO0/u7u3EjKGWaVKf/13pYWEkToezmxz5aT5rE6JjQbwybAGnwHeNzzHmLfvyuiME6DBAb
kGJO5vP9H3DDDzAo59Bs4zYAwVw44SlK7TzyS+Yrw2FWmJEXEvoG8w3cG/qoQVIEcifZMp3lVCs3
5EZJF2/LnBPIa5IiMtrLT8sgc9VURZgSBpn2xKygD9ucaiHBNCOgjYKX4kDSF4XJ06Br8bZ30PN2
5tD5Y7S2tb9/Dje8Aq1UUlygzhj23/GTN2aWjIpKVq0mD7OSaH+wjGxbprH5/mD+7SrLSmoPHVEH
RX7yYKqxv9Pd0UD7A2ro1smKr7bpPs9RWXtdlK+BuW99Zh4Wm5tEh4tZkMujNnKAnC6T6w8Dc2HG
w1TD5fDiBqb2haZl+qMdVbgAbS21x5Wg7cZdks0fyiUk8hBuLd6ZuFV0C3bK+AEeiPrk5I1+jGMN
4YogWnu//zaSFp7dcf5Guo7NjNAygGkH/kwgd/Fg16mBogqoVqR7oixD5KIru7Y8I+HX+YcArUjE
fcccrPepqpg6ntGPZqxo5Tm/dl3gJun+yJq9jptcPOcEPcnsT1n2EBP3V+iE1lO0VYn5Pk+lOXzs
2nxt1Of6tCV0G2fJtIbEsy/cCaNRgakqMbq04Zgd81SN9pWZNTtbN9ZilWuLEqZLeUYOY4Gjdhcf
Fp3WFqkhZttiq2p+hlqUQ+fJFYXWJ28ZPA/1bKdOLtSJ9y/qjS1KICEvOHgexmcWTqO3yi5GTNb3
Rljpal7SOnvsojAvtmWS0LK/v9p1zkGlhnYwtqsxXbtcTTC4ivYI6FrYbZ2nFD60vV92CMag9A2F
7tR17VYvJVidcrf/6/7i1/ZDO09OJLBfm+rCwjcXjHfYAyKUnhllVPjSbtrUZtkzaG+5mzSIqpUQ
4toHyuyGTj8lRl6Dq/FGkcFhhzKP1/oVRVQz1Y8DKJb9/V1df0CeVovCsIwDmWBa3IrB1uHxRcjc
mwiqPxWNMz8pDJJ7aZu7aynNrbV41lTKNpS6iewv3Z4d2WkJ3mnyIBqSwI4MLmoowBlWTtaKszeW
InGSkHkuE1ivRfwVI2ffDpCKe1NnRz8R3Eo/5bGS7pR5jleM8vZSUOrRCQR3uvRzyHKUKoxXPXMY
xfgJWpH8pBdGvodbfA3/fMMEmZOQkBOCWNn0vDxAp+kR7HOzweuh/Do6NRTaWTSA+ShgCZyHtlvZ
2t9RiEsfbtI2l4Acm6Y91I+XCzJOrIaD5fceooIZipuOGZ2ncPS/FEZlfldrXzsG4dTHmzqjdGIF
vGO7MtOHk56iOIMrL9GjRXn3vs1eOzsTh0PmAhiJGtyyEpbVCMTpMbJXEB5AraFPwd7u/MQLIZSB
jWM8QhD6zokvig4MEIJeplAs3fkyoO8yY8hT2Dk9AYvvPwqI5q9jFUKfCSXEQWtQrLu/xxtWJUMD
AATMelm4ncXJuyP8OlnUeQ1k0V4OKfKZGv98su1GO/4/lmIgBuACuTZdusulIq0b+zDVWg+yrpR0
O/DPQgmMQ0hittJeu7Ur3IwhyyiytriwJ2S4O9iv4tYb+6j55CiaeyTg1V4odDgrB3jDSGwK0RRO
yIlsc9n0jGDaKNXKbj21GqGdV2r3NNjIqtphPDzW1QRh1Vy8P6Wm4MbXIoYG5ULGeXmUgdvUjp2p
tVcMM3CTHZwnPlC0FO3GDI3qEMZlVNDG8EjrHkKswhWp/xt2lrJZafne8BTEXrzLGqBEKhOLeKDr
UrSO6wIMOCy/0+cWzYPwnNcVjHQkOQpEqJ3hp9t3G5IjcEwS1MS6y+fZbiYKDbPReLbIxuOE9tYh
ggnmZCiwJ91f6tb+5BGThrpEl+7i2UKaa0wQjyI6l6w7vur+zufI34O7m+AxUPrD/eWuAw+Trhev
I00pOuhLNK3e9aSNoVl7LjcfSn7G3CdEM05lXnxGZCg6NVKvC46fZuVu3twnYQAJMEWEK+AFjIX5
pKDQ642NGb1A75H+M1hmsIOCQXIrlvX+/kZvZIFUqOWtIfIFErB8YmLCjLJqy94zmcICgBYnqJWn
SIptp6GFa6apkSkJpsiBXzKbRxKmLPg3qZXkx6glzfn+r7l2F9wlRotkvRWk2tJdhBOs5nDSzNTd
qiHYocQ2P7l9Uk1HtdGKNZu6/sjy5sLiIMdrpW1dXt4+rOPJSCvV06oCPbM4gQx+h1ydeJ0gEn9x
LXi3kZ6Kk13dJeUK4vHaXdEW+NvNxi/y3i4uLFAjbYJfSfXokVRbu4nLH9pQR3+KXIFaxpV6wWYb
Oz/ffcBA0QmoKa0wT7XEWcYQthrmgDRvoMEsZ8St8zHP9GbnBE22Ysk3viUFToBLlKqIAJcQIqcx
q9AwKU4NRSJ+5PY4nWFOgYFQhYHv/q7kWV1GLcyryxktg/q5yse8/JABb6Qk1p+8AMT0gbaqCX9z
bp5S0H8nhG8BBjQKGJi4HKGaKPOVO3Rjpzbwdz4nbwHZwuIRcODkzeRkqUfIVBwbUpHNgDjJBmq5
tQDtxlKgh+iGAJBiDG/ZVGpURRB7JpVXAobfa+6UfsnQSEIGtY5WXOANA6UoRF+Q4hQpw7JfVlP+
QR56ZFfQowLvH5XGA/OeIWEPVfS3rOQiP9Rcl+LdTxn9VqgVNPJLhtsdeQZvakHgY6MpDFGAFGiE
AF8K7MkmuLbneddCmPerdOshfeewLVhn8DKWMAjp5SDVYs0WYUIVWezcy9yhzI5zpbrZoQoTqB0z
q0MJpaDqu+Lsbh0w+CzZdJX8DksMJ3XBsmeoO/PmBM1UvzJ/RnBGb5yOeUDdKn/nirsGgbh+Xdgm
bBLAH+RLuuykaaOUIHL9zKsr0Txac1Me2lHPGMKqsuOgNGscAsv1gBvLqp6cqqKo5yyjEq2DU9ca
HeM8aWkRQFEvkLJE5DYMuqe4VdMu38gWlbpiQUt/IJeltSDb5pIwaJnjqkWRh8xLizNiV01/KifY
areZqC0YsTu4Y/NAYxAuM51dSAN/PzjjsL/vka6eVYwfskcKUGBNcAlLVHBdIcU7Z4F+RkCopZhb
jfnwUpvglw7uHFXqpxHZTuvgK67vH0q4Q9DPSsskeBxKauz7EIb6aCUWvyrQ8Zso2AgJn2UWinHJ
y4sVBlYAiLWczmlZmZsiCOqHkc7q1mRsBihFiNoNE65bB10panhJcCzRWXtvSit/BE+tDOGYVAKj
cvkjNF54JWKa5DwA09nbDguiKD56tt3+UlE0XglRl2+8XI7COqmHnKcnTL1cLjQmRI4yvT+H1jDW
n5LMTZlOCifkwA8NZhLbGxhsE9SbkX6LJlqeSCOsmKPc0tvnid8AbIzSBJdcBfm3eJ6grY9Q0jD6
Mzp5+n/WPKVf0zpMn+om7Fe2u6whsRQFSCwPlAMFzuVM6ozcn9oMZgdTXm6jOFE1e4sEbOVpuL7W
lFroH8o4Age2jBndzMzpxA/9ue/L6bFOGeuFrwJpmnRUNw4Ud5v7t+nGR5TcKzyyMhWn7nn5Ed2Y
+cxcm7uz4OsNL31SEI93mZjGDMnDzEo9Rtx0H5lE1Is3Qdoa6krnYOmrackTLRHKMNgMGE5dmJFV
JjbU40FzxshihApiI5/SA+N1DJMklQ39Va5EHTqUmUDIe41Z6WrgTC7P1nmiKM8Q6MgDevMkdrnb
2yizz2fUuALdPfU1iX2ycRCBSg9watfOg0PvT33NDfjyKKc7bekO23pWe+d7h9yK9jTMjiOOqaVH
yncFlr3yIHo40PeKCn3BsWHALKi3wUi54Ffo13H6SetiG4GOQg5C/XBc5JifG/TLIdOMQqg43/uF
QZXwTGj0Z7gmyxDKiNwIvG9A7yuqXvKwQw+6RdmmUVKmKfo+f+hsvT0ILVJWotTrCyPA40o4Hh5C
ZvGXJ5sIlKtHa/LPqgqSNCb32obWlH199/ZYhc6wQVKH9Sy+X410cKEbnX9GuE6PN0HTScIoox+o
GnZm6RwdC3D43h4T3QBLmgVf3rs+gBLmNwgzwM2igXK5y9Au8pERK/c82z6zoXiqetP19JzmMPF/
ohEY7JIg7VwIu6x2bT792ltAa0M6Q+mOUULCycvFoeUrobeZ3fPYa4gEqWb2Ia6c7FOvwfpYOax6
f7M31qMQAymfnPthekH++ZvL4sJ024fxaJ+bpELYuBCiR/G0ZrisKRUSgCaoVqLHGy8rpDkEHKQh
EtOwfNQsyycAr3L7HMytHAVB8nwuSD/UiR65XfkCCssqLGhkAKaJIoLnKWJaddDC7DFp3DRfuU63
jgBsOQVqbqfkVro8gjqFD4AmPUeADoWnBOMLlOHV3u/V5DErlWgl2rmxHB0Si8ExgK1y5OByuSGP
7RYJKPMcjDG0OC2DIUUwWXst0MbNpNJduP+Fr+M7gG4ULUjfdVldXLwHo8FZIk0TeF2BnsFmLnU0
SRmD135ahZ9/qHrTQuhrMvpXaOCRJnLRLMlP93/D9YvAa8D6DCzCcnHlODKLRrIvGvBZo1acugbJ
9iQKU5QaKJLkATSHKe7une1caqi0c2F/5O8y3ZTe7I1pZzS5KBIMgQelnrvL6Jke3cLODwz2r7Fb
XActLCXTE5mf0ANbfFOhUndGOCbwUBRX9ANMlEGxN1XmNPd92rjvBbuyM+qWMoGHcUT2cS53ppVJ
iaCRjkCzrTRnBC+VTZ5ZyXe0jdcKE7duK6AgykvUu7BYc3E7Sl8gIqp16LaZ5nwQCSqeuYVeWanB
IV4Pg7GNR+hR4ZRD1JxJJGR43fBw33xuHC8vDmk1CYKEwS7266dKoJa9657brisOw2B+dqY5/uCD
QHm/LyBiIHjB8XO6y5JPlLrmbEJjc+45j6OT5Wq5qQUCCdu8T+ttGmTRO0kn8Trw9vCoUv0liSfb
vPyY0WxA0D8ocKeNmv4I4sFkMl+rTkyUtSu8Ejc+pizgUWaiBy4v48JO9WDItAAxhfNcNtQJqqpR
//hlpf1j9Qn6KBVz054xtSNCz1OnPs6GEn9DDtBYcUnXLvDvCBlGDDSL9Ea6rDc3syzmVjC2XJ3H
UnEo1LbwZtVJ8ugUdX3WyPCP9+3nL8vrZVLByBohC4kUrWKy7MsFixalQ3RMyrOLfA2UJVaaKYUH
MbltvcxoUrBh4WewlEtummPrGpXyPKKKUn0wBzWp/vMrZTI9K5oU63lAIRUBm7rJxE877qwAeZ5B
hNHW8LsoO4/6VHYHVxtyWJqjGjGjTazriHmiPoi672aknatGmykIXPEtdG0UfI5aXTXhwTSSHrw+
sxT6dxXZuF9wbKGz6MAVbu/TIQ6ST05eZN0m8utc2d8/omsPDY0xVsFTwcAF4eXlCeWi0DkIfn/U
lP7RHednOqbjicZIdmgm8Lzq6I8rscf1tSZUlxx+1DxlF2qxpqIYqF1bCVyuqDnuohoNZzU3LTSu
KEK+d3vApQirGLwg06P5vdhePGV5qGTpeawm/auBhEWwaxOnGbe+rXfjsexHMMpzjT9dWfk6HaOn
z8AOnUruNvjVy5UzN8jqGuWMswUD0MjMeqCCPlECVFwohiQHx4gQj6x6BFxnfNyK57z+rGSAjCpQ
2KFwRhX0cnWmvqqaZ2s8m30moOdmlpBKwrjvqew85qkzf87lIPb9w77xXV1aEnTWKL4yMbp4Mjqg
0vTcEaO29TGsTn3O2OBJ1YsQhuzm/W8hFGu2gH1Tdr3pd13uMAqQgJi0pj+rlWrurQbRcAIcdzPH
Yq1OdXWYf0FhOtwANmkBza7LpWyYm6exCNtzCdYSOc202iP2NzyNgap5eZwmSKoma5jSq8OU2BNq
P3S3QInR1l8sSl5pDEXUnFs/gPuecpj5ZFeTW8KfVgav97+cNIcLPwnDEhE5aCUApXy+xQ6jKUZ3
E3WWc9cM7n6kv/WUDaW7CaAo209MLu6mhOjR6XKp1F0ZK6/v9fskEy+JpJAle9QDFu9TEgGLQvOo
OheCgXVo8d2jkQ8prNNzHX6E1TjdTvSdDH4BquI7BIkrHW2Rd4PbCc7B/1HNp3+AJS85axK3QEbZ
0epzNgtYKNrORP4ANfBNCqXty/0zv3oM5VqSPUTQGabmtvCCnanDsQkT79mcBEjWHOXMeJO3MJke
8CjmwQgrX1u5obfWBFNOpENTDfLppVswYNioLb86V41Zhqcy08Lx1aoVVK0LykLPNmPz7238yDM1
aFXiiWSreMma6tvpqCSdWVHY64o/FjNUW2sOrNepg+Pj/pFeF5RZi+ACQya2IvJenGkZR75lZl19
VvjCcUd3tszTYJvWbUPJVvEn7URA4GZ7pyzdVwL10tyHSaQ3zwoqpn68aURVtCu++MahE1gCuQL1
Lqusix8Fq0jbIm2dnWPE3b4BSex/kN+HygbYXn+kLhU07//MFLFJNCUvkbzXl76jzGfTVgqRnbs0
qxq606MW7UIU2uYfvpEYX0WLdORKjKnLO3rpQ5h2ofzI0ITApJfJiZoMIjIpk51ngB2ZvZm5OFG5
NVEtnCAxkWUyPUzLKfSEQK/os2Xl8XCoUGkzn6ZKh8ymNaeh+KWhtCO2pam1wV+1xRiFn86iCuJG
gep2+yF0XTjn0AEbzE1YIlv2otrjWJ+q2Srb432LuvHtJCEuMYRjATpadijCQjR2PlYpqNwiOuWK
qZ8SpR73emm+lk4Yr3QfZGq6OEPKxaSskuubhHLhB8ssK7QyipuzSn/PS8a2ecjtaa2O+JcSdbEM
432AJ3jSeKmXtfY6dGHYmqvhjPRKb5/JcHOoWFQkRg6VY9Pk9hWw/NZuVFBKeKngS9W8gFgNOmmR
5sn3ZEZu5BNK0YP/lfKMG36MDTTgpp3p5kLfIygYoPeXEClL3daxRJgN8UzrbA4jPp15UAdm+KlK
xd6MEr89grKPlBMjo1Tc8jqvmAQEcqCfotLoNcSgS9vcJHM62Z+htVVhyPFTd/7RFijVooSJtNe/
uaKp4T7zdaN8Cl0tivYphB3DNmpQBtqlTjWPX1PDgPIl0vX+PzQosulpzrW2e0inUBHQ1Ipw1ojP
wzxXvNqtoBvaaDq0GskGXIfpPkF56DvUIyekiO4b2fVTT+ODWFFyLzMwvQR0gGXhN5AEnFvIdMdT
U+ojSt1BGKVbRmaaP/dXuwpMAQn/H2dnthu3EazhJyLAfbklZx+NLMuLbN8QThxz33c+/flaCc7x
cIQhdHLhBAjgGpLd1dVV/wLkgFoYdTiWwaKwgEEeTA5D6+NoplYVbtAU16sn/Oota59PY5T801ZB
3CkbG+MyaxuNGKw83/8JbzwwsGwInzCV6Sws85M01Clw5KmitzDmLxqUipca4xmsT7FX+X+EEjuJ
iQ9MjuWJ5+SZNZlRXh9bZKGVlxnCxPBdSqhQf4/odOkf74e7LRV5tXATaSm+6gsuethDV8UlQADz
iCVcc8lqHOFguB5Tpe4uGK+mLuhBYyXzvhFTNI651pN3IXMtkoYeg1HFmQpr2HrKu43atWrtmZKe
femDRvIQp+k+hQ7WN/cf9eYjCuoY2AdBycE6ZnmZp6wxGRxbJkC2XL9YmF6fIqbVmFq2a+f6TRZ+
DYWOIMRawc1bLNk6Dv0GAQ3z0IRS9VNvnLne4rWZPKmIoRwzbe5XduSbAUn6QuidZvwSJqkVYUOf
XjIPpj7/5aN2fRmw7Noo9vwrU+Xoy/03eVv+IiFIwocRwjcECiCOhT/6IrjTzHhMWvqhkKXko9IZ
8ne9o5jYxkluhsgn5wVmyfHQ+kdVslrFlX1Eozb4z6rb+z/l5iKgMd6h1QY8FBIOR/n1L5Ftvwns
xlIPQ4/b7j/SFE6Ntc1se4jbh3I04kDokaXy4xwDcvHMCtDfLk60bHi5/0NuV5fDpRlVDTHrsuD9
XP8Qp2sYYEZ4rg5zE7iBFsp71WjyfQ+W5vjuUFwfhXMPy1kGHXsdCv9bvOxL7EBxvbUL2jZhqpmf
1DowxxfKNNv5fD/eTQJGRUlI/4DQZP7CGruOFzMznkZZ6vZmbA7bJjPDv6YWRylaP/U+1Evo2nYb
nHW9jDb3I9+OSNlC+AkAtUBJRLkZeaT5bNdI3LT70Gowb0NU5DnC8vcsaX655RWVGziuKPwoVgvQ
WbGQTCzmh6aRo6PZFbjJ6eiHAkzINujTIeaVlcUxRdmZi5lTYXnad8ZHoxyCozzgdJj6tfqoK7G1
kvBudqd4CuytIIDDdmcUev0CI+AqgY7p4Z73ZJ7DqqqOaSHHXowNxA5bszXV2BvAPwUQmBBEVbmL
A01YpjqKATMfyhhQl66H5Q4195ARuuZ3KXKT81ypwacRpdHuVFt+EnzoQNqnVArAeR5sbDrkz84Y
2tIec01aba6EmJK+drN7rUSvajp+I+kDKQWuWUCNFzlSQiPYaMeu3jd4NJyUZlLdug5rt6miwgsH
KfrLzFRtK8+DdhkLn0smOg+btorxty3jeK90sr1R9ABHqjCMP2LDre8aw6g2zVwkR9T8kwc8CLEC
RSv5i9OW6s6pI8NLSY7HMmxM18BcdQdkRDpgGjytrNybvCSejuPbBrOE4NpShgyhPwSECqneZ4GV
b6BXpQ+vruFFWasbP+nay4hm1EZuu/aBYVj43hQhwtNuQnxHDOCXB1BSK8gSj2Gzz4oJyGkV2fuw
rmavN7W1e9RtdgBcylRAo2ThKrAknCpw/MbS1OJjlclO3W+UJLb83WDUY7zT5sIvHm3VjLUffhDm
88+5pv0nr7zsm4ICFhK7S2P2QyEDRmuxv4xkkNM65yck6XgOg6LxcA9tLsaQVafGZKNL7Twf7uem
N4PywJC6RMJfiosPCLjWthkkR6dW2z7y6halcZTFzcI6yHiMzH8nqprFiZcnet2sKY3fHDcIAbG6
xHgE1C+14vUjT0NdqoUi+wdpQAusMyzw3b2VbOkzJStv9zYUnURmeDRxTBLKUiIk5DJjRtnkHIrG
TA+0ENWPKGhY3owd78ppfpMoOWRofHPRE/19etHXTxVMuCDLlu8cxiQKdnKGSJzdq+YZPsDXOlGT
9453CEevmRkaxZGYh16HS8YCsyV8eA8pRPmtjJq6lyKmdpBCrLKkEoHi+0tGW7xKZuggCqh4X8cX
3E8W1TZ9TNnXtUF60IGJZKBDi2p4yDCcSXZh19sV7cPMQpCXdlpQu7Ull/k3PH8HeZ/gEmme7UGX
UZfFnwShWRiL8o46upu/l1xKf3OlxKo1ng0wyzPX13irm4k57Q2gAXOzwXgqeRiHRDZ3ylgmoeug
/F95fjuOE65Xsz9Kjw7s5SdUSfTuEE/wFT2EuJl46D7IhoMVl8a4mcvKD/ZR61sZV/BMmbU1pMci
ocCwBd8hLA8Eckdc96+/Sm9gPU/nJ3iQU83f13X9tW8N87Pmj5Zn6Z25iXsLPM/Ur/W9FjuawFww
qd+gpVJp6PoisMIt9rWvjFRZgJCGrPyEYyNtq6RVj0qoDwch5rG7vyTeiIkgJzlaEwsf8Zbrh8Uw
OSqN2a4exsA2D0GEXkHelfa5jvUJkfEg2QC/W6MZv1bFf5y9SIAjtEpIAdhEvHJ5gQ96jnejNuYz
DRxd3va9PavY8rRpwQxNmcJfRe0P36pE0jBVLppU92z0yJ8DLI4RcIjh2XtVZTaNO6EX+qhXVV7v
/Cy0rEtQBvZXY67V4KWIMyltycSA+ZD3TkMNm/IsnCrs3HgVpesE2Cs/opPVxpt+ai37s1wpdr6p
5KItP2p2OStf66HoswcL27CEloo/JYWXp2CoM0RxnY6VKATjA+QBa1wrMHYYQJ0+09lDr8OTK7ME
omOVzlhtlKDJ602H39C5aeCu7ThHkpe+RKbOZW4+HJGhn+VtxLH5YYRK9yvB3O4fB4Ki7TZYYr8v
0/EFmM28yrgxciPVLY6swgkHZ0bS+pw5So3OmPJzmvzoUYedc5iiWFupQG+WGeEoCikGUCLiSroI
V4OD80cgjQhGGvG58Xud4Sy+4D5tq93cGb9yJ3gn11I8InAMthKYd0ADS2U+h3lQM8K1PZddPT0b
5Vx8a9WuPpsa81pHiPXd30o3yRUNQGGUAE4c/xZuY9dbyUB4NAooDR+r0Jj2CKvFD/McFntAz/P+
naE470kUmBtiiiPYMNeh5sSvcsjB/kPFffuTXI+Ti31R+z0dxzXCxqs+0Z97FTgLXw01kVeBH8B2
17GSzK4UrpbNmVxZcAfT9DY7Geog/dCkWC9dIJ7g4IdYc57BVw2dJyHG4+xrPFmfbYx/BXsPH5RD
a9PJhgGF6Ec1dcpLO7XKGi57cX6LvCJUlkjeAg9JcXL9W+egoLFd9dq5KvTpew41528KC+15UvOf
UlyXK70y8eh/vhr6R1BJKHQNSG70hhfJM08aMxtyfT4Dx+nPAz7Fl6E1q5UUfftQ4prCrhFeljCB
xN76o9lRdCU+lUk5nIFWJFgzTHL0qJRG+zRGE2bgHCkrC/nNgBQmDIlpHnEeXQeMpx50yKz2Z32Y
JxRESsXx+sQ29gjmBru8Lsw1fd/b9MCbhDTHRYwUAdTlOuI45XMh5dTOVljJsldqKJ1HvhZl3pi1
0wc5wHSon5xk5c3e7FhsjkUBTVISY+plVpIUpOqhqCnnxpj7jZSYpsuV6nc7O2uq0G9EYhwitioj
eEhyi03UQrtM8rRrz4aP9JE79ZBwDJ07oquYYb2SHV6hEot1KbIf40o+IiPxxeuUIViZbRq0Zz+W
/E2ncr57Ug067VunWW3tqnhctq49TOH3vtX7wm2dTncQZVV9zRWVgvI5YBDWH6qu7auN3hkJph2q
9MI56BTbrDW60+y02JaZShQgqFbXiv5gYZ3OyIqBQLy1sr77S89NOfGQ4Ck+IoCqJjtZn6YSJeSu
ZmJiNePafrx9y7D4uZPgywigH4bP9TKCwzcaSlXLZwPvtn2GkKjbW37/yOxiWCmlb/cIyYwOOfo9
aDYgCHMdqm56xZjo/p8Lq/+dV1z2/YETTJDrY9co5eLvd2Z8LvMgRNAwErozpLbreD6wvsEMBzQl
U1X/PeI9tO1btRp3kxVMa1Kvi+aBWDscYMI2FAAmSW6RcaxJ86O6cPSzgdLzpsx1VAPY9mejCCw0
+Psp3uHtWYM1VtN5r5XhmmjJ7dulZcHE+VV1g0NOfOg/Ul7GVLqYMO0964E9nuqu00vPSdT5l23W
xgc9ryN/5XveLh3ODQYrgEVRLoQPcR3RSbI4xd7dPPtVN29DzHCOQTfY22CM5pWsc5vs8KtC3lal
7rZklHuvQwVGb+uBwm1K8xNlK6MZeuj0kVOxRPZCxgznhy1hSXt//bz64/2ZE8QxTh8VUiCbg/JB
vPI/XmlcF35gO355pmJOYxCM1pB5PTrP87bWpLl8QPHN+gZDzJdB//rVvC/lQNU9pL6zYhNNepm4
9VzY2mMcDtaulGHju7TzLHUXV3kk71Nfrfvt/V+9XAfiR0Mtw64ULISAf17/aDVDgcCcYJRF1Ifx
x7xLbGXTQB/7qwzDsnwagsF45+xEWLrSEITfx6Vc4M8XSWS2R6Pvzak6R0mf/kXNY2cbqW7LixPH
XbNz/H768d6n5AwSAAx66bA5lmAiCw5sOo1+c677qriozSwfaILXL3Egdwg4amvyGcsLLk8I7IOc
hVQuSP6lYjTfs1eLDL/NAJx7wA1cidpNYGuZfyxqnLBcE4XQL+ZcSt6gdvPLu58WgCEqBKg00vJY
isHYRk53alCqczqMpr7t9dKwPacrnfAyDoW8jVODH/LumILhBOyNUQ29lEVCE6bXmW8ZWIlNafE1
GtUKTe7Wll1DabKPkS01z/cDLtMJZ6SYwYgWLAXxzbW60U2ORVWazoISe0iZvu9qByhllzZrd4Hb
PcJFADgUmYSewQ2ur/QdtUErZDwPpaJtK10vvGJy5H2QB3/PdCVXbnJvPRklDNEA2Qna7/WWFPiO
QYObfs4RvQy9Gkp8txlCvf1hlNF7BTdxRRflhgBiiwkbTpzX0XpninQb4PU+Hedha6nZywCzbNMj
qfeQ9J2+MsZ8VW/7M0sSD04TBQ5zU0G7WVRONuXCAOS02hfKEEIj5laTPbad7bQu6KsUGpUalfux
xFHSDfJce4WhBRHA5tb83YUy2uuoUIDTGpqxeLKVxH6ppLpRXR/R009y40i5l2fSyLwZVqPtYRed
boMYeU9w0lK3DXL44jSY6jz0pgBNPS+0yuzL/cW5PN5fH1J0ygV4AvbfIsNR0uHZ2lf1fuik+jFo
4hD4slztGIDlzISw3RlNOrtKrqd7y/GnlaP2OjxqMkIXEsVsWmsMYEjs1980V9JWtZk/7abRTA6+
mqmnSRrirUavpd0MklSiwRblYCuM8nuQyGsq4QvQ278/ANAIZA1SPfTHxRK2jMoJEvB+O63BTjVX
ISvHyiw/hyB+N9ggz5dRtY0PrZr1x1ppgm0FynMTm1K5cihfJ+J/fwjmO/TBBIWOX3P9JrIq7CRn
tmWswn0wADSskI4MEM7tqqY7+RCln6rOCnawOvT9/TUg/ur/W+ikCtHcpPwQPFuhobZ4BzPu2wAt
QnWfWGbwOfFn/6Ghfl/51NfJ4jUKg0AON/r2NH+W3cU0Kma502dtb+tcyjGqVJ6VSa03Tuyv9Smu
0+B/oRjAU5QzJ+aqdf0ufYBUhRXq2j6yOvVDJLUcXrUyfveD0d7Ns79WUN08Gh17LhqoXTFcQ2Nr
8QJtqW+dmgbUPsp7CDAydBf8R6XdQMvAu/+tFlmJZ0Plk8OS8oCvBcN+sWOMgFMcg0B1Xxtt+zR3
nb9RJNt2YZgqe7mNfyVZWB65H49f8D2c3cAI7YtsR8lnM8doiequ2bMOAUZohb2ZKLdOk4nduWrF
0WMUZtLzbCYglwZUnGvYhfs+sDPYz8JbEhmDbW521cf7z7QYEf/3TEIZg0QkLsWLZ1KMZqLH3Kn7
Cp3UT5zOMRIB1nzQEq2m+wx4Wtbz/qD2teSF6Wwd0tysmcFK9dbWJrQMbERV7/+mmyXEaxbgRSZa
4g6wfM1yGSpaz3hpb2uJ8QHh5Y/t1EyHOkfRtSjm3/ejLTe/+KjUBxxqdER5CYvNX5jzyORU0/aw
cZzPiYN+GWuARrXcyPty1hW3gjT2PS5Jje+OzNyJAhAhOnrAy2tyElKfwSfR9iVb8xQqYGViLfRd
yyqnT7IWSeewmdWjLzVrA6jbZ4brQCMEiiP5jmnH9SbVDL+mRzoFh5Q28UZpu36nxTj4FXrKxdKu
i22aZtj1dtqaJvPtt6W25nGFirbBpWLxtvvSyGuAbclhdqA1lYVVbAtDCy+JTX2GJtcaTWgRj0ma
sE0QdQvXCLLfIl466ojNBCXEIK2ENr8bEomaLONiZzvoHY8zKqd0VvvD/U97G5aGFsQ1znUWFSTA
6xdcWxGiymatHDJfkzB/xKgLz/RfejWMu2gO1mBfi6OcpxSdbpuPasBXpVt4HQ6OQxfoKEofcCGr
N41jdduk6LUXLY/CH4bktIdktM0Nb1p2M772Slm/WE6v4ZGKs//1Kec/rsObeEN1ExoNh5Tz/NQB
UnTbSBr2VRl/iLJW3qZR8h32ora7/5avb/B0e2gSgG2hMuUEIDsv4ga5HDlNoCuHtPKjFxtXSE9P
huAJyTN1P2tUd0x9s5Xa9M2gtEbBXAmXn2V2UiOE8GwnUw9jbWg7KTNtlBhImHoTQr7nIrepWmXN
YPSND4ziDNuF+ykkiBsNLKC+5pzp6iEEVbbHldB3Y0Wp9lqMHIXJtcpz/K45+EVhbCDmqL/vv+jb
5UxjXdG4GkMJQ6FqcUgMSL2q0WwZB7Sfx23aGZmnWkO8t0Mjdmc5fJ9VoPiw/EhogxT+dA9v0OtT
pGrJUCXmIWZy4ZmFbT+GYDhgeVboTa4c6289HOJFnOp4BYqL+PXqRfYil+a+Mw8Ja/iAnXP9qA4C
NDnow9eMjbNS8i0IB/8+Hcw+uBVkXhrei91aFfOIFEpkHWZIBW4Va/NDOQzZJ7XwRU9Y0fZ1aOZ7
NdUxdgMruZ84A92YO+u+z9r5IfbV/rmJMVXnjlA8aWWePbUWFJFSUUIPKFAGCkWmJBr8YMjeV0qK
T8PNjCsZ/wabscQ30lzttcKPcW5WhuzJ6DLD0xT0eKu6W5O7uU0rpG1hXiKjdUCVrl5/mLn3lbyx
evNQFXZ8cFQIMQoolKehMUEewIj1ijSyd1GFWOP99b4oKl8fEg4bRxRAR+FQex3ZbDghQxsAD8Yp
xrfZ4Qe4lVahuZMryuf7sd5YfvqfsRZ7q0SsFbfx1jpYgYJTuAVLfbI682RCIfBqvbcO9+MtrGFY
foKZDhQMZBj7i1bF9cNFc9mZPpP3A0dT9yyV/VOudMlGbcL281A74a/Kic9qVxrHHtEQF2W2cUeh
IvinUrW5/2NuXjR4czDg1O2cligSLPae1WMILcOpPoyWZHoIOxsnaJqX0Gm0T++NRJErlGOBYeNH
t1TgBXmmWxLVLeU58gZSPEvbobTUY5So5jsTCoMzQkCt4OUy+lk+VGe3c1HljnJUzSo75234U7LL
X1E6Zs9KJk/b9z2YGNNRwgoSIt3SG20F/H0qK0g1Hc6RqXt148QPTo5ZY9pna0Ziy6OPUFwSOPIE
CIwp4eK87eupxmKGhRHJzeSWU2uKNTF7Wesr23DS/qoz3Vq5oCy3x2tMbkLCPBBCmLxYIcYUM5HU
G+MYor+/U5tC2eApmnuRWUfbdqbLdv91LpOOiCeYTPREAACRLK93R5Mi8Z9zKzkCJ682nVJqnjyC
HdxMtEn/7iXU6OUxc2a4eT1b9X5w8Zf/0Q1A60AEJzZYZ46A5YhZ9nOr60fDAENZyd+1spQ3nV/j
inU/zFvfka4Dlw7IffyzSDlFVhqdYw/GEaM2aWdO0xdNgrkTW8hSo6kSXKrAqlZOvbe+I3MPmj2o
QN1SZ0yUb8s2icxjrNnBGfH4/mNsOgkpfCo8NRvkv+4/4zKziFf5R7xlH0LPS9VM6CQdi7H4ItdD
/4BK4fRPH1n2GtrhrVBcM3g4kcFYNtdLhp4SRLt6gMdS0alK2yJ7tDioNoKMsZLF3nqLUNXBiYFW
FAou16Fiech9GwjA0fb7JHZ9M7C9KkoT6gbErdzezPOVcveth+Osh2xHo0qIo11HzIJG11I5NI+Y
QdR7Eo106VTfOCbgUt8dCj0nMXexSdIKt+LrUNOkdUZch9ZRibJfaapNj3KMdVbpl+PKa7x9KGYC
oq5gEMd16ZXX8scQrusHuymszjoyPQg/QJPXsCoZhDBj9T5IBXdciLPMdsAUik4nN+7rh0q6uJj8
QLOOmtqdzFS4JdtDC0DNBqxmQcvXQnP+cn/t364S5jpQJKHBCBzH0m9n6mZMCe3ZP7ZBrbomdNaT
XCuC/N/oe8Cb75NZe31GIUJDAw5yA4Zni3Mh8/txbKgQTpyl5mbK6+DJ0hNtpS30qppznR0dMTui
dGZ6SstmEUZTgtSY9DHAKdDJ9laaNl4zp/1zJE2TO8RZ/1hWjAys2A+fKz2KPUrUIfRQL4+2MX+4
TdOrB4g4HbNLtbdWsuorVu/m91E7Mq9EjefGIEbvR5S5UkU6xmYfuA0AgV/YP/UPdTd8TQuEj6TU
1HaQqrWN1paWZ2S5szeMvNlMfqie+mFsD/mY6Ac1bjQhK/NUjTOI0CoNENe3NY/ZZP3NwK3Qw0SP
xJ0ioidJZrA1jdj8lcSDeUEsK9mWuj5cJH2wjvmYjYe+bJyNUQOiHmIrWDkv39hKDOsBIouOEtt2
sWkLM2so1DvpCFJ0PKUhYolTnBunllviygt+O5RAuTMUYPS1OJqLpG50o5iko8EB/Qj/HLlpsDyn
oM/rlVA3J6QpUA8MKZkIAAx3FkstRegtQQMlOll9E26iWFKPTtjIrhU20lGzofHpOvpR97ftzfMR
FFASwzYCCquh61QBL5A0oo3xCeWxZh91RrPX7Kjf53q8dhq/FYqWp9AKZqhHS/s6lCXBdwlNPz5J
bYERzWiOl0EdW29ssnyFGn6TjHiqP0MtTscu7Y3JGO0YVTO7c+tQybdTqIUb3v9fQcAA8/5LXOAk
SUYini0QVxwj1IuLBelM0GWtCj3AvisML5eKYhMkYblVxxmLHysPHgYDlIeRW9ZukrQO0L80gxtG
PkGNlfyDg9bO5ynoS3RguJgUZRq8t6TlF1pY3wE7YXXxEa5fvm/lpRJrqK+Q/rMPcWe8jKoSfE+J
uXP0tHiffuG/b4RpBfBIhqosMO06HgYvwYAUfoLBSp/v4nyuH+O8Q6MktyQX/YJKcgc1rLyZ0i13
R72JzyZOcCsF4IIs+vozIOcA0oKqAt5vifJT7UrO80ZOTo42I9woyejjjuU464+zmkSYLqW189Ns
+qil45PNfzeqz4DFgXtfvTdnCZjhqxA43W8oJoslCZwendfSTk6dDN5wDpC3gryf7Qx290qoZeOO
1cigmTICSge3zyXKom6LPi6w4TuVSao+BllquQaw822oWMNl9CvTs3FDeArNUD77AT5f93fDG5vv
lYxlAMN7tbi+/vQjgoJFi4TYKVf6cWc3cngqYrnZllMxfTIYaq7Ee/Mj0yDiSABpLlTsFwGH2Z/L
rE9PvTlqLPBkALsyt5U7OGbION4JDW+GAxB4c9qpXjEim8OmXLM/fOu1g4MWMw5KIGNZkvtl7fRo
EaYna7TGTyMgsF2Aa9pJT7uv/J/hRZOc1DOnJvLMFmOelePjjfQqqkqwC1yYue+Iz/JHfdnOVTD5
5Zye9C71aRo19mNjltEJ8MSaMd/tF2YJc/OnUwqKlj7Kdaiyh7jfj052kqpwcovBGmgPO9JPtDo/
q12UrKk137SPBP4ckDW4RIoxOJuL7AXZDNSs4jSnsbBsT44RWWwQEYayFBaulOcIqGSwAOXOSbe9
pnV7pGnsj4wfjRer19dmsjcLjtKDfiRLTsjkAVxevOoqb810ksbxkFhp67gVEJFDylDdY6mVaIPM
2WPEezhOZa9/Z8xf7aNI+vt9u4xWqOhTognB64CvpF5/A7uOjWIoIIx1mjOCCe9T17CK8IwUx3ge
rWqtPb6sTmiNc3jQIeDw4Fq2LBQwMqbYyg3l5Oi5sdFBv280te5cfIlUtDjU1EuC3FzJ36Lk+aO6
BaIiJB8BgVJ9cZAs5ZD0ym8LgO/Sgz0V2ikfrfBJauUeif+OsWzbG4exwKQjy/O1Bv2bkYUOhuAJ
o/S3SNfjGNAemmDLKYkhn4rAsfc4BDbHvkA6ukYm0W1lJeRig3Pf/Q+76MfwzAgy0cCjiycy6LLZ
HaMnEvZMcy4NuKhN0iv+Lh7qd84oRRQ2FThArqNcE5ey7kZjNa2Tz9llHJXuEMqt5gbtGF7qRp69
RJml4/2nWmSn13j0KzSuhwIAuyxuM/A+Q2BM2SW1rXhjGnVwqMcWG/BZXRv3vhEKNTJ6InD5AOIt
MUbwz6M+S+3swi2X71QWvmW52YBeqVPF9toFUVSt10vUuYq22IcApGepyfCsZBCiWV5Uw4HtBjNl
jF98opDXnjihq8+lXjsXBMU0FydnZaX+XORj8XJFX4HDhcQErmmRHgcMW5I0tLJLUetZsMkQrPLg
aWqfak0/61KGHOb9r7lMyP9GFEAOerOinbG4q0wtj2xNvGMjmKdzYkwXfKac33knVacO/7yPtkKV
W8bOS+tYvuwFBp0OhHBzfly5xp1c4JvJTOL5uaJzH0TvhCPiOhd2YdM0WB7nl2Q2JCa/dWp6fdXo
8K8TAG1tzNfI1GCvDlbmSX7aBq4CxfQCpLjZGqGOuLRGlzAobfNrVyAyaSEOoG38bFK2Ky/ureWi
0Gdi17EZ+GjXP7UdFMbmkpxf+h4DywQiLcr/gelZvi4/RBKVSgs+7kdlN/qXpoi1bWD3dr/y+Ra5
/PV9iSsmquyi5SUvCqZUVMt2bOYX/LJmEBGD0TM8N8u9UfWJ68et5Fpq8s558r9RYXFbQkqLq9Ji
lfpSZvV2xlcKEs16BLj6LR/VApDLNG97kKReoYf/FJVsf5nrfl7Zp28lBY7K/w2+OLIHvxpRl2jy
S8kg77FFwG8DNc88RWr5/f4nfmszUn6pbA4IYkiWXH9hu5T8sCin/DJVfv4DQHKytZJuoAfEQe1m
3IR29wPeHlWIAIC0Y6aFxMfNtKI247Kj8ZNf6qgqP9QhNmd+ZHb7YWqf0CmPEDO1x889X3olp7+1
jMC6MNOTuVwxobl+UlkbpkaOnfwiYS2zj+Qq2hgDJFkls8KzbKGUPwegQu4/7ZtBASBbCDMyy16S
V1FAZgYyBcUljLr5U2xa5YMW4ENo1Zmx8/Wg/hiV5po28hI2+rp2uV8ImUTAYZyb149apLIfJGPJ
8glT/eeEDv+Bk2vaNlXcPDeK8RtXVfPRbqSXCgr7BeOOmiayqa2xp996enQ9IChQGIkZ3PXv8Ecl
Rsalyi9Z6ig7fTK7X3LoMJke0ujH6Bj+w9R1w8p3fv2QizNOtKSActIkQol48aEBJdjJNNHmV2vk
2/FTlz5VnQGv347HL9oky60XVPL8M9NTYwfwKNxbkTPxSYri6PtFuWPYGz7w4db6PG+8DrSqaf9y
0HMTWRbipclgtTOz8MIsB4Glzp42llFrW6tGFXFSbH8/Temwf+cKFIcM5SjbDaTIzfDTl8ogS3Dg
uTR9GGB0BaTalbsCkwaKgeyxHzrkY4zaXPkKN89KWMpu/gB5RM2/+AhloEsGhPDwkraK8jvFQfoI
XCU5pfnwLRJJTRuntVp0ERMYAuRfuicsNkYrSFVcL7dybBJtSKv8Q4m1S7SvfXuwUxdUbWEUHuM8
q32S/bZLd47aTub7WlYEF71dFEbAPcHUXbqtx3OY0bCyug9FNRdn7nFf6XDBXhobxUXbZFw5FBd5
Gygkl0uGQOA+BBdMW7Qnu7I3jUI3WpjM7b7u4EcORoLcOwY3B7CL2tP9VeTw6v7YU4QDig8QU/Bw
KPSdxWlYF5aeO9qgP8vYpXmjyg0mixEBMFFoo1Ccxu0g1ziuh2n+kBSD9Ol++MWh8V94lhQ3eXFM
LVYTGAK43FqkPzfaHG+dfuyPUlbLwCEnZxOP6mdjsE0PCne9uR9Y/MW3z/1/gRfPrTWB1oZBqT/b
cVJsGqSvPsaqan++H2W5cP99u3Bi2CiINy7bjwEmD3pVNvpz7CTSt7qHyihx09xNthUciip1zlmt
9SuPdruC+KToHtGhQPwIlO31bqmdJgnkYNaf57YYdtjFmRuzBdGMBZrhZo6/hvlYnkqvH/FV1xsd
DXbqUkMmjawoN2dTf676svNyxaw83M+QodeKaQNdKNiZcR3vUkQ9Phco2npqKNcfK3RbVlpwi+pK
/JBXZwaNilLYJoiP/kfvKWnsSUmi2HgOzSDfGl0VndQGHvdcFGsKLW+8ZIyz4K/AegI6vhS3MoO0
Ag02GM9j3z1VVq+ctMAwfqR9AlLKGqs1su8bK4nBD21Ubq0gXpe4hVxtHH+uO+N5glV9yLPO+c0B
IG0GhDm2vj452ADqa9yJN3anhgQN9Efh8Ubuu36fmNZpcaJ25jP2eQBKnbg9OmMH4aho9cvsw6dI
iuJZl8dpzc9xedaLT0m3njJSNJUE2u46tD9g/dXlivFcTlBgU7NihKujqe6DmNxNvoxxZRJEW8PC
bohRebcrwAC5IdK0H/w2NrdhXsqHJqjXgOvX3wHcCAc9pZeArHPD42Jy/buUOAlDejXmL0GUcM40
O1P17EdyXTkbX9MA/PZ5G/dfs64IjPeJ9b8GJyysaHBP0EyW8LVw0Oiu4l72ayytaJfgwnDiJYab
xLTW6M/X58K/oZhTQD7FU9ECM3f9nHpMxWJro/1rAqa2Ty2l3g1qOh0cs0N6QbJg9juJLH+xcQBz
Y3xL33Xq0hIlOHA10WwDWwJD6jq+kSpjR3s7/qcYIYwcHNQV5aemCnvzJalCZfBdCdWAeSV1LhoK
IizNRZTp6Npy6iMifR1Wjap8avVK/WduMgmGnBOayRYhKrM6Wmld9s0GAJHcfdKgG9pPwEDl+HFq
srBxddUH8o6AhL9tfW7QK2XXdb7hFwlfY1S6aXcz4UMf6vqHUXEB2TMj+R9QktBr9CRRdrGft/3G
aLLqm52X/RoF/zqb0seG+w55lG6+wF3fgCVtCfW+3jLC37Q7Gpyyx+ELboSjq2RZ+Os95+R/oUQh
IixvKGYXiTtsOzYcTva/IetF2kPsdGDdoDfZ6WdFja2nqQ+xIGSvWcbKF1++V1Y6IHpIEjToEOFY
6gzQ28ZryhnjwE16qztHdq7tJ1T9NTeyTOmA5EC+pvR+816B9aIFRN8D60cy6+JT9j5uUJkTYhsr
WYzZpaA1vDIgq3dyEezvv9jrDM6LRYxGpG56HUz92FTXy0Yih1lSW9WBGxumfyjyjLl+WgzuVCrR
h2G29A9IpiVuaM3Z4X7om8cEYivacixaoYSxDF3PPX1CdCFxGtft6TFwJn+bcWf5oFYMAd8ZS8Dz
HYhcsKdA4iwH300kdYBacp/H7Pz4B3KHpemCFusesrlxmpUS/ebJ0D2iWwoxinYffy5yY6LENM3n
ZAgZGAMz/B/mvmw5biTL8lfK8h3Z2Je2zjIbBxALd1KkuLzASIlyuGP1HcDXzwllTlWKWZ3ZNU/9
SFEMRCDg7veeexawjLqBKN4XBXE4pP7ian/4CtH9YLaD1ClsTXCY/HA1f4vpRsM+bYlPY9/hanAL
JTJpmxjzjz7pTmReqBKKZJ0uozXOn/783n4YM+EZwp391bkBaCFmuh8WpwNy20c2alqCKUjow0w4
4ms1uyHvz6alQK6XnChHaLcv869tDpN/0unCf9Ja6X8v8wvv5ZTze/L2x4jxlIT84b20qJa3rHBZ
S0wWsb0Je32up9niK89GJBJtf2XF8Ie7j+ki0CwEt0G4hf3hwwIKraELgEmIFUan1R0mqWYHcymP
xH3fHNtuMrc0jVyVoAj5iwX0sdSAv/EpmAerFx8b+OjpiP5dNYtYk0zmg8Wll4gPz+sw3yF8OXqY
Rh/T4yxcjx3s5v9iw/huA/TPxgiTJtRcqPZgIwp4FLy9DyegbRgOoSnyWxKjhleffAEdeSWXYR1L
/BzfR2m7TIelX8LnVA/sNhpCM76mfWAvFPwYHUmmbn1I/JEFZMmGdb5gfIyfQNpLLoNMLTfStBCt
M5o4b68guFxesBu6C+1DclxqFG/yJgtpZ35tDv7jy/Kf9H26+fUzqL//F37+AmBTMtrqDz/+/ZJ9
kZOavun/Ov3ZP/7bj3/092v7LrWR73+7fJ3V33Zm/Pqq2TR+/JsfXgJX+u2dVK/69Ycf6lEzvd6a
d1i8vSvT6++Xw3s+/c//6S//9v79Ve7X+f2Xn75MZtSnV6N4Wz/99qvj119++m4V8h+/f/3ffnn1
OuDvauXwSUb2hz95f1X6l5+i8GcAqN+PjFNaPAqOn/7m3r//xv/5NNYBdwfDFlS9J++fcZK6/eUn
L0x+hhErHk+QZE8bRIIjVk3m199lP596ltOE+PuAGOPh//fmfvjC/vkF/m00w83ERq1++Ql7OR75
fz6cJ5Idmi0wqvBmAATiSf1xSUTURuG8NB6G2xQSu/k+Xjy7Iu9v9NY9zBw3AmO2rC7oGBNjOAAj
NbJzx0X31Ptd8QJR/foFdqeqIwK+hlWWdyI8TjO7tsZLyYrsprJD4Ce85NpHRNdWyCx/wxQ62iU8
Phs12DJRk9eDlRXXyT2ulewnmO6GcEGDssRUCDQ+56F5MlLcGBql5Zq3bRUvIeJH7HAfGQyhIM6L
Pw9eKurW52tfUa0Hv2681Zp91Oe6vedD2HyVLFhUyWI4Un5a2rEPyzZIbYjSr88/TUPf1kjk5MT3
ErqWAB7FFR0xV1qY1DdeMmCCEiJGGkrixllFFpsI+jmcotHcB56C1zUTcoWMwLWBhTgT/gLEU9bq
6rSwxhIkEQ+SHLBoko6cxFVgamJqdDm1gbjQaePhs/ZpZx9NHK1FnfIs3UNPgvH/PCM1rQ7lEjJC
Z0Nv2zhxl63qwIGBV3tG5By5pgojzO1qTCno/RYUwgA3HM0+bDKIrSc/p5fx5JbPYWOLeirS4dL1
wR7XvjXJtJFsQvoHXf0IB66nDvCzhlWqX9Sua/AtzlwQb5LF0fMN3MRC1RxEzkqHpmHkrKKmPcRw
E9rB16KrnMji8yJpa7CUiPA5ZGfdvcgEnUkjPxUehLPMbtttFnQwEvPYIywr28sQftt7yYrCK2FK
G46VXmN/LsXayuARKYDF8ND6Q5hLogdUehWiFvRaQc0Rie7/Y1+7nt/HT1q+v2tsWR/3qR92uv92
B/xfuJvhrP3v97L/s73Lt1fGX3/YAPEnv+5lif8zYE1EpqCDBHDxu70sjn/GFgJEAYQh+JgBVPnH
XhYHPwNyBeUBGV/wswHy8Y+tLMp/BlUBxK4Tlwx2UBg+/Bs72alM+ec+djKHgOsFilUEuGFb/UN3
vbXQja7waqmzDRFFnmhO0eUA7X93Q37bP3/YL3/cLr9fBmS0kzgaulfUTR/OcoSrBwGkq0HdQV1z
XLN4rtMRU+c0XN3jGsVfXejA9ZQhFqIa15uU0xm+00H3mi69vkw3S3mlR5YebNKd0qG0xaJo/gpr
+LHG+v42UdbifWCagS7lI9bDwCRQYTeGdRLFao/UvlGRYSvoudHLO2375pLl1lYarNe/qK0/WED8
dmkIPAAzn+ZpH9u/kQeOrXkX1sgL7+9cr/Sjxl5as8jI3WYyMEMn3bwODeWkb30NR99WPcaGIygm
lXXQ2/UvGv1/8WjAFQEsesxX8Lh9JJXzFhMQH8hXvcoQNPLF87sdrAuHL3/+bPyryxSIJ4UhAexi
cQN+PEmFCvQQK73UUzvIIwdRskwS91cz4X95FawXTDLQxMBq+cerTOk8ijgXS836rSiRl+7tcr95
+/OP8i+e8pMvLCZSeISA23yYdDeic3nRsRVSe7ifQnC6Vqsdp7sQ0yhYfjfwXwa1uP7zi57uzw8r
GDsI+gLAo/BDxTI+ffLfFechArIBvjRh7Xr3MiP25GbLw5ZgDE1fwmmEk8XaIY11iOAaaKfk859f
/Q/39XR17CDQupwIFB+T4LfNaxeFCqZOIT9OkJR9kzbW3P35RX6dq/3wIYG+nZp4uN+dOlD/w/5B
58BhNSpei8lbK5e07pKnFHT2Leq3Uywuf26KtavjcJSX0kV0v4VDjD1m66veqPcCvPqX2V9xcgqf
Iq/sBJm/UBMkh75J3Hnbuf7M5AxejnC6g0MVPlHWbIsgXb7Cay8A3EmazaTPjbAOfvSdrxD0rBK0
D9yy2iYpIOEujG1KLPXNgzmVNFJH4bmSSX+7RMKVvJXpc9dN257zIith98y/ZSL27sFcXHfWOFut
+JrXssOmXHORWlBls/GylzwtIyizdglcEUkk+veVqvkdQq1LmMM2Z4bDBQbjsWaqAXQ0V8Myoa6E
iCE7911fnEUCTRHRNtq+biDfnkFPNp+1jeMPCutfELgurgrIT4o6CXdqIAg4DJ5Nyh2ahvHRZpiU
TFB44/8AZ7jgwykUJNUGrS+1OwQjKiR707DZUaXmKt9GvSv61T6CkrZCtzEUlbf18ZUPNaesemW3
VxrApzOWSp3cGqBtK+eYwXvRmekOogj7pFB+1r1gM4KLsiSpWLoc8tRQMkx9hzzNWRxDxaNDplHz
ZrHXwWI5AdUKUg1epmx5aif4L6aRjPfJvNDDjE2c4JQOjtKbIH/kKRSsLrdHE5t5j1M6A7zvv6CL
3m4AYMEjKSqqKfX0DXwOkWQKR7Na+5M9THHnV6FzpLHNp9V4d9To9Qif3l0H/hcRSBrfmBovDEzE
Y8vbsvEHn6TNHB+kZ8MSrAlzoZeYlS24RXXXJwe9dssZhzlt7YlJvWRGH6IU4Z2zwRM0N2DImIsW
CFBpHHtEFlilOv/csPDNDIEmNE5uWKfueMo30EsY0qpBzrxJ0bAfJy8Oj+PUn7dTdxWMPKkBaNgD
6Hsv0PJPfPqio/4CVmufRwonXLrqs8YfnxIMt485xR3rU3jBBENiq5AWjri2WcsECAEjHewGCJWJ
qZk80ZUWtdRBKEiyzWTSC4eLTfhpAth58OBfdChMQasuxnQkRXRls2pksScNiSEqrro2uvZzfsU2
F1ZIJBmggR05ss5OobGh5OoqboKQqKA4qpxF6GzC7U55S3hshW1uGtm9wVcFWp3V2FM5bOuxowtS
F4xH4OnWV3aEndMwrJd2XnvCKXTZyazsAXHD56twBxEvz8r3Jxi3jE9QbVMyLck138ZbDxqnh2Ka
7E0IQ9Rna8R25H5/DcJzcTMOyVoyeNzDf0rCP0rarwlUHGuU4W0n801Kl/3Ysa+N2RoCJ1NZtc2s
KuslstQbfZjC+GJKlv686XDTiuDFstmCZ7a+9h0icLwxf9vy+RCowFqCaqXISchC/UkvzifxBPmT
zR2WVhwPX8Ak3fdRdk7F7JcIokVQxTY/emz5Cmss6Dxcu1V97x1il21XavHQekZN2Y8FWqGIR+v1
iqIPvLc1KvFUcbL6eLS0brzdkqo3JJ9i5aXtHnTuF8QdXk+TfMxZKy5T8L1hv6KwQE+b4JocwwTK
OJhvcRhmwI5UIIy3C9ALzalXx8t6G2z9MRBbsps8UKQtXHOwnPqbxZ/yMuRRgv1gLvO2wAausr2S
+swJ/sb5emYyE50lFLpKMqyvVnhwIolhfTLjK0Yi4aNsEdPRqfXZFNmVMcNYC1ewypdJU8fRGCPC
yFd4H/AEYH77MCr+BD7zX8F0qBU/HsjfraZR7p68DjCT/XBW9VCvd4Jlc42+dVsxbEaM7M5fbNzs
kj7z3vMtob0iToKshPRMCwn93A1iq+wUima3aN3eMTbgWWgWyC2rfpimN6dM8drA+gvRSwpdrbPa
3Rvw3b/RGP7uZeB5HsaMvcD8VSizvqysaN+QNeLTUiFNAUXViDjKHTXJybxVD69QB8FjcRnT5MsI
8+YbNvcDJW7wAuSKZPnwLeu97tXEcwrcfMo1Lsy3WVS+zydkTdAM4kfLluENj1x4rT1f3iAoZcaO
DRZQsoNZDruZJjPBmYAi+ME2vkEE2ACa4xlT1iXlurWzInkOuVvlmaa7ovGS3/mz3uBpo0I7HxcM
eV5bRGGQCGYc26sz/UJx6CRsu219JGjVvpCQ50+gx+VVEaODhm2Hkyf2VecQXTuc9GUQ+U5fmiET
EHZZL8SkWo7YzOJGD9d5zCFD66checD0qpcERr7dTR43EU6UxCrcTA/uN4T2YXHhda0Cxh4uiyRQ
dyLUQjU+PGqEBjWEACWydxEChxBK38sYYpsQXT1B3zWgifDbZqhA1RsuWchhMu6lEsCBhtJQn8Gi
GLnZMnLpUg4+43w3z2M0Ejfy7hGeHCHEj8YWXQWd4InQFYIJRBo6hHyHyTSyeIsM2pMd/PCaAwwM
k6CE/jSDTtLES1p2XBQr1BimBzcrPM2tQPqZ1zLNGvo1yUbbImqNiqR0dp0gUfUS9g40H9s7FERj
BZSrn0ne9yOKgxbWEvsQ2VJLLX03Dzi2bbwSzemAvJQhtS9mhfz4nA3QU9UGIo3wKt28obsACy1v
wPaMRxWc9bkdR1aO/iIbaFT41FVWLStc52nIjtyGdvtc5NZzVYGO9NFTE4vKpsVwpwbDIz7jqYhl
tfRBtJSGgwddQkIQR7UeFvMgRx9b8pQ1yydnwQerWpwGMxGJg0dzhufgVoD1AbCrowPI512rdTkn
XReV26qCepZbSHEDqb+UGEpKbOgYrQdkHXIAMWvWyU/pxPQTfOO82zTYlie8JDVl1/LuC6za5KtY
++U1XEVyg0deitJ6LDGHNcyWqfIpt9drJMaQmG2A6XRgkBaLTSnOnqnAhI4gLkJ2xLoM6mVsnMwv
OeKyOL6MVJ8z4xZ8XZ1yXxRLsLl5jdE4GqPWIb82CWSA59Umd4xmMiW9N6GAYhajtx228Cytkpny
R8/LoYdKmDQMPeVmkTLn+CsgN9VUSxriCIsDpClgDSnvM1yucCMwo1ts3QfC5mQaWmRIenSCkCtI
dHedBdCQLdQL4VKI0vpi7LI5wnnmmqkUTrcbGfJCaeKBlnopC39NdjOSVRCLTlX+4qIRllJYK0oQ
jQDx64l2ThLwJbtkr/QAd4q4MaxHInBUPG1+xvvzIIVI4oy3JsYJv6Ut4pPyiYekM/5yRGGSvyax
XB4gJw2RrxT0oEIyB3/aHbaJ5POwct/uLAw4uv0KDxpsYEYPJNRgDpFRrdnXHt549eJJ+F7DXN67
cqvfPG5FH6ZniIIA2SPAF+ZwyIOMdrbEvNjItlCDZoHBxxbw5LC4wxjIAj5gm3S6Bg9yvV5cqBSi
krrmVmQaDF0Id8C0tyPWDIFv5jaUq+ylv/Ng57KB2sLgV7PAbwxAJtrGSgegghNVsPhThLi8tl6z
SN1sLtjYNaJIYUTWYbJ6ZZMlzksQBZlPIHL0feKPqD9J1LERqnQgG/dFwuL7Hrk8rAQRLEe6d750
M+RSwl2nYpVvhaNswR6fip74iOK5RZfBnxAaN8OY1SbRdRw3cC4NtoC+pXhEkHjP0TyInAuYoEHV
ABZCoeRYqtNmhcTlPBBlEEr5OZuyjGIxntxjkCvWyXPhOx/gcd+6N9DEvYG00ouTKptDVRXpSGGt
5i3F3ThtEYK9U8Qlkg1TqgvXz+I2L7z2yxx78ye7onEpm3xUr03s+cehy+MO2ylkf+UyJlaXEp/s
GTl8W1hmmgukEKl+flhDptvaBn3PMFjD24BIzWUFqiKTJPtA6eYLkgXidwhsMKyOIs/e6Hzy3hGC
bXp0fGAsVBjau30+UZyc4xwlL/5AJ10LZJ0+Dtj5MdT2hZ1qKU92wmPebNPFEMj0ZTN0vjNOM0l6
xAmgT1hzEZMUOYpQzWXF5ggcxXA0ZSNL4D4aoHLs1wb7mIsg+N/DhqF76NE0uKply0yPGcCxa4yA
+K30W4FzIJlSWSKnW3Xl3JmgJTYwmEhQkPW3Yxfb/jWiatlR5zOsAJrjYMLYw5EhY+2DhssBSqsU
7uA19pCpxxqJguEIga5Nqw4kurnstlz35TYDPiJAVrYawLO7D5lHMwIx3nTnsI/hwTr1MqBd3IeN
c3c6NRGMnfNhuHG6cKg3cLBmBN5QGnVRirapYqzv31oLf8pyArUF6QpKqs+dSvPriPM4KmUGyQLJ
x9Yywgp30rLCxOs2lF2mSLcsOiZFMoHa0CPYClvp0q5vs4V1ET7b1j1qq9HLLJnGie55NgYFwtpe
7JHJI9r7dOhjVPu8fUbuc4poNe7Z8yEzfXLu/FxcdQAr7uQygj4Qhg0U9aChmbbsTdw3O0T/JXOp
l34SJS0ajEiYjmXZ5VRFpXfKTNqx1OkF18WoI0PEXoOs8Jm/LotTPRLHepU/ojFiqmryZdseVBOF
4zFhip5lLmieYViPJEM4ZtKlRKRxs9ZAK/WnmScwW8SwSaePeW7i3OHbGeEUnnO7EhjpO0AQmOSq
nQ7CBhYWEFGcg1HsbuES0eXgiCdo6ZtB66kKhbZ4pFHE7SNbCK9mSFx/jjLLit0KRlZxOTu1efC+
A0uQDB4kbmhys/BSgQafVHRr4fQxQOrc7yL8wx62iXEEd+lFfJIc6gQimGvfYdCJg9AhdasgU9tu
CUlRz5my8aShdaHi/r3tBDaQsBM0PVUv/Kylg56vYySbG9KNIJ5Vf441fffP+hFqAtU3i8Esh7Mk
TGFPIN/v8bQU0+6QUl3D52K8D2OKeDOGxJoVs565B7svDu7nZAguEAo3l8GsZW2G2YgyHC2WS1+o
/CjAHz7CDR5urkk4do7gTsCPnntL8JWzfPn1Pf82xv0NX/8wQf7w4/90oPxn45n/hYMX3Pw/GbzI
4X1kr7+fIeP//zp1idOfQX4EdQC65BTkn9Ns5dcJchz9DAYZXCng/QACG371+6nLibWLAQWk1Qkc
KjB2/m2AjKkLmggQmXMfYxyQv4p/Z+oSwD7zxy4R6Z3wOQZvF0Y9MOPFcOjHx0ymSq9gXfE6lyMD
cDZjOJsGtp63NiuBs9IyEREmJCzTDxEYLvtwSF8wSKo46y5bxDNh8/qMY/dI1/kxWtMz1cLRCzTn
Doa3WkbwzBAH5+DEvUZLvFvihkg6Dp87T7XnHZ+PHZKxFUjYZSTByw4K1r9EQ6GB0qld1m+3TTpj
NjpG4RnmMJf+Ql/BaMZkROKMACWStAlAGgj732gzzSRGQVh6p8M5aodPIrcHxmHuuxn1Gf71yAKc
nTuKhIc3mEsqHBXbndbJnmKuc8niMb9L+WBuHd946Qvd14tVAcxdBcpGTDdU403XZvqkGtiIgdcU
4YS/DTsKArDg2LPMYsnSoKlTbDjqjk9gJKKBGmVaPCh/vkb+RLIrhu5qNpE+rJbOOxhO92/Kwm4+
DfgRjLuNtINRZTA2KBs8dnR8fRaYEZVBBOBzG5YLG+IANYHa8aArdj1zer/kDUcJSs257AqYZOUP
KoanYYZEqU7xB9CR5WGIbHAbKpPWRUQLYgUai9W7U83zZFdL5IKj13JGwOLNkEG8HvWWPc6eeodZ
lYV3ShGCUQUzfjGPFZwFCIQ1+8RFT+OAozVot5cmm2k59D3oOfMsyZiYTyEbUTuMik5kmeRD5icj
Sby+IHmm/ScvBe0FMMJDkQN5a69WkDfTTj2NM061FEVu0LiDTOlFqtVcxioGNohTlHBoMvTqyzJ2
TJANjflnFNvFFSK+gXBs8wsASfcWT6E6jF7/YGV25+mi3cqEbzcDh4RjAlvthCS1JFg42kEvvAjR
+VXg0uE+ZgnRW5NdwFVUEvirToiA8G6Chr+PRb/v1gVVzJCeRRM66hxtERGyu2r8vgzdiHqiM2/c
/zxJ/lnm3Qjk2Ni3FmQp0rBOk0W6lMTCNdfhSR43+IO36zynDtnS2s8W8PoZqJlrLfBI7qCqu5td
7pUih+9TNA7tKeg0wfCgS0qTuuad9XhikOP4AM5wVDMuo6sIYHyJ6QVGdb2XVvm4hQfqJAb6cbPe
wRMUSLs/oNoCvheUsI2LSQi8+rwQi0A+cdZdgqhYxxuLiLG8tM0RTNTislcpwyLtHzaQ0UrsX2Wv
Y2SwU327LWaGaDRfyj72+4fMIkm2nQI8nAHnJXjTeFBAyBsjOqCxN3dW5gIKZcR0r5kYbpNwfStg
1nyZx9NwBgx3rPyAs9qbtZjLpNcA92S69WAyGNdX/piJS5aIlQxNqB4Mi9sShtPtGTiK42MHz9Mb
eJug7AT3IN05UKMIV4n5AmhqOKwt1IIlTBp6BIjb7RY7Jq9YoJkpUYvyh8BrgutuFJmthu8l7rAZ
cFWmPEWEaMuXaz2mDjE52XiXfa+PobZGrdwVQiI6Hv1KaRqkx5GFm21vtzCpgQa5h2I8mWEpqIlf
UPqzMzOjwgDDdsRCMnQD3jHKIcTKlNErozl9lNncR7tgjadawUO0DlaOvgxk+0PodXjq43wZjipd
CosODUQPUGNacOzxYbY8C4j1fe8CZhhrCn4Obj3jLLnkuXA3C1CNLyrKFjiRL+a4JUy/cTEBSh91
43YrCDvHYMIiNp7o3mKTBaXO5HYVLJ5BChEFyZ7MW4oWOhra3QbzyBVoVWo/Q+ZCL1QicSfp1nRV
Fm8Z/NS3eBfMU4C36batiiIZnEsDqM3i8x590S630bakd4vw5XncJu5dFMCkSJEBSlglWKt+Ma4P
GZu9o/veW2V6wqrKOfxqgL1+XVUrDj6mFRcy8lH1Bi4sYw9Qg9dycY7E86xCviu/ChMvf6JN29fe
qB2EmSOlJ4U1GjuPD7Cd7IfmFXRCRM5DLmlfuEONjyhCfRBdoG6BvLldm9h+32CLK0NBaYm53byD
W0//AAKhV5stMMcUFkVnG7KXdx3OVYB33zvMNUB7sCKj730oeHBh2m580d970iFgrBr6RDx4qPlL
DP0ArwPPw4sXpG3HlSDvOb3QgCcvG+UBJx+KNcEuPYb5cR3SrSwAwZM2NGqftHrbt2gQAb0j1R7T
Hcx8gMq2lQGiVSMuQV1MHYAQ+Ayn5z5MDx/zFhgmTfzuljX0VTdtsKOrRYBon6NhWyCFXwyPKzV7
Qb3oKUP+b6veVo/xexrB4SMyYXgO6TNeHbBnR8CJn0H8SuZjGxiKtQ/TmYPwk3mn5rm/8ajJd8B6
3FUi3AMixDWsnBOwvbMmIWsaD0j4zbJKc+f2Sxbrahqw2/WzFRedwdAE4WxZ1YKlfQCzFc3YkHuH
vD0Z+nRT9LJuE549uomdF+l8F3nNo8jp+g28zeHChMNcR7K49ZbBPiQeRBtwJ9gtkauDST83Ho7t
eS1afBm7xo7LEUjxEezaT5RFNaCydtcArwFh602OugYKU3VNVnXB+DYt2dkC4SNhQEdircBIa4Jq
nrOpLAauqhhWTmQQYU88Ca0OkNE9VBtPoO4tZEptA939VOaJeVLrVDXxYipoZzFnnMP+3aqtu0Py
F/+sl3UiBt3YU5NmuGHeeD2sqXeK/I4u4VaO2O8shvH9You7FVw8AvpXUk+pK8qYtScSKvfPUEPc
xYCyOod6iyXIuVjGOsg8C+wgux7idjfIvMS82a86x0J0Q+muT727dJANWUR813rx8+p7+glm2M/I
TAouEoxHD6CjHGZziJqwyhO1izU1xx6mljPs8cpxdf1ODyvJgbQfraDfPDFULRqtUoxZR3zwAsnY
Nroa1FimMT/E2oIqkGK+NIGIV6YiYXU+iHtQHuZDhjxHknRN3YGA64YZbtyreM+xbsHZuFuGTyZz
B/jBPhdsrDGwvPItps4LnBEzjEEGkexN8XWZ1jspYaWA2Qw6Omz6lfXBgZTuCiEmVwZFl2Gg4znf
3iicpB23/Y4CT8LZutcirSERW+rUhFnFoIk7hwP5rvNXg7VbPAA2A+aRrd98BfzFpj36TBsvFUzL
MfGHJr+CkukZTgz73Kb1iCr6DEBaBafTb4KeMkjdJ9gGoQfPwllcQTGxg0/ntyVdHwx8ISoQpDfU
RsCSKd0DJ1cXKdLZKmbnGcRPZQ5hmkq0sCEMJRkoGDj7vCcfgXL7mGJibBRYCXAEgoFPtRVrRGLa
Id7e35K7nCGYWRlXqri5ncIeOIyOfH+vwfcmJra34EJP1zTJx7ME5m1knNlEQBw8FxLo9dBiQ89b
YAuuQn5TMNWB6O83b8KAoYHF2BqCLTWlBsVbSy/6TJUOsOe+8Nk3vXTo1kObHjFIB9TdYwqXuTFO
yRI4HB3p9kgLuP+jYzaXM3AYA2Op9AUGc+eFx/ODLmh2nlj4DYEo4U2PTnoYSS+DOwLvB6MittvB
YW53nCSMa6UcvRLPbvPgN8FU2r7Irk3bauRsddOZRFpqVYQLUAUGCdEsENqRzFMMv1s9YTttrzN/
8g8pErNugsKzl5B9gD9tjLhrxqR9inG87ULtb+cYZG0Y96f5cAGHO5xp47LeN3kvYEBoKaYWhShK
IPkb8MQM/ndRE6OQXk6J3zY/U2sXl7FEMaqCFWyDNOP23Y252XMD5gjSIG/EJjC3BCoTXE2FBnQy
z/wMc6bgfIqappwFzDu088NHxM12F2Gf8psRNVYVjFpfzXMy19rjPplhrH2bTTwjYdR7T9gC8hfT
dcn5sqKiL7LYnIOEq0sXRqZc1+61iVACp4M3HuJMeAcqXEcS/XWgI9gRjSnNHHzO53HPW5hchPt1
Y48TS8/y7VsDWtUpkiL0mSN6FgEx4VxnZriQmBqFnF42ITbibgFGNDX7HPKFzsvvEY32jmpbHaeg
DUgWu2cZI61Kcn3ddjdrsB2CFPWUndY9ArxOy3TteCUbbvfS2RF47JYfmwKDNSVxrloHgD81A8r/
zZahFjcg8ml4uhRbX6eSusOJrfGERAGMfQcYFMK3DzyQJbmRjLW4PlAY3wePmbeTd2+bnjc4GFL6
1WfdXBulNygQ7TShCu9mdDBDVkds62+ZaVPEYNn7BGyIiEgP6W5EhpF4NiHYvWTQy1w2vRBvmOCo
uhj9AYQXJZ4UgmoWgqyFcT+rhe17ZWQNLyr3Hg4e+udxbvAcrE5dgIOC3PE5aS69mS873tHp8ww7
tItQTA+dz/UngFhLJQKg+2Ski7rAmYjDgk75/2XvTJbjRrIu/Sr1AkjDPCw7EBNj4ExK4gZGiiIc
gGN2jE/fH5hV/UtMNWW160Vv0jJNlooIDO7X7/3OOYcOmVeyIiApdVdzRJrKarK9ibYjrBL9S1t/
TtpON1irLbWrjcpf575ebt168N9G3wZl6/BG42e5CQ5seYuZHwNFp8oggyPZnIqEFtToVN1OENF9
4SlRPhIyN62MtPTuxipStAf7fp/1qt+pANA4JZB+XxfSe9EmFR8JeWluCTyn8Wxi1kSjVDSH3snl
zl0AHGNBcbIFyqkH96vVg3rrzA8QsbTe2qFRv+AP/oZIg+FrX7olDeBypmu2gD9Ws0BAgwGskS1k
0PwOCdHFtS7FQg5BSk6szPDdLSvFlvzAijKlj7bRO3aEmWZPO5XGpUaUJxVL4p9K6i9O7EPVhJ6Q
Xzo36Jc31Pim+QvcVC6cEzYwIE/N3/jTQkLlbHGHaaGjhJ/rr14EB7HSVRcczIWjymcHpIpOsnbZ
L5wV8Kk9bQCzokM+yrM7edUPEzDLXgituSGUJnunthZ+K1lILqYh6WZ8x7sIouzXycJ8FWaj3TPb
Sd+ShQjTvXje4S3ufGMizWagKXlDULZ5NPU22XQLV5a+I2bdO24mFvKM2w2EFi08WvCOpgULpZa/
A2s+E+Qbss3A2AKANjpHoG354NNvWni3bCHfkME7e0RVsIPvYFz5DslxodSTMKsfhBqZ1/UC1OGZ
UJ+DBbIbF9wufSfvCrgtHgRwPLTK0zqYpmcznr/1TnTNBInFUiuPSkLs592/nZ7/f9MTtcmnvHko
moTB53P7r4tWPhevP/c/3//XvzugNN7/oq+DwRPsLm68SzPz7w7o8if4BKFo13GC+Bsu/4+GxtD/
ssFj8VBEwohmchFL/kdDw58tf9ciw1uCppa/8b8gzz8G+bk4g8JJW4u2i4bsP2SZiwFtlgmCo+qq
tQ4m/vnDqsYTS1DCO+syCWqGoFGeEHSXWvXWDuTKaPTsOedhPeUM08qlh/WSejQzsVm4HmNrAnE1
bwNJrRf2Km0ua2EG930czd9puxmUE8bEmM+eigs7as8l+9HfpPt/9VT+Lzaa5lkmz8W/Voi3nrt/
lW//ulMInlqVfG8/qiL+H2y7L/Yg//e+++q5iOXz649W/PzoLf/P309eYP5FiCHALmUgGDSH0P88
eb7/l462mkwI/Kr+rdD695Nn0rDnaeRshMENy+Ayd/n3g2caf6EbRvyIPOFdvvVfPXe/6qwZ7ATM
d0yXSt+g6+6+C+9/mu/ksTnBIAbJfk5Le0vzMd3FAqNCdy7kLrYye/vTtfmN9mGZF/00T7LxSVgc
O0nb8HAMItzq10Z/YRnsa0UR75mCj6FttNG93Yv8Ypr79IwoS6c+lP9dgjsxbHwogw/MgnhRsWn4
wKCZrT90fWnHe1U72qmVmaD2dC2EVTL7w+9bbszPP9Dn7V3iyN4tQRDl6ouo4ucLmsTaoI9RswfO
0oE4XIvJoYF5ntFI/alQJgNBu0EsdaVI9parbvJdTLoyeddqQ5GFEsOB68nv55PyiPe155ExSKGX
ILKlVr58fjfeU1Z/uh3Lt8UvDD86HiYYLfeDEKC2pxYNrVHvqYTiYzVY1bOEdDtR3uGdMCRJ/NLp
orlXqNSoh40IEVhj0qvxRA0TaseI33R105SKMYEnkttSdv0aGro9YLPp3wx+Me4osmmSRG5+HNzk
j16T7rvHwv/8CJ5a18QPQ8ecaenSGB81E2nbYHZhygqEVXPofjfdtwgpR770rKCy7Aaf2FXfuvnL
MLgwGx0OJfpqmuuhB7vrcyx6Rx8hml9ZNbEMUN1j2PiB8EPha/aj8BPgysE2MaspS9fLd4lnVZty
mmcch22J0W9AlzTaKhs7CGYtaTxt3ClrnoXtV8km0yuIpdTVISRsupH2yi+PWaZ5N3omikPNGf48
2SMNmL6pReg4sXmVxmIBYFqvnonyWzqFsEPliyNkqq3LCAWkQm698idG9d2ceocoyLwHg47Fwrkx
jbDLAIB6JEPZaDdjbaC2oPqQd4mMtVe/iuDc8b3sf3jtfDtnxZtulOYa2mfeiNHgMJ0FHcfBGNoG
YPcZNI2Ig1TH1jYrvUtpajO/v6/uAXpeg8hLzlYVAFy2epvjuGHZD8JyaJRbkpQWM2j7c+1rc7eT
xnIAKlJ5FYta0kOeuB3kx2j3dTklXycT6IuJDsImQSTIG5ES1Qb3ZLtf6QhJ1MlJZHCf1FZ0VdCY
4Hm1CyB/vwG9qBRDLVW1zkyoLb3CtKuYJEVer860kQNalV3UPwe1lenbnhoNn/fhqQVtfuFBKKH2
nHz61tCsvGjTGhQ0qdtsh0yRVqffuM6mGNr0FsBeMhOU/TfD9vPvxqjGCyIoLWY0snoM4p6kCadD
oVUEeB5kZlZxjwaB811013r9Y5BLIpzxhA3sLSZGOOOkTA+v2iH3Vukog2Y1T3OHgXHQAtLIRJZb
ocNrjTQw1+ZMfLBf6uW1VhftKRmL5kuCgylMb5QcfJobF5pV6Nsit/3zFOSQLRgC+d9cW2susFug
30Ywx0oM/VevcjnJ55o4wBi/Lhln20iROJNz6KJ15t/ZY/nsKZXvC7PS7lSfNfdO6ln7dqa30ZmY
v6zKJu8v8063M+Y4lti0qGDrVVObL6RetjfCyurV1NvZobVJjI1rd5lqGNpmZgp40iOBlVl6j1lR
uu6YHR7wU4aQcjUmK0VKWDww4YDC1Hc3SRvNIiyzEZ41dYNEbBsaY9vIqF3aLKkfQ2J2OaHrqu86
dAljRYHv4eIa+pOuIvyRWhki5dsZSvNfxjrJrhjW0AEtaP1lY0TftxAIDGYfJnWW8ambaTx6nujP
gsadWs2J7NfxQkrTUZuAaiHPjoQaaGGRAO4ZveM/9YS9PDC57WCeOganPOPGRd4sCbZOb2mPwCNn
pnnzl4Zuxm4cE+NHQovgLYqd+EHT3fJlrm8ieBi6VKycOyPo4i06ifRqnKPqBPIkQNlzlXgh1kBl
6Lg1/+0NNPFoPu78ZKguF0+sl6pJxn0hQP6HWdNvoUbip87QzE0vOexOhBsckOV4q6BxGL4MldHf
QreYP+hDAFdCHq9bfVRbpzC/tLrFRq0VNVtlM6qZjoXQsfOl8SHA4SouVwlqHrpV7T1Eg9Z9sbOo
PeDz7fQb6PciB93V+/2ozOm77404tszjYNH21WvJGZSWJE59yFgYd1hXEw7f+crJ7fGmiIL5C5oO
Y+/gAbseva6vrhOLKSrx56P2YqQTzQfdFBzi+vyxEsI/jnpWhHXDs7amzQZ6ZiGFCKF8rDbsi0zt
RJGkm2jUkr2dGv3BCaL2XiPet4G/w/6Gh9isrolxERoTO8CwVZZH9jbWVWZsjHZeur1D3Sdbr46C
E3Fr+VbvaP4ncWXdO1UQFSvuc3bBzTPrbYlf4C7O8vzV1YL0roeheGmLt3HIoNhQHf1oZgcfShqd
GQ4LLJDkntvOTWux+I5e5IWChmUope7d1UYeHJXq/JUXk9nNt+hZzIVVR88uSPaVqtLiMJR9fVCg
fwjcHL376g75eDZy5YZOL47Yact9PqY6JnBWtmX4JUOivofQqJt6x2vbbeGqu8082/xWB8vtUfba
1shdIvwmtewg1BBPg+vqKMa0wb2jAxOg3degs4nWVXvDHtCqdl2Vr2o1/XC0qjuT32ZfTKiTvnGO
Gglm7dIbs3IazCW86k6azrDJPU28TnYxPxJlLTd1XeyUacqbzrMf20YUqOhJJ5iHcdSZLY0Tq1cZ
GW3YZQiEMJKJ+m+2tO1z5zvxIbc6N+QUNVSrkebphTNZ2LJUlIZpqM2WOmKyndwXeWFkq6bVslPe
28NVPblNeeiU45jMV3QHbc/YcxMEGSuznS6zZliFXCvZ2fBEexf2J/fm4OlbMrTG+6bU/B3JnP3G
d5IcHL26xAELhAsMwVlWCOXfzV7pTms6pzgkSBe3PeGN+Q0C1qoOK1MTyW5QhtwHrWf9wIIv3trS
avV1MdUJULUD45wzSF5VizdRNAXVheNgjsjVlydb1/YTZ9gXDCSCC2ZKKTiJ7fQ7NxoCNDZ9I0/9
NLevIqqFAE3EkXst7bqi0Tvo0Pkx2NlmpE2CMEEWb1LrjMvKFc5DHxQOwwyjj0+9TCy5SpgEsZiW
PVlVnVu5m5Lw9xvoEXM/+1i5mvSZ4SsS8zhh/Yl+yhWX1YSNYsAQ+tjk/EzY9aiGy3CNVesaUA22
9dz6lR/6mizCSWth4XxLR/3vwucDjee3OmzaxnZExWmhqucjC9YPYQXFZqZaObZFXCPd6ovnfox5
4L14XZVaf6EUpj8oXPtTnAC+IupBpqS8eIOIdwr9sUzXlW29pP3QfEESM66wqjPwSWWQpyLv0aiM
OVw8KFZ+JnFuFbpnXSQjBs1TmWcgpEG6d+dSbOJ+UGv67do+GXDGNIzCOmEgTlrvUMKxWIEbxqx+
K7qDA94HecQoshZ3poryXRo34jwreqP8MSk4DPutK3oA1i1Jw/OlhsMe61egQqdb+Moqau8aUdYq
zEwAHzjQDpeFyb/g2S+/CKvR1mpooscxrdsbbSjTJkzIMt/myyVqvWzaOzAgay9xm73XDPHGyr6y
+7GKF2Zs3NtGRuZviwpnBb/FwcSIi+Qcty79zCI+6O387AuTaPKWmaaJ6G5vFGUf0klnSK81dEQp
cN5cLS+f+rlojr1ovnTR2HzzmuClrSZKbY810GD9HTKHYXNjPKEXISuYdWFTxPl862WKRmxEoIGp
JTeim4GQK4rpXVzn0DFmMSMQcId1R5OeIiTQVk2g8rPutsHGdlW9ieq8OfoBehtRymAbR0OYt2lz
YXtJcuYQAuCOcfkqsiaDCdwcfwFBjhlfi1vbyu/lREBi36rqMGNbwtw6Kk6BhTk+7wBGr5H9QnbJ
UtuNsEsm/6DY3BR5lXzDZtM9CIrHtdHg5pX6c7muiSvaaCmyIFAbyeAvD1gMxnZj5sVSaDbnKe3A
kxr1iFRmXGWW0x1wVgET0WHIQ8NImOUabhLoW5hY5nua+5BO+VysKq1Oaf8bpBeM4C0omuJgg7e+
e06lEqExl/2uzzWNSApkzsyjPJiLMb8aU6f6XhUM3bxivOvK6F3EpG9Fl+RfuiHudwNHn41ZDvd1
MJqPrDTOo0wg7Jo4HjZtNmTnWAuCtc6o1S6mg9Qr/cKUg37ZdPTKBQKnvVHHPuYaYPS1VrWHOY+t
70OCt6py0xYVhUdx1vnjg714Y3L9q9CrbKAZkDBmkNZTItFXQqPNG6kGnnAjapjNlfsG+9swddDa
SkOOVElaUlwGg6o2WYPu0hxq+8ovLZIahfxutIl6VFFt71nR+0PUKMRWcGobu3Pil2FCJ4dLtghr
08oeW7frnpkWlDcBur2vZo+esHaKXZf71lENUbumj9Ggbwj6g9YbRbBPikmifR2rzVRZLfdOLhyX
6Is3AMeECQhKLkaKojunc6LvdbMRl2QN1aEds+nqWqRtNNHVhwbT7JXoo37rGaW+5pbJEC1+QwmO
qCQY/J3FNV2xOfgYbMK31a0KtSRzNoRSrtLMNyk+4cW0STZbIizS0GqD6nbMMK2rEtZCoh+aTSUn
m/EZa4/LGWadoqA7uzDhHEx9LHWCJCu2hqrBFeDLGCnEFlJUCvuEAMOsP09M1q89t3ePysCIYCLa
nefUPTQgR8U6sIbyykgc46qgAtxrVHUX+LsxoFOciFtmw7eSM9OKDxjWJDwzEU4KGCVkZHuptXVI
1rLBolLrK5QAJ1kmL/qku5cSG9cbgM7LvqDA77X51a4V8Yl5dkaXGqzMwTTfStGLsMMa8gYloNya
ZIJ+tZJJO0ogExMKpANR0d3uIerN4sTMdFrDaV6qvn+qdfASu9W/FBlDOK0r5boTJtljlavCVmf2
JhFEcJZV2U3Vl+zbuHEyAUHHLPHJWTHw6A5GbyYczOtop5uJ4G0fs42wo+BxwB1xI9Pke+YM86lu
bdcJy3T2Qi9pkpXdq2nn4F/92lNbbVUjGBqBvF8P5HKtTZM119MpVlZNIxloE7xrPxHtp8OGS22D
+jd/0No2Ovrw/1ucdRAnTQY0n4oY/I/xdOWM7gv6rGndzQmQJvmlL1lNzCfnJmMfCNu+x60H7UXu
VmujKwN84ZbokcSVHttHOqO65m4Bc88IqhO0uUFA0E0HDOIN5W5oR3Up0bU/5Ojh2VDKaN1XVnbA
3D/ZtO7ESB5x0D1MyW4qh/YisAVz/qBvnlUHSa4342Up4T61gocbcqu6cePc+a7L+tG0h+IEjlaF
yQS+P/tjcgjyyN2mHsOzzE3An9DgdqcmKtu7KVMDCl3Oj+EgRx+PozHJjlY0ZfA34m3WMVbumEzi
B+LqCNr6/KBHjp2s+qIat8oS5hYCcV6nOfpvowA39uljmZqFxr1r7VCmXbY3HXt+G6lIT2R1GxvS
xM5aYqk7iyzfrZyR0+Y0a9et4ZWvVgT3a9VYH7kzbx4tJCdfefhgXKeBBXmHZiz+4iXjsHPs6tBl
or5U8WAyQhyfgqz5IZLU23qNUe4Hp5mASAN9h4AoP4wMCu2VrNz+h4ZuvwgBjPuHNJjEF+mnDVLr
t7QhOs9xYALMqGhgld089Mw5/xaXJC8w5OgOTT/YB+au/TXhBGwhA64zG5MR6z5KDR+sTsXuTs8N
OxyXs3wl4nJL3y66jQcWryie5T5hwnnH7gq1WxXROkU3GJKtMpaIUu1yK0vFm5Sh9AWoqVsKxjKr
nqJ8GPddrSI6UZnYqC6BH3QMuC0veGkASQ7NEES7jJHzo0+m69VUIOFciVQ/OVYQn4ZS4mNg62Ww
bRJYA07ojYCD44RhIDZBIAHmWxGDbU9NhtFBXUb6xrGZX4ZG3Oho7bW6GtatOdVUx4NiSS+HmZG3
M9zjZlVsS4dUZi/LroXjWZsypgQXsy9De8pkmGagXHo5ZxcG3Rc2Dr96nPOSiTTF7BiHHPCQS0LV
TFsXk6px5RidAY2IZcymS5JbelYrho20mKqJctDzMiTdweiuLRdAB1MuueVjhsvIb6MdwGl3OUZS
x4x7tjcy90KDCSvwUXbGlfS5BzijiwixVtAx20J+bOrZrVdGhJvDXAfdcbCCaC8H+7oZyoYuDSAJ
Z6fqAXkdCkTs5Bmqd4mGCj4av/jzmIS5w0m61N36bcis4hkiJ71JF/+2gOqLyX8ldkCV1hnzO/Nr
4Xr43MZU2tYqR3T7o4pjY7cQpUFVQSoFi5iTucaFoWfywtOMY1w6X9CdMWnPmVYndfdQGkZ2lDbm
C6iB27VT2/Mmx0r4W4+Lsb+bcJmGEkZ2C1JgO7sBLO8O7CFbS6urd1Ylu/OYNtmhYmy9FaYtniya
rtkKuthf121fnU0ZtRsvaJM300+SS62v/R0nLcBuKr5Dx1N6pDIokQV4wb61Yy1slGsf8nzWqWGV
9UBLIXj2/NI8NsJtz04/etdBENdv1RDwFJY+dXg3FdXWbXllOU4B/8kRBplsletxsrLVLOjoYFHc
LbWYc2yRvFO0ZVb3DG+LbEAFo+2vRq7hnY7Vvoa0MHZfE2ZCwA9t0lyjD2LDaCZOM9QNh6iL2zOb
NYNxP/KOtXIrhneApfuOMJ6LhYw3Vx7xvIfaaaOvsyfKi9Tr9YtFivdo0GPaZnPWB1QSomNp7WeO
yCoZnppodPdpQu4S8n0sgTzQAUYjg70qCy/9gvFnc2c0Nj52qHPZCNNhjsORlaxcBbOGsjaIswDb
txR1SlxO/N2N25MzNaHIOoPseZj9yPG7EiBVOMAu6LqBWC0q5+Fq1rTmpowy8yijorpPjTijmijI
p9J6GJZauP0xg8BLwzhVHTTvjMH+as4M43VAV35Capi/6LlLa164Y3rdT6IoQuD7xD3lCuR85ddl
eoJdZj6a1Z0v1t6YmF/spK/f2i5DHA8UWxzN1GdjBm3wNQIDzei6GJKOrZcT90nHPKE+kwipmaEx
OO6+rnXvdUry9DSzLr7FUxn7R+owd88QmX111AwRkX9hLNYaWVMcKxcVwjpptfpei4X9GMhcfdeL
qqJbiIMVKmLlBJcDS9VT1+rEf+Y9X7dLteQUd7q8y7BXeJRBVr+hxtGfuMkeYtYkaDaDqeGoKNKq
QvDvk7weuEpCeFuadormova3LUc6+veZuY+EZd5VsmkvJ+wCcnbGZCoQP5Y2LoA5s6pBVy31EmSD
tRZdYOP7E48PxewbfViXuXYNbbF8LyvqnbCtUj3dUmDW39ppdIIVOAX/rBQrHvoDfonhBVdWrqKz
0wnsZxioRPtp9MaHMsI/ZDfkU3BIm3muV6bbZfUZm0TotA6wqL1LqwEJfaSDFnp5Wr8lfS/auz6t
sNe289Te5qlWCDwiLHln6UWcLZynSELV+4211rOmQc2dFxZi28Cms2Hy1kddamEX0zIUYkMQ+hPe
qQY4HMa4Rw+tITqdVO2qLh+djfI6Lkg7tVxSw+ppm+NhYthbntLU2DIwWyIbWoNb0zLxwu6H7kYY
ebO8o6URf6UNzwk60Cp72xmD/lSSp3egf54iu0nloz6m2ECSj4tSQSvVLsLc/Hs7dOrSmMbp4Dpp
lxwDvw4uacjy1yNOgjSMfG3tq4DnlBN9hG6ABzNkfFx9Y1hTfcPdKcLLAnbNK7NsizNTuvcjV4Nb
9Kb4xdDi9ARh17ar3vRp0DYujSdcmDggbTKaln1Y6QFiRx3jgzsvr3CCSPDKyNeIErjrceQwp2x9
/rWxogR43LIe6QggSW2SqmGxkO34XAZOfZ8OhfoOlGR6tOgs7Vkzm/gr3rX1PV1NjcPdVLrrxM8s
DzeffnhodKshGImGBRyz/8iZwb30rHicVzILzmXjUh9gt+SyyRe4gXot6xVjU+rxCAuYdSCruNum
Io3ORou3vz4SsIyZhI4Ux4KDCkeas1mYkkBHlWJgFoWNAzG3PMg+JA+crv61QiDuoyTx5B0dLJ6s
pk/tR58OfQHiaHEjalJFV26jS24mgrFjnxjBpTU1bXRr4LLWHWkG51fJ5GjruieGJ5CBvA5UEcmt
EdFXXQF8q+9IYUoaoEt+C4q7SRwcpHePVp3zELRu9U2ayn11LZGeBBZStCGngeVBV3l0Vprt5SvJ
yRynlylJsVdNdV4eWQKQr9IKh5+1Q3bbvYCOZhgb8ARqVc1NKDomR9sWEQX6+tSxAEkQ/T3GfWDk
e3pUw4OG8Gavk517ZTEwgDXXu1AOPLhsC9FZeK68m5At35OXLdpD4rTeK4edIV+XveLdSFTHqhRb
s3YmuZpwE6HqzNxRRyMeKhHHlwQ59/FXSSgWdVZZme0FvIS4ZSuqkQY1WZReuGRk7Rvfi5tTzPuR
hwMjjichebQzpleXRcbbOWFivEV4yqqbTfFXplNcTpKOp+JqIGWEokPE80ZnYpRu3wfXnduyZ8MV
Ig2IepZ7FxgcfjZd3m8S77v60jdyBvNTm20NBy6HQ3aB56GRDaz3fAh/aYAto7RwbVwNgdncKRBH
RlEE4W3TZWUu2AC2wTyOJ92JIFWLsrotkmJkcmTg5EdRzw6UufwxHWd9Z6bFdHZ1v+EaYNRxjRyn
dJ4yYgnRGqXCpYlKX33pUHGTxlwqrGwFh6Emz10/nMzUlVdCjf2uVnV5oWtVicmVph/UDPezbHKV
G3KDaXKjbsYlbeSfazFnrO0I26Mr6aBsWSezxTrnRCWLiF5r1iNHSn0nUzxtnFgTtw3P91U9ZtF5
AJ7YKOH0ey02GJaN1NRhXs5cJOwCckX2UtlixFIUdFrJJ4+0w5TrkuTfkgfOxCDBxtkIBtY0mbmu
i6ym2Nbpku4E45oTA9PZX6UYMuCBgmFhysRUtnTku/p+rAzexUW4eNVXWE1yHdx9VOPumll5U+Nd
U2IP4rTOoWSegNrSx43ONCrn3ubp3mWtlsfUZaXzLNlQqJIBAfdVPJzTvGn7E6NQtizletq6sAv8
5kSR7gkdsPZdOjrbFMS8pPdgjGHlM/mABGe/0MU0PNi6cqkbGzYpvDPzvW1N8o5CS8Msyo95eFUa
MKMUFeaD4eAROB9SHZpHjvHd1VT3oKOVsMeVaFvtek5HA+MuddUZ2Fv4BWyrW7A3aNoItluN2qHr
hvZAa4Jf42BV1Ya0xjW8vmtKQGITWeO1om1ZqpRjx3+QgH9wVFzgGZS5lsPUXl/cLz8ALUWPo1nl
msl+Ysh6CmZbW+M9Q3Ggs8s0hmPz+ntAtsu/CV8fHj5HVD58vA+246Nb4lALp/JPZbCDTdogHb/Z
ZwrcfpC5tVXlTC2C7wIOc2WDt7QS9iVC8vqlsPx29/nnL4jfL0CPjo00fiE2GBEzaFCtX4GejGck
6lwQmahbsKVsNB+6Vkuesp5xj5gSBnpRI+xjZdZr0oe6XZ0XDp5Lo4lQsVetcee5HeMvoxu+DpMl
/3R/PhBcXCBzCY4n39wkbYHe/K/fLykp4pXUa7yUBR0GdtR1SwNo78t+3Chaetd/uCCLb+f/4Dbe
8oG+oy8pg6T96VCRv36g1ihf9apr99gYsojaRsdGxS9z/Q0nVcQ5ZZ3ecjxbY9xIc8Rn2IEXjTed
RuoStfn825j/5K0Ap2GAPN49w8Al/ddvA0lbNotf1h43CxtNWROzy/e0kw81nQSwa7prp74Kyq9J
V73SfFS7dnDnTUtXFJFt5ItbvEj1J3S6VFZ4gLO4FSSfPcaqqy6aRaiJXbZHCTzShqUZ64OQlRBz
J04F2kUuWK1CE10ecq0yOnvLZvL5T3zPrfj5gjs2SR0mQzzAMt7Dj29gpZRBTZLkyAEG31hR1rOg
K1WND7JxMyIHqvGxJLwYpqmjKNFllW1rVB+npsO3F65ZXTB5al96w2GxwYrjTjps2GPAiWXqU3mX
Zkb1zS8dJLZtl75ahlRhOSvzuZs1fA9H+COdXnlvPdpsEqgXirk9D3nfb+o4kHef/9xF6v+PXwum
60L44z68eD3/DNBp/RAhnhFyPy/edi5xwWFLVRV+/ikf3xquqaHzsphkiAf2P3x2faxhupHvtUf4
En/VFjVipMjvZi7/w89QOXz+cR8XkfePwxp2Wcgsw/0YE+aN+KjMDR9n5WV8pk964IuNCInGP6XM
/eZ9AHX0gUZ5ZICSl2/yM39IVGBsta3cYzUTU44V4wPombybtZpN1UrkXW7A6X3+8z4u0svPg22l
BWcELEHm8uc/fShW14EuVZHvFZq7F3STPiqgrOZNxMyVPdMjm4tx0kgppxY5V+Nof7qhv7vClMy4
gDs20UjBcsN/+gpACQiT9IwNs2Q7Txy95LnpCpy7TGRp589/72+eHu4ks2K8KkxcUT58WG+l+KRl
cbOvNE4MdjKw0iaDtyvhZ1eCpv33zz/vow0LnCb2HYYJi47vBhf4w0tREmOS1EFe7vW6nufQRn2v
NsIrcQiyVUm9MWvZfG14aNmFlkZE/JZ+coK04vzSi8RPL0oE6eciStqXzm26l9ysevbrIbK2Q+LS
LLDVn5KOf3tHXNclt4t3De+RX+8IDh2ZayJj3ON44aCfgrWNPFkcAzwa7z+/Pr976FE2QduC6MPw
f/iowofWq/lJAL4Np0CzNc70EYaDZtb+wbay4ig4xO8//9Df/D6smQG7UQ0sHtfLl/rpiZsHm0NO
gfpstAp761lFdEb65O4LJ9JOn3/Ub94vC1IXM1libzgSfrz9YiKVcarKfUQuRLHNXU4UBIH6m95m
2N8pY7owLQXx5nSlcxoA8P7wwP/ut/LpZLAFFpXYRxfPTp+9QYN+3Oc2rQiaOtrJmKoAkK4M/uCO
v/yWD+u/hRnMkrZKotA/YG2Qc45s0K97mz3rMBZWe2jdmb3Z12cOrfiggiiiIT9o9R9v6W+uMzY3
BgQdH86T++E5qqE9ZgdGeJ8wH9xZiPtuRY3qGncZ3O7TeWLtSgaTk/XUkHKDGo1q6/Nb/btHmRwl
Bg444Rj/uNVzC9TU+061t4XO6cJ03QsGFvoGAd5NHmucT6Up/1TT/eb2smI6JhUGSU7eIo75+VH2
Lc9iWsPiGad2cBlhzYy8EWdLnMfcKN1+/guXi/jhBmNvz7iU8tFF6fJh8axg/n1GYgjyqdUuk7x5
6Ns/Vqm/+RCTrVY3qFfJWDA/VMU5FhbOnAtWhBizvpVRMaXBphHV2uc/5jdXztTZd0iDsvlVH6+c
RCmIrxVpDSMunI9ZsvRigB7HsGeUUv3h2fjNq2Gyl3KS8ki+wjDp19vUlAhGx1E1eyp0c5dDNdP9
0qloZ8S9R8zPtOuoK3siVTQXo6j/o2m5/vv2/JxZ8bvrScpZ4Cw/1mMF+PWjtZQdSkEc72XmanTH
7BctZdf7/EN+8+xbrhMsbRZ89f6xhweaXnsjUNq+1uiHRzNFw4w29BCrIdm2Wc3hPgni/03dmexW
jmxZ9ouYMBobI6e341Xn6l2STwhv2Rr7/utzMQqVFboSXKU3S+ABMXkRFHlJs2Pn7L32R8XLO5s5
3zpZC9wZW9XpAWqxY2h4eaiPRlfYXwuAGTeMxeoHzyrTY+rqj77w1Qp0+gEg/PJIbGP38CkHXz/L
iPgHnS9ueUwtC1IsqFdEcSnZlH/4GNQjCwNjlt6nL7dUXnjjFyNReXFSAr6OHJrhlU3jeUwlp4Cm
mFUAoMaCsznGP5htU/tnTofKlrIAlQxNZGtvxTWs9lq2DxQu1dPff7R3vgAb75znrHsvjqSTvQnz
XNvZGFSOKMVpRFS5a+3QyBpPICGG609fa10Y2RgkvxVnz9dPTkm0grPMKG5dIwIBOi6HpTHweq69
iM9fimAZ1idQH1Tu64/4r919FnVXzBKdzz8dj1YglhZrB94O4/T4z6U+5ZJ7KDX/OzXD/f9FBL36
fwW/yzVU7H+Fr249zP/PIrSmrr1KRXuIvyenjk65/iv/z9Hp8uFaxAhRZYr1Mxp/r6loPulmtkW7
SBDLSNXCW/J/bXX4Ode8xvU8wsGPZeZ/bHXOf2F+89BnUWPzm0v3U7a604+CUgmdNSg7vgtnZeu9
fnsc0OOp9tL2yOy3u0olpO9NtrgOfc5Yx588y3Ixj+rX5B+ecOgCvb5YUhiJ5DiJiQtPOBBkWR9h
3Ue7Ba7+cbSNPvlg01v/+n/v4OsFPdo/9IGUBRx1Xcf/9W2kaIYs5qXNEQ2myRTYTowvHApboG15
cTO5o/XBBU83Pi5I5iIHLhzoLDRi3Z3+dcHSJHsIfwx32JdEwi4EK1+I2Ctu2oGQtTKMo0Mvae9E
TjZ88HBPNz6aEB5HPCpf4bIBuid7rh8bYWFy6joaqZVuiVmRh9yIP7rKm/eFq3BjPE1JvIYnTp4o
tbw9LQ5XQZzTnSeqBswMQ/rQ1AkY+n99Re9s5et/69Wvt16Ls9J6WKef7q79vX89zLAqnWLpxpWH
WO5hyLebbmjvmepydM1ChrfhJ1ft9RFSGbFi08PiAHG6Q4BBWZZI10f2NfCEIHeOYiJkclbOz7/f
GpXQ+nu8ujtPuWxFDhu6z3Z+moqaJAsiJkTqQeaNwxV7hfHSk6CB0wcs1W3N+HWAvr+qfODrp1s0
TgAUPCU3GDCMX6hbDWZBQ/OrSZcSaG6eIXYwGl8ZBwYiCYOPeOnHg6ORTm+gqZDHObTzcB9Lwm5R
ReTxsrcZD99HdTt9wbIlGJjXyfyMawPFkGBgzViotMzbrG6BNXaJYaH/SGxorwrVP76adWRXFqau
NjrJi5rBSk8Nkvl2EV5msdlGxzy1FKLIrqVBhhpD3ppxJGPNwAcvA3kdIIr5u8AO20Dmcch4MZJm
NNW4fvhbi61G7fVMukI5Atyh5Dqw33bZk4wl2IrNLJWCUWEt8YAoskHSVWzTFsXVda0Mf9bbGLHV
iGAYIBIcZisLxwuIjT4j7Y52Kkw129Xpzsh8kOzA3esXD/01sCpTDoXeWHUN3iofsz5/wSUFTHjj
DFXdHuai6ZGVpVqpy1HYrXFNDKMYLkvLj9sDObcKYJ2UeAVzhuwbt9IwB4eSM9ShiMv+RvIskx3i
FDSGHoIPghjRRTBirdLmW43WHHAcM8qyLHgmuVwOtM3B9bt+W+gLQ856PFikxSaINEkqPMwM/NuL
cMxgT5iZwlnZTDnGQgFAvFpdMrW7DS0t/G0iUG7ci8JS6SbxZm/BKBJJa7P2o/pnOZkJCspW9V8j
BCnVQcUWCArkmYjRGkG//iKuteNd9ZqKMUATWCSMvIzO2Pi4csUKiIyag4oiMf+w44zO7mZmDp6c
8x+2bwYUJajpCTWcd6VOBlSeWTwtt76HvvtxjppqHZvhYNtnhLfqC9NZZrX3elTUAEJ94N7fzBgZ
SQd1yhp8ZmLCSnYecPNwuzg284yhVrGPcNJ3hk3MLD36QnyWh+ghRLIO822KiYQgDa4pANGYE2Ee
MSDjlC56lRBC7EcetgFRI5RHWjksPHE3af3bLC49dJw4KMTXAskcAqha+l96bNG8u8a8NHc5J672
xpp5PbdZ5BSPTZWANtQ18V0HVJ8jIQd51T9ZGQx0LN1kbWztImvICI3t7Kqi60ogSh4qCEF1wVBz
UJFYMDd1EG0s0Y/2ma1x38Z53EBlYyZYHxKs0vnOm9wcsY4/+49RByCU/B3RPZZJJEyk24uEO+o7
0wjSo8AiQbw1pzYV5L6If9VeQUYukRPS/NI2SpFoY6u03NqsucD/c6Tlty5T6BGgTdWauw4CVIX4
S9rkWJhWZU5Ha9Cj4j5VZqBgmTIEC+RC5QcbC6vcDZE9f+lWEcIuldmYIl0rRsxJmWmkx9AcM7lL
FydbEzC1DveFo1UPHxt9yRcrn/HwOumof89dPKFMGwwgr42X/iAnIqKxSFQCaQiNDuuAr72/YZ5S
lYcEPf3PghymHwJFirebvHLOtwLHD71dvInprlVex8LGJJO5D1r+2wrvA7TY0DR+O2U4VkFvxctT
BcWmR+CCGXgTWxEBnREMivOZkAOSkliQmk2ypAuiaHhLt56eYkKiWJTwxdtFfwMDpiHFOosEKCOx
wOTK4wj02sz9jtscNPgZsI4k3EDzxw44GZo3IrFCRJkc36V1pYoaglQH5u1R9N10XzVxKIOwjJv8
0A9xYXyBDoTzbhn85joGZkVNQ5ooM+Z+8keMoip5snqYOdtSJuZPMria78OCmwaB6KyaQ9ja9T0U
JUzeg4pXOD9xc8WuYEuqMNPA1p+kzsKNZcRWvFXD3NqbGgnPGelAAiDRatPdtfPiwtfm+HtG24n7
QGXR14w5lf0d62mMFXgomCtbrRgxlldJhTqoQn/L2N+0rxo5FsN2kPlyWSxugVyOQfJjAl7yN5CH
/Afyi/RQ2N304rsT1lElNeqcdnk2Wx9GXMsAHBdhnnjrbzayaeGhcaYzq3Rze9tZPdoHaZj82rgi
48MAW3g41t1o/JmQB11Te0cETKCye3FK7b3kAJUfcNB48KAYDBKdZiQh0MMws6xAYur+SchOGG8j
7UbVlgj19DYxcppOYYtiCNdPnf6WkMLCTeVFPU+ubKuvUCIdDAPIq++Xdqy+zQI7U4J4qa/gjy1D
GK00J6v5gXEtu6Shcsh8SLEZonFyu4D1PRKAmD0YuVNcoE3emnnxAvIAXlqe7EIIcpu0k9aLTmoD
e5jvPnWLc+nCNV9xVjDy7TFrL7sWcffgpdMOAWaLPqNYih48YRxfdkY17hlL6rsaLfSFtpcrCTAK
sqAsr0ymUQ7+W7ncwELqjsQFw9iD/LitQrSkvmNYT1KjNEcgQ6iAutEehro9yD/nT43847oLTYTs
pTk5W+3jvvLU0iH19zXgYKuE5Zs98lIQUuVCxX+wcmCVYnZutT/257Y52Pa2NYqLtMTR0eKbtJpk
XXEX9WJgD7wqbTKMNx328XM6vnG1Scu4rzZNDtwFToIEYJvZvyVD3/Cg5sFjP5ueGH78SWlQnNv+
Yt20RS6O6BKKnc0O8hvChBh3eE9w/LgMWPVWqgZXR9VjBHEwEfJqzzgmB6Mzn6qwEl/SKo93TuN0
54a3YBBOxoXcLvrcxhFKXrtfLKciy8UR84PVIWQNYr7EFUJcZoGX+e6t4rl8YeTh3okp/qlT4bCw
2FF3ocFyXFUStNRNUzX+Jclh3QHE4EKhVHey2OT5bH2pG6px9qMI94HIoj3AwbA4jt5omZu614t3
mE1ZwhCvAaahLOvS/gJ5ekkGoF1XK6kwXXOgKwCkKodFGI9xTyQl+QOYSRI+VHDZ2jzkuZuQvNfN
c4w3Y3YHrGaS+XMGTsPEpkam9w6uwzU020xvKbGc50p6/mYesd5d2sXUP0M1a70XiiAiyMpyLO4z
nZk/CAUom2MLv248dDmymy+xiTPBy4ZmuI1cUpy2elny9FrVQHWDxYbUeoZttQds0ECD+xUbdJdw
i1vTM/AxXT6Xs9+fT7WJ+bZA35qgZBZxuVn8bkEdAyTahboFkaxKZXfPJAP/J4TJBgukzFQA7IKq
axQ6efbMapiwMDrEPziW4U+7sOOmthLw90tYWeg5CLYyd3pAJYPsVNZ/dBcNVyl6w3NqnerOQk5q
3tEhZHNPLDv/M0VMzPCNxlax91kk1bYoU30j2tl/lpkfkTaK5vMpDDUU49qNSXXL7P4RLFnMq2jX
HHxa4WtERcMEiKEcu4ZI7BC59wYOC6HbNnN2PvUQQ49tmv0tCjGk69m6ucxll6C11PoixO2wIUmX
q4dhxuev6+FrZqczyk5PYdgErHIpkCpcL5XEzNPaPj+1CYtjutCkQaFO6pMw/e76suoYYDLa3/iz
mV57pCE+uM0cTVuKWtbEac7q4pqOJa52Y0BuyhdLtdvorn+aYBzs4lxm32nBcUjo2ya8wTPNuiKW
e4eRIXVs0luXhDJAnk+N2r8rofriAVJh9Th7PUbjjuB2jEUAFzu38bcms8F2a2fjeJxLE2ixFU9n
uvD1LRwLwSftYr7unGknjALjDiODCzdLnzILywqO6flrnQzNhtUzu8R40G1KMrzA768nsTHW8tFI
MfbPLtWFIneZIgh38X6Kkf8PcnS/Ntq/1WxnB3+U7b5STf2HRjRqronzz7E3KXmLlflAoEv3RMs/
fkRvTnRJUZ8xcn/BTXmBqrG49iA9p+AanUlp1nGs9IbfXVYcDneum11EoWn/yTNxZiYu9axXBCGB
fwTkIq7y0sCJsLgtOcuOz5aqiugpK3LcER2jkozYi0McioM/k/kYQ0ghuuUQTsq2saSksCPIY4Fi
ELhSf6VSt3eIyoIIasYh8gDvRV54EKm4WXoWICeyGTIthFDVPk51U+kLRFAPZq/ix3hYWmYZEZnw
9ICDyKf6p+iqzxLp3QDEVR1y0NLbLB7EGtMu/K/9MDvohamuw6W6jpvsgn2iJXCknY61dNF/U95f
FTTR9rJY8aqjRS4vD2cbDdN4l3UmPNI6PjYhoj2jccbA6LN7PL9EIBbxudfE/C592m+HcZRHux2x
DVn1V6uQBy/l3w0xYmxG1RSwWXLs05l138Z82GlPlbepIfO9+Kr+Ytp4lIjsjX7yn5/xa7UlajxM
53ZT/TZJf5/asL9Z2hY7tKmyy0b5B211BHzBIqE4bP3zDOfJASAThOAy/uEugzxTTu1sEoFPpsjH
UPKjJnvEx85OVO2tKEaErkZzmJSCPGV2V10eW/cdPJ8WT09pnNmVDPd9k4mHnK6GhXPSQTKkq3K0
9wYUV4jBvbubGyMm34DjCN+4sKsgTrrxKdFLDX3ea+Mn3cw5K0weYd73rS/Z2OUPVgHZfaQsQr9X
LT88M/st4EPTamjb6Kwg13jjU/bPRufii8RIOdgcFluv/tb7TnY1cazeLcnQHnorIxsXJ2/e+fg/
M/KAbf8rlIln1iicQpjW93YC3LRTyO1XPcMW4eT1UmhGDIhQr6A96Us8hYSN0mHYQ3cwfoNLZxV2
QYosSv/hU7ss9XyXWiVe9FJfockECFGfIZzEWq3uOX0/1CJXl36pH7M+HVBWV8Mh65LVR0fMObrt
m6liItDGuCL7HkK8KIFxZOSz5sbIMbqynlJEXFtWsz9gCKZdCTqdMwZeosnzr0OyYO/NUUJp1IhK
9Mx3EvWwS+NiyA4upI+NlTV3LhqlDStUOGyAkpa/FLqxG+AhVHKR8YT/JrzIh65+UJkjDn0UHZOs
ZWGsmyHH3WYXt5Ps7K3LgXXjqGjV9t/XcWZ9Nfz40XcTb1cMpnWO/eLC6dmsmdZj4MHadKtiu3ih
Y1T8LLL4jHCICgNrxwJj8tZhRruIjOiOyMFvuMgIxTFLTOhdyJarevObGWr/uZSpQiNuTfk3rnHW
ENqKF70XP1vXIbSRohfPqVnNR95YNF3Jgn+RQPgDOzK2IiCc42OW6OGsINHqRyYcbV25XT81e17X
0Kc/EHpql8eds11dZ4yIdCaZJNdk0Av6wwnnp2uTGKFb7KtjtqvcBgSs5+lvTsp/aupr54jeJbsl
ikFfUfd7267L7/vOWvgRIJf/MBNcu6aPLDbJ0uIhL6GHg5dpINUztS4xYmTWdTW2RUfVlMK8pRbm
noCdzHt68gDf/bE9dq41/VTjPFBUr0K+QrnnhWyaY1xZZZDkAlBum0IXm/OBPPG8TcenoW7ktKFO
c25qpysIQexjfZMt831EEw5logt2PaOQ2KLLipbDmBvkACANToK5j2I0nIWfbPk8E4hbM4NrHKpl
s6uJuThY+Ldvu3KiuUbAtn6kz+aAE+36LwALRL0VeIr/mPO47Npl7u9psRDl6bpFzc7uO7gSjLwu
9uxOXr8F/Vj3R3AQYriwq7r7jj+yfNGiAyA+oC+5tWwkhry/C4gJ1EXgwkqQ68Zu8dv4UpXYr7aV
gQx2M0AguhsWPwthYpTOco4mxqeqcSOR7EWq83uQDUTy9WpFzrrEM5BGs7iV2jpLa0sWbG9FajHQ
poFG8VohH47yfQIIDMLXgnHjANEGn2zct4RZcxBL8WhLG8NTWLj5npFp5+9w3xb+hXKAlfBNaH02
tq09HBxHtfHGrpLmz9T5uBemBFVMQOgcx4oWtytn2AlqAYZ787qaCgdMFOjJAoG03z5LsC/f6sik
noTyUxCyFmosiz6Hr4hTjNR3zEFLgjiHEYovy4U5MeSkUbVJewQVmxotO4P+KrTbrUtcDxxz0fov
pU6bVTkxTk9G6PY5bHcSB9qK14oN18/LTesMndr0JCg0Z0PhpMQerGL8Q+blDtOFkar/YCV95u7c
QeQIrhpILvu2jyFY2Hr5SQgiTJW5ir38DBiTLQ7CibMgV5gBN5OXQTfMwtDcd3XsfHPidDS2UYNh
6Iw27khuetwQiIKyE6oH7xMpLo6XKlxTYrBwZseq+gGqr7qy26kptySLU+UuVcwaY1VhVm7ytup+
ZAkxKiBLnOQRtZDr72y3p7qZxAB6CQ8aqK5woYuzyUPWCjgsTHNhBKxe+c4M53rb1fVw62hNWFpd
1vRo+CPALqgxV9clHBC9L+oIIDN33VODWPQNH2klNrejBWOKN4KONa9uUs0HUkySIKSJXtEDpgGx
cU2rf6qHxiXgDow0gRZERCyHsmvw0Ca6hlzcF0abHD1mA4/ujIOCw09G3hnoneW5rHlXyNE0rfFM
sID/xBtOikbedPK6oh/wm4+OAExjwBxCg50clqxvGmwJkc0deNruvJWP0j0YoW2fl3IwL7XCF4gw
bWW8LYzan+qmURdFa5PU7LfleIbgvvzm0//D4tw+jTMMbPwVKmy2I30R3E2yml/cEbFO5HbMhAbX
jk1Ih+WaEcMvV+0ouFeg+4Cpd4ElYHzxhEm89YTGdcKXEwGWo2qjRetAPrA3YkhcuYPUufywLBlf
0Q8Lf1VtJfE+RSUGcong1sRG3nFywSpGe18O+fyCB2H4gTcWHJg5FR7beLsAr+mWda6Q4fEVW2Jm
gC9gwgRVMQhcGnz5kwcLb5xMcl79XP2kQnQ7zEZKQx1aXcr0Tytsk+QD37midCCD2/WA31O4JIZa
2D6OM1M/XsqxSkEDRT7wITOyhXvjrmtWEGYpISUx4Rvhpo51StrDNCakH/sEeW5bsyTIHKk6aXut
MNKnvkmlPnfpET7ntHXvateu0h0sDnnt0GMmATqqBj4bHLIVbd0FN08e+jEBgvFKq0BjTjDqNHft
T3S14qwMYbdv6pznu1Fez2cYzgp9JjqFBOevmxbm3reGpSS42E0u2dKpIvu+zggJG9lfNkaml9+t
ozroldLMOR8mblkhrE2xWput/KMqlA8baY59/1sRuOOcNfHkTMAYE3U0stFfdrz1Dkf5dOr/NHkL
aGtFDwAfnBeWrxzV1U3T1OKZTnD/gy+bWClvzpxfHagomgkKYgMnIwSU1xyrkqt08moMRmxALFuY
5R68wiifY9YRmI3EDJNMVQn9i3b2Gk2f4ZakyGuzi0w3RkGWS0ahRO9FuxvMlrwgQ6/L6zL3rHwn
jYrmRtirud0Uopp+wOxyip0mhX3ZdEzaq21km8tdQW2BqyefClxUi6VIMg1FjWWZQ+mfzEq7r3EY
NY/kjWoiUAUcR3p4sftQJiGbYsJn/tSk5DdsS2CghChjYJXbbqCVt1FVFeGAU+xzFoIjtamnypZB
JyPn2iGontj0Bv8iyP+8F9CPF+8FvaL906itIoVEQrrjFstyzDGDY6faNMsc97vcH1orUHPm6oNj
ky3kA838nqez0xwKEBGXLlOzMICbTFIhqapcxbGG39aY1/cR7g9jOzLf/k1Nh50XQQhUyXL2vO/0
9v1Ll1YMQJ6iJKwMj/gsNj7eieJIIRLR1McXCtCq9utD7o245MGh4vwxDQtwiy6Jc6tLYTwhNorM
HYMPhz7zOv8JZO6seRMmMRVbMfQzgcullyU7l46+RfB1z4ebFBVaMzXnTOQsz0hIqLfKIn9El9o8
E+Hp/OTtWp3UZtc8FZxl7ooQiChQ13Lh4/OqEWZeMsEIU8wU9zrKJvfcqS1KMU2c9jU2DxYctETm
Qk/So+E0RR1vmD9i7rohtnHtqwxd9LPq4vp5GLu1MJ8kkhyXRHu6DHFZEVlhTd2TnSpB38Lk0HcT
MQ0ev2dVHX1dbcgShX88z3vA/f7PKOdYcN/arZeys5LuvRkbKcY9RkVQM2lrNvJQFtXQBlGqSIlR
bW5Zhxr5FG5fU1FrN/bAxloS8WUdvKa1XzgeTri7snlwr+I6AfKx8RMcxvuG8WZ10JmCQFSYOak+
Eiv/TNGdcpNNXo/5xYxrzQKxw+no2q/N1UER50TnqaJ8ZpxQQ8fo+jncR0zOalpP7GVnbBKz4j2H
gHLOubhw6MZwWQ4L7CFMO6xF7zvejm/AuKtl12lrPbO0ESNKBFqUT0ktxysVO0u0oySO8HvENFsp
lx1Z3oDn4g4SqEjdPgK1/zDWpnrWnRqJGNMhJ77Vne9ueZp1cST1tHsi6G8sLzM59t6+kKVJuVWV
BeA3pxkIsBqtgQCWlIX0jJOoDHeLjRpql86NyUsxgkq7DiHn/+qsYRjvtGss/qFVQ5scSjcxXlaF
93SwpU2pRs8VZBWNm9k4uLxaP+K8tJ+wd5Ff0mLjje4YAPCdt+Qs+A8onYn+7CdJnZCIeLnWYkax
5gE3iFk4LPmPztghGMWhJU2iUUiqqCsa+8yD53Welg2QDcnbfR7G/vIjkrKzdgxHnMfGq9PqUFR6
bjDRN7SGOBwK2JGdT0gj0ee5vWH6KtiOIie+aKq4Ta95vETFkzG53IwlU1GMPqb5jRgPL9suxUQ/
opxIRaP4FIxHNazRTRpBBcRuPKQ39ejQIQxJ7sC92c8RM21vDURNcxmyoDBnPaMGaInJMikQd07W
wou0IjeXWyoieZHmwph23FF1WeRG7fEyptl9xB6C0VSPNGaYFkOBAq5omoeGSMKAowGZQRjQ3DvL
ryJvrwm3eByM1A6Bj7XyZxTTfOG0vxQfSOPeyH+QVXAMAs5iYzNBHPxaQOKYhuP2VclprR+dF7jG
81NWdxM0Nc4TOhFAQ/4u6ziVZdPydC0e/8p5VjZT8NcX1AysGmUY3ZFEq/57LLqOJCnGrka1I8vK
9y4Hb5gSni1HnyApLLo05AaTaPj3P+ONSIc/A1I7AjLBcQoR7us/wyoBoDBs748CCOEDb7mxq3qv
3tPHKz7Q279RHSELBbTApZQjScpb/5R/aXR0Y60ZGl13VHbhtqBtw/SW3l/+f5SHCAKj3+U7UqC3
vyS+HUxz9Mc5lilxIgUClKON0RQd5jn2qDrN8k1UwvKYkrAKBkJmPtD2v32CXG9NWqCExUZw6mRj
me0YpAKvEV2BUwVK92ObFGtKVGh//fuPZZ7aFF0eoaS44p8oneTpvWVOrUBbzt0x8zMnSJYZ5MRE
1FqNoIsrAhza00ErLtTszLThSbSS5tCSu1Sp+7//Ke89ZYmfwbT4e6h+T37MvEIqwBS4P2qdnkGd
+R2X40uYJ9GhEv/Be4OhDRODhbgLFfjr94a56RKpyOuOpHqmR+iOztHQjvmBHeW9txPtpGsDjMcD
9Y9b6V9vJ8SmyCFPoqMZhXyKL62/UIXZfHAv7z029Y/yzsHGhq/r9b3EaUrh08ck1E6hFQZN5hvt
zezToL2IaM+VO8MZmfb+/bc6fUNRbWKytte7sxyHd/X1Rd1KcAatJhFwpun+KGyKMXKBKc721WyE
L3+/2D8i4n+L1daroTgVLGlkMDv+iare66OMlKt2Cpj66e9YuBM2dyXSfecJceaLkcLIEvJRtq3z
E9861Zx2rSM4C5CZ1lRdSurHuw/+qNMP558/ijJ1herT9/dP5HqeQO9IP2YKIqIJtm3eNPfWkNHm
l8sMghqlDNb14douEYKonNl6V9ThoZ/xzP79L3nnt7BYBFlqWXGZOp6st84C2J6c9yVwJsLizCQs
/+g0HW/x3rs3f7/U6RvNPcN7Qu7NkmGb3Prrn32aVTGicVsCjxHHtmx7CVBGyPO/X+W9G+KH9vHY
mNhsvJOXa+wY0diLPwWJK2hHDkPiUXuRpBkFM+eD+AOh53uXWy/G8k7+CHLo1zeVyQU9ojnMAVAq
hHpzhJDNWq68SNXB32/sncfnuspjfUPrifJ5/ZT/tSBMvlEYahFdID1chbUl6AOYZPv+/Srv3A/4
AT5K9iof4ffJ4qZNan+Oo11gd/n4p3FJ3PMjMf1yS+aHf7/UezcESQotNauAUt7J+2CNI1Mym/mq
sMWywi6eMe6W+09fRAnkNfgY2F9wfbx+amAMCkoYvw3qpfqdQrXcz3bXf/6nUeTF4KYWVGyeOFli
nE7O6AEBNCwGXc7ChrVaEDTwQSHxzvNCz6ZwSzhItPleX9+KR4soVL09BIjj1uzfrDg3aY58/gXA
y+X/Y84zuczJypSzf0NHjeegnUt5m5gaylMrca+miAeGD16B9U8+WZuJi3GxiOOm8rAlvb4lq+gE
dulmCqjmB/pIiBAFVMVZTudRPw/3Wd0U4wdb3juPkcMLuw4fka141V9fk7c7a9CeTEGauvMXk3y6
IJ1tT39wa+9dBla56a4GZoIKTm5tSUoYjx6z3AHVe31bMYFyDwOx5eKTym+WVZrumOzx7PCCn4rn
S+3TvfDDMVDuNHwbBemMJsfDn8mglou/f0xvFwfTwYOGqwMLl08N9PrR0eGmE0hHNNDYhwLLmgXY
/64KIPzVHxxH3j4+TiKex5pKDhOGuJPFofbDaWAi5oPmdNN8I5DQ5n5c/v7sDUlBbWXiMRY21fLJ
J0XgV0v+92wGYS/SQJfFdCFr191mtm6f/pNLsUiw5HkccU4W1m7ql6wKHTOwDZB0fqIZEmM13Ckr
cz54dusn+vqr4q4wtnr4ctbYIev1z0T3oo+FnZrwYGn+9oPZTzvCOuT3JkaIvh/K7qFYEC+Aaf3I
0fX2Z+MQwNes2OEpxK2TSyOgd9NQhmbQWDAv/CWc6V8J+emVEI0lG6G/nttolp28h4w9hQMhSQWa
TtCxWFR4KeE/f/AY37mXdUFffTH/nA9PrmLjNtV4DbiKEw47uXJVBE6CT1dFbH9otWwKQSrUU2ck
+lJ+LgyZPLEkRO87uua8HeIUmPtnX0AQ2ny0mPt4JyDMvH4rEPXmLWNZEcStT2DqbGc7ewIPF2dZ
8enfh42DxgWZZ9a6LZ4usWM5KCLvnHX2G+0aOykOohfzp1dYG73t6lC0OLzAbXl9Q4zfK3yujRPY
62gyIjV0i+JXfvDY3r4F2KF8zOrkjfGmqZMCzxQauZ3fESVtpuOec8svzIli99nfho6LwGhnA2zE
YHay6RrAxKOILIgA1Wp3HVmFd2n5JJzPOgeh/fdrvXNDNmNnDkQse3yiJz9OMSUVExllB2KVgW4h
LE/JrrGs4dMvtk1YGK8BZy/WAu/kfUuGcEShOdqB1PO8AR6OkAuh6Qc/z9sKgsIOjQmdHMW4zj3Z
J6xI97RDKu5m9gDA2kZEr5oYHwZ6xbEUk/jgeu88PYdFVa7ILOJK3lQsTUOIgxJ2YLBL4tLxliNT
/I/C9N7eFZgpB5Ma7SlqntNDDMsa+5+fIupsijI5G8sQfxAKnFBskdvPwx7paZd9cHJa17PX2wbt
NsLqeMdWA7Bad/9/HTC07AePCbwTyKk3m7usXUjJ8vser7idojfZeFHTlkEegqPfezTV7RtNDEL7
wfu5/mKnfwYFmrSxda52xJNftM/BB6u+cgLtNu05ei3z2jHKEH7zNN3asPiva6v+/L5FIwLXCR+5
Tw1/WhTWGUy8NsudIMWGuHXQo2/NYuw/OIy8caXzWF2LJZHuHB06cCOvH/FStEZaJwTnJs2IcLNR
Dox0JMSrxafwwi9eW2Ye6QN2aO+ShCFSgMgh+zmT4WCeERyOhsYtKkngBKjAZleKsp53VacmQoD0
1H3tOiJwtwt4j2jvWKtpxo/GQm4bRbwyCSiLO5yZNGA/Cgh8+5vhCGTz4n/0UzkJv76vrGtrJx3s
DkNg2+zwFlxEmop6UrM44+jtbftoTj4oRt9+I1wTNDmV/GpYtU+W/zmZarfCyRmAe13uqOUJAhKz
/93U3vDLa3rrg3PDO9ejSORno09CR+7N9coljSXxOQEJ68xUsIcdgJEZ+1k4zrmHhvL+7+v022Kb
jYA75ObozDEgff1Mk8nWWZ4DF2ubVJ+hGJ83OfpkdJXhRw25t7eGzZj9h9KesF0YA68vRUmPTdTI
eS3rpvuTF5GAllxEX0LqI8K3XPvT9QF9Y6oqNjrTtelnvL5erwaGwKFoggQi+jmeFzdwHdIEPlhJ
3q7VxK7Sc6IG9gVDjZPbyunlL0kyNoEDj+1pwlSzzbwo/WDZfHMVV3J8ANhBF82jUjh5D/MqBvyM
cDsQbRldULLQMWlM9+yTbwNXoeSlzeDikWZC8vqR4chZh7/tEDBFJRclieKj7xFtVuSDG/z9Uu/d
EOMK1gEOry7+h9eXypcIGnAsh4DYPvmYaSXOjFqXu89fxSWjdg1HXWv503egRSaLy3MIQoHGy+sH
++tEtFD32XeA58Z4h+amyUmBten1zaBo6VVleH2ADMgmRzzBFzIROvT5m1EcvelUrZAA8+QdGMqs
n4ohJxEMEP+BUJwBijQqh//kKtTVXEcSYH36wyAPTyGB9f/N2Znt1o2k6fZd6p4FzgNwui/25h41
y7Il+YawbInzFGRwiKc/i6yqg7TsTh03kEggU86kSAYj/ulbH0PzdfyJcf14049z9vLnV2EZw4dh
H19acT8/sdmemZZkfpxiMP6hGyU68wZn9WL/x5dZTnhniXAcAJfLKvxLtBEpjahuwoVxbuOpPlcY
pUwYiQHF/vMLQYlgDyAjpcL0vpOKdYUymEyUB2X58ZXGAM8+m7zpg2h3idB/ilqo4tN2ozrHiCk7
wfvvU0co5Je1PGhE3Nk+thIj2yVl1VRXE2Dk2yLWB+9q7Abd3Zq508R//tEu2T51JuQgDpTAnx9n
NaBGGpGRH6Ro6mvTQZ1Yd9NH1dS1nP3+Nhk9c8EHLXSD95gBNNTT5M7cZl1Y2dmM7fRLXmmG3KtE
JHfJQu2KHT95qqFH7ISIgp2Tp8EHz3p5lu9+CWr3LsUhykxE9+++6QEnYrt0UwxeIlVfg/etMRcZ
o5M5IURiuKEdbz1EL+MHof8vBzKdYkpSxKTUbzgk330Y3HfElxkMh6rCry9HZBXqzqBd9UiX/heX
gmtCestLZRbkXenBwagDURF4tMShf8Wky9h9n9GxXnYYCH4U+/7ucVKlDHifrBzYh++Wzpw3tJgM
WNeBnx0VB/FlJWYgBWZvNPsmbXnRnV78+OPvn2VEKWwpExmcnz9f1WeuE4DGMFC2LI27LJLjrgq6
6c835iWpDjBxp7TCTf58FS+PJwtnzvHQ5yNzR43eXSSIpD94Xcubf78g+RxWEBqZ6Pvwl28B1zoh
2P6ndj4SKfgZOi1h1hu7YUo8BGCYvv3542N6R6cgAWmEr/7nG4Pv36IlUsNBb6P8Mx1LM0Rp4D79
b65ClM0FyK3fQ2hwaLDhHXBIz2iNT1CaFvxyEX+QFi170/vHR7Pp/13lXfUDIBdGsgaNjSaK8Dwm
zNnK0QzCP70XSwdk5CxbF02H90thYiSJGcxUHui21jvVWEyzGtL84Cq/bhI0UVkKBBsQtCiU//xe
Ck4HU7TWcBBBvGduF2ZYBckgj/M/ruPQBrTp24ItNul3vp94aDAqbvUcRD2UAczACtmfdOYiPgjV
fz3XVjD3AtX1Fgr2u82hEDNGBFEO6mVSrs2Ip6B6jSC2Ra2cyurJj/TbqBwiBBpFPf5xwAO4zbCW
90VawqHz88P0y9I2cBxhj+hQT8capAY5j80Hy++XKRZoQD9d5t3Gns0mzUEHa0YfKTWNyAwzJ5/q
Di4ldRjHmbMr80AwJ9njl6VUgoKGwWIFPeP5j5cobF/Ce2MZTSI6+vl+UxGzeNNIwpNuEMEFhX2H
1YP7+e+v8ut+T/KF7Iy8iIozzY+fr+I3UyD0fJYH6jljfm3WGoSDufXHZ06X6SLDFsjfCYfh5Q/O
7V+/cwqO1AnMJdlkR34XJXeiKnvfkv1hGOP2xgVwGlpW7n2wYpeH9PNuwvww/T3ubsH4vs/6RjxK
Sr3ulkhoqg9Zgi6nmMrqwHyr+GDl/O5SdDSY0aNyRgPp3cfeF8oesW0fDhCs0Cvgg0KBmNl/MRj+
n1Y7qBvRr2TaaOHlASv/+aVFgRgkNbfh0CfxFUZnFl4nxmtNqAl6zPzgvn7zoijeM2tAqGMz5bT8
/C+x+cjIJKUbUx6mvG7w42nQQ7Uy6b78/UL8zd5Cv5JIaskzKBO/++4Qc2VxYZObLZYlGz1Luh0T
tG5oD5r9mGB+voPMgB8ohOkPeqa/uUHH9X2fijHFFdq0P98glXa3CpAUHIB1NLthcYu1sgys09/f
4G/WBzkhw5s8Rlpt71OpolDMwUFyO6Dxn9OTqTFRvTNRXrdhja7nA4b98rjeLXx6fcylsXWs3/bP
N+WUIhjwph0OXWyV204o0W49r8UlcFwn5achjbwP7vDXa1IEX/pw7Fn0g9/PwlVml2lYMAEwEoyL
UuwRh0jzf9RTN57tKTc+CLR+fW/EwwxAwHEzGCB7D15PisYXbUudMXEaqlV4fp9ralfh37+232Q5
Dnk0rTKbSJ9W9/Je/7L+00ybhO6R5QR+foB29k2fRLYFcvAax+7OHtMXOxiQI5LyLVL0P07llqtT
SV1WDjM4764Otj0eiVHYn9FAvonA7C6hMM2Pf3+Tv3uUNKPh15PTONb76RtgTkguBj6BjIbt1u2z
adfZTLz/+VXcpYdBPETR+30ruur6uhOgig6+ZsUXQCUCbBOND/bGXz8zPmbiIDB7VDBpm/z8ukYR
pBlgfHFgYgC/4ax2fnRZMe2jzM7u/v5+frPeuRRZC/Ejr+d9OSnt9cLxMikOFbTsbospZ/ng+Y1u
HR1z8O7LVjTf/v6Kv705qOQLsRAXDufdakg7fappCYtD3HjZpyCF1oG4QM64PGKd1n+w9H9zNbYP
+lrQnGkSv4+4DCS8qtS77iBsR+wmfRahm2G3F3XWv4ms/+Nc9O8uZRLV0b7lLwKen99aA7DCBz4n
DpgO2kzrGdlnZkKnUx/F7Qd39WvEwzAbJ7RHd5Xv6n0PVwKsr7SJ0v1AC6XB5Knqxa2RmzLdozhq
s5tqMvUfI35J6oNh7N9sJZQFaYLqxP2sm/c03bY1sja2CbYMrxG3ut7KyzELHe1LOuDqigjKDWE1
Ndu2G0J0yPEf579c3ucBc+klsFyO4L/sZGZimKJQUK/AiSa7uYv0Q5pkHxw8v77J5SIuxPqlnE+0
/vNFenrzSedK0BsJXcIeQc1OZgGa6vajvuivmxZXoi4C+ZW/w5L9+UqGPyJRdxUQL3BZ+7ij1t42
KFD+9JOjMkExhPSNERrnfS0PWaVV5g3hz2wai5BykSlmXbANsiH7YOv6zQ0xAUwvhLLxAmpffv6X
9yMsrTNbj/OTwar8a5pK5zTgv7Rbb+iP4MdX6XdRd/Vb/7f845vmtfrUi9fX/upb8/5PLtf7XvM8
6S703X+vP0YDsUCFf/qHXYUb0nwnX8V8/9rJov/v//OvXWH5k/+/P/w3pvhhbl7/6x/fF9nH8n+L
07oCTrxe4PTjv/7x93Tjq/lbVX4T7/+D/7CNjX8yW08ZkQmVpaXHXv9vtrH5z6VZwNjCEpdidUFx
5T9wY/+fhPqLPwimj0DvlwOtq2WfQET+Jw0tm1Fuh8yGReO6//jPfd/+K0zjkf2Pu+Ma/P41miNV
pxu3UJxoxZObvAv4E0dWhM01Vhf+xlIhLsbY1+ZJiHTzg+WOzuf9MuQinCwcbFQSdM7r5Qv/yzJc
JmBg4lfmYYpVO1x2pgLdqZnDjD5MifImkOzfe1mYs3umltfHuwK5uUAKpsaL0Ux1e+vFEcLH2kYD
OSeeeLRXYWSGjel3fVFL4rLYIJz056zfVOJfiNNFXCkGPvi9t4ou28aGDadWMSbaQ5CKpoGn78bA
/LI6yNlEvGnlDfpvCFPxExAg5J214h1iKsVY2yahYMAY3zDu55YBpw10MySiE9631bFYaBKbdpWR
YusLKyvPiwjClwi+lYmF5FTjMNDRzM7aK78xGkdz0afiuTO+4txrQ4lZ9Ksz3jPRgasal1NhufAI
F62rgWRij6wYAeyE9NA6wKpAGKtWkWydDOm0mXIQbVtRYLYa1ra0vzdDEjy3poPQNrdHU2wL3VJY
Zi5aXLHKcpmaQaJbrnJdf1HuJjGtcNifi6DXjhH5IvRbhL7ZovlFoo/8F2qh+yBWUXCxCoQR7ovP
nW52XxhTbt+SqcDoQ6yyYmuVGNer3DhZlMdJNLhoNVdBsreKk+tFp6ytkuXSipAv1+QCRQirAVUz
zVVUtqvY2R4MhM/FKoJmx8vBUy3SaByltXmbLIrpFvYGhLhVSK37XfPkLupqp26ltclX0bULCeFK
rVLswVtk2XKVaPux7vyYV+H2nHnypROouR29aW/nVeI9rnLvbpV+Y5kp37xVEB4Xizi86Mi8CmGT
kPirfHyOLG16dVojqTb47ppvaAuNU7HKzrtVgt47qxx9NOdXtYrUh1WwThfZjc7lINwLcIxI2ptV
3j5PAUYq3KaOq+IqgU+HyUc8v0rjE2QIp3nRy3cGQenGRckNj2iV1Pe0LjABs7HcxTZjkd1jk4AE
Py7BuCBXbrOw0XR57/oye+pX4b5YNPzAwJDzR0Nqo1AvO9/ceuj5obCu8v94RQHQvgALABBGJghf
FlxA7g55t3FWjACSI9lcAR6a6qNDZwpU5QIdSHsGljegJab7uVuwBARUIApY1NUd4ivABfXCMPAy
ppF33sAozV6umIMEaAxp5oo/yMmVmL/KbLAIYkUkOGMdVLtsKhk0661yfLEWnkI7lRArkNmDWUBF
iukaw98j9oPpmAJRJqj4US98Bg/tzre5KCc7dFeAg7HCHOoV7EB9EuIV1SaAD2wDwB80t5PX7oqE
UCseoltREeOKjWgMJxjA8lVIOxlffo4FRFH8XhfchK3poCcK5o039cKkgI05nupuAVXM1PwvdAW9
IoewW0DMWaAWo0D0FWuQLhrN6h+CFX+BQ1GqtpENISXUKkf73MNQaTZtnEHgmCCLYvXWq+FaX8ka
c292P7oJV/fTzPaGC16uq6doJXJ4/6JzLKCOtnCniBAhYVoodpdJV7FyPdg5YXwIVuQUumkxPHJZ
nqm2EkE0KKYHuXJCiKlghtSmNHE39kdxB7gGqsiwEkbqlTYChxnyCD573g0TN9A8xMomQQwPpyTx
InnnVCX0ErtR85KALFSTciWcyER6sExX8sm8UlBQrkJE0Vc6CrrA9LNfSzB5eQc+JUh0nM/1RnMh
yCAe97a2bLoaDAbglSQBwaLbOeu6dwt/oIFaGwUs4k6X8CIC6C2yX0gucdYYxYlwk02aSQXnq/oX
98WS2VW50mAY48kO2cqIIdEIipPZuLBjPN9Q3/2hq2+rufQaOMOWVrAnl8ThJMPwZ3yrceM9JFe4
NJkY8mBTxnXSnXJVSA9A0cqxaU2YNtaCt8EodiyO5QK9sZUtHIhwbvDsrVScLLOcbitWWo4VTYsq
e6XoCCKPCck7K2OTrKQdnml576/8nZJtF4oa+u0Cy+uF0WNOTvI1X8A9aVlN1bZPXHg+Vj0NN/Gc
wSfK9cj8ptIY4FPhO717CHqkxZssS4Y3MgNIQUjMnWEP06A8UfSAJQTiuQkuKt5dgOba6MqdA7Tz
sl8pRIEZ9/gwr3SiSRS2t3cdB2pRXAMw8maN7UqtXCN/ZRzZK+8IJxnYRy5UoHob1VbvhZ1GeRRy
HqgksJVGulsmrQFSNgtNaVzJSsD49Pt65S25K3sJU/P8cmqAioSNnKAztdEcZVvgBhKRfl+5d1Yd
mNW2s8fyOfbs/ltdASS7qMa4k8dxZUAxfgYPqplitjVcg7Ajnthzd6A7sy/6HKGbSiqgDRsDpqJ2
Y1vJOJ/rFIjv1iwiTOWtONJe4qnqE2A2UYll9dg1886tRC13HA1iNwvTf1Fs0PmOOfrkxiEy0k8W
kGYd/lEq3J1HlW/Y2F0WvUHihsAQOGo82rkIeH+FbD/hJB4P2yLoBnPbajAoWRspLNZxbGV6UPXI
XKWl4hq4jhp7sbE6U86beFowd0xVQHOJ0YFdtPhlvgwUcjmXg4JcmtTlHFW2dy4w+72YbbiPW2PM
MgwlWzW/apU5f67B+O30unlxextHI3HVdybq98FtdQFs0xfPVdloz11vjDvPK3dpJ86JTT+9cbLk
lBe6vpUpYI/ZgkpQe1geI2T0A2o7flOcoJL0Z+mmoPl0qfhpXxr6q+MyrRItu21CJGJu7CiuPWjF
5KyhacX5m3IatZVFi+GwM+ZbExfvsKgiJ99JpYYFU2lw65YmnUujUU5xTEQNRcbNdF3b4sLhAfFo
3M/W7GFgEdyCGSWegsm5A4NngUcqb7TG07dG3O+L2LVuS93pwKFLQqCNrOSstq6PxUUjcCLzE8Dw
pde7ASbBSY0BKUYEFSNgSJQqeLe2MvIvjZcz1uyyFraGC5GsEQICNjK3jRo0tZuykTXsl83WDFLj
BTsuZ5s1zWTtVBTg12fIONow9ffslxWburaLSuSwgHOqFlPnec/ignPptgaPB+u7WeHoDOTRaENr
SkA5B+Zjqdn+vqtyhIep0qOnEczDDtLiSUb6MB1LkPkZcBHdfsU4u7xu7Tg9GtoweFtPrK+W8zYs
pwlH1TGHByMXxX/KiO0m0ix5pUDiq00wdcU3l+n0r/3cn1uPHlw2wF4SUXrdRkO98ZMgunaUH211
HNaLsva2UUa5H2pSLo+Yv2rw9mG9BaPGQ0p7tfeYzb5Tea8d6xjPKVHcaqWCAZW1n1rUuhfABGFQ
qwLEddreZ6q3FsZEPjx3s5eHeE9mewE8BG17hZmH13CtxlH1Y20rPrSc4npbYdTcdKX5hTJ4b27j
VPZX0k+1Kz2HSQ1Q77JtpOIPeuVZSrQw7KH1zpDtl2gsThLb4TtFthfsReXWpxki+6FBMDFFsQpl
rYnQ6jX8xxyXmoq6hlDEggIEtZkGNl5LdVhkpg7o3tJ5y6QOqEX28/3YGV8J4NN4w8D8fCQ3oVYP
Km0/xhWPHguKPqSlr4eE2/LzpJfFHZ66RHd5E+yllUXHXmMTkEbbvDm9Nl/Zwoz3tY46BfB83R7B
npLtiEgi9qfZNTCcve/jEm63Vj3obMH5Fk5/kmGJkIzHumx3mV++iKpjf4k1cMKNddCVkxCkE4zq
mD9v8WroD+1CLcV3INgwtI4BgbrxZdpsk9yzL+hi3qeBuDMyP96WvWVvOqsyrt251A4DQiA27kcr
SM9VLH50KVy7UY8ZZK2aXUoxCbZutqc8VpznZH4AtvhlwmvqwoCYudHdeVda2XPQmqfaUt8YAX6Z
jc6tkaxoWGjofJRWawgwYG4SBo1HoNI6b+hKcXCf/GlXOnBfe1bg1axxZd+G1AwqJLov5iX58HBR
iBpjAr3kqyasPawGQBF724IjfSFly+qS6M4EUTZXEA1rY2OO+X6wyy8lVuenwYVYWEhEcEyzzkw7
9VdGB8umihWUnh63UdDJMaXNwV18xtWLPcMstRKxYesQN2xJXxNveHCl0U/bOIG6FM6ANXBvweH+
KqhyjDo6R55LwtGNBq1rOytbbXVvfGir/JNsvNs+Ne4qMfGsYGl1O9mW0XXqubetX2j73swItdgL
WG+W+aqcWTg7RO/BwQuqr13ZXXhUei+MnM8rSPVHq5sn0PkRLLrJLi40Y+y/Ugj5kXqBOEi7qsGM
Vfo3QodLvh34/0787GvaEULube360wb2/mVFztc5zh4h7HAhmEOjb15A54qH+NGzpfpke/FTEOdk
T21kHX0zGzF90YJvQFa7cqOnGRwebxiKU9F5JM0lDPANRECP+6pAD3fBJc0vUmDL32P0/qo4TID8
J6ILkSifZGOfB4XuOyj9WwI+Zm88qPENWhrP60m8cJDgy+xCYdlXbpD3myi1T0VTa2cwAq+pR989
zflXTunqO5H59U7I+knl2IFueAI6PEQnMp5NI/E+O75/bsf6hIrK3RVSm4gdiJMu8nrq96pwAtrb
UbHT9D7fxQOMXqcqtkxTuIde8MqdIDmMifuUwsuHz3tRNe5FHQDonqbhMvbc772mnVt9/IE6ab5o
m/7GN0dwQv0YBBeaZgAZV9lVC9Bn68ppT76wF7Z/NGrMr1KI4Jhnz+m1GVsHgUEdIDFcjkTi+zfE
20CtPELbrNeezIqbcsdC7PxUJQSTxf0M0I+jKLefLIIzgr3iGM36AxYzd2quz0JoPEm87rDmEK3N
oOEQGmb2FqvxEpfr+GDqfQQ3CGOY0Bln0vF4OqYzXihFKkj2XHs6GlYpw87Osq0PovRysgorrJTx
OPcS8G3EqBXcbHhg+LMU3bFknTo5dMRNgGXfV2a9sTFwpR5OMfmOU8vhlFhZFwH6iRXcdLKWMFBt
cFMWenVZJmP5lDVx/DVOhjkszS5/ZjXJJ9l5LX309NavIHtWXUlmUQbXCkPjwW6M0O5iIFuKEtj1
nM1PWqaXw37u6+wuJ3dJ2Hha/a5Ihh9G6YTocMEo5la/EwgreaJJ2FrxtWX1L41y5QEk2VVT9T0U
uLh+ahLnDg50/oUFfIlds/YQVG582biTt62DXD2ldaFeTWWxJLqRtAs4jZ1gVwNwfTMwm1Fvg9yf
E2ZZLf01l659GguDz7e/sSY/tHw1hok0/GeFS8oR+ZzaJFnQsf+3ewP/pqdgwuuALMJtz3XQPDtG
ffB7N7togZDRRr7Ck+lTn8EZVlH5dZTNCCNP0FouXzChuZ0GdZnl8tGGn3Zr253z5E52Ekq9fDQw
dbHwniLbVUlYkoO0UOiunIRKWcQolHRhuJepfAXmjfcAyD9Dw4DEbc6jYT/lGuMhjEQeHGumTMIo
GPQLVmtXA2OEZrvL8im/GaWvfQ5Ucq2VpRv6lJjAJgpn344mr2Xo/RkaZW3dVwz+TCySnpNLK8+D
o8fgGWDf4cJUhkkaPRNzY6mUpHfW2MLtk8mjbkhcYGrd3yCxumr9+Sx8edSMBrgVqrItxhcL4rG/
ZmQRdpX2SpVWbvROaIC+CNcqJpbCRaXFA4OFnRpD9RInbbt3ZX5VJHNIwxzmH6Qy1t5Y9TsblOBD
5+MUFvYuzaGUTAoQvv8GU2yrgqrDlkNL8VjyyoRPc5xh43XQAIUR7OegaS/JQ79xbEJW7bSvnHfV
1um4NHdjm5c61wan3ni72tBvettJ8dMZ0OaATLOwNKGo40fBdRW088GRakGXG2TpAaStWT8GVV3v
o8RctgMRJxcjfcpNqnU77BJCAqyHHB5kEI6xN8QXY6bUfVxYpyFPEtCnErmSY02vntuOe83n1pj4
vI5ErYW93Z9MZ3qAsQZRjsKrFxrOAPmkPuL8kC7mE9SRZ1Ud4MSq0BMk/Yyj346mtLTNIOAnCa/V
jp5mezscrqItG4OVh5mdm3ssuzlj+3j59Su1S2oL8t4ChDci56FRbFBTAtbcDlIL5nGnQh/PoWCL
JUx9pTfpZetAHpjHEB/YQ21IZjXc+TUgSdl2PeWLTSYov8WUujeinPTlpvj1HerLCJ4sc8eGsKfb
7RBhAX6jVEp5nXJgNVP+GoY6+zq3RlVhJaA4ribWWTYKrO8gCwM7hc5m0y8PW90pqE+W+tm14nMT
A64OEvWmVzMCLoqGtEzB9Dx2lOmunDzWPqtRHY1RfBns4Tu6sF0QsZMuaSO70lxS1jMNiQkI72Sn
uuhBOP493Q0fv3CjnSjs4WS/sYMRIVojvw4+ljSBllODmMBuH+BEX/hjQKrEsHNNHufFWxeY+IGq
kb3XtWjbWckQpqb7LZh8dVFX41udw4er/WJr49h+knhlhUXRv1YGPgfTmD8EdUHDvn5UQfIyDQYw
9L45RqSM32aTcIqRfc5tAxq2J7q9NjfqjFzqc9lmJ5HN57wBij02aNsG/J3GnGKllrT41cRp9TA6
Jahj4kG7sanM509sDtTrYuOJNznvUNnclBzAxUyiOVlxtYGi2G2odNmUALKD2XcXEy43jBJkDc59
FvUpxq71LZbYA4lZpS4CM7GA35YEAJV4i9AHbykBmE9FvG568SAu08EWm3xOv5Kl6bthBkGYzvNl
OXZPMY2UMBhgx+Gt5N/RbByvsNO4E+MIkJPCTDCTPHD3yV4NNDDM0b1RlA0+1WK+kCg3rrF3TmDl
G/ImaspPVhvxFbd1vU0B3AC1FsxSz/c6e2rSureUCW/SLiFLTCfm4Oj6f4k8/U1m1RHTIXjc+s0c
UHObVfOF8QKgDibtBUdi+tUEGalm+ej5g3cSAxNSbKE6LQom60SX7cYgfwKeQZJPxhSMSbob4v4U
u7wOBMzjZ29YyIC03xY/SXjyQXecOR9c0I1k2XiWaYaW3wdt1D2QSLRh1SjjaMRzt2eI9q4dbP/C
l2N74zXGWbZZ8bl07PpHJyz8Fcwyg+ac5HswDjW5Ye5QInW/cTxjBpX5xDL4RZV74BQd7fXsxpZj
v69b3Qp7h10QaHuPFQ0IoZ4qutPeaBEB1R4zkx++XgxkqdrRmfz4etSFQdk0CHYl/ZNtWaTZPjBU
fUhMZexagz5FpMXGTsGmPHvZ1B4oTn7xonLEjaZVIRrpNAz88cdcT9BMJ1PiKdTGAGqL/mvZtA3I
oMAv96KXjNl2EXPQzYQ54BydcTZ7tdziSzWPxyAQL1NOnbt1u+5LO+pevtV8shg8cEzojxA9W7Wp
IkvfJa0FF5+oIwK53uZMrfb5/EgKMQDUL3libUys6TASobaap/nlNnWTJoT5Ta7Hkf4y6zq+EAx+
fJrqUW1H2c6fRtkrtV0AIRcUWCjNBVhYPNkuOTc68va7csf4c2bqxIaUzvXdbBH+jaRWG4CN4wkT
ugOraG72kaarJdLPadv1iMTvOf/kthkFs1ZG+akGdLPNquQbPhYzPHJv6rONbU9jEwa0ilDA9t3O
LXKENXWL3qNtOJlFEhSh0uOUdVapS5tTM5w7gk3hiOLNVP5TxiAsLqYWxh1S/egH8MbmZG2tpIM9
6fblgzmQBDL7kh6TzDN2ser6s50EWAR4c/+jVJlzEAllPpyM+/u4wQ5KVdV4PdkaLOPJl7upL/MB
k6l4L5y4eqzIQjojfQliX4QCzW8MA5ruOi3cSXOvnUwYx1ayaAeGBE+oVuE5+YoUba6Mjgqrmzj7
wa2jT00OY9UQxWsypt/mKr7LpRHs+lQAEcaoUujRtC1pkV7Y1MguJi99U6XNkHY0fnej+kU3Wa96
7H+ylFaHjcfEUtxF8dfISB7gB984cXZXZIX7GZo/JN9c9Xg6tl9oEvIiNXWqautmwJURs5LWb7Yy
Mh9hvz5SeOtC6pvflcJaL1DdwW1JGzdp639LspiBUZcSJoVEvPAmXIQA93I+OtlSWHPzK4Yvob4m
iipOK7+61dTumPd4wVhJvupN47RbaSfOqRqNb34a5Xy8NcFEOvPH8bmD/k/qFCSXsW/l567M0sca
QniXZfeia0FJJ5VJHm5qB0XUQPiLhU5u8YFiOQREbdu7mNAN/a7w9OoCWc+e4as9LPOrvtT3tsxv
5dxbt94kKSZC7N97k3XWXVkwETWesfPhUjyjE4HfaejcG3SLuAlgJ9kCG06nL2OP3YPjjQEOOU6/
KzFQ2VZ+S412toHLiEZnc48xAIjERQsVYmNl1tuUJfeagVufau19ltpEbbF/TybvbPyBgM3q3GQ/
sU4ujFo7TIF1qj150eZxHW3hrTfnoEuZUpTN8CBzbAAwPD3FiZQ5foiKhv1k36VlcuEl6pjhvXn0
U4D1jrKm8zSW1o6+jrfLZU6dK6KXF7SadY8VGVTdYRznrwUN6WsbALJOQwucv7CurSl/KQmp6S6M
qMDYavU6tX6MDBuiO/c6rApl4591r7VOXVDdIlk/uYGWnTO3Np+mwsjCqNKrMNd9RRDU6AwPiYCC
ApMXYp97bvJsxU1yRRlxvK8aQfYXEaNRzDVN51Dxed/zu8ofTFAa50S0zt5KPDPdCr+rXnyMSv2N
YS2BjEuvsNrFZkqL3Z9xVZB6Q1jSeiO9AZD8w2YuVORBdNXFq27k1UgeueTwqUZ9Er/eacPgKYk3
LhkHvtDpPM91ca2ZdKs5jSnLdbZNUIQdgpei9dngoWO/OQ27F0WHbya5W5gatn6t8g5L9SbXvIce
CzONzcKwUFbE3h3wW6DtkdvZL3jF2fHGm73yO4T84UibjQpOyQdY2S7SmNrTti2AubCu7MvGnrSL
Pq2+98rZjp01bFNZQ8Z3HWJOH+T/J2Vmjwzw0oQvvGRnBs6RRiCnpxUTsOpl+UmW+CHS/sk2RUby
H2VV8zmmtv+s4d/xJOzpWY22opZVpgk8CNM5V6UiiEuwUwZvjoMEn1XmJFdCNXVD3MXYwcb2VU9n
qtAGHes3L3pmJHj4As81P00Msz+1JdJ9vpYmpe2ixS0tD9u+12oMZhebvNILg2QYElo6mf/Vw3al
CbuiUQ88FbabaaCaPidwBDdGg48T7o1u9cxkMGVDLMRc8tRk3rp2Lb57y+YjFTzAzDE3nc7/Tm/t
Xa7wiTCTuD6qKabyaLN+QnINrQj1Ikh/JPqU+mxrrreNo+na6aQGUhp/w9LqmrOJcdcjPaeUHXh+
rERX3mCJy/nRjSk7omVdDoy2A+uofd5S0Vto6QrnyakwUNkZXUfHZVIPTTwl+9bT27BPHDrfESfZ
c4Bfzl2UyfhWuuJLFFVsJYImsLZr3Ty9Wrz09B2WpM5RNxKUIlbJwmyrCuOVwbiqogCa9TjjYEGR
VU9OOps+kTwkickdMemaNSKYUYnQJA+7aiGJFyInsTEDfFp9Vl9mpNQy5jy/1HqvpQCbRw+Mkdj3
ST4n6pS5bXtlMJxydnO6P50dHNOBOIrNOj2auWLlxob87BWNsVWURxh1jKpd7WovmTSOYtTfsjiS
oaXFd8mgCwp6ANATfMaHcHa05quAhdGzfJfaROmRaxYy/uR3fEFEKMWGaXT9U26AO9to2tA94yMK
FqHqLpp0Nq9NvtBXK3DjJ2J9Pz8VZtXxBJLyoHemdolb03CIR+ZsCfgYrD1E7lh/dulEoNDDU8is
tBNVKi2MzY7Zh94P6LPjLBqoOb4Wiskik4aZ05eXmkZbzGYvHlGuq/rV6qW2pYU+HNu2aDZGQXXS
ah15QXo+4HwZMDOAQy2hS7LvMID+nBsFBUU2VhFGUwHDQ6XjXph2cuN7/vg9M2ljOciH9yKIloQ9
ipA/NfKF2fcIWLk1PvqZa71pbTdtI/P/cncezZIb55r+K4q7BwdAwiQWdxYFlDneu94gjgUS3iOB
Xz9PURTFbmrYwVlNXIVCjBBPd52qSmTm99o6fU6mQj+BymcfI0Ls8Txr/TXsU0vfo45xT7O8p41i
JMLiMWY/O2ifFPG21nI/skAepHKIFHS73ggpMch572TWETJStkE4xypfNz5wwfWI1xdklQTjJmNc
BHOgj2QOvjEg0wKirMW8pb4w3yE3+Kpyh++LpgBvm4l43QjREf2NwBcyhjax0RDFV9UQNT0tRXrI
uettCOsTl9lsZWG8UGngDPcGqesXvk3yFs3eZuSrjDuFXKljidh9aF3rF5lvVD9kNF+7Y7Dhf43L
EXXCfYBy58FwFISrsRCADviqOQvwghO27gyXeqRwCJI5tilTUBkSLNvsHUgrO7+ie5F8eUa58YzL
zWpytdPQn2pdOa5IiYuZOFNjPjWdmWzuNTjSVV0hmB3S/FTH1FsrQpUIciGAwttM6RQYGw+7mOZF
ivRsKIfmjigdRi6pA2/dJCbGEJjjwYg8atSjIWkdC35aAY/aa5XuXOZ0zzPaU7QJygxFL7i9ev1b
0ej5KqWl9GGJeSSIzg7ODUHtl0eF8CYXs3y3smk6I4uD8s15LKBY51JvUsf+FjQ2QHRbgRXbyZM5
L8NFF4NGJKO8RkMRUGwGhsYYaizHiryxcng/a7BNTDJx854L+FGMAfWQ1W2YeTaZQLOeT+w66U/s
sn9mZKMLhfFhsziKo7vzTpvRgT4EizzNuuUqjfPbTOXtqQ0yhGTMq44VMleIiOh7yzFyx4bnRDla
noV1VN+aJuid7eUxgyxGW+4Yq5wPtJYtnD+9JM+9T+kfmRinLLDcsKtG7Ofu4ES4S1uywYpvfYPS
JEDcGHaMbI9QED35E6v8imXQIAGiP7Lc0Otn1qzwPHlNmXwAUWSB81qm95kzUBITwKhQc4uM4Yj3
uPG2iEG7abWCH5ka9wyatTyMQGaEdOKbjVQ6mjvuntwBkZnQUblSguW2dfykA839ataCciGsqR69
Ob0+zcoO6cBwVAq1mbomDiTdd8tYvrZBrZ48mkWfLBQSlKgFa/AC35tdmo5HxloXmMEjGC7jkN1N
l+mQWGAWRcwkbA2OlYKRoetQ8SxOe1lYT6m201u3qh2aDs25CS3www8gzu4ssXLviq6oj8rsH5RC
/GCl1mdeoTaaUcFF7UQVwWB23iaz+ke/XrcORBlFLGPT7CwYLWQfIn+boTFbyCYwX3HLPHo2jNn5
gujjsadDJKN6s2dQ9colcmX/kTjBXQNsfkJaLxcwgtFnEiyBmj46EU/fxrH/ENYQXKuh4XRT0zRG
Jto9SLJqS2De1omzZY+O+JnLmX+7Tq3xLUgxX2mvjKauOpTSX84N6khoTYzvqV9st44dJ4eKissN
aUly29C8xobWs0jFGJDDlzt+vsnc7I3kreKUnpKXtRRfJQfXST6btOM2y/HKd7+IYLzCFVufNTNh
QLplJvYtyrpKOmNskSKUTel9cS9VtbRPpKGfGYI74ahPa3rGNigp6D4j4X6bITuOQ29t4JI7yEjm
QLuxzxlGF0Hp/AJiApQMEKCd6dQlzjgK2LYObgAxETT5+ZJ5aqN1ebvolM5AgoqGOtibxeC7FFrB
r25iR80i5JpQvWpnXq9zapOkmV9xplcfeW/FL2ws6GfwnWS3M5DpSZY0zY3b0DsT2aXl1eDtXRUG
kmQ62xIDQFIulH+NoiMrKWaM7bMupzSjAlcz5vU0r6iiLgueig2hldXj6Ipk3XSFkT5wWyhO47r7
6ms3pWKwNMyNZ5IssaFWGIi39e3lSvl1H9XgV8+IdqorT6cUN5pz18ntCPy5bvA/1pyCBkMvD7np
Xgxt0G1tbnqXs6jy+9ZWPdcjz2X/LQmy4dqpBTGYGRWwjDntmUr7SKFPpeZHNJLKHbcxtqlmMmmY
IbK1uR6a+bJKk+3ajmHfjEgCj46+i8Ys3dOE5s3mAnEzZmHaRLuZmt06BYiYlejpHj2eZ6kRLwMA
QKYI0x3oK9uzqUJfJUU8vStDM3BJUgTUWwM+v3J6TA07/FrAO341BnU4J4rpgpluWs3pmsKroYvy
WDQP1N7om4zN0/0mmrK+C2Y1PAy6UdSgTOkqKF+x+R6mBYviVlpT127nuqhu+skZjchq4qr6CIYy
LY5brqfO1GQ6GBVzZU4nKkcHsTPppolPKvqxzG1AKc8RmFqnBUkWLVDnlL9O1qYjUIVg5aYZyshD
21ntDOXZYpfQ6VlfUPZldVE/5J59MmkifsJ0narqQugKEIyySDBL3dHZ8YgwzPsA6zc46luSBz5Y
6ss9kkEojXRYvTIM0rwfPktOJs5LA9oNOMzMU3/nT6sFyOnZ5Y58EltGnZpceeaWc5ZSWCb96dva
c3xfNIRq3Q22HO+IbIDmlx3HLGcNJH/kMHVbZ16h6EtE3m6L+7TTLhGmCRXZ8Fn5EIRLAmN0oIzZ
Cm6AKAZmClB6LxLpQIGfrBMeCwPNuBvZ0iIMqLIJ1D4omeT2hxKG+4gUk1JNuzpqJPPYMuvQj9F3
Rh0YII1Lcb4skHoOU4tI8BSFOhmDFw9pj7rIE0YafmOn/BBz2l74vZWaiF0NZ6Zqk3RFHHbcCgsC
3A1UFTK/pkglaHlMaaQ7UIqqWHLrgp2gAS8qToOu+xUxyFFSLM3iMvHSsZpsFheZ2G5RaJQOioKl
YeMh+qNunBasZScBk7pQW7nZXhHZZD1RxqRgiXUm+31dlwgMkLIUxt4pmqUIWUQBhWAWG+y+MIeS
Tj2esjkUymrMqJwXu6c8SNXIHYKxHFEkKS/xomZeB/XVdB0QkT8IZFtl2s/efVZnLTCpJdQ5/WWU
trksA/ukrxtBu5XXrpTPi6VKUfevdCao1cmbqGFy864qCATjqqCmoj8EdrE22xm+tGGzqVu5b2cn
dw8IXnVRhW0q+uwwYx+O2RpQEAP2WVBfWdsGT9T0UKebEPVXn6k2aTmZUR8627rCG3CGcHRuNwxU
HtduLrzPC1w3CF1m+agD4bVsEIEid/ZCqW44CXKiz/aOT+j1ZiVOxvoIStxcI+NPlzkXWd8l3ZNY
GbNfhsacYpRHXXIeE2yiTpA3rvqOC0DNbTyL5VhGg5pKbm4+evAoISXH3fco3fTO4My09xMfWXbp
iWxk8RrW4J1MsTc057W/yLdmHum9IT8/c6JZdRS/5DWSuCckr2Vy4dVQPByvCNFCbqdYQBrMe0UE
TJ28pAFKZgSQsOIPLLP5Jo6LpiBvpcnX0E7R9V5mWeYs5x4D6sx2miffAE6qcdPUgapDMdT+1yQt
7TzJrvMbLlltUd+kNMNWJ7nZmUdMG0nmVYoNg+kNy524QDOLmg9aMDlm45Gxi8q3zpzWuUOiOBh7
givEElYttW9btzaPDaA13TKbCdNPsoXPK9OrImVvACSu3fGpKSrRR4AtpI9TPFkst41AyccJC/vI
5VCj3gXagYZ4pi5uih8apG/zIdNTX1w4FTXAG3fRrtqNqDBdvgP0r3td4r/doLEOZGjJpP/Akzvp
qDdbGHJjTieKlZWkBz7pGmeOgKvnG8TRlMpmqQoup8Tp9SUg9ZigGLYDtHkVSqvPaSY068zClnaP
lBvyjM+SC4yBDZEbQqLi4GaeVl3s/dVFbem5XEXCiQLMdA+cRPvzYKZjHC6iZZRCgj+86lEyIrje
UYSq6N5B8oN+Sp52CUk9wIGD+9hwSUoO2qQwGaDcN4Nt2nc42iccG9PBbRqOMa+3OKRtNPxUDhf1
yALhyPXCbOiWlxSNaxuuqZkLpI8Z2Y2IkfW4c+sudU7pBEuc3RQPBbcPw6Vdz8ZzAMQBWfzJfIoK
qhr10IRD0FjlVpjJ+u4h3E05pzUktDNo+RAYwXhRUxfYEInSWu3lMmLjPWEd52o39LX36rilKLZW
VmCeXdBMTIeGUfqdj0m38KO5fKsXQQm9P9fIhR3Dxd1lOjzLvNZ6FSjMsXMwi3lbuEoVV6roy2UL
9D2OF4icCh+RoGYGQS1pi1tu5Oyq//WP//W7ge47r9gf3XZ/NN/97/+hbr5j0gQfxb/dgr9Z/S5f
S1yAd6/VPy5eO1XV3zn6jn/oN0uf/Qup55aErDSpycCN+i9Ln2X/wlONAd0k0M7GzIbD7TdLnyN+
ITMNhx3RGvCa/PN3Sx//CuObecyIQDBPprnzdyx9v5pt/2DpI50NkhCzIZZnwoqxIn/vshsyjlVc
9xxT/gJT52kFGQsm4VJvHaHpCPawytuYif3KmNy91aoTJxuanWnn90Vmb0fa1F1FN52r0/a8q91H
INkjTraMW0P2xTYNWuK2J9GdeAVwQOHEx8dvqsGwMxn6RvxJO+8R4xBZ2HgWOKrpf/kN1dRTUB5k
UD35SQEPiHhywxB3N3nmwfAhoFuDwWMq+Rm3f2mS8aSiJL1OQF8HhivDie9JI/xnRsffMq3e1yX/
/dGH+v/wJOw/6+Ma6n/8q/4/tLQ6OD3/789A+Fq+1R+KEIF/m2CPf+Jfnlb/F8KM4D8wcwYEX/6+
/k37F8J3pE3xjk+IqOSZ+W39W84vxyg/AnMwxrPS7d+XP45Wi9CZwCV3gLWPOfTvLP8/WeEJG0KY
R7CoT4+NzS/5/fKna6Fk9NfjoXJdBBZtQQ2Cj1RBaS7t2LG6S/bPmusCpaFYzhCcySJ9/MOH9dvW
+Q9ul9e1qob+v//r14yhPzyDaHEc4liOGcw+kzGRY9//EpVEgY5HcDgcO0a5KFICbSA14fKWLvhN
cXeZt3PbTG92tRbcgYeZa+8EEBZ2Q6UeypzZ769/JVTjvOYffyeig0zyTKQk04Tojx/DpwM30QgA
cvRCBPGZ2LckHjQ0AHaK0Kwtn/V8ZAMqnBYhstoixNOHW07hI5gj7dgd5rFAz3QdEUEz73KDgueQ
zlTXeZ3dNvliy+TmiRgYuQkIod8QudcZach5uT4XhDmeIyMf32faxAHanIaRZhCikochkepW27Vd
HCxyPNoLQaPyFBqDCJ6X3pDnhd99ku2afrEX46Y8LiT3xinnONmqQgN7wMjPekuTq0HFPNkStHCW
aZsdlNXKS6IUKZ4OZsuCGM7pOj2zktkr97WrJybIah25RksSxiGEjKY9zQvb+vAllpBN76cBb6lb
erW1nbjstwN1fm0UjBR4bdIYVclu0kGFlcMdCovuz7otOZLz+aNoj/cxLvAvCWWDyKIKtMw7amDW
FPuwC1w5dPl4XsZl/Ww0HhfuoKf0EEndqr4N/KW4VvJatdj/bArMjSTl93GTcQrIWGhKsXFKszmx
W4/bVOnYbO9+K/Wr4ZYg1Vld9UeclJsm7wEMZ1Mpw8fxqR0mFlpVAr3FZdS9rQzoAADUyqpDjra6
Oc+EVdKF3vgC6ZtLQ2eLmrq9Jnhb0soYd7go7WK2r7DqLZ+xEgN3z0WbkFMKAEDGs+FEcRKbJ/DU
dXk+L4nzMnfrhEZpQq3kOF0eKVl53I/JGX1EdZgOO1DS7GaNJ/HOzOlcLgZCgUiJuXxwUrDusCdJ
zApdLzHziLJu41IFJq3TmkgZspyc1W13VTHP21pRGxkO2vbObGcwY4a2uizOprjUbljzRYPgeg1S
gWwoIWk7ba1vY3sU8sPcGQqPIC+6QVw3ggCgf28Gj4chMGNu+d5EhgiwvSmj2esr1vWaVffsZngE
gjitNSA7FEI4sPySbGtUzuDcr02R2OdqqTDtdkUO2ELo8YKMbeoh1WVTzU5Uz9mC1NNoupi5T+eX
Y1l2qNuTdQCn1OkcBoWX2vCqcvkanW49R+PUgqSQ0+VvTZSTNW67YfKjFYpVIJOrAXYDPboTB+rS
nQ+Lm7g3Gp/MsnGIKFOh1SySdmpdu08yRZsMg/fYlMXOz+ZPNnFUd9hGt6PbDK8MLndo5UNqf09c
Gbwxvk8nAobiYq7t9yEGRexOx9ixL3IQFRAWyqklF+Rk0V8+VAKwqYnS2is7cON5Y9ZVtMTzgm6B
Z0rlXoTs68Ns9AUA7ibhA1pcdboO/a7q/IsGbBR/cEFZsr7xh+k885kaYuu+RgW7GAnbiBnye2wG
BJk7kWASr9WIFXLXpI1CeHtvBv3tmGOERx9B81957uv1tG5mXHMVI+nGmbwksuba+hqUo5+l2Z7Z
Fu9AuunBJfVp7PniUEUklrGdJ+7+FNvoNDsn1uiUtHswf7S/6Ixd514mqOMCF2AogL4NkC/klY++
rvb5lM0R/ahDKEy61GHedmfWZNId2xFmOxm3Zt2NG4NL1bAGN7Wc+22llombECLsTOtvXYlnIJPN
DTXrCT2x7lNfohk2iytoaiQw85DvGYJQGfZNTGVyvp7RDnZV2c+kUV6nyjqsWL263DI/1uSrta0k
XBxkGUWNsBCQkkEYkcEZSQj9Bao+a5PPpXq0guYhbtzLoC92xgosO2b1GI1O06IPX4ccMgUrBbnk
234o5xNXoBDpes6Nsm9v+rR8iDtx4/bVaeJ3r5MeTuGfmi+o5nxr4V5+iU1NAbhDrFxaWsgC53GF
OG+LvSCYdtsl4rYch3kjvB6r23LXJ/ihiljeG9reLSUeogTv0x36vw3ZgiShztvFAt/ZKYSrpmi+
Ekxeke8st2jsaQoH+KEdiwVWtehnGjGeEEh/1RuajDu/jMYguIHjf5rRoh+vC5Jt5Zxgt0fLK+/i
o7JVsJClRg86lYkbWn0+vK6ruvSa7IrOZGOXLu+yoxQr2LV9dxHguYcTpeAsDupzGYsaUiMD2euD
vn2mqvUsq5l46V88BE18he8SpkKodXpbFogbv1Mi9HrzwSjTfT9VlyOo6DcNlrUtGlOcV+OK+tKc
4O6pS3PGC0K8UI/CKNWWu25M08E1iMNoF1QIQLBxPE1J+xJgvvXlTUDwDRJb77wRyXnBLNn2hQNc
qra12Z3mtrVpfOcFdf15nzvrdkXmCNBcQYesOAGCysC6NWYHI8Uznhfns59cLSOJ96sTPFtatHsk
MDNkfYI31sSPja42aG9MRSLM0Dh2tcnUUJ1ncb1zLcqI2ML2uvYfYojNC4JDzm1R464wmwfcFms4
wFqsCT+XgLLtGzWpPfLRSBaZvm0dCAB+c3IRh6S/r5rBBdTR5BbWMi7uDYQqcMjPqxGcgI++UF9/
Mk2I6BJv8kBrLEDLzi03boxiDOx+tG+02V/LqcyR2ZtGIw5srAI8KoB6fQy8DNJPESGw5um2O2YZ
21VJQmlAuhTyRzM5MTMIhTl+XDwTNXLbH4izW84mo38IajD/cg2iXkOaYvs9IsvNdefHbhjP65nB
v3YVFDYY+FFEy3lvevoii806PyvLCQmi7d5bflbsek+dJp3jhHSnqw9sNGdjVyPdWmkHWMcKKbhM
IujP2s8dFTapX+4RuxDfGmC2G0NV2Rf2UnImEZkwkVO1zts2iRU6C8965w1eeV1Z7gNhr5zl7gMV
7CNXF/nVGl29WQTUf5gg6MrreI+sQe3R3J4tjXlq0et+pj3jiuuY/4QA4dOeu7OuRcFdTcZFnPjy
WtejPiAIOWf7ra6V27Tv5EF3G13EV4jQsCR01c53/ZCKj8fesIn81igfkwBHVsLewD0UGc544PDq
wilwQ9uP+x0E/dH39NX3RaT9Z9OZzpmPuRThuQprwS2NhvsczGps7lU1nxwN705ecbDYy2tm1Pm1
m5TX8BmZHXXNzFpzcZ5l5seCg9VJ3lFUnPtZup3L8dSru8eK4ysUznRYsupjcctlP1gOgI1IeOhX
pILWVYN74LlCSNqZ3Gb8BvWI2dhGWC7Dpi/T5HVEvMS2756Yg4vxCmXVaZ/Ls8VMttgNonUu8wc/
le7dgs6La2jdN4+FblFm2K3GrYHyM/s0+lq0eJioC94Npcpu5m5Jm5DQizgNyyQbOKNzIfZOP3KV
LWht70J3AhlAgG+gkK5L+ZL5Wr24dZ704WL28qobZuMra5GSH8yeJx5n8TBsRjEiG+e+kzthRS6W
Pim5MXLtAVhs9rlJouyGMvSC8JG6X58lpe3P0tOMAcKYX7CRIw8lbQA3uFl8VsWqH9oYq3XTjBgk
Z3DyczGLkuyEpXPwRxBaHua0KI7IkjKSY8VE4gyfJbXwUTD4zmsSGNzc4Z1zWLfVEyc4ffGPqrVH
Z6bygDC0RcwNwtKgQyhGBAMs0DBnMT6QIcVxnsrmovKrgufFT4+28e4oj8B8094RekziDoXdU7Jr
Y92+okEz3zPgXu6Rla+erMSBW/BkF+TMGqV5UmVGfrVMQXeVBR3ZBKNVFMYlAetNsSONVtr7dRz0
XdOYwcM0YBUKVWyiSUtEbp9h8MrRTeDmScNJGLwhd4Xh3OjERn6JElyHeTLgvCFofJ42RZ6YPoog
2TLRmHK4DvKl4ZZs2Ikd9rkhb9QYa65QcY3RYokDUpQNc2HP4IpURa5rsO7qNGMtDyJdn5w6Ruxq
xpbxaSGAdMO8SsebJYN7iXougfAyZA4gM7DLBDVto3URrig/JJoDbdwhSXmLU1Gem3WA6HF2TrQs
DW/b+MZ4Xbht+sGTPo4EHvgdJfZmm+Au7WT2Npbsi2FbeuSmL0n5uUoJRe7PehwvmUk8dirymuKt
Wom9oRJ+zu3IyUGjDy1hSSWUdz5nYd/nWRONibNcijGe7Giu5oX5NO8ca1tyGX5rA3fsw7xbMuOq
yQQ6dztWgEotBYYbwoJje4vYO0u4aoxNusGfBkxFKU38Us4GYh/UdtUG6znsB40AZEvMah27HZJf
9ZanylaRrOOUHIAqp4zDnB2GhjqW7vM8oirZxllQu1tiAKeLvoCRjNIk9ZCzDia19n1s4UOCKRnX
ZxfZ3p1HxJJJJEHCPNJOAgFEkMpyOBhTq9uo5Lp0b6omvWuJBHkrNcqgFAVMGhpTXU4nCX03CTPj
2H62SsLDGX0Zf+vEhEV5sZLuC7sKbKir6ukbIoHGi3wcQC/sUBm1g4w3AWJK0+EsQ7XBXuzK9n0q
6vgzKejyDTsxs++REIM5rSUEq4o6g6yJ7WS3uNHKOUm6TZKq9jVZchhVwHhzo7IWl5eb5G517SUZ
Q/Cqe3wD46puOjkNx9yXGcLa7/t+CpfBax/pH+nmnUQ89pp0bh6EbTsFZ266LjrEMzFj1V0984XX
X4mURirys9DzYxDZH6ESSeS5dCVdiZZjk90GwPvHoDJhG+aUDyOKh8KOT2q8UQgaLBzNS5dEf43L
gIj9+aUC2nYoeiO2wf0BrYVIl9hcvP6Q8SORi40oJNUj+wn68+dXcY+JMMDB0rdN+8f+Oohayy4R
zh5QVBs7DlEd+Qjef/IqPwZgYukBWuL2CPLlg2f/kO9m0DHa0CHWHI7o2Kan1E0xkbnj9Qrl/aAY
H+4Jc9J/M2WZV6U/mPdGhV3AjfyHXNaCy0I5BFN1WD3GOhNXBFq9rDqCm78DoNf//Pb/iOn9h4+Q
CikTPhVwU/jihyoENAnBqHOzOqi0VCSvVEdVts5/kqT5Hz5CR0KfedLxfk0M/H7lGbmdIiKw+8Mo
03lXBeVy78XWdLJkAXfFOLU22OB+Vsn35+XukipOfK5HAp9JHuX3Lxrg6eJgha62DdQCHVdnkoGc
JUSQ/bOk3mN05vdPFu3B+IBpd6FTxfN+yBt0M8iCxjzOQoVRf3p5Bv7kOD3yNzS+xs3kjaQdiCrt
d/CuUv/9h40SIGBZ0kNhRqwfloqlxmkwOBoP5lqo0yzQYCFq+VlZ5J9XCsyLNKXggXYgY354pNtV
m3bb9njQuszaycV7SQJ8wH93OToe/yFYmZeAjfrhrSTMSSNF4+wbumJ0B0p9kn3291cGuwawvE2A
LrRv8MPKQD/eLr7o+kPsOaAe5eBejWU2n3g0kRz++g39CTNn0/WJgocA+7Vg+sd3pMgfMas27YkW
MLt50yqUOWY2k1kkvWa4MxzsJxvbr72HdBFMbhos6kNkS1ZuauaNNsx9hI4/2dL+vF75DqEyBIHg
jGo/1kSu2TCgOlP9gSPvTcKAFVPLoCjfFy/5tASzbGm0P9lprP/4opK1w5lCX+SPfSj2WFqNiyH1
0PC47hxcYBcORoZT247TU5319k3Xy3xr10OwxQOtNkFTrGdNmtpXQhT+qXQYAZTfzpeFX4PY26Uw
j1eseddiZNr+9fd2XAI/PtEUngloF963NH/Y9JGxqMXteaIJAZ8iL06qq3LuPCI0h7i5gBMl6OWv
X/HP2xWh6XRoEl9uHmsZf9iJXW46tqv0dKgQ4u+rtg52lmsSdsRPh7++1N9iB/9nkuDHJPbfj79j
Yu53HPj+9e37BNzjj/9G/jm/oIrko+Qx5VkNbBbEPwNt5S8c+jZZsvaxffzYmfk7+wctePymTE42
6ryE4Cv9Lc/WgBeHjYKmxnJgk0ZLvcW/qPnfTuW/CrT9YW0IJMg+zZlkldjk9vO3fX+UOYX0IQCJ
/+ra7Map0XQ2iuI/3dviJ5nb378SGi4hTD4FVlZAtQQ6q+9faWj8JS4BmiTWoNBvK8a1abW3TRr/
rP/j+/Pkt1eCIYXP5IOi9e37V5IMGhAYiPnSNo5s1OGMxMvPjsb/8HY8ydcJS4eOkyfr+xdJXNm1
HRi8y75B1k6dXPVLN+ykndY/u4y68ng4/XvP4B0dzy6oSI5JLot/2uCQlKZjQuaaiG1J2U49tPFF
0JYqR+FSyCYCjgNGQ45M4E0yCQwujox7joRVTEQNERQariDKdtRUSQ8IkAxtEYq5A6EkbKde74JR
mWgcEDxPIWyYbV8mOHCv8pmr734wRfLeWoiT0e2PDA9G7deY1+KlDEGuiJUy2pl/aSet96WYMTCA
mCnSZ1FP7pda4dIAmBMnu1lKjDhcIZDTOQS8JFtoyprZZp5dpuimCORpnPlE3Y626OZLM6+8h3GY
+LsFSaYQR1aJV7rrBtJOg8ovsMSjy4CmDAoGsdxfXnRvTs9cxnyKITLoN2ikKcOFXyGS3ww+MXxT
6pJ7gdO+/6zA7fEJmHp5m+JYP+G4LL+AD9yLts5ntTFEOt5qkhOyXZ7YCXnjNWEvIY5O9xnumbSb
taqNN7RngLH0wj7Eg9uhgXcYUjf2eJTBldTgjs8yy8ghiKAzh2fcSePVKpk+MZ/mzTcoseqWFI8i
wY02Z+elgUcqZCgmMWfog+G5c4v8reqVeuOpGV/TJXAz5M9MWSQ62g1XeGH3r77Vr8AMFt+MiT+S
yNSkLJNICthV/uJ2frF5LqlvljTWhasvJExrJS5t0Qc3HTbwjA9TDPwS7ZQ/aVsigBe5vlqbOSXv
ZBzyu2rsME9Xeek80vdsGLhPlvZNYV940nExP7a5EUtMIIt6d4mNuutpmSt2NmT9RZfPekEB70Gk
E2Gjz2VAzGNkTQWJAeSnmp/mPGfvCA1wNNvoCCmeITToBoQG3zApVzhayMaY8v2xueWUuw5UbYCZ
9LwgHRIXscK0hIdkiOtoLt3qZjCZpsJixaMQjd1i+wxWCRoduZIbdKPXObmuSmv6loNlvSUdXs9b
CSX7TEKij8J9SLHuda2UabgYBBRs2tGcLf5/G1PF1OaEgkxDFwPDZlbz3rc9XiPyccdnq6FtklvX
LN5zggzmkEjsgtROQDFkAz4heThzjPzSQDHuUOfrYWkr9FqSiSNT9KMOzCVqJfTEQvZ4CDOZL98m
fMfAWK3Fw6+FezR6AQW65Db5mJ8t8pigUXrTBakjChI5ngFPijixfuiyaX3I2fYDvO5e+jE6pC8z
rKT+Syla78buhEVSFE5QxP30Z6F/6oLuxhzpmMWB7abkbGBPaPApm6x/s0HIgStOaLKxnNJ96XtD
vcveK68pv8jqaMFJj0Ma7kmHuLewaaCHKe1QeAA+m5Vw1Oe1nNH6zzx/75oFdCsy+7kOYr4tEIT5
srf08inpxJGbkQ495IopAV9RkFOvjKm6GiPJtbcgozJDKg/Y6Dwi0fa/wYnLeeOOBAbRdE329Ung
xdWrKpfE2PSewJ5kJgwYu6TukbOQmV0pUJuG23BMtj75eIVYLgjfG3ibjjFf8efKB2Fk/IBlZro8
7mm6pHgsFV+rxVLBJoQlIgCLaCOtyGbcVEVAWZKiC/jGJguzgGuv59uEN0A+HRHCoUS5EHldYecR
vozWh5lwZjyEss70Trig+2GFPlzuJ4zsBBlmNvy6R1LdGZV284tVuY0OLWBrACISg4sQbb/NZlYc
AXnwSOdgw35sA9VAu6PhTMj0dbvydCiOTJeqrY5+EoxPWJh0PoSFYH/24ziaREvSsezEdrL8irjJ
WZvBxlpa9xo2F3IpplflHZtVD89kE1YTFaksyoisKRgjFGcjCNgYpC9Fk6jlVFdu8qmshWrfhALy
a6cosylKsqIhXsQE1iUXi7waVzrtMVGGWeqQV0GgN0KjOw6VoDsvzK2pf4+nmO6YlDzQMhJ0Ohug
toNFgFBiBxs1V6olOqHD9OtUSYF2w59gsQ3zc4zrFhYEd3e5mXzvgOE89YBlbbT8/4e989qSG0fC
9KvsC7APvblNU1Yiq6SS1NINj1zTe8+n349Sz0wlpKw8wuWevR1NI1kAAghE/MZEufJGWfXmNjNL
yKSNZsevMEqyKNmH5v0Cj+RJzXLvi9JY7SfNnam3m0oXdYep7aPXIEY6vzeouF97WlSNxwr0LPq5
vCso6bV58g4hbPXLhOLAGxPpH3qTpq1k13ifJQ8FOtTV3oQw9LXOJu3DpnyGes+koKYbYnmS7pp0
RLVgsJ3mi8rZhoCda5SHQUcyopzy6ZHKg3EwQTw8cC04PrQw1Ou3Fi+1COfrxPhI6OITrO8nux/a
m8yd3GCZ7G2fRy2XTAPesSb+yu4ppK/yBlz7TLMbv+ZvmRnqNmiHnMqa0+rIExgO59fO1Or2TkkM
ukyR7UCzWybKFftW7915D0+kxR1GU740zEa/xw4IfaLRcNYbaP/wnooIUSpMRK0AWl1SHeOhU2+s
EtUnOJhe8zaivfI5oQCAQuk6Tq9r0wbagZR+bx2NHpN17t7umuYJAsMIEa4f2Jva58prTAV2g8YF
kg5L1l8b2sh2UktUIHdunfYf1wV/xwPtYU6ApB07YFSeOQfIE5vFq2qxVu4UfUlNNA+95iOSWISp
s1b5I8go95+Ynrg/cFGwj4i+aO+NUfJJ77f4SE0DQzQNJVdEW22j/ICAdfLJTruYg320lBuzjqwr
qPlhd1AoAoO9oemT78BWcTtM+Dy/i6bOpO9eOgOUmQWgxK5oUTdCL3DQ0bJKF/6uiWzS2/U4f79a
qEnTDlUMXvkcZ6rGnPY9t/JxBARBmSua1PGxzGlLPWoQ7sf7TmuazLhtIst81HnbAibRO9bO4Izq
SOSifEGI3mq+4HhDa3VVqBu4LZD9ec3H6pCNMW2Uiapldl+OxmTftjHnFhun0oxjPyXjQxrpCA4N
wOSV+3mBA7SbJ0fp9y4dC9oFjtM+gRAYZ/BVGgIvVlb3D/1UlMACCpfHeqnP2REkPnYTi5VuMhPA
dUJ2WzZ/gUOh22B2dPUuVRpYNxNoFBBHgOyMwEiJOC4SRX/UO71HbBUeBlLK0Kf1h163yYm6ZuHu
UlfdfdXWqjNeJTAwEUmN4G36sVND7l7mjsRumJHk94vGnj+3UGZ1KIeNnR8yxXCQckrd8Rv8b5Aq
iA/P7s7sDXB4sQlthEt+++ZhiVyogh6yo3sgSCP+alX3bQCBAWbHrhDaRAZMK/Zaa3LhRF2LbGDr
IYoMbddGN2LuOYNRRFIRCsxBbBQTQg2IZtHofVzneRMlABfsHb0uNLwrZIPHm3wsYhdYnFKP2QGj
eZqdGtXKL86kdc5RX9vMPIa5p3fw+awuNYKkz/WrwVP09bZYxozAiG1uIDRkyzvDS2elRWIEDtBV
EoaJxpGjjyYVrIiCxKGLvBKVTsiBxQHB9cH+rGHwgdhYyCOEe1mNSvvLhn/DYzoG4jnuxyjzzNeN
i3I/vKm8/lsLU3SYaJWmKjq+1Vx/TpLUax4y6pjOQw29fpOej7iDyevs7Pv/L0n0y+ayY+ovlSTe
tsn/efW5zE4xyfwnP8sSrvbXVjoE9qtSof/ppvOzLOF4FCwMLl3uJfUnWvlfTLL3FzVa0I7bG5TK
BOXa/5YlrL/A7W4dEyyn8PRyrD/C5J8+rp3NQJyvslzqtS6lK3P792fGNzVYMz0ch/motaP16EEr
v+9tDThilxbT1bNZ+bci8rxPIdTjfv4WJk8elZaNUSDUJZIZyjyyo/PRQZ4HFKVSvl7rmobmWEcP
WapfMkv83d/moPOiUa8kNMVqnDOjb1s6NSgwEtHDONE8LArK3Zvwzc9q3E8exm/+NKEu+uNPw/he
0y2sV7d64+k0momDj5Wtg8jwQu9BU7r2yxAuw5Mz6RqPGQjyrzct3QVsc8vJ8fK8/u7HXaqxGj8N
hcMS1hB8qNctjTIfaWSWN4az0bRgeZdBqicIOlpa96DqqXuLSmT69eWfPi0A/dw+WOiqFn+GrvKH
n/7deqTB6HT0+QhOtnit20V2Y9RDcqGjoFGee1aV+fEzQLeR6YPYppo0Pk9/xiHPt5aqn4+5NmdQ
xvvhlTtV6XWNstTbdttSqB4iuQdnLXuwu4FXZNEvD2s6DuOFEu9v/mLKQ+wnKDPQEH+A/J8FTNib
OEUW6nyEOJ0dFIRd9jzbq9cvz+uPYf5Xh/r5F28tB1WDzWDTezz9iyMY3eAqWVPdndb1qtAy7dXa
5HBTU1NZPpmeTSlxnYD7XsELbsm4EZ160ty81y5M/tYTEr8E60B8mSFHeK4n1i0jXFWhDMxHb+js
GwBo0Xuzn8x7ZZijr8k0xihM696bl//+380yPRcOJZYcD1DhR123mZBLyEkyQ3w5I4+OxuJF13/+
IyygYRkm7KZffsSjUJoB7BqPIP/DHTobCOHVZDR//Cu649qc/irnKwf96UqSadXxlG0bhnzwfgD5
tO9DO7/781/hBoE9C78EJsW2is+2JbSq0B4RMj3OWRYe0OrA5VEvvAsn+G/2gkF7gyoG9ViHFtDp
r7ROPtKDDqdj37nGUdOicVPtT6p3C/3pgzVDOrVJ+i/swG1UYQcasM/ACRgcM6oIRECACbXCtmMG
JzTWzLxEjXTkzFGxibpwjv9o5Qm/xU4wNQr+BmtlbyfRs3nMcWAri24dj0MC1A3d4MT47LqViXTv
yntwp61mU17P2gi4UAEzg6uQs6TfESzsglhLQxQ8M4i6t26lZfGF/fqbedjYcx7WjAA/NDEo1hRa
Jrgr9LWtXrsrJq+80qrBu5tMPb6w0L85f1hImtEazp0Wx5Cw0v2o4hE0T8vRtVHxMupr7penRBnv
eIq9Qqsr3lmpcyzq+J5SZPOnIUOZ36H/pnPCGqqxERKfL8I4hNqiuYgsT44V7Vc9LHj6m5fwLdud
fLLUiEIYG1OafolJBUQITJgsLYr4dX9c0SLZV3Wz7FpVA4q4RtO14SrHlyNU38iXwg9ye3nMJu1I
WlS60C3BoWJdMUmrjohbGdSEZnxw9jhhQIfo4j409rw19G81wDAewtmME6CWO0lyo1J4SXf2pKLu
E3Xsxivqtkt0p6sDKo9zYw+v8kLTAbf0Y/U1jACtHwaKz8lVngOQ3hVZB984hTpuIuEGPWYPQVdB
qTLponTnVKGWXIUldItrM4X1e+h5Ec2A4grjMTbaNcU0qlDfO6kLZyB3w/jvYsg1fa8nXMaHodhc
Y/ocl/N9h7S4dkzRstHfta0yU9iKLTc9OCW6iAd71NP4oUSpeLmnmm+7Dw1+csZxQex33E1mGn+F
/oFSmLvAeQHHvVQ3pTmCUy1nb3jbzVr6NnNDbMR0bQb6NymOV7wtKdl2aNKCIqrxsTGt6NC4I0dE
DXYkwiMQY0Kq+3ZU7gc4BwG1Z0wPVsSZH0rVAMrmDnbzOQ9zndYJpDqc2xx+qKKjFe9DvI4/hz3g
uM3uZfmO+nuK16Cad98RrtDX48ChC0U0MuP4FjRj8iodPF7kBWttHZUNprw0IzixXeZmJvwKGEum
rw/4Gt03kMmrV5ZTr8Oys90FMe5dhOhk7lc80NTDMFotNmDeqI8IyaV1sc8HLo6DY9Uays9EfnaL
cmqn3uqhUn6yjX5FXzihELOvKS1/ofqqxbdajRHCsVoLnH5B4KHoCgmPVgQo6L6vR6T1kCFIj/R/
UvfN6DVjeuf0uvLoKhmlqSrE+pNaYYk6HUVy1HOylpyDimGvUoNwu2G86tsmAbTpRt5natZDft3O
vb1JgLhAJUabzsHdmDVov+EUMvT7stdCxALGJbxfRlI+vENyXB6YZNDTE4bVVx4Sb9U9ygMqUHGO
neEwo1D6kEWRQW1Mb0BiG8zmE5qVc3XnlkO/HI01a3ukkswhKGjrm4cIQdgIwLVSf8gQaqEamkex
eiyjWQ+SMUywrgQHc1DiofyHHGD5wGEXl9cJdfiP0VKi44owAASkXh8Me5PAbKLrtnCp7RlxlXzt
gQBO0GiW/jMiHxZSf1tyTfG2AMjICQCWHv2Ht8h0McZcN5CXY2xj0hsn7psrCzKJ/XY2FMVAyNJN
lwOAidA+thSn5od1pnMCLlivUDfqjcG88pAWQF6vtrqeHaF23bDHP1KxDnQ2CmhvkA4GWBNq7t5W
rj2xkTkU8B/Q80bx+wXNi69O1MB7wWkPJTbPHup3tV3Z899xVHaPMz7U6q7nFOSswAiU/VuHcAIV
i51O8MWxhyAdBxdGiBY2X8Ng0THT47BHZ7gPP6DGhrQ1iU3uUvuIZHjQ/28iHbbX9nmkwz5OytOS
Av/3f5EOhvmXg02tTn4M+sfcwAT/lhSMvyzeDLj5mrx4fxYb/q0pWPwTRtzadgdtVHzI/P+BOmjW
XwB6kPDeFAJgEfKO+wOkw2nyrjD2BkwyfskZ1rFwMcmOHtQSoyGUpxwMAPrlj5KD/42+/eqzzExz
EAsmwYweQg+m2oSc1lWbtvmFxOfct2+4gGejZ6M1F+GouUHWruBchxRTtNCsb54t4MPP5OJ5BeTc
6Prp6BH0S9vCTjCoQzykeiV53QwUtOUGF1LWuBgoCqqzFVid946q0jsyW0dy0oUcCfoLPnambgZF
HF/PyP1M2aX35e/nBOfD0zmhXzxlVmqYgaKqT1bI6ZkVc3d4eU6EPPY/u4V36+noU2V7qTMqZrDU
VfYhzrzhrlX78hMgX+eqovh2zCvYN0XZ6TdJs5CjVHZ64RF/7i8T3mJIN1JBsxwzaCsw6WFq3ayj
/keFl//9XVuO+Wyf4ptbd+HMglgIX0I9mnaVShv95Vk79+FC0q/CnK9tazKCXi1hqqxRUG4ql3KD
bz/67MsdRV/cWcv1wFrsr3WzvrNz47vc0ELw9loLkCcsdTSIWcnVorM16brUyQB04/S7K5K1JcEB
JujT2ryqNEW9gTEUSwUvj/fT0YHK5hEVJT3wJh37kugxbl3JCRdit16qNi8xYHwoCrodOPeZV4hP
eBcepWf2iiuEr2XkttrjHfuAhBA5u25VHaLxFmRAqTUV34D0hsbRoVf8kG4tah092h3C0+9eHlx4
7v83jMRyiYJHkOXQo30orfRJzxrvkABmucacRqepq5Tj1aR0GpRzBBLGFD6fB/fmCKB3ftu7dNhR
atYtyb9UCGkQvuAHkM4PAFjhsICDGYp5xe3Lf+m5ZRJCehgXNYFg2QR9Hr4NR94g9hrKXZpURU83
L0CttUKfxw2sBgqf1dRf0Ka8l/twIabLvu0RR3frIKEw/M7MACvMWXhh/c/NihDTEHyQSS7mOigT
NMXBKYTeAQ0suLRyHy9EdUMf2rOKog4c5ATRswVZYY+x8SQ3uhDYPDPtepjDKihpB+wGz5xeW7Ox
/P3y6NvO+F955L+h4QiBbUyARV2vc4JprKdDhV0nusmldQe6JT68/BNnpt8RLmcjbLD+wTIkwDb2
GPJ23qEgLbe0IkIdWUhAWo1pB4ONvaDhYd/eoWsud1w7QqxWi6E3hsYbEmXW13aYv2qi7JPcpAiR
Wm7NnZVHVqCnDSQ8xRqWD21YN3LntbOtxbPrFwhT3rSN5gQGirau8jT3l9pQ5zaMEKno6ZYIPixO
kJgx7fDMs9/rY47YcjJoFxb1Rx/td5tSCFhbcesQsocbFA7NrdzTursmQoWkd/q94SaJfZiVqHyf
VDhXrM0/axoZ181sre8WA/U/nNi16z6qefumY2nfaQmCt3MISRUyYfYYdd0XlXY/8LTqDTYrt24y
e4BzsGhrm0L37uZEfy+1yJawf5DiRCq4V7VgcngiWbjOXCVVmx6lRneEYwfwRdQ22A0Evb4ue5Rv
0fVXy/ACEexc1ArHDjArvKz0lfrJAH50wupy1B+lPtwWzpxxMvI4wlYmcJTpg2FTA1nLb3JDC2dN
Xpa4gK6VFwwqaB9drYPQ8eTepL+QFwsKRXEKki6ILOfevp+04sLtt33db/a7LeyTcHB1t2fQAAMs
1bfqvEN2HpVL1lcHElQ1n+nwWHtX0cwLnMUzUWxv//uz88Ho0Z6NstoJTMREXwE4ye6QUkE0u5+t
g9xSiEeQqY1WgwxFUBFWu9rLXztjLvfmsoVDCL17K4vz1gvoaKRPGGM1fw9hO17Jfblw/BR6SIpu
cCe6WXOHmdEnhDAurPS5eRdi1ljawgRAjraBlie+ZShYwsWKfo+Y7Xjh0tLO/YYQuRmOhm65Gm4w
ZrnzMVssZFRsXdmBo+yeUGquHh23xWenwCr6GOMuf52BskUou0SfJ621B5QhYHhXuPzOdVp+lZpU
Swh6i+p7EdUqYEUjBitqZteaXX+QG1uI+iyx7dainhkAAblxVZRY6jRp5bI7sR9ZGqZrhA62V0PW
6lc4paZXOFz8LfflQhyu2hSD+Rw1npsoPIE59T6MCDjJHbRgh06jfNRqBYkBPRgovhyz5QfTAoNM
uW8XgrCEme8gmG8HUZb3t4hlv8txrJO7fiwhBnFUM7PWYnC8EN6gjhKBNLUkt4sQhOCv0gllNz2Y
6/kePjP2ic3Ny3OyibL+7ii3hOAb6ZjDWWrsIDWn/L51p+iLOTjxWzs02306pHj8aLbXvzFzpAvc
KnHeVqvzFXuC4qlMAK5q9ux+iJulseVWSYRFudkwz0Zh5QF0fEQlRii2j3h12nLr9EME9tlFAvTf
84oqL4LGsq+5dL/g/XyJ+3pmLjdU3PNLSmsyl4a1nQcR7hlXUwfriK7HLDkx4qWLWJ6iuA6Sxopj
vwaiu6sis5O7oESgnYZPiB3x0g+K0nwLuO86jv6MeP3fF9tW138+K4pd08PDlzYgEX6FSRx97z9C
l/xvZCGgM7Oxo9XW8sBT8y9rsl512iVZgXNLKYRzsRZF1yMDHCiK+qUEAr9r4QEfXg66c4ML8Zy5
bapCRcoDZCXplaag2icXmoLc6EJEd7mb5YbhhkE4Ix6ubPY/+aItct8uqjk4gw34IUFpW6sd7wbM
pLmLUNi7cBxtkfKbxFJkoarou+gNLkdYQKnfVyRmjlNelW8ax6xukFEy9h0mT3K1J0OI1gkRdXN2
HEgRQxndV3pUHLG57yRHF6IVO2X8XK0iQ0yQfF4J+yc17S7M0pn9s5GCn0fUEAEaKTsKFENaO7dY
w8Wg151R7igwtl99dkLG44A1w4SnpxLm0C10pOgiTb0wLecWWAhZJIE0O8XVK3AsK9X3yZIPr61h
yjcK3ARHx6gTd0u04kvc2XNzJQSyaq04mYYLf43No3A36Fp/iJcaqUOpaDOEWPaWJqyBhKZBPyhY
rpvNFXwx7Sg3uBDKGwEUd/IBgayobnZWj2ni2FvzhW10rgslIn7U2IQUUCkUXcBIHME+J/t11bLr
olPDzc6jv0M+aCHlNrDgbj3ze19pZH1Sf5vunm6zNkS1EG2gFKvvZNP1vzG89gLT/Mya60JkZ02j
NurcZ0Hk5ochNr/PYfdB7quFsC4wMY9gV6yBCXhhszbaDwNoCLnBhbhGjXHGtBArbDRn0ITDoWk/
6RcC79ycCFGts3T6ZIShD3r/m5LzeqtgtUl+uBDVszOPNXcZlKppxABwinx7Lly5CNOFCObAL2e1
SlN633HR7mjuWx+R5r2Ekf/9xIBOPd2HaTLYDA+VD8bst0INMbCecFWXWVHtB3L82Vm6slWmMbE6
vzHieW+5uQOgqHsrN7hwOmiwoNPCySp/pi0IUCxG07HFNFZqdNU7nRcTQe0NDVz5oYcBL0YhcCiv
5YYWQj+FQtVaSM76CXKk9fBZ722pSoimCpE/eEVh9T0jd/YcXRXRXB8ix5AcXIh9YCtmA7q+9Gcv
LF4V2aRj5wxXpJA67UESn844pu3xgBJG6etIXTeHVDe75ZraMLbuMvMOpef0BxokISC/rL2Pdv6d
tQ7GAYMcudlB2+N08AXbmQkF+NpXV4RZ1zR7VCLv28sfvs3Ar2khrM7TsRWUvluX4qivgv2+C9Fs
+goQGkaFgQK15OwLB+Tqdip2O0bp9118Pw6djx3VheLlmSNGFeZ9s10aLdsqfazzIE5rm9fsjhZf
JXcQqMLU63Nk5IrVFP6InxOU9nYu/yE2jDcvz/65zxdmX1uHkOfEVPkWfND3Sh3imaoU+oUK47nR
hVPMKJoO2mpU+F7RPWVWgzRBI3VZq79geJrcqZc6Hfxm+VR26lc8NKS6YaqI31k7K1TyjJH7CX39
FUITgo0ys62KImhzqUJ+nXB9HNUWPilC7SnsYsnBhSMstZ1o0suw9zG7LL+ObrK+88zqSe7LhfML
MZnI0lW2eeLSy4iM5a29WlLpC1Su0xPA7t0ocUOz9JGV8I5Fl883HTJDkqMLe7A2VjdLzKn1tdbG
bgeP2moNkqqzLnWtf7/JYUaefj5S40iztGvru5ECQLhmmo6LYhrfpGZeRKMsEPK7KZpqf7WjIB/r
8jAXaS53a4hglGqIF+DEa+dDtn6tz0qQhKlUMU4V5ULdwiqGdC3Ivcb0ycPTzLJaqWNFFSU1rbxa
9bzLOMZTVIcQvH0qMDmXm25hM8ZpPzalnjT+aOKlkK7G7dw1hlyI/pCAep4yDtEaK0bU+FljzI9u
iBnyktaXyGVbIvSbm9TVTzeiY614a+KZ4fel6lUHDzfnTxVqxLib9PjrWO2Q79PCxohabqqEu2NF
BzFMmqLxlRl9mRBplfToYqzbHl4e/0zrXXWF0EXXxlXNsGv9OnMG5/OqNer42u3D8m+stNzhXWE3
I84uUxo5JWbqEd1h2pRq/X5SHb29M53KKPYJlNj6LsOYotw1RgvjAQtEpLMnzUBG38OL7trNRuUp
bLIo94dWfZo7XDlup3BxivsEx53heizjBYIDCP4dNAmI8S//gWdODhHvMqDbuGA1VG9aBdferPzd
zt37l4c+8/5XRaCLG7qjgXhA45cNusB3s1ep7kcLvm66d6u+3UBHS/euqlCOuq2HsskxnOmAnE14
TUplXb+Q57oom41ujCs/CzE6KdMv1Jzk7mgRzBBVsTuiy9/4a9YdXK9CiX+6UDk5k4+KKJ7ULaew
ddfGd5IWE3OUiGcVDxIUm3nOKHg+vLxA59ZeuK3VqtJquFGNj7z3wdNKB7d1sIBygwu3NZZxxeBm
Og6Maj28gcrVIMgSdXLrKuJ5UMoDupj1jT+kcfNUFoVxlShDJpfYOUJCbTvTmoOd6nxjCZGM4Ksx
wK3kjixHOCIn1zWTfmDfNNg97YzQvcsdRW5PihCYdVSWVe8XJj0P533jjTnG8tjEyC2pcBaipDDE
TTk3vp1a3U6PrFtHqS5M+ZktL2JghrAvRkSYGj9cc2uvxkp866CQdo13bnhhRwoyrv/p5yDlfHo5
6XluwlpTuSxQy/ucld0/YxGWNxzxVAgRi/sIPju8VxS03eZZXXZdVgw32DN0V1ozxI+FAdu7x7jC
RI3N6W5jRBLvYsrv7U7jny5MxJmgtISPLL3agE5L3ERx9k+b5yOGBPN8LbWCtnM6A7bTF5lqOJkP
r/BxNZr4YI2NZPIvonYKx1PSySEmnTn/HkfLLXJHf8t9t3CYGMaIP9uStz4q57AOs3u6Nt/kht7W
4Vk+5OA0GyKT2/h65Tav2HjezdAVl0jcZ1ZTBObYq1YVVchJ3qXTa9V5CC1F6tEPuf70u7PZ3uiJ
XuN7jfbkYPwdKE66vJWbFCGtaqdh1o0pooJmzLxXFrfc04p7khtcOEYQWqPcmlFE89Cr27sIvO3g
616qFW9b+TcZqIiriaHhtwp+B746DNqtUljj63RRy7vOsvK7wjQqZPym4UIn4MypJWqPRBGgDPxu
eBjlCgZfQ5Fhf1YhM2WucvwmsBin69wgwuG0c137pqbc8S69xhJd7nlkCdecERdl7akkR4kzWu8z
ag6PM4recmeNiFgxrSqOs5xlBtiv7KuEyjcC0XL3v+iZmbdZMk8KUZuMSnWVT/AjnMj9IrVBRcwK
ZVIziTGA5LnufDMjTG7mGmsBqcFF/MlURZBJM95fNhTxA53DZAdHWvI9JMJPsKRUGj0bKl9VkvtV
WTE86Xiuy326cHusapEPU0dDoFrjv2uSaZjhcqeZKaSiITmRh7lo7tuN0t91FZRbz2zl9rkIPonq
cJ46Na981zAPcII+ZGV+4Y1z5nwXwSdrXOGc4DI0hjLOIcmjrxUqeXL5uSnEJ/aBTTggGOBnKlhm
dGw/dasumZ+L2kUGxDllSji6qr7LbnRTeXCxJZLKFHVduD9chBTROrUT4D7xde0N6ABXUseKrgu3
B7I4KIywXQLVWVR9VxhIaOxQepYbXhMqac465vlSwOJOZur/a++9HeZKktX1IzF9lmtobZrF0YrR
Sp1Z73s7z/YlKrRSu0UXHRHQLF2BrUYoKXduh8gG+rs0Amqp2P+p7vHs02M8HaaVBmSQ4675bXbw
bGvy0ZUKI+ShTy85D4Mws+nUNcjj9rumNwFJtdQVDTv7dGgcILH0rMc+iHELfghJbXa1leTvWmfq
nmTORV00yMAGdnBNp+kDB9+UR/xC7X1cFOYHudGFRK+dK71YKMAGMfDIm7ao3ddAKd0LpentgP01
XUJg6HR64mjsFEdtusCJS/MzUlz5IZ3S+nqJwuG6wanzkrrNdkn87oeEuLWnxAr7tmqDplftXVa3
zmenqOr3s7tEb3qzqaNdNZjRhQrK789ltNlO/yzPM+qoWTrXRzDjKvGUvYIehtR6qMIDzUhte42R
mAjUAelN5Ht4aFujLhfFYoc5zSY3Rb3D9bOqeVVpb7UmlUMzqtsOeBbBdoVIcNSYrr9iarZHefl6
xaRT8rOFAE7QNx7XuOSzDRPZ3swpEJsNW7lDWRVi2CxDDCgNQ/EVKyah6fD6k+Thi73T0qDmifis
4qdOdYPR+MOEfLbcRhECF6+/aK6A+ft2MeP+qu28KJWcECFqFRfh96FdGXoo36oVtOOxGKQSVF0V
AlVN4WpWsar4sWIhyhQ7yq4vqkvHwO8DUxN7prluJHabWViFV7jPpRlqwJTrpRI9JD1Ot7g1oG3m
dIPio/szIUPeXIdmakstpyY2TsfRS6JqMRW/UqZ3iprsoyySaib94uak4743LsCz/Matjqpp3aZF
+VFmE/6iWWcPnWaXSOT6XZldaf178mDJ+RCCctQGzxrdRfFVtXg1ru1V3cklvjjanK7j6FrtsoZE
jt6bj2NrH1wHwwi5CRGiUlOHbECiW/HnqHk9I/2a1/Y/ckMLUbmJ0y2V1ysw1txoX1jDR6vTpE5v
PHtOp8TymqUYS8auEHND+nJ+MPXhndR3i93jfF6UfOrYfuhIvBkKG6Ld6PRy8y32jjEWijJbndmA
FBoHS71JlkuyhWfOErFzbIdtm/Hi9fx5XPTdsvDWGMxxvZKbFeG+zPCtaIZkYqNU841tKQeIHHKh
IzaPu6w10FdUQx+R92MLPRsq+4V099ycCFHJDaZ3lsdXx3iTkz8oc30hUzw3shCUUzZFQxuOir+k
lbXbbmFkjjPJXSJEZTGi6qV0jufj1PAOCfMVVYKhlpxuIS6byJy8qkibYNWHzUzGeKcp9iU2/5bh
/JrXamKD2OujMo60tQ2ARr1PUiu/Wpz1DVJTlxQUz8y72KHt2r7z6rngB+pkxlvXanaxTX4ltcvF
Hi1qemQmpo3QRByDNSi1HQZGkqsq9jGtZNLWMXHqIHUHY19iC7Fb8knu0hTFCDJ3U30wVr7cwpwm
9lr3FvPHS6yiLcp/s6yOkNDmKvXvtUA5REvn4ZPl5fq+WuvhRs8y/HAq5G4vbM4z+0fsZNaVMwPw
bxDLMLKRjAj6whExOu8Jpy5i7OVVPvcjQuyGY74u6rjUQde52QPFaefeTdIvJQ7OFzLSLcX63XyJ
AVxnClwpC345rqG7RTds97BixeWn9aq9adocDx3EQa/An6Ge9/JfdS4yhLhOXCQUlVbZ7kTjKfQo
MJdK+1VubOG+TZy0mdywKQMdzfGbobGzqz4zDbnbXOx2OqmlGOsa8uqIZu/ebNfbJl3kuGW/COXW
FJd4akebfFUc43ISqm9WLV2l6DuIrp8mIrodhUrorSPFjvTJHKeP02AVF7bpmQUVO4gRgkqFoacd
OhfZQ5NGD6Ndy+lBaSLDfyr7FMuWtgsstdF3dVbjer9Ktd01e/t7nj2t+xYsUJMWXaBGw9dQ1R8w
mZccWojcYaCOMYI0C3DZil6Z+NcekD0YLpRJzpwLYhOx6kbPihV3DJA4LaNdV/D+SNQRF5IRF3S5
MBVFpatay/G9gr1RY0G9s0vzXuuGN1JhKsqLa5qi9/rSLIGqOXdK6Hwc7OGb1NBiI1HhRrGmvnD9
uVPsXTdor2wgoQe5wcWXatPEtjYmMdTSJd2ZZfYGXTu5LSMS9Hs0W8ZxCico18NDtoafkLS9ZMR+
JkJF0NPcDE6Ej4vnt02PvrHePVquZC1GE7upfbIOyVAXno+1Vr1b+rI9JF4uB3zUxEYqyULa9W3Z
B6vtvsJV+1WYtk9yqykEabnpsZeGUgXOZuxjLsbOoNIpdyiKfdRmDBW7abw2iC3vY2QaEULBUSP3
yBH7qCiDk6LZa4msQPOQUCtNcaJ8eVLOZFBiF7ViNTMt5QZVJ/t7XWJshUHoxwEx6pvKkayX4o96
evQCobLscFH4FYfORwrTB6OrSe6aFruppWZPCLGFaWCXIz7KGh3soigvZExnQklk86f52CEWUMM7
w9nrOlFcC/lhS47DSwZ/Oi9FZ8Qp7hRpoNOYvKogeKLvLSlPqIkd1aKqXMwG+wRWqvekRHq8c1U5
3jRCvqdfXmPXgz+BmgTzmlyvVvh1xfVV7ioSO6po0uXtCtwr0Mv4MbHSf/BVkWNXamJDVc80mmLO
mARdODivPTyvPpqxoVy4qc/tFiHX9YqkUPBxTgI7Vd6oxfStL8c/8+r4Dy4Ont3pjDtdggtZUiVB
1dR4WOLQhUllYsrtc5HR3xk10nmGGge5q37Aefj9kHdyWErM3U6/fLB7B8nlJgqyBU2lKUpuzCaM
5A5ekcCvdig9j90mA6sk4d6do3hnV977l0/HM+tpCPGJYIWelhZfriZztXetYtyls51Jfrr4el37
uBvdMfS9YUywgXM9nFEWyXqKyOB3CqValKKj7pZ6n3R3uGu04kFuWoSbVIkwF67SijpQYl8DlX9y
ck0yDzX0080yjvYy1l3i+kpqqcd07qNDBSRccsqFADXNpMi0pXIoj3kfqMEd6tF+JzcpQnzWQ4cd
gx45flZMeFBEC/YQmeSMiyR9MAMwtGYl9KtS6W48T7tWllyuDYszz+mUbyRK+vqZ7ZvO7H6a08X+
Z7apMssd5yIRv6pVDdfo1PSXunGv8BrSjkPm/SM166KpWRh3qTL1s+HTk33nLPX9Wo9yGbouhKe+
onRpTzbm561X76q9nmIZIffVwu05dLg+o3zwfzm7kia3cWb5hx4jQJDEciWlXuyW3N4934Vhz4zB
BQR3guSvf6k5ueGWFYF7B4QGUYVasjLtOdCxOS7hmrK5aO78Fnesc9/rHKPsyp5jK94G8eUhivyq
ee4Ufi8riJ2o0J6Tjch3wx6R/k6riXuO37qIpA1CEy34IKZzudc1ejOlzfR0a9LlijN3MUmYYyd6
76PpHAWjSaNo/1duxO8auoCkHvJPINyh0zlo6XEtFEkh2+XpEl1AEjSAo4VE4XS2zfSwz8GHOb8V
/l85ExeOlAAG062oJZ87ERUQjopUCojSJ6+L+J/W0C8FlyIS8TpIPZ2VMXeskd8kBgb8LMjFIpXj
Mq0gyRwx5RBDXYTpO3AXe4ZaLhpJQiJorxW/CDvHn+u5fuZL4+dUXBRSbYcBmvD5hWgilioNBeDP
25QkXgEoiZ33bRxsLpuImPMy8/a4IRSFwrfwatwjjn35TiiI23cJ9BvPmHX7wQv11vTcb99u+NlA
F1yv69adZVFE93ZWUUpFx70yRIh1vdx4GViQ163gVAhrwL4hAP1o+s6rlYexjJdrb31to0pZcw66
g47jBFijKPe65MQNP+NWiFEwQL/JYv7WxfhYbqDJ8TFOCAy+3PdYDKDdkZgWriJoiuV5Nii/B5+4
kWdRLjsLEiCz55F/SWi6j/k3v007T1uNZHAJzYJrwqD43l+01KXnedCX55F3VpmuLPVZCKzZTbmG
fssNo7+c6e9tF7jql2uLidYUwsi4I0pi+IBX8/pzmKs+tdNuvZwtiRzjlCv08TjEDxGTT/oYiOrd
mtj+6HXubviJ0XhpoYWnzwZDsEGcP865/eq3tGObQ7GbjRLA1bmo30RbfAdFq3/+vPSVY3cDz2FS
6PtCYuLcYYDscYpNn1WY1HyM+e65eSc/rFoyr73NMYNgR3oMIeB3qrrOD7FK3AC03QbSYPS7PQ9i
voubocAjqks/j0svEcEvj3O4BSFGY1V3Niq5r9nBFH4QBLRgX648DwE0zuuyOCMiglKhGT9Odenn
bd0AdDYsWdA86M5Bv82p6Pm7MQz8njc3+CynpYrDAR4RY5nfgNE+lcPw5c838XKorzgAN/Qc64t0
KDTOzkLPX+ZNfEiG8ofX0m7kGS0imtqhvbA+TEsqZYfh9eTGiVxs8JVtu4Fn1NW2brqmO/ch6TIW
FdEHHpLqXrBJHkSSWxDUkyDrFYTn/vzf/OdRXvtJ5zlNFqgAjly0Z91P27dttIA5FA3U/2bJy7dN
CfkRsYRD2gXTrtOhkfUHuRNMpLS8+1oNYv3AzDRnGBCc39Vh3tzXuto+kQaCr6rkHyKocWXQVdyz
Ucr6aQK0J63rbj4MYyfuy26Auom14q7a8v+1YxPck20lfqA2yHS+NIyF5Em4TVtzThh7r6X8O8xD
r34vcUNtkcwqDojpzhGZmhTtmDkdzOAZK7jBtuxKNZQMd2wa0b4nO9/TavCDDRM32F4kKkkErO5n
phSoRKFGtSV1ffjzfbpieG64rSujaM5rc9628Mg3CvlDyf1KjxBBffk923aBHAYU489hA6bKIBHP
Mir/9du4EzLwKoQ8p0qaswr7byyRDxvt/MiVIbX3ct+iH5paCBgNr9TfKmh+UCv8AgUXdr+h9S3z
GUdShcl0B1XPFdOEXnUNaAC+3HbJocq5jFwBdE/bR0pa/RQucrwR/13xdb8B73mwQH6kbc4VDfX9
Zjf9sIP/p4MwUVbzODgEsUlSuyR+M0zEJXoLWlMXCygMzgPUU4vjPKNnmDQhfJHXDXLh+HPBm450
xsAl0PuIo10QdK1fhkxcQP62cTblDVLBpSw/B7EdD32x+8l2EZfJbMs7Q8GMXJ1jMkSQtiJFWiZ+
jQ5CHMPad7AHEFrU5x5T5GleUw16bv7e78wdD8/iaJh0g0HDNui/lWtMUzkZr5IHky4oH6THQYTS
UnsuqiVHWv+0x91647JcbOi3ZxdrO1H4CP4lSiG0Cr67fIsPZJzLDIXVPusHRh9jyDe+bZXxCofw
a79Zcj1vMVoGqFCWH4vmESLnXz0+AFZ2AnJoFzMwMk7NebOmTiPDLIR1mg9/XvyyyGuHdMkzfg2Z
u8BsDacgqdvkXSHlIanEPZH6r3C/RfTz35P62m9cHrJffsOUSQmR5Bj/wCTIerSs/MckpnwONHrQ
wVKEn3ar2FsViilO64XUTxEAb3PazFH/HOccO+lCW25ZmBfr38sY6ltVyKtbc+J6oMjCmYA47lyG
+9inS4fXVKu8eyoN4JdZEzUtuRtiWj50yFPuCz5ETzEkFb+ZrYze8L7eHgKri1PLOTuAy63P/vxZ
Xn3j8c2dZ1hSVTZLHzTnnW/JQROIhtej1zQ1FnfcxUR2BsFxvMNzJOVdYqnONgl6Rb+tO/4CA48s
mNqxxUjJUqClY80hxwSL3+ruxEA/UBbNpkPZIQTgZdrVnK6jV97BoMv78qJC7jeaQJaL1JdYnjKI
R2DUNLrhjq58UndmwOTFvDFOmnO026zV5GdOAy8BEGzccRGhrFAUaFAV0CPHVTFxlWKA5UbG9GrJ
AYs7LoIs3RCw1oBOQUF+cy/ompktEm9X3XgxWuEnHA+hDaaQ4pbV52YS4jBMzZtlK29dmWv7d2wc
YwkQG1yXBk1MYR8Fhiizug8jGHPPfVIV7N8x17KMEIK3VXPuWTJ+1rZ8joLJfPEyKOGYaw30ekMw
s30GwUgINjv5RUGo/UaIeO1WOtZqQW6zGmOx8wsZMm+ftAievfbtjg8Ua7wMIm+CE6rgLK1Iladc
jD/+vPiVx92FdtLdWDqGpj7raTVxprqa3LEwqr60PfCSM2fb0zpH+vjnX7tySi4cK29GXtCF1ud8
m5usJ8OnUXO/Y3LRWFtbVKJCg/M8bwWU3uNIZlMyeXoGF40FEiDDtsrCsmISfbQSFQXQpd9S/7ry
FdwZDt2gBmQGmBaU3o65Ht6K0Ty0kTiWaBtSVviEoEy60xxbN8iE5LCAWuXfpJJP0kxew4RY23Gd
EHamFhJdl7WXf2NSPCiZfPrzrbkSW7mTHMsCFpoE5IIo7PUo7RdRZx4JWL3uTT3LryoW9cc//9Al
yX0lwHInOQzG6CFELvVZqgTqOZpBGQVq7eZ+2ol9NFu/gm53bYdU5KQGrde43Gpu/1cXeOWnXTye
TIwp8Nw3qKJ3y2m1G/nApxhY7kWZu2kK5hSMTjIrTYmR2EQFGTVV+YkZXj41e+DF+oGP6Lp4Au9i
GT6iCem3Utf/qzuviTks7bj21cwYG6zRJoh5c1c3gDWYIf7+5+92xa24pHlyo33b7lh7D7b3VTRF
aWdbLxkKbNzx7H24ryWE5uBXePs2V0l1ECWb7rx27o6RoGTdLujbIYScG5LV8/QdjC5etRwmXbY8
gYGhoRlEdS4LChJEtkxpVHY3opkrZ+5OkcxhVdStUjUavtvfNhymbLe1784dZwJCVhqEE/xhNdG7
ZQp+TOXiRXSAU3HCsKQoestWfE9JRIxhhvbbqBKfFgTWvhzWLxnasrS20/1Wn9VKors8Z0mGwdby
3u+yuNYpQVzCK/iIbRyCjyBvedOGy37D9137no59dmu4bU2MBy7e9uKhlUI/osR/q1t9JXZ0pzy0
bIseKUB1LkhcHhOGYXMM+KjjVrdetWIm3WmPiHO1L3yuz1GPcb9VfwBltJ9/cRkdu8TMo1iXEr2O
7tM61D+2uX3w+qbuqIeuGkt7O9TnceXFcRnbOQMxt/KLt9xhD2vKFqpGuDF2nVlaxvKNJqA39tu6
Y0jQjpUgWkL6S+P2LfxmgbueeGGx8TUdSyKo5tIOek/npARKQJIqJTPefr+dO4YEib926VcUUgBC
SJ4E1TIlbXCL2e5KuPLbuEdY98iIkhpD7WEaLMnXKR8PZGg+V7LygsHjeJxcZitijaJ/XJ93CF0M
JdhD6vIvv8Nx3jtwZNOp7yTsqDKfMcJtskWTW2zcV7zMb8MeCehtpZoQRvdVl4JqdE3zfPIqazPp
Dh6EOg7WcQY5ahPGB+inft5o7Hcq7tzBEreUjgLuke3Lt7G/ayz3cy7u1IENUXBuMJN1rtb+Udvq
U63tLamIKwGtC/kaVjFOCx0q0HA0Q/O27zj/rCJTHFpjMKNJqgKweBaNScpNQX+s85z7ZfIuHkxE
wUrHam1AGhGDHXTEzDt0NH96XVEXEdbHESY0ZIQryii/R70jvp/aZfbzDi4irOmlBl3XWp+DgD4s
Q27SRfpGNi4kjE3AhMQzQdhUL9GnmrbxgY7LciNCuPLMuqAwpoYkSViBJKxf5QMrNvUsQaD6c9Rw
Spnf4TtuX8TjSuZ2wX8w6DE1s0aFz6yeZ++4fahgx0M8IB7ukuLfJhdnixk0z407Xn+xaFSXw1ij
34v25trdVzXz4klg8rfJhFbsbCjn5jyooDtSRu9CHnu+4i5EzC57R8sGMcIgLuraVD33ZveLP1xo
GJ8Xba2CKdlkAMAX+kbV934G1MHrsrjgsDbeyiGukLpTiC9kI5tlm1aUK8/74o4nJGwLxybumnPJ
4o+ktBpJu/QaZmfSxYhxvLJlX6I2prqwzmIamDRR/a2m8hVbdacTKi3mfr5EfhRSWI/FPu0PQd3Q
LKlp4JdduiCxaKJJtelJn0lc9OkE1jUS3mIFurZ9x1IVBcgXncAaNf5BmxTy9cOxr1fzviy65QY2
90pZzEWLFSTXYNYdUOone3cUe22z2YQzgjVcIMv5t1n1XvRM+Nj0ZeqWbBZa1hH4a6Ui/N1WiOZR
lLFncuLixwYM6GrdIBVfdHffVt/ZsB79LMwJ15a9Dgpmkwp49GQ+LnGY3Ad9/tlr8d8AZINNQCyF
tC2feJsxqsRhDVefgREmXQQZ2IFt36zwDTmlTUb4ZA5BNH/z2/nlSv2SiZtm01Lke3VeY/Z3020W
AwzSi+IRO3fKE6SfprphEwor0IZ50HE+vYm18SusuICqAfDo2EDO/dyNuU2XSf4ootHzezpGC6CT
sJST6jyLST6uoHs5bKRY/dyNC6iq9MD5kABmTJP1Q09tdQSJn2c71AVU8YHsgyBIS6CnqN4UbGie
x0KOnlt38ymQ93UjQePMju0/gq5vW3GLKeZyKV6p7LrIvtm2jFRRhWve031Cq1WiE76HIKmEtPT4
YNqQ3Yi5/6tHvPJTLnir3NedBAwIq01rnbJS5WnNiXhYxml+TAbwPUxq/Tfq5NhksQ7itCF8TCHA
Mj40YEp7Gjhld2DVo/f5UIksTEjxHLE5Pmwzmd9L6B5mW5WHD2A0YXftRKq7fEZelCUjWBkOdNvt
UeV5dGdlp49GLjlJy36KH/hsoWgygVDgGO/b5yIwzd1QrW18F65tt2Zon+d9Oq8WA1JKd/RTXVKo
w65T0CwHIDyDE813jDeBW+ZIyIUOvcTc030zVR1w8sXORSqKRD+WrAsNaOR6ln+L57D5CAoyNDhC
1D+/CDpuzxC4oI9cINABhKx7xvSrufFUXUlsXXBbsbN2a2o8tdBjOlO6H8xgboRoV15aF9tmwRzM
gnBA+2MpxzsGHn6wbmp+TIJFPXp5SxfgRqNxWOsSd5SKHRMfPfnadtMt/NC1o7n8X7+44oDHFceX
QtzNucz2NWqPtW06H955Jl0oW9NDo6pHqnluMBicfiYx9RpVwcpuviB2yKBtKCiO9RY9NO0GVkXc
Tr9sxAWyQWFctKCDRgVnGU0mMAt3tGJsj34f1PFnaliqLuo6wORoa7JoTt6NEI3xS9Jcftkk4LxC
kRWhX6AemDRFhnqLX0QvXCRbSDVqc00LgZttvIuq5QkAHi+QNWgFxMubSBZg1hMAiM+b2sBxHBD1
WS4q/vTnM//vnfvd/QoXugZ0dYLWJLrbZaz42whx8b9oQ0eHFVi8dN9y8qVuxi2bOtLeR3CGd8aS
qMj6cGOPlbFrib/EX3ldMOH2rRIdVBBQakrA39vqKc7pj3GolxsO4/VHTbhYOhbm0RJDEOTcBAFE
yKnYKMZE0XE69NOldUp7cEF6XTchHf8hosYypBfVWRT5U5sUz2IloefaTkAkI23phR/mbNVeI9hq
kJ62JvGyQuGy4BrUeQgSsApzNOOaYmAvBqZo9eo1CRfaVnTrnCjOS2jzRQTMGQovXxN7xUPChbaV
hbWT5vBOrWzDLDccr+hqb+VaVy3FSVo4qPOkHnqUyONt/FhWa3K/AUp0BBJ5FOmAYt7TBpq6U7M2
YGNptH42YhhTyIvkQ9Ylen63Dja6cZcv9+gVs3WhcDZuhNrnS24mxf/GAorjqjMBSqTreOONumIt
Lh5uQZMnkEVSQkOq2TLM5xmAGJTBSI5Iljor2s4PHCdccJxaw3zdE4mCL9ufFvxraamjG//F6+84
Rh1feM8/+8hrazi2zLuWDWD5hS0zi1KWrRC51bNXsQkqfC82+H/JjCaxnIENB3caO8o+2Y68Dj7/
eeeva2Ey4cquVjuzKyCZ1TkcQ5sh/oT0VbEsUBYEZRgQ43p8GGSvq3Tn8ZaCsnY4BTXEyP/889cO
zilPULDANHNXwpUk9Hul6ns4rhtpw7WlnVjBRJuYGEOSr+P5Pd/A8woeUy+2eJyaY+m67xGr9vgm
ZlyhlzpNn9f2ZjH9vzrEK6b7GzTOLtuWBwhz2o1o8NP2Ofs4rpgGSyuxmz21Jmn/1rwe8yy3KCcf
yqjKu6zeyfQQdnt8n0x58EUtNexk0PmB5hF9swHGBNz/JFJwhvY/hpwSr4oHZoVfXlCShJZDo6s8
Q+D2TkythuSVeva6IC7Yg+/gUOu2XUEYMOKpjDeRBrtXMUW4WI8IOIa9iFiBY54zvbWf4znwXPql
U/m/DuDXSZdhcYau4X6Ypr56QsXJizqACRfrIUbbB1wjfyykiZ6nNZl+6JrXfv7GRe1Z2tEhmLfq
zJb5k6hMm0Wrjj3DN6eA1agoKRD5AnNQZuWKqcYkobdKz1cs3sXq8U3GtkL2fJ4t3Y4rpQt0ndUN
R3ltccfFi3Do6j7GVG/SNP9s6PnlGGf0C9dcgB6iznUW0B8+x0EXpkyodxMh770MyMW+zTYG0KtF
SLtVzWOORwqNCk/jdMFvCZXDXq26POe8U5mcwoz31nreFMd/czDArGqW5XlR4/eRVksaqWg5ep2K
i2gCPDgZ8TkBPk7YRyWa51b2H/yWjl56w7o21LB4xdLadJmMWnEYI+HpV5z3UmCWH+VqFpxk1XTZ
2tx36zj5HbiLmY66hFZgNgtOCybNszDIyzTuus3vjrtQqYKTekWMhJ3rKXxKYEWfqnmZ/B57FyUF
+fYoT5a1QKGzPhbdQY5esohMuCCpeo/wWhZDcY5Ff9+39mGL7Q+vm+KCpOKmj0DQaouz2Td+iNm0
YcJcrH5xrQuSapt+b0iIjdc7cow4RK4zlLGX+ieOxXGH8T6goKnxOefCkicbVyQTlOV+YaELk6oG
TN9XSxWchqbM78GJvR1mQIf9jt0xUMUvoi0Tz0+16p4DM79deuZ5y12QVLFjWhF8PrCh2uBt05hS
CbrB85I7HnGdd8owXFycA0YfkrBVD90qiwe/U3EiWtEpvPRlV575tutjRUqRJWa7JXF95fV0AVIy
akCwabH6aN9t8vuU//TatTt5AcLxshhChBORghYKm099eWve91pm5E5edAtvQhYGCA/rMX6fGFqm
NZXq0Le1eGsX9lPVxpz6vFjOwTwv2bz0fn1V4Y5lTHjpCqBcCki8QPQm3/blqFZTHfwOzbHdjV3E
HUemzgkObSy2Oq1n5ed1XKxaEOIrQ8sNTCik7LIo2N+sEfFSuGPCRasxo7RVQazOYigPXTxnsZ9k
A5Z2HlY5W45CUIilc1alldn/ioreq/UpXLga6SGHHdRYux7Ykyz7n60B5YPft3TMdrasqGMxK+gJ
qjI1ZK0eLKIyv1TARaRVtgnWOh6w+mSXFPpgR5PPm9/WXUBaXTOt6GzUualGkhZVwLJ5AmOz18G4
iDTw74Ped8XB7EPzBfyKn+VUeAnoMeHi0RQU4gD/0wjxgFR/iHPzuYi59nPELkuZCM1gG7LgttAI
LcbgjQVuzO9MLt75l5ZViwCJdkTgWV3RfMjJTlMr/NSMcCrOu5oo0zMFeY8zD7Yk62yEILIYkhtO
6+KcXqmJuFA0AXQt+DtkcKqCME/RMoTOq9DrYQd9kefJO+8rSAykrUManCYwFgJ6rO6GHGK1fmfv
GKoIWskmrdW5XRKT7VH5cQz7H15ru3A0OofoX2sqTwUCma1aHkQo/YzURaLVkeqqFu33EwflH+an
5PwwcRv7VY5cKFpTisXWxSZPUAPTWTOE/NDn22e/U3FqMHwqoV60zeiyQ3Y4L9e3Azc3TuWyxCuX
0UWgNbQGUVlngxNQBeYuHlv7WOXR9LiwKfmGSlV15/UvuO33AFMxuVoGCQIBdQjWbQMbiye4U7h0
aFtpudiR5p0atc5vKjB0PmC87Oi1cxfjJpQUTdAhyM63hhynHiR6iwluCez9d/1e+wDOcz3vXJV6
hqmiwFsdCCHtm3qDoqatl++rHeB+CF1P4O4sU5vPzzwe3mlD8sMmLzIVUn0oLGP3K6QLM7Rlgedo
949tlOis7xNyP+viq561+piU/UM4De/GCjQyJAHKM+FL8RSGTQVkl5fINBMuis6um0IfZc9PBf4h
uvZguWf9J7/v4LgdRikVIgzEaStpfyjy4hlAmsHPp7k4ur3SplznDZlU3DyJFRxZBtfzho1dHqVX
PrGLo2sNhFwqEslT3vGnKRYXdLCfZ3ApgCcTFEHDKnnSQ2THVK8k6LIuHhu/GSLhIumktNVQ0FCe
QPE6ZXaW/0O738/Zu0C6KJyHcOYLxLYVUewwLaUts9AE/EYEf+WhdcnJoHGIZqGFT65rNWQ5yFke
bDJXx3BSu59zcBF1tFhpOUxMngZGTro3wNmKxjNJcBF1W1Lu26Ix8QHCGNakGKAHPcsqOxX7FSdC
J0yoZAe+i3yVp31iPYjntLkzgbmle37t2jsGy2k+6xhcfic1rx+GgHzb4sRv4y6Ozu4LfOTewaLo
dmjMkXSF5zvlVPWhGEfbqGthUHF8lwghMegQ3mrQXmuruzAugBlMvVQVvugyV4e1nMXdSPcxa/K1
e0Pboj7gjdTf0SoiNNUDyx8t74Jjz6W+rzTeywW06jeu7n/u5xW35HKY5SzkM+ui/MQ7Mr7pRG3e
SItiW1ruRB0boWPIYFZq+DLYIW8ywMijJU0s0FAHGrLyDfp15aGOeD+nGDbe3jRqn+4uLdgyJUVZ
34e1veWFXrdk7qJZkCSHczH04mSmyBxzOkVPu1nZp6gIuNfzwl0QSxPXumQ2EqdSxX8r2n3vezYd
fJ4uLi8W8ku2klcNWC6HBk9X0cYQCRqSdFmZV6zPXQzLuO7AE4y1OKmWfk4wlJnNpPvLb+NOcAJK
pQnUmoKfAO5gx0Lv9xj/Gb1ORbjAwBWsWJGahTyROHgrx/k+TPQHn30LFxmIkA2gRo5os9/pZzNM
Wzoug998uvgNGNjAEnY9ylM0xx/qzj42MFa/fTsOeWERHeJ2gsvMxXPe0O+LpDdANJe79pq1O96Y
VXSMxhBLj3R7U+XiZ1Bxr6W5iwhcpyIBjxRMJ0pMnSV8AlshaLF8joS7kMCi7Md20UKcJLP1IZ+B
k177+oYPfP1QuAsIjKO8WVuU0U+rADqL1M0Ogh3udQm5C9GSVtmIAEV6Cvd8vs9BboeR1/jjn4/l
9byNu2LlMeTwVrSgBfJNttzbpiJpzPP9oO0OD1OF8kZee3n3fr823MVegYUSY7XxLBDNzygl2Frp
Aiz5YXdgjNQPRC5ArxatX5LOXSAWZA/7fas7fuo78j9pIAsXhl4VQLRGXjphAf4eWgQDPxk0HNOE
ze/2pH7+89e4co8c5NX/gSgL2FIR8tOQrB+7UX2XzegV6nCXlIzxYmKqoniXxjaH9mZRft7HxEux
kXEXkcVoLPcVsmonseXLAaRzX/uE+2E3gdp/eeJ7tdAuz7F43e8ifZIxwGR/Pm9x5VbSlyvbKC5o
UTFckyqK30ZVXL0pq2q5j1ZwG+qoL+/qcA7uDFHdDXu7Ygcu+AASMcUqbM9PpUlQx+zLtGzUT75G
J47OzYHq5dOf/7VrV8l5AnQpBfJQyNttEBk+d8EYZjrgfig17qK9ogvXdMEWfoI+NXDP/YVFdQ38
3gEX7LXX/QwIV8VQYdP6oCBCdxyXW/ydV87FxfJUbTEMjHfsBCDFk17rezPk/3gducu6lZTFUoNw
l50iUcrDXsnnNtn3G1f12r4vDvyX2K+ex36PZ5agsgBvjQyx+Aj8jbrRkLnS2gMR/cvlE5Bu0Klu
cV1kTNrUQN7yayGT6CzX8a827LdjW+/TEcYyp/26TG8RbPkxinEX7DMLMq6gFEtOGFVSh8lE9V1M
dez3NruQnHlpqdp2npzCLY/w6JP43U7a6FZKceUBdSmpNC0GAspVdpJDAYqRjVUHcFQjY8kHsr7f
0Sryixe5i/PHkOxOE0GSEwvj8UPCxjVbE93deKCv3C8XsliqkDRVFbNTUkhxHMCbuBK/ZBg6jy8v
F8AF4bbsU3JazPBGddE/ar41i3Ft285rrEmJyWCMP5/IuM3HhG7R45jY7uBl0a7KeY0rPwPYfzny
dc7auIkPibR+bs7FLC5BxPq6iXEq1tYpKnvBY9RwL21Wxl08lxpMNywhbgsPW3031Gt4jwL0337n
4rzI5VJiSL6ScEZB8Clv6QldP7/ZHc6cN3mWu1Z1AUc3spqk3T7fQZTU04u6iC5IYWNovd2TkxoD
csh1jhmARXgJDeDMndwo6dd2K9mKM7flT74wm3UKkzJeZ+4CutocIyaaNbiL2lRjRiagRFkeJ37T
N9yFdWkUZ+EcNc592T4Q1O/SKY4940MX2LWZZWjD2iSnkgT54zR0/0CicfLz8C6uS+0JOk+Ay5/k
tI2P+SLaO9B/3JrKvOJhXFwXp3U5UUyuI5cO/wextae1H//68ye9PK6vJEW/gbrGCXOsYqenuK7p
e7MS89gN+fCg1rryc+uJY6kIEWxPoNqEvlwXgHGMp0GkWPbn/V87GsdUY0w9hUkTxKcoBO2PStq7
pIpuUY1fW9wJYKNhFw2xPRYv7ZSC+vENM7tfnuUKngcUdZcgKS53nUC1wKLervXiVyLhLrQL+Ks8
BCt2cioESIsanQGR6rdxF901JwmuDGuTEyR3/h2q6q+aJh+9PqYL7soLFUaDxq6jWrzb1+p+Cb1E
Nxn02F6+/9OeF6YrSnqKdJscVtt3ad8GfjgC7jKq6rywvIo7eoJe219hGRxGEv/0O5PL3fwl6Kar
SZK+hEDPLKHOAQ0Dk7Yq3g9+qzu2uSx0BwK4jU9TaL7KROOWA+Tmly+48K1uxgDsgvT2hHbAmtaV
UmkJWJ2f5bsArkRMHRhDlvgEBuwu1UH+Y1+bb37H4ryie8/VMEobn9qG/6QD+Sn65LPX0i56ayhb
IcuFhaduILpNwVGpv5hYLH41xt/wA2RoF0V6ehpVm6RxS97WcvIzTxcbNlDBBsRFFC8oOTBTk0wX
hR9mjrvQsHayJcmViU5Jrv+J0XLR2s+CfgOGgegyjLsoPJE9fgZ57FsZQvHU72tentVfrXOxVa56
G56mGIQUfNGo6yqR+/VDXAFL08tSbvEQnmqts3gDq2PlR2XAXVxYC8BBHYU9lo6Tf6UqPjRgyPA7
E+dJNhSNPoDz6YlBEACEGMG/3exZ+XTpycQwLGVkN3oKq4kcm1bcLbLwXdyx+qCRquprFZ0KYz5H
ewOmy2r66nUoLhqsi8C1s0yYo2zHVafrwJ47lKH9XKGLB9vaFZwOQtMTb5n5EdWk+KjC4l+/nTvp
7d5rvlXtTE9DsK0Pka3ft9Pq2bVwicnyHOq+agnD09YH21009sFBWL/5E+4CwuJoi/oKNO6nqTOf
Ft5D5mfy0lxj3IVSFV3ZoMYyhadF1UOmoDSZ7iGgGX5n7piQ2vOmmjoktbpuf67KwoJaP7Zb7gKb
QPLUsL2i5FRWTXLPg2bKIoEJN7+dOzakRlWqIuzIqdnNYdL0KYirH15Lu8CmAtw0HTWawBvupyIR
X5bGeg1xcBfWZAfa92uS76d6hSZuhknZ/+fs3JrkNrUo/IuoEhIg8arunosl2ePYTuK8qHziWEJC
V3T/9Wd1njxk2l3Fix+SKoZGsIHNt9diX6Z5yz//uuc3Llk22tRMLI/Y6nnZvE5lcw6rsUMKMw/I
X0U5tHdyOTdk/UObbwIou+j2KLwsaBTPTyzo9W/aa2AseXT6FEFeN95YC3UyXLypD18BeFFuBGH0
IMX+N+/L8vLrn/v2tQkv6683Ra+pezmw5sgimI0+RkR8HebITXY0tEkrSO+XwSzzPeurYRtOZoQG
b0xbGsGCI49aN32x0Aau+i0QofHkkbV7u0EwYhWnxvnYbbNWbZ9PvTGYb82+/oDmmzqxuryz01xv
NG/c6G3Uql2k3MONHlkogfGzytdfy7nwL7vX8Hfz2FXcbanbyJWH8SiUHx7IkvH9a6j4eKKQjb/3
HHC9ZL/1O6xI0h/LoKJKHZkM5HJBAUv1jxoi8TcBxfcswrXEZ/eG8dItBz0LDgsWFlICP7CjCtxO
MjabVfhjaSCi6GUH+x4iFMejpxxzCzZFXNBt6vB44mWQJeOnBj7wgarHOx3/19D3jcH7j44XoWGP
Yt0j241XQMwMAhgb1M3Tqdy7c15F6pH3KAxct6Y95eygsZZVe6ppB5MuJetYmLzDE79vyjgaSXCB
jC3eUssFPkys3PfHqveC5py3Y+N0EcUr8+uYsS5N5xtdb9kWmPliJN61D293O6bDWON1673qxbUK
Ha23RRnjZX55CFm0Ovb9uhJ/ugR4ZGxyb9PblaJBPeeu4zIq3LZryK+/blz7wJDNEa3ZWuNlqtUQ
l4ShhFPPQxviA3Era7MjDhEKE+K8eurwj1t4sJk8uR9TqWR3ZAvb/xq00uBJ+YvLDhPavFXLRLQW
tD0yuGp9W16OuvrbreHg9WhPKDYZo8MgMLfNAC8AgXR0PMPv0nHA/dfta+/QqOguj4xBdDCJ1r4/
sXG+51rN0Mpbq97KV8750vZ93h+ZYJMfw7muvex+d49UuNW6FZDrafC7YUDrcIjPY1EOXrzw2ukE
Bj391wNDUAewl1rs2TAV/HNl6P4ijCFOcxGa2a9b73jEGp9Ee9aWnb7oHfWokk1uNXPQ833dOqk0
61o6LNnI6P98OlbnTlE3LVIIwL5uvKgrYHTDhrqJZqlOZtX5I7jF4s5GcQ2v/50xEB60WmdH4Lfl
tGVU1OHDlutAn6XywlTXvPrGQ398t4UFSAI5TY6/yOaw8ihYewi6zdlWItgMI2q9vd0pYwINoNe/
B8kMNTBTzBlYhfk5Dyh94CgUdjvY2txVwFYtcqiMZv5IYTOpwvCR4o3asXVrG1l7ugPfECarW/ak
p0/A453AKwgDvB4VE0h/OjpmMlPn3z31Q8EWz21l2dQVa7ZwyXEzy1p+PMA7bYyn1fvhEoxRvPi6
22Q5UG3iTwZUbRLWWx8DvlJ3+n3d+d+Y+Lb7496OFUeJnslkP44PvN+nC4CP4CmAufe7dsn9b2Gx
3KtafztyCtsNUi8Ul+ISPyQ4IhrzRi4fN2Oqv9yGyVrDWk79dkzBiJqc+XgG377EsLNyg5WETULt
oitQh9WMGVzC/1lzL+Ool3bquM1BBW1NTReyIUO1zO+cbH8pSdw2K2GDUFO9yIW2mPKtMV1W+aI/
X8OO21K1RY06ToKckGXMZIdaNe55sdyUm1yFsDmotirncUPhU4ZYViXhAZREk97J1FzgJez1ogpM
TbZiWiEYVx0VFLlnFEJs00e3L2qtWMBy3SHhm5719fRAvEbHMK90qz1Dzu11z0Nc9YVZxJBtVUie
TCWbx10bxzVqQ1QBoUUufDVkbet/QhHCqdm2b78elRuZGRgGv+75hjInfMphyALfiKd8C5+GdcHW
0Z3yoHshlF9GGX4VxVq+01NRJawF/LRvzb13hBu7vA1W7eWGlM+6DVlE9d6jpEWzRzNE/t9tWW4p
XFkLGq86WL+poazcpoINXMGcGuZukeyzlhqTdt3YX9qWjZ9/PaQ3IqqtEjdj3OoIR93MA8V9Xsj0
R6/d7gDCJq68da6o0VOfmfb3DQmOuDPtemfbudVvaycOO+4PsmVdBvPP80gnVEbcy/vcavr633+6
he7btkPPosaQrNGnB4p/3IbaWtNjH0Z7pVe0i4IfOMzXMSPMrVhV2KRVHxgiudj6DGFueAihVnoJ
KMtPbl23zs417/J/D+fZHOY07osmHlFj6ti4tahraKzNmtAuW09164Wx2VvHzcvmrMAqTDifBF02
ll6bimFcUr9zq7MVNmTV+IMpI8WbzCj6fCzTl2a7p9R8YwraiBXktJsqD482q0T0F8rQinhY1W9O
39ImrGrR5KBB9i5jkf95IVtacZzB3dq2VmUHqtVTeJfLCBOVjpu+KlIICSi3UGgzVnKbmad9obNo
m4eT0tV+2rzdcVu08aoy6va89WWbMZl/Iyo/4nkybmvfVs7yK79UZRRozBVDL0dAzLmm6sVt1K3V
2eUTQ9HjddRH7wlXlN/HMnj8ddPXD/fG6d6Gq1TAVEX5rjNUOog/u4jwMz/wTmBgk3qnIvvGXLcJ
K+j77EGed4jkjHyGmQUEZyVxu6/ZiBUJA7/axKEzti3RmYRjAUS0dZMUFDZl5TVipgUt2ixql/0U
NsO7A6bsd5bSjZG3OSs+lWJrSddnkHIwHyfmr+cwj4ZE56D2nT6uDVtdnddRU6i6zD+wnA4zVScx
dOVFbd7hhCwKWzCrL5ZjjaYKa0p0GUyTn+ZD3Mm43Jo31nZadt6BG3LdZJvfqAzmoPml2oLtztjc
at1/fQio6mnr8830WQMx4rrPZUz4+rvbuFvrNVIBNIRI12Sl1xzPxcqjtO+3/Azf53uPIjdu5baT
4woREG/heZNR0nufyLpqFQf1ahJVReCNSSUue+mLO1HixmDZL+Gm6s04QFAu29v9g1D/M4cbfin+
fZb56SwGVQZRFFvfZOPBf5ek+xjU9xTkb3Ta5se8sfDBpkVdZkKjL9OYHoPvpugubMCLaJjsIi+N
c0fXhXFTLe8ozR0vWDbgNSlvGeQaNNnUlVCAIEsdFwNxSyXYjBccKSDRBSmYjNMfewTacFHCMXls
a3/V49Ibf1V9Vu850lvSr5/NvPA7Pb9m997YqmzGa/LDwCgy6GwCAhO9Yz4vqxOoyRUWCyEv/tG8
d9PIEDbzNQJUW/a+1RDB9R7DafnUL27mbajtfh13VhP5ddCtbVY39Tdk0/7sCSSAnOKOzXx1KwDp
vsMhpJSlHk5aVPvn2hQoj6ygiul2mre9KZtZ1zmlOKNtZl1OkT7gcZffU0a6sWZt+AsnEZTB7L7O
aMDkiYq5ufTRKO6Mz42gadNfTBEum8lgP5fDkKxr3sJit4OnFV7jq+VE/bB/3BtN73AmN3Z4Wx6M
m85bj2Fp8fZGO5gerD4wORQxUq3++fUHvzVc16XyU/RkBacaNarYIkkdRz68K3xeuOkSCBsK60xu
4DyMxteOsbSh8+Mgqns6MbfG5vqLfup5uxq5TV6PZQA1l4ssh+8Nm9S72vf1nY99a2ys40MjQ1jU
GNpk2l9PJof7ANuaz27jbi3iSa67Io3R2SKKf0rSfzFkuHOgujFHbXZrhkXPUexrkw18nX4TwCz/
GFDtWcR1zce4U0ML39DIjSUWNs61NEs+4uEcn4Er+ii2QZ1lzkq3UGHTXEvUHgIJd4SKyvyjfPNE
oRLtdn6zGa5FbFV/7L1Gxrpsz1sZfBD11F6cvq+NTm2tRtUcfOMyHfrRWYo+vNRQW7mzkd2YmTYx
NSsYkvhy1hnfqvcB7iyxHKdvbj23Zv1cMloCYtFZt4nnzogyLuDs7vg9rWmv2sMLu7yvs5VFyeat
75ppdrv524jUvM8Vjia0ytqhhKTZ0G0xNZPbTcI2eyS+ZHMdrlUGS5/mBNqHnAp6uF1BbfQJ6bht
mg+qsrHNf69xTzz0dKfpG7HAJp/IlKveoDwxg0G5h2y06vNn1o/Tu9Xr6EtBCIUbt67vFLjdmJY2
CSWhwNTm+6yyLprlE3wjixPymfmd9Xoj4NsATWkKLXh9qGye8u6vdZ/Gh8Kn+7sJvpN3QuetH3D9
0z/tKTyv9kJtk8palaM8x1THSQ+UnZ1Wlk3STLmOoGxboHW+Py/dVl62QRi3C5atXbSbdetNIwrU
dCwfej4/5eZwM/sRtnQRFduUMx0UWQXi8aQLEcQEHspuMcGz7ro1KmfbJdyLbJXzn3UJC9Gw/OQ2
4lbeOJz1HPog/8B28y+5Gd83QfunS9PcBm9zVvRTpDSaXqOnWXd/+Jr87da0BVbAVDpfTDEUmZoN
9HnYgSuccMPz+H/wvGAb+rwjJA21Oa+NeV5o/4dbv62zpE9WDzk0NJ1T/4t/iD6uCCzR3Bq3luaA
vXoRlSoygpTdZQOQDMkF5YYV8f8gUWSZO+VLknKvfVFsy/I5cjoJcJuHKlpUhxWbT9JI9eGHae/C
D8WcO2163Mah/Hktmqkvi2zuguVDVLL1MsiIOeVduc1D7SRc6d7xAjwUvVafK+jEevTOOePtrYnb
OFSpsH6aAF1XsyJlLAkbPnDoOLeQ+/enxxkv2mcqyb2b7dvvstwmoYBeLhGdV5LWA1H8tJFOnbtC
TD8iPYkHJNvah70fyOlgvHQKyVB9fL2bUALbOhUqku7H3P0gEZnOuFDkTtWH3Aak6LbQYjMzfhDt
v5myeAkhcua01mxdqjLveAPpYOwl4gfk9buz8rl/ZxO89R2sdcwCg6NIS4qshR9Z1oi+fzjoVL/T
Gq9BOpBz3KCs/x3eat0SzMAPX38Gkc+ynSZD0nbDLI4qWHbWvVtRL7e5qZLJBbMXuTW69RdIdL70
Y3Hn7Pb2YYTb2FQup6AChyjTedm/NGv1/qh2p3MOSlBeD0m5rIq0KFnIWL6Hcb/uf0w5d5w81p7r
rTuk5Vrsuczb3wWh+NHI0Q1n5DYg5fubUQLqU+ncmme9503sU+q57TA2IjUzaCHzYs3Tum6etWFf
d9SvOi0om5AyZRhMSxGQFMzkd9qv/aNPJzelEG4DUrCTa4bx2GQ6ec2PkoIXHpFPczqccRuQYhpz
289HbAE9ZBkivfwVerPbWzD/Dx8l+0GNayvTvdq/wmjm49Kvf7qNePB6hrNpUvnm8TxVB2RCj2D5
to+8uBN6/32T/W8iGWju69b1wJkosJGkENtps52G08MyRfP7opq9+Z3CJeJxQMl8DIPd/DEsOHlB
iGufd1hTwhtynNc/qZyKF5/CxCiGoBE7Tdsko7hf6uk7QxnM57AL6r8rcbAi9stafJyrNizithHI
4xQymH8o8IF/Bh4D20SGWoN0XP2LLiJ9miJv/lZG/fGABwYUBa9N86EsKZnjrZpWGLPiIBz3RE5z
XGLKZJ1gB0yzff8kiqiFnpL21piVJR7n1zFMAF5UX7eIlJDnjBb+4K9HnRYN0Y8EYrrPYl17dGmV
btAcZANfj23PSvhCBAEsoWuj4qMyeMp3c3bkNhy2cwNOf5R5ymHi0q2ii2cfQeTXU+7t1wVuk199
2Jb1fO14j5r3HyMue8+wJf1HhU3xvvC76enXf+bGtmDDXmbrRz4wkad08B7zSH9acaS/8xNutX09
q/10/1VCQ/5mGaM09/CuQ/R+4WxwM43hNuulm0gcQCbyVMxBqnL+BfqEbgdVW1srX5Cf0dJEqaZR
HgfkE6H0Xund9WDyxlq3lbWiLuw8LB6Z5jVK4KdgLx4bM9NTaw43g2MurGAlmsXMzQAX9EmYNhZs
zyr43zp+UytWrQfg3JqIKEVS5pkeFT11C63ctgdbYMtfwEGH9RGlE1/289X66jTU3eB2dbIFtopO
TaSEXns6mPy76ujfcHr97der6Mbtw8a++DFBoMqb8rRcWHNWhb9cwgD+2lUE6x7ZkuP5gHj+nT92
Y1nZGJhGWmaDWnqebn3lIwnXvvAmdEoFc5sDQ3E5G0uFqLNP0pwGuV2KNXRDBrkNgi2cmajlBh3P
Pf3Qe/37wuRuanvcVtpCaYoPI2Z83aWNGKQIourCRROdf/2Bb4359b//FMp4swmoBuBUZIzIT4QO
VSwPv3dbVDYIZvoQto8hlynr8ewHD5AlPlj1xa3r1ootKqqu9tcyFe0MGxbvu2K5W6Dk1uY6l9tY
7w1GBWrGT9Hw1IWD223FxsD6Au5x5KAyhdFThhJbCHrw8aPTgNj8V0jGdmbrtdcCBdZeXp/CiLiV
AHAbAItqerRDdci0g+9M2ZMtZvA0cJsnNv+FaVcEectkunXyfdvM47n0KuU2xW3+S+2BgaZAEaab
ah/bKlhOVVQ6Ln2b/DJRVepaFSJVm0qCJn+ONsdjv018baUSneClSIO1GOOWro/+KP9ymyrWVtrT
ksLZoBJpbX6fWPuh7ha3IG4rbDXQ0fbCSolUK6x26Ytnj7VOeCa39bUaRCYa7T3MESeSkuWvoD4+
uY2HdRvfctq0Hr2ONRFeSklFnrYR6Tan1m1ASjfwLhv3RqTI5XEIA6zbqY7onYPuvw/Wb5y8bERq
bvQGqwegbxArxnLf29k7bZUonmHjguM7l98lCct4jzaeeLwR37CWm6fdIPaU+RCouKi99SKCieOZ
kaC4oMCG9mHr/ZLijVrnp70aqFtgtcGQADLmYpWapxuNr5PaOD08cpsAEcXc8UqjXU+IFTomnRe3
1Z1r7I0t0qbEct/ggucHIdZhnaDWMoj9MHRzL+c2Jbb2reQl3UWKdMffwmu+zliNbrPOSiG2sCoX
1Jc83VtvPStvXB8CftxLUN4aFevgUJdVZ2hR8HRY2Cde91UM6MctD2RTYZukMOsBJ5OqRp5wvvxb
bodbwsOmwsgMC21OGE8lLs+QoVmQrakjx03S5sKkLHAyMxC1gJzeP0sETTcWuHn9chsHO3QNvfEF
kJ9iPYFgztBBNeIu5XGjIIzbQJj2g7HTC2bLFUKKl6sRRShgWxRT7G+ntoiClyL3x89eDsPUUz7J
UcXwtZKP7T6tJzoNu9u0/Y/+lhkWj8jcvxrFvSdHn6Kyyqmin9uglVJIL4z7zFJTBmnTdynNC8em
reUQqX0WbR8FqbeAdSMwfA6m6h5Od2Ot2cpeiGnKm9vAT3s1nwOhH+mxuN1MfesQPfW8N4Aj/RQP
qRfFy6Tc+J2mb2QE/sMyM4UHBYmRFl3fwiZ1/xEYPpyP2tduF1+baR581eqJET/FQfr5oOad82qz
6bCuWisPIll+OjUYE+F97LV0myo2CkZxEJDbstM0iPI5DolK6FG4hTcbBPO46vue0h3hbajOspzD
GAo2rdtLnY2CkaD3UY5Uemm/+d/3ccC7iLrT8RuTxQbB/DlkezgfR6pKuSd9c53k01LFi2SOpzCb
BuN6O8q594+0E0MTyzz/2lfy3j36RlbTls8ax7FVRTQceD3rl88tK6qPeh3Kr3xTxRMbqtHxVmBr
aR1IPjLJ9w2PAfIT6ivBik5uBx0bDcv9Bjzkytc0WvT+RIquO4Vz6FYHAs+q15kGT+IRg3ZoXQbh
eYrM8KCVx9xmps2GTeF+1MViMCpzs8Zkkh8GpPPuHN9vzE2bDjv0XI8HLpGpQrA5NbTVT0ZFxeNS
1v6dWHkjwttIGGr3Zxm1qHwuOrAsEPY6jZ1/73Z9q/8WcEI8ov1+99Y03EO4btO+SaGqoj4sOevd
zt+2slJe1gNMOMyaBuUwPBkCGesKmeyz00nWJsIgLtNBIhujEwBHiLXvfw3C2e2saQNhg+4qWH3p
DUUrFUQNZBiPsG26M3NufVZrd638eRhh27OlHu+WhwAOOI9eg7plt2GxslSNJ2nU19GSiqg9j2r8
sLbmTji+1XFrsS5DIPO+mZe0JftLpMvo5BezcZrszGbCkK4zE+u9MdUTOc/t3/CFcXpUZ7Zkm8+4
WPSxmZRJCrfPtrusS+32gMxsJGwZ2LT5OxlTRrrixIroI6lKN6tbZntwDiFrosrrTFrKL7XXzLj2
1K7jfY0LP+V4iVw8FDCg7Zl1X1VhfkN1q9PKZDYQpuu+HnRZGXAdRMWQ8xyCSTstHmYTYWUTIP3F
C4MbJuiI0vdORAyR04bBbCJs39qmGJdrx8vlOPVd/k5MgX9xWZiYa68HfKs76ILA1SeFyVhWe+G3
XVaf3Jq2FuYxQC51Q7ldmkPeJa6C6UVJt/2f2ezXPMzYRqNmTOfG+ydfxGdPr07IM7MZL2SOx3qd
0HRu9Pt8f/Qm43RdZDbfNfO87CVsotOSzsVZ94qe4Nlw77H67TjIbMRLw1R56GGlmhq8gmVBS8XD
NYXvFghtESwk6TrNC9Knu9w++y3Nyr7+7DRPbJqLeRUsNrqiT8UujgfdeN/JEboVszCb5jqOfqgr
VAGmU7H9zweYMk93D1u3RtzaMsNcyvbYVZdu4ZqJsT/t6+aU9GY2zlXxsobu/tamMywOEynk8uzR
xk0Aktnmfz14j5mBWUpxtFUnVB+e2QajPqfPaRNdgVaK+kjUpy2UkS896+ZLGA30xa316HW8ylcN
h4bNH9J9l8+cp8Ei7hxR3n4/ZjbR1S7Mr/CG0aYyr8l0GZYOZI/x5u7vEMa2H+lSRk/hqo/ebUXZ
kFdYS1h60gnjxIR3ycNZnmozfnMbJmsf9XkDHV8R6jQcyd9DGzZxNOSN255hQ1456kbpQWSTFmP3
hcKgWEnqdJhjtrumKLxjUFPXpCScg6fZ8LPOD+l08mc248V3Jf18mprUcDDJE0GRcOQhY+g25NZO
ivgY9d1cNSlvvP7cLSOqLyHP79i6tZkuW1820NRu06MIvzXdnuYz1AJ/3fN/k3P/fZZhNucE/iiS
KEJtU4zO/CTyvmzjoR3388ya5j2UvdQDH+jxMq7hnE2V2S8N7egzb0mF2BdO8ANTujlfg6GMV6Zz
c4IU45Dk1bzQCx9BfflDs2O0oUZ90gzHga4qlgyOs264PxRsX8cFb4Zh06CweoM9/L4w+jjMu1Ou
gdlqWaUfVjuFe1tqhjzuephr8pm5peGZjVA17NgGWiGPpP0cDlzDh7x29CdnNkOlgmgJEMv2ZOma
Jw0f3B/l2pXffz1pbmx+NkQlj3pdZlodCVHL98bI8+pLNxaD2fTUzPIBWer6SEovgOwUNdC0QnWS
m+Uks984u62OtkjlIgGE8B4c5RpXXfW727BYZwKv2wBg782RQKB+OG2ounw0IXOThWM2nCXWnEQy
n/YknDc/yVlTxVD0mJ2AD+w61hpqpijqG86TbW6PZxpU6qTVsbudC2w+q5I5Hq2LOkwIXz6HSOrE
pcyJW3i0eawQ5kR9yQsBqZOAxytOknFVcDfdOTgyvh6YqcGL5CDmPQFPPjyspqwf1tzNtxXX/teN
jxwiayakQbLy8GvRqgdmereCaGYDWZU3I5TzOkg6yLTu8kubd257qa3KhWeASIg28pNAYu2H5Ric
kFZ2uyjZLNYSGBwwYBiYkGpO8hke217oWBTAbFWuqhV5i+u6n6Bydj8bGbJzFbil6JhNY0VRKLty
MH5yDHQ8bR0yDDlEce9s1Ddirk1kRS3quOmSb0nHSv1n40ereSoPr/TcMg02nkFQDwaNDR0kYYna
tkjFjVe7gcjMRhPKsCO4CxwYdtGPMV2hhHgV0nSKujaaAAM4Lfa23xJvXba4K014HrFBuQUXG1bb
Fh9OD7DkSmpaqBiSme90dI9avfFJbVatWGEpcmiCYN6pPl578zR4yxenUbFRNbnsLIAutJ8MQcke
WoIigEUi6eDWuhW3ojWooZ03bUk17f6p9qfnnBg3CpnZrFqrDnHMRegn4qT3oI9FMTpORJtVa+Yg
5Ecu/aTY2BP0smCX2dx7frn1NYPXsVzuQxjVgxCJnuXndcofUNJ3T7jtVtvWyWJp+rAu2jVMaBm8
oKL4E99Dt43fhtX6oNVj1cotGUmhi9NY+VeJf77Dj8NtrlgnC0F3SseQYQVBlhMP+X9Us/7DqWlb
X8rTbSFUjo0I6RiYk0ydgJulUG5XXVtfCkqcQNbgEJdwH5egAs9GL2rb5ie3vlvTper9IGg7nOQ6
Mpo47KMHiDP/5ta2NV0KDbV0YmY/mbclodP6tB+HY7S1brrDwcUu98VPICi6PRA24wkzWj3HRKZN
D8lpAwRLMeb9DsCjy4PqcxQGxG3MbXhoOCREvEW7JXoKg4cIR95L3WzabSXZ0CA1qoG80LAnU0lZ
jHf2NW491HI5fVMbHYSkYgUzWLUljVgroB7++NTiccAtZ2TTTBMLJ72WXZB4Xvl+Xpd3+xK69tzK
R8nR6/xdkDXhiyffyXJfngTdmFvK3r+GzJ9ejZoFDkXwm1uT6oBL11SX+kvIRn52G3VrlVLJejyC
VQE2jOgscu8CVzCnUg9mI01mDRVTptmTqhdDTJDXOcH8yM1WndlUE24tYjA7Oi7HwX+W0d5ccihF
OC4kK6YHA5dVwTDoHq/VM1XzmOTNcU+S8Dox3khJ2VBTuKxloHGDQxAopgfqhcF3LUXzKdjn8c4P
uB5U3voT0etZ402jJpAUp8kYttGHIlLjWYtRXLYmIthDAje4ldmgkxxgVj6sIU3CrvzKwuElzwO3
E55NOWmyEDO0jAKFq70PQRS0cTEJ4Zb4skGnxWe41qlr62v40ZOkiefR+5/TorIJp1HxHgJX65bA
tbT+0uhy/bCGAXTGf9389Ru+9W2tNRvusxeChV6ThvT7p57C1CaGsXN/0bVPzkfQjC9qLFD/0JRl
8/uv/2b45t8M/iN/sWGrgnDXnHSa8sed4OqqCHnwALn9AUff/WWiAzKhv/5jN06DNlu1T0G31yND
QOXLb6gB+BZK5baH2WzVIMqV9y12mXaNTnNn/lf0h+M+YJNVFVzBB7gmLUgb6PK09AveDiI3XxFm
k1U81B5k/Icl8WsxP8P6bbngrjm4nWFttIoy1s/QkFmSaYToxPUhCpZsjgvZhqoCHSJNAN4m0bwL
4ojin2K7My9vTBVbZYv7eb+RgaLjdCXn7UqyjGHjpvXEbJyq8kLQYB5mfVNAB2clSzx76/bRaZbb
NNW4wXZDwz45wQW2elIhyeN5H6I7L343NgCbp9qMRpFLr9dkgaba58mH2lysK7zj0qmElt1UOUod
MVtui0xkz1EJuSbq8L9OfIrzBXlttzGyTuMGtFzdtmJJFmV4DFWUGhzt8Kdb49Ym33dcg/pdF2wB
RQsDXJlt8+aU5QtstmrBWmrqdZgTGW76AneTDinK8LtLxwMbr2rmDiDBMq/JWDDzaPotgoYGrGLc
Wr9uAT8dOGFIsIowGNZkKApx8o6lib2Ij46tX+frT613OYzT8RC3JIca5rg20H5vZHdPQv3tk1Vg
W2LOZpadhkJ+ggQue/AQkdOCddHTLvLaaQcJbNQKbHS5LkVhkpUE71EM8GOlws3RM7BRq5YWlRhq
THe/r6YLn709RpWz2zMrbBNeD/3UyCmf8nxKCNu7937fLk/1xMM7J863I3Fgw1ZSlh42qWNN9rHv
4s2XnyrFPzlNSZuIum7YIp+qJVmZ91w1fy2FW5VLYANREat9wT1/Tbp17077dPjxEcydU/gKbCgK
opVBQ1eMSeDp5eLtkzoz1J45pSoCG4qi9eKTQSLwev5eJe1cQgwfxkGOfb8usZ8W6joHNDRLjdah
Pv6gDjOehsg4XccDG4uStaw34qklGSL6BSKT78PDc5uHNhSFKT63dYUx7/ymvVRt/tJ6ZH9wm4jW
EmKtgrKVF0yJQhH9qfDG9jS0d9q+EbtsLKrhcw1qQ84JrA23U9OP+nGbTH1Wa+WWkwtsNoozVqpi
UlNS4f89GGRdH5Xmbsf2wIaj2qL1tuGIpiQC15IScvxBl7a7gxTfGB1b7upYAlxpQ29LkBGt6yfI
/OmPtTdUz6bwxb0/ciOG2ZhUOHct7KDplPjV9NRS9scelk6nPQiJvV5O894wfTX4SDo6BvE0kjGu
vf1O42/fCJHjf924gnizB+9gxEfFUV8/Lv/n7DyWI8eZLfxEiAABEgS3ZDlVybbaqTeItiBAAvT2
6e/RrO7PaY0iajmaFlUFwiQyT34n2U/zANdWqJmfg575jNWaZo1Cu+9VC2Erk0JHFgONehwvbd2y
bBC03FO9XocK4FulFJuiJQAqpL1Y093OkXzk1r+TTntrHm1WsAnLmtEeaWPhWXhDpgbS94HVuwYg
oXcihLf+xCZopRIda2WMgp3M2fy7oondTwNWXdr65L0w6o37+BYNJYHDqliPe2zS2OHnYHO6Hzpe
7axZghstOn6KFlpeFSjzbXmTDHjH5aqLy7JWv7xt7F5QXLSumklbfVZCwWCVbT1eHJdfdD2ZtNXo
ab3u4a8L5v8dYjlUrITOUYcqYfQbfeNnNA39ue7RmzC5siHSeP3rEQY9T5VyP5Y/mq4OrjNF4Vvx
VCFMHtRJPF1YycoHrXK4fo7VVd02fKue8rY20aC67iLndFq9+dWWiv68bmBeN9f/N+YxvDhGNyQt
0lPVF8fMU1vJ9cr3uUl9cVgFQBmwVJfBLF3a6eimKdg7GcE3NtGt4WDevzabNlF10SroM55fGPUm
HesiSItoejCxWg9ReV3Fk2/VTsoLpJYBj7tAJWcyHuRRKmRpTte9g83VNqGJA0N6GS4D19U3JETo
aQxAxL7q6Vu1E1+SsQo83kIHF/AHtRTqGIxz/s6G8Hoi/ju9ybdyp5mGw0iSYLj04cKrtJokz2I4
yGgIK3CSuZiR62bTVvoURp0EbZB2l/EVNFjBWSplavHv5NTeOAa22ichHBmLam0vVCzq2XhYCJS1
Dw69BALknb+RvDFWm4OfVMQPq9TTJZnLIFtiNEQtzJO7iQ12VyS5PlTIPKdyChjwjri1XjlymzUO
43faF6ILztGs6v0Kz+w9ma/TR/CtQqodR9bM6xicic55qtYIeuYrO0n4ViE1lSFKixEeXualT4H3
qyJ53Ymw1UeJlouaB3h0IsA9kb13aQ9513VrbrOi/bKOYxWz8ZKsE0IJDlDzpSni+Z1i3RuTdSsD
WowROg4hay7HfFBp01X5rfYxv7hZ8nei1NfJ8ZeFvZUDFYTVdHbIj8/C/EGtKDM96Bb/PTz/JPD/
9vDNcZy7Fp7eumsvkLzmCQYeKubltXaQw210jy7B+qR00d5Mi3VZr2t3oKNTe1459/u/P8JbX28T
4cdF6YYJb+kSOVBSpfwuVPP9ukdvlnnB5rn3SzdeSDDDy+mDja+jNvOtYMg2K0wTwx5RjCseAfrg
43VqQR5ujuopgmTSJyhYRBF5Qu7ze6ivM6Pj/2Jb+Vyhp6rFWqDmj4jRi9zJ4sd1Q70J3v2o4Om8
rM2ru/r3bn5ipL9yCW8tDMty8kMv8+DsEoeAbt5zl7xzO35j7m1V3yrgc+kXja3HQdYQ11MWTv7L
VSOyFU4WSbfmocKz9WCgP+w8GiDEdZoSvhU3ouHD8qAyxWXw/oW76GI4vU6wxrfqKT5QUqs4oed8
WJ6TkHyKh+KdWPGNGGUrnTKVmLzvCT1r3gwnsiJyCOta3ruBRjsQjdaP1439ZhGhbOarNVb0DGpm
qgp1D7r1p+sezf43TO+QerdwowzOKvG/bWd2A6xl39mN35qOm0VkybxEYpL0jB6Y3zSOvy6teo+i
8NazNwchUbXQXmNItK/vG8eiHTxxxf6qQdkKqLA8MQ8ZPnjj6kcjG9hoJt11+CC+1U+18AS2jYro
OZnaB82H07BcR6HmW/EU8HCJkwUeLWeTSR5914K+10H1xoBvpVNVG4512IX42Byl4aT6SXBNum6i
bElQBa+lNpLTs5DFR1/Wn2Xl34lo3vrYrz//f9dQMzEQoFp8bL4GN6NJjm0XXXf/2XKgWvhpxaZ5
HZH8e9UuZ+nFO6mjtz70ZlFS59lYBhgPVhV72WezM4frZvZmSXJlSYPI93UnKT7TYk2X+roeMr7F
P7EFxNDWYDhaqx98WaSGl9fdY7dKKb0MeQQDMHfp6Fin0s3rbs2790xW3hjtLQFqDWMxDYVlcGHU
H3OygJ+2LldeLrfKqDxnE6etYedkUC92TF5kMV93Im+VUYNsppmPr6umUfd+Mpnw9LqpvZVFuSpP
unHCNFED7nO9NiCGqXh31Rzc6qLKRBeLRtPxpTW1OYHez3eD5e/dhd96m5uzsoTknRIXYMEnw8tY
tvu5Hq6DJvGtIknK1diqWAuoDblMuQt/1NN8Xey2lSRZw4Qi2gWQpJK0H4fjOrkrH705K72dlZEj
sRcGP6TQpnP3ctWb3KqRYla5RM14MJo6sMFWmRvkdXHJVooUgTMJV/hhPY/RyFMr2hmdkqCPXPfB
N9fEmbBCRUFiL+Ng7wJb/mxEc52Iim+1SH24FrFR1l+wgCCgopDS8hR4sP66t7lVI8HnYpwK2pWX
scjXk9Dc7cR4bUpnK0eaddElUVdUF2vrby2vf7bxdB3Un2/FSCVRrnSzX8+wIhHpwkaaMhNeF7Nt
9UdrU43Mxm49O17vQqc+cZ6/l1Z4Y0/Zmv010tEW0m5/Ibx4USva3jsXXXmNpZvVSTspq6oa2Hno
57nMotbGwO3b8TpvabbVIKnRYLMK2vKiSPSNgLdhqb0uwmdbCdJcEtoGOvaoJCswH+tuPnCTvNdO
G/01U8S2iKepox1AZkl1Weq6+j4VIf3QVoN51mPCj9dsBGwLepJghIZy5f6yTsu30ro7ZuhV2i+Q
ff838mxZQ1WANuNLUjlzF9YxvSmiZnhnuv+jn/93pgtWIf/7+LiP7DxPpb+A7O128eyaA6/C5aDL
JchYFI6Zbiqq0sD0/adVyPU4YQ5/n8jUf0VZQH9lON/VDr7m6liMufg+t0hxiKDN/RGMyj6Dg06g
9oxG7U6bThzWLvJXRQBsK3Di+QAmIMb9jOLTDoZ9RdrOBbvqMsG2+qaFmyUKJ7BT5bCm1tXHon+v
H/AfLvHfBn0TPts1hGFFUFUXQ7AFZwZq6B3IjEN8spDJ1FkPd5goo7YB/Q2uXydIXkmdEaLmbEx0
uO+KEFnBqLdkx0oZ2BQtHd1HXgb0ovRojrke6a4A1uQYo5P869DI+B5N6mgkN0nS7lSw4MUEr1GN
52HweRpUfgBYt71rGcrLznTzDWiF1UU1zXv1i7/vfWwrulKdKWzTYTiF+9VOyYUO1xnIsK2YPIZH
yuDrrkJYEtKnZuznlPVJfFVtk20lXaYfxz7R+Nwwj7kX09fiSiEz28q5EviW4H6A7iQl9A7Njy+S
RNeJx9lWzFUVMJNUESkuzdw+J7mCr5Z6Z8d460Vu9qMiJqxEE2F+qe1UpL1s7RHuPdc1y7OtlMux
OfZ1WZeXlTT8bo6rGQCVK11X2FbNBZlSlKg8MRdh43tBKaQm5VUxLPuXYSGduSsB47pAF/lDkfbT
GoRXTsHNblGPsH8lxpgLhv4xJshoxm6+zhIXyaj/3f+dNVUIHyNz0biTpItDeazW9qoEBNtquKBE
D2LiJnIOLflW9Mj4oE/myg16q+HSvSOLXnty5ov5wnR1CcvrlG0A///voJgyDwtd4Srft529m725
aRwXj1fFClvtVkeWUuRyzCH57e6pd2Nqu/q6UirbarcGNUdhHNb64lk+74bawzJBr1ddd9hWpsW9
DjX8y1DtDIzaowdyyZzzV+UK2Fal5Tkc6QiysRdXknlfMSVTdIM9Xzfmm0zY2tdynbGKzsha9TeR
XNeda9l1JWa2de1bKjmVQx7Ic7+GzZ1DYeZEXXKdfI1txVkuX0Cahs3YuQ3nMatsxNMhH8lVmTy2
FUz5qg2KCYDIcxckRdYF625u8ut0fWyLmlp03AWxWOSZVJVMbRh/i+q+z656p1vYVNeC5wMXYHk2
hOf3ivBvRPTNdbNxq5eSfVA2kgIbIHL7rCo+7ctofa/76vWo/Ev4t9VLybxsgZ5W4oymyvAQhzw/
Q0HV7Kqaj1e+1k1Y39QBKeacinM/D8EuaNjyMZnb5PN/D/0/7cJ/+wab7Bhf14bTvIzPbdyx+Bs6
OePnqUxomq8mOPewEckEBzRubFTxGPoW9kxdsDwveTg+9TCa/dXDEKI8hBHonqos+SGy3fQhZoo+
hAhWDzD9op8ClxTHUaxJNoAQfYOWANhjr/Cm/e8v8UYgs9XrRPkYhGNTROeIu/oesDJ+11UCKJer
Hr8VgIHPDemMEtE5nNTXhlTPAULU6x69CQgCginzGsucSRks51U2c6ZF8l6k/tbs3EQEXiYA1TVz
dAadw6HtsxFrxkQbfAjM6K8LDLaar55FcNaahwjJCr28yEEu+7jM30vLvR7Tf5mdW81XReFt6OEr
dTaoiX8oGj3fWGyeOmuGpOMZrVvAhkTI3uNTijf+3uvP/19xCMXPYazWJjpPiUx26GldjjknxQ5I
E3PwCFN+vvPeX1/B377YJvamwVr0dkJ9iJVDMD5XobRtVrc+2MmydVkFCnm68Kh61i6i4Q6OkQwt
bkE14A12LdwKklfdLWuj8EYUNvxioll/LIoleYL0q6vSsBk51qOjUG6sE8p/cKB/DWqfJC3zB9sT
fQSBa/pYAqhyM/g271KqvbggbfBptaHeV3lVHB0aatoylXwMjsnil2PDif9U8orcVqXopzSKuU2r
0nRfNIMl5zuD88bYbHY8D4/h0jRqPfvBg6QY+HkfG/5OsvStN7zd79qxRe6iEGeLVX0EiMAeIhdW
e1e09YfOLPadCtU/zhJ/e8ObQCVfOtv4pMbRAD4xvand1MDwA3qJdIIF0R4aJ/8FqILmJ5ojon3B
8t8BK8I0cEuZGhRCjl2+yHdkCW9skP9S84RNUGjohs9dtf7qQKVJlcPQXvW6toIe0lRg/4UtO4eD
+Da7tOz6d/b1N97VVs/DiS6sKBG8U+LndPSmzSidojReQ5m1NFmvm3BbFBCM0oUJVMPwqgqeEdUf
fXylXpv9S/3X6Qbo4Tg4Yy3Ff+pYqkMLWvWP/x78v4uTWbTZ4odhAZ5rCMJzVCbJ55j285lb4W5D
G1f7TuvqMNVyOcehnK5LkG4VgS0dFzEWTXi2SL+eQ0zVHTwV1XVXqq0WMMibJV97F56bJGzPxvsg
bU2QPP/3aL21Dja3waUSnC4R52e/zt6nbYWIRE+Sffrvx3P5VhJ2a2aJhHddGqSMzxUVuQ6z3IIP
22YV5SRkaQLQCf2wTqPofhnksROf2tXOIA0wOxHAhIxkkWrTtcB5UKewtvNWPGoUF8cya7tgGHP4
oguJst1adUtQZCTmZfi5/2cJpv2MMuofPTSJnlOUEYb13ooi0j8BMyiQmpo1jCOCtF6d9ffMTOW+
XRJ21KCok31HKxwW8ziYk0Ojr9zn6OX82qumPaKMf8uKxcKK0MPQeax9RLPQ5dEO+EaA4YIcB3DS
owXu1BAZ3ZZgCz4FhqpwR1eTT+mgivwAYPIfbcj6S70idsqht2lDk/6Limd1X+lSvLhkHh6a3NND
HoOKPq3K2T9Lt7RVWs6iVA8t8BlfnZSUHHN0aZcP8dBheqQdoj+HSW4sSQseNA+JKdpd56hNQWfB
O16KUe7aIXK46/Lm1gQmhxNzU6eFKJ/rYg1vE3wHAKPzfs7KLlA7QQqbFXZwT3E7w56RtU18qPE6
HykQM+N9Uqq5ylTkowcw4tUDUbE5lYMLSDqABZ4VK4jAp7WYWf0MOTY82nOXfCUWSDcZa8F23LFP
oTb0pwrZH7EU1bm2pv0cJVJXKdqRqMmgHyt2UHBHO1d33a4N++Fgpe4gATFEIZkcAyjYjl39ue5K
Bg+QMofLaZsnbDhN+croQ0JmiPDzcWqmk23VzD81Vd3Ee1J5/P6wRPNrHjr0RTbGwp0aI4IbvIAK
n9JbiOtv6kkDDFNPyP70qYE1n/2stJxAHuuKZMn32DYr22fEl9LfBhK/mnJTjdnaavponKZhVqKj
6qB05eClO0zhQHZ9N1X6pi9Kkz/4eWgPBvP9tlzggDjwuoPFXVzHO98Znka4lPidL11bP8WFLOkh
6pqYHnzCuDjYaE5atavdipxAiiR6VT/4mAzyLmpUk3/2TSPoQyWDtRepQuRIM5/7oinwSZqSHJE8
ZKvPjEcp6SxCP5QHtnRTe0ADrebfx3406yNRHr4wBrL9+isbl2KCM1jF2dSkDBWLMS3qcfS3jNGS
384oTJmfZtWBuQ1Mh3/qMCbRE1xsKEkXvIzokJvIiwPv2kSeJq9amXmqIDBLawoXnWzslkTeKR8n
+iWGNrY9QOkOLo+s8Au71VUEUIJpDnv1BA8I4Lwg9hbTIW/q0PwG5KtDLQ+Xs1E/1BwT8SiHcRTn
qqotXN5qZ5BvqPWAKncPg9nxsZCD3tuWKBR1G92Mcdol0yS+lJzz+qVZYB35JEMXIWKhEsszHIKa
n1YfxvMfy3IyottyMg2A7jPRN9wBxbALcmvzm17kdf+bJ63ld5Laon8p2mSWJwgyDfmkXVgjgKy6
eJZQZFgeZjKeavUZv+WHx7qJVhqnEyfS35uYdsMRyEUx7EPXUf+xjMN5uIsDzGtggR2J9w0TS/0F
fK0hwk2zzDGPYZORHOtiSJq7les+PyXWuuYrXSVzd0tYdzrIxrahg05h0sXFTQwEgf/VKvvaT1Kh
q+RoA7BJTuXsFn2pIbkMTiJPELlDxz2X682cuHHSWRFFldn1dA5fd9chIOMXv4qqP9RDU/Nbht1o
ifaVqZQ9FwYtVV/GUAgQgIRPBEu9n1SoU7TSQbZTYq9wNzO+k31q0XtU7VWiuugGDctR+eLV0sXn
HDaTB9PmUXksJ/x7QMjXSu1BA5XNk2KwqCpTGxSsOiGMWSa3i/xIyxMaDs3sD2sigVRfSryYeyJC
VAPhMDs4ccRBhL6BIDGmv5mqYfK/Y7h8ihOr0BqZGoArdNq1om13dVeUwa+1HclwdAHgdTZt23hc
UpFHZKe7wBCXUVc1w/eKxTN99KUvPKzL0SitwZkKaKORphJII3VlYumarkGFAyqJnFE/0Mk7kQ9x
EwTD2YPMMx9DV8byNiiCUf60FQuCTz2QRv5gBe/VVx60E7tzcdj0H0KLSfpnZGSMb3KUbxua1oQF
4Q/wSfr2xNeQ0Evnx9mnERT/ze94HMclT/kIg80vMTNdcKgMZNN3RU/FfDs1HJejtBy1LL4P/aCS
exmUXf4yYyGMeRrGU6c+ycUocrBqYuLA4mXWtwYNBCRr+BJE+c6xkAO9RyZyLNqhiS4TqtjmO3JH
rGzQvTQGttspwxLkWSgOE/oTTnjU7PCHXFHsXhdHt2QK5N1lSplnLY33TARRcWsYbL9NtoLIMf5a
XdMV362PbP+9Xw2JcT1b7PJJVrLIP/IKKpHfQ2n4Uu1aScQQHYThyCft+74O5C0Icq59YpbQLj85
8PDklKGXtG9OQ97MXJ/qRJnlt4NcHceDiXio9mj8TJxJZSnqaE7F6kwkAEZG13GY9qwm4y2TjVGp
T1QY47RVqgMIV7R9GwV76AKE7HY591EVHuNh7IeXzgCkEx0nOCIAx7mEUMp9s0PU9EsmhhHFcrco
NIKlcvF6FKnwAZEj2oDMfFSlrLriqNAyqYOdEYkk/oz0/MCf2Ah44JTxORHNd+v8UNcpL4LcnKv8
FSqVhSYo3ZqWcooL9C6N9Sp2cux9nGcJapL0aD2BlxJoddxGN4BMLsUpJj4Y/0S0FvFxYobUxxyp
J7mLVtFOWRc7i4BpNl0emUNQxUqXKMqMwu+FHdflWIqpYC9E5b7bz4MM/9g19sHv2I28ONUzDFt6
FrKs7I1/ZGSOaCqKwIZHuChreUk0ozOM3CI5L6doDfhZgnq94LyeXHFQLRnpJ88Lve5FQlRkj5rN
BbldOjIGP6Vj9BSGQWiPEj61dg8CdxeNWTLCpe/O5DRgd9W8gBWUIUvHoCZqJvWonfboGnfj2KAB
gi83ZGj9Xk8DcLX1AMLhCIbAMUEY1X5DGRfCNXxl3smbtkimJklzPyfxXnIJ5VO6whbB30yILLFr
GGuGNAEB80lCg+WbFFHVFPrjUvSMfQhWMWty4DFt5rMTlbFPJOiAsAPmmiFcw9INwOiIuU/yH5rw
pj1JE58DGVY3OQNgCjtsUr1MdQI6WdOthdnZeGHyJgq6VuL/dZ50KUEWzvwoFoX+i3XMSX5GZC34
177FyfUAkZ9jH1S90uJm7CUmoIA+AYWN3ka9O8KLvMEnkUW4Die8v7l4WkUEv9POmV8oOuEwtGo9
adgr/onjLh+6dBr9WD9ycLmH27jOF/vA0ZYUPSwzkrvPC4cM9wSdojN5OpZ5BDx1yZflAEuGrvqd
BAGJDqXuqXwJh3iYnqMBQu9npV2rflp8VsQ7RRyv+TfVx7BMh2B4zcXD6hJboXWyLHuKb0aFT3Na
GjRXdOGC9dt24xxkyNiaJa1oGOsbifz2wc4VFE/gN9XmyIox7rBXzIV9UGLQBBFlSeFyCVmDSRwk
I/tRShgRR4LC4zGjxrXkeagaU097FCZUVJ/K0pbHJJY4qvtYySTP2sQTjuBsjeJfCgg23mRirCd6
L8YpMjdsXqMqZeBcH1cX2ufYOg2T5SLGPe5Q2So0Mp3oQN1dKFtf52lhpWvumSrKKkgHAfNfnM+k
ZR1eHNF2vQOxNB+qzNbLkuLnBOKqMsqHpw4HBLY/CGlVO6e6M37Hl3auf0VqIU9iDXF7d8DsXTzC
9H7FjsbaFfm6kOiPmLXgn8bAWk43nUQQnaKVbKH3Qd9IFGNVEiX6VsAMMETIMFZy2OPB5akAyGD+
mMd1Ms13TRLUzeNUqSXelUNZ0icECoailbJYen0gjor4w5AgWjn4VgzyqU3qfDp2Q6xuQ9mjbTiJ
9BEhly7QekKLxB0hwebBw4ow0O1rhnlV7Vv0GHfNzRhVUd0gon7N7+XBSO7MYJvxTzfZPv4xAbXw
eRJM/sblFJvZIVkcQMMjU/Owq4Ea/bXAoikzKCUe+g6sGZW1UunQZ9h8+Ljs7YQGnuYYDsiINjca
hs7NHhf8pJC7cOBu+pjXuZ76HSqyfaN3JFwlhxPA0LLhMUq6iT3CzJa8mGaSkMto3AxkxhdvCvkZ
N2PwRIaihocgHKjgTRtnlrSCgBqF1GoY7fLQ94B39Ul/l8+cfu+4aPI6my2xTO3YWJMgTp1FJ8DX
JgjJtCN89kMBy/FJjXfNPFkYtvQKkeyAchct2b6btaq/SVPLaV9gRUQfJL7EcE6aeIrKDCWffmeb
ehnSsJNVmToiXq3rPKi4DNfduhy/VzwKguMiXx15sngmLfmMTdaJFndXUiz7NYctypQmLZvDKG1q
gBWPosij/G6ZW85PE1xIBxiXA6mSp712KLd0KyoT0TPcfYr21gGLyRJQAAecpIryNG6LCscjcgRn
Ub66loYgM+7lNEQ7zzVnu7ag84uZJDnGjIUPflgI2ZEZ/43cO//doKu6PvS2sXeYK+ISyiJBEapf
SNaPNb9xfBk/2llUz0McFXMKnlmC6xoSmX0aoFq0pBS4oCr5KMJwRhnC17+57fiE1DokJ007r+ms
E/EkR1yxEJIAQxfgWng02GkhRVtDtPBNxWPHW+zws1r52VSuvWB1dUFWwUoHie5kvSmA1shEv/aI
vqfxFNEeAcrcwuh7kS6Diro92nrUuyBau1PHI3WMtZrO1mCDksFYZbWrorsgQMImyGuLgA3COBmq
FvT7le7jrg1SMPmKTDI+ZfA8rI7jGNYv3dhh0wJZbGdVHOzBohIIEXyccjl9afukwLUsRODU48q9
lh3d5xZ7xsDiNSt6MaWygpXpwpHwgBn5Z57D7b5XEL5jo1B7gvwJwxgQdegL2uLGVPU3C5l/wpxT
IGrUuLC5GJ/HVMWcBXOnMP6aBV3mir65wN2e4RYQDn+aRgSf6hLbR2jI+FJW3ZQ1YSseYd9mP1lu
1Q3MFtXZysZjP2m6lJNGZM4Ger8YDnpLIJzeQzWOsClPGnJCp/GwWxqLkA6GGP23YbEyrRXk0xY6
kY/oGkO1SXB9kDAtPhU1gkAI7+Y1zCLiFKB9uDYv0B4dofESF6hNqjqNsDUcdTUK+Oty3uf7WYXS
AV8VzT/CpkUAjMtt+NgUlcH1P57r3xBP0lMXkuVDiMbPY6XjsUDLw4pB0ybaadvQfcmb+qcfJ3kZ
hOie9VwzzHxmUEwRyCTnmAyHJtLgbts6PEVWuz1g2ZjorfOn0rTLmi1JPx0caYo8pY3Kf+vSmQeb
cP21mgqRspE4t+d5UH0uvZqXQ+FsJ86GVsXBuF4MuyAs/XOkdf1Uh2X0XQW1+QM/NwJrKYHALJHy
01oRwu9gXJA/jK1XNxPLE5LOIE/s0JiOGGAphupoUAT63mMfbE5iRZprZ3OtjjZScDwM65Lm2WrU
clJJoPN9RQmZ0pgWNtjVVRUhudWNS4vUkR38rsDxtVerWoKXzs04l1NTLvQShPHaf2ZRD+R+Eo3E
7EvcY7o9buthmHZrkt/zNdZ3PBDFAPPWuEQSyS0/KV3ci4De4E4QwN7w7nBFxLVyRD4B5yTZ97Fs
n0FRA+OzHWB18kcZW9QZRQx1ry2bBSSlPazE42LtHnWAELNf7XBeBgbHLx/IRt+jGlYX9yvCX70v
+lA/hCzxyW7V8PDFp0d8kUkc9d+FmOMb6PyqAxOk/aN62q7IeU7qDG1vHqcesWqUYXZYnZUU7mUZ
g+j8gccTltE0vhqZxUEECEDZkik6sDmK27SNkwRg2C6uHfo4LW9uyhin39453rxCyWuDCNJFTzlr
OnFH2l7+orHxeSZgbYU7HkyMX2gdxpjFqADQPQQxCFNivNVqX8ql/4YYr/sC2zf1u2paHqWBJJpl
YgoRGueDH6EGn3HLzJYxGQcslo5+NdU03GNTCL63TT79blGWe5wkmgdTSgvMSTKt/d00JeI85Tr/
Kco++oGQLf7iqYtxJ9N+JJcF9PM/uUL8lrI6XOxOI066H9cuX7Nw5snl/zg6r+VIdS0MPxFVJBFu
CR1st/P2hBvKkySiEBme/nw+d7tq9gR3g7TWHx05uhzm0+i+1hPTW2Lz/KvkWBp57zKBqNRUnTue
im08upMc/UVfA0e3d8b5gkBC/rI44Y/oJubOFlCjMapJPZwQ4Tdauv0mk2JGaOxiMhDpvNJB+DgJ
uyYrNOwxpD2PW8jJFvmcf8/HMRfW942p7k4M25TXhNsF2WFvIK5kH9VxjsBjeiMmkRR9298iQRVN
IeOXA671AuLBbsahaBcAQ1GjH8xk2yYNu91CmWs4L5Q2gftNyT5+OtxNv2uHVLHsCKdiSH0af4Zs
MsV4zFwH22jemsA/fk8TQWybHY1+bu1t9+pRQ/7T0m141kM0lfez8Rj/hPHr8bKvZfkRHKW3ZDb7
7MtKmObf6qib+oLE7pjTYQPaOwUttk0MEU37o0EO/YT5qnvsQ1w7eSG0GnIwi2BJO3YQeSdB5ecL
vyO+c5EYdWcvdIIq84NB8z3ZpZHpFtlDnwcBGuNU2aFi50DzMWXT4Hsv8brzhfJnK5OEqjue7Bbt
cqK5LCjz8DauLE1YZne/ymr9LMU4DonZG/iMwPjR2faHCQBl3xnC/XFFhbyU9RoCzkqVKRqZj7z0
NqnvyqPhTa2RarhXPjcZ5MKbqmsZw/Ct3eTYV5eP7tOaV6D3hsHkFns4E06F3Y/7Naxr7V+72A+/
D7Ne6ucwKKlgn+uj44XgZgvMFfBA1fkQApBdDmtbgtSf2+i+UNuOs4SeEmDtYFmcJ2avfWJLWCaV
Rstml6xw1bJmhfG+7l+30HF8kZOsv/mlrfqXeHKU9RLujrunDOh6O1tjT0Z7vYfO87x01Wc9HSzS
otyBM4l0qeFWHN/53aiQCcSLxChzZ+oRYdvD4M033/bFxE672FtWmjJ86itr+TVMc0lCV63jnA0P
YAVrT99QBKWaT7FUXhYec+XyqO+LyrqAyWBgMdOnKF7VecBuGSZ1KazfxxKGNxCJKDjvntmvX8WV
1W+vH+zXZZAtu9BQtA+9PbfmOVSefQWCfFbN6j05lFHekQzHJ6t3jbdycIsQsLFrlXfuxg3JalfO
8kcfN3uV2I63XNtgqvzULTd5PlwS7L9PFBLkthkHBny9PvR+5bOlr1tnMrEJaZ+t0Om/mX5044yp
d9Bo1/Xcn82+1FzJM4tZ0tdulGuAyjhptUNByOKr/uY6UTUlI5Nlm/heO72qjsAHTpe1PWunOf4o
b4YVbhQBr4+9uwxTHsfYfe+E4egH5Y2YLkTZjV+ZQRbDmu0aAkeSSZS+yrbg0EtOu3xcXerAjoIU
dNRrT8QxtWvW2UEZp6vEyB+MawDnsQe7ToISxCZx7JUT1fO7+FFE1pZaflT+3ry6XtgxSns5Vfag
Q1ohN2Yee5enwO3iKrFiulDYHAjhS6TS7XQ9un43Wad3FSVNQ4dh1hokbES49/U1nL3gCdxaZFXj
yceo8HlO3DL8CCYXvCpizU2IvijaD2lN5CLXW9ww6lXx/2u5/KrOBHTj14+CCCRZ41maZHW86ex1
3WEn7eg1+SZE+6OY1XRy15mlX40tPMsSD6/zoPefwp4FzvoWAiFdB0bufC5LTgI3EpH9rEiXf2+O
oyaDq+jrV6umjunRRNTJsKyvBH1oqIk9F4W1gY4iUe7PmpplL+XFC7tk7EmPT6DS9lctzT5nYPrc
A+4M/pdMvd1PV1s24aeMVd39O7x+rRLWS9ACu9d8SB09uffF4FVu2nV+hx63UNbxbAJZ1OdBW4th
Qp7iB7T603MxE56WB10ZRVmJaG3KtjCuj3QojHzdcHYs6U7GwjvM2vC3d8Kd0pTKqS6icaoz9zw3
kzTtXQsuhsmJrfGLWVjUU7nyTBFWtzfiXplVjXd7GQY9hBo4w2WWcbvlTbU3nwawO5e6KL+vfrD8
IBJ2/7Oz2NwBwPPUefv2TnoTXsEGs050qgvjP82sNlderXLNds83TdoNGJbYbprQI7rIs8Z3R/tT
cA5a3fTXL4n8nkIOrI+djy7gHgKri3/u2+HAxg1M3xwYQ/u374f993AoV55We3HeKwk7JkvjXFEu
BPfz6hQUjPZiPG9HUTKhQ8b8nYKBp0BGm4N8xutDiOHAsPcWNLWKAOBvwSvyHq3rk1sIP2uFXy8X
BgSdVO6umCnM9CfW27jcaFvt3LwL5HFf+4F7jYw3PExrK87KjigfBpZTAsyXNqWMSt/tqvmiAUjJ
0b224cgFxzRXjkm7+QOwA3ApJY4YJc7I690/ykCqJIsFOTOV1fJvwf9TctQvdaJlWXzsjdlCHq8x
1Jm0hoWDZzXTTVhb+a/1Y4ZgQeK7oEvBh2UJZbne+qkz+qKnqH7bLAXJiWnsv42rjct4PEoAzM2H
CDZRd1e0sfO6Wx4Jicqy86V3de7YcGUVZwwHncdk6EUqzDHQy7ujn7vT6vHXO/akTmOpwfzimkum
heRJujBSJ2DhXiZruJQmm0HWXus6ZhMjZhPqfbCLW19qRt6l3qbPpapNVgxCcKtYTZv0kXucipKE
PzgrWaR6id3LGnbLR7jNc5NOA2cIjpPwtrZhf/H2ovPhdsrgiQ0MvhvSLO0aMQACFNL7MTblcppa
KV9QDkTZFIRrtvVi/TZb4565UM6vJrSap5a6lBSYU19UWFgfvO3IRW0y9BPQMOc8F4OdryMAAneh
PDfeXPMGlQVrSUQhWtq2Je9le3SMcDt+j2BVn45jsF+KSLO6lfPj0KL3jArm3tSB2rq4IxiAPcjy
NnudmwCJbqycE2GJ2+APCQ1XZC7HvpftrXldUIVkroeVSmyhuLS62C6+Axnbdfv+wLKxnzbeiOdF
WOUFSZK4No2OTpPVHmdSR5qHqRFx3pnqd4eVLeW3Ysrqh6JMZl1Ttbrrcs90vMXPdSXsj7XUbgYx
aT8B6jaPfdk6v3nYvezwlU49bymKbNM2LId0ZaI9ZSdFdxR5US/VpyfBDL3WlpexdFQWymPkFLes
T+RmBYBm+ensQXumNjU6LRF6LJ4L/0+I9XBW+UE0uswqSrJfVFhOJxBpaNFi2zJvCOdzOO2hlZTF
8ouoPaCZaj6uRvt/GLj/GrkGr9h0KUgmVuBxq+CsVnD6d1va4Rna181Ka4uvUTxYj+NqPoNe93lt
FOyKLGIaPqH2WEEqbssq9N9BFsYzoFV9ZwtMa4gODRf5Xv11/UlfwCGDl2aY3sewKT8aO6CWbWYG
wKE0FsSz1fU9yanRq9OUYXYM4BEnK4jbpFZD7CZa722yT6GdFZ3zG1/ZyOe5iOyIhxb9itqDMO9w
7Q4pSpYuiVexrKlCPaG47LEuZKZG1mS2ST5vVvnDrUgR+1Rr520khYZ2F/i5pNsxndWhWu+8TjMX
YR1Y8DHPZq9s+dDOo+tZpz3AWgUqNU3yELwArVi+LUe8dRfGtn17A0qtNGTVPvjxf2pc/N+i3rV6
stUWmlw70T78K3fvmOpkW2vRZ2pUxr0dMXHKn1FpbH3Hx41dXbgoCaC5h149uUTFew/H0NaZL5fW
/bZ7zmHu3NppoRu9aVXmNcZSNnDtLQ63pN0YZ/0vngdl/kbWGpg96frSGZDz8gtMGwRergnp07NK
Z7+SYLq7E/+cp4YZ2g8j+Qj9WTv5sHTF/92IVe6G0/Su1rlsk3WMBisvFlPtKaBuyGjpT0jHuREp
mUVD2mtXfe6m9uG8CssPmsdSFuaDhbJnRmo4btq0bI79wyYbfHiJy2hVJ4KtHDuNG9PfAFVc5Ax1
Uff/FtR73Xtfib17dQj8H9K45OLfaP9YhyopeVmrBz32pk1jh4RN9k5oLD/hWu66p26aDj5peYDW
JvUOYJ02qzNANXg+kpm7OPb8/QG/ZyG/T5beoyemLbv82Fdx9Mkx+/36UXaGh8l1oZ6c3NtX9wfE
a+Q814As8p8i/u/fHKLEJmIOoXqZLcKO2GY1CMNVD7PjpSBNh/XM6DPJfIyU9R6vPCXk3/q1MjbC
hDKsC2qzhaA825rLjka3qQQ3nsRCsnMaqWje3iYFOZOVI6onKwk1Ql+0tHraWmhfu7Dnf87ao+DL
4fO0Lx62RlEXNAYF0gfu/WnI6S625u+1sLr1bwykFLkE5w0bTd3uTJbrlhqudTBlrqcS8m/cevnN
qywYcfJBvMi6tr0aozareuRmd42L5KiGjKds4BbvonUu6H2G/ToO1tjqLBzbqHkct2GLz6Gqot5c
qY+SjEWU7h4//WVuZbraHm5Z2c0wTVnbkoL7nwLa8l42KhF6k21jOAcFYRnUr5Ob6hzikSKPeIa0
dlFo2D6f0JKIAsFAn1iW3B5Gh5Tp9p6dlG036VzC0v6IXQgxnrwlKA/kP0oDWdxj7JV6OG3lAgY2
2zJobgY+rPkNgdUd30YOLPGvciYbYjIom7W0LzY2UL9lVgjRysFt1fzs2eS2ZeTkhxN0HbuTmqyJ
BNPDsUAbzi1fpmyunCcscNTcaff4bssl7DNvnKKyfoUs2Ff9GNlu2NoZ6SPm+BU4Mtg+m3BWNQz3
HjS/NhCB2ZxKz5Pq1EflZvp0dMVhbvKAwCZvOsBVvAEPtOfjyzv/2h90DULAL5NJ4UMlmxFxkjam
0Ap/QkJyovsPvL8Oc96+JlqyaNqHG6r0prs5gtVMn7hLw4jm31mwn+we5wSfdNv0v3iZK/9mT25p
ErN6q39yqknx9tdUtKaLM0bkj0zxP6ns8nNh/tkmeC4lojGlOTNu5bn35dG8FsHIdX3Y1FhxmATV
FXKrFW91VM7F02o3y3SzetSpdwRV0J5WjEOboVkXOU3zgtlkMdEfFVd1nGxeZXhFJWMFI6OZrI+W
M1vn/PzNnJdIoxv885GXO4F9zI+FD6DzKeQR9D9RfLl/jLcdEdACBCqw9hr5DwKSmp0DasM7F8GA
4MrRcfMa9WVMg9gW2EGQLY3tDsQJ+M13hchmfopZL/YUYjQ0N6WpHj7tHu9v3seQwIk3b0fvpkZh
DfxY9bR6eezY25iwPxxPu9broZMFg8eRVhX467OF6kWcoJgpZqm8XewMJJu5N66Zt7QomkJdyIxT
sJJqpy+Hlwc3p3a3VyOt1f9mr4G9fdrUWzvZPrOQA44u+8fmOsvAcExs44/FifV5WlGseTIIr7E3
AfsJtKWpWzcU/ESuzasEkFHxopchCHZMi0Yac48dmdaoABJxqJAIfR4A972oBShR31gNCfRV8zz6
kQmeRqZdhhY1zRtsYdXe1XUZHtcAj/sV+XrwW8SbrXIEG/Z3NwiXN8k3S/TganYyW9sANWhoD68D
GoHwTwA2/6soeFsuW92tXUYOAshgaDMKXkPYd/8OUcLy4pf+DsjfdhFlS8JeHtfaqur7qlaaacNr
50+/j73t0d7i/idc3vanLcK2TuO+UH6iZ9+H1ZP4RCzUq+kaF0uUVkulWi4OmlSAGfnPmUkYqokv
SyblYTW3vomCvJPtchZRuFVkza/AEPbXi6zdGDZk74efap0OPFfQ6dwVSy9DoFC3/nDHRf9tIAr/
kICsj7fDF+bnbmE7eKmoQiruh6G2yBjerSU+FTDkQ45w8uizuBtbBpPVU92j2IlDS7sSEOWE56uy
XgP0HZi9jnr4BSX3pTP+guvHZNv0DKK/qR7Krpb2UMDEyMpL13JGASd2L9ZUeEVezYUq7OIJABev
V4LetR7/0S0lnVwhZWHYsuM5rrNO7K1ztvrBcr/butDmg7cqXL/8DwBcq6FA9CkGxh4Svrg2/DvG
ff2rdLRxeIaOWZ3I4eyDezRkXNXliO8riGsTpofluBcEStWItxJgYRp1/7IErgHcHJAqlM/S1b58
BagKXoFga/knGNkp7LlavmuyG1+wmG5d6gScD1im5pGz35ob61Vydr34xSbDNAwXEeXBpmpkp6Gx
/PJ+bXqv+Vb7fcdxKZUlLisLWHiJIyCjUxgAj5xQeJVzJu0ViUq7R3h3hDRofMKmsvc3w69uQ0Lf
jM+5FPpdtI857QPEbXhSGve93QB3t3PjtoeX1Rj3nuVEi0Duo0riuTratU0VJbXAs6sbI1xJCIYP
9ZPaa1X8bERTiQcAoaWI0qAvIj8BRDpM7pkgFLdIMho/0U01XFtdej4k9GA4l+YqHu+maF/f+/Ew
lA0Ld1RJbFpYBw3FeW73WV7DlpP+suzzuFLGiIAPgoNz6L7fR9rPkY/a9ZvmVkLU3vk7P57sASq/
i2PWfr7Gvc8/Y1mXIVuPkp8iKElADeaie4u3NXy34yD+5hqe5JQ6N9v6t2+94r9FV/x1J2/4GdlL
qE8bDNaSqKLfZN4cQMepxVgW/HY5+yyVzDEpI6/RGogjX1o1mg8fZ791asg2Kf50jBnht6MXy8sg
3ebeYtR5HfvIoEGpB76vphA7HMM8h4lt+dUIcBzuI0/93HRGPfuma+ynxUGH+tAUk/XQtyhauDm7
/bGnZN5FnV3V9aOZFJwKyk8MV61qmlyEliIHoJkOAVvuSO+9Qzd31c4UyOeuHVS6siUkPcv0kqwi
iC9Dh75z6SzznfqgMU4a6aqn3iF651lwKqrsqCb9g81EIgAwPlOXBsTpbnXbDHSO0WjUoFuqK5Xa
kb9xiHVuTCyMt7mcUZE6fgS7o1Nky+P8JZd3n5txtOVLu1SDfoso9Kyug2rM1+zPq5Icuwe8tC+e
eN2CqUR77SLwOyum/3ZKwmI/0L6AVb6xkcQ6N4O7PPpuJ26yL8w1Zl5AaBFbrveKomXzM5atcfw4
Ghd5ZbgGbfNe9oXd5aXcUOw4cDAggmsxykebPsqn2rE7AcNQj/VJrkUbXbp+EeUDIr4KgHgxU/EP
SqGafpi46fV7QUe0SBikJr6Box1vBYCsf0IDP0VAj8vML46TNucBobziIoJjusR6WtZrg7L3tZrd
2j31bl80GdTwLp+do4DqVhZizMcWMoyAmdZhN0887drr62HNPPZ9LacJlwQ3n7hBcPNDdKWLULHi
rcIpL8Yg6YpjMjePyPz24teHOiBYJrScYOTHedRWe2rQ+FzNylGRVPgtlpRBdXoc6by+GyIieTqt
5UscjvpuWlzadWMrQA1k7ainBrgWkQvaTW8S/ivVs0WTphkKz/vORLEHaWj52rv6hzj+VT1v0ft6
NOWt2Vzzc8RyIpNK03CWsq6v+22a4gB9BVfHlELEovzrd9up7mfYoTVvjTVeV1IO+WcaHT6L4isK
15q9+XFv+vLXEAf9OdwmG3/S5G32BQm/GE7xeoSkCx4MyWn3hfLcgWUW4DiFOs4+habL3ygWIkz9
ZXW6dC6n7ooMYXg12vIV8+bu73EmNFdXigxsVc/LfKBC4E2cWNVC+x/SiTZtJ+3WOX+58aEbTODd
e8bq4+vYmqHJsIPRb1fU7OC/earnn/LYpxydF3YEPyj0kPdOy27vN627nFw59gyE1vYkzBKdKlnV
e7rMM5Fgk8NhlWljT2dzjPoPE1adL6JeH4TvtCcck3O2Md49zBJcU+M5+LnGuuKB7GuCkI5eZ/44
tc9OVfTtuSn3+glqpL0oZ2ufjFV6OWeZC+e47ctpYBZKqviIL6Kv9mc+5WnOGQmbHjVJYE8pGy7q
Uq+Xp1nCF7z0XDYDXyBVz2/2RkeQH/dzhqSCMNdNzohV/SFG0a3rcAAWPFbui3H04UT0cPPFIX+I
3t/c/6rBmRz/vOIicr8PQ1VSOlCtzYM72uLNVUH0rUD5JlM8RsWSRBYkcYh5dUyGtnL/bqijjsSO
l/WmhF4vjVcjgmkPCNpu+IINSE+/J0A9knz2g/fb03WgT5CreAegt5s2XTqi6a/yQD/ROq7sL3Yh
Yo+RwCWxypb+A98YY8A2FAiraseQa2z7jwXNx7xevW9NJ4E752lT+3TjD/mObItgE4IIjje8h5ha
62ionbRQs305BGqjXDa1pdMBvdxBKhN3RXSM8ipXa0t61q8L8vHxTdeDV4ApBcv+GkYdQMNBMp9O
6iG09kcEs+jCGfqs/4LFgw5fh+Xrrj/02XFFNJ0huvYt77gS7b+2PX+1NKB0qlOACTSGq+c1Rzax
5+5P4MKI1ThYjOhz63DalbRph7viwNijz5vd+VZmYEfVK+QSvUmzFbNYJJB7hsGysmMrvisqVQyI
fRq2oxjFkbgPpxmGdOeCvnAMIsyaur5gwVz18sw+73/G/RhgOfIXtVEc7cuPAHHbnR1a5lmQ5uXn
/jFo55Fxcy4yRyOR/2aXtQUsaFtRHq4b0zIPbXQxPBPMbQzYKhWsj9BiDn1hGaaueU/aMNDD89Gt
qgDM2xwD8j3KAkUH2to3JpVl5veWEktGo7t3YkpD627t2fjyMXbMf76vt4wDRb7TH8FoS7Beyfhd
HnFARRuUlErQaXMQACdyituQAI+k4zF0wcovOd+x82mzmORq9oU4cVWiVZDIhuC8aibpZFhrlCfr
jsL2tjCwBim36TY+EEZvqpODCGR/dmYzOpAm1N+cvs5hem+gJe0oEQ0qhhQviaNyeVRB8LxueMOT
Pui34CluRXg8IeRT6xVdxFdzgc1bdat4Vdu7JRSjf9llX7L72dvqn2NdOOqvi+WAvECrBOpQEK5r
YtdF9CPWkR8807I7+rzUlnJxGulGZoGyqaybt6IO0olDoUuHfsJmkhi0b+Zln7h7OfplgwgrJa3R
7tKRCwQyYi4m1Jzp7iG2fYhnMwhEtIDZ1n/8v4t/3bAdU4zrRQ/toHVxcwavKfK12+SHN3fqE3sY
cLevxBpmw7AL4NvY96P5AzbW7+7bNYT0AaZEtomc1aDL9sx46m026GTBMuWCq6IByGrU8YBF4/if
i2mnP7VjWNrnLgqXv1L18UkFx9hfJo99IaEYdT+FqD4l7Mw8Pxo9ze3pWPZoeO2OubYQvZSSoohC
9YPKl7irf1uQ+ONjp2Q05r4f7+cgtNY9WXWjrKT6chkwL7fytBdliXkEs3IabEH0B52Z/2qKvnxQ
OoQBjZTLZhutJWKT45j208AosaW4ZOz+Hd6Wj96SoQ0KT9xzlchm8YrLrPu2ePSsw/5ye06dh6Dc
Ri128wko7H7odSyfuq4Ld0qCA/EueupH2dHtqHpwBa7J2zpCTvyVdYjP6+hU+DZ8ybgg6OCQ73wQ
7fbkVuKAjrK248aD5DBJ1+txGUdRPDcH0sq3loX92efSRUOAry4rxLgdD25V1uEpgub+ybBFpp7b
cYqWCTrn45s9iXjACzigvI52bwHqn0s/qd1D8OBo82OMTZcNMD9/A2nvjCrk2V2sZVXf1Dp277zN
EJeicC8zLO9vU4rjbdtE8OB24/FrL6vmRCZS9RDaYUCjBpoG2AcEhuVQ/Sboou/SxhU7pmuxPVgI
88Z0HswG6yeH7y2GBlbTfg4fW5yh3BDcnY7VtTgTayDy0J36H3EZWNBpzfGBiHF7OmAfr40V4h1s
i7jMK6Ls761Nl49Os7AZH4UF+hUaonFYxdwQhbmcT8ZxlzPSkeknujLraVUlDDtKzHuMpSbOMbR1
f5BG2SmOGdD6cbXeI7UOr3rvt09SubcHB7PK8xZudzUP0plZybzZi+HussNhPiM+l3fRMgxXbbmo
q62aGZP4Lzt3xPIbXAI3zqiqB1RhuMDczaG8JRY/EA73pPhs8dfF2CLKof1VXw8p7Iu7dvst5BRG
cNLqb1oiqrX4Rn6rpdT/uibAzLJN1vuGauiVPIP1oV62+eojAnnwvGr4U++edQXsW6/8UWw2jNXq
FgV1/CCXL0XfWDgNSkIHm+fAXNws/ZBxkkUAj04nIcPsPYczhYVEkC2AxzY0N3EFN4mLHheMnIP+
lUymbUECFlkmYfVsX1wXgaNYrS53p3L93i4tkCvgloqzfRnUZVTbxFpMZn06VCx9i+eXWR+2Lleq
jeiUYtqRzBsBwp3Khp52IK9hRgMYGnkbLYMUYSh0k9q18znWoXWloKK4K6It/LFZvgcoF4kbHMj0
a6+sGdGGXX2sTgjrMq/uAwTLerWWY77HCNNlRTxEuSSg8a6frTKzKmrPoUUJYo3sLZmYfL/ch87Z
Y3kli3Q7YZD6DNHXXqYjXi4ss95nZPrpfjyEfgE0BH31RmZtkutSqw+XBrrF9jnySuuMNrbGmmDH
pw0TJoGexfH7cHCaVZjBvwVTN/ySOGheoMYxPK8Qlb3VLGdK2iZuSB4j1MfDnAFguWO6d+HxwfOL
aMXo6L8CfqvO3MWW//a6s3KIAHZWOOtHh3cO8nYu7Imp1O5u414LJxWe77xJS5gNat5u73ZZ9yzS
1ebe2MLsux7Ck8uGOGZEzLA2lC7QOw/OLj7UPkxpbWZZJlSMYZGOViYI9xiz2p0RAYGq7G+TNffR
ya/35lsU+KCwQHA5+xBauXAZq2c0YaA6AAXWde/j9qI9OEBq+jAOcUZ3CZN/neG5m38HXVB+x58x
QnqEK0Fjfn3rpWpf43EP9Evr4yJQqm+/jx09tUm8k9aSqMmPWHDwReOoa1AUuVP92NceEi6EZedG
VNXd3BbA3jTfb3CA235X9r59j0N7OFtwL23O7Fu/bwyF6P9wuWHGsBoYRorIhNt731pd/+yiwOA7
nmYuwjmoaAUgJAViMvDc1FkRV1+qfUCkq2YXBhrXdsZUsWQBmALyobk9+9UuPl1EeY8jXpLMjTpu
Wr7WgFtkZQVScBMpU3Gd8pRtHzYiszmBGsN/F9AKdBX2hpjcjGzoyurK04oaAl87fEN4hx/Se9Fr
MLzI49gvxmnrBXZZzaiajPOPCt72Dou6jZ6/tdAdxj4LGKIsE/81IKsy2b+sf6njUUfr+nN9IwFn
Cu8hdyuBNZ/V8IJEfUfdhLaoShh2uiJZMaVdGAWjm1FDkQMGIycZei9tKQn4ha8NIhkl2JTbo5n+
K/BgOt+IMohfNmdHqCFNOTdVEngrHkDMKPMpbCfn2g5IdbB8zqd9kXi+lGmLOV3sKbwzjSSVT8e6
2+4csgkYzSanO0/j5pCOa/fHswgY2uu4X5YsDJrjWxGoIm0Vuaznmjien1IH41+GCnHZWalOh2js
HPuMfnePyHk/vMX522vcK2KOCu6lA8pv9Rr5Uw2Lq5D3uP6DarspJw0WmTF4jqgTD+ceANxKHOz/
ODuz5rbRNEv/lY68RzX2ZaKrLoiFJLiIWi3pBiHLMvZ9x6+fh+6amUy2nJpgRN247CRBAN/2vuc8
x4oFyUdxMVKH7ITXzsKMR4HZSB/rMVe3eRcLb5QY1GIz44DeYS4DEpvm8XYU6+aghUKByNMq630q
DLwbZAgdo5nfZmnsbRlRlKSg1EZ4mNrRWlH9mn6qety6OA40rknUHkbI+/GKljd9OdS79zDAgoOI
eOUYKlWxptxW4UeqZ6+jfKCuhHCoIhf8Xnk/lDWHtSSjFBMlSnmc46L8XsRCcRIsXdhoRr081Ki/
8H9SjFrszuqrBK9LQqVS1y1P7tPsdllGxSNkW6P4UFofOv4kAAaLeBZjExTcQTEiGrWzTkpjxvs0
mMensyTmKNPZfzQMdXjOInYf+KmWH43UIhbvBs4OKw6wmU8JbbaVpm99Af3/7dlkiO1F4KWwa0sc
DlObY6bp5OU9EhXlzkBqvQ0UMz8l8tJ/VxplVDBv6GnJbE+rAaUvVVYwaylNAA51LRYIiYlQNfrA
U6dgOKLkA3IIVq1IbLVNKGYjjtBRRoVm+WgOeGZdVpr5Juz6pHBb8gTvdZFlIsXf+n3qVaRFk0Uj
+ijixUre4kCizyTNqMQtaic/RZSGrtr02fIRgyLz2k7tzRtzkNAVdULW75sQ34VPcpL41LaUqdxI
E2skgF1lJNsoRGNSUhQOu9QJ2gQNTpyAxlvjvDbze1ArluS2c1QeUAoLj3JFEdqzCrWOvNKgg22n
6B1DDzOR9qOKAr1czzVOmVVksn4DQ5Jz8SmVdF1aN2Szyfac8RAAagzD0uio/gpc2VMvBH47D5NV
2xXLANy6WZOC2ebAN9Z7VHYzcYFWg52KclIyaHh+on7mDIpJ2lN7QUmoByCzmbym67StYMy1/JrT
kLe7LJCGOxZBo3sYRzOMtkspj+otaLVlWqW1wMjlMKfsjPmXvLwN5hukX2a2zwMhg+bGRjppj1pb
JxNhv4gxPEgdSMKnJlZNR6jqQSg9RdNrBxG6TIhOY4hVxT8Ny7kXnTkyxPEFcf65XchJV8ByVJUm
WBMgMfsM/p7yVNBPsh7ozaYlM2OWzt+qiApsfKj0VkHTUNSj5Io5KMF53S4z513asql2gJYijzbV
nRptpIUof7ibupRjUKojfskDUa0mO9HUtjnQRjNN3Ca51oToyAzUdystLJplV/WWUtwtDcq7G1EX
EX/b2A2X5qSYnNtROWua9SAWYtOtpkHtpz3VtvlNKy3EICt8Mr1XRvQ5rVUTIGdjQ21o+kCsFeYV
oAVd4yCmKG8DBDjYhsgKfNUnE38GBcJJsemfxXc5e5Rn+oS1zyNs7y0tDSgjCCpmDUNTv9f0u19D
TCt+X6uo9KURhENZ5FSVLDpm3xkuFMYbSDWcNpubSOpimyTxdKWZDRKUsdNxU2DgeymUruCcaGWH
OarMB1YFa61WHQtTnLL2yma7XtCtckagBu5wYlZf9ExUKnwN4NVWKBkkO2nOqhjKjrmdmRy0nJia
CdkNZeHpGVL2tk0yjbppkKkOCiT5lGahtuuaofRRtpV3SOm/kwAcY9tL2he2jYnXynriziFDw1Jz
6V40q+5kpWn2MPVDcNsCDtBsVMTiQW8M/Pdi2w7BfXoun9u6MISDUy8CKw19y9KT+hngwVKH6bNq
BfX4NAaxUa0toqQnSCXM9iDZmpBlT5XUAZWmCv3BHNE3O6waA2Ei5VRE60hjJmZHHjeVpycTC+sQ
oFeEYGBSZv9VGc1HeZQ2dOHNW55HkrnLZErWsUxMBTBHh6zfSTMzKn9EwD4CL4bcoh/RDOWzTTpP
kx+MYooTT46Wul5rNK6ZGSZDOGS4V9BmYV191fsFr29dxm+tjAzORXqhnMSgnthf6iXPicaeYr2A
WaIrLSOwqbw67RnKkwWlZ6sHxtJt6d1Rdxibon0bEdrHW6xVmYDBbSKMScJPa4G7SdAqGkjqMr/Q
q/GtHo0BuQVSCZV6RG2KK6URcb1hO27SzZAXTAtILFr5tJAD1J90M0y6daPJs/FgoHbby91cxe48
AwLZUDwaaN63fdrZSFu63A21UF7cbJbj/E6mqsChG4ETBgpEHeVzmhPBvq8LrObOECU9+2itlKRV
jgiQQw57gWpPhC5bJkOkKeamVBHsacyn4VSIBleZJpVQOFVQLppXGdpQIaNJ22WFgUzmcJP0+k8l
y1lSWGKMp16u2k03xemrSbVGO5fpBmZt3dqKrC1asEL3q/cYUFMtOBgD1oqXWrRw74gTjYu7VhPl
ZN+QNymu5h6PkI0YYmhPc0SHP85j6b5VMbA5uJjndYeFqkGgWpjnTF40LRS38J255STkhi1PYSEj
Iabi4VGkEUxiMwwsHkMo0gpGPTYlN7hQqledQO7YGyq1ZysE43BajQAe6JyFDTNNOxBgwWZgWB6K
JQlfk7QdmR6NgjojCiAdCo4UVzjPcfZM+yjJjOd5jFTNTsl0iLc9gHw3kadC2KtVmrbr7kwgWaOw
zKoVIMdwWkuUPoUPwOhDYrdx2Jz1OVYSvmcMtpFMnkGeUZ9LgFnfBM2q0K6C4ynSu9kKcoZS36Xg
BvpAjdQfQ5zU+c8uN+jwU9hPs+0MuIAtSjABx4maLBocS24KxHem2eDoWKIsDndz1J4ToAF4GawO
RqFVd1YhRmpkqxyfBj9Tx9FY4+TtWwxMZautlXg0mg24geKOTop115Bp/tCN1SS7DQ8ld1iPp/wg
dHk/7qiZJLcFgXbflkGfM5sM6zH2FD0fAy8DVLMpK7XaxUVK/ZVjPw0XEBSSP/He2VFam09x1+A4
UdmwvseELwe+UrK7eEkAAuk4I8COotOb57eZum1NRsrYviH2BqE29Gwxd1pjBcaagrMWuDVS1UOY
SvHbhBnpXhFm9VvH3ocGOXIXJiUtilW/B6owr5qqF0EgsdM17+kejPV9EpQ2YhDKTTnraGVauwC2
gGsmPe42E1vG5MJYQ82PvKS7KynfenK3iMcZKMGBRqKGEkQIO3iOEI3gnlFqeUTAkCBQTcPAO4uq
0H8lSHc4n2mxnfdav00CSetX4ygjMxKz4jXMzsXLZTDHN8rQyX3UT9nHNNHztBlhKOY6NkEOE1i+
oXQTeAR/pgX+6qB66sGRrQcj0nd5AEBCtWThaIUsO31F7XkdSuOItFagE5fzyUerMw15nS1de2zh
UmHRbANjP+moZhJLbhM3Cthd2qmYpg9WL0jPhZUrUH7lXtpykk04rIfJ5I7ki4sOdXqN/hOSfpaI
RUhQ7VBgW6uBojmWKdFPr8imBsGBCWW1VLmEGSrvhID2bBNTxiN4fZW2wAma2hDpmi3zVsN4CASn
Vpd1wNFjBXd4eKuNasRqn3bWuO2t2fAatp+e1iTFDXooQDzIXDK/TMi6ocM3HrM8Pe8UguhYlEmA
oKZTHo1ckFI/yXK83T09iqPZ1dZaSSzBaTTrdhZVyVdh8NCeC1LL5yxc/ejomGyMZGr1U1EHVnug
WfkYcnxxE0MunXqeYEtZQsTMRMOMYV0vt1yFdiCMe9hSuG+Byo4dqDCEC6BYch/fqsr+tNC2LQe9
7iYDMoNpDU5wCJrARAccxFH+IUBr3pVTnfoYzkZ70Unb1tM2fEc62j2bcdGg+8OkD06gBSmim9xe
DSDfShooStNqaPC0koeU7nnfu3UGzcPNsr7lvIBf9HwyODdwxr7B7qmjcnYCVdG4AhEFIN6Nb1Aq
NFtXqh+5XEnHrgCsxwyD0Tga8nVhLdpDH4vtOyHRDR2Nzto2carcl2hb4BtzqAwZChIaG9NAxmFK
1VoRKIpRmKEvT2pJzVYDt6O+gmow75R2GtlzsHNbMcYklXKhqnYIKosmoCiYU1yqypTiq75EB7Sk
pp8P9cSfQSQuNl7O4mmqpcoN4Lfso0o136p0bL+XYIr2s35m0ugzKigayRvsfBKCL9ojfquDBjFk
NTyqY6bfsbIOTi5RWQWFod1zShH2ejb2+1qKss5RefqFjwBQ8nWVBD4GP0iREnvqWQbQW08F+nrJ
nliT472aZdVb3TTSpopMbquGpsAN1S7Z5ABid2nQj2crdzduBoL2tvSDeycIO/k724P5QQxkWt3m
VJcNpaqwdrG96t44zvgxk8TayMQ54YcKMrZc4LtfWq1Gs19jH1ppKInXVE0ZjoFoVLOrclgNN2aZ
1g9mI41PpFGESNYKAQJehVpgknkxkSnwAJHKVKuhHdj+tJiFF7aCd5AStb0p/dJJjHLNnktgUqVd
K1ervBOLI1u5Dt2ZRiEgWFCSZ1FTb+asLQ5aZAVupwbdbkporKPuDXy1FsRH4qEhp8yigHWhPLPg
Vm0t/qhqjndjhhdE0qXojkU9vdH1qHZCWa+exLTPNkgU9AON1Nab5Yk5oKLOu07qznKopaU+Exvt
Gj2KyRNGajO4Xb7oUCvZdQSo687tIMYq7ecXUZq1b2PbC54wqcmBUxNmaanPXENBfhmW5gCsDUrS
jxTL9/flPN/OhpzecFaTZseM8+kg9SVezH7pEhdQhIT3peScBkkLZudI1kIMMVXdZjIIqtmziEhI
gCzEsNG/J0kpV/uERS3CjTRqdUtWDRL7bAU0jB3zqhEMLTiKEZs2qufE4/R3iCxjNWFTXOXUPRNI
OFAYlcgyc7Se0MLQPqEIyk8653QNjksQdUysuV4t7ZGyN+cLji5dnt6wDuNuXpV6hsbyQHuddFBv
ATESfsw5wGnPXFC73QlIzMqPv2em/g7JegHC7sIREY5B3DC7uaOFpLLGz37dR1+wceE45MY4V7LP
zXmp28kvGvELivRvrvoyVztuVcnIskLysUhiCVu3WXdlKs9lrLYgoU5J2Ub7UzdzdFv0VSuO1XWs
ZuUCgBsKAbWPJpX9sO1vOO58Y+n7Anj9u1tygU6fAyYxZHmyD+YOs3Z4L6QIvq96kpeJ3fooohWR
sUmUefBd7eZXg1f9ys8+/54/Id/pMqBzUYzeh2KTMVdL21i4MntCuYSNK9gyZarefoSm3lFiWQFB
YzZXPswLwjjyeTPRRFAIbCkxOaUe4qfrqP7KRS5BXleAGWKt8qECr8pnJZm/uNvnYf0JFV25GJMN
C2jEmazydbQXgp2hg0M+gwgnBiB7Zc7KZVq3amgYL8qGL5HSn0qV3+AFdq56Ey+zuieKA6zxReVn
lvmaNuWJSsbP6z76cmzWSpfmRkpsNABjUXXxuF6X9nOZ1D3VfUNDKZ59ERC9OZ20Ob0OLC9fzN5A
52Kc0uHsh2QaOqp0TlfhcHHdC/4rs+RPQ9OoJLGWW2Fi2JvKDWqJeovisr/yUV4MzqhFW9ya/ejr
47BrpXAtlsntdY/yYmTyJJcaPv3gF3LnEt/00hrdlXf8YmSaCgDATmoHPyAK00Voo7lGPctX3vGL
4QkPC7c74h1fmpPg2EwcccHWx9etmpep3SnwhlpT0Kq2Z5941esfQaBdd+WXmd2JhY5hbCDGahGd
f0soOSzkavrFtPWbxU26GJuNkFdBLi8dVEmjQ5BNTSmIpOse6WVst2m1UQq1NCf/xUCsH+4btbxu
C3QZ2y2ErZkOYVP7yCiQ2GfYqmsJoNdVr/llbrcaThoIasjlTOBAIoTwMZmS8bol6Feuxp8GP0ma
i6ylfeUHknS2oxlsZlNQStdd+sUINSWkJItRln5YLCagjOFIUb68Lk/iMrm7gIGUSDGXjhkkXUEG
8SRMrld++MUQ7bM2zvuBxS0WswfoLvRiiv6r+F7t10L8yQItWn/dDmHhEpU50bgxeGQfZCFZl2r/
RBcRYlpFziJcmvIsWDa2lbH4U9nYc1sse8208sWDJxE+YWhMt4lGno0RtBZnnaa0zwcd2rTtD21C
4YKEqz8T5xubVvdt0HDahdGAmkTAW9rMaBJ7VIbaLGt+PYN3H4d3YwKNintxRTHAPI2Fld5kIupF
lGvTETdG7BvApFZRJGyzXr2PG+smIaGqH4dv0xxN7rSkFMk45i0FX1sZhTA+mEWRep0uhi6yGstL
G+vcVa1uU+wlbhb2EnrgaNhKCAQ1JAqw0+fdNBmht5Ra3z4SALBRsmYsV9i6hB8ggA0qB9qAAgIa
7wAUBRGPsq7ose9xopYUoRJAslF8Y9VBcAMP0xXDdnhJZhmHY6c7M+GwLnr+nWQ2zwvt2q3aZzdC
MdB8iGrhwWjK6W2y2Bno4i4vUkgyQWVsJAEgD55KoARmfCb9GtIA2GEaEGAK7bSSlAIBCl7dAoOO
uqLEsI/DHsFmuZOqbMuhtbifzCBYawLwax0Z+xF0Gda2GYnfABFQlU+DppwGUxs9DoE5plFjws2F
IdwuAqFzlWTsbT2xsm9JjKwq7oS1hETklAK4gsF2pFlVOHmZPC5ZbtrszorZWyphA6/koRLmkbII
Fkr2m45FR2x24CufVFw4NqJQYEfNNG/gBoCyTyNzD5VxRGUw7wW8lnjfNFsKg8A2efq1oGgG3n19
WgeQRTe6ImEyKAwP/VX7RJUROcJARxnmP9VKI9ctaDUZKkZbBr5lAzYRPX0UZN3GWYsXTZebnalA
qIdmo9YQlunbdUqrbat67vaB1R1LXsYznNY1LTB9a7NhlwVHZ9TsfJg3fafvx7B4HLt5LaVmX7jl
gLlJtfTsrqVTv5818ZBAonRbaMF2ZFhYliTQmQOc2R3ups7uavFRQhHiiVCwedESK7c1M099Y6EZ
a6Cr102cvmq4BphP77E993VNbmjV/7RSc3ZyAz+2QfFp22OJcmoVg2SomzmJFgtc4F78WNTltuuI
nTpZodGCMW8b2ELStId8N8NzLhjC+tGUUdHQeJkOM2FosFDmesEfSb8Iu2A3KH5ITsWz2ve4IBtT
vAdLoe+1scRIALs2/zZCe+EmqKNN4JU13wOvOWjUNeTHoOwJOii3qaKL+xik63Nbt6LXy9apFpJq
s4x0h4zIAWO01RX6+tY0eO2514y9TXJrrVn1KvVLEw3W2oxD+DjwCuAl8E7bZ2sPHpjpNoUE5OVj
7HepsoNj9t0IB/MoJTL0pq5hZM9LtTwvcZaBRYhjbQ36X7bLkZrpUEd+Lir0vPJ2BjEB4paUCQsB
ua4Z8eLVQ6zsNdlIQkfuJ9GD13zQYks2HdjjCNOgcbmoKgLBKebqvLN6jSJCLaCcEO6e6OWHFBQC
hfO0fopjWt5SWzRuhN9zPyzBUxbrZ3/YMuQ3KqUfT85Lnx48YwP4rtWfa1ilimoQ0fwKbg7TTKBu
cBm8YZCUniyBQxySdRJh6Z7WjkCFEw0g8ln+PIg3GqALdxpngT58dRY3GY0guCZumMcIt5Rrto3h
mGkDK8cIG55FhLlujsVi387ZDcKa4EBsw43AFF4VVAAVRUCcjYaGLJERxBjTgQRC/EXSq02RNhte
MOEmxLLjBUYE9JgGgzmh0yqbHHWAVkPRwujHcA7q5UdVIIxKWyW9R8AloyYcw2dJsMb7RFT156bo
hYNYony0x76zrFea4/27AHy3gapT1A9B038gXBN2sO/QSs48ShSuvR8KIOlmnqhTd8Zyx6Zi8bo8
qhYHCTASALpk74PacJ4edPLYBAwoYo4DaFazVwrjM5GmQ4p5rpJda2lqJ7KaAmJ7c+pGjHhpR9Se
onYhOpNm4smopW6BBrdeKSmGG7Gr429IArrSHwR1mO0OBd4+GQfLsBWre2ladKAKIHF/yEfkdGlr
zjRy9O6tR/9gF1a3IMtQtQdLOYtJOgyIAY0DB7wJjjIYxbg/QNBIoEPsFqzTxhoqc72kZbincQLy
WWp8fMAR3upaPSGxyB2FduNWsERaDnLlKhowaXvOwxN1RwKKFrUfR1A+SkRLdfpJ+1Y3dgLU8PrV
oL1jp1MTrrXKAOdlNQ9DlEnfRB4pur4ctxU4ilKttOoRdtPSO2bdlIpjJrLxnA0WnbZaFM1jnS8b
eMzzRtXQ/kzEP6zrZMHkKqjpW5hGeu5QSC8QnCk/wWqYd2VDx7TL4h+KSKsOVZ1UPvdzIe4qQtWf
h3OHvMbf62RMyHAmyshIVuxpMjuK+w7bRwz3Ismk4Ubo8VP3QQ6dyuhMZQvU/QGHlrQNUQtiMzWi
R6Ou5hshydX1uc2BIlidJNeSMaEBoKPLBOzvJumG5aSKCwcPRfOZ0EKQiRkEeq9qMyMhxQJRh23Q
x63tXMwalqxSQYttSTQ98qpod6gJwVURzNTfjpgeH8pkaPemMRSPmKV6t9OU8AlZasUGAT1855EK
NG/o/k+ln0qkAEHiizTSplradH1UMAclWbkaKw7PwqJi4FAjwUG47sZBDUtfnxVnLNXDCCh3hWWa
WW3MHtU2GIkqCG5rNNwS5qUmW8uspOzrYNUoPd+Q/vKWxPVjwEbMRktWnOYw4cnlhnBdJqZ4jjr7
08a/K5G0gQpT/a5U69RO5FpD2d6iovniqPibWDnx4jCH1bQDMjArMEtQ/q6AJHDnZXA4wMRlAM7z
OF53shMvaqJJhL89Ypfjs8Kwi+xbLJyUXwFcXHWKEbW/3irwe0OeVNiuWkVe5lOgTxlinC6Ycuu6
qq54PhD/6WFkZWr1Db5qv4iJ59g1FgPDr5JQfrruF1wUYVJ4OgqyP8U3tLNgt7Z2WUXYxBev0vk+
fHaYuTjlWew3lCQcFj/sscFsFQERbRRYIPXkSo6H647B4kVJBtVyX2payPtkquWT3hTTN7Sezc11
d+jivGdIDa+rLs5+P7VI4UiTHHeYsPCZXfP5knVx4KuSCKYOQkM/bQRyKXrOVxFNpiq96g2SrIvh
TJ9RUQYslVQ3kNlEkPRwZGXsKK4aA5J1MZpByY2hOtJ3oBlpIB1SwK8Lc4n257r7czGGI8z/4DHN
yRcXUGD1GHd7awitL+aizwtLknUxghEtNajxIslXcnjrdl4bEIZjjoRXXv3F+CX3OgCu0Ex+h7gz
hs8blk4cGXN55edfjN/QELoFsYzoS1DPOSngvUt5yPlXAcC/uz8XI1glPyZAm7r4mYiuPDdbZC0k
RI5XFWol62LotmAaRSkvRx+1pHSSx7QMHGSBhnnl4LocvBneo16GSaRlQf9WAFMgElAT7656Nc2L
oWuObaX0bTT6GDKRepUx122aeXddLqpkXgxdWVYaKx+5O8QmWCWQHkm8Az05fVx3+RcjN6sVtcHi
MvlZPmYO0hLOOT3f2V33bpoXI3fQ9K5SW2X0g8UM75NB6Wc3TVMt/+95/z/fp/8VfpSn/15I2n/9
F39+L6u5wf/ZXfzxXw9lzv/+6/zf/N9/89f/4l/rj/L4ln+0l//oL/8Nn/vv73Xeure//MEtkLLN
t/1HM999tH3W/fp8rvD8L/9///I/Pn59ysNcffzzj/eyL7rzp4VxWfzx77/a/vjnH/K5Mfyff/78
f//l+Qf884+Ht3h8+5//wcdb2/3zD0mW/yGKhqgZkmlZaIAZU+PHr7+RtH9Yss7/qfAFCvlBf/wH
KThdxBfq/1BMBZy3LOoygQfnvlpb9r/+SvyHZp4RBYp55gdplvrH/7mwvzya//eo/qPo81MZF13L
1ZxH9P/YCqi6eTESh1AykX+K0r7aSzfT3jzlG5TVSGZ23aPwxVJ0fnE/+Q7jYjyqYQNIIQ2lvX7b
H6On1egJL3+6z//+OX+5/PNlfvbRF0MRMHHMqZWPVvbGXbAfvpX70hO/hz/VL7aqkniesj/7iovh
OCIF7RbkIPsmGtJTZ8xn1m0CT7dvGrcztK50OOExWkdhM8ttu+3JI9iMrTh5GURA7Ie1CsEOlC54
ZbAJbORWtdZSkAuI3JJbxXQsgG34jRrd1qKaozVwcw83vOmOqtw6i5xUbj8Cqw7JBFxbYjRinVIN
90wrWvVNC+4WU8NaaoBKkMJHLaQzw3dAueXP0cK+blSauinqPncEaOQYtfLcIWMOI10CooeUuqrB
u50fyAClkB3edW2x6Tgfw6GnmIPfKNpQsKcdMAj1VhdBuoZTnp3ETHzvTI3oigQc0j0cO80zSeK5
DxtFRSyIM6yrx+6HCCLLhXWXr5GIwUmx5PK5RgG1I7C9WstlV7haaqbHoM0EpzQQGrap/JZOxAJS
f4Pu1bXSYYj04mFuZlwKgIZ3oGwrHLbQHwV4uwTZthZf0VHvQTb/fs6PcDSyYik3QrQbI7DCKRW5
daxo9U7GnQvKHqu6RQYCeS5kj5cQQl38LMo2UeoXMDXDIZHhMRRSXq///l09v5KfvUcX026vlgax
1Lyq6iHe6I44rpQ1Jn3xi1ld/t1QuNgyGbMR1vN5KDQ9ZYqVfkh6dzrlOAcFwpgGJ4EKv8PfAjN3
hU2S1J9mRdJfgWZt+GLhleTf/MaLbRUW34F8sFraG9Je4Hcau2bZRHUNyRBDD25F/XaMQeFuQxxj
193Wi52WhSY0KgUyZnNlHO0wGmS7mwlKaM6eSfhm8jrop8EVIqn9Ym8q/25GOP/6Px3+LErLGnSQ
ZU+Go2uF7cNoEI/TWk5EHpSqxm6RWyhowVzhLHZSw3jRVAmFMBgTv8GLv+TrWCPEVfoWoaqsG/JW
BKhT9N1eRqHaMaN8cW/OE+xnr9zFNg7WrJ6pcAH21PmdfLglM26FTJQidwzo+kcvb/7+Gci/WUWM
i1UEl4aiA0lf9smwbqh2gWWhtbL0q2faBfCXFBU6HvzwaIcRNrNjwZbLVf1oCKeu3zT5fZWe/v5K
fjPI9IulpgVrJyyzMO/VNZGTPUx/Za9X3y1Q7Gig//47ziv2Z7dVv1h06LuiicdLtldWnZPubgaP
BEk7cbRjehi2mkezwc63vVPaoyu61JhWojfZx9qx1tZt7d1TkNzO7j0O66OfufKq33210v5qYH/y
xPWLxcoUe5qeLZcmEUAikvKwkvRD3hf22DrlTzg71MULEr5WwAHJ7vr+93fkd7sI/WJum+ayGJBQ
Lvswtvt8Rbulncicyc9B1cfykbPJstPN5Iuj/++mGf1iqkOCCqWsR7VsrsNNZEsr7Ia2xWxKu8X7
6l7+bkLVLyYzEBlZZFp8i74O1v1TsW32rQ1QcBPcW480DX3Tq2xM1QcyybbJFyejX+qGz57g5Xym
KZIoUsHai5ijFu0tpjmquI3pjewJouMI08jQHsD8wRCBIpM69L/MYaXKX7zdv47Yn13AxeymG2yK
g6Fc9ueU167PnkxRPyqK6pkgiEw01ImxHaxdU762oQXG69wxUb1MM9Z1BM4VIg52snWojVuRwN2s
gZPbaYabp7u0eLGUxqEh5YlwUqr5dQFIxtbXkS3DQ9cPW7hz63Zr9lsh2bflnVk8yMYAwmiHr9nu
S1+onlrx7uwSKZTbWPuWECsYLk/Y7FaieStzhTSX4S2IgMnCO2m+UVD0CsAL5vjdwG/TBttgee7N
dZbKOykrT0kZ+nOX7CJCY0aDnm297hbTOceiKNEJ8fl2akcnplkqxdsQJwN5SZM20EYD+u6RTDnq
vQ2Hb0vUNQ9KnW1Nv9cn6Rvma/AvLHPtCNO6047KGL1HUn+oaaj8/bD73bSrXQw7y4yzDpDbeRzE
O8hL4iHbSZt014N5O0mbzl3ezHdxPz3q30i8upf37RcT/u/mGe1iBMb9DHg64ptD4STjNB/hV0Li
3gaZqz+VcggLyQVocL5Tc30QlddJvv37H639ZorXLoalZHSW2eXNApq7h+yOyRBRoJWxqNEJWjfm
cFro+VvoD9ThqahGxwLZb5ky/eG12j+Ebf3cWnfLtCua9jVK51USE8xmPGBsQw8eeKJUewmR3os4
r4hXP4flAbKoGl7IgfwBdVhXlN+BHK+6cXCxPXvlmByYc/0ECA4VQoIWYtcgki3cS4EfQpML0pdm
2ov6TdC7lXIfjaSBlJsZuqdO5FQvs2EF2pR+pcr63dPRL9Z9ANsTKc3MIX1LeUIa1pPkRFJKLoG4
avODlL906YY7tSIDzcTLYgDDIieIjMYvlJXn1+CzOeRiPxCMqFvajDFOA9/O8VmOe0USvtjV/NJn
fvLp2sUij+UdyJpVy/u4qcXXKYmWTVPGyFXg7EPWtQbPGAKQz5IYQ7WZZJ8sJ8nPJOxJZgNhgC4i
0oaMl9Yk9Rgktm5s2qAfVpVqIYIJR2LMKpLaQQmnHkA0Ev2QFt7JiklMkTpk3XsKj2n84uecB+tn
v+ZiN7EA1jO7kHvFhmUegJ8oq2gx0F69//2A+d2Kol3sCfCE94XaMGBmfzxaXmlrrmALdsP8ILk/
hR+xF/nFV8vXeRR+9msulq85riR1bLN5H4XrXgpegavhr7/l7EVSXDfegVlCF+EMsDGaXZncNMqV
t/Fi2YqjEdUOacD4e9cFDhAib0vhBqnmF5+vnD/os192MaiscQALB3x4TxP1FSbJyzsoT2crrfQn
L/eNXeKh3VxNLqDV1UlcNbbsvANJWBtO/z39zqr94++f5y+59mcXcjG4dJhilkgW1D6VDur4PuNN
B0a4MuLX/Km9HWJPXxs7VZZW5grUBKYvL35IIJitG+oQIlyFlfQzf8HfBBop8vsvekq/1MefXJZ6
MSqRU2Jzh6CzJx91ZSWvxBF3iZcvw3r5iXGDiLDJtup35ViP9MV9ut5xtMa4RQA0h/htOzla69OA
n4lok1e59tVm8XxbPruui/FVh6KS9AnPbfGYD4S33iOe0pG/6eza/jdn17EcqRJlv4gIvNlCYouy
KpWk3hBqdQvvPV8/h5pZ6PGKYuJtetELZQGZN685ZuOLrGz6uYH3syBkFXGaYGGPTe/WeuP2l3pf
mkg8sl1E4M2zF9/LU2RlOvQOVNZMbwLhVN9gNmoedl7m0RMu0gA0EOksgXeVC3knJTAb0KIhs6kK
UH2DeTlrThkYjwnhAlGVZBIUX4kVebdpICAD8jak3esSSu8fCgSRKtBqfstwGR/ddiNX4NbeziJX
EEA/BOFRGF0PBp8CtW+OjdAcpnFX1VrXvSYyui86WOBaAE0tOEWZYqVD8zkowFM+cGA/BuATG0N2
y3ILE1EYW1IZzL8y2k66fS04PdhRYXOqs0NQ8YCVxBuxbO3E8/MD/ajzwf5WKFgUji78LYisRxpC
FxFUiQDQSBDDCBjpGqVChkhNNd9OVNEWiRnboQbSrYPaQIXUqrmxx9Y+8iKwwg9CGBMGkNIhDHYQ
hDYl+SOdoMdyhqXG2AOyxh3gMg0qaKRDXEgdK7eEgnQEgFASgGSL4bof/Zpa3C6gmQtZMiuCq4KI
iqIjE3fuKUmjO6raCJd3CPijTbmIxzEl5bCWmY8dcg8NKT+DMtkn0+/yEBEQ8QAzQksxA6by1YdI
qUKYYQMhzayd+EWkBlE66VlwsF3u6L0WpP0E1uUjZ7FYpD//GneG1aOnW8RgD6oSrBJjCWiGw+bn
xhnlpSC1k5mjVZDKnoz0MznB8kRtbtRePMGk+HXQuhskZdXgAJ970hv+HiWTDenwrf26skWW7LsA
3HZqEPGj8sESSzMrndzTGMVAz7gg0M3JkebqI/XNnmhDgGpmR0KfwE1LgIa0Xu0jiA913zR7goAc
nJxC5SwPUGNyisLgwDlloN+vNoHlw9AiVaeP52/yTnJ48CaXvD4uRQOvE/CjW00wkmNpMgYKOL19
9fU33KLmYPIGbQDKsUv+Pl9yrbBfsv0A5Rv8qsOSkQ2luMHNd4k5GJ3NkXoPLU7U2bDz1iTHt8cT
3BMHLf39fOX5Knz0rItA3UErB66sWFh0BBcdETLokTXtpY2se23jL/mALE3DO6nE36+Ry1cEEMhL
ceNSwujRfovccGcxPHqIRVRsMmVUpgSLKC8wsoBMQXsQNbRfKlV8h6y37Z/i49bdsdZYWjIFQxiL
Q8JuXgwmhdfhRbK6N+ovFHSYPcSY5K0hz0oOfr8BfkT6gIIJSgG8l+vf8k9I09v99+BKlvhCf+VX
yqyN6da+bO2/tQtxySIM2nASGQD7XNakUIbup1oVvpJ2B3P3ybdaBvphJ+oAnHoE0WmoLKiT1V06
DZhBWA+xN5hPJh9cTtDVoE8eKjoD9iE9sMn9qcUh3xoT3ylCjz70IsalEKmkON5j3N6BBoCas0Y9
wY/cf+9bnWPwH9xX251CIbNzcZe0slpyp9YGAbVPjXwjq1zbbUvOItPDCDNk8a6CzqQVwg9nFrfX
iwDofiugr3yEo0G5k2gdcjFavHFO7w2UB4++pDMWSRjIEZD2Lq0cZjWkSPNkMuu6jepAwaAAN+y+
gEhda7CIlUel2lP5qRdVOMR5N7Z/AQ4G0xXJV7NbWxgs5BQ1JLpFCU6a0VMUgSdDmBoz/Rq2XTWB
PAgnnKAALCvWUFtDD0teQMkxPvjbQrxKQjiECh9H0hbWJpidHf0LtDRkDgJlG9f1/ckePfF8p/w4
ATJkDMR0wHvuSKynDsQC9dxMjMLICGCyRCSiGlxGu9nxpHQbLdg3Jr0TTqP5K9GL1+fh8X6qH/2I
RXwE3nboYM/ButBGLAq1f4ceaZUao9l+sxC7ZnT03eDEq5YvMjDeH59orcjH6hUZTqSlrNrdInU6
wPeGRhUPpLsLzeFa1vz4+vz3rfVVlrTOEAN5KQQEdG5zi3DBkUhf3WqV2g9WO+msLUmk2aEZIUJK
fCPTWP0wi3CbwtNHEhisObRmYED4Skt1MF8iiQhzzVnwWgn5hpdJfo1NrCsMb2iHF1r/12811urt
nEMeeM5FYHo1yIRttYnXkuP7cOzHhpnnaVJM43cJmGZAdNC8MQaCl94RVgtwHwQGZmLqXwYjj5oU
uqzCyFpvyOugFyaj1Xagvjz/KvdM4dGuWWSaaZFAqXMO3qDatlArQ1I+OSyg3zBVgpmAnWPuqyqa
d6vf4gNvRSaaDy1YkDhfRx9WhBYYWtE7s/MbfXgZdfElPaff3kGkTkX0xtWMvpWgrUXUex/3xzvz
E/iEK/NtFni/occ71Xs0rEKtJvBkQGXDBSRxGuolMBNkIaEa7OGkoJDnr2k1ki7COXDCXjfMiRbw
z3p6iJ1cs4WzzpJEf5G2KuH5nT/4Fksq6wQAI/wqsUiFzdC5rd6awLDrsUljEuYRZV8dwhP/DsX8
PcRaTVkLjY3HE1ZWXpT5KdcxsidjZdmEGx7xLckIMRXiHOyHI3y1nEAXNl7l2gB4SXvlAXKIwLJg
3PDQ2LwD/ZZr4UJeB101SkuvmRqavIr88RTb/rXQqJ1CpI21V1LIe5PvxxZiIWICpND8mGeGXMGi
OHpqsr1DV0qne+T7+ef9SuyqHn+eM6Axqf+VzE5XTMreenVrZeGSG9uzNJia8wZpDCgj42apTZHI
11CDohIBth7VNWX8Cbai50pit2TL+l4NBwMey4EvZ4rO9TJp0BdVLzz+mQhjHGNNPPqarLIkJbV+
8wk4NhuLr5Rj9+nlj3cJWTB5UiqsHau8Dn6b2uhbCSu39lzLEnesIxmUvPk1Vhh0mJMBzxFCq6UO
nzI9vSSk1nyj1oEosiD3qwKuhJv8JKrVJyx1DA+hT9gPO8yl0Ssi9MbmvFeaj47/IsbwXAhpn//N
IqD9agxue+tUsOZVTPvs0IIBo86boL7Fen1jVNzm37nrHVsjdQe9MS20/WyWSCZrjNjUvQX/GmMr
NK0F3yWDtyhB9pr5G8C5TW6viyavFcdSYwiIt3ZN4KJqS+fyVOyj/UZIWvlIS8YGJFQoiJpjxQK8
F1o6RpQzqScIngc14EjErz8h69nCqkeLdUDkyeYhm2Peg8+wZHJInZ+EDERD3emLep+uGGyhC1T9
QbbwCY0m/lhAlHBSR5t76W2owL5tPO/asvN7+LHhGYUummp+XghwXcbviRQI/cG86xgNGDWcMIgx
AXhUbb3glZi/5HlEIBpVvASs0YRa7a/HvbTlGTrG2GBnoSVIOzBuAIuRwD1SuW485Nqa/D8fku0S
6NDCCccdzwq8rUhaG8GfrtEGYHTRZFO5XxVS/Vi6jOI+DDea2GuLLpp/8C6p4J0jADs2/GKEmwIF
oWRTe2atyKYXCVQDS0+p6vAaBWihiiq79y+FEe/hf/Ve4YDcnr+5td2xCFnD0FcQ0BKRf4yJhEIO
XqtlQL8XDV1riuyb4FmiRBqijeXWpoT0IhZ5koAUL8J65U1q1fAAw9pbuY+OMe4d0l4rq3YnJ7Qr
NfyuLdYqHNbAyIo0rwEqm+ePvDJ6E5YkEi4EXY9qsVn6b+i/wpFb5d6jUwT2oAlLy+Kbc4pLdQjO
4uU/LrjIghQ4D4shJCRd/6B8Kd617VUsBJY+xOiFv+wb+wKnzSDSxD++VxBmo4m3khAJS7JJkEnJ
FMrYQcfuJb808zuGEMCxJ6k9fSuO/5KZ8BJhd7keQ00cXdLyWLzm1vOHfnw4AIn+54lsPIZvIQoN
0CENU8juEpS3thbU5398pVkoLJkoZa+UzZBjG4km6zR2qOca0E1zjYGmf/D5+Qn7Mx2aw7iuio1r
lH+chc3Q7n8E0iQT/RGW5TgqlwY6ui4PEKWnpugz+zv2lP4qYRhk48I60m/emwQbUi0rbqEtXHpI
I4IPKgPSCadh/MhwP3xzt6RWC0f+XcDwAs4m+A7BOd3Y4msvfxGZcqgcQVQQPxUAFD2+hht3yeM0
V1AWIYlqW0VpoSbnisK7VxiJ9GtoLv4H7YF0rUHveOPjri2ziEm+lKVUf498X+GFPTA2Z7DQGLcj
oGT17MqxqniFB+yRV/1X0GZVXCnoDR/KuQ/R7GG4h/lqtDW2eJwvCsoiYE0QRIV3CHbaqAMgjP0F
LrUGuVbTU0Xyl9PqI+ydjXLj1KyAhyBE8s9NRo1hDT4ylpPUUA9Rnk0GqMwA54vkVKic1uloPxLR
6Qhexd7f2NsrzU9hSZ5Jxhp0/RFftnXmDhqrsrQVhlp8gHhnuFMu3a41mR37wV6pfXiiCH+uvupd
8Ks4IzdETSwasJuj3xsn3VfHQfd2vL9x1Ffevzz//4/0ha87uP6EDa7B5h0O1ICSQ88ScDsYU2My
FmysIq4tswhXrVIJfkQzjJuIgMgFcQe1FwpeSqEeS1+eOMEPT97Tgy0Aud5QkMwFXltu0C3IP6ru
pWEpOFrALm3u/7YWHWKzAkDcxL+ltID1QwI4f6MxzSFsSBO9FmiHhHJ9pgBm4mJZm4LfPG2k0MfI
0Nf0hqyFGq8AHZ7eimR41X90MZzoZNuj2c8EQ9ikAwnAivwbZDtFgHgBPRzGX1V0rSCvJ9K3DHZM
QQz5mBYK2goL0rVnRvB7Lo9x4Gsc1JNh+w6+OmxzOog4Pz+29+rt3/ktum7//FIFvPkYMFeRyn/x
vFoUhPoN+6LqpYGtlJl+0ZC/7fX8bWO1tQ+2iMZpmzA0D79Dt6J+DxVJqAFKDwX8jyo4f+pDdhIH
q94nYEhjzljaLZQe0JhMgLOIWOP5b5j3xqMHXkRZuqkkIffwE9qK1YYYd4IhsZLVlNnGAitjOEFe
BNyhz9OkHvFKK6Mj4INZETLAxup+Uzpvf0WXuWEH1vuOgrT5xklYaacK8iL68mkfVBn0hADWHvX6
MOyYXfTiOwGBWLDRmOCKjLvMfP4GV8PdIromQdJPhQRqQs+OV2H0bM4fruMEk6YR+jrR3FmPDmXA
m4xcaPBu1gcvhEbQnxGmlFzDWQW0fEKMXJrqFw9waChidAv6yvNfdx89PvjAS/1HkW2EBLIeGEnK
9qTYAvsNfZkw0/lYzwWNzuG/lAmwVoTWdAn6Bu+wk0XHdhGoea9WiUOhsk9JXLkh5nBCzGEvOjnE
R7hJ9SJJi1lSAhDVlqMeQH0//IiaD577TPHaMdkpi/fnj3FvhD94jCXTK4V3Dd+OkHCIkSPtuQ/J
4l66Y4QWNeHSX2LuSuhdQyLOxa+GxF37AmQxY0CIfHqFvm4IQGKvphvndj6ej37LIhUuM3g/wUIC
nbLxs5KvrbIVflaSBmmOEz/uiVDOoVXuFSgsRs1jHNDDNSa7dZAmV16FMNfTLSHT+Zc+eoLFTZFG
6KY2A56gDkHVCeCazlFQUN81Y2JCS6cevp9/trV4Ki3i6dRQIuT8cTYw0j3mn6XTv/pnSU8+5ffp
1v2KN74IOweTRw+0iKQAktdlKuDN8WZ9qNzEDrSEyGTSFGQbIuA0qIw6Fap2u+I1sTDefNtKO9Zi
jbSIoB2AESkTYOnqxPFaB6w0+lP+L+mSWYPDfsE4sIGV8DaMf+3bLeIpU0EAVJgftdeoIypdfSKD
FRgJuk2jUZgh+ZA0Xxv0rbH82nqLWKq04dh7I9bjMI5R1Gujlu4WtWwFVyAs6T28TLWwYcMfb9BZ
Hw8+2CORNYC5sjWcmI/Og42xpO0EeceAroUNmCS/uP6PcC5tWIQH3Ub7ZC34Lxk7IZ83vT/fNJ2R
O4NVHVOndCISGRiz77pdo+ekP8oWOFoOj/n1Dl5Tz4/WY91A6PQsgoXQ1fDw4RAR8VXeE6OjVeD0
J8+MBVj0WVNhQVBmxpxYFKUK6FclMClT/Q8fdnWtDo1/BGjIMQFVNIIKLmkSCY/c6flvW+tOLFk7
Uh+VBVQEEMiAWTeg7mZ7f8JYpS5gr+2UM0u6PQwvSdVs5P4rzX9hydspq6KSS4ZGXXub3PgXB0kH
oG2kPTwrXjC2VWwMvcRDY4Yf6VZes1JKL0k88KOrY2ZestS9MxyG8LVDDIXA2/iPQU1cRJYyZofY
Y7ECNAOhRn9u7NTh3jARJrELgrBVWCOpNMFJPjP0CGBjfN1saa893CLISBDj68s5LRQ4XcmvuTmb
gApqsRsiJ9gFG4XpykX6LzZBPHqUUqK5E8MeaoQoWdJbz3fgWqNDXCRl0QTNIWgjYkMkJPrwJy2+
wOOqOnrcRzqaVatGOWk73Zs0oUEj98XnLwpzRqUivXb9lbW8XZYc2iNYli2nRWemMSe4eHzXf4MQ
OR0JPQOjcAfaeLUlDIAFvDz/3WsBcclA4H0PHjtztC11dLpU34Tdlg28rylf/uMKc5z/kWSkEVdA
9Sebm1pfHiSkOThH9HA8yUk3qiC/AaF226Qmrx3MJUUANrxJLOc9vgN4rHr3Lh1Ryl0aOzNiezoH
N++lOQBMWnzmG+dy5bpaMpdGoYtHkY7mXkfpMJkKTw0g8f5u9kHna+/BhbLkJ/EwFWZG3CqQHMCW
egsw8Sr2NEFQU/9sfKGVO2vJQ4q8kM94CpG9g78Ljnqk112qJqKZoW4u0ClUXPZFLtFCcHA7G/yp
GmPgf6xq41iurb+IO3QX83TJ+BhtojD4Tl4gfZ1o3dZoZc4xH73ARWhhIGQZwFyEdqfjcPQ+O7vP
teQkvvYX3+l7lTGHWAWHFy6j4u/nL3QlrRYWGYwHNUpajrFi10K6EQagGBzm9uw4eNriKKw0K4Vl
uIE4AqTH8MpQtv9OdrAUev7TV17Wkvogj0KVehX+rtdPatPBmZk6wIpUibcuzrUFFtGgoJVCKQYZ
GhQh2sDZVT7DhNFzlXOneS7jUGamp0fq6m3hIVdCPr/IWiDIyIZjrNBuIuSkHs4lV5Je1BvxEAaQ
TiATcGoMOJ+H/BoI16w9P3+PK1uanx//R9CDoGsXwkXzjj54xYHZl5v1/8qQS+AXNQ4lC2w6eHiF
/mG8Raf8xmE8yY3a9Bkft8r4tTi6ZAwklQK94SwBwMfmdfDbd9L7YMcOW6jQGAXZIlKDXXnE/Sn7
MATb2H0rsZRfBAKIkUwtTeOtNTbmLvkrYyZW+xsOtf/to7D//Cij10UD3SO/kWBE+kILGvg6/O9W
2vjza8XnnWX/46PXVFcPYjzOA9URFobQWoVxF3Q9doo6TRfPKGExx5C22RhYrOCghHsu8mO9XJjK
MoYSiwtLTOa3sId3EHTCfTs4eymwtOiCugAwb6y2EnGWkPyxyaSOrnEPzeUfgMTWf/omS9C8TA91
xcC0xp3EWm3GGwWfZ+EmCJqibGDJ72DkBxfAEiSfp12l9LGE68UpAOUTwHGDSPA1O0k7YPQd4Qwj
zGMNWEuuwgwPbBfRCEkArAsQ7Td5V+utKtlbUJqVYa5wx8H8+GiYMsm9Es1TA0BaMoN2WDNGY9K7
FrvWxUhGQ2PLaJzgIFq91VoUQf5HeODLhI/nb3wlAi+h9aEnwCi2RwVZjadZHzrEpHHUKZyJ539/
5RDfxyU/HrCAZ21YUjlaMCrnUgeIpKjUybs8/+MrggnCEkbf5l2DCwR/fUp+hW4AczHPlH515c1j
SYAuP+ApbaBujdXWmi1LOP1IiVSlUANKIvB8Jl0+R1GhVowNIVjMIEOkl7FMaHCotOQWbE1q1wLJ
ElYPrwU6ruepadn//uQqo2eNTjRKOyoIC4EEq63evF8o75+/0xW+o7BEpjcUZOlzCQ8ZuRNgWIOi
5hfJgAwRqXa9MajFFUNRdLbE0/Dtfwyf4RFat4ALn56vv9axX2LUB3+AsjZkodzBoG/trT34DnfA
qJIIeu5GDjquX3AsNLMLTZL/mBWyi7xArKHuLc19lBnrK+xyRzLiM/xKMaJsNOqD3jXnxtxy/FpD
FdyDwY8zwUqlIhcdgidj3DoDufy+uZZmdAn3wu/B9ezchfuvDRw9Zj+mr0WH/wdUd6W0XkK9lbrn
Jj7ETQ5YqcXAfrq1p8yWoNqea8Gop5BPKsf/lskv/Xwgc84qsLCm3QBmvKHevXjJx6Dc2LfnO2Ul
q7q/3h+vsShbT6prbBSvJxiTjbCWbC/g3I1bg9O16Hzv9/5YARpTUEirBHwowr9ONvtKw+nb9E7c
25ydooMEBOkIdCfA1zgXDrwYtMj8laF0aDdO40rCukRWU4JYdhGEkV04FnQw0vD3eb1pE7W2FxZl
Q+oJES8IeDwZsshRYWdXmjVQE/E2p5BGMTr51StPYnnrMzIBAlzo5QUy41n5lpc3GeYcWfouR/Yg
Oa1XYjQpaJh0ZFAyR78D1ZTgdoIa8vZg9orqUxbsnFop3RWVEQDBDtOh59tg5Ya5x5EfHykXM7h8
J8izpmPjv3LNZYQ2CbyHoY+yZZOylmQv3YbEguo5JgwZl74FV85q0AQbUBaryR55gfb8OdaS7Pv/
/3yQWmylum2QZLfSueX4LyZ4ZTGuF6xU0Ybxm1diLe4DHQOND5jCXFq4YcfUqYYMvyjkx0LZulbv
7ZEHOdK9sfrjl7SZLATN3Pqj4x3MwzQKJgf5tWwv5XgUPValgkGT3vgjC1JUCLlzyqzGycgPIoxd
AWAIIIM11SRLZqGaBicT/Anaio4p/7eAsTKk+iIYX9BgAg2GIutpDpNygNaot1ZRI94MGUAdG6Lg
sRLN53WR/UuD1MCEkcon+0hC36wPIbkPjep9VQ6k9Qk4bjoL1oPcuDT/6/n3WKnb70nAj5eQ1JMi
FAUmx7RWvYjOX7h7OZ0Zmc//+srBXuLFRx5OtIxXIQ4LX3Tz4fkb+e1KPndPIn78aigJ+mXq49NN
6RGN+DywlHxU/U2JqpWYsQR/T2LECpDAp90+sgWPpK+dwzmMjox9QGL3/N2sZTz3Y/jjIWB2HVHQ
wp/HGtA8UWHDbTNWakeGZ6Bbp5ySjSO3UsXc26A/1hFhdcTAFRMviwNePvmQqkDtWvv5U6xNBZfA
bCX3axq7CBsI5d+RgWokVOqQRqVWZQOVtEP7XMeOr6zsBtyy09wqM75uoq5WwuISpM3KEGLl8wCt
Txj0asji+Fu2k90QPP55MKFooTnpgQ5YsfIhbRQTa5OXJUA7j6MAsQO7OrE7wzNrs3Oja7hLdZkI
pmxAikf+Gl3pP+6Tpd7+ONLoqmQ4or0zHGUn3gNSxJ+oS6IyGv2mnMaNOmPlsC7x2EGVd1EqY9Pz
CeySAZmKhOvzTbIW9JeC+0NTN5zsI+gzbbuPuRqd1AD4F+8ocVATEwYdfkRa7r0OtKiXMIelPY4I
FCiTaY0StYHjCqfz3ffGr5lbKw8CP71oucBhHbZCEeqphsCk6NLu0/3fBi+TJbLV7YONdHtta7L/
7LzEQVnkNYvPVjGxS7OdVg+5Dq/0XTrATIhPbfiabBzCtQqRXnRfe55m5/H8TJ/iHfD3HOB+VJcy
c7BFhI1F1uAh9CKRYnMWOvUzwi6zWb0250V8Pd6zHzwB4tAEDbbagUVp+i+JGb1KJ8qGK9WIkkLZ
+AUrgxt+CcgGAghAh/kxgdkARabUQgAOwFnXtmKy8nBn8EtZ/1GOOrpi0F2KK6NMcXVbdUxqAzbr
cuO0wcatuNLE4peA62qCYq404E1SVq16908GHokDZg20R0YSH7dwU2vPs2jJTtSUKDDRwE6vdeA2
ChBsQzs8VectmM7j6oRf4qsFz0v9WMIColOryI7Pw34LGL72p+cw9ePaarq4FaIcf5qTXjn+1nkG
F0MF5FgEG/3qxweUVxZhoIQ9skQNWGBkzPbiQVNFASKrBDVbE72Nu3elzueXUOhhyuAg2WARPtUh
rNfmn0GiyeiROlymxuOBQYFRQ27IV/0MtOPym1UI1JBDBbJQxvN4t9Lr4Jd+ACw6SnDNwm+IMYnl
tSY9SokL2KMEvTs4OdI3meTULQ97Eg1m27zLoyVCWCTdy0aHcTtqn2JPuRCf+vP8B62EK36JlR69
ED6BPX7Q9NIRapcfWD08m4wpCCr4FPrGKiubfwmRrgKRCukeJVMzvgm5XY07Op8txSbIqP4qYUDF
t1YYwEIMzCbML2G2kcvWSO2k4Up/Zr0axltYyRUaAr+ETVOZJPmsgh6B0LOn1q+M8CPMRk2RRKsT
jJDr9xG3D7nzGKkikoroBnW/lLHpBqXEPqUhLbDzsmBjT64crCVSui3yQPFK/BhqzLS2Ad2Jhcy5
BEI1pDiDDdDO4wydX9oUoFpNOylAiIOX4zRh3CVcygC9no2r4HFOyy8xxO0UQ+67wDNkLdhITKlS
UMcNhK0J2hwC/p0h8PIi9mRlRzXKfNGAg2kW7qR2O+7QaSBc6oC5oP3xfIuu7dBFBKIUIEfh/jFX
AO0nlKXVmZ5Au1sDrZXcnF/CgoEd7XhmLu5YCHKd/JdRS46xIxLpPf3s3th3CQoMkHfy94yWKBo0
L2LiQ5ljazi0tgcWWUnIFEnWdvPjARYSDzZk2ZUgJUW0MZ5ZCeBL94Mk4uDQF86PB3JweUA6oMkY
PW8ck5WklV/CYevJp8SGQpovw/yFVftbZsgvkH7X5V5tyeQ0mnQd0cIUzon1fD+ssFx5aX7SH3de
OwVTns/1MtsTGYHBYqycUhPoxkTqgBkNa1UREX00TOMTNQfLcWPlFYwdaJf/XJnNGjrMWaw8fIFv
B7vI2VAR02LdN/ljYlBadINuCJ5U2cfXGNx8pF76VpqyIorIS4s8RQl9ZYzBLMe4yv+V42tOBq95
CJAvvuWR8SM2x327B7iUgLyTXajzVKlQwd5HO9HIrVYD4i/4u/EN5t354Owv4bR+ANNTlkPk6rWM
wHNuN51rg9MKs3a2lKRWv/MivlQMH8uBAOxeelDesw5vU+tcHMWbR0oNcsmuZwg6b0AeCA679cZx
WYmZSxAtm001HQ0T58oh+001AO3JI6SGi+zr+ZtbOe7SouAZ0fEPchEvTjkGIGPW7hbUcS2BkRaB
JO6hAxvxKNgyl/1EExwn46354gz0ywq3O5X78BVbVA9N+N64bGUloZY4wgfrjhuvbi1jWWJopRIq
wXdAcAXxnk+oBcO2AuyDmlLhKqMNf2U18Lca8iv9BX6Jpx3rqQwqAZOTDiBaNeq0Aqj7P/RJqtXJ
mdDn+oJSdv3WO70jbvZl5633YNsvQbaDRNHeOG/J5j29laBxIB39EglHPLvR6V1sbNJqHzfX+CWo
tis4ZioHIB7ay+yJqkrmgJs125cIcxu199rDLOJJK48dDOEbzGLltLVktp+0Oi6rjWt7rQ5dImHl
UoSECIP96H9CeI7SOw2yRr72ymyhNtbC8RL4CreXMWjbknalF/+C8Wt07b/5G6A8sCkIQ1CvwSVk
TqOT7XuSJOpIsv2mZ858Xh/thEVWEvPR/+GhJhQBTmVM0jE1FT2DEEFsSJFekXLjWK1EDHERMWpm
iBI4sQKohGb4RNfqCEvmllGpbEsGbSXDWqJfpUiq/JGdR+eeAdHuiiJjAH3bFFAeKtMq6ARFG9Xk
6qZYtEdGmAlNjYTwJ/UvQ0i86rOVeE2CAH7rf1Dv1PAOS+7nkXYl8fkXgNVThIT3AWDNQsKBaVrY
TfqnVYxBMoY6Ic8XWfk4dwX3H7kInzKyQMOI0PWYgPkUoyLV4MMJWRI427dqkSqd+nyhtXi3xK92
Aev5TNFObqBFPfC4cQSHk/fEIy2whCmB9DfhoOyUl2qe2fxEuu4jqwLCbZ22tet4iWeVZHk2tO0m
t/OcPt+1I61mkLzKdBpEQYj+ehUokmbphIOdevb4hbDf+n/TxC1SemP73AFTD07dEvPqNVKqQJcf
crXVFTxBlSki0k8ftKQHnBsN+uRBp1GeDm1xiJtfY+khaeA1WASnoeGVudYl5Ws/ZBpPg7lZZlox
SpcosWBoSxS4W1dtqaccjHo9C50OiLcmKMlMEWLDTLpji0JPo88ek6iMhVIorbPhtZb+jK3xHz/x
IuEJaS4shxhvmNp5DvudXYGucGDIbCSHymLO+TWL1ZfodWO1lVMvLCJYqPQZk3Xw/mg136Kh4NTr
mPsa/qzjA43L4BO9Xkh8Q9Va3TgsK4JqvLAIZTnjyQwMqCCTDPY3e4X7pVpm2ZH1IfCUvNYiOBr+
iReg8TNds0gwAxHs9CzWkzBzRWk6luUVsiQwKsARgCCxKOo+B7RCoKYRHInFYzuSgs/VjsngiDCo
UqDz7WFsxI0zeA8dj7bfIsWSpbiZJK6HB5DXQG4C45SJNybBiiMJnYirDOoL3J7VEC2alh1NNvgT
U4cir/5AHFz1k68p/mxzxhz9v3LyljFoaNk9T6kVbzXRGxUdW6iDQzNaefFiM0ZXP4SShRD1uxSn
XIS2dw3klJeQknkTMcihhezI52ZRUCpFn7ngL1ROtCKA1FpAqWn2PlTJvqPMRNFrGGWM+HNQxFG4
bC8psiZVuggKb59vjEhXBnX4SP+sjahQKuNGgBgyjV4AQ6gLY2UEDdtbaQcArFEbQ82VqL7EIUfi
KLalwI+uDCQ6DyFq1YcNhp+Dmj1ele7j+eFYIavy/KLGDLGhkl6ALnZH+j18UxQj/q5MgDcFizVx
99Yq5oMTI2utGbnSe8focLQSJJXV8r5QWTdG89K4ULP1UW11gdbWaGZCR6M7NFAM2TKoXbsUliDm
lmF4eEPgQCEgx9lvSLHv+OOk07MUUfwuaU0DIjxIJhoTka1CY4XvxS8hzIInNrQ/RDRawgWA8vWZ
nzBcANdPPIZvhUz84jgx1774amuDPpeeNsrqIL/zzKDWTf7GgpsI6tdX602Ew9SKDo2u348jTMdJ
iqafsI8CcaNiXytJlpDoiAUfmuKQIjK1U/qToUR4JxBKg8wCo9f+hwLWPpDS1QddbrVE1nboIopP
RVMMMY0lIQ12SQzfFq36tFWerlV5SyR0NGbwwZ3x/R2YCSaqb/YgFHjDdvebv6JNDhF8aCruxp1w
Vc7Zd3epEm06MZAeN/Pd1pRrrWHPLwL5KHJKntTzYT+LTvQBryEz2jM2Q2Kn2yXHdI/OBwVZzPQP
j5/y/EwK7H2HPYi//8JRyzxgHQ0LE4I0uvK0cqbH94KKf2dde845sZGACgkYlYmBKpqgUcC07xxz
CQXfqcKaVHW2z0ufsIiC2Xn0TnJo5NW5y18iAT56WayVGDv8D0nnsds4twThJyLAcJi2jMqSLecN
YY9t5pz59Pfzf1cDDJxEntBdVV1FdKKjkfoUL8uNAGU3LdfvJBoPQ7xeOr3cWTXsfNaQ/pNh2Kti
05z3FEAdzaYdkeJMDGXaHbdoAIWZ/biI/RnPyyLxtYgZWXl4lBR7dTrbwH6kDmxV8dpFeOQHOJa6
r8pTMbbn2b63TElq8h5Nmz9UxHJX+lWJ/GGxXEn95MrzhmgORqv+HNO9rE+uwsfVrfcsE0hyyJyQ
nWj8KmtSYIrifbUbtzJ/497eWUvv5pvaelw3+RA0y6tcBtIApl5bXeYWMbYI+ZQ66npLRFE6mtJc
4jLB12+d0TmlcxNsQ+4P43KgWLK6PXFZB4ZCP6K4OJLb+TplhWfn1bOeLGEjxHtiF+7Sl1/JMl+H
Jdkrdjg2OIEOlbwbBtthUkDts1OTdhgpCXbhqmYVDkoirUanr3UOLs3wq408Byyu1Pc8D0v1kMXf
dT96Agcg2RLETlucvpVjTsy4iolRjrGRh4d2Nj56S7vYnZ2FnTkapW+WRvZvKtX2a6zbEluWloSI
yl54grhpEeokLZUXk664l2ISPcq2Nx2e4upMnclXTqrhr2JydI3Diwl5v7JxhZa6t8To4je9rl6z
8mMohumk53qoLLpXT7m1K8T6ofRrsas1vX9LEqzpbVH9bnUbbnOPcbKfDfcouc7jc2dck6R3JaI0
mmAd8EmedmQJUNGbVXJLOjePbF+Lw1xxs+iwViURESURi5Y9wtDsu4TA1oe8XZnR+o6Eo6Y3jTnc
5JjF+zLbDc1h6a49pXCSR642Nl6E3dPi4JmXzI48eLi1snQTzmHDK6VwIVtgSE9iPMmrO4oHDKkL
saMRxQDOkh6n5ZT0SFqMUO9cAGzTJ8lXc6P8Rd7OZGyUMyrJTvY6xYmk9VjI7TnCNKSER8EK7WZt
yaNNYOPKJEfdXOb83rBuzbdVJmKsJcXzrlvjqe5+yvZnYc+JjlAR9bNZWCTa9NgPSWjl4hW6jtEq
k5ZEWrxUZMj95AT/6tGlSycXvntQmqdK3LboqZ7Vem9W8hWzkWvRKedO7fyWlK/9OsSvo2IFsQGe
uD3myqVkImyZP7a8PvIx1hluUsK4p3+J2s2d7OG4yjFeE/Zh1iJ7P1TqXVvFI5m22hPJ5f3uL9Vd
SjxJW4qjngFKsHmbsiKwqcLIiqUhILA6vJ4yp6llVxSvWpt4y5o94b49k9MuEqJpWzOo28u0ba1r
mfLe1PxyKv0lJ2ilC8ple51aJruJeptsiVrUWeLL+F6sBg+1vE4zGboSflLJBFSeYqVBNIwUQ2QN
vsRS0Ys0oD1j2pIgnflpUbKgMzev1jW3NntektzuldarVF/+G5LC9aU+VVIVY8x9lkxvAlWRMdX2
SY3y/n6OIBVyOVU6JtGqHWapbget3Nc7LcG9wzaa97YRt0Zdo1MZ3+f5OrY/Q9Y5JA8Pa5i3TxZv
3UhBiwYPwT67ozRq1xxlt9eOhrRLrSryqvGy4U1upe1JSop9Cdgfy3npdqn9FBEu7E3chppk3NWh
x0Jbyg884DlsizPIkx374+B0J5OT7SoDXZu3acDemZGfpHiQJ0cqPhgvtuw7iSvy9GXYke5IyDU+
CjuU1x3JI4zpZoY7FK7yxXe22z4b3IZAEstRZldBygghoDkTTu5GepnJL6pP8ubE5WOt3FI8ryp/
oIGJ28BSjkP0IG2/SclsW/VPKfG9IDPExIU9H+PnqUt2UlbsjaR4HrIWp/W8VsO+PCQQHW1fhtaU
mIHG+JpukwC8GGHPfTVqKpkXuduP3eLm2NBiy6lzpemcgn9WjsdYe+IkT1filFYsiz50qIRYP9r0
V6Ka8W4wG1fXd4m8DW5VN/yGeBjObWWmX8q9S4NF96OCITnDVf/oWfSWZaiZZsgUFQa3i+kqRuqw
ePy4F65Uo0BJGeCJb7Oueps5OJJFlKJ57gkosmIO0W1f/hYbpijMSzw2JB7kmHvvByN3h5qMuqya
30U/XpcBt3QMyYE+Vr8qTkTJ5Sp2ZSTZTf6oHBrNlxK/1eCMcbUZ+L2W7SZzOmAnw1P7TPNLj1N3
Tls0M7x4rra9ltNLih9NZkRfeGt9yeTncpOcGiRgOJiGr/RQLN0z1lGh3p9i4cUJA3Xt+KDXl2by
eyy7BEAAwaglsVjDfXuYEPhkwyMzjFXUkZxX+bh0W6Y/poSMiOd15TyqlsBgZrtXR3dYFwKrvVH+
sLJvk/yHgTYmSH9Gi0OCEdSacwrBC6JZDOKVfW1rrqoGiuLb3VMXP+v1Qfs7KhxjOtfVETYqLi/G
6nf4/oJQC6c23abhnHuXlnu5PdU0LWL0pmivMgw2htWws0n+BON72+Ij/KNgc2zJJ+lbgaXaJ9to
z1R55PbOIPmmMvhjW3IOZetjs+r7mDfaxPJV0IUWTTqcMuKOqq6DjoKec0W7+fa2HDJcO/xY7rli
1vxKPrtTKYmfGcan9ZF0flptLNrM1Qx1F/fFESuqw/T38EF0rTkPRhJC2w2n9zqYOOgb3gXIzbAs
BwwvXKUdvWq9FLD0U2veusG1h0ORDJ66tOE6TpXbdu1JBwcwSNIWWntth5Mq3SOtOPbqJwHS1Rox
1j5MNy2VboycuC0GobhMPo0mmJJ0MCTiT1ssJpdZccTiZlZ2npdW43iqDDI66+44qmbt2ttKZaXs
1PhtNIGMRmFSVMk9xR5FWaKawVou5dc2ceFnpuZlZYB4GZ94uw5FbASrGHFh6r1x05wR9B/QUj6b
Dfs333MJmILp63o7iNUK1Iq2UjXCpJ2vy/wGX+y0ondlvAO7cvZUMhjXWriJfrILHV12tR7trSWe
GC8OLrbUuDdzHzCRSH4kabJgAbZUEp8sJ29VZIZS9CkDGYC2OZt9sM0HUk5DO1YJPv1bzAwCRZVw
rIeuC/UyOjS29btqseZNmXQrq33UyJ9KRn5VyqvWpzZUm5knBjL/PEA7baF1R0iu65Zjm0cE3y1V
yNZ9rOsS2h3+SNNLaX+o8suwvYiVss5vioeNOABlCFbye7CajvYJnpWUAq5qZI+zqv1MDEa5MgEa
+L6NqNLKa5s253qyVUerpL3RsGKlbmdOgVqHcpn9E2brJ/aAhe4frVhvhMcTztpVhj8XRuYwdr6Q
MxUf26qcT7PREyZYDck+WZfDRKCPwxTs41QrZ2NYk50mT+81d/iOoUU7rLtPZcv8KrN/loWM1Tpz
J+MlMyjfkeyDs6c3ot0J5VTKrzyjMZlKQgNnrFKm1usL5FvreKCa3beRdKyUbJc0UUjM6Av2fUch
pHCdKXGmKv3VbMJQYjL6dELtTetDXk2KNJadQQo7pyUqibq6cDkfNdTFfXfaso/Ufpd1joqLmduJ
k7Phq4lQT0z7c78BZOr13pdajpJpwZ8GuvvYbwvxzoxiOak9JqdlsHZdpF0bszvpkG5xUx63xcau
i2agi4IizrxaqXh8jbwTQw1Rvq2nJS6DdEtdfX2VhfHRLLRpSnUsFTYUiGum/2T9e0KFNJQNcepM
Avitrvvb2F/VdHBlLUjUrx6u19Kqu6Q8NriOdPMzmainUhS3ZYiZNLD4ScTpXEZ+g9qvxJgUK0Wb
9tp39fuq2bu6z1+qZH5RwWcW9daOp6VKfkgGITOUxDiyxaY14l6EvyklfGmcqHmKSRRVWIH3gVwr
9kLu582FE7aufbU/5pDQSrDaYVncbdoBao2/vSuaw2CrO6Ui843bv51ZJSSIP5lju29Tjt1W91YJ
ZajyOctPxuqNGZNDQvlRi/FNn79ZhB79GOeHG5Wl3yWZF+WLF7X/DJO4ce2nnvzNbE8rhVw/pydF
kx1p+DEsyVFIpa6eNeuhTL3SxIUbqLvGv2EBS9Wqd03PbnakEOkh5fuVcZLWWDnjoFDn2lONty0p
DqtVP7cp6oG+3KmyW8oYWjNEU+ieaR9M6kTtXxZ7nK1D/iFMHpKbMoaR8eTGXZP6In2KGEut3hLN
s3C+kKWTJe/KLwjGTndjwn6q91l70609VcK2hHkPkqEc0plsjz45mHagt9zUtClHfRlv22ydY5wm
mDeS+8qToHuHgZIWw9TJcCdsoIYcz1RqouF72UhOIu5Ce4vWMMM3vmPOOi1jX80uov00GF+ypoxA
SVq7KZCNcw5yiwkmOW1DHrTmwagvnJ4dN8yUnTR86eQHFWPJhf3TDJ4lE0RCxqOwPNv6iPGi6UjG
Vvc6HGT0uT4nCBPaP//hUg3M7WVhpK8v3AHQiRQAZd+wodpLpAV6dLZscspcOp2Gim+QvNG8DFrJ
WXQsBtxuN/tiUQWLvPUVjJQAhMcu95R8JMCMI5squy/jfUzHpdm5H9MtqDnbWoZTe1wrQN/Ba9b4
jENc2A90FMtwkIYksBU8M9M/ICElXKj14+EnIo01LdagnWrOuNpJu3CKw04vcIJ87gTmNGGp+GYR
8SG6Y1bEXp1p1MapZ8jLda7NvR7DtwvtW45xcSq7HVf7TZpFIBVBhMPi8hYxv9FVxX6Vfc041OWv
ydGzVLQdvgJcGmV7FWWlYzHvDJOzH9sPU+wnxPX1+tk3N8HUR+XALw2kznECFA7Vdz75xepUP0QY
OW1tvJT9Xk0ug/RGuncozYRUWEzX48LG07cGj/xbyz4rBZVRdLS5aqeaIbWsqcHJaj39/rOGpFs2
zfEhqef5XW/l5V1EbQ9UaY3iIEl1oM1LmFWDDz7RukmSBwbp0NFA56syK53VvxZ7La46DNlncSi6
5TDHaajaZCIZ221TVCam8mBYp32ldN+bYaRnSuAnW46rHVITF6ujp0FrHtty/o1jGjeBD0EUJWY4
JNVjYzE/FVn2o7zahrMYCd3LGpH+Kz3U6ur2xFHzuTx5Hb+sYkrCOFJ+JUvx6zH6XufHvL1svdt8
aO0/OMKR0Q96ntHTCrf4Z+DMlU2dv45/BZw5HOtXSSWnAhs3vN2s8I9ssejIxLlJGfDzTYnQPE+Z
nbXylSUY6s865a93hPIkeqdo3ET8jSfs2bGi9tPiYCmB3sdu1AVkCgExrOUb/pQUghWSX2+QjwqI
XdMSBr8nKcy2b2WNNeSv8aVcxYv2Lq0B4d5KqIyeYnhNHxTpfczOo967MMf6beCy1mMPsIJJVnyx
kyTM60vH/xZ8vAW0zemL85jtK6w3J7fKwhbHS/uqZaFBeDai4sr0W2KG6ILjg0ShUz8buDFFj1Or
+mPpTPm/1AgiVOfKXpw1lIj1hk3hl5nlThFBeb60TK31u0w7lmWzz4yQEHhGXefhKxk9Nd1H2Y+U
fEbbUzz8m/Jt3yhBh41T49H6VcCEcYdJsEOSb9/6dnOtzY3jFDlbDAaWHyjktqYOMuvTnrJLoeMp
bPBlbA+doIOGnGFRuUvG0sj3+V1rYjrQxzbzuUvWzFMrvKOy5IyaOGz75CSsk3HVmxOOmRYONMhm
Gs/+J00tXbYfmy8lyER17ae9spEIn0PV47fVGvThxy47UCZIzLvL5BwwVGk/l/a+0d8ShQHEYn40
xD8Tg94MgImQ+pnDrHoTHZmYkuGL9lRWXiJ/9yp2v9WXjX6u/G2mmw77rzFbXvs4ZCo6AMdZLd/B
mYbkGjX7Vr9X+bnTTzVOoUjAS5xCETfJks+lt3Z7Rd1TEGz1dxX5BbnlRemZgHaDjx2qo4JVZcvw
N4aII3wyGV7yy5UUEU24iOeqFxyzwSgBtJDdPJ4pRxqmzP5R43lts1PwMnsta8f64lLpX+ofvQ3i
9qkw9gL/UXLuSfgYmOzA0njQ7OkalfUDya+O1vAwCaqXH+0oJPgzsZ75LGb9UN1F8hIvV7yGpe25
06hsktTN0urSDPTxNNVGUiJlGkND5sNt5+i1kjZGpglv0fcCk7W8Abk5FnYRmlXGjsdbz/aU5CYd
BB7SFc7hp7KtXwxuyYIiTE1oZosXvb7Fq1OXD9HAkj8btDOV4A0gCZQF9s/kla5ubN3W/G5vG2Xf
GWZ96q7I1RzTPK31rdKe2+iiU9DWsGBFoEXepO7K4pgyZz1qgId5AG6VVfv+seYcxJy5V1my9DX3
pgpM42PcDqUExhu2H32+mxn8NT81st9kLk3GBpcPPpeZhLNMzJnyrxI7wE2nqA96GuBeQnigbQbj
D7tMsv1B7GBAZyqQ7Zaaz031MxafRts/gLejQtD6UzO4IufdvfG3Vtn7onVO20EZmo+IRW1eX2/L
uwQsoqkflvJ9TS8b1hrxW1/FTqk9ZFFY0Y/Hjmk/i8UDdrMvWQcOpoVatUed5ZqcVBONGCBQQXKh
+aq0RwPZUZ4cJ0pZzhHD7XrW+ynj3h8N2nmFM2WTPKAhSoqu2lMB0Syn7EdS9VgL0cJEtYMzO6iX
zSCbHUTcdfGnqP/NxVvfuYKZItxb7GtVVy4WvQZYiXLsa3AU44qIYapI6wvN7EbvVKlcm0bhmNqL
RVkRufXmyihi+4cWE8aSy+M3129afSsL14jDWPvW7cLTjac8dotsn3ThKHaQHFzDk+nOxDk0z/gG
ZwV+X9J5re49GeTNZcxuSf+qVwC4x16a/YmZgaz4WOy9Jv9S0bVS7BpUKSp1THLMN0bYck9a0OC4
bUsqhlOx5qleZOoRJ+ms/RyJ+1DH8Cd8PhxOyDfTnf57rnfslCbxsi60sl3XUbw89QTD9fFPZByN
6LAhgk08swin7zajVMP6iDF93U9eFvKLF0/tr8wNUwv2NHjqkw3iftKIj7ZoUQCXZPZyyhUYGqAk
UrZv48IrupfcIEW+hPA4ZiNFo7mX+s/NMl0jPZQYBfa1K5u7CokzSRsq12loXvLFF+rL9qOlrypR
9BLN72vEmDznslG5csnbJxjRiyvP5MQqz0hJJP27B259WoUFtu2UmMZ3nKMFgcJDIDEwSUosjMDy
vQh/OOJGvipIgIAXn7iBzAjrN3WnGv/y5a271VwsyS7F8IQyLfoxitcZJTBQVsFRK1xtiDw0OpNB
eQ7sCP7hzP1+RS2pm++xdu4FVjN5MCc8pOVZnY+shKIFI3Q1xvFaz+4v8oC0E7DXU8VrCvhg3qbF
wzZJo49UXiT4bgGSLLWGNy1AYogxTMdsf+roMmMrbe/FuwGek1A271brWhMYOTqGhe/AyyzVHrpH
Z1u///DAd2S/pnySl4cFSRGtf1OHa+83WSDPbi15Ue/3wx7bajn9sKZ9nlXeMsOEyeODNkXOZlph
HOMz3z9UCzuM9lMn2QCV3jVrHuPJ75pdOx+655YsYBzmf+k9I6SQ4jVGrWj50X1EUP5u/o65lyhu
LeNQv1Nthykfa95NhwH+YPRV7ugfLTsoP6XAuR8XvjgS/hh/WMPbojyIJw0bAnV66N+0Naz5izR/
WzegyscqVnbUIERxunTxUfqxabKrIdnCPEGvzD1XMrgM3QLPIcz/IDuO3musfyopJ6U/lEfAelv9
SWKv6L/SIgRpJVncWp4V6dh3Xr7sIjmk4TN+RW663XsmvpvxE5CXqG0n+1Apqe95ZbHImj9Ng1aH
Jch7cYmWdt8ZZ3hsp1hPgltXGkFhg0YDH1yIJv0ccQCwHuTfun6klSiMnYhrp12Oes01vdC37s38
X6t8a/rjH/6PgxInm1re/gOW/paccLJTmuywjrFdvd7BD6DikgGGku3LyPYykYbyc8Ern/nmjQHp
/A7e7MC1mtFdvsOb9IQcGkvYLs96cc9YU0mDCzcer/Oj2A/NpdFCc/WiJQAtQRBGGADu1SXqRnoZ
dhfGQGEn71slYL2Zy8fItRCfBt03I3eMw6ipPJKh6/m+JVgeHO32DlQ8/xvj1q3fhLjz2uXeK7D4
NsKpC4CqZ0YevjbjmEXEGhhgCaPbUtRILW9tfdGhZ9KXXvrZOldl4ZgrvMfxL4hA/OnYXDsuXa3x
baX2xvIbtwcz9rPb1r1qAnxF4SbEev8NkzUp31FFN6s/oZeSuP7DTiABIKiv+yLF2taPhR5m+a5Q
XJvalYgcC1uuIbQszuigoPXlFCJuXip3+RiyNY0yAOGWSDEETioC2X5JPteBTr2Em1LdKdnp5kVB
5qeeh3Znq/9m/nPbT+a+yZ1Keo2a5+azUqNDlD3DnPw1PfaISL/DH6t/688CSL9bNFcrHjrjqExc
5gpjy8929LokiEJql5dAraZQaG+6l0GJcRL3VM4GDPnkyNOf2Xvq5TXabv61Nyqq5kks5XExaNpE
MLO2csZQHenJYNih/BGa8l4rzN4WYHkLRAbTVZ2qcXMc18objOZs/v96J7GhJgFqnWc3IaWprj8F
+QdMrhgPZqu+SQAQjqSPfxx2Xbp9B2vPNWSBPOtlDkpEWk3cP3Vae+jXZK9WtWuMza5rol85az7s
yfqS1DRsoZad3Ehd0e+MPA/KWfim5avGxMXiVHEg6GZvCJkQkDqW4tXJt5p8qagR1GNkhbTgpOh2
2l5pjn8wXOLJxi+UffltS9ou1XCrZmavvrb3sY39cf0dJ81DgdJzcYE57wQ/WdZ8ZdPGcBnaxMX3
LJh0v1OCzQoqqBZ9TH8X46BCnSzW+F4Jn2a87V1hzee8xbx4mI7rwCYuwcRUxmsAqdX0Uj/a/Xus
y0E244fW5kFs5g9AAEE+/sV3qY/T9NfYA9QuBGk33V+dLOOLzxW0dIsftxyvzXYGU4u26V2x7qmW
PdTRPuOrdV16FNIdU84u55rAIf6WJGfuzXkNNpsa66T/xvPPjNI6BgFwKPCxoDA9RRxnpIsayQAx
6QEuR+1f0QszPPyhDyvA93Cb4101HVaQWMgqqAQtfrAr+At4nr2uHDcDyF31m5xTcDvUKzDRfttg
487cwunoWkYglnuFUXXnRIZfM6AZkWISTnK/r9dL/W2iucrN6Qa4DEoxTTdpPEiP23AizoIZysl8
162Yp+sValiaO7uJ0Tb8GFil1Ff1vmj7Msf0bk/InZMTC8+pN40BDbfonoT9iNoFH2bkBJJ6V1n6
1Mm8o1l4S3zMqDJkCgT8Wiw8yCCMYoykSM+e+ELA6/6rMN/HeWeq+xWnIuK6lu8JTWAJgXedOMvF
SLVW+jk0cbRg1K0lu366ltmLbZzX+ZLDsgL06gcxoLcD3G3/4ruXNijGFLT/DWsc2JM7RR4lioKx
4fO0XlvlPvza30VqOGPqG9G/ZgHAStP7YozvCjfDyjePyWvdfBYowez5OP2X+zunAaSoNngS413D
5FqndlIoJd5zqkfKyCIAv9MWx97ZJFVF1yIPi+puT6du8qXiKsMtj/mR4GJLs17XtxbU80em1wb3
DJvvOvrRLTe3afrRKueyy3OX9cu2eDrPe3GxnDXcVVC4utVLOpOWpJR+kr437Vn+sviaMfeX8juq
X0asUEV+owWEhIQ9EuK81Zk3CO5PJgZ75RDX/VF0cIA4EkExlvJ+m+gkQI6B+gL28kDtdDaKl3yD
TkfOMiIOKPpA8HiLV6xvFrEeW+o41fDs4bQp16J1lxm35BCjjUAcI/Mvu1v4a/u+yPD8rtB+1j85
BYoa26f70JCttBQbf/1NrlJYoCIp3BrEj5IBpY/NoG/23j8ptCaNO2i7ZfO1R/s2dS/ta2a7rAdA
UMAKJYbckn6L6gNXsqYM7PeKQlN564BZ4mwnV7a3Vk6MQrb0NNNpEtlTb2kFHe791W7v6xpE0Y5J
INn6agkSv4KeM2INU3S1uQ5qhYc+h2I4NCMdjU1ohnpsxy9Gck8mZtliCyRozO0rmlBLVE/zu/Tn
BDOcJFQaXUOg5hCkHBryfqFVqjcc8s6xhir2756BVVAbPxrPW3zJ1/c2fYsT35Y/ZCi6VLwauR3q
p0X2FwPu8ViAwNvQPyReyKnxbCvy11hKx7jlpolwSHyxwPal5s3IOGa9ZPxUcA+fPvGaT3KPXqNC
ZWidVh2LK4OXg1Bf/CzRocykUIa/TqK9PPOAsvs4tYFd5mFrwuFA3G3XBi1dDAGKEHs6NRHnROwZ
bO2m/pcllxRkOo7dDhFJ3O2srnRX0tloGJLuS5eetHJGHDSjyWfckx0SmxTvSB+rJMi2ihoCXNvg
lmoN38xnf9XR4xQxwIOWX4didhrFPI8w+hgjS66mPozxnYhJuO7YRiDlUG9PZkd7nz8mDY4AU6F3
aKBATNRmlxuE21h04WURJPSKMM8gJsOr1XxaSsi6pBkHUpTmc1d/FjZrIgVwoTq1kvqiWKpbWQ9S
7/096ulBDNeSXxgXn/w0M0PGaD0U4jtqsJl+zWTk+QoNuPokkR+f6MGyDdgc0exSJ0eowjkqyp3y
qwLa20kAMtKuG3LISBVeZbxK5K3bx4ajcPus7a8+jv++5cj6z1DFGDFtwlmY1N2pq4rHeUlQfpXv
XNmWApxoGs6ERLs084/eAEItFjxtXsFBGNNBQAYx8Cb3pyr57eHhV7rd6XcTvfefUOW66ZcRaj2m
R2s5E2XLeqspidLubSryg2ahyUqyg8ofHlvmkVjMY7ko9xFPgvlQiacovwm0jHH0Ivdz7222ch2H
KfI79a/arN+TIgvLo7S82wr4NUI3d+SjjC+p/aiqU7AUh36Dp4oeqhhESXsY4kOtwhw+KtJOt/zN
jjxj+ulqP4FdMcy9KF2qXb3ap9Jzqk5U2v+M+ksAMaXDXhfQLU7WkThZgbznWKmWj8M8XLJSfSwE
WDXxZUl50LFRLP+JDrnEsMqwzsTZV9vn3HORJvYd/2f23NJ9GUv6LNlw7c2mB5UywT+hfNS6et+O
7PBh1DnXzH/jAFLCDazMkrUbc+szStYDOX1P8XhY1GcTWXHNCEHavupS/NADanc0GKkpTecUdh84
zZLdKoXYzSlaAl2Tk6BR9UfTiNO7JhAItTE1fbXVe2HH99ok9UYgHK3/qXHuq7q2l1rUjOX2usl/
EBBHTiyTuq5eigQmFyGUiP6UgfSNwu5eS5soPcmaDmKemAXAV80Rlbob7SRy28zM3VFupzAZxFfc
mXEAE4pqYU3OVoSARGgT2aEK1X11jaRgKHZCsZlv85g7mLX5ReJ+j/TbOj3RfnbZ0baYnWhTr0KR
VH3phvBMEgQ2R+9op3Jc6C0mYdwu/k2lR410H5pQRmVsbX4g2wgSTkHYkCvMmC2DRkxgWz8WlnRs
FWl2LUnzdXw5VDaq7VnDfdRTT6l2q/apW/BfalgMrAb1s1to8UvUFE0FVwJnaf0RdNj31pprYmS0
Ne2lS5pXw1DuMfdmPKg+YnZxyBT9OmG8CUywUsVaQFhkulMG71IDrkB7FwkelUky7bu+PE3zKGC1
ItgunHkTK2xbmZfJwJxrWmXkRlIvnK4Vip/EPG/ThiYZ1Wz1/sfZeSxHbgTr+okQAY/CtoFGe8em
GXKDoIX3Hk9/v9bd6PAMxYizkkIaCQ1TVZm/SwieQ5PX50y1HcEuIo3lUWte7Jgh5wSNVH1XMPrI
cEcbHaqhlR+GtLeKbBMFHd64LgLfz1ayfzJ6L2Z8iI0tS2Mk9SSdNEESLEkB+THWKJwdqkhLWTO9
QeO0GIMDPqWIqnPKHiZzK9Weam8LYxWM117sdKaZYg9gtbVle+GzDryWSRfQWfoMVh9L4JEaGjAF
aZayjEcN3F+xHrCqc8znhDRF80sz1lvwFbrRonWy+r5k3ERAd3OC3pasnR7emcayIWqice0InAmi
N+Jk6egs0nlNB2BjkMLSKsSyw9GgLZE/eAXDurrJcrWA2y03QSU23RR6HQqETqWxrB7DYVl13bpK
tU2ltzrcGyVTjOYQ0TP772N1VwCnduLdYt+m+G3717S1CazRnsv6A+DMr/NjG0RHpVin6rCf7U9d
AHZndCi1up2MxptMnkMpbUT4pulMO5Fc7GekRW1TpSkdO5dfZXvFyEe3LpG/2LX/WucVk2diHxEJ
arxR0V2pMF8jS5mpfBgM2HRPrSKv1Ti8Tn7i+JVg2p3uGH6EEqKQ0OH2zbRqaou4z7Ho7I++LuVl
J0/ClZQgWiqG/6kU6FFZ1FrXMFCybJENxzKDCjJDK/gX0AdhyUk+ZzKSzoZRWlZg75Bgay4MIKuj
6TIvieN1V9m7cBxh8pgag4ppgJAvxgBsrDRGJ2wKD6itKHQkZz3wjejzeBePFbhUeK4wtVXAI12S
HyTIOK1X1jNKxLErngfF9iKRnJDnHpMovvg3g6IG7tRR3s/4VjJUN6Zpyku5yzvPLG8KseNo7GQ9
Fncz0s5iMG0vv4l20bk7Q0i+vB9uzH4xi2xtI/U3KKh0upMYb1KBSkG7tiz5CnrJz2pKtlZemv1r
P7/o1Vql79SQk9UobULKEzx6khuYd416HC2bWqd0mWztq8ZCbfmJX01J9J9v7hMUCDWFcm5RpZuv
iVTRwUimO2ZPeZk8KGIyTxM0N1hCSmt+U28rieam/ckqz2b4KNWg1Fs5L24LLo/InczMt9LkQ9P+
oGnxugQ7moyCONSqrxIpf+L04k8UBCstgqyoQOESWbedqRUb5u0wsuirIROmGalx7CsSjro/9flH
4r+FPXAnS1hMn4gMBirsLMaP34JSTLKyrE1v7rwGd4R87vWV5V985aj5bXhOcG5qqBCvxjh/RGU/
bOPmUaSrNjU/jSxiPkm/MpCLMcvPQylfaCdzIHC/TyFW3LZ0kvY+MlXHJB/WGpwUNW6itev2prwj
KBptyGij+RXLqE2BGM5FdZhCBE+oV4WawfJnrhnWazNEib0k3s6aGIHA17UYCJe6FbU5/IQMsyet
7VTCPPmHwxfZCRKuGhWITNddvkQk+2UK26u+rPPhOA+byN+p4tQYsROwxST9Y1/fQTpBLQ8ZRKpn
5yBviE5tbLmOpBheL3OswdCEffLSS+EpoRrX690ovXSD7bFpXyK98qThQdd0olcHvAmamyeScTGo
9bIUOUPfsNOml8AUxrqtZzJAKP+Xhd/BmyoX/v+9GjqImCiQWbRF0u4jOrEsmw+BwlRCcAoNEKjt
Y2jV6SRS86ZiUlaZvE6L13ki8WPUnXpWHUV5bv1ia48p94ELNnm1LLRT/IfNDQ6Eh1S+sg4BrNos
LDD5Fq9GoaWRCxg+TyaWU5COdN7azK9WZzcrQwgShhZmIhjQFdD2xtJnJkwUpKgbEdpH8SoMvJJ8
mAIAO4nWfTkJ+rtNJfrzKE+4W/omKglVhdDOU4hrvaX9rAhEMZsJzEHz+v4rrCxxhzKgWvRh3p27
EESfbX+E1wpCZXJlGZ+HDVAV7+Uurpy+1B8tZCgYPArTOJe5torwuWxrXMkYV6R8LTLmIEoU3t0k
WLAzIspR9UP3luj0pyzJ/Z3mp2TuJcQba6WVcw5A0JE6aldqcBgZgVRaulhUanzKpWWKQKQrCJjT
NNpFS4JZkAWux7Req72EpHUEA6QQu3RScA361J1GTezbcXodJXBDzZBrV6iohwvLvqsUZo7Z4x2I
a1I/1bdOuVGDr8Imnj1SzhqFqF4OiVPY1lltYJXTk+rfo1JPl0n8UmleMj51NYdmWV19cdEIsEZP
2MlE8IvHMXn3ab7q6ikcnhU2t1Dct+bTaIDqKg8yoGF8UwQ9xTpkscZ1XD6boz3gHfDDqtpbEyST
b6TK2opC9dXHrZpBnAYznFzh+65NcSX3nnZr7jqIc3+ubJBUazPUif7aztVyUCsMzf79GPVrzbfc
LBmVe1l8+J3kcCwYVRQ9IpFioIGJIKPWSgtF8CC91XKAAyV+bZrsM5hDULKncm42Vew/SsALcncf
jUCyoYngpjHSZB1ao8ryQdVbyG7G57dgHxKGpWAECPa6uU7l9ylkOp/Q0BVr71kkDoAX3Sxk6GRq
E2w5SN/Yx42CDdNa5fmXlpsQjC2RRKPS7eQxVAgLfi+GJ7PDJwQmr+s2512yaqZsbYLiBd1rQUp6
F97jxELujgqx53GzPQwP3YA0VJdzupXYNUBU1Bl2yNKjdUsZDYIONjXc7iauvby6QMumdPK2eG4s
+S7I7ZeszCigwS/NKZPQFtzCHRA9rrKsfmxNyjsAt9jsDwQSx5KHbjxox5WFIQoFsw4hIty6ptup
45tMndkSi1CC3oDQzjRUL4aJ/LuMDf8PwC8bWPVpquVbz5tFx6GESEcJ20vOBBkDk0h3UncUzHNx
GvoLd6qeyHVEzaIFTjaAcpKW3GHrUjr2SZq5rDAuGX9VknnZ9u2mkxGBzGLHeNAFtuJRQdRSCydt
o1XkT8wxBp6RnqaAN1Yph9LaA0Ee6h7gW5hnJSjWyKezYKj/jMyRzbsC/xBqNRKerZa/z2E/aJan
eUU806apWVgG0Ybl1+AD5BWj/adLaqjnkK5bwuGcmTq4jF56mBNGMk6PyNqrTZPaYj3bFfBrqO/z
GLSPWkh2g8KuDlqH0kwoNWJjeeurFMNx48axQVcX8BU2ck9dihOlMdCmhzZsoe5fzMEEQLKMo2SJ
q5VUjuIfi6nem1T0mgi9RgAWC4dtbJfY1CsQYEHzVCWIU4ZxXejaiWl6UHcP8JATHovVMHyqlbXL
YntJANpdBf/F9e5Bd+tsWAd9tYn4WUqDhr9/KJTBM+IXNv71VGS7yLbWfrOiOQ67g/Hgo9kpS2Z7
o1ppCsXxwXZnq3eQYW9D/9mv2R35UBDXhNG8LwPDa2G39XEEihUPJRFxxcA4F/NsIvXGbg31LDvV
/Kmj1Gr9blPlLzZDjIh/uFVOA9q4/MPuniT92lkf6MDC6DWQIVLQsXVuJL0O5HTrps2tgmjUjMlN
Jncoe0xkMepxODcg/kQ/a/GzP5wpT4sWDKtkFSO6kCxPbqWrWtRrO9S8mvh4Z7pxMdoYbOjSV5pA
AT8V6156GqpkZZJka0c7dXwsMSOpPQPRdNkRUXOjOUwlrZ20lwAjb4t+YGOPCWzp3m1jCNe66m8S
w3oJGQzbV+lqtHTGimN4yzHeZAjy1MREZYYwwVR2EXWQjnnTb4JD01+HIVqVE9Y/s9xqWAgwBS4J
VLz54DudJyX1kJ3Irix9QY/cY58vQMtokwJj3CaoPQxQuiy81uabFF1l08VfhHzteVLf1PLdgpdX
KlJdu+cin/GAxsP7NBZ468v8WSnicxkRYtto7VkZrYdwlskvyGantKedlO5Km4i5hrFwYqOAisV0
lbfnEIT8TAsLYs17wtAiB+EHoiTO4x3YMWuL3bOwklVQID9PoDIPXXkO/SvNTFhACu+y4Gab9Kou
XrZG/G4AnA7XSXqg3o8q/9wbUFcjAQByMCC29lv6DSB5+v9tm6ADN4bhIiNJnVHa2lO/bmlOhIjS
hSryo1pN7mxk2yk01DsGTaGJ1Vo8k1E7LkWHAldRAvbuVFmVxvSuCustV1+t9DyLzklrCYGL2iDJ
yuzgKIzxFQV7kdjL3kdE7o8yqHJxq44KP3tQatB8WmA3iNuO7yK/MeG3dAcqm7Gc6HWJ3dByqKyJ
nrgMrLUsPKVmOmGEujQ/MmjGa9XasVjNZOPrQtslGeRyK/ztmGhXPQ69xNDcwB4xYqzKeKVIKEuR
tne6q9arPD5Kwr/DDNFG78NgXYLpjxF8YPWFyqcLNQ3JVcM7xbjEknZuwNlrqzxKo+yYuvAKUzbv
rDFBCRVamkcTR4BTNnhYEV+iAdfVQEJbJmL91fIT0mb7iima6fD/y3UpRVSqJLQnopIgziqswF3H
ezJGbw7RHGGYHPMnIV5R/s3aewlZoCF56N1RooZhQykfhTnf0zNtTE6dXIEbsQP52GOCktq3cU6O
VrqbKpiOoHCjPMVaYSEamtbJOK1CERwltAbVGB+MuNyqgYFHZjS8rlRVF//PMjUqUCd5W/mgBlEZ
PtaJvCS/l0eA7yRCMVw0XpsNx6DxnQB6pZgndPlz7GrCctNiQEPXVMprOdtmCLRCxKv01Fi109ns
qGsmOABcb1TEbQPTAEzcam4aANKetOGZjbdTnsS00X1emoPNkmL/bg6Jb0G1fkeBXQZXvg/dvqDn
Fs3GpmX2xX2Zm7Ax19n0xmLfUkkoFaCB3q4G4V9ZX7lMnJ70WSCS18bEqfWOVZKWCBPtEqlUXEqu
oonWiYKGB6zk2TZtBrLoAHnj2K3p3IPIreBrqmHYWqV5x9Sq0m2M4tI01ylcaZqrR9quBCFWtIe2
KiihAxqBZZH62qKqsKQVngzrqonRSW/pS3QrWn6Kxw7j+BOWto0t56tASdTVrMzvo3k3UJuV89mW
PrLxCTqcFv3mCGUoDsG8hpgdv4g96Np0MtBtim2F8kE0azlU3vqmRGScbUeAGDXfiv4j0Gbk59G7
paZg4RJnn00u2GNbRIeREHAmuYm3cKZZ87V5p8Pgz9QS3XjC7wKKMi0nDvLpJLGwe9nAiqAsom78
g2WotT8i7Usx13PTnDPjBJMJTTzhN5aqY1jnroYjPzbqQzqfaz1dMSx1WcMdadmlzp+t+HGqOQfx
motdOqBlr5GLa8eabKqkFoCUN77CKyysU5Gb3lSI8LMGRSsqtGa2DrX0pRGZm+IbNmtsMDeRUheV
ePPFEgdRSC5d066ZM+RkUbiE4p0YNajiuPUQP6umcIK+d4v5qJs5fxhGzocQiThbpQpoESEqlsQ8
XU/lPlP3KvWNvGrnLZmxAPuLmRwka8TQOj/eiK9gWZQbHLoRqKSxATDS9VXbn6rOyYC5gqseLKuc
Iht1tv5Z3YZKAYyI5EFC3YFOAqVSuEdMvki0N0H/DJuAvkrqIV5rHLrSsQuRojA3NkGMZ9OUqxrv
CHYgOsFoSgbHK8qKys+cqMm9YRr2ZQO5cYi6XTM9T7obm4ajJrs2vjTjwUQwqkanUpb4NMPkucz0
jSUET+/dLs+1lG9NC5a3tlFlYo2U3ig7NrTlwH0YtcGRlk0aunMrtoVtM08P4xYtbtHCa4/Go6x/
GVmOrsvcRsH8EFevttJl+FawOlSD4uJOdSe1Rf6QrKQYgazYBbc76t5o03nz6KVAp7H+dbq/zNvy
Qe67fQQd01kER9c7qQ+wiUnLsA7ug/j2VUQXw462FU9a9RUP1sXR6m7TagchTwaJqJSwcdAwJi9Z
y21zxGxMcXcvguIPRg0EABACHvPLlrG68ROCknsDUck05+7UvxmGBlzUAQ8E5YpcLPDUms5/6Egq
txzVnjaKPE1uNehEcub7Ik5JZgmpwvK+BV0x+2D0fNEypKyi7a3GbjUXABBJjbsT5Kkbm4eoLljt
TSAzGs4gY0VvVfUcSIr5cMvtk12T/t4NeqPb2ArAQWCDJeg2uk0xIhPFAoUlRZqeqvmEtDNR/iR1
4cwNSQXo4Su452eLo30MrhUkkIFxwq49P65f9fZcm5glJvxgw5h95g1m56nxqVE7lP1K9Wgxq7fO
OsqvoX0PNXVfV8pW3LIgyuxckl1kFiJaF/2lBjiGU5uVZBEAggmIY0vhWMQyMxqGV5kfDDci5yge
N/7wGWBRtkMauNC/2D1lUi6m8pTXiNTw1/d0ngxuNfD2DcrJv3WPJVSIJj+nivGH6COp6DZZGj9r
AX7cPJvuLGYJXEFN15SerQ7m1Z+HFOGTgqth2bDW6u5OENeDbD8K36d2o0bSUlaXwuo2sCurkqCn
Ms2uIXlZ1E0zUjWyBSnRmcyAum/SX4LklGVugDwbVWg0oW6YzhGp5gvqbPIDkP6GknXO5tnRBt+J
m2XYNO9qW65YS27fhLuOzklLJMeAfbRSqOvKX6kgQ+F41ScKM/MqQF3dxp9mx8pSSmzSsaSs/8pu
H1zkMbZspZl7BDuVfx10phmKalXeygtQt6p8wfLbDZ6IcLMxn8oEI+desR5UqoeISBSw1OQZFdZJ
RsMX018oCWHOJv5jvx5HSgksb/gXwyh15zznHJ+bozVIN0/kBXSniO+rysN4ixf/HEGGTnRvD+hF
yQ+QuesxUPGNATJ4QXYvuqU/3SlkskgbliWW1tL2aullaBHWxF5nOGP9gu47YDCufNf423C4n5RN
76+TQHLH6OzH+xTtqe2O6jWtvGn4yLOlnb9GsPLmS2RATj22sKjRc8heMTzK6dJiCNVwUAE4pZx4
mpx+dm7o77PzmIGYC+Um8oz2gUVhc0rYNOz+YhpuPh7V/jHXr6I3T1JgvJScnak4UgO7cn+Emmzk
7qEKt539pFEsl+Dgae8Xy8Y2/ZPoBkdteGkRHo9OxQRGs1IxmmTorJNdEXbYoLIvUkvfaTdTbVUJ
Ij+hxZ2ajPNMaahEm6NtIO2ZY7aoOQNjzLRTW6PG0opp3UkCJqpotr5VsC10k7rqEWA5FbYrJXuq
5Pc0nlYVXpKpZLxtPc8E4PQRf8jYTZq/UeJ6U5fVOpVwS6XSSsEEIEiEyfbhbR7MuAznj1A4wo9P
ctHaQMzmtlRkOg8F9TSo5saG9G+A9crhOUyYAJ+rFDAm3Iay0mzr2hdU8ciBd7VBQTRhx6uyF3Ln
9qFME13gCY7DS2/lbL/TSpCRM2ar1jxp6knVNgJICAZStvYprXozHYShLIyqqre6FfpuHBp/4CYI
HIHmrkMipCAWQ954r+jvgSrWMR6vZIbRTlDgw3KEvcYS1xamiieLgCw5fssEqtcQamZS9RXwbalT
1Ip5W2vJIdOaa6Qj+ZXSBymIdj7aDEMKjkYTaQtRYkJr47UtwrU6Y4ggYW0sJpeojR4CML+Q/bPQ
6scyxs8wLAtp73dERk+Z4ZQ3+1ECS3zp+FR7Nlft5lQ2Eza6qjJRd5uaxn22d6DbUPPFwqdbDNUR
s0DUZIuukv9Ilf8sxdDCMFOmSdpBaHyYHNZ1ulQQ5tvNZow8M6JcCaevII53uY2CHaMCFZRRANJN
N2VnvursbmkhYwuVfOmblzCIDi3aHEMGpbjV5ykO3Ny0t0pNqNO9ahEjZ6EFSgB2Ydbayo3xxDP8
28Bd2EiPgVq7NsxAm4YINi4BvwhZd2xU7jzD7ebTR2UjA5GgZAh96ScMUSLbW6CGNQLTLkJShCpw
ocEHZmm+bPTqzi/yk5mGZ+Ymb8ZMnMvuEA+EKnXdJ0KaWFoL6RQkhkvkxh/FD3d+ZspOEmJOoMqH
hrQXYFiHxEfjFI8Iiv87jkq55ST+LYzqW+BdEuRzZtkDdpuF7LzNTxieF7fIxMuwwDP4S2TiD3HU
34frlkncG7JqoODTvVC6L9u71n/85QZuqYV/uYHvE3YrPZSnVFOVnSwP5U0gqtaHSQ1jpIgG7JAy
ldVzlwxYY43aoKIP4Vw/u0BAK+lziPrgl9/xQ4aq9i1VPWnVvO5t1DnzeLzF56b42aEAvdlF34VP
SV1WqcOgcThPXzrE4A3yL5e2fnoEt5/0r/jWutXM2bQ4GUadYF2yu8zAlzHkjUuwPNTS14TxnHA3
2GuzLt312mZQNmb3OrYEHTR8YFK1am28irhBovZPlarLWLI/OMWacM36BZjLeZrmogJ70JuLakyO
OlGp2dxUdRdOTznbcPOqVco6Qv8h25jM48B8DYcHzlDMT1gyHYHDzC9HRk9069iQtqneIK8n+X3u
qGgxzvNha3jxs4UZ3DORxKpJOKtY2a9yj60yX1ddvVaSdpuHEloknSGtVIUfKf2BWm1V/tmY4rzT
YHH/+5X+MC1T/z5EdQizpg/CStuFQyOhBE9bXyPRMpeeo0LGUR6BPHwMKmoRvbdoM01VBms1iOHR
2xSDoaWP73WS3sD7tNyYpD6S0ZM3+a4dkOVWiVpfRouKRS385n6wzRgGflDA8GyEWViRIgjBdMZf
2onG/2XB//M9/m293Nbovz6WvkzSIsvlmemS4f7kZlv/XKyixZv72KyTdiGv0MvIiyfJwS+IAHix
HRbXzhULEHcnWH0FzjvGqoOMwHv522P+ael8yxoMhaQ2khVo+0Dt1wRvyQhXpOoPufl/aktdlLYG
5hoswSNvzB5SXaSwUTxgu9JoNsikhJJJW0rObQcH11NPrytS/N/i5imi4ciIaTXOVXi2lXRtIV/v
AqLkJ6izgVRW2VCPaHfPw7tcPqTGbvwyptsFLFLI5nWW38Xao0T0Y7lEohOc5JAorpvm4agOAtfW
U4/oMDe3mHj1bomG88L86aV1BWqfw4fJ8GQyPxIyUA8SVVrnWtS10Oqsk23w3CrI3NE44bhczjpG
ci8fwPFXpC7e3TyigM9fg4WABz+lw7ga+aC9k6tXnofuVeOw4UDmi8+SXQqLNZcniOSxJLxA2qIy
rcW4GEhm6xc+AVc5oA5Q2fBoPcFJG9pe42ymCO76NXwMLr5m2JiEIXXJ8RY9lmn3IwnBaOPUj6Zk
ZdPY+2gkGKY2IwIZ3gwdkXXYeVE2H/FdcmyGobqQZZPVG5zTOsDopD+mqn6O4kNQIPSxTxmaSlIW
YnCvZtlOm0bVEadehXrs/E8m9LTjSRurpVG9zfkOnxT0+2ONscxkWknJrkM6FFYfBXhOvSbsE0p1
rfWoI05cXNWyP9dd/qYmlmvTyCnUMVlO40r4HoEX0y4xbIf2KKqXI/EHdNCUpQsRv6k+89HH0gsh
jpl8XQbrzH9t5GNOdwAWUeqCQF7yvFQiWtBqrZOUrVQ7cjDPUA4aeuKcX5UMKySzaA3nmHCWkspX
Y/Kb9jThcMCGFjcP9bTt8p2KbKJGwI0wsIrxskcxh4LRfQmS6HwZD6c+OIb6Zc5AHEz/w5hhjedO
P2TZhWgbJdjYJrk/0ZL6d2C+e4O5LsHuFzw3avRHhOFjkq9z2bHLh6S9lLnqKn1wJ1HMZn2Pj5v5
Zrlwwg67TKOFq7FIFii6S3SdXVZc/3s9az+E/v+znf5rh+kUNY5l8tUOZmeSOWRRVxZeQXQUYnCH
EceAjEBRcvkioeAxRHGYIpIKplOgRTfMCW6qiT7zLruW6bTSkV1lEPwhE7UEc5ECtDN13a2HGkgK
t81QlwAQBFRZEbOezV9G8P49VVozv1VFrVTngRVF7HNf+lI6mpg0ygOC8F+mCtw2tv+9B2vG7bL/
ekI6yrdAAbLmzlUUGW9p81s19PdyTvue5O7bTWGmTZEeDHVRHGk66P1IIego5b+me51mw3D9p+CX
yU8/PCbjW80jFSQLRhP3kdDWPNb30h3s0C0ztfg/XuBbZTOKesh1MjcOqI9mtHpH81m9RxM/vxq/
ZCT/UABrxrfzMKkkRWgxlwhex/f8PfnSv5qLdEdH0yor8d4elN+udIuV/dtb/3bMZUpsqRpK88Pw
xXQ2zjmoRPTLd6pONLhTb8PP7pfA4J/q7W+h6B2prikTodS9nwByRxKHKPs2yqCCsMD/XuXi79+w
/k86+r++4Vy+FSmpNO6hiXArEQRYExCHNJa4WiOIF6LRcSmnHmqXQ46Go0z2UvTuk44u+TNystHN
+uOMUln6TCpw8CjZBA3kUy15It+GCbusAjpdooFvQB2z3jUy29UQ70Y3t0GVr3woSPpAcv6SRtyF
6buiXMO4d8HtHM7UWjk0xJVpDWBtEj13+bFAQk6eh51yZCgvNXM6u9GzpccyfFcS+VLPUI9x5vYh
GkGFNGg7hjKQOmbpPVb6pWfid5sdEXyMJYMYxpcyIjqdmQwd9M1kbyUbrREV937I38f5Qa2hjcLs
WI+YaOhEYWpjSLMoLS3nv1/BP2OK/vcHhRnwf24jnMW9sKcSQwBZXpgcyf2V+teoASVB695jgzDR
i4S0+3OqXCT9xCe4qsgdRkU1hPUCieSo4VtPQMxT/zBU1pek447J2puV77Xk25EBJUGBeoZ1hBds
K8Tr7ELsMDjzkg75u1k7uAAqi16YOiTZKE0D2X8YpG2bHiSx7bOtbSqI8+5T9Bop0sq0uZTTeoqb
cw+dkNoQvWXXrlJov4URhhcjst8L33AK8dH4Ox+xqIw5LGuvMIrLsh0vyTi8aX6/1sfJ0UhfGVPC
5tXgqM8vY77R2oM1z78Uy8pPndW3c0BugVwMs4FEalehRIQhrus/kh486AFWpa2fkShM3EH/S8fx
9/1UV2///N9rKs+HCfGMvGuD0rxaddKcYCIxjGRFYZOzn+eExKSWi7wuISBPWMb5vz+lnyLY1W9J
8bI0y2xNk7aTmhoWd/ZzL5nMq9RRGOaoAnNrDLBKngy5BQP9zCp52UsNet4B2KQD5S4AT205Er9t
Lz8VEd+25VG3fVlN7IKEqQEuDOGOI7/6r8Rax3ANZK0IDYuhWBsa6JSL9rJEEP5pXMtL1L8ODxK9
AKTh23Dk7ZEKtJp3EpooVjwCdioKZpuQxvNm1mR7rK34FVCUFFt1YT+1X0m6R8XO7X6mTIAHveFE
e6qZFUIp8E7tKCHrmBbmJ7olqVkm24akAizUDL1bIVVvc5LYFtULzulaXmRnwjCFvkyaC2kocxgg
RNyB2ee/DCz4Z1DUX/YA9duhok5KVcykR+1Jhfe0dbKFB9kj3VyEjKuWFveCWWO6Y24Z2uqEno3q
ciEx7Kz0TOY+mfR1iesvqCzXAHm3/8rNHFyWLnksjg4U9KotcdGtUgc74wnfxDFdUezuiVdGjbuC
fdykq27d7cKl8PBu/bLufiwhvx1gpgj82iy4K8Y2O3j8V+pKvuB9JWCa8eKDS07T0tzwmBfjQncJ
R3U+nx8CN/GoQ3bYyqtfDlLlVsn87fHezvJ/rcho7pKR7VtlQhw0p4tdxbk9InOBPNchSWAReeHD
L2vw7/WBrn7bzmsQgCS5Xcs/SNd8wxyE8/ROoreTL/+PQJz6bT+zW5QntTpZe99GlV4lR6Ei/8vH
RP3lzf3Qyv8Ttf+v59XKfSXGZLD2inTzWnaM1qnigkB2ybPT6tcZMz/sDv9M9/nXZXLNrsl3nwEx
oFfLoXP16YHjB52D5Q0mYxKanaCstn+rdn7YmP/5PP51va4Y+spPUdn3HZn1RGFK1TYD6SXFjrSW
wS1VRpzkv3wIP1Rv/+zR/7qYBpWrpykUHdjQapZfNYzl5m+P7oeyTfm2rwa6WU6JrjGdJ7AufYUH
kDTG//6Af4KWlG97kWVlojDDDgi0LohISmoo/CS0zdbBsEGu9mjOxlK28OeWyHlOygi1HBmkWjEt
IFxmRkjxyABZUrU1Qgq6qgW5KOxgMc5yhyBZJYVkQn3JcByy2GUp2pmNKm9SEcq7jogKd2zxy/RY
x0m3ysWzrhIKyWhfH1VbNNvWXmQKgaK+T+ZWKtsfHam2TlqOeAVSvSAogey7/34SP9QNyAT/57aR
m4NvdLqSHaZLjBqSQQCfWempsAg3Wb+D9Arm+r+v9fevhcFB//NSlh+WXS5xqSIOlY3Iaw/truaO
Nynrf1/hpzX9bTOGPK5n5JmMyWhIECKanB3RIYRhoRq/nGI/NGG68u15RbVh4kviEqGWRKsagSFh
5qGx7C30eoZiycthtJqD2pf+KQrrbptmGPPIpY1xhJWzG7NN/9L6//156v+80n+tvnDKYOstc+Qr
rChTo61ABzZF1S+v66eH+W0HlkzNjOUxmPZSdWAIhDp6wibw5rfpIn8/ruRvBWTT+3oxaswziNIa
oJ0I2+bQq/Ly//QhyN+LxDbK0gop794UBN/osv3SkOqqNsNb2se/LZ0ftnb5G6aAQzac1VnmIhN1
fxf/P86+azlyHEv7VSb6nrMACbqNnYnY9EYppby5YahUKnoCNKB7+v+juv9dFTqZ3MiZ7o4oIxAE
cQ6Ag88A6J7yehelDAWiYO+4/U1vdPYMQu0LnQFDc/7dRvIiGb7Xt8+eQxAnzz29BWHvUaavPJqo
YAxjc2IDQZR869i4MC5ytOvTXZwNyn8AklMQQ4Ol1S8u67uSd62wknnGh75ruE53VmGcTYT+2Kgo
oV9APsMuUrQ8SLtV8X1DJgywRsKAKAEvYXmaehpFw8kCqsgdXQAMDaG/8wMyEsNEyYlF2fi+pqN1
0w5mcOjwdGjZT9Tuxj6oEsDAEbV+NPTcBS2VgNw0EOmzO4fNgfM83/3Tg2O4ShQHqef3dQL0DdPB
TTdw021BHeIDB+3z7Z/ezRiuEsdh1vQ+VHr5wQKa3Se9N6O2rW9ZDQVA2Pc5mKjIvW4CAADXIVV6
/qmnt9IATfweYUECbFjPMn6QofzBY8NEnd5I13ECBQgeS9AyIPt7/lEjBp2Gq0SzJSUHOaiPDqAK
xdfksU/Bnp5rt+2jMZsq4o59JSWyRRg6Akap0aEyOI4cWR5C5jZ3fkQ24KoCBP8pk+DTM85wlfBO
2tClhldCKRa4e1CBkvDJbvdaB95c+VIHYqL4cDrWDVeJ9TzVEsYAST3UxAkfc3z4vedyb3P+k5wO
ScNVAj7wI9/1RREdmL+qw4eoviFiIiLHmlaiHZfdleaxJDpokBFN7RaSvsu8mFhRx2JFCffGxv6U
1hiV9AlC7hlIXxBjo1A9nPfQkp3KsyNPcZSIN42oBoJ0GHtcutXr4iduZCIYSnizFjogn+c/wVhU
OErcdw6t6i7BUyLIcBWLqIZrAwQeZiDrSW3ngd2QT2SwsfdRYj0OqxjOyXgSsMcA76OOCoKvUy4h
S1/ARWLihUY+vKNEuQtjXC/mkJ7s3Oc6eU2SEgodH+cHa6zt4fe/7Qeq1HS9NkxTqCscaxById0d
VOHE8IxE9FdN/Vvj4IiVhg7k+4EdoCMvwYFDAfxI8iXjExlwJJgdJZhZJeu6zvAEWT1BKg0Uwomu
j42LEg9dJhwRNBpYFX0L8d+PEqTSaiIDjcwaW4mCTCuaCJCc+BDpC4hkEMhWQG9u4DIscojwTXkA
j4yNrYQBS0SXOXYfHzhE3TT9xki25+fMyIpgK7Me2DNWWKGMQURMMV1QeLQZLgWAMDUz/en8M0aO
SoatTHqDooLjRGF8aPwIWuNWVnc3VMskwMFIRzRAdbL3B51nl0dLQPWapdtnxgY7lh9x5Wgb6tfN
RG4cG0glRlzTC2RmieRQtjcau4IJ0sQkGzs/28MTvwVIGXSJkydpchDQmXBxbwDqANj1M/nhvZQg
2cK5bAp+MvYSSqSInsrASfPkEAGVnttPVTmRQcZmg/77O0ia9X1gufHB6bU1g4ZMgVp5CBcAe2pN
HebV388Wxhce7NsoyYQVmsjwBKnBUqCCOMvR035VBeRYjWhxfr6NvYUa734ISJKJm/AI/GzJ7mMP
AAZgL3g/5ds+8gG+Ktvf3iK2eGfRNsB1kZ4+JWUFiLH2er7zIwNkKZEeRIbmFn2cHPqP+oH+EL+8
F/Blz7c91m0l2CujqhOQwJND1VkmROL054JpEzWIsX4rMV5BQ+ZP+IEE/ACekU/WKrg93+2xppWY
bQlwinnkI7LgeYFrSyAidQYpmz6y4AkHeWQvcS8coWHkvn1YW6SW9CuMEOg5cPSSUJQ4/w4jy6el
hGyWw6wNMnmYMRXgPftsRY5uthfvU+vQWPtK5LqyNDPHx5yH6Sd9wB394MJdgJI8w3Xn+Vf4qome
iF1L2bTWgocBGRAm0pyl1+W7OGp3WDCMN2PuvzqbubcEhvj8s0ZmqqkMV6QRizgeiQ9aBpCavXQN
baLlsbcwlZEKGk/vkmEpDTQo4HAfTm2liVMdlOWAgiwJuNshvCmyFIXfBty5hVbZYulYpbyuSs7W
PKn4DonSW55/1ZEvZyqjyqySV4ag8SGHjyzwaS/+ozmAx2bgGZx/wtgm2lQSYkkaMNdhZnjIPsD1
BtowcWbJs/5h33ovOBKcf8rIJ1P9wd2c2wSWCsnBDlBmRRWbF8XEC4w1reZEQRpg3tF/giJ7asPS
NPImej2yN2RKSiSp0RXg/yBuekyzTAOz36hFC6XIJl+cH5ixRyiZkRMb8hB9HR9qqHmBJw9JDwsV
/alz2Fjzw+9/S1mpzDr46WLfkaa4Htt34boJJoouI4mXDd/je9PEqGApiaabW0h2w1CnWLTv6f35
YRnbMDElxts8NDWnAdQGno3tQ30E5mVwg76p3sqb+q38MfGYYZKfyFpMifckDyF/EeMl4O8G75hu
8I6YQcaMrkNchsG02ZiYpSOBzJRAbkPP9ULgVg/AHkCDy6wgNrhuvFn4IaYW8LFIZkokD+bVDGp3
2B0EsLeF4QoYP0j1S7tYAW4NjX9n6vpwJOZU/kMu0xK2yxi2vILClLaRSPrnv8jIhFXZDxGhbe/l
KPjXGqTcYKusvXIIZZ1vfKzbSjwbjSZ7FwzoqwrKbwQroEfvvlr+j4/2P/1PfvxzypT//i/8+oND
Vi30g0r55b8feIp//mv4mf/5O7//xL8P4UfBS/6rUv/Wbz+Ehv968OK9ev/tF2DPhlV3Kz+L7u6z
lEn19QB0cfib/9c//MfnVysPnfj81x8fXGagp919+iHP/vjrj7Y///UHJRi+//je/l9/eP2e4uc2
PPP/sR/+c//fGKw/m/yfn/t8Lys0Qdk/GbPwf9OA8BDT9T/+0Xz++SfGPx1GKHNc3bQh6Ih5kPGi
Cv71h67/0zRdSLdBlcHQDX2IzZLLv/6ImtSyXdfVLXv4uT/+f/9++0T/+8n+AXjtkYdZVf7rj9NT
zXWV3AgJjxSgsZrsfWDdY2h9ZRB21xbfBuOvh/1fGh+m4LfsCChYmuV6Q/YNXFQsWT6J0N+CTbY8
3/zpmQyOttK8XXV2HJcENG9QkzVArS/bi2KAf2/ZISDGyUCSfe73ywRyMXVbguAIg4/2oJvwNZiq
3o29gpIRM4PmutfjQYVzoMWVDTzh+bEZ+65KGuRS7/UQZwD4v0JaT2f4qC7Qd/3EWWak32ppMzSc
GkIhwwC1kH5+tMX7+W4PwXBiLXLVaiYI9V5HhIDUMbS0meHvXHh31Km2amy+MeP6BnfCMxNKlFDz
gcR8frRxBeBUgKmZ4qp14UAC1quWOHsnrw5QH4d5z86ygIhvG7E538fTa77rKAmUC9OpbU7IvjWj
l8EpTkRQE4h/uSzdUbNen3/K2AgreyKa1BTifRhhmr0Z0Ppuo4moGZkZzvD734LSR0GuTEpEvE2e
OqBrrBZs7Ila3+kF3lVLoH7L28oi6HQqATEzljYwBRH9sIMbUugbQE7Pj409NkuUyPcrDldjkKj2
pvFpteU+B9QaLJ1ll2A3YXrpOgFK1eCQIuPJjhNz5VMJKFG27GIXVmIlfKkh5YWiWuF5a5kJKD73
NznUwYsQRGvTX6W+tgxZdoBS+cJxoLXsNcWmJe4gewhvE22l4wa7h99tAdlx6N8tguKp7Z6BeYU8
srn3xCEDKEXT4V5RB9cdyW4kbCOcvIdYLai5sr1uIOXiwz3KMHec6yuYw0G8HhyjuFgj8SxC3YID
KZ+XcXOtybfarRdW8ZPrBEZQ3RIVyZlnw1E0gk1TBMo/iFvsLoIqVmUUt+cHeWyeKDkwayIzcPqI
wJTkPi/eWHRFAQc+37Y+fKi/bzldFd8SwdERpEXEkAVdpxQXeeDWhTOIx4H3Hm3abtvBf9MHzQiG
T1KH+nVmLg0I2zZhAGILtsFGB69NqMnDo8yp5C52s12HtWyh+VD7gmDj+X6erl27jpJFs9LPpSgw
n+taQMvwJYa6f9G90bCDM8tL3wNoyeyJMfk6zp4YE7VQjrBsewrF0r3heM9dRKEId7RgrOZBGa13
tW2XfIJsgNAybyqrSmcVwY2VBQsK2Nl5oEXXkLtKJHn2E5C7A4h3+JjwBVAJwsoBrMWJOREbGxor
OCnO6xAqw7ozjyLIe8JHj72amFvgEAFmp89N8YuikaJu5nQwv4qh7ILL3CzlwLb0MBCC+Ay5b+gT
5wdv8HqDj0/8ySloa1UzPz/2IwlQLeh7GvQJZIqx16FXAnTNHNo051v+gtGeGmk1g8NqtU01is/q
m+DkJ9CEAcsNegIF3pMuW02bU/hOQFaa0Deng75TPO+gz6zLbl4EcHYCo9oO8VtgeRIKQYrbDDU2
Sa1lplfBxHwYe39lAbDgZJvbMAzeYw+88RlWM+3j/PuPLGBfzINvK4AbRhIOUvrgbHpluga8XOeh
8TPNNzSlE/uDkeShlvoFrjFCt8EiU2lYsZ/q5t3QPs/3fmxchpTyrfegCNZx2WFeuMDt1pvOnFhw
x0ZFyXciEZDSomjXQhrxpIQPWQvx4K1TQeivuD/f+bFxUfZ7VpKVNS3xkAYEXes6gmf2FCZpbFyU
XMWhLwlMc0fgibfA1RB0Oc93+et0fiJa1FJ+7uaOTeqW7AUN5il8iDKvWlpdsgBbaGZGztYOX4sS
DlzFYxhtSwoFGc4emqpa2IMI22CYwcBhCXH6hltSXUMOpjR3UFNYmHqx8mE5Xff5WoMvSB6DyV9Y
21AeyxDufPa1DlHDMn0vWbbUui14SKISkLmHLcpK+M8Mli4TL3l6PVLvFLTabtPOA0fDBlPJyFeF
q13YspJrAMwtizBMh0PKXdRdGTyZyA8j89VS8oMIIBrBqNXv0xJCPk28IjUUcCy4EUK5KJmSIRiZ
VdYwkb9FW171vaZ7MVJlsIaZeMEmAmGs98PzvrUr0zBCxGEDEIMs2ftXffTcd7868IbilE6M0Fjf
lUzBGK/MMIKdbuJ/SLr3YJx+2WxRUwVcBho9xUpdBEtQSqCzeb7dkeygXh/AxgWQLU+H/28JKgdt
4FUUQNdnIiePDYeSIECSLEojxHCkVQj58JXB3YnxGOm3ynz1Y+JxErv9nnv3JTxxGEw/Tfi6nR+V
kamisl8JYT4rugKbfReyvfFDS44BdD4irNl68/P8M8beQIlSaDKk0m6HZ8BRlT3aMbQbAaA53/jI
wJtKpIZArclOIlI5bBsRo1Nn/LF2ldgM+jqFQA3ale9JNGdT26OxZoff/xaaAniCMHdNKIPBhLiD
+93ismFQwrF1C78tEnS3YpDtp/elNYHGHft4SjhquhCmHBr2/Zua3FKcwYyJ+v7YWCjrdSLBYq8b
jEUmtlDkDfjdZWOhxKLulpEWDZ/Oxbmm35jmRCSO9Fe9YoL/uOtXYuhvsIabtFxe1F02nPe/TQnd
xTkkz9FsHB5C2Ez268vaVcIuBrqyKUq0m/q3rfGWN5+XtatEXBWL0LNcJKTEfm9xjwkD9csaVkKO
tE3OEo4cCiMX5i+C+MKBUGIOBme9l9QM+qXWvd7fV1MH2GEgT+zd1BskaIh2mV1hICJxa0E8QkKP
p238BYGZdZtNcZbHZp0SgH4VeGEEy4J9QIJZp+0gKnxZ6lRvjERd5nUPCeM9PACgLdJO8UHGeqzE
XxqEMf6BXmycbLg5h67LRfNDvROSmohkDiLWvsOhQc4r/7JdpHojZPQ0h88E8kWTwmQN+pcTqXNk
HL5IX98Cu6lSKmHa0O7TBlS3TadNxMlI4cRQAtAJMu7kHOPQu+9N8YvJZN3JEszucuHCJtTPV2F1
vGzIlZCMaUG9urB7nJNRSpIPNPtxvuGhgROxYygxmeaNsCuBmCSDsDYha73DMmCuzrc+NvLKahin
npsQH3u9VrfmFFi44O2yhpVgjIyB821j6OtiaUHl/zKOoavqElSZlWde62BzajuzXgdj68IOK7HY
GbpFsZFB7hNH2LhLeRGQ0VV594Uh08gO8P2yYJ/AEiLooonZPTIzVF49qHil4Q7Zw2UFnHO8mdSP
wHZNtP7Fdz0x8VSFMmLrje8MGzAKw4YuOAZALEGUqcOtPKVA+piPHOKBOXxmfQ1WNUBg+fQOwvYd
gyz/IJJEIMXoT/Vm+AyneqOEcihDrhkFelNCstcDBIEJCUOUnYSPmovIqKCBLO27tnYuy/nDbej3
zUbNQzwhhf6DB2HFXPCbYuIANPbZlIBu68IMRII3seU6gtYv924CUM/Ph91Y40o8VyWuruQw2yqo
meUJBN7JfQiN/POtf9HFT30FJaph6WkUZaG30Joa9EDgR5D7cMeW0C1782DxobmwtdW1nd7JvUXB
TjWjhYDueAPLl0rYM1OHcjiFK3amLZIIFoo22VVdPdG9kWSmktx7i5ZW2iCEA5KjJLRtIUp4/sXH
WlaSQ9vbeYLNCrJON6d8m9kT6Xfkc6mUdtZDnQ8Whlg16K7lcEgGHItApfV8r79C9cTnUqnseVR0
mTXktAZiXpADg+7GnLQQfBURdOL6dRsZv9zomdTuMqp/ZPYD09cmFHBMeAFk+c+kYfuarTrxzGC5
XJYxkPPxWsBfOephUwkbQ1E+wYP8fG+HSD7VWWUXXpCodMsm7fYCGn1xeFs2AjZp1ZzRKeDPyFdU
ye+47pF5CQr8njP4yCe/uuqyHK8S3xPTFEFIsm4Pbf0OB5MLj9Yq6b2nPPY7gapdg3sSDYr+nVVc
ttX/ogB823JBKqilbYTR7vjehHt3PfEVx8ZYyRAGNXtIqFEkINvCzSJkPZILC2lf+LRvXQZm34EW
FO/28Dvt4aL2fH7ejfVYiW23Zhrsic1uD2t5KMYXy4uaVenSGu58O+rAkrzJFub1xc0qZ2A3iqs6
zr12Xz/0Yf1DJFOUgpFUpHKjhSn8qqhw0VoXm0h7beGw7BnJZQcHlQEtIxGakPPpYOszx51hcdme
TSVA13A5rniGZqEXiQLulDLLyIwYQFffl/7Wq+AbwNEsJGPvoini8FirytLcQFRCFAwTIguOpm2/
JVo2dUn3BRA+kTtVynNhGX9FnQcLd1q/uliaYb+Qc29l9Vut72Di5d+SaDAhNyFuDY3byoXsxWfp
wauKi2Xs3WuaWHEOZ+RbTNx5hwsO/QFmgDCmwl+u4QjXwa4KWr19vm1h0JtFHw206U3abRxvY8q7
qtlZzka4Wy9yqhkqjcuEArhZsHmXGzNiLdOqhGUWdItIMXNh+qwFjwV5uSzalApZZdpp4dQNRNuA
ErfmXrE43+4IJcolSnaw3TDM4QHX7n3gaiz73g/8eUzJKm1ePO2WhD+T5FNL7/Pm2azfYBB50YbD
+RtNG1wKL8tx0na0ZZZtWDfBjT89CR2Vnh2HDcmYq6Hi8F7zTXfZauKo/GvbbWPfM4dmf5l8J+uJ
7dHpLYGjUq2x4tEuGb6qFz1b2Mwl/Z1lfXjNZZf7OMz8HuhG2sP+1EC3ufdkWLOQTdQzTte7HJVV
bTGYKelF3+JqG5bUxMO/Bliqd2b2WqdTm/GxT6nkExcu4tiBowhI6zUkemEKfH7Kn14IAAb9fVBy
m8BwgQ3fMl1b0LiPMnfO/KnLpbFeK4Ead45MLcjm7DkAHHzbiAl+pDG89t9ToOMqgeolApiySmJz
511R37jVu53fsIXXPZDgMQAYq2cN7ChMSIZHx5BSODBdU1dbhUEwi8p8Y8L2wmTdLsPFpQH/+hwK
hoTbt1QzFxokBzsIFmSfUmyK8IHQAM7x5bzBBVDvF4skbie27PRr7TrxHiqmkdW0dnQDp/oU5kW9
3yylYHCRh0Bx/jOCWjNHfcn3DVwPp9CncSBtBAX/NljE7bYGXcSU9hYuwbOyuK5FA0hatnCYhJhi
somxsBfWUicwvoK3apewhQHoltCzKyu7ak0GYzkk7BhOsPSxZT8NsJMiWEAI7Z7RemXq6Q2Pf5Dq
yZb6smxh2g2CsaVZcJkrllk9eLx8iPAqCDQgWqxVxY9B8JxEK4flB1r3i7YFPszcZjC2rfvbGsLR
Jay1uQvRXXhWOM6jASOxon1PEjmvyWsCZWEYe+IqnuBMWcy1DirsMFdw4NLsp4+9ebS5Pvdie23C
Vy9zvEWTLHvy6HXOPPUhi0fMa8t5coyrGH6FXefCrc9d2s1a8yBTHJGjE1nz1tKWhU5nPP0FI5dl
EL0ZVXwsDTk38vKynPsFH/y2b+2Z5/PcHG5ZQASI5vWUOtPXxvfEVFE5mrhUdhK7wV5biAcOMb6f
EOaG13AI8fiVoBs/3np8IrxGkoKtRFdo+gEQhThJesmuhnRAGaytfPJmciRfqtiOmmqSA52HGico
g1bxDrJx2P1KjCuRPCR868qtZ9xWEPNw7Y/Sv+eigbncvQbzZRMe6vCDrkGeg+kJaCIHHJo2TpLf
Eyk3AUXpwQ7mjoAnmnNX+PwpKFZJApWs0lqlOswogKjW3GUq4jUwaA3gdXIJEiPAac2C6bsgegrt
28xfV/ZaE1O4w5EcqMI8Kma3XqcRTAg4k3jwJa9vz6fusYaH8f0207ykCGFbjHFMXRgsHYv64Xy7
I19fhUODakzDfCisOOVVVOzaaKO1E1jd0yV6R4UxAx6em12KpbKOGaCCP3MfrmEVVG+CaFUjY3dW
vmucKfGWkQ2FqurgGTHvGq9r97F3NMuHIj6A1jerpjRWx5pX9hMO+PN9zbEGeWE7KyClLrq3Enrt
VhNN7AtHIkWFNpeyJrEcdiwk27MshTPz1it3mLpWPPFBRuaQqu6gZ5UGjgsWaBzVDLlKmuX5OTTW
rrKtoEmYGLFAu7G5aoNVWk2smGPtKhuKxtClaVioeFrxFuaivjlxZB37lkrGy4QoaFb43R4F1YVd
ZIBPQziQHSXqaBMfc2Tuq1DbQpM1c4br1iZ/SvI3pl0XcQOPthL3PP6MdAPgeGpjMTJMKo6VW7HU
MpgL7dtqMP921gCaXZZ1VGkKOBjwjAVlt4cgEiygoqnbxpG5rqpR0DgxumC4FQyr8kCbbgtNjXku
QSonyY5obHF+Yn6pip9aRpWotXgIur2O7GYbV5kGnopx5dr5vCfHHpq7XcLXwv1RdUcNWHo49RkM
PjPljVnDxQguVZGTzeBx5xUUonj5otGgMRi6sODtH0T+mMFAFUYMoPt9xilEq+OZFharHI418KE8
3/+RKq+jolxbq80Mp0BkZdVLAtpk3tYwS8YZO4WidPAjSmNsc8CpxCVDLm6hcphYt7bzA+528xxL
XZQCddzDrSrO9z3qaprrLupoVcEfsgxuafwEV+HUnsrAI0uJrZxa2hZubG6FC0cWL5pqUa+N6KIi
rKMiEZ2ARpocFim/+CFbCTN3ORGnI7Gjog+9Cry4IB8miPOR8aPWvJ7/cnQEAu5YwxO/Ldh9RQLQ
IHHALXBZohd85hd3cfOW0psiQ52s89983Agk4u0WAtPSXNhsl4gn6r8ZeQdGQjTPUeywe7JmOhx0
YOjSYW5GL0mTz8EaAEztlTYcDt7LMl9HPkz1tGjWwFFdrwb9S3h6+3Dk8UEsabtPT7tKin0QXZH0
joqDme5FdiD9Ab41VfdZFRvBYFX/asX3YX/UyjJcJdVDSYA+Jxps56gPlRgHM72gzzGLcb7bFdZr
18B4LFqYzltVXBUWDDifMzB9514ADxtRLtP+l13dsQreK8Ght5pZwHBAYUC8m/PcsBcGc+GqVR6C
igAK92B3D6E46s1D3tz1Euam/pFk9312lXtbol3DoMRPr0R+0+X3Edtbxq6HangAQxPYfkdwAnCb
m1j3UT1+jNleGD9LBotLugs7bx0O6v7lz6RqloTZN05ePncgPQXWc9BAzEq7RdeZ/Hn+y4/NKCUK
at9ock6wUQOxJKquQ+3CGFAWWZZabspbtNvoIKMc+qlU/HWnfCJHqpjQHGSQwA9aNEy8Fa5FZ5p0
4e1864MmH5iPCV0Y8Uv0/OqtTMj/2q+a+QHf7sFXw3WerfDTbNM7USS3prYx6xgWvvewVVyZOJ1y
+AEYlwGjHNVbxSNVI0IKFIYHGRnT3hN/IlSH8vqJ91expXkfGlEEZsy+T0zctS+CfF1D8K/d1QRm
m1O7u5FpoWJMw9yIZVFW2L/nuD9f4Hxy0XRTvVQcK8uYLQakQHwVwWC8Xpxvd6Tu7KiY0jixsj8B
NjXYqUWULV37PYBJEZaUTIsXkt61/odhf+TdToS4tSnlouG7NOtWRbGxobuUlxBhgjd7WEMosv9R
dNcoaSRwl6pyAlbTgmXXWnltwJaTLis9mBEvWYb6L92NNln6qTliK7PsWhTeLIEGaqvNPadf+bCh
7sVjWdwk3rKSB9u/MY1rWOi65hQ3fuxLKXsG19I6iIziTA+Puphe2ShgnB/SsYaH3/+2IkR1S2Pm
YwZTfWl9wDXysmaVhGOYlqGlQw2CaDCytF48VK4ua1lJOZ2TCE1qHi5LPjSfXrd2MQF6HdkpqHor
GbRQSQM71H0Jn5AMJ+XAeqihiXK+2yPq+46qtRJkgUECOI3tYy2HM6q9Zw3IVAnRUZWCA6/x6eAC
08sglmjCDjWNE2xXSDoL8+i6EjqWZu3NzsJPVyOX5W4VNNsDup6C5NDtU6v6aTzDS/Ln+VcdmVIq
bNZvvJiZtOmBXIc+2EKf2sqNtatUG3xHD4UBJdT9YMAYLKaUF8eaHQ5k3yIg1HBdFcXAx+jWc0F2
F4KSHaaELDdSK4erFJKrNWudlZy8+xhOhCfWBja8yLcO1ySSIpDocAUPYduGsyQ8x1MDtpJXsV3P
/PpX1uFgUS3gyD1nwS0KmfOIgTna3mXORxDBtLOBKa6p33AIuvfJi+jq+wY0yirxFlhl4Na6zOi6
hRYwqfimBOitfun16x4G9Pk6STbwVYemL7xHbpryBYbe28vmjZIzIj0hRi4wYOzNELu8uSwVDVoS
34er7NqoD3sMlxbf+DD0nNInHzkuqiBdGBdHtKIG7vHZTWPCDzzmqI8E8KhiToDt5c/LRkWpC/iN
0UmQ8ZCWdLiS29WqtB8uallF7fKyN4mwh3hqN7Jc2BfecqmoXY1D8pk7aJeSK/nSTPEdRsZbBe22
hiH93q6Bbi8eLHB7M4470kfpL3l5f9mAKJnA4LqwiC9RG6wgNlqiBCsntnMja4uh5AIz76hr6ui7
ZbzmWT/TDVhaXqZN56iIXcPMmFMOjUOYTHarckq6e6zTSjzq8N2u8hB7UDN6tdxfCa5TCjtYXjbW
SlSGHjfbRsckycHG9uZsqtMj2VzF69oE+2abA/VQrVi7yaZ0mceaVaKwdbuEWBLdtb13n14x/7K7
GhWt22tF4ea6RM5LUIhbynx90fCqWF2nb1EJIjGSHl3o5cxMJsCkI+OggnQ7G8ROw45QcV57x/rx
ss4qcRdKsyC9hUbrq2I5Jfgx1lMl5BqXuT082r56irLP+Z5+1b1PrL2qRZVXZjgD0LbdNybMX2MH
CJPU+tFQOeeshJNHCYnofWXRVZQY8xgiNPCUxa4Ofp9wSYcY0qy0+JrjhBHdQuNsnmWHPHtKxQvk
nzdN5i9Cs1+EfvMBsBzsqKGvChmvAmrWZlX2c1iD70pIHpjhoxMeIzBOiq1ZXxs6Sig3XK/XUphz
u3hO6nybGihPR69AiMxhkGxs4wDicrGV0DkBNWbeEnum+WLrxem25uUuCKAu0XbiUFbXjZ7tnGpd
eXdti4LKPvA3ZaKv9VKWM9rqgLqaPlzKNFhgh8e+4ftQW3ZWs9GxoszKrpmxtN/CRG3rutma+XCe
BG85a9wH6CeaMxH41oYbyWXHARU7xf0+tL2G46oI5l98JtjEfn0k+REl+eUEs7y1cRoIq6tSf7Hs
GMoTF4ISVPgUfAJDkRmITmH+lPp9lz6cn55jnVbuJkoRk6hKerArulXt0CWTL1BfXZxvfCSgVGRS
mRZNZ+o+lhnwGKNFyCYuPk53GsJev+/PirQrRE0x0gGc7eCIm6arYRd1vtNfWNu/B6ytApAKmMdU
EFDCOtNqs96giypzkWmfigAurFkNG+V2VlJ/kab6Qjq/NOtFAPcalx580OtbxqZ0Tk6Pnq0iliLH
p1VkIdET50XjT+llexZbhSzBZ4K6PtAOe108lc6NIS/72roy/6ksW0hdIn0aK/+x+3H+a5weBOdL
/urbyYUTlxiBG+JSaOUfuon5M6wSf//CcM76ff6wUri5rINub/fugqGm3VdAyGgWsH8TWX9k56k6
zZmVZ+RNDmqGAcHoDDJIxGwXcJ6fheVD0r1cNDYqND8ErJS1EQY82eaHC+8oVEB+TD2LxQMGFEIP
jzn+9e8v6+0wVN++pFbCSpShDr+PWLVMjTsBcsX5lk+nA0cFzecSbtgEDOR9VWxly3CFBFh+NEVR
GJmBKnIe+D69pRL9zkqAcu4JWGiXdXt44LcB0e2+C/wW2TGy33Ktv3VgzAvRq8t0jx0VPg/X8LLJ
QsyOvL8pu2sxhekZkuyJ4FHNyrSOt7EGU+K953hzAZQaLoXmMVg0qRfPNQJvOj1cFlP87xF0q6NC
6n3Je6sucSsMw/ZeuLAffGtRaTNJu26SEsry9RxSkku4TKEoi1sZeYy9yxLal3Lqtw9kWLxpyhC5
J77Dlc1EZvhidp4YPxV1X0QAmbkCyQci2/tALquYwwPDvMlQUfeScJF3xSZj5lJg79SlfEnguZpp
W8GAOsmydec44Jy8ooV5k61j5yklNz3fxT74yvVT5MitD1aKBwShR+sfTf0el/dxuSH9Vub1qrWd
eeH+hCX28vwkHtHAdlRXtAiqx5lhFv3eoKj17BgQ41ykywYSaERme6BwWLzt4huwF9KSzkt6G+p3
5589kmRVPkAUmKA8RzhtpsFB+uHM67el/py4+8a58F5VZQV0pmNVmAeAhDz1d/Fl5SWVE1AUUZkk
htPukxjf0l7W3VTM6/jfyfC0VcAwa4C5SXiG3S1cgis51/kPGHf65MUpPxqgC1Nj49c3sXDnmf1e
Bz4u3XfAkEATtJjLGNbW9QY2vY5ooVX23NjPjrVr6Atm7Iyk2tqhfFFq4DJCbs0lR1pe2cbWwI/I
I4xuOmnCYbhY91yuNQD8uLWBvuumhBhaFexc/JtYdy3zdsIVe1p82C4MvkQ8twzocLfQWmGf3Cy3
uv2gFc41r4CiZNcosS8d01m3cEzSQ6hA8HBR8+6ub/VFLHaVd2xohtKjtfAyb0E0b15oG8/G0coS
4H87M2lkB+7mC78pl7hynoMqvyiiuxSFibQX8xbqZbXf3AWCrEztKROfwqa40MavYDrt2vPESZa6
d5/5Oy/R914TrlrjCPNVAJvnWb6AXOvM1uCmsqthwBQ0xryqf3XalR6Ec043LPJhSZliNJsZ53yZ
e5+keW9aZ/b/OLuy5UhxbftDlwgQo16Zc870bL8QLrssJgFCgICvvyvPU5887aoIv3R3hatJTCJp
77XXYCHaYzHKrw6PyJnGgI0q0vQj5amuyqgXbVoZSJJf+tnvdHh7LvpmXmWy6LA01H4rPp8X7Lqi
+RL6thpkanpv6sq8LVpAuLGNWVpJnnm3o+p3oW9k8USQ3KpzJMvnebhox9mbElnaTzK7q8Dh73t+
Z1/z0rGAKUbZTMXwQwhV5YT2+KXaLmwGZLGVyCK2z7QcEc12FPV6zVNGZPISG4zGNdND2+0DE7uR
lvXBQAfc90eF3KvOSIhnBh3UD8bchV6xhpZ7D9QMiJEvZy/JliGAe3pAMacjZNf3lT9Vv11RINoc
9llQcyrzuMIB0ZOIR6egQNP3ek7APw5V7yBc2vDdkUc4SMEGkXooaGRFpXVvk7OkDwy24OV+qhG7
Hs/443D9b1u72kkGQsBZ8rGrjvhng39ODzQZo1XEmJz2NAqqPCyBm3M1ADtPJOl9gj57mo4TeCg5
5nfOkfc7QV6GRYBVg424+fLIq6w+TPnmecmUvS7ZqzF+1fiZayQVrO8KF37btXaoywgREdn6lpG0
tMET5gGbznN96uojqTcopwMND9SgGbTLYGOGmYI7O3zOI6Xf0UL3HShZhHbMwKUo8y7SlxNwnJhp
IhUeCyV/mcoG5wuUUqgu+jdebpqxP2SI8K6qOdZJEw/iPxmzfq7R1GvmFFGTIAQHg3a0p4NCfO0w
RAqJPgZ/9+wHWMSHrqxDeN0/zLAuI8Ak4JJ3QJ0UDcaJM9yw3ParFvDqeW039jDHE9uNLUKNmPAL
e9s3k2/hJdUq6s/YdTQj8+l1MCtigo3IhdavdH1pVaBk45GrEsHGSOqqCAgm6xx4RIbCS8ys8gus
qbweD7Q429bJ1c/cAy87BCEdMzEE28A74d3tL8Y1f9Iid3MNFooJm/bqqQSuuoLp1GC2iz7da+6r
oUhpr4Wwj0DkOez7MR8GC7ce73j32c/V2fHsbVm3fmaWiWneZR736wqxGBpMQjAgmRFf4WjKJxyJ
FnwMqXqgdPE7xKO74tXpKyhbwT/vWDiw+bEGmDK2CCEzkHMPeMRSfo/kTQkOFNaex6yQ5nPgescK
T4Dy98IG8Ua4QdnxFDP+QIPTxwgxs2nvHTD92/7RMsDLk0U61xsbunN3CqE3ANGqCnvziTr3GXka
i/5IYD3JoHdEBkJATKQJkybq5BubgLs08qXX518GGH0u1Q6zxCHQrPXVOzO4Zvxl/ZiWeh0wc9j0
6JimChoEvXttQYGvZ+HrIEmMtR123tW7qYot+bCIxqdjFs/LGPZrEbqNHZfLRtbDroO1PYsHDRCx
kzTz/TpBllpGzbir5YuyTqN4cggE/BeteQaEqnVbGwUP/sZMuW9qb01+UXiDREbRvl0tY7lfglJf
mScDbwwZ71mLmTxhsTMleR957alUAKqeyuLewmLJmwGj+m1G6A7DsaChZehUb3PbbbFZU2jONDMH
QqeDf21EnX43GSQpcfJN5qPp3iHUatHrsIZN/iKe2wxaT1rhkzaKHdqmjSxhAVbLI5fMD4X51vRb
QwNcm3ch14DGQV4GlhYcaDX1JrtPm2xMiaKv27T2pWMfxiqxIvYw0UlLkQ71L2PYlrillm1Blto4
04CKcDfZBOkVD2pJtGkMl+wJDCKjNUJqEb/rYt0F96r4mCGyo+piy5DJeypeei/m80mbtiMpNsNw
B7AHR2i9qI/VMvypLyOiaUm94i16dZp3iV4qN5Arv7jbCVvsNXRLlBtSQlV9aBoDrgqItGR9ytoF
SbVxvRxbxLmJBrtXHkrjbFRt0sANVsg1ztzSNxiLCvsMMeCmZscVCHYtU6X9duBhCNKO3mL1GwA+
+wAwITojGw59DAK/plmCjlP/ut+srQwyOTyMOOTlhVfxwk7WNfR5n0Nm6RaJbiY4jMEdQ/Q20q8R
smq863o6k51tPa7jybCejPps1iPGYxehgcAFAfNo+Rk5TZ4XG5hBwQejxHGo8ueBhX2TYpQEU4e7
YnrUcPb1HpzUB0Rt87UHeIvPgPSDNuzEGLjUpbbrh3eGUIK2t3w19RsyZggcfG5aPZooCrIpddvx
4CGyrx94YHmoC1ZxIn1W44U+It45bVC1INM9hL1wwIYNLGePbrcbsTu1XRcUjAU5lYmm7IC4CqUW
bFWbKSKQxo/dPdVYXE0HBO0ltNHgkDf6tIihIzvnAK9yCXgWY98i/9KXQ0V2vP0Nq0jNONf5dhjv
Mz76tngdkEvD5LlAELmaD13xtBawxF370DOjAbC1VbxK/lySuFKwmxvjEfoaD3l1LcPxPpaxC6+W
FqmwqvzqyxRCpaBoCrxEbijRw6zYAeZnSh9qN12Ho7DbUBR2Uo+7lvKj0aljxcDTgjHQrBV7AU+x
AXx7rcD54syIbuK/oVxO5lbedUIEXZaFxVon+dR9DLNI5zFy8UtntA/aTOy5Qva4fkFxiK3Ai8G2
cep3wlu/KIpwGbRQIuXaIA9g//gNq4LV20/2L2JskEWL52qeZUb8CWtIDtVuwCNw0GEUWuKUE/yk
k0bv4qb6WHG+IS0Y+L4bmR4wCLzEJipsYeaxquyQLL80HHAO3IDH/riwd4S2Sx0OFW6ernjKjZBB
bq+n0dajxkKiLqSu+ZgySQ8DhE6m/en2Mq5cL2IaVGFZsxkW3Td7Ggi8N2XXprXxNjdd6NQDCoHA
OBiD6Wc2ifqhiI3CiSaZ9j0SzGuICbWrF8a2Gg+VM96XzpdjnTPnruJnFKCDlEnfqmitdpSBXmKI
oC1TmMQEzojYgxV59GBrlvxQG3ZolbnPHftgtVUoBWrDlqS8W3y5ciQc4WATdSIF5GC2gaXRBgTb
82DhqY0EsiormexPReH1t2DwMLnds+kezfmxW15QM6STrt4QBoGPN3fMqALoUrC5KfC3PpYu0Zkd
lYBiV+c4T65vEJTzI15GlOWdmM7ImwkkuTRKhp7dYWEMgYaCanRmkLQVGoI5MdznnJvxOjb7qbH9
JZ9h7yQuPdwq8944WzaOHDX6UlQ7YjboBdyIlbtChBmwCFrTQE5eIDhMwhwLiHDr0xXVTe8FsnAD
V98IJBeRChfgeCi9DO0qXt0ZrtLdeRlPomvirpKHwm0C7uUpaOSBBvcLDxd1wc8oOxhFOyuGfF5q
dtV+guG3ice8auueNuCPWfZrjQ21h72OgaJoJV8DhH5O5vq05RupNvZcBwIKopmiwocRDbHryOTz
XbWqpMHi9NoJJiyjP6GSn6v87BnzYR1gvmHaejA0n47bnkix69t3aWaR4xEcXip0Fpm6Eiz9/Chb
aJy8XVdpPkyoIzjpobeFzq1NYG3sZ19TVoTZ8DQ6NNVFE8O+fGfSLX6P2njO7TzJl5jOkWnOUQbb
oclMFu79Rh5sMNImqhBnm7Owuyqm96Ma4naJB/fkmrhxqPoaBaL6OB5F50aOuiNkSQZgQK3u+XDi
i+eCXBDWtxcDCJE9KKweGscuJE6O4djjgBaROU8sbwMBcjwqx5JlkcfaqFhdyFXVZvLElwtvcF8N
2NrcUR667h7uLb5DLmNb/OJWfl6w00AF2YikWIsA9AXO4Ys87xtjQnEHO3ADu3Yh52bDYSyDrOQj
9XY2dGIw2PGV00Cz1YKd7KVZdyd7pFo62B1fCvoLxnyd38HIsypyHGnogIoBFH7s4vAENkfjqDzg
PGvPAkPMsaG3YdWbBwWPAdcwQ6ytpFsfG6glGQ5eW93DRjHqPFiVZ+2DsucHHf7dY10hSfIqbEyk
kdQWPnDV/Gpe9lRT0aTcGFkRIAoEo8oikY++Uz4YrA5dQoNlQT+BRhKZpYHCEpyzJhrXJ1eiJOBW
wB0npaWBA51qSQMSJMdWWQ3w3u/nMzVxuhrGEAo7e1r7KuB2flwtGhJ9o1fVmYovT1i+BQGnRPrp
CnnyCq75PFvBgGZh8eTRWh5W89SobLcOJCId1qO9o9llRVOe50OC7GZIgkVIBitAzkzS5C7iJ6Z9
11pfFlzp4dIv2vNgxm5zRDY9PKF9aryS4mnKLxNF2uawx74FNntfHEQJWEOMYELHDqz1HX150PIy
yDISIH/3jDEX6ofOx5g3cRZ6Mcs8zRa6GRD8Z3EV24x8VqhQnSnfK/dpmQSmVagYKAcEs/pFb8aU
F0EDaWxTYfNwtMSk+VYHFUtOCxpyAAzwbYM5NLJgTTjwcOZ36CUw5I2dTNtlztFEpyFdDJPVw+iu
yKdB2++uZsJMJIVBgHv1sm9nv3b6iNDWt70uqLDbEcs4FVp+UBgZKz20IAXTUOlwBo0SCTWCoIHF
eZu9L1rnOyEr3yh+DU3xiKnMCagIzBuMbZPjhKtH9+hZ/YMcsgR0O3QLZ69tT11+Kee7a2MacBTD
xWAGpTrUDQbMLjk4agk8a0B5tqIv2jGnP3YZjoH1HbaICJc2fdJo0eq9lcAUFVYRcCPwcescI/Jp
9WtMiJu3toZs/Yrk5HdD/14CrnEsRDp3dSjYF9IvgGuxQGKtSRjVL+b7DGIkwdTXoR+Zm997E97g
JbFHL3VGtCrC3OeVGXYOAm2uUpo+yrmdcBr1uDNXfbWu42vSTe3uCMQxMPDVw0o8YV6aN67vIEGe
akXsAHqzJgsNPtYEYgEGDxrt+brxbEwmU7gV2cNz5vTYZL9WbJwDJJ9lxo5cm1KGorU20U8YFRjI
ZUCK+mvuZABqOsIHLldYxMA5pqzhviSpJ44YukEFA2uz5nch3qnMdoU+JIbAuWMsZ5HzyK2/tDWx
uR2TbFN7ZjLnNMjXPtHx1pbIwbNmO7VRPaA3Nsw1ypcVe55uboTroa9tw5KzlNfTuaFvjTEeW6BR
tm3644RanenHFbc2QN4qEcVQuC983eru8wSKDtN+t8sZsMbi3dthFanisyfengIVqtzjImlcoaZq
VAWV9xux33m2VUDa+1QNTSKtWEKLrFWHCpXcJF/KZtMCxLDGyNYPWTH4A2ixKv/VwEi5zB2/w2Lq
CwuJw18zCpYV3eUMM25T7qtrJDoA4hKmSjbkTsDXQNtWJ6605x7GlmPVHEvs06JGeAKvN7mAooWu
vlGCjtZdmmkOq8L0W/Sl6xxydNrgfu/Z5O3d3Ew5SjjuMJ/Ob3wYd3p26ooCSvxTy7xQE2M40HdL
WnDNKpCyW0GZBVxTd/D0p81gVSfNFqiMv7g3BUM2RZNA9dfKsJqmcGIFcn0ywJWP2Zql1Es8zLgc
pPoUbr3j/VPXZAFdUVu19m70IKnRgeQO1z7SPoh82VIZQBcQ9C646Q4PtBrUEsmDBTx1Wln7bsYm
TnvfyWXUtjOgJgPiBxVwVAWzsIDYgYiKwBUx4QUUBnQvUCqjcupbxIw1Ty67WtOXJ7a4kW5j13Bo
aIss5J3CXx3DvBRBTtReeXhReLVny3Em9V0p5nM/N1DaYxMrtdgyimRqkY2OPoo2Kq2wVfXum+tU
vgD/xcLrQnSUIVqBq2HfcJ4H6LIMzbgIiz7ZcHUBOvEIlW4Ar/eDWOlj1aiNJY3DYE2HJZsTCSqt
DmSbaBtew3YfAOT1r5eWhmq8idy59OtJ2+A4JEuPuHAP5RibkG37a77zBnM3DMMrUaCiEHShY6Zi
RjJAuq0NPbB2n4+A2Hrw0QyAI3ZOznrvofrtVxzw8GRwpyJVS/+h0y7hZA2FDsket7bc0KKhtbVE
8bc1s3Y26AaLjeiSKiJFxaCAgvhfZ+HSvs4SpGixHElmhM20b2HSMb+a7uxX2YPNXlhPt2NX7eBt
95qv2LmpSvp1CewSC8R59ibE3RhfYnoWyOewcjdaNYToDFmUV13EiTrJvkbGq5PfoSkBOyCcGjTq
9CUfvK3Km/dZgbrrtIdF2Buj6uEooWuVX7oDRlKYQ6ERUtiIqhI8eIX3a4mUpQWu2GuG2ps9nvFy
z5a9p53mEl9ZKnOeBzp7LN2odVDm0wExBR68KkjrhJbdI8xl1QPRX2x4uI1ayVBE2cGaHe9EsX51
VtL1HaJUNKBvEn0G7YdYoe/P6aPe37lle9GEiGhFto1cgF+LWMLWh5lgQ833FOWqFHTbdwS9Gd4w
b6IwDOp8p3hT8p4DuMgo2eqDC2RTtP7QI0iyX9tQs45ltWEgbV/Rupj1bUrIxVqPObj4nlJhi5CG
yKwRvcqmO5tBxjI1795V2ViNcU4JhmBjfP0zwmJiE7MqgX8PGBJc/3zVimaIlFxRDCrD8zvI1IYC
IbItGiYDF+ajgRKxhqekdeVjb3TYtZhiP6BgkGt+ccnoa3YOLNX+mrMW7kKwopHcC5wBmhbnDDlj
WGGsU+0UBwjTo5Sezf5etm4yq95XmDpnsx6zEfgTPbHCDHWQXkZdBMMy3iPK5b2j0B/0TTDytwwj
1/nL7h/c7GMdcUxqbjzYXSIswMHw+pi6T7d7EO6W0wlnrox6dZjzJpZjEZnjyfG02MVf79bf6I6j
ye62oxwTSa0QZq/QUFAfBcBuGJEjdRB9mbDlrVk2ub3jhPu82VPnSegy6pThs1UPNaAGpR55OrSa
BgkKx4U0/13i3e8A8RqYsRGKOrwFYLxAS2GA9WXkSaH1L8VEnjpl11iOKgH0dce9rdallcsiNWwW
e33XUXb28wCjKQgg2SZTaSZEOmow9mz0OC+AUo1jnBl2rGMhLHjYY/45V817ITlWWB1qjsJR++kt
c9DO3lNhwmaSutW9VxqBUYFMr4F/tpbkAEOYmFUGaustEupxbGzwgidDr296A/tANX052KVa2aWr
8cAQXeLg/gWe/lKMgBgzN1w8630YJjDligtljm9OOKPtBm5aLQCkdW3SZvJ46OpWOK8XBAUZAQXc
N89L1JjFHq4tF2TG7JWs9p6zpnlBNpmmp3rjoauz9nnRXAwQuYZBJhl6golbsaim1JqQPIKxhVEf
mPlYLc9t+UHLj1K9MxwBBrxNqv1gvrcKUPtwYvZROZcJPVsDr2AGJBKAiabVUbV+lPKZLs/V+DVD
btUsR2tKgeGDJqh7MRBUM7cjp4JM4XAdX/cGgwTzjIGi0Te4wpmRiwdUhuobbdjO6lL1B9Ydrfpg
5IfCOOjLx0yuft73eA3DqaviUdMuMAVtsDWtehnUGYTJlVpecgg7pXuc7FN9PQEfRF7dLQ4aUsGj
WkwBHsZn2370dtyZoDdKnLhzNGc0mosAO5EHB5f83kG9awOEb3J4fLJQmF2wgpoCg8Cta6EBg1bW
3Jr18dpeLvRcaad+BHrUHLTMvFvNfm/jSGMWRoEpbMkxekukDdkwqv/1bKtNxr9gUgq6xX7UPwyN
IfIeC0odyjKS2tNcPPZzQIwtoIIGrlGVuvrUyB2xk86kIW+XLdr/2rt+37vRNY9acZTDybZgXYJp
L4ZpDOjlTlXbZvTM13IlCdRFu7p9IzPdm+OdJWd4MTc63Gjo+9iOJxtJgyGd3m39aciNGJ1WzGiB
xEPEXQ1IIP2FPf+yMppamnm42uPU48XLn/kIYvv4qBVPHPOi4d7rwrLztla+9VCap5b7qal7+7Up
N1ovI7lYidSPBj9Byo+xRiATbwLdlEUMEciTNB8WbgQ19mOVCby3R7OeLkV1dGUewSA9qUn26uSX
HDuCbsPgBzUiBgZo/LzCb9yk36Cd4Y4VjN79qNUbzUT/o+ODOiQzPYApGekjUEntvmOfnPEPxFRH
60T3usl2Dln3pMPoWUozEC64vTBgrVGH08KLbGzfhYgdDB+RhFIABbiv0JJaTRmrARE6gzdGfQ7e
Um6GZHpELiB8giVmzjt9+CC9isGb8gmgjxpAhs31cDC0+7n7hPxKSGAZHX7SlI+jau+98d7Qtb9w
O/6d+eTeeoRZOZP9qEAUrJFc3mB+/xfvse+ue0MULGfe4vzDdT0ZC3ro3B8x491bWzDkyeutveC6
JQaZY6r/lDB5QxdsEGFGOg8MsKWHmTS+or8QwL4R+Lm3hmCMC3MeuIZDyXQ2ZfE2aVNkOAbOWExk
iZXMlQhYTWJOf3vZfF/n0u+AvzLahwyS9+aXU1V/uZdvvpNbTy+o/O26vP6OwsZoKqx+9lXf2vJM
lXK8qsVXovPjglEWBuB/5v58d783bEJvdehUcA7FkBGOZVT8jfDz79RQ99Z+pzB7r8oI9M04bBqb
J6Z3RNvuZ/X6F/LPf0im/8v/cr0ri/Hj/a5oGNKGjf8rdDZoU6EpuJgCrhPBuA4J61BjYzg+GRu3
1P1ZQwahaW7QMe4K244s8pwtNcrQU0MxW5mwDwMZMbL2qPfTaeB/UWp8e2vXh/2PW6unatVzBsYx
B+qNuFho1VN4D7Cu21fjJ2bQGzGmzfAIto/lHDpYqDtwsdCECxuHyq/RQ6ATQirgPuMPxP6ZfNe9
tfvB19ECTKCwqeUhMGckpf7sFboyqP7x2wqPj1LqYLoOGM0u5Pf4M1/2a970f11YtX3r9isubCXa
4CPD52f3eyMoclVlWBp1YNlIAt1EGxr+6Lq3Hj9ub1VCFT1udyEhA/vQBgzys0tfvQr++YghVGrW
EUrEZtjpdVzMP9vpb/18csQJNGxalp3xsT63n3++WfPf+YTu/7j5FERz7cXFdmyBnQWax2Rf3WgB
n8xrgcF1fSq4iRIwu1DtOrOGMUiP+aKq9531ihGEpu2tclugmuhKxGIRa4NJRFwhKVesn80EW1k1
H6/T+UKnyWS86Nn7JO4o0RNHe8jZBELU1lgd2A9jMXHj7s+/1vVZ/8t+497sNy4pc4MA8d/V6n6B
V4nqJ2QxSPVqduK96PAr5tn8s1f01udnqWzu1AKvklue1j52vac//w7f7Pa3ljxmY42NYRXY7dm+
La+9wp+v+81u795sAY41dvDaxLOZtBYbMVIYtQzAkocE8L8ZxP7nnfy353+zG0ylburCxhooSR6s
zaVp97r10E5vQ02BMmYYIG8mcy/bvVu/NfKEY71tnoWmgehW+UAxAV3XQSs++PRGtfvMfS7IK+LV
nQWALRI1kIQur1NLDTY7DNBOW8et+G1iTookbId0OM4fi+rJLkJwmX0PI5uSJgbMl1yRB4N7IGPi
qrMOHFH/VZQX2/ig6yvQ52DKT8Z8Xp1rFtuZ9/So9bu5PBYtaAetwJDxrQO+44j+zBoTvEgweNgd
7Ay9fkXGbns/W3rY8acp2wrws+mWjX9RfX/DCXfdm53QgShsKEd4El29OdAMgviEUQ28NZcZQL8D
8iMNbGYgcaMNO3TCFsB3yvIf2c8hWfa/NzU501ZTEHrtZnFgWar+RqX+5iW/9VwkLbNyDfyB3fjl
PXR/OdO/29Scm0JpKbTWmwTo+s30bCNeFFRQwGMBXLcsBuWvBBw39vHMjNBYHF/XVyRMYyLB3LCT
m7zaoNtXQ2LXC0BDPGxMNVybHFi7vuiFPFGrAdvAuXhNHsJZMDEALs+Fs2FrypkZ5LzYL8CTK3PP
kc1SmH9Tdn/3rK4L+h8Hy2DVqlkrAzXBFg4E6mcuNO6tjdYkMc3uc1y2OGIaV/zNMeW61f7LFnDr
oXUNG6g4xxuT2RjLfUI4kTr9D89Cx/zvR1FINfYC3nO7YoUHQ8TLvxSq3930zd5oaByK6w7XzRkP
6ASkA2QS9bPsRPfWrUlHXAfXR5iWGx+Yjv6s27j1VpIaaWQ9QyvivmQPzq8/nxHfvGq3vkqVw6Q2
gaZz9SaRZSh/2HHdOik5SraZuj6B9WU9/s3p45sDzb5Z7XyET7uVcdRyVCQ9BR8dHCRXB03CG8Kf
PY+bpWeV2FBUbc679m0Mm98/u+hNkVLCjVkvPLxs/YtwI6A4P7vs9Tv9xzbB+wJNd4s6ESxGjLno
658v+91TvllyxGa9pghBC2eOqQsCMGdd4EozMeu/GfB+9xE3q68i8Nb0wMSFrzyGEr8n51IiqJ5W
f3Eu+qbUvXUuGvUyNzVjwP65qP3MJp/WaucBzlzIGWKen5XptwZGZW0pZ67gnEs4aOYpHVj85y/g
mzV5a0REhDWNizSgqX9iD9rPXuxbEyLHajGw1TEisI1sA1AfmvY/3+03O6l1syidjMF689qtFFVa
geSE+qrNm+jPF//uUdwsR0IRKcyhdryitWraLOYPn8bNiuyW0gYyjkcsZbxc+eL+n+/3mzfv1ooI
FgaCwD9sQSQcSMEDjOsrcOYuYimjzFr/8iHfrB7rdoE6lceGEh8CWPTK68B8wQLry5Q/O2huDYJM
G3khTMLTwRGy8B3LCFvQDf/8gL77Qm/6BWZ7RjV6+ELtDG5wcH74S9X83XVvimYPfuJ8WXDPxA7V
h1Ymf77d/3TH/1Lc3HoCWYOyaUXVvNOhCVvgCViCkzazfQl3Vm3+XNkExiN0RRJajUWE2qxDwrVx
wLnUie9gnFW3YHOdHOKBAAyZh8iTsjMx9OSJWh+tZrlO+ne5RwKQJa/uoGaXP1JuRd7iJO0KVNZM
DGcKAZgFFiw0subXVR2hVTqoCm8rmiykOewdGPbNa72z9AFUzXsJanfhYH4ON1nuvmNEHxnoshig
Pgcjl7xukrWeN2ToowH+fl4Taquzr9myoSV+PP62MUwdHleDxTmUSRM/S/j5Z9adR8BM4AR61EcY
2IFd8JcqxHav3/+/PecbLAVSYcNAbarg3D1Aa/uUzY82+EYaCJStd98ueD7Zmyq1hFBzs9AhHqp+
u0gHM4ytOyyYy6uUu4cmg3M5+KkWnMtnilF550/e5xWVqNpt70JMRNrkakEym1EFGgDTt6AKJsyC
YAc/XdaTqD5L8g7pAxQODw0Gh42Vrpg9z2M8W+CxrAz2hqESPCzA8y7URwvdFyyMAktKvwZZ2J1n
6IBSyyjjCtONFaSkGoN6+xOp0Y7amePrVNOEeyqxc4AkYGgvv1ryq0RSyaw2JXgZxmmoY42Cd4OZ
rTCCvtvM5AswfaCc8bGSzanTht1SYag0YVIJkbI026AHpSwDx6Qy4QGrnhYJpvR0XkCZZxxPojy6
mMlBoAaOFFzQCtjua+OdzAU4YFZa51YwL9pdO4Dz+W4Yiz+i2ezyNq7W6mlG/nddPLXrHLX9znTi
VsesHn6Oo9GHLn6o+NOKKGRlq4sGBbmw8D+TYgJDVtNDE4TxcSE+lkHnHOGD5c9d6nSD38tLrntB
U4yRaX3UYm8vdlg6TWAq47mRAjJFcNJxV1Nh/nJg446oqbSgcF1X0xjrK5KtoUnhubybRXdlf5m2
vFumIfSgpBiJFoK3kczFGbxplzdRDYNyVzMCVUybCSx85tYBYiXXDrET+brRILCyjgjYC2vQ0ald
ISjDCwzcgo2PFmCyTAxUrOuAMSJWFlpZvzEyGU/KgdMp3RqQetJshqaKR7k7pCNmbUORRzXIClU/
J8L5GqYsLgqaNvDWJLn50TBQpyHQYhjQelyPnIKETX2/9ObVIiZwNFj79vWxJp+Fe14gZQBIGgAO
ATWVIj+PB547bobcDpar7nDNQCZ6qWl38VZ4MmGCYvsa9AiadqDlcOgw+BVzxK2X5f9JO6/lOJLt
ar+K4tyXlJVl8w/pXLQHGgAJgCAJ3lTQlve+nv7/ijOS0AUQLUiMExNnBkRnp9u5zVpr0353Cq8c
5O/aA4HQe/Jl79ypv9LVnR78HHzYmjqQhAJku5WvB/OD6PtLFe/JKFEX9fYWeAuGXg3+jiodGhxr
BQYdWJCqaeFw3esCuFgGCLPc9sn0oXUhBJXARoW5ytgxM/tUDZ8EJxFo1ECRwOu8derlQKXSVe1r
62pEg4S2L5NyVkb/Cd3jOgzW8QDFJAWZOqW73rgUwBzsJgDORtWyAO2bQAL4mscGtMKLMjJWgWPQ
JxGZvxRmY3UVjsMOFSikB7dRfB+nLsCBn53hruhQo9eXWgY5nTzR0LHhnb020AsyxJ0F6xriDvLh
Evms2vpS5+kuoJrhRh/S8a4WAMx9tWYzwFgdJYxhlYG3V5xjkpFN/ElLK5SJDLgY8pD07q1vqfvO
OQLfSoE9F+Flj6J5Mezsyr5uMdBO/VlL4ATGcEXDeiMKxJojXCsUtyibgJ5NgnibNJ8Hi/vZAtOh
40hn/ESxcS0FBKzR3BTW1xJ0azN8bIZsL0KH2utt7CKb6R4AB+lNvG4DekfO5McuvsyndzpPmB5+
qltQ8dFXZZuHorCBG1YH5Qiyc90qh8qZWN1KE1w6CD/v7PQ2jznGg7VywfULdRjVtefQrq12UIzO
113z4OqgN8HYb/I4+Cmi5NIP7lPq69yl+UHsLQBQziezzzCR2XZq/E8e1a4GWHCq0mvb/+L6QOE5
cA34uZ7+MKsR0FDBFRXuxwikR0YLnTye3tuleEjBxI8p9OIhwy5H6kuqYRGDIa72yWBv7GZYVxa5
Z6vKH6vOvujEFaDUALUYNB6gDqNAamc7Izw23Te9ug6Tayke3X7YRTmv8kBRsp4lc/ujNHn2f4xN
eVEXxj6O7sAabkcvuyYCWJvsG91gqvjeKtBkhgbYKPC1DcUjLz3ojrqu5HVXfSupyPv9ukG83m7Q
MfSL7eheWNWwKp2Hxv1CbmkThd2mtD9a6S/Dvu+iR/qGbUyoJD5OR5t9c+AxTHTekbVzW0Xvi5p2
Kf59VH1Mwx03at97fJqVhNd+PL7v6QkWapdx74ClwwKDwUVbdU3FBSKeVa7iqIYT7F7WmVj3KeCB
tI62bXTn5c2xy+BpgMWxgXmXYDdtPBOCKVupR2+8E3EGDhcAix988Kd7vsZGADoSbvfN6LyrStxq
5kMf7htywlCphrC/SLRLxyMnrK5jSkgFIPZZLiUdne9tzovT/czh5oVjskvb4apxoLop7m/52VP6
xRBQZa1Bdmoc1kQI+DLeyqJIN7e01cIBV7jHUbuz2nMKen/QtHCWGm8BzRM9CDH9UY03Ta1vQmxz
XcEML3+ZfbTPcK0agC5hldEECjo7/AG6/259W1v3Ady38Nck07vY43Hz7qs03aSWj58nNznXM8rJ
O7oXTdsBuoLwHjbrKtAOVZuDCldwNe9VAjI0y3d2A6gKYPDrnq1p/cFl/p1TfZI+yJugjYugI9Pb
gVdMYL0jXlPeBrI91Fq5CTHGMI0PvbEvi+nK1R8r9wcY2JVM7I2Td6tggnsJEasA5TFEFozsd3QY
WU3QIvoJAqm2Lc32CKwwHG6jItkWSM7b8fs2g7QayWM9YwkLHFRKfY0JK94p1kn2IdZvG4QPpqbf
uLmxFd64IVb9kUJCVfG0C31UqSgajLc0TN/lEDnDix6eWNi8t0AxGSM9iMRDhzSjA5kk8q6T4DtQ
WqvoLnv7LuKdivps6xNLuq1zHcUg0sjme3hWENioM+QxbRJ7qNP1JUpB+iotQyjluwrKfU91ugIU
hDmYqi9TeUTzB08IurKTfxIa0tekEmcZ2la7skr/rsFwjTABhnqnymtl3VTVpglvZT4dRHQxsu81
bC7PB1Ws5QdD+mvAafgFl16x95IL2ddr2w42E+bMcsBzQrZwTcDZerE13XcZRlmU7Uo2OVYcyCdE
IuOr2d716V0A/4wsbD6nqsPbAqAcihmqUrswxgF195oNT80QV2FyM2lfeDJAZPYbA8+p6O7GiDqp
vxPe9cTjWZX37uRufLnXhlV/59TX5TCtvLnWIo7+dCuzD47+3oqrLc2OVyZF8rC9bp3PNbzM5GLA
rNm4y5bOSZ5x8egJxOz7FH5xEZuIof3X917/UYjbwP/WVccw+uTBrQ45Cynnz7BuCv+bquBS8cHR
h7wK547X+BoYXBfqPiUt+it4vvs+gIUzOOCWaYS2bSEiVqn4MCS3OXV1h84DAG23biovlNR3ru3d
0ZR7G6sjjTDcuNoVBfB7Ka+aPLjIiH48IOJ5YoOcYnvUSLmg/JjXX1Lvvg4f9FRdQhJCEND44A3t
Z00Ux4QrnTvfJ3u47ej9SecF2rxtMhqf1eSf2vyD2WAhBESGIL/0QH8aIQsAWzrU/HsAXusammgn
eATG2zz1aFU2rDrvZqR7ZwHSrfzq6XedzFcVRAzloF9gPlgI1KYhbFkRX5nFQ5fs2+FzFI+bvL1E
rmxuFIrbCgrLxDDqxnXGVTSKW7oOr7hkcODhMdO6gcv+VY/uWtwLwe6rB/hd9B1p+q+VdzSoCsv3
pEtw97cSIHEzXVvmVdgNe9dVGxRAGnEceT9S80sE02FQH033p05LPzvMt36X3zmm/5BB1g6RGUED
pUEGftN6QOMDXqCY+NNH23vPf9QTRB3GYJ/q371m3LoDbgCo8HVlHsxgP/YlTPajThEzsYl9609x
lEOIjsHNtZDakWHo6gdXq48ip2lMGTTEzLZ3mHCv87b+HCCQbasWDlawNxVCBlSJbDiIXQPOM222
PqyD2iw/2K26QFP/pofV74ygWpNNaiOfpkO809W6p8VONIfiPa4Q7P/Wfm9B/g+8m5lFg3iK5+6a
QVGbw4z7sJURFkinYAehqSQG6GdnjrZ6Sht2AXDfzB82LqQJp74MxZXMPw4k0IxkhCgyrWMPjxwu
h267d8VEn5B5P9W4z7pD3V3Mj5BMyl+hmRwiz1hDOV+7FYQI834khZCSbdKgZE2Jv4HwgWTFRdgC
g7YPw3BZR+47x0wh1obXhoFIbgKosGy2gb+PEF1x6/TO0819AxPGr9obzzQu0U3bjwHQqZ5mb9Vw
mEz3wmnFsU44j1gkFyHm3nrUoP14GQaqvvMB+FfVl67ydk4KvvkDPXuK0bsaM+c+ifuD7oI8RAjn
zHP2h/zBIlEIc4nFgDN9HCEWwosOqp+vf/BvvbmXMhOLVGGvd3ZvynI4um3zgDG78ZDpGWz8UANh
CHpEjfj/bgro0/2JXAM+iL2GXHacNP1dPLgXop4+Bu6vSPk3yvv1+peax37pO81P+pOnu5pUCX7e
RjYsMVcxTtAMUe6LfPP6x/9Wf3vp8xcZRjN2u65MKOkVwtg0k3jo/ctM0qqo/xVq936rU5i/0HuQ
xs1lz5vYjtFN4tyUZ9vv/hbke+kbyNMZIlCe25xBZkgeZYJhL8cUPki5BUl26fUK1gVdJvN3A30U
QpjONW9VKnllsqumOAJ1HVBVcKX43+X6lyrKAUSwMKYwfgy0vd4/TOGZ/CKv6x+2cpG4dOwM/gbv
1RHy/aqkxy7ZOHiJB6AR9wTPkEOyIw4QrTySdUbVPwu/lwlC9fpGTPV9zosyBeamhKTGW7A1oUoP
8BaSjPD3tiseDd/cWXa7MyfzMii6baA9miDEc8N9p/LPfdGtRz/cpunHcnLWfQwbrrio6ytv/Jg1
5QZ1IwUjVm/eVVG0ThEVqUg0l957w710sabYtHVhX8H8K8tPsWhJr6Ft0/AdIJRh3escQlA8rZ3i
EamQxIPNdtl0KHKLDSiQNnVwHqHJa82nAEM5wDga8nTOJKw9rV7NKgNlW+BVfI0DnMUYoC4CGkkD
MzRwrxt7uNBMEP2zUsfWTa6U2EJiNSfoiuVNkF/Uo7e2SBFK8hCDkR4ihLhiwoK8gUyvX5hFvELQ
DY5qPj5ETb6p2uACwVSUth4dA7c9vIjLy4IUG62WQv/rNPzKcv9YQPQpA/DTsBhRaJHG3uqvFHLV
OX0NKJFdTVN4U4UhrzF+O69qr0fclXTjDzDAe+iM/t7b+ZaO2pTDVkN9HR4jU15n+S8jLw+JO26S
dmb3XxbBh7CaHuMe58eGN2jrW0LOdRHy4kDTq7MPXXwt42uAoog7edFOjd+MVN+OIrpzmp8q+G7K
YFP0iMelDomPiFgrXlVSrIfsoBV3jVNsJqP41dfZodEmYrZHxzwCJIfu2lylhrFFz4RA3lyjqrTq
7PT9BJm8h29UdcOuzz0SSMkVhLffHcb9IHl0ARYESb5ti88xCeJ2plcipOhMEWkk55jqN8F03eA9
VqP/YGmfxqg6quynE8CqtdLNYJTbEV5B26sbMzAuG9/4FhpkIABuKPFT6wy4x7TVqi1kawsarX+K
4G2hLtYWO4W+Rpaa7yNHnKmD/KGYIxdvShlHHUfG6/E6OrKG94MfbDQXCEkAO246h3D4gy2Xi/cF
tdZMIiLUH5v4IaXNsFVfKWitr1vyP8R4S3luNWUEKXhSx1wcIp+GecN4Ln582W7JxRPh+Hpoktnt
j0N93Xb3vABnPvgP1a2lJq6tjLzPHDLlLfIQnTehDIaIHM2OM3HueftDseE3QvjJ82k5WVLHk8XG
wuQo4oYegjbpsssIyZIwegjEfsxc7Ey4Vqa7fn0n/rTNCzufTbpwxnlaVfDVcGbPEE4fEgCvf/of
Fm0pluvGQZBOLfvsW4JO5MdBNhBQEaHrf7w+wO9D/8KDvFTOjbwGJK1l8ALa42ypL8IqvIkL85vu
k6SnNW+IZW307043EN4mN6n32a0ISeZOeBDuUFnatAXCYf54iAsiWpF/U3Z60cC3pHi3qzp9G0XJ
McObPvON/7TLCySbsEdfeMVAqRGGoR1QVrDzqz65j4PHvvjsDw0qa/7jhCSXieiHitH0cTQkzZqV
1oPqKqB21pCR3FxQUvqaad8jROBf/25/upaLalftRTrqci65RHCHPCIj+cHXP9ma799L+zQbsydn
uyQO1luTk9Bk0fvUGvdl6m9V019Ie9zn0NI0vVjVebJBuB6VH9Q4svyjgiCkk9T2s4Mb9evI/qJH
IClz45Jq08oLwKRG69z55kdY7vi+nIVKSGvqOm4GPUEFDOEeLSi/Rk5LIOnmxYfabbZG8Bh7X2Or
2MKPOxRj/DEfh0MM3DgJ3xsU8zParLbqi+eZ61rtsxDph2n4Zg7mHV2jyRIYZ1blT9djYcnHWAV+
iST/UU9ykiDJekAwmGZvVHL/xq//2/fh//k/8/d/LXH9z3/n37/nxViFftAs/vWf1+H3Kq/zX82/
z7/2X3/t9Jf+efO1g/ieL//Oya/wyX+PvPnafD35F3hlYTPetj+r8Q4+etL8/ni+4/w3/6c//Jef
vz/lw1j8/I9/fM/brJk/DRHN7B9//+jiB7yNWZf4355+/t8/vPma8nsX2Y88+1mHX5/9zs+vdcOv
m/q/Cl0ZhnRdFFHlbJ36n/NPlMUPdEEEa1p0ItHnxy/Lqyb4j39Y/6qEI6VScH1tgXHk7tR5O/9I
0/k84Rj80BRowLqI2P/nlzvZoP/esH/J2vR9HmYNLJTZDvz3TXHo12oZwrSlcIVuCmNJaLAq1/Ss
Vlm7NOVObmzdR79F0hU0OfaFXqS7WgvEcNMT76SHMhCQ+Vx6oU9nHgb9NAL463uYBpAtRN+Fw5xP
b27gCJj7XmvuOiNx5D6IeQdvhN3FA/Jmpfg1ZvDsEFBrku+TofhC1hjmG5GUwf2T3ft7gZ4uyOkt
4Ys4lmEZ0pRU7lgZV55+EYikqkZVydzJMv+uCSm+J1bcP2q0Bd+2KjpHn3i2/gznsJ9K2Ahgu87C
AfKkqzXoOpm7oHEkPHtc0EDS8JGKTwB5UwwduIlYm745mW4dbNNzb1+f76kV/mu+jqE7umlStH7G
jKhlkNgl0sJIOiZqp5I2uTP9On2Trf97FLLvFg2JhNLn8/zUMDsGbNOx11lVKsKfcpvWiH7SRGdg
26fuxe9RbGkJxGYlqymWEMmcw+v7PXpkeV9TjBU1ig4igWI9NOdIZM+XzdZN22YuliWl6yyOSa2i
ccqBVhAQJPHRqmqb9K0IP7y+Oc8nxFq5li5N20XmfckizHq9UF2ldbveiZqtnQvnstHMbuVRIX18
fahnE1IGKkNKOYZh878lwBZNnFhLLDLX8UhkilZjuhZDca7hxbMJKbbGtpU0lGnanPnTc2BMarSs
3PF29YxehxpbxsTw9FiEYR+6+o+3zsnSucGGbtuOZaplAMCD7arO1r1d1NIjfN2Vft6Dr2iah7eP
Y2GNJWPRG3hZTOqGKrfbllxfQfBy64oEpS4zFp/+b6Ms1q5yqKuYRU0H3FlCII8t2rqU0TnW5XKH
eAfoF2q6NsZIWOayX1sZRIbsEFkhb1mM134Xd7BnzAwxNZA4r0/ohaFcTIHF2TYdXqD550+8tSjz
0ziqmn5Xe7RsHXwtoRemaMVniILZuQv7G6z29KVjYq6pW4Jp6Rbsz/kCPBkNkD7i2ALJ4mwyQmNX
U8pCkcKxPCi6HYo3pl0JhGL5h3kZpYEnj2Zd0FCp7ZMqRVCkRXvNrSeE9UJPILUZ1VPxyQStimRG
VGTtx7DO8/K+dvG3Vk4TAxFJUYkbKR70xbQ1nKSguKHREroyVdFcNKUTPurA2vu92ZigbdqqrUgs
pJOeHcOiUN5FKupZ/dpS7Z7WfHp60dta0/aruBNVeRhlnH2UoqvQCaZh9yppDPjGr2/R8jV0hanz
xhmWyx+hlg1zULZlUoHW70YnCUnCDzfRWPzw5sbZgfjy+ljPjwMDGaCFbAydZS2xtG3rychPRb9L
PQAsJS3+NmYZupRXk3N13zkOOD0LDAW5SLr4GhYDnp6FUXODzJdovcSljtpuwzJ7XTmhOlZp70Xh
5kfNNNTdm+eHt8fLZEgDWv/yDTQM1Pxy5A12dqyJbUj7C4qYpqcfnLZIzzFJX1hMzLkl+KMYcdlU
qvbrLGCJB1AhQ7sevH64mNdhZbSRu3nzvCQdbJWcrfr8uJ8uZh1LHflvGEejpmaAZxo/2v2QHujh
YZw5IrOJW+ybYVoMwvtE/nr5SAnP74yuGIadZkVErWOiLovemQ5hlsqrXGiozrYu4AE5RtqbjZU0
sIqWy8aDP1s6qFFXJI6bZsOuSlH62hg5VX0qceU4rcHT9d32rYvKVZgff+YLqnM5XOmqSuZthxAe
/X6JJe3bakJDIo2zt2XHHK61Ybi8xXh/hCIY49Pts90wpFaopp1srR91AzS50cb4jB15fhwZhIlg
7u054li4Szj8dqPGXOzyEH2nsrKhDLQBUDvROm90aH/P58lQi7ud13bhh2MqdkWnm+R9g2I/KN1+
83FgQngyts42uY69CKrxAVJUiWj3PY1pSam+acGmQUXxAjs/s3ZLz4wJmWK2w8SIxnwGTzeI9FI0
6WUodnQNNRBRJwVVmKV15hY/t/SGqdtKSF59HIDfJZonzyP6+I2osZc7GUUZLSns3kAmvxDht0of
660xTqgKv/mMm7pSijdZSsHNOp0YL5ct0tIW6J7KB18LmyMNDr9Ip67evlmEuHicznzG/wIBPZmb
lY41Yjyt2NlZOH7oRr+97KaGuvoM333znHBmBEeDO6vTvOR0TqZBT4NpkuPO9BE2OPiBU8g9Qu0V
GC3D8IbD68O9cDaIGaWNdIhluWJJw4EUpuVpbk34hArl4wpp7z4/18XqhaNxMsgiNo9cIUPDnbAQ
etBD6chLHd4w+Ll2nD4YVZydOReLhkO/TRIDkl4miDPYtMUiZnUxlZUjp11lIF9HTT3p+61HSyAA
gnpgt8CBMstdj0kruXuFRROD0AyAIDtOmdx7uoiPZtgici3YKO/LaFbF41vXHY/Mxtufo1lLLcP2
0fBDt8Cx29VRj+BYXXy2jcE4kxR5vrl8+pyFcISjS+zN6VmqaMkJg51WHqYrSuA3jveB/3ROe2OB
7JtXG9uCL6AzIfpp/f75k9uhj2YZow3S7yraVnXbPJStto7TKJ+QdGyBUnRBmvf7oqjT/JCPBYnk
Ie3K60pUmnzv5zH9TFKnUiBq0bCvuqMf50iUapmHROVAdZeCUWWZ6bYVFmdTpW4xXETs4Hgwsmmg
mgVBUO4rwyruY2E278DjNTqKlmDmPsRljCOwCvoko0TRhFOGZnAcdj8kkpKaC3ymrL4TYBSAjLFu
3QpHJAL/6MfnuNvPnzBT1w1WCZPlWuayIOYDtckTx8TNcU2Etn0voqeNqdbSFOeGer7x+GIE/Zh7
XRGPLV7LogSpX4b0PFeA/vfj2MlNaYXW6vUz/Czn5uJACWkiqQ301uRxOT1fMqeBUdEalKSd6FuK
/ukPYHfpzvaVtg7Hqbjy2zG/qpsclJ8c5LtMZGe/xPNVtXUCMpMV1fkWyx5jvWO0sY+g+y4ZQqrc
kWo/BZ2DqKXthW9Cx8znnDQnKU6LpOs83UURKrZVmaZ11qG51bYrkeMII1s2njFeL0yIt4yn2HQY
g9TN6aKaiGJmUcmEiGYy+kxM8m6aiGdkVMo3kQ7/nhBqvOSKebmVNX+VJxcXoc668YuaoaIuufOT
sEMYsM0ehQZw6vWz8uKsbCmxEDbP22+L/WQo19F7rQiLbgcprt4j7Zl+LqRl3di+Dqr89bGeB2fs
k23ZyrVxTJUx344nY4mBormygGyXVFlCPdy1sXuvGu8d+qs5PZBN78yAL01uNnwO7UKxEcu+apPj
tKOy5wFzNFmJeJNtJiA8ZARYb15H8mtkC0kwY9adZfG1DM1yzHTZoQ5K2yk3AZuJQDq06GI4p0Kl
WKbTWMmV5CfxUkmtONyt02VUldMGRTnIHRgsSnu9VSGdOuCplivRlqW24s3J6UMgx/Bm1CdIeNI1
p/GNKVkX3862BJfcVSZu/uJbTI1patLlWxgljDooUdO0csemuQicvjuzuPPBWM6YdLqtHC44Lv3i
4NhD4jd9JhB+b5hNatALSWgQRl4/ns9PiyuZC6hjUgjY5vnnT44nMgQJbfIKCd6k+qDapEIfnNwI
/oy/f32kl+ajzNmSkIyzuHenI41WExQolMrdoIOJSWyao/mJG+7ePIorsVPksU3KQeYivNAzw9Ws
sEKree6C4ReW3M+Z4jdHZcogUS4MpetE0L8rtk9WLXRyY9J60D8UeuhBI3n/5crX8j4/s2jPt0cZ
Nh4xR07OdbeFs2qlhaK7uR/s6ywPL+3KhMnBP+gJ5p1rSvvcUDEUcQWFM5NHzFicBLS1DG/UJn9v
lJkEqjy2eAdanZC7pHqpf2x7vQ33I40Czk3y+cmYi3/zq63IOZPeOT0Z2hB7yrSBWUX4bBHokDKk
n1cx5m89GyT/SPtxANkyMleLGcYBT1w8pXKX19qwHSe0NR0PMfM3nkAeZDKyUscqEn8+k2aRNBJx
ajIQ2WCDazf7Yd0Tc58Jo5/ZQwq5+OyO4RhzqW1ZHMKlpJF4JgaEceIGcq3eIMZsi0ZkcH6iLr4g
4ai0n400M3tdJBKc52CpKTgH7Xl2avgexm/vwJCOQVH4dO+6oqm8Lk74HmZ6RZkXyrZlXydKf99n
dK2yVX0OF/PstHDlMFnCNpVrzr7WYkQi/gaVW7EzBjih3egiTj0Y/pvQoXgjNq+MQQxKDoEr4SxG
sbNOz2yR2fs2LcUmc2iTVvR9duZEPrvejMIh4dYxEcuVi/ckzFm/VE2o3bZjAEnPBbgpqx9Zkp/T
inhpJIcQnhwPGR788dNV6yEfpxkUlr2Tyh82Psmn3KnzdTT57pmTOa/MybvFnLDvOqVnWyeiXFjg
UgsqqerE2Ac0paPdHl1QB4smkgLth/tUs+yjIcbyCtjGm7MVv0dmbpS8Mf5LH4E+xFE35Lmxl7Wd
ENjQ7IKOteBto+acBOE8iWeTdGwHf26eorWY5ODKyWgFQwW9Hl+PqgfYSE3pIdDK5NKeuvj7G40K
QR85TZ0l5dmxlzIozdRnZmSVkIkNrYEMjmi3MUDofX2U38ntxbQwwGQYqJ1SxV/KFdb+0HkSOht8
GA0ipV3EzsxjKWfIaJaOxmrsswDvK6Hfz074pXUzoTDxaQpNmjg5aSpdZMwBza51oADfc6j1PoRm
aByrQcYW6stJ3Z3DHLxwsmcXBnNIvI9tX4QoluF1JmVYWE0pOLDCS+jpSC+Vo1Ujjvj6+jwzPeyC
QdzFbZ2LysugeVQRR3/q5d7T2gR0wdgc0D4XF6+P8tKESB+Sw8YomMBYTq+qI+Na6rQVIhEDKKuF
8r/K6CqL6GoYHf4XQ83mjQhd6nJp5Woi4jTUaVSgOnDpUP4Q4QsNuiSo/q3hKkvHNZnzYDjQ5H9O
JxV0VTV4MjX3SW5Pl6UZmus40dMzftlLSwcAiSwADiB+82KUKE4DrKyGZPUIqweCy4xODDx6lCba
GTP3O5+wvCs457jmxMXCWlZvxrqte1VHJrRPG8JMb6ttM4361vR1JLH1gZbisZFf0SIi+hDlFYoJ
Afw2R8Ps0Q11moF75ub17XzBKpG85yFmjXFxlmovrqZG38PNAhxYh+9Ma7AfE60cDjwz/jqbtObM
I/nyeDYLbUvMrVg4bplM9DL2AWvrMRSmaspuWkfbtCG9t6Mw/PH65F66fI5D7VaS0QessnjBVKta
rdN8ax9QE6PIHhh3TaS8M1N66QTBG8RTMS2BOVm8+2GMXB+KCVw+q0pvuom2PwVZ24PW+fqZoV6Y
kJISL0PXwdGBjzu9Er7KumLsGMpJGnufaglnBxH8MxHEMwfNdqlkUnLBcCmLQ3E6illEiaXNLXKy
2Kk2udNDqw7ClKZkaX6RB2ZxjOz8XL3vBR9groPwZikcYKKk00FhQ7gir2J7j6hWhFR+2xbfWr5K
TdOQgYaqUeLSD2QYpfeV7q/T4+sn5YU9JCRTPJgOuWBniaDOLegRQ2riu8mGTHsRFPeprZn7wEEi
5fWh5j1aGAEF3BGsjIUJAA10OtEhh78FEcPes5uuta3LKbXXMUxIecyB6kiIzh6E6CqS7XsYvzXa
IUUXn1MXe3G5XU4rEQfxzVK8PKCRb5OPtEOgiw/61lHitckmTqbgWsB5gGnqlO0dTnqxcYbM2L2+
BC+tNttpcICpZJPhOl0CQIxlpDmFs+8aWe/rqqANhmbbO82YojOr/dKNeTrU4izXXdeQq6udfZtV
9lpMg0Ts2DxHlXtpFJe0lkH2ADdyGQiHPQ2eMwoze8eLRsR/EkUXYYQAXl+2F0fBh+CPNZ+cxVxC
1We1m7BnKETRZ9qIPs9pqzOX/9wg8949yVP0xuRUYzHY6BMZ5g76yL2YXP/MrrxkYVxF9oiyLj7R
UuTWgDRZmzO2J+6bK+w3fQ/j8oqsWLDy+xAeO+2E3r52ivAXjUgdFOby1smIfndVRnAGDjj8RG4/
vuqpYGVn3L2XTrYC6wyAlgLesxQ7zaBDIwoThgmd4dImil6Vk6ftApHLMzN6PhSvJ+joOc2jhLk8
c+gSo7oqOHNZiDMxI3o3KXmr1TSlP15fuxdHwl+hGIM7RlLp9EgMQTMMaUwrolD25dbONG0z6qWz
aUoEzF4fajZ+p8aRSZkAhOZoGrDEfHCenL7E0Kdo4CWH8W3XDwN3jQ5DurdpW13uPLsJ3+w4Mx4j
YQh1cmVL9HeSV+7EU4oxjkVzN1cINwDZ+5sORPCZM//8Yv2uZAkwQkAMzGVdxCGsTJM052hESUC/
2EJbqyQ/x2p6cRQlSVeB7hLPbpYzFaKqJyaERN14aEXaXZd9n5wpvDx/w8hxSAMjRNiMh7Dw4qJI
GPWcsd3rk2Ggu41MUNP73T6Lwn6X9HS77wcU8+qql4deJ9n09lNCKeYv5AQZuHkRnpwSp9HI1Do9
NipBHjkDTrgSdVvSONEr9+4Ye2cc9+ePpeKSSVe3BW+Ju2Q/5VWa5wRD1t5yKyA8A00iE1D5fvyj
Qs1N3wB3cG9B6Xk3NVWHczblubGcRwfEBszAwldf+Jc6jAkXCg/XT9EB5iJWdtVfQIQ2071X0dpk
07TK/uGMNaHY6+v8wmGay+4OjhHlXv7f6TrHSW0bNDWy9lJm7kbZhbcRQ3yu/v6CedG57w52eXZG
lll+M4ohXiSBRZ/enJ5jAzgOmZn6WjZNdubgvDSUQUkIrglXQ1qLwL8L8kokFq2iZNQ7dC/Mk+xC
TWq6D0bkzl5fvBfHml08MpgzgmExVhinBIJVau8Db27Pp8XJVdjz5BXhcI488uJQAAKB3YAm5oSe
7lOmFTM2urD3ZSWGuVkfgWyJe+WQ3zhzJF66CobtkO0BsiRNtTDQlYOIjjQqPJ3GGa+l38uN9FBD
73rXfDDNrDiUqQGpujhrc146jGSL8QbIRxIDLdZzFPQk7kb85slEgqHKy3Qf2aI8M7+XRsEbBt5I
uthivNOlTAonDUcqHXu9m2is2tcIlfUo1bx+Nl4cRZEYUuShAC0tXlSiijYoE4vmflUUvqtMM73W
9M64f/soFpeX3AmlLRDMp3PpXZSAMNXm3td8KBoCxQY7FtUZ4/jC4bMJRzkOlI5x6hZGImsLQ+XC
ivYydoI1EUy4dkDecgSQJHzjhHjScD9s/BCLrLSxOAKUUUOqy3W0V3nirVQfRDsjG84lap9tDqOY
Jg+cjrOD6V2MgosvedCcYI9RKg+9M0YbNbnn1KmfLRujzI7oXEoF47WkWfm1FFnloHiD49UhjJZ4
zfe+pKtuEor6zYXheTCYcgSdPNrPsi5dH9fQrABqofmSf0/bOcveBcO5ys7zBBfICFaNeqDEi8O3
Pz1xuWd3Km5idB3nrPBD6UYOfNMxRAH5o2Yov9qkWhOVv4rCd6yVPiKBtlZWA++/zO1hOFiTJ7Rd
NHR2+G60VFF+fv0AzczFU/+SLB/uJfaDd4Za0OKwij5tEq3msJYDmqCpgRzYT2N0KmOjnKHTUY4p
rU48TFypWRZKG6P7/8/Zee3KbTRd+4oIkGzG0wmbs7WVrGDLOiFk2WbOZDNc/fe0fvx493CIIca2
zwSrprurmxVWrTWXeiKg85qYCpaGU/bxzkfpFu3nKpwC4RLQM5zrFw/Lq3CmSVO/8L00CYDOJtNp
6Jscje0qhF6PgqHnfEq8Tv5sw8I2/si1VDbfatutrWNkJm7yFkgn5FZabITOG2ZmkTI13KreA57f
RHz8Rn6ZUCAGyjRr7JDWeENc2XoSRG2fVeckjAx59GxZT8jkTkv50SgLG+FBansSaD+7BTXsqPun
nQNUkeVVgkByTbmWZwaYA7jw1ZtmMvLRtIXMgiqr+vZUJnj1wRNhmP8ZRsPkfjEmsxrFAQ6eFNYQ
sxR2/qOq9OavpgSpaZzv/56bfIWfQzWX58ABC0P4cu3wWaJrIvOqLDDtGbbL2DcQ8VpC44ORRPO7
vg/rHWe5fZxo3qovLxEFre91oQrQx+DVHt8+X7OjD0Vv5D/x9IfrGapFzIQaQC5uCd2x1bL0mP5z
nBcUTqESMP2ihKNR73cy2BW9Dx1TetGgnCw1eEvRb61+VqWL5falngbEgFQVYVxz50MzyGKGZiNp
zeiCZNXoHe0cFdoXSmF1/mxxUX4OZb2UH6bCFMsFCRi/PkZM7zOSZMZDcTJ7IZtzqhlQx1RjqhcW
HKm92+7FCrd3gm4ve6S6y6qBuPpQzO4QOnbdFkHiRJV/9I0Ioq+oCG39GHo1syYUUV151sw8as4M
EpnoiooJ+ej7Pnj7JSFvBVlE54dSHg3+68PyKT1bM3FtMNgInI1t97PxoxQVVH0vE9nwdsBMv3q1
1LrpG1xb6nW5pGD8syCHDeYr057Qy+hF9jUzZ+e0DKW24yAbzu6Z9ITJeixcfl2IRlimqRFcyoJU
j+OP/Rzay9lJjSV//BZTG1Jde0Y/mUtarYv+M+woKYqINjiS86xDvHhI4dJ7O6X98l3m2V5V8vbI
OCqb20XkpNJntfBXL77Wi9JEEaAKGoid3k9i1s52Tsug9Lv+Ye+gJ8hcOfNkNNjpGVybGk0fJ13S
KoByJD47sxKmXyp43hyZlo+GgiATQFdQfRAegxrrSZomamXkFUkVLB6ksbODJnZvM9nYk0jufAi2
dvC1KXU3X+1goWnLbLcZO7iU7rE0IUlyR7Pmyun2zg7eej2rYm6CG07A7purN36aSBcqp62CzM6R
tLTzN5khkRjrNQilMmgC71/nW6dX5qBKYASFGMpfOaPVFdRwmroK0j5FWK0D4U+G2u00V2+xz+qs
XplZvRrDQkwxQQXBbFAbn7oxDX940yxPixVBvU5T7iiI2MZD5KTzG1+W/fexyB+jw1EfACJFlkpR
jGKwuZ7smTNj0Og54jBLMnzIZ1Dws6bLS2tBKnh/W7ccBgAfbBQ0HQCfimuHgb0QoGaYqaQx/cjA
axsYLTBrOXn+zqu15S+AFk0fTASR0nq2stHJiima5cHSOOi0eyGkZQsU4zqQfihp/n58XaCtySBo
X2Nx5S5+TxPJqYsi0KQN93IyG6hDD8Wll2a8s4Vbnvna1MplMoTTQqeK1fdu4OmfgaEWJ9nJ3Nl5
R7Z2EBirDd6Wz42zLp24RuubhRcVAbO+0RcKDe2/PfQcT6bWTYq1ydk5MRU0XgeVFukRyDtgybRX
13u4wA7LyAd7WOd6ddKAyT+7Zdh+7Hw9+ocQb/kgBinf1Elv7xRSN7eUjgTADdwPmNW1V04iSadB
wytbf3DfiimBcGQaMfQfjk6xrDA2Cuaavvu1naXU7NiGWQQWT0S8LTcEh9qn884+KgdY7yOxOaVS
Uj81WnRtpa0rCrCFixWC5pPobOfLzM3/hLiHQemhM16K2huSw/0bsLWHQI+IUomB6FuvbjaCNTaT
xE4eGBoQypZG5rklhf5y38rW+0FDgkY/OTvB6mpteWbBC5CxtjKV3Q97zKf8RxwBVEJF0kEG9b41
9betdxLoLpUui3kbXovrneQG6E0Se3kwwmz6FVaK/JL5dvsUhlX3h1mkZnDf3sYNYDSbdr8qctP6
X0UJRjEUWhuleQCeWy8+N8Vc1X9oqZ+S0+TtAo2t1BbruZNLGf/o67Te+8huHCLYG0rrjOSQm6+D
WAIiSmXzkAcV0jdv9LSr31tltbfMLSugvsgdSWzwllXdDYYPeAnTpQhAFvywmFyFbUd7GE8OhEAN
Sil8PFDvNaZQZDDr2BUSP1qdifooQs98Q5oVVjt3esMjsYMVqpUUNNa4kwp+fTMGXB1kegenlTmb
L1kCCWqXNNnzfffY3DcLAhbyDEAS68COJFdzETkqgsgVwMpgymOmHsaUKrr8B0OeTYeMMFJnDPfa
76e5rD0r5ZZ1VROetaiM3sG+IH973Aqji0TehAPwLa1eXQLYfAZwyqsLnObYQ/H/VAp3r5e5tWlq
roBZDB5FIsfrtVA26Eqh81VJZBG/tyOw8kDzxrHbef823gpVfjUYFLVoZK6bGg2jLEaq6SVcb6I7
FbrVyFNiWXV8jKaaTGZG9NR8PEgF8KQQjTSeWdxqB62u8casJnrsNMUnOiTjGS1o6+nxc+KvVwEb
rW44gK53cLITeG1IYwNdUuvRTFKJsTT2+k8bRUEGDWk4W3Tu+UgaKzOLgGtriPoyYGLo7ewW81Gz
fABx42cz6r9offcySOtNJezLMs/ZsRWpv3OEW65CWxgGGFVvNtcNzbSbOlGkSxkIARu5XMgz+lir
dy7X1oNB+EuNljFw2tDqz1/nTIs36D5aK0HOgp9qGDbf1w0d/cpJ91CiWwviatF9ILYnrV7dY9uc
UgoILQIXI1IyQ+tAQBtHD7fzeGktUIQQK6AcB3DrekGtCe/oLBs8v8s8+xgL5MPeV9E8hC/abD+m
3/krWSHjJM7mycWct7rPc6Zn1FpLEjPis0Mtk/ZtXYp550u8eUj/s7KO1ECu1J1hkf41Fjrdi2FO
KO/AJewM0943dyNcMyxiGg4IyjdrPffMDDnFPyuvAlO6xnvo5eChhJoqPHR1iD4SdfTPXIu9ZuWW
VVDpNNJRDxKQiF0fWj4LKCAzrQxqwejkuZ/6tEMyPF9+d5bC/z5TbINBetCN5j+8+mRlasqLihJB
xrVhzGQah8b5pflwTIBJIM1gu/3eVNSW74OTEap4ytDf+gT9OFv6yWXkqW0SyJyzqDszTDPsvMCb
rxbPhSBp4TtGo/l6OSCMM80Vsgq0tDA+DlZWnsNCKJGAzvmiFdGMWPWoP+e1Nv6J+LZxqBY5B73X
uzu/ZPNAX/2Q1fMpYr0BQ00xq5jlN+jnioPma58yrf2jz8YaMvDp98c/CxTOfA+2MZd/VivnMZAp
DlQFVt3Ep7Fj6N3umj1k9NYxAqNRM5vkocQ+1/sbJnHj1AZ+Sn0dnvM8+1PP/T3m963b/trIyicd
wJUONGAVompJeB6tuTsapFGX1jWax1NNJkJ9CHUYmsMrV8cEbj9JHIOHRTia/5XyT3YQZpj+c/9s
NlqAsKi8MqO85dVHJrKasDbgOAzkMP4wFudYeuZnX0++u3p3brToLXz3H+KpP4Rm/z4X46nU/q2c
vbx6c19VMARkh8/D+lPnaLPpaEZFfDKP4Uvqy+rZkAgLDcBBd/ZV7dsqVTNosuOPNMAZH1196vSh
sjUaREWQi/5fXUhUAnX5jLzx7ylccjt3bdMYdRFa4MxEUBy/3l3DmVCjb2MUPN2mQ6dwqrTmedTc
pTzKNDHlJc2Iy/5D3EB8CYwetVemqVfBnttKr2/rWdV9Ftj8GWY+dsUcoaOkj8F999m6dOprzqie
DrhsPR4Q97lZW5KWSjHVHVNDSzW0Rxi7x/jpvqEtB6H9pKItmon0xa83cnYY+srttAwmYobfOmsU
yOpV1XEWc7tzZptrAs4IUlPhrdcPddi4ZszcQxn0vYvyVxlpT/aS2zs1s60F8W3jg86cNJX+VQbf
xn4vJ7MrA7jxykBOU3xM5NCeu0LbUx7eNgWeAGwTtYkb9F8193m11CXwu6aE97kBr36MZEMn1pws
OmH3j2pj/9g0VXpRHHxs5PVR6ajmxsIbysDKQt782ZyP3mgtOynuxqLICGFxAxHP9MP6eTTGhdEf
4Dj0mhAbPdjDWKGFMVTCPOrtlO1dZPWjV68GzQTAH5SJKRKsR1MmGdtFssg0WLIo195RjPeiQxxl
bX10mlDk76vad/JLk7lIP4gw9rqdm7a1XjWHCyQatMv/k+J9/U7bjI+mpkgDvZiHjz2im8+J5noX
k8jr94cPkETgV6VCsdKu2UFLY9JMjaGSoLGNIn5uSrv6g7cj3kOVbywJjIswgaCQx4k1uGO0u0K4
mZEH/cxgjEvlPfBaRxxTqF0fT9gwpahA1HQlLdFrn8yN2cmT3MqDybRZEYpzl8qfHsbig+bDHwnw
FM77Zk6xMJ3KmlqspHldHGUm7CPw0v70+PFA4MSgHRXAW+Iza5ha1XvFCrDLn8x8FUc7C91/71vZ
OhymiPmAwG1Jrr36TKaDM+i9RpU2LPz0M51xTxxysx2Qg5yjnUhf7f7qchG0ERtih8bxuk89E88N
45jkgbS7+m1ctuS4aEQZEKrI8NwbpIaMuu8yrG4s0VEzU8TivprOWqWj4y+YD/zyyGtDo9+ldXos
xQh0Qkzjzpltte9geFAnRlOSxoUKFF5d30aUZSfTMCfJMP7SDPQNltr5Icv2mzei9rLQw3tvHK2d
j8zGU6wg0AzTMYLCIMrqEP2hSdJhnijPldJ9WhxU9BzRuo9HVIrdUjE/wfGOY16vzYdpVqfDmgeJ
u2QHfanQF/BRMBspoIki/A93GeAVKEy6dXjNuijsDq4Ew2tmgR571Ue3cBCVKii1Tef7N2Br8/DJ
X8Aa6JfWVccRZJRnMcJJizMaDoAMq2eAIY+JSvyqUkDk8z8rqyqFBm9PBFI7D/S6EhcvDLMX4WTj
o4OINMlUrewXqBB0+uqIUN2ui84ueWprcumsm2tUz4dux8u3LtRrK6svv3QmfrqR82YMISTDCeRp
6TQWZzNarIcfdJ4KaiC0iOm6U7m/9jk5l4nu5o5gNHeich817u8lbBE/H3UBUiOiWzX+xzzNmvqi
ln0czWNnBlGBC6SL6M5JmuwxPW88DvT5GJ5RXApgTNzVYsp2GLNRS1C2V5rb2vzRycunuW97NCjr
IDPTd7BzXzqnCIBp7kRr6uG5fnsdAGqKZRI8HEnD2v9QuAQ6zTx1riES/pT1IvtdwPpsweZglW/C
Iov2OKVuLxaE6kgIAAqmwUl55/rsTGsg/Yow6Q1+fymKDJ3zJe53AsSVRpu6WdSs+CKzMCC7Nz7v
+Wk0+GbSBH6Tgg71VVR2zKOhy4I4Ksr4BJApb4MJSEca9AywtieRDSjX2qPI08NYR9p80OMp799U
uSG0SyyVhrbVm1l7scaZeIgBgc4/JG6GGGqa6M0PxMmqf6Ux1wiIaRP/f2GhOn8g/m1nVA5LpDYL
ShcZAupmjtJsmbZKd01kP2sbyO+OFNYt2QPFVhBLnC3hCKC91VdnIHQbKN9R6qFblx7jyqmiZ62x
EZhB0SaKThnA0PHYLGPyoRc1UpzjuCxfwgwCT3ShYVc8ucaYp6dUlFl/6pphEAdKkOjVh7Jyk6NZ
CPTG7l+621dE/Wg6xEQDzJyuUWSWVokkCn0qqrOO9HqMIFopZfykG0O2Y+rWEzGFexABqBmCdenP
7gEwl72oAlc0NTpuy3BsZdHufB+3rdCroAtNd3jd+MsrqOimVqsCJ+/rgN5G/z4O6z3B600rAjkJ
RW1NlX111r6UJHOJVwU5dBJvZ9924FjNwkfp0ZRHCd+hVgNkjDO6vrsirXW/XVhLmVGxrKoSlYKl
XCCFk3sUfrdRIaaYFuOBJ92h/XBtKveashmWqg6SPm/fyUk3PndtOpwje5yD1kBFNUm6cicUVX/p
9XOIUcVCDmKXFa6bBnXRzCaIiDqQ42R+dvg4X7quiuALjfxDpGvd04DO0NF3Nfty3+03CsQK7scT
DLcO4gzrQnvju50WMrAWmGGe15esqzIU6hP4Wp/Gvum+WXZo/1nE3JjLKHXkzuY8TJ3ztOiNixpu
XTk7AdDtp4EfxCwUEAMCO+rj1wfQW2480YirQF5NDMYWfgjO3Sj7rxTK8qexzqfv97dgz+AqXNUN
RAzSEufS3ey3QZb2hygc5Sfdzub3Ubg3N7JpTUEfYUzAz9a8eLUZ2m07sLw4K/tPwOiH3yzooL5I
fTiHORJY9xe3dT+hnMCfVSf7Zr7MWKy4LGOeNQ8F8z86oFIoeCby530rW48nQZFixuaW0v2/PjM9
nYUX6jwzBl3CczJl2udsEt27edKib/dNbe0fM/Q6YSVcniSk16bCpLbAVHqYghDgb7/1UKmMdR8h
UN8LvCkqdiCQW0ujlwcPCUVNvmZqg1+lUD4Es3MTNVVQF07+rg5RWYdFC9VLPbV3YoetpSlsDcVT
gjImiK9NaUkoNduj9h7T1RjAWC7+BE2Y608H9G3c6I1eaX6687XechDq0YQrCrEN3cK10TjUzKwv
aO8VQnaIdkJRXL+Muj6XXx4/OIIMnlQBGevNfLhWzOM8ZEUdeFpYHDMnir7YsZ6fNDhgzpqRLzsL
29pNmLH5nDMoTpNtdXDpsjShNLloLbXUY0GXCJVBw6lOBVDEN7AFP6hGqUI/vub4JcSlMAg4a0xu
PC/TDFsHronG2CFEh/vAFOJPmOi/DswH7UQRt+vjsGjM4pzw48GIdn1wLQKzvRg7mOoWs0yPbgtF
tESG/m9by7yvU6o5H+8f4O1NwKBqWIJSgfxkffPqsKrZybQNRKdZZ6vTu09dPbanmJnur/dNba2N
2RUleUPbmXnB67U5orN4ku06qEFHfQ7zCUnaMNQtJCv4Ij676OHsCfrc3gNGLMG2qYE0MAlrdsWm
XVw9aTg8iLeSsz1Z2WmZlj1xwa09pK5FrQ7cO0VB9eevXhMieUYGkXALIqbmZaChtfqjaBCMPYVC
pDsHtrUkleUD5FS1/vXVLu0il5LuZxCXoXsM42o6tbB+PhxnAvV6ZWV1z1wHCq5Uq5pAQMxxKi2E
PNMpy3cy79uwDCsMVXJEpsAplMe82rjJWpK2mSa8XTTpczabxh8D6rLn0W6r32bNaNGtLcNp5w3Z
3EEmjuiFGkAg1kCzeGQ+XMvLJojQLGoOhrRh1bcjxtxO9x1+yy/UaNP/N7R6+isRiczqiyYo+jB/
U3W2dh4gcfzd73e55m5jTXaSjIAIC8EUCN+ud9IdMse2pVMH9mygIQwvvXGcjM46lYZGb8byBu9p
yK0scGWx7EQjm6eoaGdVn0thgK9tOxI0sYjSBjYS+7kQ+j8Rqh3QNfVB06boZ48/7m/r5vm9srf6
uA2D6y9Jgz0nRFfW8pL5kJnh3mjmphXqCi7Doh41wlUAKUtokkqXw5OyLSGaaAYQfMJ4ur+WLRcB
xcCBgZWis6t+xasb4CaLKfLaqoOyHKIL3UKeKsYrP7dU3z7fN7W1oNemVq8U8gTVXDi4yFBEqX0U
IDeGY9FY4Zf/YAdtzl9c3xzTqj5o2K0LjmlogpzE/E8Alplz1MYw3hMK2PqcEHqoCSfVmvZWn0pt
mGRaWDxRetXMP9HjyKndoaF+0J3GDbR2FnvP1dZhEVHQZWJcF6Kf1XMVGc6YSxOXAMgeo9/Q2her
iqYXszPtT/c3cWNxip+SmBhJMF6Q1eLcJBRKwrgNKqvuGZfWZfe2HmDIOdFn7n82Vdg/3mtV8k5Q
2aHhohhkVk/IoCc5PSJwe0UxOT/KGfWKg2dp5Z4610aJknAKxJ6KGUmF1sm4qw+8RNZUBlo2+J+M
2knOrZc0iDE34VuwBt7vWdekT9bkeAGwO/93e9aSR8UYCesoBZAbU+Egj1onN5EQM/hWYJdODqQz
HrTqaZZRjEpy6E4PZxtXttaUV2XopG6VGOzsKLTj7GcOcWRfHZeWocb7frPhoiqFonOiUMeAza/f
E1HCd5bFXRUgD9ZfWrvvns0oCb+GcZ3urGrjPWHSQ7WxeR8JyVcPpKiWIV/SmenChDk10w2rTxMa
kA93GxS36f+srD4uCYOtblIMalwydS6TW03fSk16O9dtcy34Iq0gUPsMx11v27S4mbAy1mK7cjw0
XijOg1uPO8H9lufbEIhQI1fpBM5/bcYqOJraxOlQTvwy21r7m0lzl95DfBic8U3Tjk+jwSyz4WjH
RbT9zod6Y5WYB6tEmA8yff2xabuinXtYYgMtl0mniFr8k5UPdbOzzo3Hi4iOYQuVUxhAh66XOfbo
5HgdyDbwX3Hge0tzzjvdO4AcF89hmz8+4YSuCSkM1GHsKeH+yp6kyAyPUQlu28h+TKmvf9LnxT3d
v1pbu/fayurw9JAx8tYJyyCWYX0exloe+6L993EjTFAZijkYLNQaGzLkk2ZXkVsGZhOab0tdOmec
YY/Da2spahSMkTeIwjB3vWENkn1pXvLUGyBRXmTex2/tYXJ2Ag71wbiufwLnotGlki+KyWvG0nBZ
nISCIth6BiX+ytJUfjPM3P8u+6hpPyGKoLUwimfeC5Ht6Af3N3LLB+HsB+JFx4Ksc+UToSVde0wL
Sti+eCmXMDrW5fTeNIdvVUekcN/Y1n4iQ6Mg4nT3qJld76drlynQPFCpSZHVL0XkWG/Kzkj3uOw3
Hneq14RWxAVUUtfNLianZB1L5rmNMp6/j61mHRs9z06xnviP50iUjRRfClUyih6rYMD35ZB1Os5e
LVHxnfEf47lg1vR8f9+2FqTIg4D7sSoyl+t90wo7L9Jc4Ie9qb0NxxY9gEKK90i7RTtv0tYRUTJi
LhU4maIyuTbV1AZlRIEpq6mKU4HS7GnJdiNEVcJYuzynw5QXoZQq5FxbiUOU2+PQLxky88bT5CdH
KdwDusUfHLf9h6wayZuIvhfqnY9DGSj04QJQqRmqdrTaS58JXSOuObG6g36vNaT5XYMNfOdOb27j
KyurbYwWLV7ylgXmk50iZplYyYuVFtFO9X5zHwkPgWmq52mt7lQ2ULTbNSP+cVmPwAv0uVU08tFT
Eg/TR0uL4/cogHRvcl8SN1rO4O145sbbpcr5VNfZUUFN+voge2cw5jhmgAvOO/9dFRnpWeqa/tvc
js67MoE13nMrN+B/9qPDw5cCTAqFbcZZbWLTVegfJwhBdhrw1N532/cmQ2PfCmOyv1eMXj/+bvE6
gmAGFU5vdw1lazW7aXotATPqO6jyDmb1Xk9N5+v9BW34zJWV1VuC/GSMkgog2KVus5dIbyL74vh1
u8drvGmHx5f3SpHF/RLBfpVL+0Miu6xhNcVo9wfB0Ed7yOZ43uP133i1SM2Q1NY5IsBeq5tW13rl
TTR6gqGvzvlcW2dvTP+om+px1BBtXkIOhRgCNrKeEDfMxcAZMJTEpf8Sd82H0PDdnQB7azUotkLZ
wSSQgkNfe7pHGJAMCyOrQucq9fXwwVmc+FQM6fz3fT9QAdLqcWSmmflpVQQm+Vs9jpVEy6/qDCw1
8hgOTBsdRaWLczb0/XDMDa9EsRZGqef7ZrfcgtqswjEq8cJ1DRiFsIG3JFHsD5Nz8Iw6O1lQDDz+
fXFIKXmv1JAdrazrbcwXPys0F/S6nRbpsRHm+JS4uxHA1looR4GnNWH8oRSxsjKATRFNXwQefAwH
txmqj6OIsp0C28brSzmF2ihz9ag8rdfSO3ldg+nAip/Lt9rc6/aZhNP7FmVDdYzixvsKA1V2tONI
Kw5ekxo7m7nhkxS2kZgAaAbOdv36au1ikJEDaF8WZg2KgRk4aDuml7lBAP5h77gytYoTK9tPRRoz
AMrsn3vyWveH4Av+n4yAUTL5nKn39vrYhsKq855uESzKeQOWvfsh9ci5/IeVuJSlQCohabEOAGqj
M4sR+dGg1GOASiNfC4Mo/3zfytbRIAyk6GiVlPu6iSMKATtHyn51eYRUsp/02lHaef8WFbXx631b
G96u9A7oPCvBiJs0JRGN1Y0G6XLfN/QVfTVepkf15/9ghSY6lN0AeEFrXB9Oo81tDRgDZxsRbDkY
VpMH2awvf903s3GpAP6RfQMBZHhnPRar99ZUp4kk1k37+eMyx87QHNpsZGDVgmKoOxR6PMwnf+iQ
KszieHiRQzgm087V2tpTXkK6HgiegyxfvSA18sJxNYZFsEzRX3OaGO89Iyl2ukdba6VjyjPIxCZo
udWWFp0OvlHw4fIHER8gBPQgaZO/23b/W2yKtyKV72QPu1xmLDso5S335EvGRWN9oG5WscbIELU0
ioLrXNvuiXRMP0d9BQa8yfaYwzYX+QvwTc8FXPRqkQz4L7XhMI8V2v3fTQ75bue2T64fflvc5UlL
JphjxJ+Fle/cio3Q9FdPgoYB+S2l6Gt/7YcwarKMobOw7Jri2NjR8qdozO6z12qt+znu9dR5ShjS
ac8UE+Zl5+OwucN8RkFBU2+5IRWDDERL4swvYNP3HFQMhSaPupHLsw0CxTzcvzQbWbxS+GZikd4W
wcnq4UQoKmtcQSxsJLp9QmFNtMwcSXGILFJ7N7Ptver01v1Q10MVDpSm/OpU59Ayl3zEdadK0TXM
mi1PRaiLfmdlm3ZI1mBTVh/0NTcbI2iDNmteEUjDLxEckcvRA6v4eI3WBQNGBkSWDWP+ajXWUAuW
A9i3Shjf0+y6fhul0x4T5tZa1J0jGOZ7TbR67ZHW0sWV2eMSlaZnkNjWUeBZmfvpvi9sOd5rK+pX
vArvM6ejzS4F9Jedn/5d1ZBP+H4Ufc/DUX88L4JsnfIRsF8DqcmVKbvQhpo6LoczdP5pbOrotADY
fbq/oM1tI4rDr8lmb6a49dDLq9Jm2+joZn9D5BUenMoT/9y3snWF6GQw6c9/VONWh0PVI0bkl+cC
4Mx3Biw/GbLzj3mryUM67SEhNkJ8+BophdkqqLph7WAiQPdy+CyCWXbvY68O32mFM//GB9H5zKQA
IA+xJwiw5RbUPeA+QXWACv7KxYuxdjVIy8uAjlZzhEbIPtSxsRwV4njnzm6tjooEaDh0ioiwVmXT
2MhkE2kmH5dkGD4nRlvmh960o3MXLuEfPYpzZ9hEHr5duCDjPj6pBZaZ97n2+yWVUzy6XXlxva7+
ILLCPaLF3p7vu8mNM2KFrBmuSOqXCiN7bYWSUquj4VpcBk9M+XuzHvvlo+uE+Z5q4M15YQhQFdeK
DIZ5sNUmahIMeJfk+YUhupY5VStGMNavDmnW7X09NtakoBcMQ4CFJdpZuX6XaOaYOl5+ScPB99CJ
0NOndhLmozeMIumvaXMYnKHhWw/E0E0C797E2QXXid+Uox3+CXlod4xshPiOmeHUp/tndbuFVKYU
2bbK9niHVlsYD91kT0OTXuw4bj/5mj7+DJtxeGb6wd/BaN8iiWk+A2tS5GrErKTt135R2nMv47RN
L8bEpC8qkuOLRDb7g5z14c+2Et5Z1wb/xZdj91KibXWpujL5GAFT2ln07WHyVCoac5hyOMt1z0IW
dhfaRcGiIfJ+o8NE/ZSkqbFj5eaKK2Jwpnz5lEDMjXr39XIhRrdlX3vJpdVNDYqQyfs0+nI+Rsky
/NVO+vyxGhf94dqtskofFaw4BcMb5QEPKhJqB3Ny0Ye5/TwIffrUUmX+eN9ttnYQO2icgcC+rb9o
8Hx6uW0llwYytGPW9MOhoWixs4M33xvWouInqOS44EzZX++g5xS1EY12ckFPsfjYihiFp9KPrRzI
ezP+Y1tARO+v65f41VVhCZOKwhHCLbgwcdRrk0khBxhw6/SymJmR/O5rbSYPjtEK8UGjcrxcvKUW
xVFA87scB1d6PybLacMT/RQ9POt11vYvJn1/LRAcsXVsi37IDksop/ww8CqaAwX7tCo+6IOXIjsx
mnOpfQ4tvw/fG4hfji855HzOG6PPtOScholsn+8v8fbGE8HRIlH7SSlw/ZKRjreLLmIt0BxkIY+w
y2Q//KaMgNy6affnfWM3CYaKe7hgKhdGoWud4sejqCNSmxQmkrp+cpe+fllKr/3gVZ18a+Wh/vcM
EIyasS+D+5ZvPdQGeoJANcbBZa/xgM5oIPrn6MnF0HLv7HQlABBUvh/9jNMo4ZMKlQY7qcZZr93F
zrzGMTqHOx75S/9CkmhmT0w3dc0BcD+KU+AqhuzSODlIugcXSM5EW4M7yP1Td/7adCEi/u5Qiy6+
5oT6IZOaecrhLt5DGtz4CyT5YGxVBMZ4N5Nr13aSSUscu12Si5CZ95FyEWpnfeKZT73swRDdX9TN
jf/FyM94P18JioZr52wUm18thuSiTcZPZEMZ65qN96OvfVi0dsc3txaGbDi5DAGEwNr1wlp/GSqt
cuJLZYbtuc9D58LT3LyEoB93wvObTwGlT4BBUArQyFOKA9emwgracCQjeMjm1EjfdWNi25/GzPR+
lK6M42M7aNFyKHu32Om9bqyR+gWzV6SGAIbXhkEsm8WE6uZFdtI4Oi3vtOy97Dh50x4Vxc2FY41K
hYZzA7/PoMf1GttpjGk9cBW8FOo7VKTaQ2iM4Y7Xby0IvyeDp82rKmDXVmCbszyo3NMLs6nxOY80
1iL09Lxk1Z4Mye2C2DTm1MndCPxoxF6bGrVlqfzZii51McnzMnvGp9xv9yCOtwsi+neBTvBMUZdc
d4AKp4mW1ovNIO+z7K/cI2/3RZ1+jVo6vvcv160XYgrqBEXXQUv511jmq6y3JM6rdYjU+TTZX4o2
elMPyaeyNL43c/m+a+uH75elAF3q9ed5vJn80xOqu0w1GEEd994lHNCrSm2zfpNDPrvzbGxsIg4B
MIdAATd31FG+WlkL8C8G/m8Eeul+QWRneQZrnh0MrY93Pisblpg3oC2jsgCexZVTDExmMZdsGEE+
FwKF8Xo4OrWjB6gc7Aky3L6FJBx4IFy6HBmjYNeLKts5Hx0P8toqkv1xYAjGyLOfXqqdWroAO76x
4ew8t2q8gZjYYCr/2pgjIlPvAJQFne6KD3oi07e9jmD0fQ/ctEKCzsivUi9cA6ENcLQ1Mz1G0HfO
/D6BI+esx+lelrt5RiCgCR0VK80acAI3NKLizBcFfsn80IGZXUp9jR8mP5vG6fY6q9vWFCEaECu+
J6udi72I4a/aNWBaHN2jMRrt04Lm0FNeP84lRwpKzEZgA7EtleKVm3fCKrUEWErgxa39kjRleinn
9mF2Y2VFJUYQpjKwtCaY6BLfy/zUZvukMT53pTU8hUvT7mQQt48RbgY+mKFWwAJkn9cOF4fN5EVx
ZjKdpEgO9UIvuqfFtYu3ZjiVxkEWTJ0dQkSa5x1Xvz0wWymrUmanGAZ/86quDweSlqStBYlhGvkv
BSQNh37yvTfxUj9M/sc3CsiJwnGB/uADeb1IbZpCd7Am5oJb+vuG19tHw5v3NK9vb5WCt+AQzPBQ
TFqjPIB86tSx/Tkoonw8uElfH/Ji3mNl37JCG0QdlYki6NpKHRcLDOnxwhhPPB5J8M1T3Xt7taOb
hIEBcOAWEL4aSiJqjffUas3zu3yaGJWwxIsXls6/1oCKQ+lVyZ/tsninLvbLb3nV780A3LoFLwZz
6kBNiZfIj67PSkfUKxbMvQRdNLWXQkYLYZnbnIs6fRgRpB4nvlW8UPCEkCFdm8rD1h1jRuGDzmMk
ltlc2zvQH8+f565rjmhYuE/qxxTHfkqNb48+wSDkiNIJRvmX/65tW2a1wP2WOHzAjPDvhLkpBMD6
5u+HrSiiC8WPDn8H5CvXVlw9dWVYDjaUU7EDI5lXyK99Wlt7rY+NQwPcBLBKlZZAq61i+Nwv0rgp
IhGUXfx/nJ3ZruNG0q2fiADn4ZaSqC3umlyTXb4h7L9tzvOYfPrz5a4GTokSRKiBhtGA4R3KZGZk
DCvWUk9Mv07HTojymILtOT21JF5HicYDaS29h3xZrpekjLWIVTOBJ9FJotUXxhTHh0oVe0XozT37
aQfJQARG5F3Y1mjzDtdbA6a6GMJVDlqSmKeEKYodJ7hxvz+teMy8UGZECvGGQqZe1yXJsNJV2fh/
zHU5yCNF8dQd1VIX/06lmxuXVLhWuWP47vJ+MbxxiTHPC5ggu7k0sLl9KSiFfB1oIu/k5fesIL7I
4qTKKNO91x+rHpi+XpBhulQOyVw1lN5L0inir+ePxK9WNmtRHPR1+rJsL5Y5ru+T2vU+ZVBo7AmE
bQLBt28FRowaCgAuHNTGjD5H9TqgbH7JkumdPcxfKlZ2sMZx9ZcGvr/nF8XLSBuaCBfIzMaaGxfR
mg3lcGHi0VyO4NEaBPDEqu4N1N47gkS3eEJsUcXY3F3wW4Ph1PkAyWkPkKpS4I2g7Vcv4rdkbKfq
vRolcXNC48oUL4/XeGdHLSBcgApovwB/2jjg2pxykyrceOkH4EmHSQUaEjhLCb1yN0SG9XdeFjMI
r8dW7yyYw8jMBOxCtKG3TP61rbWrxZNyKbI483PLjs4OEULqEymi9aa12aurmP2T8svy+ADBQqyY
3q2URNgk5uvSxflcrJjVlRkVrdpLX8tk1T8/Xt2dK0ehjdNJe4lPqm7MeIjp5V6adBcr6qPRX3ti
km9JKuI9LpS7hgCRUsCHsppyw/XdhvipMqfU5m5PTuovMdR4yrQ8Kbsgd41WGe0lvD5e0pC/4teU
UjRo+UCkeTH0+t2iOOOLpa3R+fGebaIdjDCeLz0It4By/fZm56OjR63o28tiDfmr0/R/j21LvRn5
s1e30NfmUxRHVnIsKr3e49a/vQOA8kjQqWwwI8I7fb3A2tP7gapTc8mauf/cNAVaa4o2Cyj/HAd9
Aivu6ye7nm/rlXhNCfkgutvm6ZZdqs5ssF6zJhA5tBTzPzcloy+nppjFxXSm4Ujvc/j78TbfWyoa
l4TIgNkYXt6Edp0ypIyU6N1Fo3HdndVFgBwtTcIwCB+KVPfHqjbFzn24ve0AWkhxeH5kyWW7VgZH
NTeG+/sisqX70HjjqP1WQUxQvFc8+K18psSU9KWpV6/7/fFyby+ILNmCdZTHl8rV5oKAR7GXfirr
SzxE5WuEIhUdjObJSSn5LRlcBTNEG5vsYyvhzXhgZ4t5ri9ju+RnRW/bT/PQ7rXq7nw6OR7L84BQ
Kf5l8+nAGbtVVhT1RYUv7NUuK+9flAGnI2llhQ6aVj6pjPpzWcAbVGpxpPPbiqlrFuDydb2+dPGc
w402oqebojj8+BNt4tb/WiHToSbL1dvmoAymWOaQQyde26I+1LE9+noEZM+oo70y0t3TwLiKRJjj
ZbZ+uVMjzWAwhh2crTFwx7m6GMWyFzXcXRCtGuaMQRTfnHYe1EQDPFFfoox4KE679TiZ0/x57tI+
eLx3d48E30eOuVOK25aq2sxyekZi6ouezOvsl1GnBwgIQ7ygCct5p0WN/lwV/efXoqpNIRPiRbD6
165Sj2viVMSYLouRO39akHD7teqkn0vP2VPsuve18I+cC0bqeOA2QREqDwhXqYKDoWvTCaYr+5gA
6PIfb+G9r8U0ACP8RF9SAeF6Qb0cFlnMuLkw/Tt+y4rO/jzFXh/Grbo3fX7PFLh4LhRXFQjnpjw2
KYPddgWmElLuQ9zn40kMlXUUY5XsRHX39u5XU/Lf//Jkk5utLS2/+uIZWVsfqXTb2bEhENx5Tu7Z
AQHCleIFpRiy+UZapa3aosX1xS6NJcgTyz53Jmyvz38j0BJAjeipyGLm9WrqFiBz22YoDlRNE71j
prgyDxoDDtHrXKFq+D8cCQgHJZKGQ+680Vb+snmZOg9u5awcPDE2RzP2kpdMb0tf6Hmxc4Hv7R8x
4s/pQ9lbvF4ZkxuQefT4dHZtPdZGufpdM7THp/dPdkV5BmVZB67maytDPXjYabm0gzJbqJiMw3fI
e/XpPRUdLd6xdue1B4JEgE3tFC6drWZhlllxpVcevjVy1JeshH4z1oUvYtfPkYo/5Gac7xz3Gz9I
Q5bpawkik1OP20pOqjAxATFcdXFKRf1kZx+a5tCo63CcIUo/Pd7Mu7ZoT/GO0KiilHm9mZOpN0rn
cuTdNSFqUoqxa4K66vhqfZwZnzrFmXec7s0pIYkgMSQ8pV0g8QrXJpvCSsyIBs5FFal4X1AZPhSI
fvz2eGE37olAQbZzaCdSCMHOtRUlWszCHQqs1FZ80LvB/FDXonrJvFbsuI17puQoO3NVYEyYrrg2
lc61WrkVzPXLEtc+xe8uaKRrH7I0fg66/kYVKUEBiBRxn3kjr02p1aRXiMXGl7YsrJdIUb0P+ugU
77rBVp8NNmUBn1df9nRo+2430GjUpHaEFV/izEHMVWm/V7nY00K8OX5SyYNQFig+6FZqd9frKaoi
ctJ+cl50a/1QalqYRrPrI13ydVKiJ/sD+HSaQzSoyJVRfaETcm0sAu9RGah4XDLC+5M9REnhu1EW
HVv+sydnht6MURKQMfRP3NG1MVMbYqktU10yK9OPVbJ6/mpUe0DJt+L8L7AmaYb3imQWIIAs/24e
E+aY59oD33px9SGa/KIa++aQjGlpvhSW29fhAH/J8grAtzh2Da+bX81p8qFNtMHawZHffEuZ7OKw
EE8GK4zzul6xtUo9Gtdle0XlIYQdeeoLuD/rh5t1y/se4hix87TdWsQpU7WVEaNkMt28BI3qREPV
DsUlHezuj97RonfM/5Z56I65Ux6Bz6Tajskb5wVZEXOdsvzoQRe3nYb1hsG1usYsLh0T1H6ZltrB
Xcy9QcEbjwJ9MjPooLnA24J02pzUpOcQL5E1XWZBN4ZIZfQh5egO9WrtURK/vSbXJ4icHV4psjCZ
Fm1X5Bbchrhvh0syxst7UxPo+LRJH2NRzd55BQKArmaNvoGa6LnRq+odeZvz1xxbjp9GZvrkcAUn
mloaDNoQXYGvvJnQZZgDAGlbdpeqGrof4Ah1v/OGfOew3n5HcmjAGW9hhA4A6vqwqr0WrYsX95dx
MsfktNiGgvgTdAbPBnsyjSY3k4S29N+3IeUapQijJv1wcRVt+FjWVhEIo89/IJqrHx+/eLdLooUH
vopqIAujm3y9JMYC5mJWpupSZ5Al+/aqWJ97XV2+PjZzezaJXMET0EJ2EFHZAotF0RoEeitmBts8
EMHAUT+S4aYr5MCPTd3cb0oDrEQSMoMvJnG/XpFY3ZY5yHq9tPHc+kkzxX6eGfmRZmWH5nz947G5
m5WBFgPNy7tH5wSk2iYW6s0WEJdnjJd8Rde4aAYNhktod3jc9yDEd0wR4DHSIb02hOCb49eOseoK
S0yXeozF0WGlH8ZSa1/rJnq6aCTR0PSPqcSTBpDsXm9i0lc2ZHiZfhlLGAmgd2uYwrLLncBE/uAr
L0Jfi0Eoemg2yMUbaMZqN17TaoVONjjEQTJHDmKoefrXZCI9ZlWN/q5s8ag7t0t+kRurFOJoKkta
pm1uYyyGpwhv0S/qZESnLum60zq4aeC1xfxBW4fp1anM8kNnF9F/4PXYK1jc3DgKPCDjJDs5HT11
2+416yZj6MITF6Wz1SOE/gskg/3TCRxWyD/glQUHxZnZ5PQgMt0i17gFfbVURzHZ/1p9qx9nW9ur
yW3XQ3hEoihp8KEklyDb66MSMdhf5EuvhkzmKB9n7nnYGOZeC297VN6sUFmEVkgyC20fnIWwtvRS
dw0j1W0kvPVrZ86/6cAb/CGx/gTFHDy+11s3Ig0SnVOsJWjmPd1cNiQZMuFAvR8Wpb34sZPYR7Ek
jm8axfe+Sr48tnZnE+XQhU7+hoLXDeVg11qN7eTtEo6M9h/NTokOQzq0O65RfopfTz7hDvQ+NOIp
0OKMt/1xRUbUwO/mMM6r+j9WrZnHelmn89JGxUvU9sYfRZZVwVDvhuz3LCOgRSVJtjg4/deHZDCi
trScbA5NLWuPS7/2R73t+yM/RwRu6dSf+gU+m6jtvG+Pd3brNOWaiYto3MAVJQfLry13xdKsxjxP
YT5U6gkovnJAuEH1q2h91j+jqUVbDckr3i/S1W1kuaTAUPSxGsKxWe2vUB0w+d1qydfGWfYm/N7+
1vWnpOREAVxS8MsEcuOgvaFQk3TSxnAx7ExFD3UtkzBTenv6xuNYpMfEnMvsqzt3cfwiJiNZ/X4p
M/eDNnmJdvBUUEIhQVWsnEShLvHRMtEo2vG0t3tvUGWWCDUerdsRn9k051lfljFkjgrcB9KBzccp
c+vAG4s9qNA9W+SFwCQ4xPRxNxtiTXWa9Sjihmlp14eRUtq7uZwT7lKzfHt8pG4vKwcZSDpy8rz9
NxSaeZxoFRPnHKm86b947qB/E0X2pE4b7SLgq8iLwM4iB1C2oAU1Kuveje0+nEYvOqSFXRxi2xx2
PtFNLvhmBoQTSR9WqMte3w+90iMAxsjHrKZR/6WiZ/rvEkOhOQzZcMobW7wmKIIE9KPVUzu4ycVK
Zvfl8Ybe+XaMub0xBdEaY7r/+jeUkbUumav2YZ6p1QcrarL3nT4slLLKZYdA4I4pAhrCNeYRce3b
OlJql1nj1sILi2nNQz0DStNayni2h6exLcxIcPQlywRFHjZYHqNfaqj6Wg79FJVuqBaN5sddnwVx
3EQ779Q2mpFWeN7xcLJBjZPbWHFMgEGE8WHijHGATrMLJCmrXyDVjoK+n/JvJgFP6JVlGjTCzs+P
P92tY6ekymCbzAXJ07d9zbWsJqTvIidswQO+F6P9riXivpDbrAHRQhusk6Z9NJhzOD42fPs+8/Hk
eK+kmWI4d3Nm9GjoLWvN3NB0ij+SFo50OGxzyC0L4fexuhd/3N55Ljv08ngx2f7fPp0Q/HQ52acT
KmkOhWc8zmHPg3N6vKg3rbtrt051gFMjmfEoGWyrgtT2W4A8ih7qBup0oA0TawqJU9Xx6IBixnF7
S/JPbxu1BvVx69YfK3cwuktZdnUKSpKXh5b5oGsf87Jz0gsI9ej3OW1t3RfuMiovfVdH79eihgva
Z0rCiv0CXEDsM/DS7xFd354NUMPEMtCw81SR014fTSqSgizI0kI6PkyZiGhQDQS7lmL+qFFxmYNK
6S0ABq1Cycm1RaPtzJjenhFydJoXnE8Ec8hxr3/AHK0DdNexHhYaMtU+EqyD+y2uXPG7uzjOekjY
l3HHwdwcFGxJXSgmwWyJ5tz4U4XAgKnWIQu7tVjOuZekQQ8I4uXxQblnhexWYipJcW8IG4UZ1RYd
oDw0GyWJLmbUjs0BqgRR7LwPdwwxEcxsDYef5WwRuAyADVq+znlYuA3Tc2o1nNq4S74+vRxJ/AMI
itMip/yvP1SXdoOyJGkRgstgJNYS7SFL4Tl8bOXG91PzYxiJkjF/BtyJXOsvDrnpUstc5igN6xlG
Jjtr9Pe1Dj2GoRdPShkSg0hTFMYkvovBpE1Tqy9yVMjtLAtBE61HpV2iAyI0zpN1xTcrEtcB3oLC
4pbGra+6pKZLk4YYa0lNtKJuD/mS1Hve7yb7Yjm80BLBS5WD73S9c5U7FZVXVmk4zZ3725Cv5qnI
Wuu8mGr8fnaU9kxrVHuyOiBXR1saaJck+yVhuTZKBbxdMkTfwgSN178Y4xB/Fe6UvEucKfvSGvb8
KbMh23x8RuQZuHLApF+yesRHk5CPbRFVtSZharmZhaWulEHUpiqoXrzn81YY/2MAEAQgGCTjemne
6lKUNdM8dLLUOJkxXJeRZu6Ba++cd845YST4bvq42ycySZJ8FKWTh60+z9kZiTBzDYy8T+JD6ZW7
8LV75qjuUVtH0Ia3a3O9HOhAXEOZm7Dt4iicF558t9eSALBRteNkb14Wyrw4Wb4SEFiS842TrcXU
9EPbtGHkGXNz9ABiFB8ZiLDLA9hlHana1Gt0wq11nM6x0UAA+PgD3q4VYRGAa9SsZJS3bfBOjW6N
LnMwoTFZ65Gd/o/K031IpnXvjt9ePSyxoW/kk3QuNq4xjrsK/sKhDSFXid43imIixu44vxGLG8d8
sbwXy1nT56gbZQoFlwbvNqOVsEFsS2TJBJLZSoeaxG1dzgw89od2AQs4tXm1c+Hu7CTIYRiOmeCk
Y2ZubnmUq5GnRXYdthri4dRY9DU7zPrc9ydtUCNlJ169s510XAmVGYzi3m0PKQgB1Os84g3bSOZA
iwbxDoCN+OQw9fjJXgvtE5pPe3pnNzE6GSneTCoTEKjTALq+7kjnTnkV9VnokBJ8gK3NODnTUl8Y
sdNiv2qSMfuylq0Xf2gKxerPQ1k6O9t869dIItEcYWZbNjK3P0Ew8m7Mk6tc4ExLES93XJ/HY6+z
eMcKTx6u2pN69xTrrhfaCp2mS9pFl7WNk09M131njjX78vju3TMiO0+yFs4jq26M5Po6WK1VRJcq
LYugEsVwMHLIWR9buT2XBpMQQEQl4oDEZvPNclxKoptVHAoNTosV1sqwLpnqTCxlj9vo1hROk7KR
TPdJGLfQd4+pmMoy5josGQlbDja6RRA5W4qVwsczQ8P9eGW3p5EUhqOPnBRM7eBhrj+SUrSTsDu3
CJu80I9lYRhhka9A6+NleZ8iHBdoTuIcmz6eT3M8P0nNzUUgW+WJYPobh0wl5dp8Wch3VxnXEL2s
QjnWpgFsxKTaMfkIT4g9Mr3b04I5ijXMR0rJym1+XDDfng5OvYZlIcyXpPHcI9Ij6enxnt5+QkaA
aAMBFaUmRBB7vaiBmGEuRLKGcWTTL+kMp/e9oaQPFMHxtVf9u2sNsWy5g9S8bor7w4Lit+KIUFPb
/mzZEyo/Lae0R6Pp++OF3W4fbxz6Zgggg4uhU3+9MC+tZoj0l4kyuNHG1MGzjPkgE0T4Yzu3S5Jv
qekRNvPcwBO1sVOB0SNTm0IjmlQfEcX6pYCfIBhGdU9V6t6SSNHITN/q+1smHq9H42kFPxI6yli+
qF41BrEC6e3jBcmNuQ4k5d8nATSlisnNu9YsymIwvaKFjgqYHuYwo0KkK0GZG27zeZkCgnX1yelj
7pYERRMrg+wgmdp2CJ0q0ZbIbbQwB6lxzBDLPsRd6hxGL39S2/zNFD1dSSAt8aHb6eOuLFd1LVMt
NBb6uGIqyiBBlnvnXt1+K+kPCV3f1gTE/PpYWHoj4AI21HCiUnrqYg1Or0bsyandtQIEET5sGcxt
iztJqkHVE7tq6OTRGIjWWn1j6Pa4mG6LO3KrJMeOxGnQd9wsRqwrHDDTooar08VLwPk203+XotSr
12rRB+PsUJExPw2KmNpD11lw5EwKlD8nXE8yfyzUsU1emqoZ3Zc4t8BlJlaUKIqvlm1vMbdZFu53
TVR5eVKhXec/mCq0SrI+ITK1+sbbU626t21ybFpDigs+5S2pTrboXUdoKCi5Z8t3nTn7V4nP37tJ
t66BCSKqbwCxeDSo3l6fgZggtRjEKEInUqpArTzZNsrdgxG3T5K8cqjlsBKBCyBohrS32R+fJUoR
48SxmjVY8mZm+AzWKd9ou/7TY/9wZ/OoQ3PWZBsHPO/GsZqNnjpln4lQJQg8CNHqvjO58fGxlTt7
B1qAeiJ6rczvbe9PWogYrhexhEPdtS+ig7AkbcrkUIthT8Dh1hQsAewf3UUipxtqbctUvLHOojbE
NegfikLV/sy8xXhl1kbZweHcM0WpmfgFBp07AZNIF89ZjC7sCdtfUGOpD8NkwUrduDuA0Nt0AboX
ph+xRbuHEOL67CF9kejZ2LWhrgOt8vO4VGxf6Sal9UEh1mUwLVpSB0COM+/pF1EqfpIb0UgEW77l
hKyH2rVGrnzY1kK7gE8cTr2iOUGZ0g56fEpu3yo0RsEbyUoEo3rbmcAYMTYzaewu7CqlfOmdwnsZ
tKo6lGM5HaZRtXfS99uzT5+J957oj6osXdPrXaXSa81jbZZhMnvlBey3eYqV6evjRd0eEozwzegt
0irlFb42MudlabbVWoaVUJMfXjw7R8GkyoV6wnx63hQJiWzdQz95A7AF/5yq5FZlSNNqPCRFa/lF
F8XHqk6S/8EUGG+mHcliqfhtVpVLHrk5mstwtK1/jLXTX5gqi49xM5g7CdDtoSAYA+RNK5ve+Q35
lif0ukCPuA1nOqF/l45Z1SESHqMIVK3PEjoUVAp33NU9mxx4ckeJuADhe/3NAL6ZTYamQhivyfgV
prX+mJVGGsRZk/6JGrO3Y+/OGZGZAcee/gAkNJsybWzVqroqVRMunlkofqk3zuqbrdrmZF5q8+/j
Y3JndXC0Uzbif/TEtzHutMx0y2kOhGT5sFybeuG3rvY9WpTLsi5N8NjanbWBzpfei4Xd4uDsdDYb
A1Iz+lRIZQXNWGndCbmALn4Bhjns6Y3eudNACGnHkS1Tadg2Vt2xX72mSMGWuMXyVY1JYeemq748
XtSdLaQhDrnJm37lTToyCxOaliEa6XbWXqDZaUIQ1FjnAQzzJUd/9OlXGjCOJK0Ci4lawLabY1Yp
1aExnkLABa4fG5YIrSbud96zO3snKXKBTzG4AXxxc+yduaoNnSHNcMkmcHCl118ymlUvj/fu9i1j
1IC/joOScdQWg5PRKNBTJZ9CBRTrd3UV09Fcc/s8RE59RMy9f68IQ3vW1XMm5Egz24gLgVPq+kZX
aprZKfSO4dxpxpdUN5JPXev8eLyym/3DCKPfUpSNOJTvdW0kFm46VIkyhbEAmyCyrDxUebJHjnvP
Cnkw8S6VBKLETROk1A3hKcTmoZvXxXEozck3vXWvhHZzbeUlgieNXj48krTcrtcCm44z1rCK0bEX
zkd0Q5EBcNrs41yV8fPfhnoICGPKofL135jKEmVsy7ybQ2VWej1UvXJYjgm6Rs+ONeB+yHco7/L9
KcZsy4KDqcx8+WoOuWbmF0eZWt9AZffb06fgbXSHaIlcgVLM9c4x0YDEfcdRs5ZYDBSsx/Ey2LaV
7mT2N+dAamzSdgXHTCsM6vNrO+MYTQNPyRKmnO0jyePyrkya7ln3jRW83BuKmbaru1kNs8zeRGdf
DTVRpId17hO/nrzi1Ay71IY3R06a4pIStIPp5wJdLyiLjVEIrVBDG/qw0i/daCLI5QMR8CYUYU6P
v9NN/dFiloZ2FP8kvKXueW1uWVG/tlJWBsoxC9R+VP6c5tH8OpRpEiQEJcA6teVoGNE/HVS4l8fW
7yyW+II6uFTsI5mUX/fXJvCiVAu4FDVME818tWvHQzisSg+pkbY7j8eNw2WhFt1LSU4Blms7eZ/Z
VjY6TAeEKpXBg6jGj7NrnhQ9n0+OU75by3qPIvn2aMphQy60nOMFmrZJlVOjLg0BGiLsunFpfVvR
/o8xPe9ZcLGUD/WApBmS85BBx+3ZFEaWcQ3UUDEakIaTw82u1emkNU6/82jdfi6oqeSgDmAt2cLc
JGAZTAk5qs5aqFZV9M88LPOpapz6YDSjutNvvmOKJFkykrN7EiNwfTK8alqV0u2iMFrqtPVTdbFO
KgPrfhR74lkaFrZQZuQ0YiQ6hprdtTHEHHH/XhaRmCvpv3ZllKGht0/K8NH95b3nTgNdAidGXfXa
Slcw0FhGuRPm6VydxkaX5NNdvZMp3J5zxgQAVEgMH6d8q17ugjpNIjW3Q6VN6yBP43zw7Tl3T0yU
pJdonJcDBYOny7hoCdCgZxaCcJP/vznrVRwPOc+OExqNMfucnvqsmI3YWdtNwMk7QhdIGqCmyoZe
7+BkauClI90IjdbQT7bRJr9lCb2T2FCcd25s1M++ybLSDkhbgiFJFrZ0NonsQxIV9K9Gi3A5s5M1
pCRR8fuTTpD3USKVQc3zxjDAdb2qKKpmBZVNrORx9OcgzMr3ym5+t4zrvLOB1y6J+4TrA6FEjiXZ
Zm+Ac7QbI/iUtDFo3KXEDEg6w1+0WdmbCr2+vj8NEUK/6RrKmZzNl5qriOxgnaeg87QqiJcJLMDU
pu8QLNprpt43RRZCq0Ki9TeX14izhF6GmIJ5ME6LYfQfa22YPo/rHoD63ubxQoLwljBqWiPX3ynu
mfHIe5c1DVTxZy8b/FIYeyQn8n3//62KnztHasAcJrEgz/JmOQlSPsguYaUfzPg1XkwrUFKjPwAK
sw8FsIPf7FpZXgd13MnmriOBN8PkwzxUHA/ggdtj2KIdlOlokASxZihnENUJgeHQqGfVXrpjlrXq
C5hBLUCA1jvahbknYnTnO8oAWHbQeNBuugstwp7ZumJ/qJTKV+c8P/RpJcKyarKdsGMD2P/vWum6
0vqUTestj2qjmJ2RFs0ciAqGkijSvbNSddPZMOP+aMMX74/aKl6lxrgUq3ROqYaCgnAHx7e0pX4Z
S6hTqjV3vj52BXeOGDOjFBhln1vmhddHLMk7xiOmjD0YKu20xm7tT1MVHR9beWuhbM4YZih9UNqB
3Gr7qbUkt3O3GufA7EADVcA+PpjMiiPT3UfHfDZyPy56+7xY/XBQehTGYk/PTpnTDZ8f/5Jrh/7z
O+AdqGgBbZFoiOv1Lrky9HFZzYETJbZfeK7y2jIpBUYvGoKpUZ6bH/9pz4bQnVwBdlt7i9GL4RnM
ZwrWgZ1mIJViGnGjVje05Ko9Wobb4yxHywj+KMG7gDA297hfVw2ifIOlWfP60Shy71tZF/kpg9xr
3EmC7tui0cisC5XxbRMVUkqRJYs7B5nZkmv1MD74oDBQAXOG6dvjT7aZNpZ7yMKkljDUp1Tit72S
mSawFhdMCtn9GjWvxdTF4wfBOO4cJIkzGL+L3LU/qWvkpb41AzW2Ks1qD7Hirc3BSGLo0nw9r4lT
dnbh9vIAJiMwgIDe5bXeIjdMECGNIZw5iKwi/80tEKtLPO857oufywcBBr4ATCJN+M13LcxS6QYP
K2tVjqFhV7rfqN6wc0XvroUigHwFgPVu+QhzJ55sAPVLsArvX2iei4NnLtlONPCG5L32A7yZUBzI
uUQ5J7W5fh1vSqNorQi8ORsbGCujpD2Y8J4N/mL0nnKA9o55u7qf3eZkqlFenovGiLtzBKdY/6oJ
oZfHUU1y8xOxaCsOOTLT3aW3KcH7Qpv6vdrSnYMOtY+cMngbztuGmdO66knXwOxTLu7vYoV33Uzm
H8A295Q17uw/QQs0bQw3EgJu+xXGDE7AdKOF0KVW/Kbs80MZLXtWbt2fVJSi5A0xDbNSW+TkrLWL
3eedCGZ5T7oViJ9avhoxHLbWYOzg72V4svnYhH/AMwloJdR1U1iIEZtoBCNEQakU5cEZXb3ye9dY
T5YlstccgbMg76f0x2N38ZZXX5slryIfgTqC1gXTxdcufsq8fBjp4gftUEf/RgwX92fTzKbMr71W
837w+MzfIcwpnNc6ncfYh5441wKv11LvlNqx+R8FGLp5GAtRSe2Kwog+ZJ3jZihSmf1w0vrVjn1N
Kgn/4476+o4GU/F9WNt8CM06i+GLtiq0Llq1dF/1EsV1v+kUoz6nkW5/X7NI6f1lnhP9Y9k0a097
f2VKQMoQNS/6KGxUG6NmtsNxaUSsnYwlL/9RoU+LzlFpNA23w0pFt3Mzb4+fCyKMUsVbQ5WA6nrT
Mn2dbEYiDaZ21uolAY54IBl+Dl4tXRmJAJNCyN2Q9NrbXn5i5tni6MIJtFLNP9TMDoW12uxNR9wG
tATNDF3pdP2AFJlyrb/UeIa20wpncJygVpryk1kuSjArsfiQINp+7Lop+RExxXM0mZfZqdrdscxM
O2VIsm2ZV20qIzUkF7U72W5gatOLvZipLxrjbwTGLhB2fVgiu/Gj6MmKJDSrTLhIILlU5aG2v9WG
0CpXXyq7s4K56PTjOi8iSFtN3Xnstp4QK3LgUY7PUb9jYP96V2NcV0yf0wq0jnKIEqfu38NYejSk
reSpLPhtQaiF2CbW5D/sTd4jmq7OJuovgZojqQFB4fSHyNz1z8eOYusLWRDFHkrshDAwz2zjpXhE
9FXOIARZ31n2YVzX7mtUz/nst/3i/eVajbpH531nD6X0DyQi1Eooam1c01ww7SnswiZggKxwTLss
mHEzJwAue9Cpe6YYV2N4lMIuaLBNfWSyq05zBKYmxxj9bNWnQ6Yy6ZVk6x6i9N5GyqMHJaIc0N/G
1OgEg95ZBztIlqU4uHGu/xk3PUIK9hJ9mtfaOTz94eiB40GkJCxVGfl7frnfa1VYjSaxELk5x4e4
hUje1nJxhs61Pxpki/+DPQIvmtKE1RQhN/Z0ZhmKCOhY0Gap8w4rVSDKtTnbzihOpaZUXx+v786n
Ix2HlkUSi0jw6vX6zMwmZJf2yFur3+u2gJpaq8SPzkWK7rGpm7yUSyBZPiQTLqhg1NCvbWlQck5D
W0SBs0zdHygqRXUF5+9YDn+MblO4nwfT7Swor6Jaf0m0HjKohvnZ+WJpsXiteTImeOaKRD3qVWZ2
sm7a1Ts/cvs2UQcjQ+UM0RjzqAJv/LlJ4ahpTcUJUmstjuYohmM59/883ol7RmhPMfhAgEQatXkA
4dSjRQbhZmBm6AYwIan4wh72ai3yr/wam8ilyFoLDRdZMN1aEXFTZPC9ekEh5v4yFz16icmonhZr
nD6JOoov5uqoJ2fU4y/OpPWnZxfJm0ht6k0ZSeLbr792njXNVIxZfM5mctA8NrTAbvK/Hxu5c6Y4
nfLlpfmB/9m+v81auHXtLfE5RYmaWIchJOZM6Xamx25cvb+0qFPN8zQPnvY5Mlc1ykiHrUEcGQKH
dzquXYV6xJx5w7ul1cd/nNGYnxMok08MggoSQw0Ok1GQrc9CajzKRjNOzv0y22cjK63z2JXNU7SF
/7XCTjDCxl2lLHm9321k1ka6Fsk5GdL2oPZFQik8qZ/+qqyF8RkiDoY1KQ9fW6GBLxxR18nZcGvD
t5esOszUDXe84O0FAVFMOC/JouAz24KLSwDuDVQwybmkIM4/WvewGEO104W5sUKthMkcm1FDvssN
fdO0eFFs1h1WNC899eB/DxnaP8+uhb8MnhRxZzBiso11vWOuESVNlinJWSnsCOY3T/mzHUT91+OL
sNEP5fO/maFVRqWdrEvdPByrYtjL2CNkoE6l/e/qLdb6TXeSxvIJOOJPbeQVXahMyqq+yxrT/UcV
eW/PRCLITvvFkM7pcVhAUv491YghBrGn5V+azGTMbSqd6X0cL+sQGkk1Z/5qrVZynsBgpwfRZHHv
q0YFk52qxuNvvTsyBf14cTePFGuDDU3O7DLefUO8LCuTdkTKxNpaCAJNs37Nq2wNlTrfG5e8Z4qW
uxQkRqsamN3111LzDEk3xmHOVmGjj1AiaZTSRvEzL92bQ9imrJJtDbkC+fRK3p/tU1Nljj3Pvccs
fVu+DFKtxpqsv3HHn0VlfxoRg3h6F99qr5J0H3mobUKkwKnYuGafna3Mbv0VbWxIDyMEgGjbBo9N
3blZBJwS+EPsSRS62cXMg2M0y9vs3OR6cfbUbj5aufGcHsPbkZdRJ30EBCAlcdL1t+pMk4xYH7Kz
whjtAV746uhofbRz+O6uhXyHMgYzbdTerq0YyyAmJaM8lf4/zs5sN26j28JPRIDzcEt2i63Bsjwp
jm8I27FZnIrFeXj689Hnxs0W1NAPBAGSIN5dxapde1hrbbK/4zQZU5S76Ki+vmP7bI7DsLUmiMTI
WCmL7WIjB0nBJsuMPB493FBjS/u+LSsDao+tdX1oOt34azGc8tZG/v7f122/tELsUnmiVoPA4s51
1NWUFl6LbbKf5hBM5nLQUIF+E/Ls/78WGRAJCZkdxrYd+CuSrpupbnTNY9IKwtWHWsANXFemTv0P
a9mUKUHb0GTYp3NlaaXrWOl5XFSOHnmrB2dh1YO3voJEsbSRIIJQLCbI2vn0oh360RBlEZurJk5B
NZCBd+WX15eybftZ/Aalh2Y6f4Hbp4GwMzJltrWMa1PGfTOgAbtSjektp1pCUEHZjada47/XDV76
PqoySDszL47eCd2q8y/kVWMCIYTikSP68f06LNZBaXnzn1uUV1zRxdIIgiiYAKKj1QhiazuRf52F
CXWhSW/NIjZmrdPv7Wkw8lCmiM6fbJN+8cMsR3gmry/vJaM0EIiPaMkgXb1bXjroMPIETslv0vmw
6NMU+4yDhN4MFTLs+Qo/Xzd4sZ+sEjTiNqMZPQNS1vNVWnXpJQmE27icTRUcE+GBPKqF58e9La1r
U2NfWh7xL+eRtwsHslsegWyaefqCNYTOQkT8+y+qS/wfuGjrXaK5b5yQwYVmeX86xThfYtt9r6B3
Ya+kiKzFVTs377TEMD5owNC/q5ak3EirayOFX1ogtAiycJoGm9LX+Xb2VJCLFTxQLJclb+CuaqN1
6Ps0P1WTl3yYm6m8fesHpDREbkEkyoUATXhuMU3KUjPQVYoTudIVRsz3rvCz7L22LPXN66YuF4ep
AKIqAiuUyveN8S6FxlXOlow9PhQUDF09O15G26IY00SejEWpt5ZhoUVszES6XZS+YH3sV0flKbOr
HtDnsKTUToIvwOW6K1nJ5R2gLA8ayN+eT9a1/fe/bnrht+ac0UeKZ4OEOtRUkj2NPHafVztdf7++
hxfvGAsCowP/CKd5OeQHUlBTLllVxzR27KgtcN6Htgm0azoCf0SrzzzzZmiDaYPT5jTud87WxGhy
+lScBmX+aXKzrouS1c/mE+EwYnDLFBRh7WdNdyf9rEsfcXXpF+Vl/gL4pWneD25hDT9GN6c+m5Sp
w7RxHSpTWJeOk7xXuYSnVYp2fgaV49QRJM50vYOSt1p3C8huF43/sXWOQ2MY32p/GIQMKQDMgQo9
e6rfWknfDgpJH3Nziem24YDn3zCQ67qUnV/F2kzXbCwS453Ks/XL61/vIgLaWdluyF8nBaiTacrC
qvh6QY7krONHdTUwYaWqiqOf9yX7KtRn2agyft3y5jj2nxNHDWoIltxWRji3rIBSdGm5oZ+ZcnuC
Iz4fE3NoImNW7kd0RZZTY6TZZx/O8Lt0NDjG/4N9CHMEgEySvBA+UnY6aWjTym2WZIXWVpV/E1ox
R5XSykfVmSJymBr3rtfG4Dnj2X9rGkyBAl4NDwekdUrTu4djAEHirrLgiiaFf+ta4/p+KAgzXl/k
jpK6PRcAcDYaPuCiDdm++75dUNKAYxwQE6sD1d/qa9k7YZYtnXVLo1UtoVuY2vhTDJaWhnrtrdUt
WWlj3Cmzc/WwNiYfhqnmCoVqU6HlTLYw5ypSEiJs2HnejK582ehZNJU2zOcukIt7i96ezO8Hq2jd
K8d1O/Tnh2Z7ZXnX8W7k9fseKjvESAVQNlSCxzpcytKLSm34jCzNenx95y6fhq3YvfkzHI6J5Nf5
8WyLqbURda9jtIodIwyyRXuopS3jRiUqtAajfNuUnj+fijICSE7uAjXQfXiGwIC/zsgkxEudlsc1
zz4HrRZEgSmu4S0uXTYhLi8stWfo0Ja3SxRnKFMDyVsdp5Dyj+Nk6ze6Gq9hlS9dC0UkYiMAYD6n
b99OMlflr4OwVNwHyb+89GNkj8YRP6pHCFuZkVlrT0tjX4keXvhu21FHCgISHZXk3XcrulSpCU3Y
eLWXLLZz5MbaZqwje63S47ha6vn1c/LCXp7Z27kxpiQLwMOTiguv029Xa2SWNXlt9LqVF849cuDE
RNARCKL3p3HwCYDyadlkIJogO3Rt6S2MdtStA3oN3hXP/MIW0sHFKSG7uKmTbj/mrzehFrLurapW
cV1boNbm6fdspc+ZlL/WPvnx+sJe2D6cP80rXCF0v338jCqolhSSKEsqvY1S5oEeKju4FjtcWoEo
R21kg8H5nO5dns/gGttn/sQQl4HXbTq5vRYm7li/FS7Efm0TSwCMApsiWtll22NeFb6nsDOanRE2
7mqc3LS0Dq/v2eVhoCLyB9i7ibZdKBB2InEZ3rT2cWYuZholM8/mcXTM3I7dtfKvkQEujwON3616
xdmjXbVHlPRDmw+dPQ+xJ+AohX7rd/JEzFBmjwy/Leon1Rnt2xi3mzPcmvu0wFgnMov7Poame6Xb
GTpDzg1XHvw206JytQxq38O1N/JyOzds16b9SSeaAuQuw6F/pvTG0PQ46ccpEkmWHVTld7c9hKwr
slsX55Bgjoo3GZyNHtAF27zgsMuZqnicts186NOmudkwk1ce/T+QpbNXkj+edAaExB8Byb2mS2sk
Q8GUBGa3T7L9x3Bx8LEh06yLRDGl9nGQdvt1SWyzz6Ikb6floTbqbjlZBfjV9MqvuVwzjRHiG5Ie
GhcX4yntqpk0a0jtOBgQ/U96T48nn3ENr9+JP+Sv8zUDOuNwckZt3P5ee8NbRO3qwLfisXKK9dj1
Xto+5vaayQM9Ks0PM1eUfThM+azdgwcNbMJ5ZRQPHUW3lYxvNgbji5610tXjdfGaEW5Iv2j/9IMO
Xd6naGt/ki4ghSPiMlNwL1QNQaZswNerpu5mkoE67ddD4ZmN+S3IVu+5BS1aZmE7lMqLxGpUyz0F
dASQK6aYPFd+DkF4dCelQiXdzjsqpRrj1OggGe8HPTeK4zgqd3isAgWyvqnHPEXM2C7Gw9oIU/1X
V13/bJWd3YVj6og2bvLOGEO/0WCMK2WACYgCGoF3jNTqu0NK+U7CTLKVf/K9JSk/rKnoXcL8ZHGP
idEm/ZcBZR7vQCaVTe86kAfBDYQaJkSsjte3RynLPDjM3qStlHLmZTqNtonGTlIK84sVrKvOrdnk
+humQ/5WNZDur5WOFOz3xEpK/aH027w8tskgk/9e//6Xp2zjthHNE2iAC9ujr2dlzF1OGzDugk4d
3N5II4bUqNPrVrZ3Yn/IkC7iJEOxpbW0C9rboUkEnsKNl0moXwiRy4e8dRWyP6p8WIVlHAvZ5MfX
jV74J5A/xFGbULhNIL/XLMkDsWiqtulhokh4mtzaiCsIqtG4yGuqhy/uIuE1oROMtotqsbDtEYYA
lwgdnvFBAm1D/1DX/4cFbW05YCvgc5AUOY8vFlWKJisSNw7GdBPYcMtjBVL/RnbL+PH1vXtpQRt1
CDbgJvu5L3/PRd8ZSvpu7DGB8LFBS/IucQL1VrfuE75QT6WFRXHV2iNrG70tB62etHgsSxNqhZYc
gPoZb902kHtQrOHYbOjOi7qY8FdYHJPhxb1fe//Q0kwOWeMEN7PdXBtUfXHkMMUxQMqIyIz+xBYS
/BUB6mPHQxnUPu/UlPwwk2rJUcgzMmYsIOFw5YG4NAanjKXRqKfkBzb53Jiv1op53loQS+gi8ehq
/k+0WetI9MyKvGLr4jyAjKCMt1XbKfiR857bat1Uc7vMDWJOvwKR3FFJqpvgGgr6ZTNAl3iNYJPv
9aaU8nPAp1YQV9UE39bNayTLE//NB4LF4H7BdG4kwz1POdMC/LGRBPFk9zqIgE2nKx/74aCKpr02
y/uFJeFXqZNyvIE77G8SzKRMp7DNkkSjQlDGA3LUxbVn/EUrAB1oGKD+etEIFlaBIlCdJvFY20lx
SGuZ/qQ2u16binB55vg0WzpF5YcTtw8vy9ltUM7N3TjJMzvMTTgq0u7706wX9hWM9AumiNaBX1F/
4dzt9U+ZDTAhfmgHcdfm05E4e4mMLHGZ0DG0bz7dLpvG/BwgQBDU96ag6SIFlXZBrLo+CPXRDqLU
uArOuyjcEc7BegbEvunHgJk7v0ON5w8oPMgk9js/Tb7mXe3r75VtpTrQV3pKYbaOqjoA2y/+E9rW
RVs9U7vWeLncVuDFsJNxiBuycy9P5yy1Zhn5HDDeHXerssGOmHwdREN+lal/eShJhynWbfRG0rq9
+oR0ZF5oZOexUXV6fxRToVfMhq6ta8/vC2tCmgxD5N4wRPeZVtI6aevpdRI7Q9VFpU+1qVIV/UB3
mQ+vP4wvmMK3kyfQTKXGvMcxdzh2e7B1LWZoG7phjfnvpAPorMBkvd3SVnokvd+am7Bbzo9LURYt
k76a9NQNjBkxAuUdERn2bqZce3PSiFuCL8yNxp7PSI5zU2MyNnIwzPRU2N2/hQ/Od+4W7bj9X1dK
JC8cia2mRcKIOdgjuzdLaBLYd7akp9Ruu6h11iGygyk9vv6RLjJvfhnBCzhCgk7AkbtnOJ8z0rHJ
SE+qrm80gHhhINz/6n4kaZFvUz8h46ZZBKR+2z64qByM881zLNlD5RjESSSDH4K7pQo/zMGVsvef
M3wWQhM745voZ9BUJF3bfSPNFJ2j1a0W25plV1M4BnNWvF90RJmfVpMRwOGQt6NLQX7Nm7Bm9tHH
vA0GGRYd4rkbgEaWcS1cph/rPbPJvg+l9Azgs8JPrgSPF3eEB4KIhLB7Q8OhbXO+I8aUohyVptUJ
QbF/lMzJoGT1r2Rc2JXq3sVpYuPxqdQfYI5S29l956Qe4X8VSp7moBAHr+7cY9Bb9ZWLeHGaNisw
6mkncXJpeZ4vp12MVdYO3A9rMts5Qtqh7sN1RHw/RDBoLO9WfuQ1FdHLPSQE4qUFEM/bhCDcudHB
VSXticwnY0InKHKDiZolcuDzepPZfXpNVOWChkrDDK+mb/LmCJtRBj63F8xGIKS7evCBqvVdVs3p
XZsY1W99QWD0CNEuG9DtHQNGPtdSeKcgyOopsjRNdDdWA7nnSsZ48VjyOJGy4fkIAxHu2AWcVZIx
WgGgSbxkyfd+WWNTandOmv6bzsVD1rr/WI33UFnXusyXJSDs4jMI4mHibK3t833wO0sGdZoG7IMy
jNBIpRX6WeJHQ6cbp2oQwb0RdNl9WZvzB2PQzK+JXTmfX/dfF+ny9iNob4FFA2gFHPP8R4h6tG1m
TQVECirTb6iL+O2RQUWWc6pKdJNDX9TdUyEquFCvW768UZSaKAShy771b/aKFQzYaWAhLUFcGI2q
Qkd5Cz3f1Rn/Fzs4SxJmxCrQZdmv0K2Rj+wDuO2t9yMt1uGDbnXVlRDypdUQE1AyJK6jL7rzmfRH
M6PjbMW18rwHGvEMZi+z5fD2PaPIwNUhSsXr7awQqJa+mZIbrcRs1nGShTEdamOernVeL30CmR5s
aaqTJBLMezzftNlJaS7MBPlkzVkERk7dB97QHPKyuaZF/tLObZNtUF6jYENUdW7KDgptyMoioTvT
Zl9dOJexU9Tmzdt3DrLPNocQIVDKrudWZNcmzIsTSWyNxXLMrFw/DVruXnklLv032/aXld22KfA+
HQlREk9eJt/L1anvlLDNmz7TzHf02b3j66t66fZuus/EHRu1fT+FnYFPwUw1iAjbcIdbd/W/F804
R6BV4NIvd3kNTuZ1iy98rU3xZeMu/Cmj7JwWHAB0KIwqiVOxdLGvt/lBzMH64XUrLxw/2CYYcuku
UMfbnYmySZCDyVUSa0mXxvi/4DRVQj9yOq4NP3/RFA0hijWbkvZeeGvqJ8IGa0hir3C+LHKmsuzl
LTGPLK+8My9unQOueUMuQvLZHUFbK+hsoA0eM6i1DQdTs466PThvP+hIPGzhIUQa/OvuNS9b113S
XGpxUA6NGyVumjzY1sYQevMn2lQtCRLxrNuU1vMLxRM/yUCK9AQEo3qv5dV0n2sqiJahk99eN/XC
raJJAvmLYB5AwZ4mYpVqZUN7cRqkqd/3yeLfSk3rPvql239zvLa9VivcrulZAMywZWLgP+vbCui7
Q97yTiJJWogTc5FnFU6N5YuD2QobsryrtT+JZhP/pp4cIb9YRe+1IUIIXfvf4A2tPNLZ1ps8VElX
vYcLYk1PA6IfKIHBHHBC2daTjKTn9Wm4+mq0QTsNyfeE2Vv9kcd2pr6GdJ46dLmZ5qFerK7/w228
ZGNBG7p4TCYTB2OobujjtC+1nwHSBD4PWyvrG6PrRXDMi06H0Z9CroH3Otp6WEyTVkRWP/MLJmvq
hiid0vyrRDycycSBnpWxr5XAuF//ci8cebDGYGggWm5EpO2//1WkbIHm2mgNgQSeRP0RCdT8BprO
//AqbqE5ICGyRILm3VEcRq8Gqbegy14L50h1pYqalVLH/7CWv6zsfDv0KdcidRWnxMi/28MwHxR1
jMPrRl7wRhQykDMCHkGFwd6uwl8bhtxkKyjuc9SLcdpI6Yp2amUcRb2+VT2EYuQGw6V1izOnTrQz
xUijxa7KkoFyzCA55Q45xqhyI94ad1e27nJV9MCJ9La/UT3bJ5QSlEuZuWZ2ykWaHT3kX47JHMw3
1gqu+a0bSNsW5OHWtvijcXG+gSXkb9cv0W1FLNaK5sZzjkHqOR96286ueMDLw40pmrgbjgX8/gVb
Pyk7q3FA2Qq6hyEvdBMaQ3ANUf/S3m0cW3j7FE3ofp8vqOnzUVoZnNNEZnQM82CIzCX7B6Gka7z5
S0tbLQOp2E1Si1b77tGFmVogJajXp8abjDwCDYKCp5DGNB70KtCvZdR7c3yf7X2HbkNXnwBwd59o
chfSLYMkrvwF5RHfLM3ilKVlyphMfRDrlXLQPlTazMH/I8WlbQITbOfTHWU2utdSTUMRAnRTlal7
Y7TKQ1dnQ9z60E07vdSvxDH7l+uPUS7zn30FrLa7Yxq1OpRS0dXqFkN80ryxOy5Oa98qCAzviHKv
6cdsi/j74cLeHyLJViSyWerOEyaIK6wQwTWagxkaUqr7JU3juezap8kvUbQw1E2VT7d2VVxJsl74
mOQ+W5FyA/5dyH0kDVCFtF7TkzCtMmBqQ1p9XABsd8dpddU1V/zCtm64J6J5Ru8QjO5inGawk9bo
rfRkpMzUm3xJRJ91DIdKi/lmGoNlvuLA9ld921eAT5wbcCGXquGuJ4TWSgymjT+Hgd8y6LOsro3T
fdnKHylKSolkEudX3fcbWSGCnp7shfGATDJrD8x2fCvbg7X8gbWyHBgDFGHOrRgWeZ0jRXZymfkM
f8+W7T1jyNIH4TqVGzLVxHn77qG6RTwKDXnDfuw+l74wJrWxOyz2ffWeWaYDWpjGNRG1F47g1vKg
+g+jmxL9bvfKLJj9BY36k1YW9VEXqfO4aKYZm0Nxrej7gi+hQUkqia+ku7EnKGotkNui0HnPGtV8
FAKwhsJBHi3RJmW4MBQ5HpzGucIYuLzcfDmUFmiLboHw/nI7yxqYtb7mp8XX6zHO+tEc7+3UMbKb
CeXw7m5yh/Jnn2TMESuMdvAOcw+z9o2vHoO0wV9tNRuQPFRDd8dnyjTX6EVVnHonqz9Nwl8+DUOv
Pr7tGcfKtq80nX0yQKr354e0QQnOyQw7O+lNN9zDrV0jNBHMxyyR3pWI4fLWYYoeI6KAm1LHPkbt
YP73tellp1nO/9W13hxqykPx6+t5yQgOmerTxsDg2Ttfj+70udYyYvSEnI980jwN+TBXrt9ft3Lp
F2ko4oY3T7zRgXdXgAJLY1NFhfejnOxJL1PvWXO28YapMBhfYqbrlSP5kkGKpzS4mVlCcW0XMtit
W8zWtBSEDE7+YJapcdeI3L5j8kZ/I72luX19gS9sI+4RGb9NvQGK6+5YpAt4xFTry5OjZHtjToO4
NTNjurKNL1qh+bGR4Wi87dssuT4bVsV4tZPyRxVleZWLUJ/a4uuVxVxUwjnldCyBQ+Hr9a23c34q
BnO27MaimFLMUraPq1OOyU2gZWr8rBjz/EujbKbd902d385JawanhnWvt/kKZZlsu0+to9ZDOHmY
OttrPlTDYpZtSMiKrkTmuq17FEUqgngzo45Lnk0lgfcY/Bw552NkSjU1IeQgv4nNrm3tSB9XpjnU
RdrIr3rSm/YhRZDK/ZQ4E+8eNI/GO/QrwObb1DLH9sFYBRLXybAK8RF1L7f4kcpE5WE62IZWhWOl
md29aa2eQOsrARKD7oa/xHnna/0nGD2GdXAaXSGNkzS9/i0x02U5tua0dEdRZV4JGg3lqKiA9/Nh
DIwMhrGpDYivgmsjMc+T2vYEDad5MGECq9RYQlG2U3aStdf4v/JUWeNhFkZrPCCFsTpRp9xRHqbK
Et27ZXAXPS7KutI/CJ+pLgcZzPp0L6QelHGBj/UOo6yRswk0p7I+F25QB6HL+bYjOkGpCKeesU5D
2OUMvXjc5Lb0Bwf6BmIsgcl0PlSM5A8E/avhfTEq3wynWa+dqJet+jV7NHrujFVbqg+t76NhQxOR
6TWaYrTMIchnmJeVC+PlMBfz6h17P8/wuXbSyXeNVnnDjaa5mnkij5qqT0tK3+g2aRO3vG3XwpkO
0yaO82lGHcF8AIhYMuqsKwrjX0T+vAn+PuCu5RErqNDpUBjanxo9R/c74uUJoceYSnlEQiiTISOg
6/K4oBAvRBjMOOsU9LwxTI++Q4vvqFByYcxoGaSMY2p5bAXIE8fNn4x+sXQEKd0eMZtuWSBrl+CD
+8PUGZ33Ll8AyEPUSpV5oNxSTE+lU6fBL4jDafChaZShPgTWOJah7o1W4YZrpXXVqXA12/vZCbdv
jrNv9e1/rebU1hImlZhzI1KWodWfeq8P+AC+6qf5ru4Hq7sr834xHlroPHVcakGWHhM15Im4LYhc
zWd4xqb53zRbuffodqluMeTNMIcvs0l9+qbVctR5RDkb09cFgGR/W9K7zrhr+jDnx03uRd2i4T+L
aEUqKDfDPhVcpnAUeU0zzWzr+TdltMk8NMRJ3adaS3zrhl6BFB+0rTJ+U3UAPY8CdEEepcFkkeZN
i5Hf1HM/PrfKaOtjHwzCjTgzYxsysRevlKyKrzJ2dVfcFM1gyW8gzZmUrezZ025Nrew/rK5EAD+0
y9VPptD0uzF4v9ad9D/KAfG/J72ZTDjGgZz0bA3b1XcpfkKtIWjPRuk86iPt31Ptisl8rpxyWg4m
MxCCEHHK7U/qkUM5GFku+ruZQSPZjbJ7Rw97b+n8eLQyLzhSIEzkJ0W4aYZdZ2XfVD30FuPwhq63
bhAbFT+oHDAOdDW6Ijmtxjqo46jSefqqOb3Ij75e2g7otnaw+6gS41QdjcHsPPQTpkLdCLBV+Xvb
bDRLhLQb0+aAiLGbh1bp99OPidFe861ZISEY2Z5sqQPI0WyNQ5ZltXGcEmikiBoVVfs8DoFRfvcX
PZujcRUBgoygFbxfRtUyhSucK3/KYpn1RjRa3a1jTuCS/Gbxj5bTNU9WTpQRyd5t0kPtumNwyAuR
dhHas13zIWd0+z11wKk4mqgNjcxCdfPsIVnaNQtXzStygGHB0H/wV3je4VTJUYPZlqTftkKuyEK3
ndo14mFMut+5liefB6PN5rtVDkk5AFXyR1kevKwSdkRxc/TbMKVj3qNttMzE+OEwZn1VhPiyXH9n
ZKW93Bp2yRwddzEz/UubqJkDkFTluB5cWWioMQeQ3EcZGnahu0/srLne1gE8+E8oYzjTj7kZ3P4g
Rx9oddh3ohlCdPekG7dB5VqRHPpJwjdzV8srYfgghnuw6qzLH/I1mRX6A6rd3LcpXUhrwHOLp6xs
MxF6jSx/oAE3pgXc97ZvD5nXowa9Oorf1o2VQkaymxvXuG8STQy3q1267KLqWqnnHNuk90MP/Uj/
Tl/N2rgLiqr+HADuGu+EsXQyzIJV3FXNrGunnF11btQ8NG445Zg5FNIyvnaBXQzRzKgmmtG2GLLD
yjQH913Bo6s9ZiknYg4bHd7nO99uHfOuafoxjaWX+96PvEjy9ZEx2mPHi9WYbXea88VXiK6PBLsf
EjdI2vdwrsyPQV1QPJKr3f/jj7bxM0GWmXHUvExJxBCn6aFLh+orMYR4UuNgV2Gr6MGdtEx3v0Ir
HJ8bKec5okq/2g9MLfKcO7qHYxZm8zz+zpvV+ZVMMyGhnQ9NcZJMbcctKdHpFAgCB/Ggx8Kz5+W5
NUZYSoDrUv/Gr9aUW2SJ1fXYJjcZPpbOYmX3fm9kjCBveI8rpuGo2X0H4nAs/itRJbAtJGOttno2
4E9UgPnbxasZ1yddcwy5cWsVK8Cd1UehC78Piz5Z7XhAR85cn5rtH57LOi9QYNFKZQ+Cc0uwfhPI
dhgjHfGcn9JNHAbijcDow7zLe+2d1lj9k9FRpb/TvKxJt3DIKcK8Sc2ByEJK/WCtg/NDm/sMUas8
y52fNiMDi4gxLkJ91BJHlaHjgpd8NyQi68yDw0CZ38aUG5+5T1ryLMe2yo6LYWb574IEbI4kcO+3
9luJBAO64RsgkFI2VNDzSJAIQudBXOTJ5FU8KEdzIzpJgOZKyz1cCTv5o85rROemdjG0YWXGQgFQ
nio2790sSvlN96drlf/LFJkMHGFmoH/kcNRJzxfE1N1czctYnTLINreVM9AQMVbn4+LL5jlze/2Q
z4X94a1Lo/e6EfZJsjYy1C7/UYPejl4u5ak15lwcOnNItpBPv8ZVuyw1INRCz3WrJwKC3ZcamjHT
zaq2xWmu7PLbWKZthxr07OuHZdW1/yEVhlCLwDV6eED0dt/LhHZtrUsiTj4yJBrXyko/18TUS6SA
X11DX18sbYOlAld2KdOgGLBHjspVEfYaqj7NHq4w1fzyB7fSQiazWj+9/rUukkdOB7U7eIXoqmzo
6PMjUigkp6k79ach4ZW0Nb2IsmB6RqIfqWDrzRwNdAvhCEOldamfMCl3V4VyVdbOU2BijunrkZjX
bpNUQX7eAQ/7+souNpHSBceC8hq1QvQjd3mdvnQ50xQcIAbF4h3JTtzPwVRmd/VS9r/ebIrwEJSe
RdkeVdPdkQ9gHHnDiqk+4EQUg5+FQ1lkcZ2ra7LVL6xqqxkCMUehhrb8blXaXI+DaHrjZNgJ8xEM
nvNsIz2NTnZNJsvf+yiL7gJzc4AmbYqfe/azYcxeKmkInIbFNtpbcMTmd6l3ngrNNM2fLWEmH0TK
Qo/lWmfV8fU9vcj/N+s0CcAEAEdB2OH8YFZG2meWwHpK9ntDCu7xJLnXYGcvWQGuTMkSG8zQ2fbg
r1YfOYhySBnNk17SDECwczjoqIJccYn7S0Y9lEoJOtygRqmX7EHEuES1cVz90ygN/7a2mvW2tIdf
A7T8G3uQ17Zuf0YgpWxtFg4jxpBv2y2qR0HNm2WVnIDB1Df16i8H3WrbWATimkrcfv8wBUT1T2vZ
ohq6VxjP5gG80ELpldjAiUoQqbdD24or5c7L/dskDHDzm2IwUdS24L++UoAIcqDNrn+ahftvL4yH
rnLrkNTxw+Su6RVjF0ti/PnmeXFUeEX+4dxYJtFbTszVOoEsUNOhX1pi0Dor8++vH/CLr2TT9oU0
y/aR1F9EG4K1BIlr5Lft0iJSmOd1FW2Yh89iFM4VL39pi1IkvokrBcwP4ND5mhx/qNxK2eUtJHzr
ruPhekS8QrufAE5f2b7tXv4d2VAq3qDA+FtqLRQjd6XpwlymQgZaedswxs44jkVmuj+yJqGisZqJ
99QqaAHvzTEp8odR1OVHvVfjeHrr3tLkAMwGqwjCGXiV8/WuG74sNdDosDolULIXw7PRg44Jc0dc
GzZyeV4Yu4XuEx+T3iKZ9rktUjSA5iKVt2plZuncuc7BmzP35vUVXaj6sK8EcGCAGQyxgcx2ZhJ+
gmtWZnVbTySqTFTGMx+WSh/ziEKL/7kPGI91S8mCiW311M7Lgw/XdX2flEtuU3lIV/20Lr77xZhE
j8JDwbiOQw+5KzskZpIzGL3t/OY50fJJh4qVFkFxCITHCFvpKa85Os281Cc16/2MOtLQTJ/Ra3TG
h2BlLtLRbutr8yb+v/J6fpRoCWxd/T+0EkSuznfW7EsSkcBPb0tTEvrckPtNen6rO1W2laKWxh//
cWw1rJ+7Zp3tr7MypZGF/JvMegTtUDgH14FQ+5iVwGPewaYVc+QkM9+KkTur8VSJvCxOA2Ui6lgB
E/aOdc4E8HAC+Sl/jiXAnggCgN69h+4s5tta0Lg9Gl7eZNFoNiI5UGAS2ufeVD6TVtVSF8clsbTx
WJNo5G4YlPr0e6BzYh/q0qxIs4vGd07jxAjkqE4tY0J+Y+jyd+tcyuyhVg0CYrUTEBv5xWqJSC0g
4iDLFip99FIEMo/OkExtmJW6tdw7JdQfdMYzOvXvvc7zq/eiqyz3iYvWMFcxbZMqMqYlhQ/gk/nf
i0o22sfFCTL7Dp/q1fd2nqdVuFrW8p3sXelHMXpyfjSY5ODfggMAfBUaLRzuk4MARfu7WGfKGJRE
bSZESC9po6QoiupGwJXPDytpmXFM5TbGSJS+95s7yqonZI6HWz2vmuFmrZYyiBislPwQZYkopiUY
CBQuvuaU4bS4DBPLBnPy4y4xje88CbLisGeyPemrM6gD952Z801X9vrHqV7cz9o0LuVTXyaOdsyS
ov4/ys5rR3Kb28JPREA53EoVWp3DdLfHN8JE5UQlSk9/Pvnc/F3VmMIYGMCwYbNEUeTm2it8Q1Wo
/c4GI3leck1iSIhVL8i02LIu7ULNPa40Q/aagaX6O9dxuufcXdWjbMSIkNNW4nZYBns+1KSopngA
Ud4FxrR0behWNcry0k7cNKyMqfRvi9K1f2gVCPeeBkWpv4PSWMtt0vrxd8xF83inN1Y2hH7hp2uK
iZC7emEx2f2X2mkxNCD8QspQk5Xf7XR9nsF1kWRm05E8GB9fdS3V2i+p5i/1DSazM/nmyVJNx7lD
4XqTxpb57yyttfzuJKlXXQHLteLKthazfJ58Dn5iZTRDBH3n+o/SWSdzDSddpPor4mjjS1UtVn4o
MZKqk6ChbIj/9drOy3+BxlaveZbm41Fritl+WBJaqTvNamFt1GvOK1lW3Oyfa5n3SVgJmwCrKVP6
ys1Ia/BCEa2g/WqUg3dXp3Ux3je50P6tVphVV0baePkU4oXpjo++km77Y/br/M0iGSt5mFTdvcze
ousvNa4MkkZ/sQBT5Wp1Ik92LQJ/zZ3LN9svFnu39L5OUCUY7m9FS3oKFmMkZjHBfU8LfE1o6rax
+qq7Ldwp+4L9kZZB/GDlB2a+xM4XNVf+8DszYnjVaim1NJBTXL/NVtYO98kw6c7B0UZNO3pd4djX
TQcf+xbqbW095U0s70yrtbEmddDr3zVx2mc7vUedCZjUgd2ZdCDWxxZdcPGF5gBfYwkyrQcsr9Sl
UuJKdmcnXvtAcgCNERtnDRmmZqz7gY5HdrUvRYHTAYF+2KYBZTfRnBBVvDdikNy9q6FqDTOrrsxg
MLW824G/g/Cnbub90IS9FjeAeql9WCg+03CofOMJl7LS3q1pNZQYhRgD2QSeNwBGzUkvQ3PeeJRA
Nt6Dskq6H467OBPBi0uLNmI0mynMjJ7ekjWKfgrsoQJjahNHmjsPUjyhRa5X5NFsdJW3SZCwkewc
Z7hyvTgrwywV5N6MRWbjdeQaeRpKWiY/jZmUkkBiqEDLHLQuD+08WV8yart0b5pSe0h0GoF7U8+6
e6T9zO5UDDIiwaz74fRwbfeWmVmP+Cc0Ba77a1WGi9LWH92a0qi38VeKDBOjxH06+B7QE4VBIBYy
ZfZu3rZ7rPvX92RMSuPGXIzYPLrg3b8KISuMdqZmstmLzdjZiVS57wqefxcuHEt6UDbFcMc1qPo6
tgapVKmRT0C4Rvek00r7SZ7A+n2op/QfY6A3EEo/7cywdweHmdOLstrNBscDII0LuJpp9o9CZsnX
vPBmPxwGpPpkOhnTHIgVnfKO1rWX3syc57/YPM02gNU160FjKZ3uG7rOcZdNWvtuj6vnEye0ruhl
6vTdc0Vc7TKFJ80+H70c9utEPD0WZBXt6dTqnqyu8r/NpmyMUNltddPTbVxRwaTddeYbo75TJcEI
pI8Yax/ofjxnez+XxnesvUi5ACRgPlNfJHpQ5L6/BLYENIWwC9HkONMdiLkwuua8N2Tm+SElygrD
xXCmdlciobiJSTT5Uc3rBEyV5VPArKLuWsh3/llmWmVFhaOPRTg4DWzdhivGg10gMNibJVLMMMtc
76drtMaray2aCBKWME04A6xrXKtewmmbJjbgLhPwbf3YtndZPE99MJAwTq4zm/e/8ei6JpCzVvzy
h9n4Gs/EMu3Lfhjfp0nSgJ1a138tk8V9ceuxJJx5WsvbeB0hA3rdOMoQuwFKqLRv6AoJWExfyYEz
+NsZA/fd2hO9tusSXd0hqB7K3Uh5eiUan5lB4cn567mS34jbTJ3txsTmwADC6nXOs0Z5AStEe+os
p/3ZJ5zdsINyowrjmsNn33lieeLNze9DX9si0HPZvhgkMHWBdMFwAykT8y5PlKv2ftfn9U6DtDUG
Ddxx4qjQYr43JC9OQT6jQd62Vlq6NF06NoYpb8s9TNL0Xs4DprRrKtNnzcqH9Mi9wY4MDncTkbbb
2UE/x056cKqxfilb6eLLvpR0DiaDfF/85wY2GpWDlz3Lqqr2EGbicld6tf3SuXQUA4pPswzVvNjP
WS9mrLIxH/cOq7AaF0fh0vxHrHwhPPrYZqHXa81buTgD1os4u/5slsaTIaL8ieZHvCLK0Uc6uDey
X6pvgpuOzcei+3y3sZdp+8XtTWZYqOWbWWl6HKRO08R7ONKFdqSNiV2IUgY9vSJLZRGQt8ex3LVW
NWJd46xFqHd1e02XYSkCOZcpbj0TCG6ISWP/jHn+QnMbuvodluZjAbBtd15ATpNW7Pq187KwHV27
P64jc7YvViuXoW8RchkqMSy/sY+3XyWei/9UtI8fa8ufenplkxwC6TtrE9TNtHDaTkX3C1h3/KWB
n/ns2b351naQC641rdaMYzpN7a3Zr9DX0Q9yaq7Soo3kxE5GD7itqxcKr/a1Kur+qx0byN5MvZye
SMTt6gNolvtSdrP+7hE+4AbTDEwYIKyhzM2rRby40A2eJwLEsQCXBRYeutJSsgVTU4k9+Kl5u2aW
2+8qe8WSv5nWeqCftTJJUnY0L2LbidXWD+2uC+rj8SHTaz8hUKUsnnNt8HBkV5WhX61NOVe7aRaq
4/Pg7AvNyTF+Ggtb4K6V6/zV8WX8BXtjv2FPp6YKhtUgK9jCjXAK9F7vjCM3lFmkoaPspbrKTW/I
jqOo+RrhZmfjVTvZxfxjxO1nuaMAt8QuN9NJ/xIvCjNknlbGV11XjOuBWSqro6oShxdKtiT0/tGS
8VfoHenyQOGQN++WLaTY156yZDj6Mle3LXy5/gnts9PtHG3iltYZVmk1AYGnbN7B2OSDt280I6vC
VPZp8q7avKOZznnyw4n9NX5Daz/TsqljUe8HTZvR+0yFHBBJcozcQeuzul1iSNd7izdTuoPZGkO9
r7yhK67HxOHOO2OrsR6cuDC8W4sG3/DNHrxe7DWvMPwDKYO98wNB3cgU6GKBrFS3Y0lutRyiOEcu
8dWuieS795NErNG6LLMRESq6vEvWj3y13FVvk6BA6tTeVYhnnXtYIdYXYChD7Jmk3EmDRMX1GApJ
LF2ESbjf3zh9x00HR/d6jOSs18XNLPTSwy9zrr1baZMMGrpTbjuHrKDFy3HdUG6i/kjyUMvHVl1R
RLgzAGXb1judq9X83TFsYb5h2bVAnuBi6926FKCvXYNOZety1hyWjc7tI7eamkubIGn6H3KMy+TL
KLbcpFBwfWnCqmn65s1GRa2HNFg6zriElN4JL9xhnPetmkTzbalGJKkkLrX+jcVt1bwn+VKUx3Yx
UkVXzqrFPeZVpDqyFC2DJZ96WuLvVdaoMqrZLqd7XVWUfqboZu+GxPDZX3deBQn8dSbvbtl1ZPGV
gRHbjX0DnyaTh7zy7fUKOZGNJysYVf2zMjLiuAmHH9cgsadYD5G6WNWhhrSe77yZK+xLabX9gi/N
4jr3RdG6425VA9mNMBnW5VfbKZh+gaoXbPFUX1vpHgak513Xk8q7fZNo8ln2ojGPdCNbbjJe0Zfa
dZtCRbwHetb5oWst/YMwlzydA2I+/PbaqRu/uYAvfQJlsWNCxQdw0Wm5nmKBJqI+fHCqKBvrcV8n
cRzy4b4ChPbRnyGXz0ZyERYAmCEJAz37CD+YmaeN4JFVNOtNekdu+9fVzQA85PL+9wNhVYRwBrQb
G9ATAl9meY2usUVHtE/nMI41AuPBM8IUWdUFGOm0IwgIqMGYtWE/MiJo0sdnUqqgSq7LJvJr375D
buKHRdm/YXmrInYUcw/J4/efn+4cH4OPzjTSR7DoV5yxLimoGi6qVYTpibsbzWRk55jMv35Z3JXo
O1L00i+gR/fxwQpNYAWSu3VEJEFG8Ms8lNcpSNmyM7EmuLAGz2dxA/JR923gD5YTJ2swsdGaJDW3
sQ3L9HbCaXCCkPrYXyVrn3Dtk7ZeYgDkL38b17MlKGFryh+4v6zJE3DakjxYocYmctnP8qCSANPB
0HmG2v/5rZ0t/q3TyTeGp9X2pZ1J0nXLWTUYMtESL0tgxdA4vNivQwFwe2GoM3Qf3BTF2BZBAP33
DHC3FwisLp6E0aIa47dSlRNWY+OQuqZ37Ijt9LfdmM0khC0b0B09HCvz41KZcBnUtXEtojXtjC8G
X9obnIP2uyfG/IWQ6uzCN3f+AcAS0DaLZJoKPrrQj+O1cSfNGL5sNPfCDJ3W9V7auq7/up3AKFSx
aBZo1VG9fxzFqeNmhUpTRhmcUSrNhQzdwBzaFAojJvOXbIXOH4rW++a+jEbJxb7gZBJVp3zoc2UW
mfFKWGzqj/JfD0/Vv/XFoCWNdRJc9805gM3xBMm3WlBe6Cw5fom4uydpz3lm0HKsZHFJSna2DreG
DMGveAhu29Xp3tjG8TDohK1Fomq6XWH54xdd7/rd5GTmW+x7l0j8Z5/YNh5QE89GHxqB0sc3NjiL
NazJmEeOpKAo13muMduttduhqsXXP3/OZ6+LbwvpJ0od3D4oa09WR2JKrC/EuEajlc17za/FzrUq
68K++NkoOnp3jjLcF/RTQ+SUO2CmaxSIE46IP9q4WP7BqWZ0L3T2z7ZfTGhRYEAkwIwHy92T89JW
dWbMja1F8YxWJh/8LhpLNK5BVRdrkAPqJ8GcJeuvv53Dzb6CY4bOFvQM+2Tv9QvucYQpyGgZfHnY
0m/Dti2zC7vT+RxuxyQzCCsd+szpHPIOzbGED8fuhH17rwC+elFcIkd8MgrlExPIzg436PQEqzPu
nYVX95FliXG3jIMbQijod3+esfMXtR0dDAPnEtj6dKetyq4A2uv6SJPKDXOJpelc3CRJceNBrg1L
aV06mc++4U12tLVU9S3VkGXy8ZtyMgv0X1EKinxcnivZDUc/UfLQuLEZDUUzXyg7zufRpeOHGGJb
9uy/J/UUIrdBXzV9ivLeT0KXbOsAKuH41/PIJsFZBVGBc5Kq9+NTMXkmngvuEOFekfx2M5NOJs4t
SReOE8HPV7RK/Ce9bqxLDsnb//hDB26rb7btgsIKydGp1f7Ux2MzqRKx4tosvzVzavdDWq832qJX
VwsNUXx2i9x+07kGHP+8ds5ndhsaD0pWPDKn//qh/9PzH5oqz9c+myPNp2ws63GJjBzU88+jnO3B
2wP6/6W+cpbRLfs4s2mRSmOopjnKpE5LEX+2W7OjC+b366UT87Oh8KZB3wQHivDIk6Wpe6RI0HOf
I6M1rUBTSu4XL3NDGXuXmsX+J6+NaoAFyQHDAt2+kv+ZO4w7Gur8HMK1XuZf0RImLe0pR6gQnynS
buJujR90d7S/TamaylBLhuaCf9n5h0jrH0YUBCKmF5rIx58wSLIKZ+yUozlFE3AwJgy1v5UaeJxb
2cPyMNOZ6S7oXz9bMt7/bzWotFF5fRzTHDJjGEH6I88C99BGxI4EbLh//clDRMHfHTkxputnhdYC
pBGPJaMI2PH7ppH0JMvh5c/r8sz+jaIbViM3me0ksJD4fXwWl/5ejW/FFKVuijC7Fj27WGwv83oP
CmWNQWUO+iP2LIvOxqqVcbA4Dl53pZuI/qADcMtjXErkCWnTzkMwKJkWe7jSen7JqINfcrpHEGZP
CUPgEB5/J+t6FVlnQeufIhby/JzqTv+rbKbswqx/sqT5StkMYCtSNJ1efIjiK5yUlD4MnezaeWBJ
J05YaKrKdjhmO9lVZ63Lj9nAF+JAHEmvhY3txZcggU9WGGww0AecQyEK2yeVh553yh1opXCXrb1D
4WjdDbalcv/nl39+bG4Jz5gJcVWnRjxVpCWkeRJvkqmIeqPqebFapodKloYfpB1uHndpLER+Rze6
WP66gsMJzeQZKYG5c50K9IsY5tMSFypyfTncgC4++Xkl//47pbqh0LY2WIVb0ce1XZtGMs85z1f2
C8b+qV7tO8HO++dZPN9vcZHlcGYL3G5eZ4QZRRc8aRaUegPF4A7hjZsHLp7/9t4lev5vnXIx6IL3
DA1oo49v5N2PD2WRZa0KYigivZ5qHNtK7snZYljXMeLASz5nZ+cygyH45CLLEsFA5GQGizom9jYx
3SjvvPZ3Bp5cH8eh98SVNrHZ75AkCfd5aPTizcQ0zwxTXPLLsCJJoaURZRdfUzSpXHKWJK0eOA7c
9nGZivZVGJYcwq4q0meynHwVLHS6OyRUw9QON8ZQFHWYgeF8ndY583ZgrdVP+nxlFZV+Wb6bqU3L
aSZBQewwxYL5b5vL3EQSqxWbrrVWZF8AyC0SMWjy1AfpKD/5Z0X488tah9L4QRJgVUZjvSTTk1F7
nPcdQu+RxE+RWc8rqZndzcgtA6qIQfm6H9e4H0JLBysNJuVOl/Jkzj5FJtqiHt9CvDe08aS+q8Zx
TvPMtCMxaK/4cFpsp9NRFC2yr5JYV7eVFza6s2XLiOykwI283k1F/3Ed2ZntrdPQORGdw0U/9G6B
kXiCaiYLzTWZ/rrMgmVOiYiJNMxUk8/y43CZNctygbgRlbaHgUNLm36o4h9//hTPigEGoYok6GW7
73JqfhyEg2FIJzKzI0G+ZDjWep/RTzOGW6tIu0etKpwL3/7ZPs2A1jaN3NX4Fk+9o/Bv8Fsvnbgh
+sRIWDENdTy5jQuv6tNRUHgj9d4AJevkVc1p4SNG87XIm4rpUcH5el3m5JIq5bNR8BrArhpqkw3s
+HHy6OCljYlqNEpNo7vKtXoNaNBfAj/Olx2SeA4c8p63YvvUf9Twk5n1ltoRWltjL2gjhaVe0/C0
zEvH2/kDoX35D0AFyISmfLLkXFqufPyGHUm1NT4UUqgc494LJ9n5A4EG0x7gIsjV8wxd2cw+E2NY
vciKVVZ+0fyC2DVbz9viJ8Y61vOfV/j5M7H523yzNgcAp83JUpjg985Kdl60maW/Q1bM3spiuWS5
8uko3KhN03T5c+o8WY9d37bx7EWj7o1v3ZSON7rI1Nufn+W/b/5DRQcoAJuULRlHX6IVTzY9Im41
C2WyH9HqQGqFDnnIDgsOBF2IVMs0r11z8X4NSi/+jUU35cc00YbvdYa/wgE2w6pDuyxj/fDnn/XJ
C0UIsBlibhbD/Pn4HcxVmXhdXJEBWOip86ggjPRXlV0V6+sCM+TXn0f7ZKphnuItxbYIRHKmi+mT
qe1mxWhOZod8L/bBwedm9+dRPnsmVDBE2dFkwuxg+/f/c1Eb07HRirj3o5kkXihfuRYpFN8Q+cYh
+PNQ5ycZgRtgUsgPSPLmGvpxqK1eoN3OS7WtvDp6FGDBil/KdSa1OhCJrf0ys4sf4SezaAEygS/B
x94EAh8Hbdqy0dCaxdEIlS5stbIKtXG+ZF56frwQgbWFvkFGwMDhlCecwrEadDOOoxR5532TZcUP
7NkxyJ7wQ+zAfy4cZ59MJeXk5v+t00pD5vbxqdpZxZaNlUI0JKMfCA1pvpY4+RcNzHHn69K4aeZJ
Xoo9/Gwu8V0k/JoUC7SBJy9Qs/spjec8juqSk9rzZu3oG+sl0c+no6AixkHKhWV+6jm74JlgWUsf
R+Za/sBTZt6nnffXV2gymclF4bChl0UTcvsR/7PsK026BbW5iCblGbvVMsShLJ3iQpX8ycdFBYUv
PJAAEjDvZMLSDnUgh5qIlGVkoTTs6lA5K7Yla/39r7+tDyOdnGiajYFCEjOS32Jm5qL2v0k0m094
bLwKMk1PXmkZi37/52E/fUBWPD6j4BEAnh+n0ahJm011prGcsvg7YIHeh/MouzV05k5+++vBkJyR
0rK13dFUnJQhVMFE2wHHRxYlyKNJDlqg10u1G3vNvoAdfbIG6W1SWYCVsdufKvfWzFxhRrhxlCkZ
Y5nRoTdXzt/6+HOOAnyDsnCYohQ8RRQynxisXlkiwrweTqCWw7B1RnX119Pm8yQ4ulNebXDmx3c0
iKJxkiVLrmOzL7ekXH9fNdK8bWhYPP55qPNtkM4feywXCJTMrPuPQ41jNkESXJdoVOm/lop/+bn5
vGoN4SZlcfzzWOdLj7HIdNj8YLVNVfRxLKMj3SuZ5iVCwWdCwMAzHm94D0sYf979eajz1cBQmwM2
12rsgE4bm0vmZF5hGyCJpTOHEq7TLluHv3XH/K9rpYEu4XQFQHtKK0nahspqma2oEvqwa9z0x7D6
Dvwu1Vw4iM+fB1QHSNTlL9CyM9+yuYGUr3M3wapjfSR4r7gu/F5dwFjOXxDnPB04riYgSJh4fXxB
hRtnKXloRhQPqXVoe/Jj/dWrg1JfLyXJfvJA5K4h5+UF0Th1t3//P7s5ZI7araQyI+zENlsPD4Kk
Kty/rufRAG5KXqaOasI9uUOWzjSRaek4EZGr9GRH71taOndrbk0XdtXzx6H25RqEFhpVEPyHj4+D
3c1qNm7uRn2q/x7sJLuyCmVdKGbPSwgG2R4DlSGl/GmfKk5mnDba3o1wHqmnwGwFAo/CWd+5JgtI
rNhEYK8Ah+1vbQA363WiV6GPIK3iVnRSu8yD0Aspod8o2XdXqTs+a2MbX3i68ymEZ0SFDsgHpoAe
8OMUxl6Jc1c7UKq03BmkUnEgOm28sAd9MgoX1s2kF+6uC7T2cRR2prQCXooja7Hr3WQ3dZj0UMT/
vP0AU/D/+Xgd2kTdbOGQSEESjZNPSUPw0KVtFkfloFx/J/LJ1a/6SU+/464wvCWdsn7WVqOJg5kO
m/Yb1/7O25LM/AV6lQ37NnSLySjvjAzg6FmWrZi+bM16cYjzeDTvDDq+9b5wyzp+4rLqOftZi/Xh
kGCUI1BWaOZ4B1egtQ8ePbAUhVgFqKYbDQTypC76+QZNzrwcsf8Y0Vb5lV/s1zZxrZ02SBv+bdaM
/TVenaV+ay/24JRB3rR9sUceNS7HEeuO9cqZ9DLek1BpWa+WEPNbNsvKRo6EvdZTi5mWdVWbIp13
roxhvmqLWZVqN6rJWa/KVS/tyFSALqHdV5LW1pJ2/fNCmLSJKqXrf8tK9fKuaXJ6hoYcktdZ4JK9
m7R4TR6G2SThoEJYJ3crO/EKJRt25M7tpP2F775NrhxTGMD+WDmFBTWlta9dmNIPyjXqp97gie+S
2TCLg4NFdHc1utY67/2sVNitGKXlR5OFCVS+wze/XIKmFpjm6PmC/4pbDePrlE3Lv3k74KEj1rG0
wynX7fJZmTR5CBQ1Z3RBynGSPijhmZFqhbWrItTT5CDi5II04mYr4YzIXaYOwQ0+VtUTQqzUv0uR
81V0I3Sh7oEuU/fn0gmt/Na3SqU3+oAT6NEiuUr7x3BXtC0DcXXiejEctws0LDaA/+bYztPDPGez
uqLj21134KPvdt/0+XXd2RiuIaYSFZwVS3m7dZj18ZDXZJfsZgy+1FG3Rrj4VUfr5Dq3SZq9dhto
mjsb75gubEY1iCsrw7Vhl8Igqo95SbF3LQxdcQJavJZbrt7Lr3GxR+PeVTqiHwGr5ZvUbOmBD9iO
vFpbWQ97t+4TLHyMvJ3wTjHXpyyOHS+E6Jtm99YE4HBrr70+XlOTj/nRyXEQ2qUwYfAKmglKtZFf
KewMltaqMX5bhGrxBuuK/kZVqojDpbIGfCMaY61COcYiCcbezNVOObmNpMMWwxSsXY9lTeuQY7t5
B43ldR+LSQVZW5jyypSwp3YFtsr9njOlXFgrrdaFFO0D/HhBduz07PqK15vAv1PhknmeuvGls5iH
UVsTC9e0cR72czol07FJbPQTQe33xvTo0xAinGiONbHH+Lt1/4kJO+1v/anw/kmHXHvBhs33wyxu
0/o2mfBXCLQSv9JgMFFBhcUqWU+bp1wVes4k4mBNECKEU5PqXSi4tcWAwI7Kwww0ZAmdEhkAxYqV
qQANuU9QI6DMQ72I/MXQW/FiYPmSPyaEiemvcl4r9aizXjCXJoR9uXa6QrlBXXR99RWtbT/uJqhq
YmfNJbTdzkm8cUQ9aZeLDBVxz02QVQb51qk5e//Ybjw3x0xZnYnohI739yEl3hPeNJIsCW44W8/l
kJb/jnart8dJmksJU1qb3qAd58Xz4sKBe3DRBMxXPaCH/IIBEu8/6/3mrRNTou/QBfnQxvWZPOKO
lIOHfCA59+Bjqfatt5cyvtNJj0z3Od+x+r5M+kwwW83nfjPhGYtuFeFffzsOywiFG45qE8LrL6fj
llLq7Ife1ueAr4QpRIuT+l/ZhuPiiOJslMGwBUZeLW5sDVdx6vr9wS/Jlg87l6Dy33Q2Wi8c5jEx
8C5cMYwUs69jUQcQuN66A4G+T1nnIPFqllkaT46Yk/U4JpM2H8zC6N/X2B3mhwQxTbfPtLZsdxOv
ksj1btHlvpraVd1nRRIjLZSCdGocnIZeI09kFNZunEWNa58tG+uWozZGrlLRljyk9lyoa6IUrPam
VP0wRxUGXOLBH9vCCmQ6u8ZtMc7IWHrTV33krbGx3FJ02+aP2LDVW6nMyXy2u853X4vWE/V7DKap
vehlOhZROWpZH6SrstdjZdT9fb4ixT44OULYV4LeersLh26xxc6Jp2XmzFcxWmSWCZ5/uEd6iIxw
mml3GqKgCkWCJ8VmaTUmh7rFmfhQdXExh6oXg3FPsMm6Hry5bZtwaJOFhbWiUTx67eiQd1kuvfMP
O9bQfF9xpxVu2GhljbqojevpQFds+OKKxVrCsfVi97oXtAvYHpI1jfjA9SdndRptPyo5GFe+JIT5
G1qhUh7SHAzyQFeh1M1gLkSSPmYLHrsQ2lu7pNFkifWgbG7a2M1x6ceELFm/pjZy6D4wllgUO1uy
b6IVqJvuwad/219DZzcf0JW09XdNySTeoTbiYptRR/yifcW1aSi8tbmCENaRNzZksImR1tX2TytL
aL7hv9HIXcneTMsU5brdM8+rWf7i9OmmO194wg8WWREoIapcz0IMOQdx0+c5Mj5/ob+ytxus7wIs
SYc4oP9nA4oQSkmJaYvVDf1mMb60diXxfusbxFzr6rn3idY7ebS4a57v19ISmLNXWt/uNc5O7ej4
C3VN3miEaie8pTlCpmjaIf+RVz4KbG6Xg6eANHdOl/oE161py5ek9PFo5bN4kxnBGI/uUuhasGSr
+c+QJEP2lAuv47NcMWZhN8NarP/WCXy/0oA1Uk8v6yRc/8XH3AG1EN1Dc++VkmYFNvL4rWF56TTH
FVXnO2FQFvIpfmTMcZ+6JpmNiSBIfFnElvFVl+oVHzwIOOy/6y3mX5YWLW2eid2ASqz/mc1ZQzi2
nOpvaKBi3GehYX1XCJy+z+hT1v2abySh2R0N9uME9Q9yP0MWhwy78J/ki2ZqbyCiyZ/t1M/q2yqp
OoPicGqNJihnlBi77fJHtkS9NNlbrvJCvtXYZyKLNSZsGRS+NMifZ3N+pNdIHni9qFW8LI6BqiJI
OcdebUjo3bPiwt/tKnq0OdI4udwXbjqU+7FY+uZunqZkvHOFNqkrZIvaLYoG0ttSd8hLplnI514b
LTrEObKfY9P3sRt6MAu0EG0uYhCqS34RIvH6KcFssXnSiFF2jp6l7B9YmLPaxj6t04c4bRSJbQIb
slugsGm9oTpe5VUbG5m6L71c1iG+2Yt7jLVRH7+7uNc9VuvmU0lckjMfm1XPpkdzGqrfXu/1eiSt
QX8Tk2+NP/w47ox9TbzL8uLxj7pglnmyvC+VQNpPfnl27ChOIx0XBzvElcSeqd1y9sp2bEd1GKoV
k4reaABJgm5oJdk/rYdL5rWJqSfkig5ZSwhbOuawNeMm2/eaML8kHvjiQZHUDnVg7SxCbjBl9Nyg
EhYKztHycrZsXzRDaHrJkH4109kzX7zUHtq3fmAxRNjJkWZk88/FLuk3T4cAjstU3TqyrFqMBfMK
bJLFaj8l1ujq9w0LrvviJa0x7ru4FtaxZreHhuEs9oFboYmlQIHs5aauEKWSYWNl001hycK7RSo0
NVebnqj9VTpdXO77wRMO67lEKTm5FT7GJbaawxHxHdRLkh9UGfSjYdQH+MOu8WCITsT7Oktj3AKx
V9TG2xaLN60IlJZUmFWoJBO/Sy8uhkM1qJXmkEAiecgRQFhY7WYrX0+ibe6GtJhwwOrY0ppQ5Sq+
H9vOekm6HsWbLTPV35F7WztRIkj9DRNNVO847rHgSuk32iGOkUQGE1qP5ji38ageyjRxK7wxQfTw
cZmsvnyyXYUuLhgctTm+18gVbv2qkOvTYjsDy00oY3qvtBpXyRxdYxrGSb76AUK7QguaxiWYK+Uo
dLbc0ORbO89xHVK3QR+OVz/dzSbbULDoA2UXh5tzKTJnw2c/Xix9AH2ur9wtuS+f9t7jusrtKvZ9
EEgzOWY+NqpqcMy7xcR6A++Dp6ZLMasQ1fJ/nJ1Xb9xG24Z/EQH2csotEilZdlyVnBBOnLCXYSd/
/XeNvhMvd7GEXgQJAhjw7AynPOUuHVKz5nttbmiVgN2npkIxRTKcNoWOuO/HujHaKAAyUvq1q6Qv
sEuwzMMt/eV+Ev1We9xMFf0WGiZ0mFGM2or1KW42OULxoqBFyTbzZ3fu/46hYXypIeQ6fq83+c86
T9bJL3ljPnt5rHqHNVfSf+7/kBtLTk1Mo4ZkW7LhtpkzmpZqDTBQCZCarf3ZycWZj96f0bZpz9Cl
h8BLSrwf0i45wvj8fH90+bdvVgF0MiUY1OJwqNuSGZA9FjysRRxywlZx7tvVgWlJSPNjRVcUIZ8S
WtZe/WI7JukMmGjJ4gGhcIXJV5VpNrl3owDuOBmfE4nz6vbmi7kg5tCr2rJTlZG1nYs5Mh6VdUBJ
OBaqYC/489+rgaT/nHZ2VZXSmdCsxvynL7hQs3nujtjWRR8I0Mc/M7vfE2K6KnnKkV2Nzr6UGKQC
fjlyhgVXR8GEOk1W54c8UZaPkNcRckba7c/7H/KqfCeHokdBG5VGIA25y6E6esZTNdEBBJG5vMLD
L89ja4tziVDKQ9KTvgEQQ//j/qi3lpYvSCOVsjvNhM3mbQmVenemzRRr+Y/Co7+UJfOTNgz/GDXJ
LORYP7eRwLg/6o1lhXZDRRw/J8Qot2W2blALhcxKCYTTa6c+aogDC2f2I1wA/peh6CFRF5Vaitt2
8ZTB2m2sSQmcJnJPqND0/gKpmnpCvKceelXUc0CTUk72VBAbXL+b4qGtOGahKAP63GJEvXpE+91Y
1WrnMNwahWIylXFobdSBNvtEqdWy4pjwxSiJHCtIYAewSHsdhRu7URpBgk7DF1n641zuRhSNsll3
cfBNKyX71qPN8HlmJY2wNfGOVabJpSSDgq/+eH9n3NiPkqZC08QFx8OldjmutjYrIL44C1XM3+CR
iiLMhhkVFctEALPqs1M8a9PnPOnFzvm73pPUliWuByMbSszbDiG4BbtdqIOEiFrPhzZP5m8DufeB
gtEeyOsaDcMZpyOEVB/wTnm1Xc4yUhaE7Oa8Cg3hYYuKhWk+/4znLk5fcrXtqbr2vWaFCTh361Gj
Vvx1IeHpzsKNelQ6bAOVCDai2n+/v/o31kB3OJjsKk4mgJjL32UbslOFqHTYqph90NUaY7+jFUme
S9h4vj/Y9RbjogPtQMdK4h6ujks3GSr99DxcJwPhl25sPX9Ay+RphpCI6IqhJuVLk5XRsrPHrk+Q
TqUTgigdWlB7272dkC63LbaJYdUIRWp2kBcQtbz74mEUj5KlTkMYDqqc/m+PlpFnSKi4WREijaB8
y6s0OhnLOuC4EO1dPNeHRuL4OPQmqynB/ZdDdZgHQ0imKGnVjRpmVWY+NCjNcEOsAr2fFDm+AlY2
JYx330UMTIkQQzK6TuzkzcCF3sEsL4tQz5ThhErV5DfFEr237+gwCqpuwEkJO/AXvxzFGS2kOhAY
CpGIsH8ZJaKWrrGK18gd+veCPN+GgiAqCV9EsPrlUCp5CweXoSKv1Qlq6DS4bv7r/saXq3IZznCx
IgTqwhfGhWYLuXNRkGpbd+Vz5YX7CRVhfT0CXKAsnOdAchu3tvYor7e2PMkA4BhwK1ys8s9/24xd
p9ndMhVFWM5r+ec0FOuTkyGJ8/6JgeOQPUha+N42WqKhpYm6SouwGVXnjBUJqc+y8J+OyNscc/X9
47EnQGNSxQJctD3IS+s2bpkmZZimuBiua/G9o9fp9/kYeFr23/3J3ThkAM5U9jqPovSavlxCa7CH
HtE8toZ7LJ25fqjN4ouekOY0hh6dRrdZqKqJnVvkxocDtI0yAO0n6ADG5qVYvLivcjSTwlwp3ddm
5DJkV857YeD1xS9zNrhBsGFAemwjbKF1WS5VzkIjhwM7Uss/J5WRP3XOukvolY/IZvsTIxNTuBLD
4m5JFOtKWUddoiYUiOSsfolobe+rFrLxVPgdXEom2gxf1bboPoHBbH9OohnnQI1iHBu4ubPuCAVk
+VLliIb56RR7xuMyeEbx1OadoT+61qrgLUPUqRwxoCiHk5P2+XQcVtoKIe9oI0XCOWLnnATacX0V
HeX1gddIWnmPQ9//nbhenyE2ywc55GBFlhN1BUQrc0PUcVhXfewcaA+WWBSmWrKckKIgz0bJGAlA
qulR/qiAPNEOFsxeF4znSkCBVFRbP0EErnfy4Bs7xON2UEm4UeFFzfVyX0ZuZ7JHsiq06NO8ovw3
/4FdzZ5b6Vs2vflq9Pfpu0vEERoV8nj8doNo7Dy3GPoqRIXKaJ7QbHC9H9iV0J3NV0rtvqojOhrS
EKRN1ydi6p/11IjLI3z3JT3W9mj8iyZlOz24UdsI6rPLnJzWuCn/VmDSWoHIgPT/2Y9q0h8GCrBx
cP/83tji0P1h78hXBIDb5vyWaJBG1N6qUFFy5bVgD45g2lTttNiK9W6pC0h8pFWgU/gXd8TNk4WZ
lb1oZKshBozDYz9n8Sl1jOZMR0zZmdf19+c6QiuY3I20ERTd5YdxOrR8DApx3BCrbZzQ8B0M5IjK
KTnfX8DrZ4vKEtUdBiNBvYJ5OJmXaW7KVbQSF/eHpiiwRUgNw88jrJqofdLAuD/i9SfjeiceJ7B5
eyo34WiNRGCbL3YR1pyzAwpNNceORhp24drh/lDXt7uEZgM/A/gBdm+7iojDlm1kLmWoibI96suH
qqkOmO1QHJTlZKxISykDGu1c77fW1JO8OBWQEzGpXIHfTlWBW0uME0gZxmme+cnoHlO7MA+aMH+M
3PM77+WNraIDv0eK3CGBBF9+OVolEcVV6pYhoUJyLDsjeTKT4t20D4qPti2HIMqGoLM5aCtiXBr6
Y02IeA7+UzrVVuAtKKfyOXe+2o0JSZlsCUGHl0f2fTmhYYyRQFaGJhzLef6UOl78GOVYrNzfGzc+
EvhH/nbgaHhcb4FVLrLf0MvKJuyac6+NLFqVTb4509YxlJ0NcWNGvPKqI3FOEma3yRrmhFCtRmYv
jKkGnQV4i3OyFMuX+zO6Tr0kdYqUi2UjgNqyMSaDdzXKbNZtIcMltM9pZWkF3DerxulsVqfmkONX
tO6s5I0DDfGfdxD4IIyWLQ6uc8RQoRvbhG3RqucZWLBvlYp3xFTg3aBznipoR6BZZHYJwv1yaxiZ
Gg9uF9Vhkk3rsbFEf8zEuBfM3JgQ55aAl2SSIuy2+romwC3WVm/CtQeDVMbC/VICoH8whsx+dxbE
w6uB7iMxhw+09VofEeDFe6QRIaLW3YmIxjuUIjMPi4a14v3tcWMTonJPEQCRHJRDtjUziaEesrEW
oYGkoQnC3VO802KIYa/KdGsgHkcpr4UrBxoolx9pntMxQ7BchDhAZkhdTNDEFGUvE781igeKmXcL
BjxQ3MtRimIxR69HOw4lWPVjoqy6i64jkLadZbu+J+AHQrIEnyjvpC2/p+5KhFtnfQi9KIudR2Ne
UHpO1T6eTovioayXLo7YC2uuJ0fQxwuC6wNSRqRdl5PDvpPu6lIPYdd5RTgSK9Doqes03wkzrne6
dGbF0IcMHGj79ui2bt925awOIYLY4kyRfvDhlHUHyON71eFbUyI+th2Pf8BFyJ/y26PY6fZAJdwe
ADkk2Xk09BmtFWWP+3JzQrZ87yGL8FBtFg42mgP8MR7DQpvKD4oD0gDFWcvAiUCB233/RF1fuORw
lrRewj0CJZ7NbTQaVta1gInC0e6q/DjFk+ecjU4hebCcYkhDyu+697AUZfzp/SOTGcC8pxvIIyk3
7W+LuZo2NjRiVR5zYVT2oUJ/tnowaw8cy7KAdXpue3zgjro9j9X5/tDXMZUso7DhaC6g9LJVcdDM
PnHdNG8DhCda36mM9ZuWWAjprmr8uNKg/9TaRnsA7xftLPf1DuLlRJaQg2FCg9uyWFpDdGIu8y4Y
FGE+ZE3Hy6ane7jn6/POmnJzySdN5uibe2WetaYH2dkFuZp+GbMS39qyeXWT+l/b6qLH+4t5vV1h
lEgQqvSpp3a0GUxLTeBMqo0qUJsivb3Gyzknr0DFQ9vD+b+RzS5zPTmWxMVTT4SxtdkzcapXkWkm
SPSIuHOOIgETckQVelCPc5OauYR6ghmQkJ71iBGj+kwDYhy+SP8/7D+BEGq9byazEeGdOfc9AtpA
686pMtEgHWNDemdOYgSXlTnxz/vr9HbhbX88+AEKyqQo1LI353qK9WzSRNMEXZGtCVjTtjQ+mQYC
CqeiqNwm9Sm3F8lhmuvCCSOYn9mh6IyxO6ZizoFVZyOB99os3XjGhzqOT3lP1aTw57jU3KdGbQ2z
+aNEeVr/YSYgHR6U1s3+tvg6q58n3J44nZCBH7Mi0TQfpFNmvQCEwMZxoppd/KFjNDEeY7i9SIqB
d8sw/oiL5vX+OtzaLwT5Fh9Spce2dVHqxkoFXGLmMNWAuahL8YNowfKdpnl/DOTI+hv23UT9FKk2
jziauakxAXAORlm86SdzfMBgeMISM15P9yd1fa4d1AuQS0OMk7lta+qi8zzetqgKah7iD6CDymOh
O8W7bw9COtnSR9iOfGlLvCZZ6RrHxXd5mNXiiNZo9Kg3pbZTO7/xgaCw0rWnfEn6shVlKxXAVVYy
iEBYSfHaavqaHdFwzx8sva6LncD7xsLRkZRdFtmQQF3s8hUYV60yFi0RSJm6rxJCGYy88jtf5/o+
hPEk3xhSCnq72zo9KPLaAnXSBtgoTY8I264rMt1dnwZqnJu/IlsZxA6t73oREabkcSEqJjK+ItzB
kEQIuuGJSYos+Tq35oRApeINGHkTWU47n+zGBOWrgmYHUoFkhJudbkxCEDtKJThQJaOfW7ZowQ2i
oH6OFzMxwZ4vtLLv7/lbU3RpkQPyICi6IlnryuKJHmuaoKma5hPEjfFzUbviOcO/YydWuN4lkOp4
Y+C9UOHm2rjcJYVZNnh7rH1gYpSt+W2Zu1Dk2nbJz/fndD0QLooQqwFWoEZ1BRNSNEzeSrxb4Tz0
mj8bOejT2Hg3hxv+NsEdxSOiEOoem5fALWMKzJbZB9jF/Iwt8aCV88vU9PBtBvX9hXoZFxOEU/Eg
dN1eGgK7XNVKlB4uWV+8DmCrT2CDp53E/XozMApNahryyDhSY7z8Qug7AUlVxRBM1Vw9oYfm+G5s
zxKSuJer3/hGFEqZE3E4p3nbpXJUjH+oE0zB1OTKAXgGJt8SjP/unUAXnAsd4AT1iC14alYqeh8m
9X30zrBNwSv0o6Kt607wdDUX2c6TlxNSJ/ITbZYtg8rkjAng9RpPgJdelV72Xe3uXEZX1wPEVA4N
MCHaFJJgevlxzCL1Un2YpiA3HOong6ae8BjDwUQp0ocJM3r//trdHA/dBVIKOmDGNr5WVUS9DNRi
AuzHvM9U2KdTPc3Nr1FP8gdFi2DN3B/wKqBnglinScKaDBCdzf3XKgUOBZ4xBZZYzFMaJ4/zmr7O
k/ZACvpRi/TntTT3wovbg3KydLaiHPxyVdGbF2qz2nw7VX31nPVAg7H1uwZTmCRJK9/pu49TOe2E
kZqcy0UYKedK0YDsAfQQkcDlsJimZZ3e1nPQxoD3R009riPYzq7U86eoV5TPmKKMX+eqSkF2lq35
2Ram+WuOrG/31/wqc+R3kDX+f4VfSj1f/o4iWwTYbHsO4sq0EdgdRPmHQns5PvSRVkmKU6X8AS2X
7OP+wLd2F+Ieb8R8ioTO5sxo80B5SPfmYBjGBScu+28B+LbFXdLv6/iv+4Nd3WvM0iN2pObE/Uni
djlLau72NKRIOyaU4T8OOEuA61fs1yiyfr17JHJRAFQwVrl3tvqxU9Tjebii/Dnj2xDipQOVbdCK
YB51+3R/qOtbh5FQSOHtQSiZ+tPlpFbkYosmhzzvAWz/4QxO/jNvhbVzg95YOrqolOS4oqWC8Gbp
Ek3H2KPK1AC71OxT1RTOU1kq0Sd97Mqd+OB6KJ3ME6wtFFn6aNtqJ4lnYVSdOgdu5kynLGqn46zD
MErS+t2MaYq3bwI25BM84NssjvK05szwh4J6FOMXp4jGH4R66U5Ad324eEz5RtRm0CWk4H75hZpJ
TVORx0ugrWI56MLNvsWplH0bDeWsDSkobiBQO4/RrVUE68lFCpaVQu4mLIHP5y6zWS5BGgN+9GAi
fR9ZdV+p4/Xbe3cgHUGEF2VHH7zTtvgT50vbaXDggpQW+GPRg5lFIHw+3h/l5oRcggWppY4ExmYV
teFNrEdbAuSfvy7I/51AtUF6xSlkZ6TrEwXiEZVU4GnE2dzMl98r1QvHSRZjCfK5XXHe8iLf6GGF
3Z/P9c3HpwGdhzsqMf4V6HfFQXa2vWoNaHl/qfsm6Ol8+tUi/mvQMvxfBuPoStQv09ry2ttCq90I
YlrgDe6C2IWzOl9NIMDwneCKhh7Bnr7TSbg5P55SGau8uc9frqJkU9rVOK3B7ELxOzR2Ox+ECtVF
eHoHlKtaduZ4vUFMjWYWkHE+Gvtk89kQwXeXBbRH4EZVG2johJ8Hz8N0rPWWHQDXzaHAiAGsQs2S
Yv/l3KYO/1V3XaxA0vgfyFz+w0hwPnFDtTuTut6LTAq1F0dyHmQT43Kkrl6iyBXIOOqOkp7TajDR
bqLCen8v3piPhA/IOgGtOrSNLkdJl2rUBrN2SXBxPRrLVvlplvCOMLq0ftwf6npbsGhkf+CNXLpm
W22jvBg6q6xQt2tMCyzaUEIcLwwjPmm4RuFM6Snf7g94YwURjZD+xgii0XLeRBitsXrYNJh2sCqZ
8yFewTD0qznt7PZbo7hcGtzuztv3ulxBq4VaiImUExi9W3HLelX1l5rnxc6tfmMYiqVy08m1o696
OUzaujnRqOkGS5HGJ2UoMDymF/3+TScvWim6RsUIdMTlKFnl9ThY5lGgpZjX56XwTgMh3M6muzEX
7lfprUMBnXE2H6autER64rmkfkvyyypX96Oax/nOUb09Cptb597j2dgcIJElrdZbuYsF8tJ/cIra
O8boYO98/hsHSIYQ4EdInCmzbV7beM56B06mG6gIqCGHJ7QPCJJibjrne8Kubw/dZc5AeY1nkLKD
SnC5lRWyq6xR4hJhCI1MKO6eEb/0e+EAIQGvPbja98KBFF36Kt64Y1YfWZcDeg9YdGQIcC5fEtzt
lOX74n5Vl+5QJh96Bf6HXX5NlB+RyB4dD+M6Ycx/tcqv+0fx+uwTOMpLkwoC6ev2FRqcOBtwVoj4
FiApjaJJw6nR44PRmGiBR+Oep8L1t2c89tZbNY3jvwkZSFOVcclgENWGO2N5VNVHOlN7oB65Ty+/
ByB7CoPUFaigUTK+PC3YvPTQd1akArtmDIjI6Dik8Np9mM7eJ7BneWj0rXjGEK/6QZY17ajF3VhV
RuawUnqV7KzNDgf2WttYAcQh3YUkQF8Do2KsF4/EaylPUran83tNiaNqbbH/YGzIxs1WMFrtUt1B
Ey4OczdZ5v80Fzvi57gCFXuwMFocHnKJWHhceWmU4wJT85dllRLYkpiFe3r3lgIWLuvAZI+8/ZvJ
p0MGx7oukhA3VPU4mpMeapkCawSlWXwQveP94eSO2XxrrkQ6jfTfaTxvoQQtCnl0bpI2gHOfnnqt
NYN5nvQnT2TiEWBo9uja6/T9/qDXHxg9c6h3JCs0QCgLX24wTAadrLe9PsCBtOXYp4gRQ0R0UifA
Vgslu7xeu73GNTfx1VzJwQzJkZGItSujpCiR2sh0UYO4G1zlkCKWPR7atpu60xsZ4Xkc6/WbqxnC
OZSTKrLX1esH+2TDE/zYj9StUYNS8Q6tEowWcu6jJMpLbiBgLhSvGrjHeYpK9QGqXWl9S9cmqv0h
JuB50fTRaH17gDcUiG4w8z/apaiV10qhdUEve7YG6b9d48qGsXl7nKx0qP8p5iF2aAYkXUxG1wxl
fUwiWLVfFh2fb1xSFeqxTtGN5Umd3GTAVhYl7rMFe+qbMvVu+2qlSZ6fcCJwvJMtBtV9sGep5IGc
QPurhb6bnkUMYfEpj8Yx42c6MMnU0XOge0Wzjhujof2ADoJdIoo3w+c0n4YBo8K6wzV3zAotP4Dv
WesHPe1V9U/F1CblUWvWtUPSVGnG77pJppj7UVx46qnpolz7kU2eO78kgjziF5bOOfIBZbzM+X+T
EbXJs96hFPMUrwOyqIVWtNNBT21kOtKxiL9neZZoD3m5lsnBLQTwJCo5dq4+JWrt0jGdsyWbGTtH
wck5zW6RGmcnd5wmGEZnTr7kah3HCUapbo5nAbaoLWRygicf7J02ffS8QucoeHMuDvOYwiBsqebq
D17WOM4j086Hg9GrafMpWvtclzKjVfdjEIXiIUWhr80jfkHRv0Lp1/IHlP34XxtNkuSUouAef2ga
zY2ag1FFcL2nroDYXww1WhYdhSqkoYa6E/6YDpZ6imgGY0pd94aJIkqnqt86gtz+K3CSWPuyUFtO
P4MW7sfAsJYOYSXErvEfH2okYJKsdIZTCjZUfBqLfPxrNdCQ/sAbNnqHBFWg+JiphbfS0J3QusIu
N2qPQ4EYx6mzqix9wGhzmJ8WtAksdB+qpTnzqdljhs7d92isdWsf23y2kzB3snw6q6y9g9u3Ujp/
0cr24n/FrA3ZUZssT0BvKVo4oJVa1h9Flyb1cXUnUT6KxunyZzVR9T+xt7fzl1bHmzmo+1nAHukS
nLiHBHHkF5EIePvIxRT9oY4U7fNoLm77nGYojxyKSR+tF53PThuwR43h2dEz+wP6ULhOC0w8u+eY
3qd2RkJwdD4v0PCSbyn278XH1APkcgQbJPpXES/lCwrsiJWULFT/UDtarITJmMH1RlXF1r5Xbuv+
lSM3gqZyicTZi6ICkzgnNEaWh7y1FzRVdDfSVb/KjHI6GSavpxYMGIsa39qhTdKvk6Us2kcrahAh
zWEB4sHaINSXKj6eSIuOFylWNOfZwzHdpywlonB2EI06rCla2R9qZRI/UmpUkeFHRpl9aHKte56n
ekQgvMSj98Fpe8NSfBeq3yut/Giu4ZAU3lj4SJZx5R3RV0rizyRgcYoHcJo33tGMFac7d7irdrV0
LFWYtRLn0dkAZaa+LAW3sx9F5RAFC7XxH6Dl3RRZKs/6TqCNyj+AxwndoWTU7QM8Y4U6ZyJc7zhT
rxTHWUFKCy2Usl04jvkwY4vi1SiyOQsuYRq+txhCuxZm272YnMDFptd7mtSk+ddI2OZPOepj9U9B
Cc8NFAM31ldrybNfemKm2Su8n6h96rR5/AdGnItvMsJRnj+pjeoeFDcezeNqxYv7MPLoK2E6Y2P0
onpzbASJ4Nt+tkb8Dh6UzHBKv9JikfyIZ4vKHJ6f7Xxs0cQQCOUYvRmoOW73QO2cqvyg8mAueIFM
1gqJpU/RRE3qfjpMTdysR2eYXfNjsqbTP2Aoxx/j1Hfqy1i6uYsUGxKNfpVWy/jf/Sf1RgyD+r0s
LbNpAQ1twYciY5sn9WrAms/UE3ys+aisZvUBb6AkMFBXfUBDysRfaGw/jKZA+sVFou3+j3hDQl9G
E9ApLDD1XC7UgraRPCi6VtSJaQR5H+MdOa9xXp6IZ+BOTSP+wguf034SQwf9ZyrJoL4amnCa71qp
LJ+4jCpxrNJ1QOLDWFss4XEUz3HjFrpTZckJu+jCcHwOZjWErtsNyEiAhOl+6TlndZordzhHXTcq
J5A0M0bckLfMMzvA+74Io+VRdzLAXP48dH19aAak284trAa9QtmKPlrr67OJ07dvx6PzTzlp0frR
pDU/vTfEk3qMcBwBfL/5AG5CPAXRvHQdqzSskBw3DgrPf+tzfhP3YekblM8Gey7U4P63uUodGFQS
9IBkkwjTnrmMuWLgdSsqTGnYxdp4WhU8nOuam+t/GAXUHBw96NxUiS9HEc1SratjpKFTJNOz21LK
zK3O2pnLVdAKGoNsUfYGgFqRKlyOMo2YDZpObRLI6RYRABwYrKL14tnKlC4kaPUC9vqe79H1CspR
JSAQCwGarpuUePSoS6DVZQYCIbga9SC8VnyIFvNOGeHW7GA4UuamRUkHRP75b9DD3KBkhCeLFQAE
GcYT7+mQfh5xPjYOelMv4GuMoh+fRmEo/U42cBWYI6SAeiRTJO/i+G2maAlUytiNSMGs6T9DOT23
7fi3lzv/JUm053t4eyxZloHhhQSI/PPfpimqxWoGms9BC28NEaUo6h7SVfVwoDBQAKBS/frevcnk
EFCT3Apav1vAFaJwi6UrTG4q++bgSb9zpAfFzh1o3tgmklOBbRR3oSSYXc5ralMnqivdC2obZu8J
wpep+5UOsOxgWYjVHRZ0GdsnC7XN4ujW3cqbXixQ8jDVUp5EmurJY5dasXlMisRKoc95OJKfrFXM
4zFy2mp5Mm2RInGVOaMbWNIDzT7oUYmgmlJ0bvq952jaZx2pym+Iv03QftW4Ww9EK0b3TUNWq//m
pXMcPTS0iAdM5ce4C6w6T3vkDW0nP5ZgS4mYSfzQocEBB2nENnbVA5Crsuf3FMoSNtoK6baYhdI8
WlGarSe086Ifja0Uo+8N3py+t4YH3ksCRQALAIABuXS5rlmSmFjDq8iHInqUHmz04WDzI7m5A0e4
/n6MQ+1BlgsBp27RPPGs6YPQUVfX7C4LvN4qnlBcq/e2Cb/24qWUswEMQNmTOAjV+MvZGKQAEBAQ
HEKidX4sEjc9mMawd57lS3I1ChLDso5LgW1rDSzaNiHnZy+CSKp+CER6T2Ya9X/Uhpfs3MnXyybj
DslNpZorgaSXE5pZsx71tiRsjKr4puujmM9OigrvzuMpP/PllKCg6qgXoYOigu6Sv+O3a2Mxp0Gv
JyULV7o0+CVqkC2OhI3QiLvWXBe/heuGS5ajDLZf5GW/wxuVH+Zy/DfKvgQgsjloE16Ob1i4fVct
JT9cAecDyrnoHTvpo2sM39xi3HtPrz8g7sdUSFSiKiol2/I4pNCuGiokfCIhfmpqMZ0rWEL+aoFG
f+/tKF0iCUlou0sxqs3LbcdYBNPJJcovUkptZfmvVU3vhi3xN8O4pdhPfwIg2+Z9cew61dtUUSjq
paQ140wALcZ309sY5a2ajMuKTSFtc1MMmeMKp1jiMK7m4m/gBHU4W8WextH1hqfYTzHI8dChpgSy
GSUDZ0HC7sShmhfUqas68oKks/ecNG/sAKlPznVEe4mQejNMvLRDly9lEipVYv5hrYYRYLY1h+6Y
6sf7W+DWUChxUXmlGiiBEZdbO+uLYa06NwmRF50OKi32M0K22QuSM83ObnvbuJfHyJXMeVMeZIhR
bzii345xa3ToOGqwYqesNsfj4JnN6LdVw5VbWAPFbeDKbfGzrbRMs31NQ5HRn4se4qCVLKj5rpab
FM89qIPiSaxxqp3ttYJrXuEBowfGlI/JTlX6xvfm53IaUR/nmtvmNgCN675vtCwcTGqIjxp1aeNx
WFvSzvuf4XogGaUAcNCB2fASbb64bZZr2+ZxEbZuV5MjlPkny0v3DKyu7zG5/HTcSENovGzzgTw3
cd1AiyEcCjV+QTBS+iV3I8K2GsxaNEwjsXNz35oXaEKkNMDJ0izZHH4TE9UMC1VIu8OKLBcSvOkp
jTLz/ZeMB/ZS4ozZxKDdN+vXZnjPGqkDs5/6fEj1L4BWIHaegeuzQl8E+ooMKXWEqzbvd+sJR6vN
oQ71meT60LpzhuTXoA9/qOBn93za5Mm7PC1SVYU7htDVob2lX57M3FmXIe3hBrv1Yr40sBFWKuWD
UqIW0iK4qIGmLv5OprKaQffNlKK4z9E2ePfGlAkXOQJ20hLSdPkrHCXqyBko2DudHfvWWijPaGwq
X989Ci8R6ADwUjKKliv/280w16koI9uKAhHn2gdIJ72Ps0C58/1kFP77ispeI5I0ENd5kIAjbFY0
chu1jCYY5AhbDOLBg1e1PMalOuY+irPr9Ji4yKL6tRXh1Xt/gnKZNkPLnUOhhuwAKsNm66h27GCb
5kCxdTIXmdhZo+au6VOPGr+TtH7CY6X5UzqoBNn0W3eG3x5DZm5BxoYiSCkAAt8mP5ndaVzKsqzD
vqyVQ69P80FXl3inS31jfbnBVHmxvOH45K/47SuSHMdYqax1WCxa8ycKyVV1qPpuPM0WaQz6ztph
yVL7z/cuLahniR0kNuOq2YpVzAtC05pWtSFU83+zdmk+a2U5n1TZBY5WJ3sAHDQd+s52v9wf+HpR
0ZAERciWQuOD3tbldCcVQwfUM9owNTxcfyAOvoi+1nc27fbOltOiSYe5oSxDkDNfjtIo8+pUZtOF
OLn1QeLSmBt6bTpnejEdFtPIHt47K4N2mUc8DwIEAZ/NrIYC+TKQ4VXYqZTXrX4EMU85dmdW1+cB
Ai5cKBl+MrMtOAONatdNVFeEcddHva9bFHEPwrbn+ugU2mFUH9N1adugHdQ9J623V+7yLEr+Oc1A
UkqgU1tRnaaxsgEBkDaMhlWPn/m/v524iM+mFJQ/auCyEQHrhCzutpXe+XbuLc1j1sezHWZr0+cH
EmNN94Fi4EvBDEmAMg+C30lZ3DU7e/YyFB9WWYWOffibY3IuB1RuXrS0Wf5b+8X8h+h/rCnguxk6
v3E0Z0FrFJZzUC2FQi4CsG13arEdLaCSa2n0EM1iwLoh7tVvPTVyiutNibYSWM1+9hGtrqeDorpR
7M9YEzuHKSoN+2mJCi/6sE69XZ25URfr0FnTUvhcUln3OGS9paECX+koO8P7br/OqHF7L16E+Y6f
Djqdvb5N/zOM2Un+rY21X78biplkj+DGGkGzDi9KFNOS8UtTGm0Vzgqi8McybjzzaapnNToaIp6j
QDVHDARcvKbHZ1oRxrc58li3uqRCcUR6waCToRQowSqNbb2CdK26cO6q8dXsjOaXLtTUOrbIV5eH
vFuW5SkpXLDcmUWaG1ZA6d4rq8gLhF8T4SkOPUC8tm+RXXderEWCanPhLWGeY8lrd732Tay9GuA1
UH8SLRAKn5L3nnHPNsCgRiMtLxlTHgwwvZdnPXdqru9haUPC2sxlzdrlp97YjeBp8JZx3SPiXN8t
REqIxFG5pTFPXHg5Xu/S2bUj0YUCLTL7oZkUq3021tLOD6kQ9pekyod+p9J5Y44ICyAmyCMo7T03
c4zBSuFkt0KO13iKkG1sfcUgW8uN9b0aaywnswNxqHGlQQTaPLp6VC886JDjC4v3QfbDxKNASulH
3XgNLgxePpzvX543FhSVZQu4DsKQEjl/uaAl9NZ1pdYeJipARJCiUO4OVtJWximKzc7j6a2tPQ2A
Gyv6plTDeiKOAyHtctCFRqqedM4YZi427n6qqdFJ7XsklHJIdjsZ0fUM7bfHiO0inYq3Ai9Wlbik
cfMUEvcWf5AGY0gO8+EBLtz0acizvcjlxnhSqwniJyKurO0m/ozyGRE0XV/D0dRF7KclRj7+oMJZ
99ekHGkadWW0h1e9XlF8MeH18Q8xKayuyxWli6jg/DOq4WTZ9UsxV8VDZcfJz5ZbeifxuzUUSRna
TYBxYF1tnne903sTcwY9RE8+/atWuhlBdRr4YWtVw07Acj2WI9mzUqWEbiFY98tpJUIbB2o0Rrga
0xAQ1mhPyYiV0+QgNfbeg0C4QvBDwYfoCMWXy6FMsaAwkiY2sihFRNowLM9Vq+efV71PTsjY9e8e
DyQpN5kUMJCajZs8s14SdMxNxQ6xNcl8JUFoo8z1c6Prn8GxdDt32Ju25WUIIWMHciKKdJLEtskk
BmtKNAWISpiNaO8d0BUYi0MRNf/H2Xn1xo17f/8VCVAvt5pmyyWxU5zkRkhb9UpR7dX/P/IDPMho
Bhb8wy42exUOKfLw8JxvyZXnsM/DEUxQKFTq1RmF8VGL0IkeTbOKToqKi97XeFSr8Ujt1/n19rIv
y7r6XTrKOtAXKFbTrlptXEpwmSZLVAfGDluCAoeao6440Ua1nHbN5TiU5WmKUZ+EibQWeERhQXBX
dTG7NgbdVC1ihDc2NgjGJ9mkgtZm29k4d5Q4gHenKQR0tRdQ7Sa6HHZT/xwcI58PWV1LZ494gqE+
dZ2LUWJcusPnas5d/UvmZrmxZ281uL+o2mgdBzt3afPSoVB29I/s+q6WZQilYUzK5kc3CLV+yI04
jI7EqKzaR3rnfsQTOPUO4WKU9MWmE31PV5jYoaNWruLbgDj5Pf2VCqs2BPqGu8wzm/yOBKUKKqBc
9JNJ/JUdflTul8IZxl88zsDSTDXt/H2mu4Pp0xRN7B3YjMjwMSPBxaMdDeuPyMPGvQE5W4CdKucB
Z4iohX7aurky72PsOvM/uYnBxJ8s6md528dGFu5pjBtmUISAAY+zjInhqkyL+W9V42f0AQYj0OIY
ucbiaIClaH6JPC6Sk1SLgnsmJDijbR9iztVRkE+48iDn9Lc5XO8Il3e9TofIR5As72541Jv1PtUK
84NTpbL7MCSe/WI4ZTsd8RqnkZ8hSqAcrdFDeCUGy+EiVVCH9CBtJwz3rVHET9jgld4d6B1ceZoW
DWycjaKR99fsfKUClde7nFRHHHh8OsWtE2bCxIlwqJpDKAdNve9yNbQO8JuBnsUoUMDscJoCm0xH
GA5akU3chcfSU8UjNn7IDwJdU7RjD1vrNxqnyrBryGjVezruVgR11MO9qxQTTjmqq8zzQYnpk+0X
Z5Bf1tBozUnV8+brhN2OFxTUIb95cWY2vP1TPT4ZhZdrBxsLqvbLPEI72jg0r0+a1dkEvr9UWW1w
Ehyb85AYaWOlazNPnjQxUJQp9KT6mWiL+7iF/PGf0UVh+RDh/PFbj9P+zkj4vA0uLfZ+iuj27Awr
q9xjL1Xv2cyMKKUxTFq8M3NT++pIhXJ0HaKHcuuWA4cFqZouPHlCm94r+UANCCwBKSOqaBTc1kVE
Z+rmyLKqKjCSogCsVLYfbEyoNh6IVyIMzVRroQlQswArfr5amgj7zG6jOuhMUMD23MaHsG7ak1Fu
0oquDcWElkf8UhtZv7Dzwomh6k51YE1DiTWVM36cM0374ym2u1EhuRKfnVe9KxLEpbS3is9N2pJv
2F4TtN5gPqBJoh3FUDk3770FaE8gwocuHmRcLtrztSOO9ZgB5k1gOmF5P7pVcUrIVd+duSyj8HnI
d5ea2rKs/1Z7FNMSk5E2QT0m04coahVglTkYQrRi9++fkEFlaalhEZeM1bIVUadYehy3QS214uAW
ttiTEm6lYpcfhw4mTz4Dghm1zrVnr6egFJRpYxPMY+Vwa9Nr6UMz3sgdLhNaRnFdMjED0XNgM+fL
plCANFuRUDWicXmPYvF0mjSIk1Or93cxNd3T+9eOc0rNn64Cf67GCy1QFUDo2iC18d3Kq8g41Grf
bszq2tqZCBUblrqQUNcbu5vyUoIaWL5Qkh4aWYDyrJ0tDNDlSV0MB9CIZ9upPAaWX/HPluMqAbpe
pC13s7T3qiO9m9LT+p2cq3BjQpcFKoaiYkpYoHhKDDofyugMsp9k4DOB19oVffzi9ulpHjTDV2d1
JCUpDezXtOe3v9a1GSLBSH1qofCjIXc+bJfbWRnaektdLE13iJyqOFTizUpau7URrw1FY4vnKsMt
xN7zoRQ59/gI4GZqKRaOaIg40x7aO8U47N+e07Udv8TV5UUFC95aBQrbixVzHIo2wPv6wUHLCjBe
IhHRLAoiRrj1HL5oM/JY5OpA4xfe+qIqvAp/RZcqiVAZb4iy9F5LuvxD5DryRvHwCDan0tvnkjRT
4dX8MgDLfxziCr9NHGq/hVFXHCW4hl1kQIDzmkz6VhgpGwH61bP4PBegXYU45ZKngxhag9lGMeq5
kuJNGBZdNR89KyMn9TLVS3Y8E0vA6mqbhkerAc3uu00bK/u2tbwvsRimn+6c2YMfK05r+elgVsOB
8rc9+k7kERgT3UIsq2Qiti+0eRj9EUp859v4Rj4lHS/YvTOkVorqT1fFG5962TPreXlL+R8YIMXj
tVcz6WHYqYBpgwY9p50bD/LQFZgyvntDLWArVIyQ92RPrWoCSewqTmVVIphCvdsbZZw8N0jxYNrQ
Vt+ROeUJ/f4BCTguY+IYQWHn/KgA5p0tMboiiHBwAF6M8WRaj+aTjpv3Xy0Nw41c8eJoaq8GQ9CO
iaVE7VXMbnhVAkma+sByIb77hl4TuucWO8qd3TvGp7dn9yrqefbVGGWp/6HN98rAWh3QqhKh3eCU
iwK31qqPDe3nAS5BU3jgu8yy1vx4mHR3l8Andw6d3VjFL6wfKzTaw8nWbrlUR+du6txUOzRxmtnf
+goRN3+qmgItY2G3uCI1mhPO+6oLey+Y4xBjOp4CdqKDogDJ39z1Ih/h6nboZj9orTLwnokGDdNE
GUvvVBeFJm/Ji7t4L6bIo7I+ARNWP45jHYrfscKT8U+JqaT3pTQqHkOmig7xvR7bmXwa2s75Y2lR
+YOS/NL/AiaP2lySZ/J7yr2Jn31jZJ6fY7UbHlI7dx5HECr5JyMx019QANzP5kIK+uhNs2Xdy7nL
x/t6pOz43ugP1wbsCg1X4NSco+V4/XO/jfBXwP30WtCAFTh4Xtf7eQKWDz3+LQ7Y5RZjKDR/EUx5
1dlcbWlIUy4Gw7YWFGmefm5KRewp4cEykEaab2S9FxfAUkonQ0TtCf4ir5/zaUXjhDl12WmBMprW
f97QxVA8O9f8hMZhfCq12tza0eswRPxZAOlI3y3avGvxDcXsFNB1sxEkhI/mME6zSA7zLNKPIi60
9wrYE+1IRaAR8qijU7+uPZUJW6OphBVkSaTuUQt1/VbtY99Qx19vn1SwdZczYyHxr3G54VABXoU+
Nx49D0HoOSCDVOKfejd6/ZOtTsN8oCgGJyOceiPeCa1rxKcWus3LjMBnHxQJ/KDdwAaH/0BVC6NS
mXj3ojR7qgWlK+r2UQep5bm+UMp+/qjBZ5n9CEmQ8glzy6TalWNj3zfU7zPQ+GgP7mdtSG1fcbQJ
wuacQZXIhg6DoChBNsGvzageoaXkUXoE+DJle8GilEdCzKQ/z1MVO3tXm1z3SZpNjXpD1lkGfIXC
Babf5xjDdpwwcc//lflxVOxxfCLmh/OulxbcILVpRfg9Ntz4B8qEtK+ieLbSY+j1g3rSEVC3fxRq
4hmAQbxKecb30LUOCmav0dGyZqCrWFFm3q6hY4938Iyf/H2Vu/bPopdFuBuG0cv8dB6hJVg8tP9T
O9p6xImys0+4BJXD3kusRLvVjKjvgBJMKTlEAQVA26dOkac4p3ULWDWpdSX8C8lBM/2kskZ7L0o0
ro6FkSYJ9tdT/BljdMyU4bd5/zXDrMwPeVXnjzWqos9kMfgBF/OUx4dcKs6Pnuof9L8QuRJ/sHpe
J7JbOlRJnLi/s1mdqJ3IdE78eVJr/SjY+lj3hkr8G12ssPAbsEe4WVdJon2PlKGvDnqcS/uUtnJ2
d16XqPGucvMcMja2I7CtR1t9If3ovA+5jujnwzDJrDq6eSrTWxd9oPyoxui8YxnPQ3Hw9V4T9gcr
1uPuYCqlh2dzwpMKpueUQgt5+zisETLLwaPBxz8AyuiXrWsEEMxrKIg2j47am7lI3A6DYSN2VTAA
eWnT6OHtM+Fa0enJaTRwYdj1zdRuYQ9f35/nFyjNcgqBKKdRHOHWPg9wMN/oKkGpDDRLGu4Tpuqx
d5PN5BI7UxpqfVLAf2h3bt0nFclniwUnFRSrR2A7itJDl5Zj/wHndbc45VYZFqdGUTFVXiRp2j1N
OCv2e72ukdTySuV7EdaTQdGzz7xjjelrv8vdrnhJZN+/cDnjeuZIUZj7vvSycaf2iqo/NVXd6E9d
kRk/7Qh146MyxaW1q/J66G44tUbyYNZcPxjZT2JS/a4sJajrSmvSjdzm8qPRVFV1GhAQUvhzdfG4
RY9KUZvjVVxlTuZPVpk5nzyajuHtCLlixlaHjvc+KVQlwzS9RVDGl7Kwum9vb56LVJXrFdY3QAfw
dhA7VjlWDU8vSszOC0YcC3YddS46uuaWnMvyt5zvDLL7V641enpQcVZX3+jhSlcJxQv6rNenI/BR
nCJnFYtbV1jZvWGWRnGI+lA4Gynr5TLzhCRhJa1beN5ralhJ839sSzW7a5u+pyufHDvNEZBru1sG
nTFXF+W+UpOTVXcvb6/sawv3fNLL2NTMyNDdBTx2fhy8eHQl4MLsTpVhT8VX75vfiqtmz3YaIfEQ
Jar4klZK8gKeoO5vRjeO652ioDWBdVFl3U90Tb9DL/BK4MLloO9d4LzigNDmODzEUu2S49u/+HIv
0MRYNHAWaBSg29WeBPycY1Ac53eo5EoM1pvxlFGf3whXl3uB94pHqx15WUBua/grNQtzjpSmuJuF
Eo6BB4/xi0bNKTnaiYrZdHXwxnH6+PbULnMvas488QG8QL2nzXj+Ley6U+tBL7M7vAKcQzXa+jfH
KBXiYJN+Ne26eq8WJlY+9N0NCIELLdG4QLpllpEM0JPvNKRqat8kQuPQqmzx6a58slf9kEU0faGF
rVJlHsJxOblDdldbiKxNEjxfFY1bYIXLT0aVmwoCdQTUGUhez1fPyyc3msEoLNX46Uaro+lDL5z6
4ySkeMrypP9lqd345b2fjAWkGUzdCbAgouzng9IIMKUeRsWdm2ftKakj7cVF9+q3pzTavuprbSM9
v1xKROoQpNYWTDB8g+Wp8M+royN7EpJm+h2Ir9pPZoqfpJnF7u1ZLX/LeVA4H2XZqP+MkmkmvSFA
iHdqYsYfbDDuSKPjiy7AfH14e6gLSirwQ0xf+Q/CcdRY1xWgeEi7bLan/G4oRPufnUqPKzXuaov+
2iyzmxa7+PBo13SoDnNqxs3BtkWifKKwlLm7sNTZSGXijfg15QVQ9CJy+i+WXdc/ks7L/xLSDeQj
JtqBhjBFeyhV2UyA2JAMeKR+NgCl6TWl3U15IyO/E2aR74oyjBzAbfSW9pWmCOOAx3b1U6nlLJ5k
P6TR7wgH9dAPlVx+wQhtTB8p2m+65F18BwqL1iLhRx0d3ekLrRFtMIGQxXHQkpLsrRjdCyFb/VDX
dvreT/461KvDIWwWel7nn5zeb4HfWhQHwk4cVFZN8s8w/lmQP5/e/uIXz6JlJC5zUFO0wqgOn4+U
JVZqehWECYHDkQ+WN36xnci6MVNd24/NJCGDDMOdO3ntRny9ODyvI1PGR2SELMJezbFAs94dapZz
tDr3hhOmnjpwvhu3+bVRaBggYoUzxdI+PJ8flnlQTudCuXWjpnus3bF/CKvUee81yFworiMAvNyG
/Hs+ygz+UQF9rNyiN508NtVY3+WdtYXKujIXiw4BcWa5BQG8nY8ChYr0OJMo/WAb4JySqqk/6uB5
7Ju398RF7AaYCyeeFpVGSw2O0/k4aGcMKHKkUaDYav8D6X33O84GHZ4GcpycT0NViP40W1m4dc9f
OWGgbBgTxiV/rPGlvEgXUk+oQMBrF5hZEtfYzBctJYHW85KNYHdtOXWKkuSWHGYeq6tpZrxjR1Cm
gegcrz/SKtOrvVXZhJy31/PaQBQ3kGtDoUglgpwPVIdZXORhyEAeZtoIn4gbWs3pl/ePQvH4laOy
lFNW04HuiWJwMUSBdJS/XqOnh0wPt5hIV8IFPcv/P4i7Ok7Edxh4oHMJF/b0vfAEhTYrlP0NtOf4
Z5N0xq7R7IwQafKSf/8EF5AVCQXkyYtus0pnopduBWS4Ft7R4Ub0G9zBN15Z1zY/AQM6BSpGsGJW
ATFC2qNv4jYONGcSx6qv5L6pn63mEd1685iTCG9M68qmt1EgXCinGL3AWDnfHbSXMLy01CTQQ9P8
6RktvqvjaM/6gQbHtGUIceUDks9Stl5w6tTjl736TzLRjhHELM9Ngimh8jXMSH/gg1nv+9yjf6Om
2k1I2fZrmsZptDHRK8eAoIVOLF4voP8vuHml0ggtQ6sLksNwg4oDTxerijZO9ZXlxM6JhJOeN+yF
dQu/QYaxSxOIZxArtZNqjb8NgGOHuk3c988HqB4SsRBiKKWsgRZNrMlBTk4ajJ5sHrO6VH+AR0o3
gvHrDz5L//BxXmh/S/Mb0Nb6nhw7YuVUpSlsJkfBDwK+2RAfhLV0NkbXQSmJGE7ja44MxYp2fadM
I5kTsHd6n6My4nHeDGIvdZvS2xwPyG4aqUthSUdXTN23Zu1pd1Udd90+lB0dIBXcz9fK9cr/ZNH0
UG68xPwyA44yH9JWSUx/xoZ4bndRn1r2J7jsZIFF1lv60fastruxCyNvPpbZbLzEkQqs/+0wcPEu
44KFgwAEmgYDlgGrdBhYPzdxNGCxih8pWjli2gt8Bv1JUR8TWWzxCy/3E6kH5kskD9Qj4IafH5g6
pmOSIqsSiBKugJqiS4OpYe7D2d/ChVweEIZCbY2uIg5MvDnPh4LIGDZtDcuqR6v12Fp5dKqr8s/b
y3cZ32heeCg6gHNk764FWFuzssNcQQV1KtzkYHqD+D7obn5fFZW2Rwd2eMzifkv58dXM6XwTs38p
7y3IAC7CNcm4M7Opoa4B10FkuW372aBE4lFf4Cm3SlKKNPYzc/C8R23U4+IjClm1CdTQEigolKoa
xp9xKu3Vr0qqZ/P3suqVhzabS90f2b3JjnJ3+9k0++m+GuEWQpZyUeyKRFkKf6hDHWUjs4Ttp1Yi
+5ZVyNz6AkXi/hRHSrH19L0MsdD6FxkBqmMgidaFg7odSBLttg2s3qktP3ar7m7SY/VJRt30Ve1r
eeq6dB7uingSxka4uATYkolyNDCco2ahETvON5GmZ1NupD0tXhMxtv3gmIJ2kTEr9nOdejL7IpO8
FvdN1rjVM0s/RbeazMq/ALpj48VuxKTv1IQS7PPb++5ycy9OX1DMyX+oXq7TE4+M1etcUQTSoF6j
T2L+oKHr8N/bo1yeVlhlHshpGs50ztbWJYnTJ+C34HI6ExB+vwYymuzGiEftDfTTecur4jIWLdgM
tKbh6C7MvdVio/eiG3PIYcI6uC4PpqvQ7rGAz9a7ObbHFyszrN9vz/DqkHxWm81FVFpj7tw6b0cP
DeigxdVr1w2qfWiE2x+rsnYPTZptmR9dHW+RKAI7xKW6JgnaWCUUyIERlMYhrI/pEIdf9awsnmj8
csUkLW2UjYv1ypDUbvBuh1nPAVonmVWrarxzkjoAIS1ulLhtd7rRxjfYqbf7DNGdjfz8yqaBoY6m
DnkD6Ne1VgpCZrVo3LgOzClrj5qWTw9D1jp3AiG7reO5vATPA+FCZiW4cxRILte+xXTmzFG1JQhD
PQJhkkprcmAVuPaXCfFUGaSidj925lB9BJZPzyMr2LY7q+vM4pgYBhqLliO6CeM7MZSHt7fW5dXA
GtAZAnFEOQCa33noKITIMkqtZeA2hUSW1ziIIm3+UuAqdmNLMWYvB1Fv5NvXFv/fQZe48U9CijKs
mLsQFpyKt9VR5IW318oI5U1Vq/6H70zy6b4qqVIiXH7KP0NNCOsbcGWgupuldiy5LwJdLeQe+/Qt
3ZPXkvT6O5PTU8ylrgLdYT0tml2gW7QyCFFXT3xHVZCNjIxweOT8srgtljuVr0sv/G/qK3e81+cp
+k790mz9MM/T92ohe4siBp0+EpilZbNOVpV48BothOZfoxXpKx1VtLlL3uuHzCighBZBO5jiYDVX
GUynGEOMXHgZzCLDaNQyBWBNpzm9vU+vbBlSCHVZXhIYouD5d7QHc1YGpQFHHQnlBp3rmcBXzoEM
ibtvD3Xl1loqEqSU5Cwqaef5UHSF5z42bejftPWBKdRYcte59U6pgGXZYPNS10HnbkEwno8COUoI
VCwQLBgaRPiV2niUcyb2b88FFh1/z2pTUhynpQVyhXb3uj5eeL0TAgkeAsyp8vl7AsR9/mFAdxD3
RhGVebWbFa7vb7nIlIKOb1I34uD2s97vyglL0E/qrGGghqnN2B/sJG4VOq0YTd62gzLp/xVZbXwF
BFClJ6ptOMzraaZqO0NaTbSb09j4rJo5rxYBksR94DGfouZqj43mHlqrAUzU4alg38TlqLV3rcXb
3qdgUgoUuUhXPthKO1eJb6Va4kS+aIB7pr4oUyU+TY4eaft8Qlt1X7m9WUFkKfPZd3qrzcEBiq7r
f6hVPzk30uqKMkiUXE12OorZ9cm0hp4QG/adhIwXN8Vu6iMwEGEOZLXudS1+7svCqQ4diaTnG5qw
okeNu0nuyjSd8ucoAqJV+v2Y6ImfqvrYH9GWtXu8Q0KzvCmb3LF/l7U+SVhj7lTfoqBZms8FYmOg
pWn0Or9TS43swEkrtTjAw0jCP8y2tXaGcEMbvEhoqFTgyx6h7UR6SIbNSOUea77WgzlFIvrmNnb9
PRxmQVE6axAhbSmbNydsU4cfE6Xdem950jb9cWjxJ3cSU2luYlORyZMzoeSKpCN+kK1vYMmXn5CD
1F+ifoRl7dtJnU5yj3Bup/+BRkzUQpcNSVbR585nKWfPQnO3BcNStuijZEmJH51bSAcvjNgWOLBj
/5YXD3PHm/0UqmGh+1o1j83RCNVG2WcyTJyv48Dd7g+2IeYnsJ+Nw0oh4LQDzTlp3xuDKq7fm1by
YzaSUocc1Jv1AQke13mZ9FI+52qOvkyXtWJ+8NRY5KcO7Y/xgPsqN6XvyBbutD82XdrdplGldDej
VvdIOzsekQq6J5vOr4ETFL5BLjccsbrT/wyGPUdf3z6FVyLKIkZAWXVpUV108U22bVFmSs3FkKLQ
L+YepeeoaryNJOpKkGQcsKQL2pu6/iqmeCjplthTNkE+ZjCike9GInmSkIV8aiT1FrL0yrToWvJC
htUHqGT96IFwMuj4IDYBVLVmr8ZN+EWHkbPBob3w3SVSUpWjrEOCiMPeGi1v1qE9xjaylcA1vPAJ
fEz3HXi59pwDbOt+RnTk5g9kssV8M9Uljo9V6jVs2b6UrnVbG6mVPUyTmzY7r6ahHLTcht1O6Rz9
BRk/XTx20zClu6jFK3dvJ2bR8BgKw79J1OeokzeKkX62ulmNP7Djje4hnWdb3rYJgE1/tHqIqKrS
oYmKUICb7Cs4CsXt2/tnKeOuYvhiBb3sIOQfLkQntU7zWtucAJ+btb4ohSMBlUYuLUELILqSqYjB
Fjb4IzU2oLFZiv3n7R/w+inXv4D6AawIXj1gX1c7y4IYMS2uAwGyDra1H2ev/hAKJS38vA1xXZZx
5qm7Sa+te9dW0vlOlnPd7o1+0jW/ygqag46rtAaP76hMd7bShfJQmKmwd6jUNfFJhm3yQzbj/KEA
br6lDnTlErQNdHe51RFGBFBzftnmKs5YQ0+2P4I58puq31dIiu0i0d6T7VobucqVnJpmDdsWworG
uKtcJUOdV0NsGWUqZ259i129r9Gwn2ndmPN8x0HaaKstT8711yHDA/sMxIui1TL9f5JcXgdxlciM
+JJN6oNuyBKuouiQuc+bG9zG1GDKZhdkXGdv7MwrIQBbHyRXMEigfbxuGym9HSFWl9dMlXpjjpri
vgm7Lb7M1bgGWYZWG63YS8RYaYwoiYd1YFRlv1MEHpFz2Sp7V03HjRB6bUJ4XVCYx6yIwvxqKYU0
I+r/DBW54dD4RhpqpzIz+40vdmVD8hZEuASlIYOC3KpxM0LFRbHNqgMZhw8QNMpv0nT/Gmia3Zpj
Fu3fPr6Xk4IcQ/FA5xvxxF6XLNy0TlHgcwTv+Ta/zcGqPoy6mDby5ss5LV0GyuOgmGiwrZkrTWQC
zEN1JSjHLPy1yJQDobHz+lELzVDdGaEnf7w9r8u4uJwujhncR0pf67pmr6ESPmSjDNS+aMaDNBs5
3JRtX5iHPsujyAcv4DQ3leMQIi3hGnKXKTIMP7/9My7PO2V65syzBFiUtXbobVV9UiO17YK+THET
zVXzEXSxvqMW96pOl3yPQ3vaOHnXVnsRWOOap3CM3sP5mY88vQ8jqXWQR4Z0CppUleDUvFSJfPxa
h+gGBGm9ZXz8mkGcR5qFLb9Q5vG8AjG+Khc0wJhkBokm4CaNlWcvka3yBUEKKT9CJOqjz5U3xxMQ
tJIaFYxk3O1nTSpqB70FTOYu10w5U2Uo6h8An730W6K3AJZb3F2jj4PsbPfEc9L8oYZdlMDaoSj8
JTF7xdtbQ52Pj0o4Je1GfebK6QB9hxw254x0Zi1DEjaKN/f4VgSuhbWFPeTzx5LqxcYZvIzRS6kJ
dD3gKHbKa7X8nxjdQdHGMUjKoOHptS/JGJpdSOLT+6owkherGPNjhNDTnYyd7P1tVAbnEYjbG9U1
pBjON0tvD50cFSGDGSD8qaTo49sOGlJvn4MrC0n3FEgE8BXenOtraE4UWkUxo9i5YgbGqBUvai3N
jXzw8jJYSumLsi0qXwu7+nwu7uhFVRlbLGSZTl8Nux8feB3qN0aFP8T/MCGb4/UKl+HBfj5UTKwY
dGHKoIdviqwBhLPGyPXj/zAKJcil9AmPdl2KFCjaxYUR9wFpaL+PamNAvbbaqgRc/ThgKcHxgv2m
XnM+F53Np6dx3QfIb3vHVJvECa+B+fvbc7n2cZYmncvNBsDoAvbQam0ad24fzEUrnrpeT7iznQr0
mKVsFFAuh6LcBKONfiD4P1iZ5xMKZeWIOR0I/lIrbwvTzX6HQocyQftu47a+OhToYLymlk7jWvkX
dmnUewJcFM+CPw4tYD+2GmoDvbLlEHr5leB8Ukp73XFAbFdfCeDU1FVmsggGocwxKVXue2iUHN7+
Spd3x/9DfgEoJyG+ECWI9DFM8VAZAil1Oe8LGisneBaV+pREfFreSY2Z7t8e8/KSJKOGUb10cBeo
8+q+Am8P6SBnTFcI++Nk95Mvy2YxTtGzwDbs5Ki41dbRujJRUFMoBqEiTka37qPj4oGaBwz/QDU6
4Iwxor05rh5PsWs392Glb/kbXtkoPIfRpV1EM5EiXk3SdiYIHb07BIqEwSJtvJW8sIqOadt77761
eHnzMubBT/meiHi+/TNURyBaFWMgXL26gcMw3sIg3cL+XFtAqBo2XXe0gtR1ldIye/gPWTwGTdXZ
FX4hGe45ldSTKUh0R34p5lx/P8Zi4b5RyYRuRzK57r6XPe1eO20QcM5A2IawKRGtyXIz27iurn0s
wDcca3SemNzqY41mlaJf341BaFRtkEW2fioNtOxRDGo2Nv+VZSRrokxiLqJVNJzOP5Y90fAIa08N
RK1ZN/HUZ/tYuPUuITgee6OUG+NdmRp1IEIj+HIQ3+sGnrQq1W4R+gxUfBb+m3DBQkIwtMo7HgDW
xn18bW5IZFnmwiuiNL/8ln8SG1GJqGFXaMHYVMrBLfHuLsy8+FDNKOg34aZI8mUgoQFAhQtEGKw+
fQ32yeO8a5SCtpmeudajSs1zr5FvfCuzoroNAZ0+5xP6QW9Hr8u4vDRDcVfgrWsu8uznk6xGsG/Y
QQ0BSbd60FJV8SM8LI7vHoUH/AJ7JY8mV1yBMKG/pHNWYFRrNnM73dAdQnoCwZCmf/crFzQICmCM
ASCEYuz5dDobZ42i5Vi3hoQDptnhx1lR2veq0oCSYtVo/NNYVGm2no+CL5eZFhilBbVLTsML3tyH
CDX7VWW+V5idOwUIO2VCcMUQGNc5FDUpLYZnPAYd8HUfVmSJ74yW7xw7rv+HtQPj4RJ+F6XudTc3
r6hAj506BjPscl+GSoYWhLN1XV6e4KWGyyAk7iTUa4RgKVRtFhMq9mx3BX/LQfOVpB9PNg4Sh7d3
3bWhYOtDZyf3oEC92nWDa+WmUzdzUDsuXV8yj1j6kDeG7NSDf/zz7tFMoBpoAS9yllBFzjeFp2Mf
xnKp1Ko8pMYmu9iLYXCP2DW+V06dTQGsCoV4wgX4kDVBXNRZI4ZsUIO2jby9jm3kDnWr6v3LB3CZ
M8Q9yctqDb7pEIsea2x5gDiW9Y4+O9q4RTifjEzZkne8iEL0cnkfLJUcXgv6mqmtG5BC8C5zApcy
9a9xTLp9PSTZ89tf6HIUWCCEVlDFXPhc++dfKBrMLK5bFDLbUbQn6v7zg9vVsA/fHuZi2xk40hFK
oTMv4O91Uj3I3M0HJaOUsOBZisTDG9RoMMmxpq2NcHFFcZQcXt40wvk/UFLnM5JGMba95fWBTEX4
2e4zue/yWTtNat4dhai2wPSXU+PoIi9K8x3cE5ox5+PB7Ud+IteGgAazcmNMeuoPso6PoyY2TtO1
mfEe4Vmy6Gpzrs5HmhpogJmlDkGKGfWBlhZtwmSsjrVW1S9mXG29iF8rBWcFoCUqkSwt0vO049dT
c6Q6Rw7F3iDs4mgXwwa/cwqE6mQVVvcuWK/vmZysOzTtPFjVuneiEzqcZiBzQarjITgZpXlvqNPW
KbzIClhlnDJQtNT41pazKkzFiSMraShjkDvV5M+mMe/Hqqse47oYdi2Ka5+crNti515Sp6iEcYMa
4IdwBaE3c778Y201DWQwPZDU5r3nMJVT8Tk3oOZ+qiooUN8jdzbzI8hqU3+gbjGh8NI1rrgbYvSf
DyLsrBALnpak2mtN7YOHGJ25A29lznSzCzxlB72Owt8d5VbXp8qZK39tJbLyDEvRUYVKX6RFu4sH
kXg3XZK5zUHiEVzeS4xZvJcprOp0Tw5cCZ/nXq78qpGujv2k4bTtUfiJIx/Hicno9w3VqXBXUSRt
31sSYHXAa4DPW07CBYWKGnvRk84YgYsEqAp4QOc9lGAdPBplKjaCyuU2YDCQ4BC2eK3zbDn/IGHu
CCObnUXr2rN/Gp3bRM9NO5jlXo8sozy1phXmAV3LaYuoc1HfY5q8k0BykIFQ/lql+I1VelE6YaeR
tq7pG14mbnDKBcomZfsgJBqYO6upxaHK7PD57Uh6GbCZKDhbntZwupj6+aQRAi5G16yNoEIyZAdr
tr8t7GraID5ehhpGQS0KNxRw9ox2Popez2Ouh4kZxJE+pb5X2Vn7mYpn7TEaPHWka4ph3Eghr3xP
PJAA/WLuQbFiXVK0FPRIp4FBeQpOcjfbaH7RbFRKc1fro9LtcsRsIlB7xJ/bt1f1cr5Eb8zOKS39
H2dnsiS3razhJ2IE52HLmrpZakmtwZa8YViyzXkmweHp7wctbqhYjGL0sU/YC58QCiCQSGT+wy8v
j9UHrQGzLNZomgF4Lds4tlVazXQ48RU4xWVchL7ZRk17fDzo/c0BJEgyDikSS/ef1af03AFgBjRw
cE2e+9xFJsPA6X9OC3dPmfJ+w8quOu8ZXtomKP3VJWVYU9I2dDNQ2MT12NDDD01efx0XNPxNEX/t
FJycK2Hu7KL7vUqZXao/kADyjFu7qUsJjzE1wL3MNlCPFI+joxiS7q0AQwoi4AWkJqYUCVrz+fE0
U2GtITExOm53mGojuvRmZPk1UqU7X+yev88rijQGW6hfSe0a5t6ZOui3unWDQo2K5r9+5n1wyIBc
AVmh1+1cAD+H4bmIisQ5hm1kaGic045Ak8UqrMuURkP9Yhuhjhf5QJXlqTRCMlWieFflSKvUWID1
Vltme9QDuZdur3JZ2SFeUkECxrzunk2pF+dFU3oBOK9uCjJ1tOBWwA7Njvloa8m1dGutPeCYi5eN
q2A8deqGMvr6eMffbwgiJsKoKBBJvub6U40IHDlQusIgVavhjyir0fCDkfLl8Sj3EHmJTAQESQ+Z
Lc9lfRu9NHcMJUQ7DJCV5VABHcNy27JynIkKQTn0Cf8IBHEzS8I/xhLfyo/uYKDeM4PwEs/K0Ipn
vc2UvcrQxvRdyr3YMVmA8+BK3P6uqsD3Y0HeISjmCEQCb2av9semGN8M1pEcDCltABJZlstXx72f
qySqsdW9IgmbHbSpGy5Kg9DL43W+C5qcAXhLEmlBaYYKw+10ojGvsCqpKSzQCv7gNXH3VENgfq85
RX/F7b7fM2W4i2IMiDYJyCo6QbwnVtMiz1WWUqEcaY6D9xL3ePpcUK2qK39OetSuK6fM/jPbZUYH
iM21E2fuvh4tdSDr3Ph8P8nou50uisJZqFTgKzB7J/0u6cqi0eJl5U5as7Gs3ETktVIKBqHa1d1b
lUVGdzWnntfHi3LOdTPsfD0V1Qt6c7Fxtox42rsf7uHMSJQi1EWL/Vc3b12HRS8Uy+4ZXf9pTCdx
aMu0yU6liL1XV5sczXfdIfovx3MPmB6YuyOwyNr1saBO/4zpx4fHx1trY60l8wvHX5f+FTZzt2ud
dXXsFGSagWF3cBAsET+HsVU/PR5F7peboMik0WSVSGNiMPZyt6NMioCH2ZVa0IVd9tTXiH+0SegF
GttvZ/NsbF2K6pK1AiqXO2R19MNy6Qo69VowTqo4JnbqIKZiIUmtTMXBLB3jGGrq/KG1oz2C/NYk
QQnCBoXdwdCrLCO1RyPy2haJOWSVXoD9zh8kC+1naY/irfc9hCgei6QzgF2kYsztehb93IHw1bSg
BcP6BH7AedLzMt8hgG7sDTrrdIkoP0si+6qopCCZ0vCM4XykdX1JWv2H1YXGzgbc+F7sOuKMrL/Q
oFt9r6SLnCpReOxFttBPUafXV5CtYN+M3u78OdOdzzmOQacy6qadsLo5NCmw1ACQRgWrvY/tTKGE
RqRLgFf+sS6QdLezQvu6DLb4U8UdCXMjLwQ5bO8pH25EHvyfpGYMyCsq4KvzELZWn4zhogVlaIqX
KOnis+j75DsC1Hi7Ls1bXQO5nXnGg7SgCg5Vce0nBAhM06RuPcr8jvZaKM1wVJcmxXlRgBV8fNa3
do2sgrNj6EgiF3G7N5s+Uim94iYSYVpyTIssPlcx2c/jUX4pwqxCCvU6g/oq/EBu+dUV1c2hDZTZ
1AM7rK4TIip5rTwbsfJOVaOvhWKdVOH82xjmxyH2/tZa18cg4zRYBvTWUncOsb2HT9yaNzgw6oh0
KnlVrX+QNuGOVqY6HZu+PNh9mF0LqLxPj+e9EWS4FmVhhJc4Zb5VKqDUaTwsdYOsZFoUn4csyoIo
TazT0i578JatTSqpeKDmWeg7FzZVbYYmdRhKhcX/gwqVCIx4sb+GcZg+Z6HXv/VpSCcPGA/JJPGT
kLM6jnmoqObiZmbQFUPxgQJ9dvRQIDxUihqeVbtx3h5EZXGLshY6o9DPV/FaS1stwtpOD3BuXnB/
NfRjoppvFqBhVgBEQCnRMOTtu/pgrT0sCZwHCjWO0qFsqqXHRUcXGU2nPZHrjR2IOD04dZX/yfN+
e/Jq3QihmeGtE3dl82l0ouipdsdqJ2pq8nJZnTyaGiC6iJm8z+46G6IZzTxSjSBaeu9CPyKEPFmG
H+ZiFqUPXLBvkb8xYl+p4G9kYghPo44Px+ODsLE7OQDkE9y4RK+1qt3SUjOtKrQ184mnEJXSLgwU
WBzAfEYPZ1Iz3ZNj31peFHFNYg6a5XfdsGk2Wq1CYhRUYDgfrdTVD2XdL+fH85LJ7Xp1warIIjdv
tzv1deG0dWrokRlY1viPXStfmtl6oSfxynX/2U3m18fD/XqPrsb7heLgIQPYmcfc7aZxikI35qi2
wCIgV3lBcEokz7yflvHYU8yIj/mSojXvTFn9zMstUi9jhG/fIVvauvxpxWlhPyvu0L7WkbDMzwDu
EvcYTiJRDlqtGO7FUUbnQw/nSWaxyYTbRGnnetAraq7/JfIUoSKS5SF56eYk8/BcNLwvlr3M9aGO
czKnDufX/jlcdDW7zHFnQQ9QhFs8wfsXvQ91PRHfjGY28b/phKIQ58OlOsZTZ36rxzx3T5Ou9u7R
aBUT2CSMJtiwiI+7R73laeCnCiqxvunEOhpbkxP+wZfvf2pFPkXHrCnS+GSEKeqMJLaoaY01datz
DuIm9+cwKz67Tqj/M1ODHg9CN+fiOGFQw9NBDZVvdg099YOl1pH+UsVFF+iRU5eHoTHbP+I5DOuD
EauD66PZa+RPDe+U77WiUpGw+8KM/Zk4Cf9JU7J/clWI7DImk/5ThHDGDjCGWo/ANaK+WhRe9leU
e7A8G70o1CMWbIOzc9w2Nr8Nxp9kReoa39W16NlibVMgZ9wLkKVl7QD8Ge3l+Hg3bo0iOSmsMTXR
u2SwKqnueyObP1J0y1dnaNGKOe/pxGyNwk1N5sWbnYfJKiQL4BPOApQoaLshPhpick5TKPa8DbZG
AXfIo4rsUoqo3B6skZvFc5WQuViq+LKo2fitEFl0erxiv7RK1+dXskewGeSz3MWLifJii8cQtc3S
RF55ls2xl4pXCoVrhEz0I55nAGM6OyaVXQZULI8pXof/YKDZGUctdfLuq1Prwz8qNZp079dt3BXw
I4maso+rAtK5XYR4roBUheBWbbRp/yytVvs0p4rjoDZiGfiZpp3qS6GiH3M7Zmd6cnNAq2Hvob/1
KZCAA0cvdcXuKMS9XZDLIHYb6G2hvYd8H/+F1oC1U07YSM3oTaJoh1YEhYs1intxTYWSCQkgYefn
nIbRRXD2D/kghp1l3ZgPAipUnOCGSFTcKnOBdADApAn1IJ5GCGlW6R4Kxel2bqKtUVxOIucEcg+H
5fbbCcvKSgKuHiSDBo6wgPs2VoSrxxt4474D1vr/o9yD+0aUf9tRD4pqFC91VtifYZjpfjEmy1Vr
uvpLLqq9R+fm1EyoV+RLHhnE6o0yRNlSxF3B1Cp38JXOm56a0rF2FnBjQwAEBSomMwaKHqs4Eylx
b+rVZARpaOnHMfK+qepsHJMqi3cWUR6jVRBAbZKCgGPzUmf33X4qXNpSuwW4BlscMKbS5PZ86mc3
686iK7MPdqN8LuOlvaZtaP75+PttLCVDMzt2PHtkvUsMl8dsThcwaHlAn3JC+Am7hL2C5D1VThYH
mBxCHWRg1CRvZ9goczpVXm4GedR+DC3tP1G4CjS54ewq1g8vSY6p8qfTKO8Jhp8X2qEo2eivLmgR
nyTrSAO28qNh/JR082vf2stBW/bO/9ZKcEGChkCpQLL6bn+iQSvE0WdWgnYW3sTz4p6jFD+1x+u9
VUCkns8fZUnBLGZxOww5I+0nbzCDEDo9YAGzatAvFov5IRkxhj4j6xkN7wp7LPMXfcmonWo6QjZn
k16jRjKUOXsPt62J83yCCEGkB6IuU/XfsIpg65FJhsUZFAPGz7h4FCc1dffEgDZHkfKTVBHxB1zD
TSYqUT3zM4PGmvpzpQvznIim/R+2M4V8wJCIXPLuleHqt7kkyzjHqEaYlGdzcWpUu7zYmLvvnNf7
yACZQyLsgeown/VTdxQNPaSqNgNzUKOzcOHVeonWn+uqf/uyyaGAllAKpVWxZjTNyOTnRldxA6uR
Bam+TcZvTrzLhdmaEegcsFpUtyVJ83bdhMiHRDGIdYZlpqh0pFRkoszyyF/DaufNsjUWREJaBGBm
NGo/t2NBMgV/brPfUPKO3k2N0R3M0VWCua28ndN2fzuRJ5K/uXQiTcrkq8M2DKj2T4plBdWI/7oV
mdWH0uzLCwAl90cCitpvRK/u7MFflYfbcM6o0DBQQ6JmQCf5doJJ0Zea06kWqSMvsw8LJfp/08Qr
a/tYxTUu5A0Ph5j3mV6/6og0LKcwb7tvIzBhcZg7XbS+inPOa4g6RArKexxRBMDcAZaikIxmHlFD
fbbqavgYenH1d9oiHXEYTDNfDhksocU3Ci96basqebViS/tKEbVtfb1Lwy/1gLenrysiVS47kU0u
5nra+CjwXeGDyFb2atpIUyRW59kBvO/Qp49rPLXE/UMWElHMXuNBltqfOpEaT3mInQ+eFVhjTElS
vMM4rzo+/jn38YZfQYYgLzdgw+t0TsH70h7Kycadpo2O+JM6MMtmd+ddtbXByBmhHNA417x1GVMf
cAzJWt0OzESZvk+j3h1wxiiewi5JggVqsS9E7e0wPDemRneNxjCUAOAf606F0PTBsIYEuaQu+q5h
A/LaitL+9nj9Nq5sgjXEYvCOMkldQxGtTpju0okwKKPIar+rjqJDs/eQn0/93MEWYJkEAnZRlLj6
hSvbjII2x/DWRxQ377pDU+hZ4nsRPeYv2KhXH92q0bNnJw3zEVK+baVBkixlFKRDmTs+8ouFsbMl
NyINVwBVEXioXDlrFMI0jSV/RQ6ShWN1RHoOT5IejlKFjsbbrwSWS1ptyXbcXUtgWcol4xQ6ZNu5
fW5CrzsqRaVcsnrod4ba+Pzg1JkUwHvi1Nr+ohG5wAphZlagvlCfaWnuVs5eyrY1ChUlWZ9jPqQF
t6e5V4WnR1PpBspigYQx8HwR+hLuBOiNUahccVvyIKJX9atY+dt9rRddXvexxE/RqDr3djJdwG3t
seK2RqFrokNgp1NEI/N2LnPtmUmagFoq3QFfW2RKn+pq2rOAuM/iJdySm5rPwjW69nuczYziLgeX
MntBIVXNvprx/OQYC2SyODkmoX2iT/3f42Mqg+oq6IKMok8DjhChgzUkvnZs5OS9zAocIjvHU4lf
M87yN7ctNXQlYj7b4wE31pL8AGwPvB1oEmvKpBAF+KRUKAFq6cmhNo30mHR2sXNy70dBslaiB6DO
g5lYK1tBKAHRPSxOYCBRcvaioYA6S+HsrXOBHmFR3SALoXmx/mKt1Tk9ybUXRBRPX8Nq0s8JpIm3
jwIdk8RJMu6gp63uRdGKSZ9D6n2OrE8O4B//tjOao2+eCzxZvgyAC8C+a1BgkqJp1oFACYADRK/T
4EznfMmyr//DKNjCS1ClnNEqKoytNaP3lIZB3w310+JiKxTzUH1za4euC5GNwjEPMlL52/NKRhDV
yGiHwQK12p8WcMtjVO7ZjNwfHTAG0KYBkcBCg7dyO4o9973XDI4H0TIxk0AdW+NjHUXGywy6Rjub
s+d9fvPqgWqQD3yqTLyDV69gJDOwUqMSG4Bbc59DNRNHuzH2dvX9rQdAhdYYTAJQouoaPYVF1CCS
vAiDeKkUUsY5PYu5zoJRT/dcJjeOKVkWTyAY1JI1uO4+eEZTuWYWBiH2bv/Qbkze11Xj7uBdN0eh
SQxNjZ3N4+72Q3mhVy2j04SIFDY9zhdx86QiV/Tl8cfZXDZqZbJuTYt73elL3RhX0JpRcLILT6oe
xWcrWfKXUdZf3z4UAALQd/IoERZuJxTrXlEZfR/ySZruoOnCPZShg7Vyn+9BFbbWjrDAw/FXEXBd
WrL6buxrleZaiWf9e3cZk/OiJ3taKltrR8+LUjkniX+u9kHWaH08KuSKcejUT1HlcffENkZlYzk8
P167rQkRGwAokGqha7vaDMLSFUiycxhkiPMBYE+ss5OL4e0xG7MermtJN8eBYRWB1AhLRjcx6EnG
S/ZHVk5fQTfrOyn2VgBCvkrePiwbr5XbbSAUs0jyJgmDpjaUC3267L1WxYmfCLX47KhL+fT2paPw
wg3G/qZfKJf2t2QrRnSw7gDnBb2dVp+FExsvhIk9l56tDwS/B2QpHHMJLL0dxQbLK1JcUAPKGdNp
wbEnMM3F+/R4Lls7zqE3Q7MctUgAW7ej4OFNX7Ibw8AQWnKMcLh+iUxEMBuMZ8+Ph9qcEDIosmn8
q2F9O5TZVijhegwFMFz/u6ra+ZqAa9pbt80Z/TbMKii02FSlRb8QFKpef1ET64NSefGlVrCSfjyh
rX3HAZKNQPIS9vjthCItRPao08Ng6PqvwnDSS6RMo99Woj8hxpr7j4fbmhiSoRwimoKoYKw2xDzj
oWIVJrd5ZjpfuiFr/qzg+OTHEEesnanJRbpNh6WNKgqvvCZQFVwzsXoE16CZiei6OFZ7mqlo/uys
IfxRpFNpyhnyMJ2Egwzn4zlu7BGEsSBUEtKBo6wRfWJcoB8JgXIlaoOnkuD1sZ8c4+ebR6GKzp0B
shbK9Rrxail9kWsgooM4XvBFoyBxSvpKf/tcZLEMqq3UB6b2eLs9xqYNqcwwFw2dKhmMxpeoUZMd
oOfGigE+cUANYuVDadO4HcWZotrtsOwJwiUV2J5O6slunf7tZxf7HBCKxAj0E9bij9ZcN1lFbSBA
CXG6ujF2GCHKpjuqK1tzoUsEzBJqBX+vVixZ0ijptcYJisUUfjW64am3dlHd9+cIsTfeERxYFkxd
v4k85B5tDWts0PoLfoxl5b3Qn3VPedyrb75k+fPhWIMOIlPlO91+HBxe8lxRa2xRnck4qh2SHdz+
1c6ybU0IpiyRFUULbsFVOtzVupV7BqPgsuv6MWooB0/gHFphVr2zp+/jAlORSR0H55fg4e2ElEkZ
dT1mT8+D++eQKYGIm38iZ3gpZk5SMXc7JbrNqUnxMzqU1GnWu1vpMSJZJqYWl6p+mNxRfHYb3XqX
G71zfBwU9oaSm/O3W73W0BXLMnmQFHX+MukjxuuFW166PE52ZnV/cbC5sV+BMgHg7g7ZrzXNUhSZ
Y6Pyb71aTvsPutPfos7tfMBE/zye1v2ZkmOB8JAsaC75VXwo7NzxWlm7SxSv8UEUtaehW/bi9sbi
0SeSWQRoHJLX1RYchslTPHNyggoS/HJAL9g6iHGq9CNVTHfnVG0NRkwmSyCjxG9rlbMgKOymXWQ7
QRRNua8AbvLzfPmJU7Xx5rBHH5kNz3div1PbuN0T6Cl77RjrbjBTkj6ouSPOLb3rnUO18YlACcuV
owDFK30VJdoG66ImXtwA1L53mNFyOypt9e+b9wENKS4jKfjAo3a1D7jsxyTXqQVoba/4fdUXT3ml
7zkf/OKE3yYOvPqkIjhdG6q464R/xLlcGTEnC3CJXtqgHEX6qQXC/mXEJM/2G31GCcdzhvS9knGy
jtmST/GhRkAfmrDR2DqHruD/ouUYe38zx6XWD60TLp1vj73uBOzA+lXzhmX5OyLuhj9zxO6U3lcT
Q6lCH+/GOPkWV63WHUCWIzf1eBXl1no0vVUOhiSSFPJyeUKTixfBJLrqlBiTeB5ne3nNivArBLuJ
snySfei6JP/xePiNnQ8liUKyrIyCSV7FKLN0w8G0OhybPeh7bVOn5xhB7muU2z/fPpJsvIFzg7zH
m/d25ws3NOZYPtxUE5dMV6jKiaq1Q2UUWvfjoTa2P4kYjUWkBoChrPOk0E17U01KJVCiIjqFmIdd
WIM3y7xSjgAhj46BXD+wdbcTClt9UeoyUQKjbuezO9Tw1Jrou9mre2KMW/PhrqLaatPZJpO9HUkY
RZEXs60EVFvdo0BDwwIxBPl+Z922NgMfRqqhQjykwHs7Dh2ZuO6rOLo6TlUdl6Ir/3DcqHpaFme8
PP5EG2gLthw9SR67JMyU/m/HMhploSbbIhaDIiKx91NrVF/nWsdMNYevbTux6ttl+Ukp+wuKml/j
ad6rjWz/BuZJI4oDwDPy9jeQcTStBrYlMHK7+88K++b7MKvL0UUZ9pyHtudrYRdesqJ1jqOrt6/u
0GuHlAi+8/7/1fNcRQGalZKzQrFBXqu3v8TprVRFyr65Lgh/5AcTTQDvK/TNND7Pk5qaf6v5FP6o
zVlZnvsuQhukJsPBelJLSyU8khQiXIWlsI5K5yxy5UuXzAqysjEMnOMCdUQLAGcqX6HFeP0HnGub
5PNoD8pwtHsTinjWqFVzyPvC6SzfmZ1mAADcqkEN3EB/D8WeWKqGSXuyvMTLv41mPX1NW6NND72L
kYKv9VPYHI0wwRva5hlrnJVJ/dWYsp3lWR3aSfkC25U6gN8oTbu8w1A1Lr4kRV2Kj/W4RK+l6CMr
0IrQjg9zUXpf4jSftEOoR5l3NfDdqv/I51ktD0CZlNHPjdirC7/j0Zl9tWAzlRdBzlAdebjE+KWE
Wd0fwir2wKFq0zicK7cvlRdjdPL84tadnQWzY/WTP1mFpvmWovMqMN0Bx1zEFozZH+mdOE+QKfrI
9akBtv+kqlZ4Z1qHvUdapU0hv27SprQ8VG5BtzRXy27+6Mx51rzqbVWWfyhTOxkIOvTO/DMz0yg/
5Zreah8miE+On4Kkr7XjnDpheQLiEVe+GyXOdOmsAm/Ko11HlnlFf6vIX9zES+pjpC8WD9nFzrU9
Lf6NEINNOoV9EhOK++sMKCoLTCdCLQykrfEV45kIqEI07GQ/v/bxap+DNYWeRQUPwc21YADEViWP
u1oBH6hrVz03+69prI2HJJQQb9AS4hmZSu01mRfvw1KrwxfMILOPj2PP1lxx/AZCKC89tFlvD1s9
GQ2mgV4YOEiyHTTK4qdUb8adYLo1Cq91sMiI4UuV6dtRTK2xtcXjZrXT2P0cFWFMm7apdhoyGyFb
QpCoBwDvoESu345i6CUiynoWXYswhFjgVfpn2d1+ibVI3eMtbcwI1AY9EnrODnCxVbgs+7ZYllBR
glAlRB/0UHzBp6HdszP8lQOvNgmAa2Q7eE8DEVlLVKVOn82uwTiJWF7QpTkodpT6aRm/Izo+d5P3
lKrukRfPu2lM3s9G9Ny5GEp2Q/Qht/NjC4yl1+YLgr7nsij+6vPmjOnYKSsgQURKdZjV6Wh1c+Un
hrlzrW28ZoFrStYToAZWaHVTI1ObTQhqR1fgmt8GQr5PFVk5Gl37Uhj8u7LfzgrkwMpGPVU8asdr
/GYBsws/8Ta6Glbc+2ahzc9kWmKnILB1VTKAvKgt+XBeN/68JrGncCqjq+riVhMW6SXOc8hjYAUt
+70dihFbGfdH25U4G9ofx8HZuSK3Nh9rygVJWQJ09mpl8zoyiiSeoyscE+2fRMsGzW9aoFxvjg1g
YGUTg3IomLvVqaU+jtXawgeM0ag5plmr4QcR7Wl5bk6GY8TDBl2qu1bJLJRRW6owuuajGVGXqqCd
+Dp+t8fHs7nfjlRw+AtRWUn9W0OtKgTlbaGayVVthJ2fqL+UGKEuGUqAkT446cd89OJPRom4yc46
3scl1Ewg/6OxT2WM+s5tXAJQmkOMr7KrbhnPpAjZBYlPh9x1T/7tvvIhWdQSQgQ8976eg1NAr7oA
u64Jt7841KrWFr7ZOMlHR5tmrDkFNKOdU741JruEgw4ml3R5tUmWUO2spYnKa81nfJ1zrU0Og9kj
W9Xkg/VBvjRfH3/I+w3DF/wl3oUQIcW/Veh1UtcAXlwih2Fqw/fQbtTnTCvzPT3n+69GuYD3PK1w
Thn6ULdfjdxO60VilwiijR7Wy8Lm2exNl0qt314IgekIx1ha5HDU1rl3mWaGNtcMhUlOWD3PWhJO
l7HPip0jsDElIBco81LIVGXn63ZKadlmgBZ0Lq1oVnzDqpNTpeUDmDN9D7Zw/5FoQ4FhArNPaREd
29uhYFco2oKk+FXAkftB1cW7uCAy9uQQ7ioGlI1AdRE5gLDSpF4drRp9XLCq83jVlAVrQAfZMOOl
ifUx80srqr5D3IvTl6UpCnEZxjbECKgu2z1vhbvJSvwmuROlH+kbs7adSy3s3xaYCdccK2sNrlyv
IfkGM//N+D0JrmYITrgt2+Wrhq+Dm0IdcbFe1awej8OUzp+7YWmu8aIrfz4+ZXfnGkSytNKjTYQ4
ISiN2w9oekujD7khrmZhR3+2uSciHxwSFtSDNVA7QhH/zQYuEgQNqgEeF2o3dzkVlgpVXza6uLZ6
Wr/H1Lb0M7We3io4gdGJTTBGHZO+OR/hdmKhi5mZ3ZriKugi1k9qvhSfEtTC9nSHNxbQAdNLfKJv
LumGt+M0GMJo6mKMV9Po6IEoojcvcZsPkZ/2bj8jf7ZHOZSf5CZXZGZ8LGo8mBEg+LAKxWNd1Eo7
yBEbb/g317rySQhtuuRWhFSXocXfS95xh0SfRXJ6vFvuIoscmqevQweVO3yNt2ucCndg7uyrhSfH
k6m3yR8txkkXq232yIjbQxH5icnEsfWzSV2c3p5jMV6H0MaTvlYrozgtea6+05Jlr1C3cbLRuwd6
RWoCPG6NgYmSiKPddOM1q2zjb73szetAwn98++pBBsF3VKK8AD3cbhVKLDZlDAWL6UJP8eGL9ZL3
tDk69btKQTzo29uHQ3WQYg+MMQ/FgNvhcn2q48kMKWxGkkvs9M25Dsdv49LvKStunQHkvilZS5Kq
tdYpg3GMdFqaTVd1mZYfoMHqv0U0a+MTWr55ctbrtNR2duLmkIAYpcw42Ji1XjutdTGWVj5dI8r0
T7mhtrZfeqn1V1/PRY6BWER6/j+s5y+ndKly5KxbnrmWqKntpNPVLkXxw9bm+UwtBi2wMer2boD7
C49SJIBTHtPUWmlp3H47RnEaUqrp2utDekgVYrSvtGX8NPDefZ1KR7zP+7I9uKlRXaq63mtVb8UY
2l2kzxIPdFcv0KylED3l1ms0NgIrr7C49EWVPbfzD3Ogeel3Ls1ewIX6srPK9/USyazlkyKMIKuk
66nXY4Ei2My2nZpm6gOM4+PmUBkoUBxKEYX/RWokEt+M2vJj1HXiVVNMv6bgUB7e/Ll5W/IbyGyA
WHqrm3FupG8nvjxcwml9bsSC3aaS/BRWODw9HmljsWX6iROdTmoNFPP2YyexDg3GSaYrLjPzs5KY
xve46apz0U7a+zIUA9wdRT+R6+2hxDfiHoLs0vidLIBX/GqbVV6qGlRhJ14StThNRp+ehyxsd/wH
NkI5WSjqKEQh2QdZzQ8/9qLm0p+uTd3Xp1Kryg+9M4wncrpk59bf2D1SZ9UFxSELROa6U6ukmJwp
ZQS8orWn6ZOed5Xjg3dLX6YiU8ZDF8Zt6RvxDH/RmPBBOygGFKlzHtHZ3dlB99+V6CvJ9BR1AOKv
f0uNVYDmxhE7WW1/lN7wx+Daz904/dnCAPApLvuhOXx9vJfuv+jtmPK//9aAx5e38KjAiasiOKA1
uETEIJpkZ8fef1He1lQ66OuC775jV7ldlOAoLC9np3D+qJvO+MvM0ibxQzec/n08o82xQIxKG3id
/bPao1rUktegE3PF1mw8qOY4nahcK4cx9t4e4SVrhs6WQUuIW3qVMxqJk5eRzrTysFee5iTNn2y1
KM+T6+7tjY3vRGdVFigQJqXwsjoT5PXzVMQjL5okzs4ddcYgz6toB9ck1+Y2VWRCaLHQXyGw3HHT
3XnujFydxmvvwFzIS6ih8YdaVTN/quIKCbtdLa3teXF3cQjxM1t7f9hK0+tqzxL2IzdTgoDEu0o0
6Q4Ie3NPAMOg5khtjkN2u8vZCHgFICtzbQf0qoQSTXD8a4DLRvlmigkKfFKCl94qxWbqEbdDRaHq
xia1gWs/tAPSkUDDGjrFp8eb/D6dofqAbDscOpaNl8TtKAXPs7qstPHamALsjNX7mI5nhw7Pa78Y
eCH9D8NRb3aBtUi4hPw5v0UJrRyNwYbWfU3G1H2hwzd+7Cbd+U+omvJEeWneGW9rV6Cvxh1HGso/
9dvxnMpGYiwT0zVsaO/7NeIvmZ+4Q/f2ZeTPh0JD25jgv84djLkFwlUr89VASNV553YQFo+524wd
o41LgpqVllXPjxdzY3LyWQQUEo1/qOtys/62mDSoKa5kQr1SCAdjHDbfEkQczo8H2djx5EUuemYU
QrhRViWBJuxmqpetejVrDW9hO7ZfdZ5fz2bj1nu+D/fJJ3QqyVKW1T6ee6vYtCQLHcioFSCL7fw8
2SkjZG6ynHCFsaWFbDKidzwOhzRRku9za+2Z32xN9vcfsDoNeTloYRkP4to1MPOdVEl9QyjTR0Wr
pv/h4/0+1OrjVaIAA5X14krWScfbiw3fyPAiffz1NjIBCQMmm0YnnS7gekVn1xm1dhbXzHWnQ82O
8ccI99Oim/NDGWt/p0Pq+V1v7+yara35+7irhaS9v4TtOIqrZqW0GY0me8H6eQ/Kv3HLSEAI4Ab2
J5rhqzU0FG59M6agY2LEfSTJjY+hrYXwl6roX0UVoT+0jXt8+5Jyf/7aoRTL1sXUGGmvWbgUrryi
z7/N+VBezVT0H1O66Wcu+e6Q2F30kebdm5GiEv8CCRnrYSQ6yEluz7vq4j7c5kxXoVr8HEXimyvq
9imhH7qTQP5Su1jd36jbS+ghgll8yNW+Ge0iLc2EektqFtNFT/oJ+EObo7BbeO6xiBbtIEoDs4rc
7C5JVXpn0429SxpRXjCmrj9pkeeeAHeppN29cw6Xdo+a+yuLvfuNULPB3JJj0Ku6XY56TiHXmPGI
eHRf+65WFC+1SanBzZqj1xsRVrOJdUQ/qj7nFQ92zOL0ANMNHe21XjktdlZ/ebw1tsIH1EOqAtTk
gEGvsgOtKyytHVRxTWsruihuGn/VF9Sgltbb40lsbn3ZPSP0UwVfS/TPheoW6DuPV2ehhHlOpqKo
QDlEeeu7Vm+8qLYSjod0ivdUWLdONlccbzd6+pKBdLvqcMZT05kzXqej3TUnq8V2yLcmazF3ulqb
A1FokQViIEvropWtdOqiu8V4dV0EIVKc+vyWStlOGN7If3jvS+Ux3tokCatN1MOxTWbPHK9VYiPZ
NZkLGV3XV4lP3MR2ym7Vbo9WtbVNpB8In41VvNPYslogNq4s+s2j5n0Vqpg5Zsn8TiMx2onDm9Nz
2YmSJwHmaRUh07LQyiEPxbX0SvW9kY6ItBS6XfiqiLGDn+K9FtDmVwPYK1mx0qJRXvG/5SS1sBUt
r1JZvFiS8CLmJc98MWTVnobs1szAqdKkhkyKX9Tqw8EZQwJ77HnjglzRfSvTyMUHY56+IT1p1udK
6eqdcsLmkOQlJP681e44XfmCm5eS8HTyYi2+tONQfkka1b2ie2586ugH7ZyAzfEkkQKsKAXiX+rB
v61lK9qsiideAEVrHtUmnc81RhLPil3aB9MdPz8OXtujQWAFcCDRSavbRa8tL7Jj4KhGgY47XsbL
16ZTOmg8Nn6D3aLujLe1U2iUyEcUQCjKXbc7JVpKzU7+j7QzW3LbBtbwE7GK+3JLSpqFmhnbcbzk
huU4CRdw38mnPx98Lk5EqcSanFQuUuUkEECg0ej+F9fjAyL9r/n1VFKjWDLzPw3DtUllD57+1sqz
HMps9VI6eG3Xi09C6+Y3FDbn//KpwOkQQoAgAaG/nMyS2ONaT7RGNKWP/1ASOzvarpN+z6ep+jYJ
sdc8vrl4Ep7KSxcs9hbgq0WtOY3EkbCbFpGdlKjHraKb1O7L/U1xK1TJ4CHf8WgMb/suQq+8KcmT
OeTudI92KeoTwrT9M8ZWVnB/qJv77/+G2r53k1y3Vquk/IouYBrQ7an9WBvOamQ+Nf2uovGt+5P1
49XEQ57NsQkfq4epSt2w+5CWsx+nsh6OXocr6YhKxnGB5RT7HSXy4/vnyBuKfjVjcqaNy22ilwPM
kYwz5mLUdZy6Pj50U6uf1wRchY+Q5J5t6K0XFSdMClrR+EfE5HLA2qoiZVz5fkB4dCxcSg6/X41a
/rWPmvy3Cd7PMReL8lFyE1u/Vkr37/8wZakARX+LK2hLokpcS5nrnOaFqyaYboyFpyqBM1ECmMCl
On7VStvU+2Pe2rWgA4gu0mAU+aPLWSulpQyQTOZwmGJ9CSIh7I8kSNlrlXNN7uzbW0cRmi9oMA+n
HO6jy8FEVHhzpNKxUHHh+NxyRpRAVZxpL+O7OY40WyZwkF1ubwPakhTk7ZZidq4BaC1xqxySsd0J
ZLcejJA36e+SUoN92NwCWZsYTT0yihMv4wd3XarT0GB0g/FMth603qieprUkvyzsaKeEfuOrQU9E
wwVvTtqhW33/WqjOShJPNwIgBIfDswIsd2J/Vbri/RsEwjSLCDiWy3ULVFHaODccujwhyxB/dYxi
KfxcKZxjVur9w7s3I/00qagA3Ae4/ybSWEuP746WkuNFa4yoXDyJ6qTk6po869rY7hWFbgQ20JCw
wfGZk/ZBmwQsntwFYBTs7MhsNTeIyKD+JFnQdH9QzeEv6S+1Pthu7pg7pdEb+5PjDWKV6wgjyG3T
QVXH2tViDjqaweKxQWfvJS6rfCdfvzkKxSGuWhznUPe4PG00lVpl7dkkYCuKJ9HrcbCU6Z5++Y2t
KDm5QH7gz+gYaF6OUjrFWpbtMIdVa9lfF73sXjowCF+VrmTA+/vjxr3Hk5FaKE1HQvWWjiDMLm4V
22PbDw6K5GlvWoEXWeh8T2nW6ge3sbT3H3LGk5JgVH7pd272iOvNKTaYPDvo03cRno+5vZ51I2+K
YAA28n3k7ZP6ZVEnRUA9rN/T7rq1vJLBjaqNFOD/5ST6r8RWg17TKO2CgkBeF5+mCn3QQ9JggxrY
XT83O3Hlxomghv4LJkxJHUGLy49J+SFzFzD/oWi9EUHHpFOGACvQtTpqQl+ap7rK6jcnrbX4dP/T
3tis8iVExKaOj2Tz5ugX0rvQdhcVjo9RHHrVyd6czrbeC0tHp5WzzhX0qxCwvWEzPEFpzlsqeMW2
DgvV7E9WIhUH1dHdGeoamsxYuKsTyvhylIc2azmaXYuJZq+FqUWBz18TKqTgSGJ8VMEinVFpWOZj
MWWFGVAAQgq+jEpF0gT7xM9GrdtTVbi1wgRWmddjCwP98vLbZstiJ1Sk1LBFCtAfMnU86kq/53d1
PQraW5LBDJoL28ot0rxtrbnIs0ENJ7T0Xgeldx81B5X++7vlOhCA3SVFk8U93hDb7+glDbhzKrTh
4oEsmD2t+NlUy/xHbSs9ZvZm+tf98W7MCs6qrD8gaY6ps/zzf53CqsGtkx60GS5LtfyD9u6yHBbP
SPYS++uUgmuP6grlZ1j0V5COtNMx1dDLMkyr1HgZ7SE+26WSPOVZ3HzM8sg6ZomlPxitVb/7/AGc
1KV0Fl9NgjsuZzgOjtaUZtmGRRZlR8da6cAjwuJ9fu9CSnwmOuYkmzjNbPE5wrAWGLA4VQ52k52A
jE4vq+HsPcXkVr4sd0LoxJNIElyAHW3ZJ5rdtp46DU1oKXZ/KHIn99vF+g0glkn1ozw6KKz5XVN+
5DP8vD/BG+AGxpYC/aQUNMTVzVvdajNzqBe1CV1lAuedSKJI4TrtAZbp4JdVP5yMvHIO1OG9g5Vr
1WcD7a33f01wqeSH9DO4lLeIUWOiELTWSselvKaz36bqIAJ77bI9o7frgyizJ5my8bam+r05GKkD
eqwrlJ6+mu58hWLWLwc7XlwPu1BzGQ5ZrDfrh/tLfH0l8sImf6LmTg3hys22FuasmE0NHYxmyQew
VpXzo10yUR/mgtbvThy/Ho30Fw4yTySSNdhZlweDrlBZEBV+dS6qB6Nf9Q8DoRo1lXK3Tn9jLFkX
QXwWm3Upen05ltXEnhmnogrdKUsebTuDdVoW+aOy6trOTX8d0ci0oeegj8aLE+nhy6FSwtnECldh
pTbdwarn/vM65N2n+5/qenswCtK+cAMktc7bbA9Vb8oohsMZCkdrD2VlK+fYcsfQXVPlU9F22g6W
4sZ4PJsJLNw8WBxuzeVEskbLoKd1aLS9idB/auSLr4wx7t6ABEQWxBbMztO7J8lgvB+AD8lEcXPi
IY83hSHsmsvBQfC2X4fnHnjFMaqH7ixqO9rZ/9ef7pd0DHOUbrmQFS4/XS6SgVIxXTWM175lRq+c
4qWZj/cndX0T0QqTImOgpm0E5zb7wy7RBekNUClq1mlBgsLApxqtlYcyXr47WpLHfu2U7pGO85f7
A1+fATIHXrS89KjjwmW/nF0Zm3qE+AowhKIc11ePh9HvWaMt4xtYWePdp4AAza0HJ0hiOLcHbnam
tIJyTs2uiUVoLGkSNJTKd5611x/sf8Wz5NsWnOZWGDlvBCgtN1nDcprj+QAlx80CBM1n7907EbIs
CAcQ9QBveFherl0aTQIvpEEPs3kuzoWbjEHnJM0HgQXpYeSu3HmPXX8r0A7g6WkqI09CdfByPMWK
MxsLIiMsbEX3sFI1yjqYo7bxHs3KtD++d2fgtcAxAxJDMQJJlMvRrBYQdsa5Dp2204MVSYBTbM3J
a5+rys5C3rjFSYVIlcF6cqivFLPbqddzb0n6sByj/NHNdEhUIul/9jp8dVQK0/FQ9Y5ykGC0NzHU
aQnVxFiM4/0p39g5IIxRIZZESqowm8OgeFmi8CcDyAdRHfo+F8qLjQ5WuxNSrj8kUlegS0nIpNTM
9pWZ6lFWNpYYQ9SGTJpQOm1EUPDKU9JP2s6dcD0n8FMUC6glQZ/hPXb5GYFUaMWAUnRorLF30NV6
OgrSE//+yl2/ZFGOk5xQehmSmLbZLBgvZfqIDW3YzJXyx5S48/LWUw58EN0U/w7kLVMQWbaWPbsO
+esvU084atRDoBbyUoAbdzk7w240p63qOVynRnvo6mF6gB0sjl0lxJuCluK7jyDCbgQu2OvgPLn7
LsfrHdF2pHhEsGQpkGPI+lPZdeYhhUezk9pefTiEe0DVQyDgVPCw3dxzYzlbEywegyVFRnzUJufU
jal475aXo/D+gEdG2sUlfjmhxCrsFsySEfJO+kdzG9fXx/rdtxuDSMygRJESuralW+opDWqdqQ3R
tUqa3+vCaYs4yJykSB+0pbL/LobKm19j0YvyUdRG7u4kKjfWEkk/YMCUBuQTdhM5myprxZgLNfTo
GZ56VXEDQ0+0nTrj1WaUEunS5Y+Kh8Gba/PFYo4GNENPDUfaQy+pOcOF05SuezHbJj0u9hRP792O
TAU0K9krhXf6o5vDnUZjjYOGqYW4NyTf8fBxPxaqcF+LShd/3D/hN5aQN7L8hGwY+0pyrrd4CNSR
q4VDiz1jtPQgPyHq7NzdN5YQby+aWHDhMBLbatykZhGRIzhWKDp7/pykqhbMVaUccAQsjs5k5Kf7
s7qKxDRiePeTJtgk5TzGL7d/1CeLNy2dFSLKbXtHYdQaVTe3BvWvrc6YPd0f7noRub4BdFAU4qlI
ceNyOE9tjL7PNCv0yBhwUWx1zMdhKzXf/8M4xEN6vqAwUbi4HEdNZ1Q1YVyFg5aNb0XakkXWVbdz
jV1/LAptQA5oVPLWIHxcjhI1MF3rOrdDDt5Tqxb9QbHqsNFc5ZBlzbf7U7rxpbhhbJJj7mVJg7kc
TI3cJnWr0ZL21enB8JQcX0u9RLa/2WMa3RgKFxbKssRfrpYtmi2Oetcb7cUJcwVA0c/CcEr8L2oV
xel0oCy1k2jdWEYagUB9qJzQFtzC9oYxcYSFPHxoU89+pvnltL7m9fmDHavA0/tW2WtV3Jggi0hW
R8Tg7+2TpvbIoGy7dkO7GqZTr2TDKcpxM5vG9t2IItnNkhQFZLigiG1hnr2dW7W6TAyV9nh8oNBm
jEc0bbDhrKpc3YnztyYG7E7CUihfM+7lJkEaohyXwfZCPUJBZ1Ca31InzR87Xd85yDcGYmJSko4r
E+7/Jg9ItTa2s3GMwgKKQjin7mgd+7Zrv5h9rOzZ6d0cDKQjfwGwBPV4OSu4ZXmR4FeIGoVdm34a
ucMfSpeD5gC//ee7jxkYOlml4BLjUbiZ2JTEakI6HoWZbs2Huaqrx9YBIqu09uH+SFcpI08YSmaG
pNJJt7VN9ADM39ROo0Wh3VbZN8r61hndde1YNvNy6LJ+fahjL3m8P6hcqot8UQ4qtQoR3qdMsm3S
rWVuY7fLoIVi6Cfh0L9NM3dPP/76RBM/pJeIKrFR4GI3HywlOo2jxS22Fn9U0/oVODUCqlXr+Eva
/Lw/pevdwWCurM9TyYZIsNnzWew2ypAShWOtiY5aY5VPFITrR2PNkh2Y2fXqyaEkOgTkI3VlOe9/
1eWt0euHZVIsaNbpqh4j/uUMyphMuO/P6dZAoO3ReWTxZMvhcqA6NpM2GnIHBrm5POaJZT0SYPZM
TK53IH1UCmWyMserZRvnW5pT8+wWjqxE5D42mIjw13/Ouvpk9d4HSGNf78/ql3fg5e6D5wEZGFgg
MFXYVJfTKpTGTtNmcsJUG1+HrD1k9YKCPcS38eypwyk1O/SJKE9Xq/fqlFMcNI6xR3SR++HqR5Cn
/jJUIfhvTjgUMUIWNNXQRvMO9468yQOd6uRj0SbIYVYIMR9EUi9+5IzDp/srcGOvghGX+YI0/eIF
dbkAmVBMq48qR+7V1gcDozxCq0fNrRV7dme3huKjStUIie25OoNVm+CEuzphBhr+2dWFTQmNFmA5
RdpOJLuxWzlRv1iNIN6uYmZWlw6mMaxo1Yr2rwK+zz+t07xb/pF0jmjCjQNcisXbrB2Po96uMPMK
xZyID5UzJa9tNig7ycj1XBgDS0MSA04eupmXXyiP6jW3xJKdkfY1YFsxIzUwk2rak128MRAJt4yT
bEQgx5sjDvq3GafWzM5AalQkIZT8gACg7r93w1GZhnDKIODpsEG5nE6qLGThsZWd+7mbj2gqrMEw
mtoDHY32PwwlnxGA7AGOXnEgjKRaULKrxDnJHU08z7YTjQFNhdV4LJuo2COFX98xhBDMaMkIJF9t
q9I5FIjXciuLM8oWle2vnVEHSmsZr3GXg9grSIPeHZTliFJkiVyDIKZeriVOBYkQzSTOLHOLzby3
HDMeUDs39PW5vRxlU1SNhA49RuvFGQSEh66vnR5gS/Z+3aT5zoT2htqE40ppqjbFP+SsWnV/dtdW
fzOaofuwOMvw3so3DQsMsvGTtSS0a+vfWTo1jzCDoeYYxbI4mxy/A4+7E4hu7gmuFZlss+G3IE6F
ImtW9ao4j5mq+FhaPsy9gziI/TK0ff3u2gNT4tlC30K2lreRAos7K+tqQ5wncuzAK8blGEVD+uxm
096HujkvWwIpSDyuQXHVXM0FIUucU2N9zfPsAE39eUg0K2jHaI+GfH0/UvSWxQcd1qmEIFxu82Fc
CqekfHiuViv56nTdavg6Tiaan2ndZPhjKdU0vHkc5sOaO7vCh7d2JUI2cq5Ee6DNl+PXKoQBo8jF
uW0Ug31v920gwMn1wUiVZ+cI3IjCso1GVoI7HYRo+ef/yuh6HDfyNuNM9yiovpJwVw8U16OH+1H4
5ihAmela494M7vVyFDtx7XnA7eycTrOHQbeZPs79uFdlvLFwqCOT2UO6cKgIb64uY1F1aisaAbhC
2SuNnBWR6chF6c7ZZaHdGksiRiSGgcqmutkkSWUWeZwv+XlsFk8/akUd/+lEUbf6y+hVczDUFfdm
6djwzxrkd/8pYSNpgVY4Kl16JEFfKsVa/xna0nutMtdTfO521Xx3vg6UG7EzQgFRhz7V5bqvg6oN
Sh6Js6DE9QNQc3OcJmX48/7XvXE6wTlRf6TyCXZyW1zNZqVJUX0U50WxfxdG+uiC5zyseB7GQt/7
yLe2EjUgmr9gA8AjbRa+SZJirdoyPye6W52aoZKyEQtgj53b/OY4crOSq0om5+Z1arNRNeE2+blR
ovyQIKfsJ05qHu4v3a1thJ6TXDYwDwB+Lz9Qk0x12g91fk5r43U2FQWnn3b1xyV+/4uKRz0YB9k6
B3W2ZZNVltcq02jmZ2UV06HwnOW0FMl8uj+fW6smfcqlbovMEjbzycs66al/5ufS64pDseQj4qyG
+eM/jML1QnCU3ZHtQecGNRJ0Q/IzQMnqNLmiPZoDuJ//1yhbtTSKv2qtx0p+huGdBtPYkaX2y56+
xq0Vk01d6RnDHbqt7TgxU0xqRumRiA2qUehEAnS378/lxj7jeQu4gL9pXW2bgJNVKuZQieV5KeIW
2zecD8YXVRjF52WOjT1955ujyaAj21MqiJTLXe0kaWraqLQ+dxN8Z98tTTuINGEcutRUv79/ZrYE
glDQ5Km31SdJrDzK6IIsz3rj9g+ghkXu66zndy1Pxp1rTP7uy5ez7KPyHgF9LQsgm9hTq9NSjrW1
PicZUG8gBb3oz6M7qfVR2FFqHoWSN2rg4ve6l5RcbxPps2J7EoFCZ2Qb9tZ8rUxQ7PqziVP6V2tC
AzGzYDzcX8zrUWA5IaPKXvEABW+LtaKdW9YTkw09tteTHi3Vk6qN9XshXoCOZS6Ax4qU9tjmwopW
tmtsDhg5onnxocJy/WlQau2ESvrePX39xeRbWQrY/XoGbplbMX6Ky+xIB7+8cAKjtos/daUx3wYz
dg/aomg/7dF4N0iP+WHjR6eRBg/1pU22o0O2XmbB/OhjpqtvD95w0Bc+XzCmIOidcRyTnfN9c56w
PymlMlHqm5cnzq0jCLvSC9xIJ9WPZyeBkIl5Q4th5oma7uJntv353ZuF3AL9W9R0DPOqqVsMkaW3
E3YU6WxPZ2Xqhzcu4nfbkFHGhwoH2FGW2UHaXM7Moy/nFIXKKIkCfttO9UcjUpuH+3P5FSYujzbq
angGcEFKesUWv+C5aanGCgLqeWd2028iMfIS0e6q7T4XQOjSJ9nOm/wirfrRj6A3DlOwZiaqb1aj
IktOZl5EQact8j/r6DS/einY21BNGmfyDa9s86Np5H3rg+v3LFQH02IIAPaLvWvrOvgyEzaCbHXD
qt5ewStCVJXpMJOuMTBuw7jA/AcfZXxMO7FWuyrtN0KGfCkBQpeKSuiXbr5PNJReYpVJuFqzrR4H
RM2aR0+NG/fBjjpNO48TytnhqJmD9wXlvDJ+4hcWVGDWlOo+yrhlCSbZUprAWDDgLXwrWtYYgURl
+qwPzqAE7mJE5Us6tHr/2otoyoK2U2f1j9QuiujJNptqQloAkf8vU19547tbSlLwj/cRhUuNFvsm
6FtLuzZqp4pQ1AXv6H5JT6UX568dZbTj/V14nUhzaUJUouANkprE5nIt8TlB0iVr87D3zBnW15of
29ZVwRCwe6Jqfbd1Dah9iBmg/6jnQNzbnC239oQa6WsejlHbFofVinL30GNd8UnXM0vdyad+GSpc
njHYnojGA5DGkxgZ+cvpRTQc6VAwXIEJRl/669AYwzcXkJ5zGASF7tJH29pzINyYSID5XdZZcTBZ
qlt/wLIdlEOmDekPo7URr6VT39knkcWacU7mBvUY7DK88ouXZvp8qGNH/xsf2qiAUm2VcO5jQ0mO
dk+t9vdc5zF2UowVXsac8LR/tcrR+5t6U5P5Or/HC9dhUbuHHAXncecbX50XdBXoeUloIhctvNfL
RYBkWmZLVWbhOPemvzhKdhBevocUvAbUgfRiv1KWkWxe+q+Xw3R1vwrDhPLW4o9yXFoN4WSrtE5Z
GxX+GCe6j9kNfkilhQAP3cWHblnTHTjM9VSh9uIH/QsKQ4lh8xuSripJb4HmI8agP2lT1P2mJUn3
2/1DcxXvKKshMSURirxvoBNfznTwkHVArKJFFjSqD4u71EFWRPqDpSZ7nZMbE4KZyc0OUlE6s25e
N1VldFhf2G1Y5/qP3hImEi54xNyfj/yfXJwS5sOrk1I0TGxZYLucjyiS2o3XtQ05CsI81itH9BCZ
qWUclKabrCeVyoF9nCh1/EWLTyx+1xnK3i0iv832V6BtwvDw05jpJuohqNU1jo3cdtFU1auVjtnD
nBXTA7aMFqDdwYkfytnN/xaTre4Aja6iIK9UqcsH1QBQE42IywVYqKGaLcZsYZQMX0dhDm/R0H2x
Gtd4VrMk34lK8rxtJio9vrkxeYVJu/nL0dAzjUwlTftQqVr7MVINaOd1VqGpn1ZF1AXLVI68l1t3
3YuH1/OExin77GjpgSHeSkShnWdhYYQAStGi0Pk0OYLpNrqWnMZmrPPnNqqaZif6XH9WxpTtEDJi
iYPbHpYCZ7c+i+awW0eylrycFPWlbPG4Sg+d2rjdyxj1S/VW14n4UlXdupzu7+7r00qewIudvA1R
LIpnl8stFTu0abalDpFmfRW5pz6Z6grtCne7nYv7+rQipU6oRXuZLJU27+VQREa9jiPkgHI9nT6b
Q7a8LUCHdh4zN1ZUFjsAhUL5hbK2mRA9LKVVc6KovQhLCRD5UntfcWCxHMtqXNoQ6ygn+tjySBx9
lUprsRNlr7cRiRdIYnYwRECEbS6nOQya2eUVjFW4pIoshAi7C6rYLtIXCESIdLaQhvY4GNefUT4y
eNogKotWxTbJ9FAOBG/brWEsxuoQD5PneyqwQPgeX967YYg+FMFhPWEFdOVcH6/zgAqLBoU0texH
RCG6o9Fo8YNWz+bO6/c6FOCVSeuODcqJ5LV9uZLg3MxSLI0WOrkVodM16B1klkX/RGqYfjK0sXyd
FC3ZOZI3lpJziLQqFHwwFVv0l4UG0rL2gEa9qXMfEf+IFn9Om/ZjUqGfeH8xrzcraCWWU9q1Euq2
IceRImh5Y+nhWlBIxydCS3jmJ2gQnxrpLh7EiRiGN1srpu/xVGl7HcQbc+VlIjny/wtN3BxJJ9IF
5F01Dk1p8WUudOLxEJqfSgwhd84l4F4+12Vk/1VnkGaTvIzJMS4/pzb2S7nGcxFCQRrLt0oZs8GP
OytZNd/uUWB7jttxzQ6xpnXdE+FSdQK9S0zl97xMs/hzM0BBDU3QA5/HDkHCOpjsVUXLbDLLrDv0
brSmR8eTWrWpl435Fzuy6buOud+VPFATdtEXnpVtIJPdYJ1j0/EHUxEn9DGKZ8Hl7p7E3HS/gYJQ
AmEjFVyM8R+umYy+SBF+wNrbyTUk3FGE8M2xGYIqt/Le70RbVEEx2c6hs5e/GmFVL7QyHfFBM1PN
wHRqzF7L3pkfPSs3n7reirJDVKsnR/HW7ohNXgbLfO07Dwgecri+3UZUa9Xa0LKGH9+6H9q8Htug
8Jp4SnwDBK4bdIrnPFuYd0LZ6ZdzYejTEgzDovzT9iN5egw5+Yf0Jo+COdW819LtT+kEKgkp+MZ3
By3/re0N3nfuOq5G4HCh+vHaJA8GMpNDwHvWtX3kzX6UkWb4vY4gb2RP1tElZZz9tS7VBTgazhtL
ZKwgnKz6kDoxx8RFyciPInsOJlxBhqCv7JOx5GhHmqV6cLlGlQASHFDzMsOn9ufAf/DDXBqMOrt2
EaY/eLooAyNLkuwo2qEbnl10rKYAAcW69kexes5jrveQyu0isvqHNF6L9mAI5EiOuHbE2iNVpuib
qc5Je+DjDJzgchhmfmqyroWfdChCBJ2pKv3ToMXlclKXYu12otfV2QJiCSeIEiiqgxBhNxfROlhz
jdkjzITOTWg9gTv4Tc+6zPQnR+0+3w8kV3cr9ykkKzCyJmo2xJLLs+UltaZP5mCGClXLo5UNX/Oy
2FNiv8qEocZA8KOGTBsGbaJNDhrbS6byTVzicYpuo0FpJg5Wc+2Y0pq7H9XFraLANceWb10rovyg
lLWa7CSIV/er/BWYrfIDgIhd8fgrtzIUmpduOJsuHe5Ypefntd2LVWe4lXu4TN5f2uvvSIKLaqSG
GxKVtSsrk2nokZAd0G7TOhRCnXhOfyZl5NUHCu3Nx/uDXX9HQM6yCkC/WQrObAKy2vSNmlDBCUe9
FIEDvewwl9UenvpqFODuUuFVOrSAb96SG6klW3FMwAi7KsPx0mziLgHMH5Xezre6WjtEEHgJwuV1
GJF3wuW2NKp8jKKiskIFMy47yE0RfxlHo/27t+Z0B/x+YyzwzFxkEoqF8oT88391zherGpMxdQ0s
e7pmDRBE6+ynJct17YCT564Wy69PcXGdAZGi1IG2H9ks6cLmNCiTrBsVAyXFuB4HSoqjF/mqKIbp
zYsSLE+XrPA+ATFJ00e90al5W6tbjM9WYY39ocWzwn6pYnK25xVryHRn5a9yJ34d/T6MBuSrlYW5
XA23jUXLxQ+PgmLwEaem5KVt1Rlkn1JR8Jmd+qVoYWvtPJavDqd897OBJR4JhM1WK22mdxbj4GWH
y5w4D0Xr5dO3eG5y52Goo7E68pZf39tTh1LBu42CILCr683ciDTqsiGuiLOjiE7CdDAV61Z32okD
V7kauBo6qewstCkgLm1WdDDLxB2jbAmLUouOKdx7P5vGv7xaeJ8dY0HMoIrMj3E57fUKr0+r1G2l
dMze5hf8Ki39a2MbmRDwdGslHHvTDrt+yp4Brr679kilBtosaGKEhUDobbKzwUrdVosykPr4vbCP
rf6LMzTR6+rtWvFc700MHLHMhhQg2TdbJKhXDF1fOo3HQ1Dkn4bBcR+SsndPjTt1B6dXo79tsadL
cb0xf7lb8OHopUnNsMvzMPR9Wi90iAAwJ8Yrr6Ucc7RJc/KD2y3K8pAobeG9d8dQXaUpDtZDPu7Z
OZdjljQrStOavNDStPprv87Oo5G2RQD8Bm9mO87zx0bk4s+67LWd5OPGnmFo2kBSZx4Rwc1mLZqJ
QuxoemEkIv2IN7Rx9MRs/JdR6KhR7WNFIV5fThBCVtqpneWFBYVrf1Ii0+/QpdlZxuvAjp0etxW9
JlkVdze9tFkde4EKsxfOelQFCE65h7ae2rNdUSN/5/XLF2MAnidUR/nHzS5x6tkbVxtIb1dk2p/U
FuuXsiySf+6PchVJGAWlVkIzqFTQyTLP+teBdpKq6ldP7n9q4OsPByePN2PtyulHviRuFygO+e/J
RFcEzUNFK37cH/7W3iDOcgxkJkVouRx+qatBrYbY46KM0qArMCtR12HeuYCukkUmSUiB28EY0JDl
r/jXJPOlXid0StwwRx/DPNiJ04GdE2sy+EOuepmf4or1p1H3zUqvEqYjKAEx7aFsbvwKUCkmqRtV
d5Q4NkeQHByyIs+ssBtG1zrqw1y+Deq6qH5iTt7Z6IbE8/NMX9cDCuGJ/tUsEqyI373gUpqXZikl
Ibw1N30WTamIDkPnhd6SlkczilAW88p+Z5QbEY7QRpZF0QtK2rZOrUTOVOuty2F0x9LHw/x7FWmp
rxnVd21x3n/R04MD/k7IlG3GbaK6pJGeLaiJwpEb1VfoHPEjIN3+1WgxU3PMaI+oeSMIyFI/uaps
PkNuvNxOtYgTym5ZFI4Y3yFFADkpm1LPd1p73Sng/Vqpy8wOUDCJMcwQPCeBt16OFc8qqiK4dZ67
2V27g+DOlHI3+KH6sSiNj7MjovxkI2z7z1ghR/Bme4mb+kqHVmqe6OMYJAa6/odRm+rxa1WKrvmi
roJMO0Eht/DL2l2cgxp7sfVWs7zzm1bhVP+wms78g7TOKh6KsRyyw4j4h3oeit6tDmKJaNHNeIoP
h8HGdOKxGBt0rI2pwxRCHznL/ti0/evUK7EZaM6aab7whjj7YA6lAy7Gau30oaadMQcaTIz+MIKZ
dA95ERnmcerm8mfuoOH/sMatMXJIzbEKPEWzvo24TJf+5PVmc1BhooC8U6qseVwMe638xrPjASV5
GZw1sc7L81Q6yPI6NZnZzh6/jpy8PgEwyfeRpChsaqtjqw5A0aFWubF6npxRD+wuNyjyaCivZ+jN
fJDAnBea2HuG7jdyll/ESeImrwugD5d7gmQXkGjN6YJyvRzR3phKWpOqeBmGdDgK11g/aJFw4518
+kasBsdA0wXajKyZbba9mBDHnJJeCdXWS9svKo4mbMJJV4qdLPp6ZYFsETh411uyIbxZWah/U6K1
Y3xO3Kj5VDRjlB6sqV/yx76NXJH4Oj3L3rdKt3E+ji5kwZ1S6I2Z8uyFhoSsOO2tLRUL10lndJoY
9uEwZF+qRTWPRjXaO1XIW6PA2JTS5TKYbPlOs7DxW+Uoh9Nixsc0mdPANLt3N1XQ3uDtTj2G3Isu
xCZj8byGB0sHqbEb23LydSdfH9HZmeNAaco9O7nrnckVznwQOYVCBubucmfiwGhOTVXE5y6eh/OI
TdNhnNmTeWEkTxSgqm+4a+05yl6vI1wxNClpm5MnXckCtOvs5dXoxmeN92Tg9W1MYta8G40r+dfI
KFLZkpo+W8yvoMPQjokdn9M21p7Mwu1+9+ht+Ik+UXa9f0nfWEYyMprJEMwpVmyFGyk8xyCNjPhs
ijWo7P4n2ij4s1T9k00V6+AqOwfu+kJjbjRtAH9K6ZKtRl/q5loSRSI5e5Orxn6cp3lAl9D84jWk
0ffndp0acJXRNZbWTFQstrs+FpWyNtjfnq3eoYWyzt9QlPorstXRh4W154z0C056eX9S+cJaDRg1
73JaG5c7cnaQRarbSAknt9GyYJDP5tC2xljlskgV9XskRiInGt+JCGLgSkhGAyqrHkYkoVS/S3LN
fNCEZfXHnp7Ld+SJaUz0k16h4lT1rhLY5lLVf91fpBsfRIo48XvpOvH+3YRaG7V1x+gaG1F5lOXp
sP+VAZ56TvV8J/++DrVUjOAqEM3RqKI4c7k8i8f1OHrCDnsgC5Ag6St9IkmYpyBRXOMNK4chnIvG
/tCYSffz/iRvnFvkfMFKIPn8q3B1ObZrFsKeJ4QGePump6y3VZ+qn7ez324sJYIhbDhaPaBqtsCi
lf7m2MCQDtPUsV+KRaVpAQN7+gbdJPr6/hmxihAXecxIvOXljJo510kKbIeK01Ie47LsnmvD3Yvo
t9YNoQuEkBmCKsxmSzfZXDblnLhhPdCrqQEhkG6Ye+nNjXNKSZZGPL5wUsFvM5fOAPvVoXSPw8z0
h9KsH+daCi3ydvCNBjHN968c+5DAQJjlnba58pOszqw1Ht0Q4173cagy41j/D2fn1SO3ka7hX0SA
Odyy08w0RxpFS7ohJFtmDkWymH79eTh7cdTsRhPjxe5qsTZcXaz0hTco1hbC4dZeQCQE9hR9f3RW
VqPUvV6gjSloGljO+GWiS+SS8PoDshD/3p/PNcYKhBVKUKCYXzkVaxdOrxgiu1J092zicVH7iP+U
+d5zZfdYWo6M9kaTDd+qnjzTJ/BPK0BoXZvsVBt5rMP933Jrv/AzcPdb8l8wuZe7cqjcssvl7J5j
RdHI9qJpZ9qV+3B/lFvflnefbgzVTw/5hMtR2iZ24NvYTLhPe1+xh+6Uh6X0nXnYyr9ubU2g4eSw
i9oAnf/LodLQGOvaoDEBJrL5Urhqd9Z7U/6FsKXuu5Xufbg/tRvP8eKmStpgEt1w5i7Hk/o0WHle
e7iJdPOwUDDEQzVrICniqvtEc7bYxbJ+swD/ItdA7ryoENAhWSPkklartHFcxFHcFHmjUCrPQ1VU
B9cW0X+4t5YmOK0KEhq0hy8nOMDMDOOQ0zf3tEsjrXN27VxvOdDd2of0YADM4iOylD4vRxFJFA9W
wz7UxnZ4UsosPkDD34oGb22ORdRuOXfwptatkAjd26guRm7Hnt0+lEn/ksRV+Tw6avkQRWX9+/7m
uLXvyYsX0QuPOt1a9K3WhUfuy0FPCa4epkizPk8qwoh2bBrH+0O9rsMqmKF6BKLxtQfIFC+/YOwi
oRTOqnc2rBGjOH5O/iK9ztD8eR7Mblc4jizeNU2lxb6rGOgk6kLMih9VSvqCup/xtevtUnuasiz/
7Flp/jUyrelbjQTLtzKsphdYK9H31OxSdVe1yl+UQvVjEaaADlpvqE9DKKzxwezqvDjUeEGju5/l
s3PgLGjfzNzt1H3rph2OO0lBbU3LCnMD//dKelt/ggXrQ88DKUbu18tP4EQwN2VIOqPnsesJP89H
VfppYwD4RSzDospEy3KMfrp6bhs/YmzQ3b1RWSYkygSww1lFE7bkDQOo8XHIB1vsMDKLHuBl1Jgf
NeVcH8O2TcPHUu3a+MXMlfzf+8t4vWMWFg00RaBZhPdrbZsGrrJoaRIFtWEnn4fEDH03m+cAv6Vu
41K+Ed6hPAGza6m/L+IDl19Lj50SFDSX8qgXM2AGPdIQlBzGh6aaqsyvk8F9lOPUHzS9Ct9eLzAo
LHNBg2mm5LhmX6noY801VeyzW8F08VKEBwiw3x6nEJ/QvgEcRRgL0u5yillmQUwaYZqP2ThTg6PW
DBZDl12xT8ukJnCV+dtbycQQCGQh8QQe9app5DhFM5djBJOxpbhkt2VySiuh+GONxdn9zXJ9nYHQ
5hoD6ABqW12Td1S82QsV9+YgpVkE2H9qD2A05aNbjca+yvJx44BdX9IAXgFmq4yKeeEaGBVFoem1
0/I587E/xJRV99i5bYUkN2ZFrwEBOrrC1HnWi1Zpk5pNVZwHVpZMOHSapymnQDcW4VFxR2cjuLw1
GjC6RYCUawNposstMhAnV55egc3QMrkXapMe9VJDAF4TP+zCao73l+yVLnt5R6EGDaUEyu5SLVgr
WmYjyZZIhiIwjE5PT5QmQFYpEPjah9B0izTI26qqn0YT3oI/ztAP9sNkeeYuVlPzJx7MrnsY1KrN
D/bcgCxymql5N8DDAH2cpcOvSjWqhrppkThUQoux+DURKDR7d5DtT7OmWowagXQ+Wxov074YKy/5
EgOKmV8IYqZmDycmUw96hpzXoVIi+VE2tiZ8MUx64xcjt9POEOP8T8RG7/2579wXG9QqDpO66D9L
04TvbJG6pSe7gie83/h8rMbq65GlkXUQqS9GrqtHblRifTZx2w7oYMQ7zZj7fVEV8+H+KLcu4QWY
u3SXqQuspcw0oC21tEQZRIplfdaV0f0aDmH1rTOTN7PS6RDQdOXf1PmISZYj90f3SfdGLiUhy0CN
dMtH3yA9WJ26Jflyc0KEBPRX6UlcyfYljvRyYJplMCGTf0SqMzmUIAqPhdxMKG4NBcF1ISEgnUNW
cTkhRbET1J+aMoiTcD4peIogECuyUw0JY2OZblxHJKFLv2rBpgOnuRwqLr1CiRWjDBBplcfGdsOj
SRF4Y8vdnNAfo6yaoNSbq7QqxjJQ0Dv/JQcgNG3vaKdRn9KN+/XWUNT1FoAt1Z0rt5Q2KVsV9W82
Q9t9xDcS/74uinfj2G8ZNN36dH+GGaugPhuzAYghYUYU6dkZHEKyyz3Fe7p/jm6Owr6Gf0nqd0VU
iIxYFQoe8YGBUbZPrqnubCVxT28fhQEAv9EGQ9hoFceIvk/tXjeqIM/t8KDgT3RounLLnfLG2sBo
YRrEKhT/111LSgZxIkqtDApaTT4N8eGhcJuPIlTyNzcYkJABtApukQ4/KdFqW2vUhzrpcljLsU9o
kGrRY5RJd2Nxbk/o/4dZbYEwdjvXatUy6O38Hy119AeSgMFHu2vLIfLWSOAhqHrB8jQQl72cEFqH
VTNJpQxSmbhHKEp1t0uNyHoBYpi6G+/5jcEgQJLkcdOxw9c2Z8C+kjRv7DrQ3bw/JQkyKlUt8u+1
cLYkwpbQYPUY0bFH1Gp5jNh9y/b/4+522shLPRGLYJHiQG141N533WSfxZRpO71IrCB3G3MrgLgx
6KLtvWij6pTZV/FKVQkncvtOBNgCK/2xs6NQ7uPW6z/dP1XXgAR81KjULPDp15LY5eRysiK9meyS
zGN8GVuB2Kb6M6srqJTpU1oZiR9N0ycsu7/eH/fGnbFUxxY0EloJkH0ux3VbZRrTsK0CqlbFX2KS
yQu+O+VhY5TlUrhcO+II8DPIyC0YuTXUIbHnIY850UEyJZ3+US9nO9rVJhc9tcWybk6uGqbyw1Ab
sfksLeCBfmf2UbfzeGvGAA/jNH6nzzQxnrpCH73nso/65kOky6R6nkOkyPx5nOMWdX7ZfwUOKP72
vDSNnipzjoqzTZHWORkSD3nsQ62aMCZiyQ+eAIAJXA8K1FkFia3t1KElLRqkGv6IB7OwfdWdot9O
P+KVpNV9JT4NTj1/0K0i749zbiofc0pVmM22afKvJ+q439thqn/T6m6I940z2HIjj7w+cXxKMEgY
GC1YynUXRUGel85wXgVTDm3ckXa3kxbchiwzq43Dfb05Lodanbg4n5suMZMqiA0nO2B03h0E9N43
HzFGoai9oLl4hdeVFDGOCCZ6ghw8jJSTlhrGrsYd5j+MQlWblwtOM56W9uVGl6aME4zeBJfENDsP
vRGPNcoSk51ufLTlH7Te6lx7y6NCQko2fDnQyFYLrYatHmZC2zXu2O7FOOAGbyqNfMSdeNY2Ttet
HcENvDB3KS3TJLgcsXXzpO9IegMz7tx/LCcVX42qq1TfohWx8Rlf+51X0wNtissOoeAV69Px4sxQ
ukagFyAs7PusrK0/jG4dT0fSp+ab1EJZf3YnlKaoSNlauW87cxpPVugmf4mkqFUfHrJa7t1SpB4E
AXtGvnhu4u859Atv5wre3h3kDN2guepZ/S7r5nz4bJt97vhd31nuMZ7hFfiyKyfvIxd3Np1M5Fr1
XSSjDkIxNbHJN93EMk9dZDfSr7hE5R6H5lnZRbXmTD5Wf3q1LzEgi1zfpUIhH1VnnLO9XsZp9uan
HwIlrEOElsC80Ya4XB8+wuJYNLM+SVIfKFIqh8xLM5+HbksE4cbmo+u/AGFIdmnEr2L0Cg6O3dWm
CJoJj4+87VGFbo2eztSsnuY8eju4HsUFpOVR3losf9eSYk6kx/QORxFYaZn9mhEWk34d1Q2NayVR
trDIN+4jprYoQyPEtHQQLz9kgnKQXSeMpqpzu4M4lu6cONQ2yjzXcQZzcgDHgi1dsBOrKpZHoaXJ
CKWDkWbNRzZp9TWTYthzS2X+YETzcxN7+e/7L+SNM7zk2Q5AjdfiyOodNoY505KEQa181P1ezSVn
wP3HLIZ5/x9GYhsSz7BJkGu5/IilJ8awkq4Iom4CjoeOhbDeJwUGSQcz4WnZ2Py31owAg/VCD51i
+SqAol6VpipaPsGsDuHBwATpvebNWwaRt9aMBtTi1L3wz9adBi8109Aq6ibwhDpbf1tQ0wY/bxPc
QtParbwAq2/TPShEYFsgiuvIDYAh8RO7HzIQWfjl98y0GcfZwWmCXu/LHxnv8xj5CjxDxVeiSsv8
uGw7hI3SNJt9I3KUxk8yI7Y3np1bGwiiAxEB7alFlODyZzS6VsV9mzeBpVXmsW7M6kM4mOK9NSfN
4/0ddGtJabCQ+lHfWNyELofqEsTmsYFpApF5fXiKrFi3j2OIAsHh/kC3bjOMGhdkwkIrXvcxG6kh
Lm5ZrCrkzacoVzpwIaIXT54+zV9t4JYb4JsbA6KDRnt2Of1LQ/9yZrYyz5BjWhGkTg/Ix0h+eXGZ
+W6UJWCUt0BnN5aMS5pKMk125reuJ1thNAC54F2oFEN8iDMhD0nbuh+kOW4FjTeWbHkPaPYtopsg
JC8nVqeYcOkD1wvIQYDNmZr7Y9mbb18vxBF5fkBdEGSt+29FnmgDfUVeH17xT9Q6ZjpASaW/s4bR
/oIs2xa9/bqnQu3r/wdcd59nMBEoNtki6CotJxaJP1R5/mkGzA2i+hns1r/CszY60Lc+JakMmQxd
B4Lw1Wsuk5JP6DhMcla0ZjdNs1fskFbS3l4C4TJZgG4ggqiErG9OzQiTsiP/CRoPWmpYd4ofCq3c
DZPYqvPeuD4ZCowg/Cz4FGtzKSWZlCYciyaQtUEv3VWHKfDCLHks6il7mlK9OxRquAUBuTUqmSe1
CuAzUMNWm9IJLSdMx7gNysmJHmTWasfIHLqj1E0ZmH0rHuyh2IpYbg9KB4e+H4qe63LPUGSRZ+Zh
E5R0OB4bMfe+LkNzUbZr9knJu5tXm52ja9Nrviu65gBquDWpkqweCW0yUiBmVRv0sxDNMVSy+tHl
U39Abxzkrl21JQIUeblvVCMDU+3aWQAhCS+2xIJvfv9avXHvAJ7QYHnAT1xgmpeXQRrBHeHJ5seU
NkANMe47QMa7CMvYDVjtjY+Nph9iF7DU4Dqv38awn/NmQPAuGNoh/5kYavQDK8b6CZZ++uIZSkMQ
UkWn+9O7cUDpm9FhRZyZs7OWxDFFT6RhVl2gmHP2bi5L5wk+ebkxymuefZkIUUZAcnap2KDau56b
7g0YcZp8RVvUzaEYtRxx/MZGrAHnUbxYU1jr+bzPs6R7okE57Ysun/Z6XspjV0jUwhBhLd62shDL
8U9YGsxLK5ty5ir8b2d7sNPOkWfVpbJihHX5mM5efLaG+Y3sw2UogOdk64vTMH+shkrqBIBqk4xn
ZCEVX/e0yOfvto9vWsvXURa2PCEA3xlZt8utmmNjbTijGM+qkau72FKbI6HPtBHxr5EMDLMI48Fa
4SKiObkuLUJRyLomSeaz0VIFDnKvjpvT0EwOdyFtAlDuWttWD7VZGsXBxq70Z6K0do8ZTi/RqqCF
94+dp3P5oTTiOS78Luns7xl8XuNgmKUT4NiqVYcMkkZzaCPVeaO1zPL7mQHsMfrgWJasSyj0U12t
nqzpXI42lX+4GBG/QYLKKox8Y+O/Wu/8sfGXwTjTQPd4ltj5ayVcj0qoqXapca5tDb4YFbIG+eAJ
HRL2AX1+G924Nk8fUopmup9r1IePWIKpYqfpaSX3uAhZ/7Q8Rt2Xoajt5H2kZn22N0UZI5uqRPPJ
m6be8TNNkV87fRAZaVduN7pfdLVrHNqka7KvvTYrYm9astOORoxcCWNPabUx2dVVSZtLRT8HC6JF
6wvU/qo5UIc2JWbsqYK+d5GSkLLzO2f83s663Iidboy0dFWQ26OCQ8tj+et/VLeLDuq9W+htQOlI
8AKrP0zR0CqKlP39I+XwD1otH1z4peJAzQ2u4eopsmH0pnWemWfDQ9wFPk/a7WdFjXa5HlofeiMp
/q6s5o0uL8umQdJ6gVEbTI9M8HJ6g0QjRal140wGptm+CTryNMP6K3yz3STlrF6A18HoEEC0h8lB
kXT5BH98S8toWy9LZ/OMZJjBrRzPe4jUzUbjaJUsMMriscELwLkjE1pPCb6+LpzEMc8T0piPZh9H
n4zcdJ+tRJsfsP8dNvhnt8YD0LmQ+TjibMbLWSW5N6LygWhCkoS2D2ypetLsJH00ZATeoGy2BPtW
wfXr/FwaLjiIULOC0Hc5Xth5bYVOlHXmF8XfUXobjjXtqscKoqJfoc7zjv78fGxRrt94xtbh0v+G
xp7llXYE9HK1gG2lu5Bc8RAUStL4HMv41IXj7xalrschiYug0axkX5OSnbLQK3G59PB7mPju98/K
1aFcpMKWfrdH8on7/GrXdiU07IYaInTp3D5SeBh3IbyTvVJXWy3iVRnhdcqL0huiT4tY1zqp7ltP
rWYRWeeGiM0v8krdJ0VV7ouhUh/0Rp6lZOCpK3D/i6too0pzY61pf8LZASsDA2Btr1nAe8mtTseH
sprtnUj0/sQR4sNaaYcQUB0f4LEju5TJaePeW6Ozl4lfDL3aZrJuWlsRsX1uhBgOnTYhOZKp1ntT
r53jDMJ+F7LsT/1Qyl0rZHQyozcCrV5/Anf8orkF7/mKiGvC9s1qN7XPSVrYR6Fpche3YlPrc3ks
Lm9eml+Q1XlNEEug27c6UAT0FRqn6llo9ugc+yakyNAJbBAPfRKrle8g8Fn7epto781W9OO+7+ic
7RrPKbrdbGN0tpHLXi87BCp6IiiIk83qa0ZrriP92eWGem7j+jzztI5PRus8Ez/j2+1Y71L0MjZi
reu7mUIE+3z5zgAv1s8PGOsJcU6Tj1BY+UFRY83HyHDcuEGuTxNXJAHqArekR7GuS89ZLmjthcZ5
ktawk7XsH1uwvPsyD6NjBSAanfu5/olOFQX5uN9SqLsxyeV9XfBMBmHlOp8W00zpKinMc6VVFppH
XhI4ABo2js7NUWiEc++QQrtrfGCpWUWTK4N5Ju5Wn/jq2ec0ypwNR6RXXM9q29KgIwLinaNEva4s
1rgJI6lXO2e18vL+LJJMi5BAE8Da8GSs2/KdrtSt9YxwYxc9T6ntjb4Zl9Fvd3bS8KWta6lyc6Vm
BjnPadE4iHdocFW/ywlHsQcFGqFq+UUTOp9jMMDTDiHg5FuiumjeCcsSYEiVrFCdF6Hl7eAnE4Wn
HUoZ6d+qEff6o+nIDsECpbLHNwrJcjFw73NB8f1e04PV3WTFwOvGKDXPo3DLdwJ9c7jUTvb9/itz
HZHxgtGxoZGC4gcH8fJeoJRq1sgOmOcyCsdPRTZ3nyK3gy7fC+NA47k/NkrR7+8PeuPo4/mw4EvJ
rLjeV4OaeuS0+ox3bq119YNuFwpmhobxQFxh4iPnJYfGc9Nd3IlsSwLixr6lM8qDSkeMmuT6ddfz
KsGUB8c/rMn6Pcph1j6TxZZg7O1ReM8QcKa4v75o1I59ChbdOY/9lB/oTJlP+K9tlahfOWur00Ex
idiWsvvCNFtlCInWYIkQwwBLkRjEFUYBjzlouDONTXsUdpp9nzPVeBkHNfnksbQ/eevifd+0/U8k
tKeX+6t6YystqTK1eYrz1JXX+bLIsX5rFYwrgaw+0RV5bjO8hFxIpLEMx3eeYqTH+0Nex0jUsxZW
J6wLKE3rwCWKotqCoo0OWqmEz530zEMymO1DaY7qxq1+vaSsJukRq0lFFMWly4OSSCsSxILKOQfx
YPuTdGp9Xzh2qm+E9tdzYjlt8DBQm3ggr8p1bjjSHGuVs9KM4/eCXD/zHdHoX8LB29IVvT6Iy9bh
oVg6VxSSVgeRHp1aerPLWGFaOjs1783SLzK3EnuAUHHrq2aTtDtEeyYDQf1Uf6P5FJecBfaNRJA/
Qe+vgwCvmuc20soowG7a9Wsq6vtxFN/euksYBK1Wkmi6ZRRCL5cuToquM5GYDJy2tv3CdLrP0EHn
XSlje6OJc2vxAF+8ghO5vNe0FE1jzSq8C4KqKvSHBquHo+gK66mKI23juN0cCjdfoieMHEgDL2dl
QGAkJeqgu8vyQ5OY9QOl5C+zk4uNQur1zkeuBmT04hoCMGn9RNRel8ZR60VB16rKc6f2xU8tNsv9
/UW6vj1464CfoXX0KtKzWiQZJmOGnmgROIW72MzK8lvTteJX7Vntu7GNuheBQuDGcl1PbXllua4W
SSoUxlbt9mLCJSyzE+CKLlgmGEP8T1h2zq/7c7sxDJRLjhcRPpNcd8BGeA683F2N6VxLXyM3k3eS
J/n09lFAC/IecI6I85cv/EflISbESUMBOibMZbergWLu8kLbIlFcbTuCZ4IicOyLGjqwzctR0JBd
CD1KG+hZH+5ym7cz0vIMYY63IpdfTSBARy/Fr4W7v74cwME1dQYg79z1XffJmK36R18bbwR2vI5C
uG4Sq7MDrmjU5L79RMaPCluUDJ/KGWXYObG7jUj2agsAHgGZhY8GCleEBctn/WNxWgIa7iG0WrpR
q/Z9HUd7b95UQLpeHBJp6k78i94WeNXLUUoEUbxJQLVCNsrQDslsZyev8Ixhr9e4hdzfb7cGo3NG
LwchwAXCfDmYbeKp0Bqhd06GObYfS1cfqaSWxRT6OszcjUv8qgK1OG0urwRFId6L9ftbK3NdTYAZ
zpYpbN/O28yvrPigjMW3eCq3hBVvjYbhHhkUZ5Zu6+osjb2C5HY0h2eQLPqPsR4x88xq5bEjs4t8
K7Le2L5mFy7cemrb1D9oaawTHVVK1VOAcAYGiKa9yJvuIK1yatFj7uryRDz5Rjm+ZcTFvwugFiwE
qumrikCSR1Y34LON32Zv/Ub1Q3lpqAN/ur9Jrvf9cqbgLXPPQoZ6rbb9se9z2LYarSgRoOikf/bq
UPwFvUg8/JdRCM24KRY6xWouJSQkNK+AGHiw7Q+4UlOgE8OWZtrVE0V9mMVZ6ieL4Oa6Ioc9GF4I
dicDr5yd95maiEOPj8GTkWL0lNnDdMhr7Y0AS5aJLJDmONELihIwHy5PWW42loJOtAwQqyuOWpWl
e7WRCEbDHNjf/4pLtHeRTqyGWl3t0qLl1dATDvTCnT8Zdmrup3hBf2tGsk/yMXvxpjh/zJRsONwf
+TqT4ZAtPR1SQnIzapCXs0Tqz0K7W5fB2LfxYxaDrjPtvNpLN8PdJ0T7u29nv2pD5yRapUfwHD5Q
C98XzKSfu22x8YOu7zYCRrpZdJs06AxrmUw+Qj03oxwCzcVNBeym8t5J3PIwImG9Ee/f2FXg/IAg
L/3cpTN+OXVEVIXRmfEY9G2an+BK2n7e9YOvjU2Oz1U1HXoRGxsH5uaguLcvTHUM3NfUAnoLQ64g
uhNgjlk+RcDEjllt9gGFfvHiIF3+K3XTrT7MVWFMB/aAHDJvBnW/KyAQiUxUNFXWB3asFun7VJSW
j2jZ73Ax+ZrRPN/l6Hn7EsCQduotZ1Pk9caqElwuzg3IbC119ctPbVVJ39ZdNKA7F8rj6EzJXvQR
WY6MxseNHb2cy9Vhoqi5qFE5CyV5TSLqPWoL42QMGE9FbemXUeNYfiST/IOWLeo2RjqGP0tmOftS
02Nln3cmcv5zL6gwhU0aWRun+9bkl44CawDXiHbf5eRrSZMbyRFc+Ars/xyr93bdoJw8tWhOG3Nf
wub13NnKCHoSVfPn6jTbi5GJLZMxCEU9WnRI6g9p/l3PXQuybZ2O3xw+OHyJBLNhv8e4xLew89po
WWm3Jmygg0h4gv0IotiXE1bh2FZFz8HS+xYMXeZ58lDbsfds6YUVJJH2ozZ0lKaSaky+pZl4jFX3
sx2ZceZnbnv09MLc1REqB6dEoGu4ET3dOAwwXlgGxL04C+ukVE7w8a1MHXkYpW49WZSJrZ2gHu74
uTXNup9YzWddhHq8N5EpSnzq89G00Xq59SN4MwlwFgEC6jaXnyjBiM/rlW4MeIWacW+7yDkWtggf
tZRWjOtlcici9d/GafIfg9uhmXp/p1yHWUTDJo1MbnxuonXKgsByI9ScayiRNV3MfHynY8S5K4hW
H0QtNmZ7431jH7AXSPZorK3N6IsaswcnTaegKeL2URVhTe4ioGb45hS9c9Wi9hGGb4Oa2G8rbVoL
kC3vOCoPcBYxQaTouYYLhkkah01cTgF10eLYoldAV8XFxiVV6hclRADT6CwsNIQwhYtAQlN98tQW
J5DUk62+r3AwDIx5aE9RLoeD3tg/y2qudkZZb0Ucy7lYnd7/YXmIdF6Z8pebwlWGVsfxAxQea3OU
SGr4XWqaG5fEja23SA6z+pxPGvOruMaoe62u4mQKMLqL3ym6DlCjjDSsBWbzIIdsQmfNEh97mTW/
cieRf93fea+25lezRFrPwlEHStM6/C0c5NFr3hzAI3I8zYMbHXQ1VhCOQJO3qUL5yYi87HPElbpz
LaB5bqTUfpwn5jEZFWfvTI7hT5Gl7dKsHQ8uRdWNw3HjjYYsDpBAR60RNcXVhd0myOVj+zMF+H/O
53KY5k+jh0aPHxtNQytSD9tvea5tJKprbNnrRuVOWnSVgNhQhrxc/kZ0Zdf30xQMilfvLNlkfh8P
43t+50f2LuaPdVUenCr09qaz+F3Xav9Z1Nb41FNnBHHubGlf3Di38ASxcwdPp4LoW8Wl7ZApU5jE
c0CzgpawOvRkgJ4ikW7o0jE7icZpj0ZOg2RwlezL/Y1yaxUoqNDXsdkkV5Q3SqSy0dFlCVpV639P
BqLUjkG83wLE9evci5/zPPP+yyJQC0MVA8FqKAWr04HOWm7gAzYFriPVYHI1jrpshaqeslJXUVC2
eD18PU5UnODyMf6iwOEsHzMU9CxE/7Om9Um63K8V5vHf7n+QG3c2kRMiGvw4UHH6ajXQzAsdBCqm
ACwroh1pCmXd12KHPsfcRM+jMXbtxlt560ais0DIBibCoIl9uSVxdlVLxcJQaG7x0lDG3P44y7nY
qHNeIz+4ooH7L5fz0p5aB/1dwtzKUExBpVOB34eu6x20KSIWV4aqTR89R+gfSlGb/9pgBv5VEDqL
jg1UI/AfUte2HFFunkTAsjYvFcRcVG0upz1aJvrISjMHjZHa4yGpVdv06wFN1V2L6tJRzVhhFwfI
vz2zSDskHnT1x+CMxbMtmwhJQKxNfg2J00xbX+pGaEUcDxGK/Ij/XteZOm8wlDDu5iAcDPNrhb6E
CqzKmg99aRJHWNpUBJ700ClB/+lXZtanGRWux8SLKHlJuIt/zUgJ+KiAOX6LoMBGSvXat7i83CFQ
oSmDyQsq7cQ3l1+uUcfc08pCDXTqrPJJeqHyqaf+Fz2YwqSWQ48+e1dyj2p+onjJJ2ssy3+qXLGe
hY2RbNNNw2d8mL3xsFCU+fvbDuJ8o5lnR0FhFIiMDOVGdHK9yS9/8/LX/6iUoPJv200V85snFF/a
3DN2iCB6j/dP7/XKMYpDuEXf9Ub/c2qjBUcaqoEBziINMp7H4eCWtZG/V+faSHf3h7tO7HncEQJY
kLrAGdGAupwVDD0vjRz2sDI7YCmNrjFqns0Ez5nZzY5d1zz3XTu8KM5UEQxRUVxw6MrwKUdXpsJB
bERD/P5vWoa82BzE0OQk1Nig8XGrrDbHaOZzGurGHAAGGSq/L8v8MICEwdaMosJZcare2TVGmal7
YCKJ/KyZcf3z/m+4Tk6WH0H7mQdlgZqti6fNaHNjo8kQVDV6pP6Q4tnlR0ZxzGJrpLRpKn2gWHpO
juaOuwwxq0eErdyDE1MCTTuF+ogy5V/GKan38YhC+v3fd7UZ+Xl45kC0RefQpUu3WrYUfc+w79Qg
59wWvhGnueUj9mKM+/sDXb3ty0CvomTQD6lYr/aHqyrZnCCoG1RDnhNoFH9H4/iX0ii/hVXtATYf
bbU83h/zGvZFE4thqasBHyQeXz1hdphjJw0XOpg0YOq7Tiryi1U1IUiRPhQYdI6yeU/MqxSA3lIj
9efCsAt/gnupbsz/+tHht5h8Z65SOr5gPS6/9GTEJU2aSQ0as/PEeyUmgHrSeEXfibSMvGNB3pfu
pW2O4QEMWW2h+g++h1BQgjtEF9j86/7XubH0RMTkKjT8lj7PKv6LKqnXMEW0oDU6cQ49VX5Ircnb
ys6XU7Y6hRSeiL/ZXWy1tQqkJls5VsShwTQM9j92VwKvj0ulr/dlFlnFToknkTypeBtoe0FWHu5m
nDF+xJ03ef4oJxocflrqNaYdLVSlLTbDKxfn4vdRdqV+A7mSLIhNsloXamAKUUCfPaeFlluHetAm
5UVHays0sXUc8CHX9H6cXkr+P0QFvRRDtmPoEIqeK7DF2UF1lEkccqD9kPCzTG0eRIzn419SRNO4
L+oiH74mRmoOR90aFOVTHrq9+O1O1dw+e2HiWJ2f6omo/hZGSqvIR5bGstp9hBdRMUOjG4xyH5Ut
Tvf2NGfjLxt8RfRO4HUhg7LLCmXj2ry+ynnxKR0RCvOsIoOy2hhJbY+6GKPk2c0mHQghkj//mJlt
fB/ndACf2etCA1FteSCeTSU1vk3pBMO9MaK02OudFhefoMYIY+OqWhbicqGWEhvoyaXpxXZaXVUw
KsO0SXK8xJx4eN9aXfeDLgNnWbOVwXsfO6NqYF+DHeHD/YNydXVR30KchYQJaCVIjdUOUSdqS1Gp
x88yhsf8IIY6ck85MmxYipkiB8nodc9QqCKBgzxaqhvrcXVOKaQCxuY/9CQgca6esXyoCJxsO34W
uTcIH6PR/rPuVFvcgOvPy+4nHOYRX/TT10hzp+KZGS21fC4RKXd3hvSG5oOaId369+TG5b8hmcpP
3KawY7j/ea8iFZ5oWgGwe7gdQBEu8/8jHlqEffQqQWKlHhP3sVE85VRhN3wyrUrZCIquP+USDVDp
hzgKLmytWuT1Q+HSZKmeJ2FPDzoOqKcYffD9/Qldj2ItWvfLMBS86ARfTkiJc70Ssq2e1Sa34BON
zr4ymnoj9r1Kz2A1LnNAJoNjcVVn6vo59DK9q56l6VUnVBTlaXBL87PT995B1xTC7vvTugqnFhol
hRwN9DaI3jWGSPfcSuaGFM/E+jqeomSpGJgZYCqPk5XY4XsC0aT6GEE7HA9oGDnDj9Zr4maLSHW9
X4CpQIklT4KKDvb28vP2s2cIJPbqZyq71YMq9Ck8wqiuNV862iZN4MZnXjoni6wG9EKMwC5Hs/Ry
oEwbi2eFLXUom6J5KN3Je+gjQ099DaSptrF9bsxv4TZTMaN4CQxntX3SrDInoK7iORpTG8+cFGC8
lzrtN8tRxn/vr+mNrUo8ssC/QMUAlFyNJd1RTSZVFc9aYohuZxoRpp+qLqnU3x/o1mekMwwsfemy
X1VXUg2DRLBHAqfURN0Z2JAFlKbEO112dAayYZw2Brz5FZFS/Z8eBAXIy3VT2951k2kQz9VAwg62
WH1Cu3J+sl1CzftzuzkUyDNzuRgJolfvg4Nv/f9x9iVLcuPYlr/yLPes5jy0vaoF6e6MWTFICkkb
mqQMcQSIgSAAfn0fV1VlKqh0eSc3aZYRITgc48W9Z1BLxPmtrrKYFIt1A7YTUVZnl82U6A+//jQk
zdH1Vxch8IkII9MjpO/IpF5tABAJB01hi3QLQWS4HmcFD7zxDXRwyQ2M7cddAKHn5zR2bhxXf+5A
ot+TJaMHy5HWt4gyi3Tp5zujAHTI4U46fwkXHr9oSwtr+qRo6sG7bEDZymnAtSxgiIGHgd/2MEkb
vTxQQ1NyMkATdKJZ+9x49oZPQXKXqdjDI99x8pEefXr7bLhFSttcGxmmb0TbiD2i3RkuSfPNzCZU
dZ1qsLe2V3zvNnEKfasEin+LbZ5b6/ERlTOp9nXdwCZHqR2amg++cj4S2d3FFTUXzIVEm24rNeQt
T0iTJ7UUtwCSe/WuC1LySINIXEP0pL/uTeWWNBIWJ4Vb5ZDMfEOrdNijV+Y2hSn1ganeMtVconhp
6ucOWfwnyACaLx4nVb9jNutv5FHJp2CNlvFdAlp++5hUQN5csXjBYGVQzc7eRfCM6XbAA2J6jtW5
t5rO3pwP4+Czi8wm4xdhdNPkwmXwzxphctkfLImRos4b4g+YkYUissN4h5TfgubtLdlVWzsJhS0R
T76moe7ai9TMR3WFicxaNLcTrmb7NnZBdb+A2UpYPYPk18q4UB2UJaLCVd6kL6KkZ99mEwGqmzam
CQ9QMTNjOXlHRTO37Zv2sADdj9gNXCS8iLG1xL5y4BywC6zU7QFaY3zZgylrrh1QhD77SjCYdY4I
9+ZFxPWh8bRviimZoJGsJ2v8ndu56VhEAjDdPINmMzxVXC1d6CbPA7+YBtnQa5PB2+kimlrf7PBC
IPStBltwKlE/nqFdWA3IhEOtIkaAANcL9wYIrsgrB9oReIGxjvmgWaROLZ+noRPO26Dq9bcpFEH0
juI4kqQIUXHrC290ZXZosj6ZS0DuEVnP/gBiqQ1SyZFswx17gHPBTPee7kcIkWmVfvRDAg0GIJVU
nwsWM7gNIQPW7+eIZ4+McrcvWmErAvu1qh3zMKv1UDLdM/UuBBF7+dg20raPfFDjpxlmQvaC89Z2
O8qkjPNkjBh5qGRCQMtpuwQElbgRSKaFtsMDIIKWSy3yrledX8Aq3G/wIpTD8ClgDeU5agNzoPJZ
o6IASfNOPUFAKQ2vVF8P77UZasB5QfCS9wyovWAAkMLzJ3zMUTkrkMSCEgvVueqqljAVu40kS+Lj
DqrS6WqK4JJ6u4QjMqJySuBJ1Lax1gdoDtvhruqqRr1z0tH9hjBdNLsmwqsNGwj+dPvU47aH2YU7
iwcTWDE9yWxi01Fdc3D1LSx4eJDDeyicc4LXzHKVjJ3LimWMkPiOeXpU0oJdeiarHIo+c3+ZLgYL
KYXSTcyQUVwCpJ8nEjvXPdS/0odRm6CxIDDUQ7JDQDaPv4eArWTvmm5izY4vMYsLZ3Kti1S6UtDk
M4kGgxkW1KXto1T/XnlkHO6cDh8KhxC/5getYU/vh1WKCx482Q4l4q7puvc1gNHkEHbhPOewvYe7
UAVJhefG1lzkUdI26g3shy3NXdtrdQ2BONqXDmJtZ4cXQmTBmVZh8hBbCKcVUHcMk9xNppDvLeZt
yrNFiO4q7BOidoNP2Hi8tXoE3tEw1vshDueltHwayE0FBbIsr7rA55dKRL6+ta0PBQcVEbg5eVCv
AtWFdqICg/KYyWgX5vr3UYxFUbQVqeH6HMJxrXRdy8glMu5wIlMLUg95DB71e2gCIuMQOw1o3c7g
huoe5keBC3669rMik5kkNxA8CJzH0fVb8YCOSOeDnsFev028yjR7igUeXyRsCJYdcimTv8NUp0G+
iH55jmoI742Y3iZscFog9V0kMrRRkUD2XGMPVJUfFbAyltGOEA/61Vj0Wu0T3dm0ZNZMw85xOWvv
q9hzKA7RTtk8BZpdlzwE3SwXeIROOZ3kwu+tF4Id5RnI/uWUS5x1Eo2NF/YoOnhJvS4i15g7M1ws
giADrDNG3tcGoSw2Fcdi7ZkQ71XXZWQ3upRHOZD08hOHWNCHOk0qd59MUEOCMiKI99cMBRk4FNY+
zvzWAOgHeTnWkLKxoGHkeANJUM5HCo6SM8yxvYR8XDNjc48jTBrGsXXzCSjMjy4XoSx4BLrkhSuN
CXcax6T7OFYM9YrejLbJ2+HolZxSyGHmhrTDsjc2FtFDn062u5S9msBUUrMTGNRWrQPlurDpVFPE
05z1X7pQhfKWORk8uXBoVTyHul46HaJgDG5GAWrEkneWWpanhiqIrppqcQ6SkXD54nVpzw6xqZKP
8xiNcgcPMSR7fZcrk/MprCikqeAjW0InovFzj7sUVBULb9tc+iZ8XOhCySFCD58WsPvlR7Z4EDMA
uQoklgJHxzAeXPB3nlt3ISNOoGWh9/UElw9k6UDi2aFKKesS6LAewA3dWrbvMArHHdTXNncME1kB
0ySU+e08mY8CSBlzGBOInBTz6C2wyKQ6859AVFDkYYaqFxPAmJK2L+jYKmdXgx2d3oCgHnxYdBRC
tZ4n9o5A6hMAzSEI5vfwNjHyalrmXn2YYtuE+VIrR14CEpXQvPUM0B0ijRq5B4q3H0rIInXtbmEc
HA+UH9VyWQ1yaT9Y6ibiIFFabQuoUKnlVoez0gc3lSLd6bDO7F0UsOxdEnZUXFTM8+WTQQYzLnwW
VeJCJEdTZzZWkHEBlDWdH2C60g2H3kkX5xqXCf8ANWjY0Gdj38I3FEmSr0gjdc1OYrBRzo6gpXjR
1wsf7/wuoclHPP8QIgRTEuh9PDNH3cLwzqdlncKPrlgkfA/2JhqHHkdSMNa3QDEQ+ElgdyYX4EG6
QzGaOvQPUGRDKIhqx7zsF0Qqx+oyalpFSljU5NIE4VKGzK+HN34wQblypvUsLzMprHeVLU0Cmybq
AXlusfRRVbC8l4fGjWi8c72ezeUwLQhfeOfX702KZXGF1Q9Indsgs7aHm9pgr+GqN4uD8UAFzVU/
Nv1jFQTt7UQSjxVxNXc4NqrADnD09NSIwdG8Ag36WHfDrRc0O5+MFb5tmtB73ULj9dCGi0/K0EMQ
dqhVNqorxhHd7oe64c4TfM2CdBdK2Th9DjGKGYEerFmyaim03wz2c53JLmvzaXDgyeTM/ciLbuDQ
0QAHfOQHRzCUVEUK99QimXitd8arHOd9uFT1l7qbfP/Jabh49ioPWv47N7JGXsSgbcDlu2lHe9Xq
1vsgnBC4r0ohW5dnMq7MAUE4s28yEsIgRlAqHid/zLLLGuZ3NEeAJ9ke8PyYHiCO2kA5LoiGDBcX
U+8j5P2uvK6Ku0tQ8yfw9TAifWkGrHwICGqhdwONyFdPuzTamW4y4cWoFuediwAsybF0I7NTi5fS
wsRd4Nw6xiXtIeDjdDUG3VAdBtcJLIwgmoiCa+/QCQ4vAsfAsISwWaoj15B9g+M4u4I8CsNpXxFF
L2Os+ylfPGEgeRP05N7xbZwiAEP4e6sDjwe7Aa89m8e9riP8dzQxkKUTSixWNllyVSNTH+aOM/hP
8AIIuouQ9TTJHYvT55otNs7ykEGhEdsEgXCJmVLVDmmd2bseSRXa62mRsIYyaQB1iSriBussWVos
GWgf4iSShpOr2E/YeImAYxqLDtbLcL6oJv3SL36iS28Jm/pQoai+5LGZYnHoOWmDvYb+b/OAvdDN
JVcNCkA9HI5SPMbIMt5QrzZDSY4qNjksKqE0VUCPdH4IWq/vvlRQmlI7TzpdYwrCOL8f655/sk0X
QiMwbivGcRAEU3o9AhZb50iiOrD6xVuyqw7g0x0fh6Nc3Ab3uJ3bu97NFMrPGrXRK+vj0VUiF5JV
bzIEVMEhM25W73raLNLkgI5V4ta0wYjYCziSbu9aEK8vphFugkBxQJQw2EV+uzS38yg533VkSpYi
7oCaLPBjIu+OlmlBiRAOBGDEjGl7BZIB7Fhjf0LltkuW8Cnsuaa3cae52fsdQpQPILvz0KI24MTZ
S4dK2nQbtE0EMrBWQwtAlUtqcMCBs3SMyIGgYArVR5LJNIewxdx/BTJw4Q/f3+j/56v5v/XLeP/v
x7j81//i/7+OzAo4WU2r//3XbftVjHL8Nv3v8Z/98Wev/9G/3rAX+jSJl5fp9jNb/+Wrf4j2//P5
u8/T51f/s6e4Hu2DehH28UWqYfr+Iejp8S//f3/5Py/fW3lr2cs/f/s6KjodW6vbkf72n19d/v7P
35At+iFdcWz/P7+8+0zw7y7p7y0qpP9u6o+/f/ksp3/+liX/QNYChXoksZG2/A5z0C/H38TpP8B/
PKKQwMyCcssxyUZHMTX//C2I/gHE9JEajdrhkfyGX8lRHX8V/wOce/wQxA1UV6HB5f/23+/9aob+
nLH/oYrcjxC0k//87XUmzAEyDKUfZNtWyRRZQai0b7P4osEdGb2R89+q9v+3XWQrX+efMr+dYzmY
ZD9FzdDAr8va58aPzZny2l93G7nX1813idPjYqTJvhFciEcdL279toY48rcfpu8/w/TjsLzONf3Z
/VVOKyNLn6q+ivcAB8nlgWHHwLY+6CIPVFGX+HmIfOE53edTX+bYiR8qABLWzJ2uabw3EuigHMVK
vHtHHOiffv1lXpc4/vwyq1xgAnwj6zIb75XHwlvPg+b6EwIyNwbgaqKmdJIlhhGO5ezx1x946gsd
f/7DF2Kpy+bk+IHzkCUGpFCgSIqjAsg5dYbXOfk/v9GqJpS2i0byK4j2upeJvsKTsvIL1ku/gcNS
0/m3nupVX3DJIXuYu0Po8YNLm1mcKY2tKux/dsBffcMExpqRtNFe1fUMKSk/LSGj9o31SBn2OUKX
meTKJg7K/bXX75U/wpUSWrUpnK22jTEOhh/HeKgtmYdIYwjwXi0CMX5LIt2e+X6nJnB1KoBVF+vU
TtEe+NjkgwvztLyaVXcG/Xei9TUTZEi7NpaBiPZ90LYvMH7Cve60wGBvGpk1sHN0dMR4E0X7Aa/r
957mMJ2qlmTbybMWVhCD7hjzeQTYLpRs9y4cK8QOqbEx2dj91Wngm9pLYTuA02BEOruwcWzCnHNs
pd2vx+fE2bb20yUoA0adqpOSDJJXjwkhXL0P+JK5V5OD4PDB1mMQ/63S4x8b5aeqdWcdigDbKelo
k/geatHN9B48defbr7/MqbV0/PkPR41MXeVqE6XlMnpkb2sYAOSm7eU59uzrIsef/V+dNHg2hoNC
ia0c8aIkBy1gULEftPVAqWmb8O857f35MavzJAjHKtXMScppUv50QeORuvuFegO8O2BGYbbt6zUY
nY8zh5ksQRrJ75e3vbDNG8CYs7e/notTY7U6NeCqkuIhFGUlnhTtfpAiCW5quIXzZ2Qa/6bCyR9D
lawiiyatWZ8mLC3FENpLhyzum6wG9/JMAe3EgloL/owVCoIYnLhUQMGa3O1M+DFeRrb/9Ridan4V
WKg5GVHNjuNyHjAD01CTfaic5Bym9lTzq8NDtQG1g+2AHpBzjzmwqXFy6VoYUm7r/yqW6DMHuX+D
0c88wukl8yKq8bqA6/H9tg84frMfNnTi20B6jonLTDbt+ySV8t60NT9XHz01QKuNllgB0goEN0sW
hFN7MS2BAZa/B1Vs2xZb81hNC2zF5Au8mWXNwktJ/DnNOwV9kTMfkGIg/iyD/rn+V7vM1l3tEo0p
5uCbiV1X44F+T5xljq/qqSL93tS+pR8GkgafFK01PXOSn4p51hBGYAmrZFw0jsIhHdhVg6JPgsi+
Rxpln05Adh5zzh3Si20TMwA8zVInuzjUwQhM8nTWo+fEDMbHcflhgdgqdlCnc6qSJI7aBa1OyjQZ
gjPre4VX/GN449UGhZ6sgc0Jz8rAXcQIq1/AQ/dRtSzDBQMD3L6pJRm/MSSZyEW4IP98ZyDHQm+P
5tbdh7SHMsuZrpz4otFqJ4A5FLGptwtkGf2w0AFS1ZJ47bYwYw2rSqm/pHPC4Wc4+U3RB2pGmig5
Z9xwou9ronpKu4iNsPotWVLJoIiX7IXBs5Nv6/zaM3MQEPtCUiYpIQyly3rywgGg4rT+fdMZtIZk
KQ/Gi8h2h2XNTPoRVTJ2B0mYc9zrU2OzCil4UNPOAVCvjAa8wlD9SFGNVSikym0nxBrmJVuOQp4R
aQl4f+VfpqEQ7hfDPJwWjX/UQKSgIZLcR3Gw/srIIv2N07J6kwSaDtgAIi7hW0lgUsN9CTQxWBMb
b5819GOB2DgA7CLZKx55+9jO9W6Jx3PqvScmJlpFFjEwwLSDEWwJt+qpXMChzGPBujPn56nWV+dW
7IF1ZxBml0C7kgIlug6E4dHfFldEq2MLL7Yx9dpxKX28eVEF8J5pHZ4Lgk91fRVVeDEDggFqcmWd
2OlWoWqD0IJDX37bulnLm6EuN0HvBiedU5HsEnDjfleB8Fxu2s1rFDzqMAJim3IpuYcSkMxoDfXD
cDn8uvUTQW+0WvO0ippl8Rxdaid6wbOzn+HY2kPKBH415/xnTo3/6soP5mSmXV/pMsDif8ymsduj
rNtve46v6cITSDEhLMI0YKdRfAk9erVD6XPjlg1Xy96bCADfS6fKWg7hdTuQBEDXYWPXV6seF3XV
914wlXyEp2gBLICEW5VB3eLXk3ti4NfKTHCPkb2zIM0Dk2lz1U/1dKOq6pza+6nWV7E08qOo4SoQ
2oSqtXwKtJsObyJU8c5BjE99wPHnP4RKcLuCIfbsG4SEail6Fn20mT3HMjnV+OoaizqnD9O0mvfQ
QwQsTio/55Ae2Bb8rOHYAevA++3SGSPvfBQ+4juamXM+yKe6vtqzPTRPnKO3wL+7Hvrcz6M53tr1
9W6N0kqljTfvM42ksX9sHR7nG1tfE816d2aonaN1A3RbAd0YBY87IHU2LfjvzoQ/rJgGbAiAWly0
HvovvA2HQ93WGzNbaxWE3pAhbWs0ni2KlEOSCby84nOKJCcmdQ07N8BgAk/Zz/toqlCZ9GZAL1g1
bbui1rpm0Iz26Ri4ag+bCXjHNO2LgpXpxlFf7VMJC1BoBADjQ3pAKUBJ+ejM8py176lxWe1TwCJF
YBtn2icAouykaT9Ltfw95vIfr6U1ZZ3LzMCNQqk9FIkbwKdaWEYK/+9RQP5sfbVPk6BzavBW0fVM
ebcS5ZH7Cki3bSWqYLVPjQKTPETLJeroQAYsFPyTnTM5qdy2ZtYuViARZUSxei5tSCgEloEGADrS
n75u2qtrr3ivrXwxGoKbtYIObdZJD9X67px2/Ills+atKVGxoLaRKqcs+OR1/gP4yw/bOr4KJw1s
4Im1zlS2jXOH4/EjaFYb03c/eWW3LdAtNJnKTjfpTjXR27GvzgmknRqT1T6lUP2FvqFSJQwI4S7f
JTeJz8/xTE41vtqnKAtrJk3q7OlgfgcC/Bn+x2c4M6ea9l/HAWmrawf3tS3RrARuxJcNlH1lUG97
2virfTrXEcT9QzGVGUQHPoQTzoFctsvfMzH+4xhYm4UqPvjuAD/Nkoxi2Y0m+dK07JwT3Imx+cmB
IwV2fm6FKiMLqg4hDF3vz1VeTzW+Cn4zGofQPSNAc4spu4Vernc7QAPnedM++i7F88Nl7U/+JGCp
hOXYVE0eEP0hSdttU/pdVuaHtgF+zoBz7lUpojnIvdR8HHh6v63fq7gXKuxGtwHadjr5NlRAXwOL
ua3p40T80O1RVwAHB/W0dwEcK5yuumkXd+Mb+wgF+bFxz2MsWRzf2YNS+4bY5GMKPPi2u+I7KfWH
jjsN4nRoxqlyaOjDWI+HipwTwT61CFe7M2TaBgY59f24zBdC+9dhtO0G/Z4p/qHTcMOa4pHhbReT
+iYdTUlFta3Mura5bIfJNEqh04y8A6ir6JL3m1bIWuV5gNkjW3pMIvTPQEbJHtLl7xmq/XFOrSnu
is+9sRDOLK3svLeLhU92pwK529bx1a0Z0MrQrs2mUjqAEvi0v8iq7MO2tlc7sgdSLILnnbOPWkS3
jht/BhVw48XmrvYkFjbnA5D+JRTITB6BIrUDS3XetnHWKhcpeHVTGM3OnsdPYtylyARvG5PVpdkA
0hryxk6lSgHm0IEEjY7Hb7c1vtqTGvV3a2kl9x7o2lCEyHZgv5/TOT2x4deYLgGN3R7qRQBfD9F9
oNjXNrRi06h4P+G6wsi6PM0kkLDBfYS2jZq3tr26LT1I+ASB8ZB69QP3RqV1dwUVm3jT/vmJxt5I
6O4hnsVCiZY4X9zu3RA3mwIs4PVe3wzQqAh1n2Hng/MDSVc3rEAbA6rTaw9b1gvQgq8/gGkSVqh3
TGUdss+Onp+RwH+3renV9pyh2yLiAOOiFLQ4uYKEJBR6k01xxE/mkqKZE+R0DTpuzL0a3Ssz8207
FBJdrwcF+vVw6mwCWaZ9cDsAcAi2QeJvHPHVDoXfGzCXap5Klw0PUKYsOlANt4346uEJoWNqIYEj
S+gB+IUmcDj2wu7bpsbX4CqLrLxMySQBMIg/1jCbapPoaVvTq/1pxFT1qe+I0noDnN/HhB8AUN6G
jICHwOvZHCMNpxrAd0qUYZYd9OnvkkBuK/tDevx144r5sgc/U5Qj4C9DLpWAF8js2sdtI7PanhoY
fpeHCjM629/B6nwwMv2yrenV9pxw8TQMHIWyj+tHw9ilS8i2dbiWmp+rtAfhLRQQLePNfta1v4Mw
3Ndt/V5tzhY8XClML0sIkhR9CP5Qei7sPI7qzwgIb41i0g7ywTNLRNmQGUq7AuY00DNjBupSvjon
t/DXlyh8fl+vmKinhvbgQJVDG3wamvDZYf3bTUOzRjAZIB6HOKkE9v8sL2YJdTZvPis8eqLjawAT
eLJRKwIfHQ+9ZzKDIRg67P22nq/2aGM4GH5uI0swGUK9XwJlw5ymMETabfuA1T4FJaROVTpgSRrn
oSX+25Zve4tDROj1hA5QqMGDGU3DyPJhcts3VRBvKkPBCGvVdAoONJ+tKIOK+NAi8acHr9btJqQv
GASvW/eT2Y1mqCSXlQtGjxW8DMKNgDEoVL1unJgKssiyESWdmZu7c3LgkAPIt83m6g6dBIQLwgxD
juPxerb+9RCZjXtotT0zDXngjteiTKqa5slirzOIGWzr9xrplGGVuMbvRemN8z3YVDfCnbb1e41e
Ei2qE7F2eCnj9BnGZg9Df84G6rja/uJYXCOXKqjj9TXrRBljZPIMIPScW/L3vCX/+7j9yXpiCjru
dGPGUbdpeCH8/kE52bYQdA3ngQALXB4il5d1G5Au10hU7JXrxJtetz/JtIO7DFRaZ7FvMksKOCDF
j0PrLhtndLU95y6KK2DteLlkwi88Gd7hJt1WPYfS/OvtqRwKM2IzYrmMWej2OGttL5s8zeZ+Uw7H
W+MXkp74ACwKVibh9NTW8kH307Z4MVrt0bqyOhiGmpcJzT7RUXt5E4bngHqnVvvqbAGsGOw7Q7Fm
wPhNCoqkXwldBb6t/vGTygxkWVQqSMXK1IG9XzFrRr5B0VVvfOyuwUYe8d1QZw4rRWPljtRxl2Nm
o8Omk3etYZdApQT8W5eVaoj9wo2Bh4dyz8ZzfQ02mgag7yQU2UsZJvWUe4vff+6tofW283ftKWFa
AWsFg7EZmw7SIBN5Z87qf59YN2usEbTJNGyvFcadpuzCShdez8PYXGwb9+On/pARnYM5sGzQrOyq
aHl2xwpKvEnK+o0DszprApzvkW8xrRn0m+GZpODLefROgabrtv6vzhsUESHPwGaMfCD1pRDpu4YP
22oK3hpoxJEyh/wcYWUguvQTBOjNherJvG3o10CjyXWMXYJoLLHiM5B9Zw46s5PsNw3MWiZTWAc1
+gGtR7NVeeSxq56eQzElxwPxL27uNcyItwZQ39QfyxnWMVWOajEkb1yocvRFTbK6vyDM6idF5HAZ
yMCJy6lpePQWFLeE38OlUYon2FfHFz3qkuNF19MQ6jpDi2R8bXjq6nwJOy7eae47qnAtp/1nKKM4
vIgRWPo7L0KufZ8wuC/tBg9ZsiJGldpcKu6kXeknUEu6rMZO28JzkU34AE2Xzh486FMlO+ghoU09
tNNyqHl2tNIc/EUdiO+bZSdnEtBPJgnD6n4KY6f7Ij0ohZXp4mdzKQy+745NS7Tv3BmiixTahT1k
PpNaXUDcrs5u4pSCF+byBTz1NNMQLYrFJWulWEo4Jaf2oAm8PGH1GtbRfk50iBT2AK/poh4YtDPc
OctskYo2SHIytsK71rTqsssh8KawhGtcrYso6OfLZXHInaCzG+5CF5INeVeJankavG5MtkUha2iN
IPUMRad5LPu0Vu9FCjEpQWg6bdu5a3ANp+0EdD6kEDPk8vLI726aBUIOm1b/GlvjYuQgoM3G0o6s
OgrB6K403G03BpdrdI1HW2+Bay4r45pEoLZLqpY8cSDWtdv2BVbn8kS4rpxmGkvUB75pFl5FjtwG
RofO9esznyktZg5pM2hpZoDvTDIxQxFknf9tW99XZzLEtpZghlhxOXB42EI2iwcobUJNdFsJ/Cet
QGJCFfcqGMs4akbkI53cr+Fwsan34Wrkg7CyeOIMrGxi8lKF/VOVtNt2VLga+Bk1QjP46HekqlJm
w1UV/T3zwD9eO2v4YTQDM+Uht1mC2W7yysn6PBu8ceOYrGJXAb2gGEaHrKz9rstNz7/FnXi7bbxX
QXcH4vVME3cslVXsDtTB9gKKF2TbJbtGHzZx6yrqx3DnEX14E+JlBV6Hmj5u6vtR7ODH6EkzOniu
qREguB4ka6Cps2/bdmOAsMZ7sURX3VLjCkeNRhRAlMUFc7Rbbur7GuylXVCloxZKT3Qchqs4mKFr
HXMRb8PIw1339dhIiKQDyDRisVOVXDU0cD/hTWu3pYLXaC94aXBIkCDuQyrLXFZhpcrEnZJtp6+/
yur5waAgfIczoGtJXUjN61xN5JyU+fEk+YvoaQ35gl2FUQbv5NKxNHhpgDZ/WYgi25Cfnr86wCI/
oJC/61kJZ/bZuewz6hVupXV0pnZ4glfnrc3JQDetqnhIabkMXiDesr6dx6JKoPm+03J03oJwduc4
2dDtEMX1WVFneNQdGieKxm2z762+ooZuMaVEQN1LGOcL6XTwVTjYfNt2xur+Ags4dqHhOJba8iYt
HNLVUJtoKBu2PXbX8LPYDRYkMY4XcDV51TVpazDDLLeTuy38WQPQFldBj26GCBjMAKEDC8cOHUKY
Mpw3XpJrEFos4URJfXyAVT5A0Yt6Bjfg66bhX+tWDxOxU6YWWjJBZWHq4NsyRVs7vioI1HzxpIRk
Y4nI+TD4/ZXvy21J9TUCjTiOW8OLD0SacJZF74QoZOjlcdugrIoBUzOI2tMzLSsl0r1qYHZMonZj
RLgGiskupCPcK0iJoP8umZfrgddntFxOHHZrnFhtUGeEfQ4tpfGbK28Q8NBrR73tEvtOiv0hfaHh
EZ/OfUDKoE/HOu/SlF81iaLNto20BoyFmRmDmLqkTCLaFTxLL/rQs9uiqjVkTDBa11XW0jILG30j
BWwtk6mbH369Yo4r4y9umTVuLINJ2aw93O9HZTYEVq6ss/3gQrpyHyN2ptuC/TWGLLVxBbvzeixd
FUwQRY6m7rj43Wzc/fp7nFhAa3l14rSSz1mLtRn5T2pyH2uv2nbQu6tNBXGJKXUF+o4sVbSDMCMM
ZZRHN07v6pKCpjZM74AKhNaiqB5n67AnCtW8bXfIGkY2tNRTri8hX4y84AMjQVRObZRuHPTVFQhf
ZQI3EzqgGI6sxMjTByes240Ds4qalZ2oVbYdgBCAhFMB8iH/uAzZOG9sf/WigCBNVbFJDOUiki/I
Hd2SpHneshjdNZosnF1Uq8EQBPFzrLqcSzW/6IBvU8Nw1yphLfIItKmOw87SCglHmV6SODrnHPLX
OwluY68j8tHvoDEp0HmoRiLt5PkQi+3NtjsEroyvW8/iJbGRRP7N05Nnd7QFHqHoKO3mTcgsaO++
/oB01vCE6pqh9CDMvUtr170fwed73Dazq91q4xZ5BM0hJgvFxvGqg4HHnQ/NVnWm999TQz+fx262
evzHYeCbOFZYOjF0n99wz6Pqou1nLg54iCn/cLRkhSNRNJgR8ql4FdywpOPkow/T3IOK/eUygbVY
BNXcSkGhwDp9/4bQyPgF4dy2xVI31fJlrGyrDpThzi1U1JmvAQnD65l105Vtm/kQVEqjCWhgNDmk
PcPlbeOB3/LQH3Uq3tI2ZXKHB1u44LdCFzCUVPUdLC2cZYe/lu1tAD+DeVOo95PXMnCN3D8Skvd1
5XV30DnObvzWhybwtjldHTSj00dwppn70jf/j7Nza5JTR9f0X5noe/YWAiQ0sbsvgKQq62xXuXy4
IXyoBQIEAgmE+PXz5uqOiXbOcnsio/vGyy6KJJH0Hd7vfcgbYBbvRFg/XXbpsz0GuaZXAXPdVbRD
Z9vT+EhH8zsjjdOS+YtX5VwStywBPL/NCaCq4dVxnM3eu0LACHWGxfAq6iNg7n1zUQ2DnLuPhRMQ
6eBZwvlcB+wQd64vd93XHy56TuciucZXC3LEqLtax7gpgmr/aFv6u+d0Wvl/9ZzOtpyQ1BIU4qW7
Yv0in6Gqjh/Tpt6+bm0Y/KZ+9KtfcbbpkErwmuqpO8AAuWNFY6cZxu3rjGL7Ee69Ff1NUv2rr/xs
+4E8oV5W1teHWtquK5dkC6EOC/qDVHtKcyi6L6sqAXf08zZag7ulqrnHQxtoAKEb+4iN6MIDLKU/
XxxW3iEKAbDRD9FBt5ErbRT+ZoP+1TdxtpgB1OvSHTO4RVdP3B5Fb5JyTAX656xee3KRugA0wp8/
QIJrMyl5AKsLGAli1r3+JCZ+2WgrORfSGS8mKf3cXnFQ5EportOsasLLkhUwl36+91WiFBktYXMl
wTUs9epVAeDMRXkcgOk/X5wwYCl63ldFuIL+V0VZPLLLnvk51MhHpAeWCZfeQRivxFQqSS/KD2FK
+/NdexihSSM6ePBLesuT4HZil1XxgIb5+dKQFeIhwaK50HA3vmmNsVdBEj1ftG2eS+hAhmlWHwV4
2cPaHLSe48yLPi4vu/rZKiUC/PKEBPKKS6NvoXr9CPThZeawILf9/FxqxutgpYu86j0FpV7Y4ZpM
/WVSVPJnR/rfEn5Qf9HYU7O8km07FUAg3AV8NoeLnsu5jG5rQUQwMMQurIrlVlLqPsBTvLus7Adk
489PphmFnfp4EMWwTg8wkL9q5/GyQ/xcSuebbavhm93AQnSRALIMJN/75Dc77y/yhnNvrBXq/B0T
flhEZh0zqMZyzeAofNkzP1uhOwzDzGq1xNSS8vlQ6xHIxHkAzuKy658tU6E8Zi66RGDQatzB3+ir
+XbcwFbIL7v+2XG6sKEa+BSJQrkdnbF3UAH85s7/rGb/RXhzrqWL2R7C4KlurkA4jdZbIlWCAaMa
Xp4vcBsarySIniDNTqtKDkCANi6fbJescMjUzJfTIsh02DVARF8VT+h6VaWR5BdV4Mm5Cm9PGjfZ
ZTVAx7A+hxcuPCbi6jIfBXIuxOuFjUAITMxBchj1J5WFY3HQXdY+JueynsiBMd131hwiB/98zN6/
YGBz+8239ovFcq7qWdwEEx7uzcHzcM860oGW0124+52LeoBgYUE04amDs2IyMLv+IHNz2XQSOSdf
b8EE5ha1pwx4tvVRRiRdDo3pAP6+bKmcxVaDlBZwpYYX29wwnDm+XQbgNlkYfb/oF5xLFGdQRfa1
0sthGRt9UGCvFVrEF5X3yblCEVE46BiRWg7hyQ7NJROG72N+kWQedp4/Hw2ar7GpLC4OmEyX9Sae
MhDoLpM/knN5YtwsMDhYhgUIBoBUoi5sMxSZvl320M828LFLU0Kiyh5WCrRGGgSYydticlmocu4p
CeRZB2ZxZA8jxFLZ2M31Q88j+3rZvZ9t3rHTGrzGyR4CgVZTDH7bQfrkwgdDf/5O5ezCEb11e4Dt
KH0a1NZ9Y2Tnl0W25xK8YNdqqoB3PdSYnikEGIU5Fu9lzXtyTuPcMQZRyRWBFdf0m1HR8wkhe+EO
eXYiNwol5VHHy0GS+YQWpNWhAiDnN+fx6bX7i0PzXGPTh91EuzFKS8Dkk/WpWZRUpWe0n8sY/MP1
wsd/9uVWK/juIaBch4SmQbHSpM6HbblMbwP86s+vjm4qbi3D1et6kEUKsU0uRv/jopc+PtuGuxaH
N/SM80GDMpRLNbWFUdVlu+S53kaA+GhVkswHkLbWUjUpBWccPKiLbv1ckugV+Mr77OaDbfa+DE33
YQcQ7rKv9FyQuDdgpY2o9Rx02vBc9VubQ5J6mXyenCsSB+655WmlD4EK5rzdgUaKtL/MuYmc6xGr
OO7nsGX6IO3U5Hui+jyFc/1lB3d0tmKX0KPkPNcpGGHD/rITvb22oOr9ZsWervIXK/ZcjlhF4Dcu
ECsfkjnEPMrpdNI0/F2N8FdXP1uoINygXO2FKOMApfM1+D72w8tlb+PZKu1CGlbgZ/ASPl9Vn61A
yr3aZjOfLrv82ToN+zEadzKLMtFqgMyx3Vhzx8J+SC9bq+cKMG3SBSGfFqUwYdYKetOTC4/tc/EX
jLgm6ykurWIEqyfFwnCZMpacK7/AZ5BVwydR7ifro86FMUCJqbvscDpXfrWkb+zux7iAC9f1MOsn
wi5zEyTnsi9kOUhqlIoLBvlDOwR38SDfXfSq/D+SL9gINXM0xAVliwqB6esxd904tXy47PpncdKg
w6kFE5eX8RhusFCPTXxzGtX7nZ/gKcz9iy2Ani1SCQR9nLqKlUoH5tpW66oeDCd1fcCcKq+Otdod
uMl79dvk+hfbwrlCinmgykbQeQ9EfGrjF7ZeFq+eC6OSPlo3Y3DdSL5PoVqSyYWFhnNZ1AjlsKgk
5yUbNrKWWqzk3syi+50J9y9kfeTcnQuCfGqxbnmJwZQ6m5pR2lvlghF6XDPr6crRtcXwNOhM9Gkz
1A45TE8Dko/BNv7OLDT8J8jrr96Fs12VewrEeTv1SD03N2x52EuwuA9dh82wL5tq6/psGhUoQife
OUKurfXzwI9jr1mjStQ72k5lPZDp/thUPqi+RhEIz1cDgeS9A6Tc785liD31dNexMNX3q6lcyI5b
EPMJ3Oi9rwOZkUjIqM5myzXi05FhRWWJmMb6q54btYQZwL9SHaO9g5N14VFn4XXhJwC+885H7fYs
pHSrzJIO5CU4mHu5mSELxRKwOBMejv3ddag7BiKBQinZqgzjHj241ZHh4/BBU4VkpOVt+ofS6oSz
XqZ4LRjGAaJswRPq8nV1VF7tftkAwwIc1AxfR9TSOXh5c0hClyUpq5vPg4w78V3VC/hLmK/dx1ll
MGFr/aeTuvFa78pv2QAvL5M7J03YFRzzrNVhRyeNHgJabQbAbmwAIl+Z84kq6Lon5DZMVyZKCQaq
wtjbNPprwBuGnDO9svuWLDItiIxclDecTQiOU5UWYIkOMtummk0DZLXtCCqmFcjZeY7C1VaPuLNp
mHmWUsYxzrPKqyrmiOaxxTO13ODbGhsJ4iYC7kyEQa+KRQ30ywTCdOH8vvHvi9yBOtTzmHQP+0xT
9tpMlPOHyIIlerdXTbrURb9jdAhEdQeSr8FYDV/6ewzOpPi+tJQaN1eTXdRLSWA2jSAZwO+9u/Ys
2ty3Caz2sc7HFTX6I8dgmHgJNw6PyLwfYgDe6jQ4uXP2Sz+4AMNFO7R0MDbiy7ocPL7LcTzSBPVN
emTdkDZZxzpRsq4Z8pFtTs2oiPjArKeAfzW3ZDHdwc04Oh7YWC/ty7bRekjxOox0KdsoMVs+1k1M
Yd7b+L5AcahJP6c2GsZbse2onoGtuICk6LRFjyUTacIpAltroyjKRRJF7buwS2dWwvem224H6kI0
G4iF5d2O7r9da0zBEm+A61UNg/cd6ZdvtA8wyjSvPNbPPFFhWjSVSdpvSEnTHosG5NK1MC1Yww/d
Qmr2AtXcpMrWc0xviZGMyc2eBLS7CxvX7T/k0I8LBpnmYIwfJixaEKl14+lRq7CdPjaBSgnFqdPV
LMm4ioV+INZ24TeggAFDz6paqPrKuXVNbsgs4/FT6xgA1bDzJzAJqAEYFXDcTlj/HTzPuquzburS
b0nEJv0RQ/87KMtSIqTAkMPo7yEvNil+eAzi72M7r/tRUe39S7eTMMx1g5X0vY3xml/XHd0frCB1
SeiUto/pvHB2IKnUzfupa7b9yWG6gQYQCMDOIS1OBtHsaJwdhj86NNSa25ZNkb8aR6BVryYqwvl2
mQSnwI9GMf2cMhqLHwDcVw+Y7A9u0N3bv2OuQ2WtS+qihm9TUGxyT90N0B7rfg1Pp+hTL2QsCt1j
kPMd900/PIR1JcOjAyzZH4Kpabdr4WfCrjjbOvKRsKqr3jeTqHWuvQ1gVdkSYTBBohj4iutukvne
kN2SY6SZ7j+Ap1KNj0sieFOSpht5Ybd2xd7pknRuSsjawxno+JV972HVMOQVyn7usdnIjK2kGTeA
ipPRziDioom43nYtfKfLql40ZksCvtYvTWpEfFRaa5bZKpjZN3DRW53Xg+lsC4h2WBEgoeJoO4KB
amxhHSVBYc1Aw2zod6c/R1bgDgqARUO4TG64CxnUZs7aLTDDYTg5JWXwGdy7h8lhXvCQ6Nl9ocQ7
BupdDfQmwMc7u0cUW79VWMIc5N+Gqpwpl4wf/QRsJnynlIITXRZ1+y6PDkxY9+KBDQTIvZksB887
3LUbwU63iJ5chkbEar67ZY2SV9BFZhwIHUyExPseVzl9kdou8yERDA3owwC6epJhtHVIrnoRiu6w
rjUoyVkd2nS/PSG1UfrdAPwS16TyCN0xYNg0RwP4XQByu5TBM0u6mRZNzADJNmQNRcH9vrevM9mB
0F3t7sTVosagKiZHK38Xgan2RELTymeU36kHFbnvrShh5l/bG9EhsXzwKGulZdxJnHe2AkoXAvm4
2e5UTdouH/c5tDlQvDzAOMlsKukw1Lib8L0lncKMzBBb+yTB26bXIzr57cMIA0I5ZauPwTWC3Xs2
uVmExzASxj4mZgqGr1RuaX/H+sjgHRsa1Tc/oj7d8SYoOOmZwwjW9Vrik23tIVFdbD6wbm2qG1PL
NjpiRpj198tMgUI7YDvqWQGCVVS97XCwhtW8adrk2oyyriEKx/gR3pEU9lY3TWu9vtatiiC2phBf
k4PRgFFmq/UDfcbvTF/XsLHblx5e/hi5F7QZ43yCK2adB9ifqnyr9PbcAnUeXadCYxYuGQZoiNU6
p0Hu9WJB+ptHt2GuZ+Vhjj5P2jzhdpPkcXO+ltfBQGM09GTVBcuLAlB4uIGiutkRFQ379h2nhhk6
WNcSEr47NdAikkfNxPf7nYhYgR4NpnJ1TFt89fD/ZeDA3TlsyNMjwB5mPhLbCHsNmLFITif31sCq
ocZjNCazAqucwEaw3pc6n6Tz/l0kth6c5X5JWcljhf0t6yLXzo/Ehun0dZ+Njtust+uWHH0cke0h
xtvffGrNBroOPmQ0Vo8dqpTufdrhId7stJ23YoiWxF7j/A9A1l4tBZ7c7Zy7GsGTHXd8mXO9lqvr
AvWBh96qpxXPbL2ZWqh1H9tVNjKP22Y0nzbNafJZUe5TlcG4jQwaTyrq6x8DrGzJE2ACsfg6xkx0
X6Z+6ijSXvhURrlqAVO/Vtwaj/itISkbsylYPI7CfsPxgWgPTr4sSFZeGHhnjCCRdzz4BrN/H+cE
h3p73Jepe+EL3u9DR1zPcrntaFwpPsQfEwq5Sh75tGpzlAhiDlDlyJcr2vOErVkEyvb0oJupwSR4
CFdVhPdtP95HSrugzxgmNL+242S3MgllvD6GA5lhi4z2t3iJ08E15doDAvQ00Sb6lBoAbAoTV6jQ
pDKw7MEPukJYP7eOPqItGA3v+46b/TZsh2nEhhljbWCeAPrB9KqDt+18X6le6C0HdLt+8hAkBcCB
S7W+B0N7wpw6xpGpy+EuWXU5F6HUj51B6S9rVN2DRe8x7tyXGGEND+C1D0Mxk4rim5BNH97Hiz4B
dpk5BT8pFK9NnYt0TWihlomES9btm//Ypj3MrLJdYWTvRWP4NXqtDRvv5mFBxJU3dRvkYQuzPp9j
d18z7lhkP9IFrg7XNXMa5z3fCML0CHPV2mY+igN7lLgF8m4ZB8tzmrCp6HyzDFcdQOj+c0Jmt5aU
d30IeNUMJ7owluDDRz1U25mJwr0UOIyczeakas3DAkWbGHLFFO/vOlP5x9SfuLT7vEe3Jk07ckgB
59lwjCLkKOY9xrbv+jWojx0bEvuy9FW4vh/mJczR55joF99Xbs0r18TXCNcAM+0wfjSiXZnNW9tc
N1bDNyTGuDsO2yjfdyt0NoLzxAo7E3pdIx746BSPbms4XKmMiXYyeRNSVsNKV9NsHOOW3aSu9j9i
DGW19xRLR13trdnF/RTQ+Yk4OO8iBYrsXc1SuiN2CuP5aQ001NR24znDdP89ejKYoddcRTCJxwzu
vZ9T+mF0QX3oQPnuMqU2e7t2vXisHcAGRYfXOE+2xeW0qeQ1UO7ibmG1v6nDrf/i67V9FlE/55Kw
d30yqw9JKwaR1UQbqIGWHkT1bCNSOJPViHZ96QH189dspfUrCzd9Y1ufigKvM8vVvuxbOcxtcuOh
Ko0/uCDlz3XvIrjlI2vlwXWl+Or6rMKbm8K9wDfkh7SVtx+ShDGfrVKBE5+zcHW+kCebhmPvtx1u
Nukceg3g8TQZijwG8PS2qNkaBjdrGGMUGWPnjtzMTViJBxNsxpYr7BfI6856ynLh49XeLrFO6i+I
XNV0SCwN6LWWWsZ37bb2YPDWw9pnLtRz+hotvSaPU7RE+gDDGw+aOzOsOY7BKvrPQQPEc5snXiay
IKZtbLYkEqGosAuX+dwjRnFZFQVR1Gc+8Yv8vqVJNN2t27ju38DbcgiHGpsmeLt7rK1EZy0mrdoD
zI0qejWnvWzfAb2uYcQ8xJEqLce+UyCjqflxOqkiDxNXNHrENFKb3ELWHIVFKLZEHEPMm21/SGjk
1eNibKpJ7kW9NjdmMhFhGfxSUrQ495b2/h1SY06RBUNJu9+idGKwLzQDd+G9VliSzx2SVfe5Szpx
jIFBR4KsHP8cmqgLvig0SZEmb2MCNiV6A02OtwPBUlYtK3Z3My9bsap6Tj8yWC3Y19Rhb/9kzCRo
WyR8CnBeVUMSrM/M7UDbZwGlPMqsrWaViyrq6YPZ083/EcOFof8xS4wBHtIWgMf3vm82AR+IZJyf
gN5Ouu0wrDDdvRIyoOMTwyrDjkiieUqxPTUbRw23GVBluW4j0rjrqGs6oop4nxECZD1jrIY7/4j8
AxFfO+V+1adYBHQd6961dp5rdyW6uptfexOMazm2gRVHY8SS4BvbhZuLifbb+qUTCYYiWdMJ88W6
bkKtqCYqyEW3hLdyqiuWT2hm2zvftnGNr4RLzGgaND/yWa8TgtKJwS3nddljkcJAYaruxpqi/lNt
6fspot4iOkj2XT/6vu+zGRTVDNN09RIBnZa2Y+ldmvi8Bnh2Oe6RQYLWiIVnxrox0JldrDPveOh4
88cK4kx62DtCmoK507ma1Qboj+udqeSbB79Qtlk0BqK6ASU7ZnFu+r0NEI96ElxtO97gK5z4Ib+x
2Ozbr2KXTYEzPq4eR2rmgwymfYEwJaiCI+LbyOYE5V2TBamdqhyuV9GHaLWQBa6uqfVRNKcTA0/L
hjDdHUeZ40TS6jVBZ4WUbdMMttBBIt1h3TBfgqQvQIlv500oH9LWESTM0ncPkOcvx76SbMCKrJab
kaDQcS9obelxqWz/JUWw4h6GzpkbO/Ghb4rU+y1PEmwcKMXU1Re4kbSyqBX2TtnO3b21BAHcDnsY
d+x52uR698DFYCiHXEs+R/39ZCPT38/VYm4Xrcf2K523tDuMaTe/IOmMDiqIMMqD+2Hp0e8crLV+
i91rAo+Yt5kyAlw8XFEkXmLEGVnvuCojwMCXfEJ4P+Yp+s0rqH/phqI79k2TT9O85f2CjBGBjRZb
jkEkX2dhg5d38h3tcw39EpTTsH2h96MYLMorNtiFuuFuTZpPm1un/W6PN99+gPvKSO8Uk4s0uY1W
LW/HFOomONttWwHePEqM1Ro/UtAZi3XkWwtfiQpQ4wHnPH8XNhGS18ogNcoYqH43e1sFG1SfU78X
HTrBSZ1VFrNd36sBxJQj7RA6ZxW8O9K30aIIgTMLMT+ogxuBbGe32N7ug1SM9hk9IzrfOUzj94+z
A8nzIV5gNpSn6azdo0JL71u8DwEMw+rENh+bscbIV2e17qFmU/GLosLKDFzbJnMdSB/ImEEFxN63
6o+NRI6IipwpO7P4MMMesVUy21G5S4qOs6bpb73jSDMzTEmFXxBgD1E+IhFdH72ud/eO6Cngn1w1
Dcvjskohb9JG1Eoe1FJ18rjWzRY22G9p8kfnEE1+6XztEGDvQsPruRun/QPqrAp6nxUJudqyDWf5
fL21xmFl0+mVRk1UolMR3sIiAAdJmsCoOxscW/gHrAfXH0RjG/jXpOGw3bl0GbrPTiGBzeYZNbb7
MKBseNOtEF3RjdVMXwK6q/XBE2QlD9UITtm7FAUo+mfavTxoE0XDH8lgBL/ewroneRzD7vkOB1mN
w7reEuqKivEt1TlITxCv5nsIwdXzCm8ecsPgM0Ru8WLx7mZhUawBniPbcC80ylEZ05GDW7du5jeS
RLJ5oHs1QMNWkW64hm16QJ8wtcfZmINBtDt0HwavS5BM3VxClKNVjuJxsnwbnDIB8Hy7TY9Bj6zx
E+nVhNCdIb4rwlnoFqOQiDPVw4IySZdD3W/NksGSJqS3hNEEMXRig+Faosu/fnPUC4NPxSp75WqZ
umJOtO4OfRSlU0HBQ7FdNs3KNyWC3l7cVjFMtCD9609wKrC6xqJtpNhuKgtZeI4phVokBXwAiIGr
d6XQTUUjbqxv2LpFO7Zmq+Nr7JMjesUTjrAM5aawyzCuuLfFpIalL+NtCac3LpOuDxAihbGNQCyF
l8sfulM9pok69GesyVeF4zDOg34WV4xq6rdjF6ZR+grHYmXvTu/cpvHBZdzGeRtu0fiYcNlvHwN8
GhFkTWijcSlPXsqIu9d0X+OH5ZQo3FbB2G04Y6DWhL2Rr+r60avQICabl4iRFTkZUnOeo6ScICgn
Ronhu/TYsiFD8lyRt9muwVQusFZFXIhljrI5WCnjfGPEuKSPSdOuNU7EtN1/dA2Krl/a1o1dGdfx
EDg8XR0NIAGzWb6LEdXgaKCCx0mpsbVPb42OE5dmNhTwCnY8XtKXEGUICfgIypz2m4CZaPeqg2UM
nsYade136ykex0S7T3ua83WCqy6GtvTcHxuF8j5eklhH5cwR37EDKH7LdIv5szpx+Y5S+YiAXs5c
8gICL5veOo2C+R2CiJTddUscm+ehb7v5hteRG4/BAlL3F3RdKpKjYcQwUjKqYMl6Tl1wNxI40LwL
FrPIT8EOKl4uEAAMB7+odH6QxmLMQiWEry97D/VVnhKDWraM+gEGJ3Md2O8pM7p6iZxpcjrAXb9d
95tgBzx6Rr40Nv3R6TryGcKMFsUKvtnl2o+DiK5nFBPdVd+xnbyieJIkN7JDwyPXRKH9fMA0K5nT
0xm+I4U/FQ6CcpopXfKIqTbIsObumTY+RkslgX1CSUIIe6dSBiHK2mxAJdtnPQBfaeanTSfF3PAk
vrbbIvZrHW8BGWAoRt0iULqoQeoaFxG2d0k4G/OaGHh6v/E6XtQdQQmQl33SLOLZOVSgi75O2xqz
cZBDPclh6NltVfdD9+xSPJhbT9PO3JAFQJf7FfdKwdP2e/LULlzVN1uLTt0HxLOyWnOyMC+noh1T
hepcDIcwSfIFi1kHObwhmNcF2h08FWUH6ejJQJd/huUlMWEuBGwM1UGh4m2WI1duxoO1vNXz0zbj
oaE1hDcBSG3KhX+O8Ngx2iOSpts/oEhcbeWKlVyKfed3yBVYcEuDSqCzxQi80+ipW5HSK9Iypq+6
lk/J3d6PmPsNqR/tZycXAVODboG1RGmBGvZNFjqWcLRyKCQ/ZDLpmjPkb+aLWuOUPo0Y+je0PBmN
hkjdtgRo8XTexdrmQjnXFV7NJ56ZNewhmat4OMaYI3XX06CXqKhXr4c7auCSgkoQQVtp9DNfSola
ZZgFJgyDEq0YK4s+rQWiaz0ZzTMWKRl93TgY5rfVXrfbexgCxBYlxqaa9x/RkET1N92NpD+SCIN2
R4Li1nSPmfXZvvQwRG4+jEMSb3dhHBj/h5+SVt95XwcGdYyNpjkiGBTHUUZbUEKWxkBqNtn4fiHK
uNx6YCuPM26hLZad0i6HMpuhNRjHJyXgmpYCIsyHfgUj+wNxXW3uZ7uHww0HdA1xAT5hBaW9sB5c
csPj9huqGUFUtEkaaAPLTQRiuRnwtqsDau8digPYSE/ZjDvFIyKY1yj3QRDOWCzpNEOsr5PTExQa
WXmdkTkRj4avfYBhd8nlj+V0Pv7gC4b3Mcmc1MdpFAhFCPa7/jmaZ2qx9upETTbTqcFMLzJpYIp4
QyQpIpoEEHdE9VQ90IZbV2IbhRPf2g9yfbPtpre7cecq+YhggMVb1k7tcuM937ePKVd6fcSpXUfX
BuFKpmCGMmVA0dSnmqDeVpy56NM8ITgW/MY00Lk/oB6sMG4N8/0dGfzUITlPgE2ME/sVY5NTmmGs
hbrDxnSH4sQ8Ne/RDQ7rYl2BJ3/fQleHcxGEBzgHijWtxCvXREAUOxCU7deroZqn0WYS02ZxNqZo
l0Y5Wnzz8oZ8uUaNCnkpsV+RlO0yyJhFw7jNEuyyFqWSfsSsQQaLdO3qcsNwItA0wxaz5jPme/0y
Z4sDQmW6Ukg5ZJu7Ce7V7gb58JaExRw16FgX/1mvwf5aT3FuRVKj8LjJYOblCHRiX4Bvv91DqTTl
OJ5RVEeFOf3NWPMvlBvhmfp3now3cRSxEtPHE3+2fqyWQtcIazCqisg/J5g17xGEbH74zUjmL6Qb
5+Y/LcQo2DxoUrIUAAALj4vDhArKbz7Qr65+JnXRwIcZ3ogE/VD1rZvDV5fq6jKl27kXCqKySem6
SkoPxkDWzP4olz668OJnugkbhnYYF5aUqKwc0B6QWRUin/7PL9SvnsqZFq3aVmkTIVlZk8BgC18r
5HnY7C+6+rkRCu10hJ43ngsyAxiBWgGk3T4+/+eL/+INPfdBYXOonN5avC4NF/SHGaRyOWGeAmKS
UqUzvUD6eQ35faIvYoFhDhDL8t+G1Jq0dhwGEUkJ9mLyMZ5m89CGqAb85w/059r6C4XMuSMKb33E
Vl/HpUpFg7qKGLxDyRD/e/OhZa8xAi38lyEOB3YldfvS7vIlxJuWXFdGLg1C07o5AAX3Y1sjcGIz
y3EC//Pu/vv79r/rt/Hpn/dh/vE/+PP3UftZ1o09++M/XkaF///P6Wf+77/5+Sf+cfU2PnxVb+b8
H/30M7juv35v8dV+/ekPB4Rh1r9b3mb//s0svf3z+rjD07/8//3L//X251VevH77+9++o4ZoT1eD
DdHwt3/91fHH3/92mkL673+//L/+7nT/f/9bPgLmOJrzH3j7auzf/xbH/5VEHNobHgma8PS08t3b
n38T/ReFJSPlSPpEmtITG+T/MHceS3Yj23p+FYXmOIFEJtxAE5jtytMWOUEUiyQ8Et49vb7d50i3
WX3VjJ6JEexJsQt7A4nMtf71m4Zwxex//U9DiH/BZya1x7d821Ty6ngx6OnfP7P+pSwMQq4BlZZU
EmXr//lovzyb/3pW/6OZ6kedN+PA57lKD/9rKXlCOqDfqLhcZfH5HP/N+802bpl56UjAr6l3OETt
7cRMb3837bn5To6pfUiWyRYxPI751WzAwpOyrd9bzWCPccE8+Ywj25eqatY6UCnrK/DVlEWz2YAd
ZbuT4ZI/1/qRjBU0V1Sk7h1DfIJOd/DNa8haOn1YbDv5VJGqlQWzBCajF6hvddPrKWqUEeDEzAwu
ddV659vK36OiTdq7qjT35y1z1XvGBMoFP9QRKO3HLjX1Z2ORug/NijYqMDvhHM0EkJeRiheXlMOf
c1s3r6vfO8ZvdrI/+IO/3lBbWtLj+XkCr4+3LNXMr8VW1dQmEACJ1tNTf8GQtsJDqly8J70N4vuI
1ULs7GqHeIXtpRl2ydC980Vdft5Kf/m5g12d9mRsRVAnNduH2vP3vVWvSwQeP18AAmx5Kpc9/c2H
/7VquC4GW9mOcmzLFXSvb4mqlbEzxSPfIJDN2saLbyfHhsIhdozci7uCsu9PL8p/VuOfV98fzMI3
N+uXC14/0J/2S5mYWQa8BkjheIFRmA91zfky6EBO6mlTJT0xwwm1evRX8mBkzS2sqvuqsi59sn22
iHQfvD5cy+UfVRj/vhEOSi+Pd8/1vbfMdIsZ4MKCBx5ZkyTYk1pfjHJN/pGE8j9XERaDXsldsN8q
62G8doPrtiwVA1C+70UfM/P53dn6h3zhzU12HNf0TeW4CnTrzSsuIamAwficr4Vn1EGulTEH2DWk
N1a1JJ+yiUFhkFvdBh+oNz/1tkMSz+SYxQtQWPczM+0kzrmCpBvQPl5r455Ffl2XPwTDbfwA9kTE
8OqcDHs6o4Pbk+n5ZPpVvCTyboJN9yjIsiriokrb93M1NM9dmzkXGIXQguykwvrC0n0AksmYj8hf
FFmNqM6QXa0qEMW6n2Ujnf9Epvyjc+ouf2Xr1j/Ht6fQLwfXQ/ujeT/2P36Mdy/t23/5/+F5Ja40
6v/3gXV5aV9+Od/++Pf/Pq+ELf/ls+qvfgn/Pqf44b98KGdokUxhA1D+32NK2f/CUtQUrscLQq1z
PcH+c0pZJocU8zKOKM+nj3HUPzmk6B1/OaVcfr/vUaP5ki3VQ6D6pq5qUIpP21w2j74JjOoZGqJa
SaOGye960KvYQ4AmFu24fMR7/Z5Q52Q79l9UrqPKdvBr0beT+eJUXQBL9uoDjBMSHKrBuZR1fjjs
1X6/Yv8+gNcn+ZNvJadlc5fIMkuAutWoo3aoV1h3doIyCOJuUi9E+djFC2N1g0wfI4+XFHqtUiZj
pLq2Q5x7IJL5mQyrMEnz6nnfMrLiCus7cZo1vFoOWy99GNLxJi/067j35qHeoHzs0sULpn1vAaqE
U6bmcOx9ic7P+uzp7VVZtTr5pZvdG1VWxYOeq8847tZ3chDTqSDZunwsHh3PP41+ervXt6nqIxgJ
Z39nLp++MwB6ju5CJ930oorMcjXiPU2fIWDswdgy0atffZ1Bq7jIihEbdB4/9CUzsA74A3hVvU5l
0yLwsplxDgs0Krk1IfSmIElQrZ2XxjAiwwVzX3Io2osT6Q50y3qFRlwAEglTMvlYZREQGgDXZtDi
xNsuJ8p/+bM1+v4B4hGMSUOqZ6M3XmqMucPaLVWsBlOE4DYFzvH192IYkmBIE4sRudTBpvb0aJmr
CFUy9yEhUcYh2fXrPK1etLNx0SsWw2XYuipana4LelDcqPXYV6hq8rt6GZZ4wQwzgotphck8dB+Y
QRUPkze4hHwphkrGnN0ijvQiMZbPabcMkWtU3/CgqYMS1s5hnBNQ0bmYDnsyV8+O8gWVqqjv9cCy
ndruazVvDPq2pogEOplbuawumJ7+JpArhdPmfmkqbD+IFmMQwag6LjiJ8YacsoNV2e95eHkIoSm9
jAokze2c9eT67hP2a6AzbZXEndJmONubfp+UbnpcS/8jBwLIdj3i1FtAkkyBxCJvYQK542L0aI6J
dxiyTd00akm/yMV24xGGWdQ19JUhmNEemfWUv8DagLs0Xxf5VKobt2uoFqvKo1Ywi5iQWKzTBtj4
KAor7sHghIAyMhg6fJSBP9RtUtSY3qz9GqAobYO8BfgZ4OcH2pgYv6fuHOdFR/HR9938E3vM+a52
5MLkcHetuFwSHYvBXALPPeTiACtsmQNR7knEBDF7MHiQcV72TFQNA5pvzqi03GFpWL7hHgbD5X0V
Cna260BAJ7IaRcssT1Wye+Go4DuKnnirKhPkUYndDyeTYErLrfobMax97BSMvwJmDFZECb+EWvcA
66Uyg8bZq3jO1jEsyHOIvLyazpllDSF4FEO1KUnjMdXyTLHZhMbcinCTdRISq6mCcgZXdtP5I+UW
Q61ZfnKMJbtOFraL8tjF+tX5XI6WOK5auCGg3U9XpUM0zgtJFjZfB6baA2IlI1RGmsc+/Ov77Go/
oJp0idJ0qcJu94uYak8Eee5cp/qGRwiF7u4qXeEw5hdbZE8MVXOx1rE1c5R7vjUFWVLll0Y3vCfu
Ugd9mu6Q2JGoTx3vbwO5INhShr5Onb8s12F4CZh/Sfm6QWn028Ez++ZkJdV8rqf9iwdXDWazD/F3
pngw1r7kicID9ohBift2cE+c9c6hK+CD/Ols+29qzF8bnH8fHT4hYJbD6SVQ3vxaYhpNW3aQuppH
15c3tT9FNm+C2XqRD6kwcdIx1CL5DYT0B57zXyUXF7Vtnw7A8h0l6AbeXrRc2tLs1lU8Kg3Y2hUh
w3+2iO/jwp2BSFoP700Ze+6T5H2S2T8LDr5entZRXKU1gomby+n7S1ldtmY70WOZj8V17hUULMS/
v6l/OY+vxbHDPNSRFAbeW6sf2Ag+q86Vj31ZfDXy4rmTCvXJKI9/f51fGxK+iGM6Ju8lo1eXy72V
PnVVXbh4CNmPTX8U2xwt53atoiz7R+X+H5fxfEcIhR7kesk3ayQRTaI7lIWPs5lgt/RqZr8RWv43
9+vPF3hrXrTVvrY6iwsM8g4CYaGeivrl72/VryjXH9/Bt0wWOvxeC/zq+h78qZVaLMsxRvy/Hicy
xrL5Ru1LsKonU/1ss9e/v9SvWOC/L6V4/PQToBfybRIjt6sydS78x05elubg/84K76+/X2DNcy1D
ATqU+1aKaSUMvAdC/B4NKKp7RKHx95//r7eKwa9P6eoDfNDyvqkmW+FYwthL/QRtrR4P/lXLcJRt
CGv17y/018dO/jWQhCf4NgA515//6ZkUvD9wqOfiyfMhBBoD0rDtS7943/7+Mn99S8jx5j1xOMoF
3bv89TKuP+V5LbP8yRrfyf1TmhJ0Nr1m3e9wx7f3Tbm2ZQtSCQk3sj3oVb9eJ5XUUwvo4WMG+lI9
zNPBXYMtCQfjN43x2/vGhQAifJfemGmn81YVusH6FZuX5o9uVYdW9WLk70v1uz362vb+eY/mIr5j
oeJ1TY835u0AY1Y9HtweNGeMagNzmoKN/dJ/yqvbxpwvtTuFnl2ERfLp7x/W28WtXOfaLbGB8uoo
6+2ayBow6dJRxWMXTsmPxvjdefcHNvHr96Ku9LAY5Mjj79tZQ07i1bZnRfG4puj7xnnWd9hwCmoJ
tw0tM5ni+jovxtHLjKFLj4j7TPnVmtjAR0M/WzCBAzRuOrS6wn6qm3o+b6bzY8Vu5DHXfg3ve3SP
pHq4sZjtFn8mSogh21GSc9KmgZdTIEOHLoO29GQ8gCI9eLMYA5xu9oNTJ/ZJW/byG8T9r0vm+q2V
JS3EP8p+65tXovf0WgiNj9o8+d3F1/eifPzHT45L8M56lnABZt/ssJX2e7k4afHY3Np0NL/Dad6+
xSwMcDckXrZ/7bffGmi0zLZ8W3CTdXGXyZ/G9PNKu97Gf+a35nrKdWnZlWkp5QD9vvU+H+pizfyl
mx4RewbeB0gnv9le/7rCf73A9Yv+addj/G+A5XKB1Qz6LWjH6O+fA5ub9Zd3l1PBtC3+CMlR9Gbk
VTiyMFOjcx/cEoJI1RB0An0/P40WCje94mRcUdM/WwUsFQiU6rgwXDYDK/MTlu/iBo2AzU5bnc7d
HK8FU60dq/lDm2ev9iCdRz/xp0uGvCc5OIv1xTQLKKErxVaEj6c693pmEE6vCrSwWPdmXqzhMGFj
13tLF6WD7d2gcHIhZk+Dts62WS0xiUHL/azH+kPm5+1xW9YqDWEv/ly7FSp+g5vkxZUt8xl7psUv
vPXQI9kJUaGUUWr0H9F0zlkw1AMxwjO1PLxyvS+XclfVAWp0S/WejQiF2y/t6tvHGSUx5Bqf32Ct
/n1uZjUOqn0eapC6LTDZZBGhjclnia4KOcw1ddZV2d1QdQArctYPHs5g79zS1Hi9Dd5XkrfQuqKK
xozC27uPqlu7u0zVzsV10j6eBgwOywYX4dzK1Lecp3rxiACC34sRs1157ndGbUu4ou+P0nYx4xXI
JNw8kcbS8cyz59GQGJCYDr23vdY5A/ahmb+4aKsiVU5j7F+59NWWdcc+h+Zjpdk702qf0wwllBxW
51BgEx4u0NJu0iFFFdjNJcx/CZ9AdxV3KlHtnTkYTTw6cxeuHmkd9GYoDevMv9OV2u+7fG4Oo90V
ATMHPma/dacubUknzd2R/lTBlUj76aTnEnt/SIUwu8d0QjKEys+Hg3fXqbI6d5UFjuBV3pMg4MoB
RraK096Mn8Ro9iHxxOVhkGjfLMPsgrTzxjMRXv6NqCZ1K/rFvO2dxQ7Kyt4vlHT+0U6y/ODMVQsa
ZXr05r5RHIyh9dSPYrLvaC03FDMmEiyz1O8cZSqWzKR+uDSsKs6uNIah3p/JP0/Oq9cvYK9SoYke
0IbN/v5OS7+7QVC9/Ewn79tcC2YnJdLgwWe/Z1K4wnhujYdx3PancrHL0Eud7ITVbxl7epUPnrMK
nqkrH4BXnHPhDvKQaYfWwyVByUk7GTU2/xuCmE/+iqYLWfEMMW/NDlK49U8geCto7aUIa7K0YrT+
zg3tk3feRV9dSoizxEtu7bkhZhU/FOwcnRE+3lCo+XyVBb4jV6nOw0wN8qmHDwrTyoN9ZtjINpM5
gcmctnG1Y73rux6i3HJgerrZU3j1SOwZl8aNRPg5qnY4TSZKMJEa6JWNoj6C9KU/YM300NFlhrS+
3gK3nPCszbsXbxu9uLHNJ+3sTWRDSTpn6aTvDSRo51Jlc+ylm4041/PPdKHbbb8LutxWyDNj4ZR/
7JiR0OMe7b2TB842LQV4OnLuRrroEDCyu/E7tw82MRUHkWKbpXtUIroFv2h1HRZOLcCHtvzSDcqJ
pmS7IAxuipfa+Qhick9LkIZJkutbh4LqtpQtUBWZL4eUJxh4JHYUzQdvscHznThdi2t/v+TxLMvv
lEfvR+mMBjumVl+tdO0jd5g/IrCGgtck4gzOjy8Dzv8PsO+TUw6XkeHNNlxsFHKxsxTZuQe3PdWa
cGJUKePdtLX7lUako6XCPQ7RRQqGMVbzU99Or5A882hJRu8RBAiQSvUqaiXZXvngyLvNWIuzHLUZ
KDkVp6ky/HipcA4wEzcLvaafo8qx/Qx1DsMrmxHcu1WXBiSp6W5LTefcj+xkYjTMF6RLww3qDgx2
2WbJNUatR3WL0jfbeE9nH6mN09VxVdXtwapTfTBB2ALScfWjWIDlIHlVp8ZpnLt5tvdD1nXf96L1
b/3CQKudmyAMuV8GWmj/MunkGSowGi/zy9KgtXDy1gswt8gP9ixSiELNqzWbU7hbamcg6LFZllX5
bd3q4bRiVvIkumX+scP5ykLmYteQ5Gn+MLddccO22J3HISnv3Va0D6mmV1rKIj9ufv5OTG4bt3u1
hhRH7+1FzCdyZ6AGoRY6gxeZ4XCFbqes8I8EOa2x0ej8MMmtwD8BktNicF9hB/pf8q3pY12k9RmZ
bntSzpp+Eevoxo4uURpZU/G4ONDB8jbpQolTb7Db6YRgeK7DtVU50l4rM0Ii37ugMVr3w9I6aVjp
ZDgN1vUYTNjvQpvBbFjBHX4WW2kzkvKMhe2e8yHYRuIMUOofKrN3TswCy/e+RikY2NWWAwcm5mXv
VvN+rB41UFQBmusur0Ptmmj3wXz6olNHQN93HX4OB5Qs80FAxofKsvxoNGqpBXnupS9qjdxRmHdQ
syf2sw4dJVFq4VhkP9BlssSdq5Q3acwTs0h0i0YNqdM28sfVld8wnE6/W/NiRHJIhgfPLfQ3BHZ2
EWQMUCPDWtt7t5AW27ddHWs5D2f4eyI0xFLcrJ7JrZuoIyZdvE6rqmXcD0LaEVL88inzSEyBfF+k
R8hiuRVwkjNpw/P3WFsFUk1/VnPQoNU/aGqMe02pELuNrEJEWF3Q+b17xGu7OJh19gqWtzFU7axL
YaAb7LW40zr9ZvIlkGIOoNkbaHZzTZatpwCDxKsWX+r3qGsyBMEVZ3iDWy+jO2d8atwpwyzFNu9F
PlY3HrQvfBDszYPJU/uBieoTeUM9qouRIRwfVhdWdIIZN2t+eFor2HFpQkwRclDSdqHSolpHyzZM
5hBKmdSxq+f8eaHLONdXKFf3Gb/atr6a25jCqNcYNjByiNGcCTjyGyq+OVuibkZQPw/Fz0Il/Utm
ix/L9e9i9xELZ7xkA1FjYY/S485Ol5fCYSSEQyk8ac+qTmvfVT8YbqEiRc8ZgLS9ojN+0Ys0Xma6
5MOksEg1StP6cI1BIm+DYJsAUKG/L0oCM5pkXqLKl+lpVmQLuaO3hDkio3DJ2yHMvc0IB2wmYqT5
VeT1DeXGMG+PU2W+pCiKlyBL+29C7j+U3RhnwLx+DBSMR0h1bn6zwvGKHbTk4eLM32Tl8p3Nhc1j
xDAjhLbJkWnMyz2pAozyUQNGmzWvTWS02jtizvCAQu1eMkcaTRX36lOfPkOjjXOMXQJjcVMIG2p9
QB3pRMnU/jTq/UdvGCPo7gCNFBYBFhnZckPloQ+1z+QeXrMVbHqZogG2LibRLlQxp59DhfF1bLuF
cVfQ8kQdgc4n6uLyTrPz3DNOa5CdgMfiK4OgTJvQQozN6b4wUzAprSBnH7GfW44zBkgRDUEa1UWy
HSYkVWcpbRHCDv7aiLI6YSlbhhP0/Iss5USkRe1futExOTlTbpuFaZDMN+9QrfZ+ZGJNNh7py4e8
cl5lcSW6mvDmvGJybnSy2Edhd9lHvEEZlEsK+BKD2TNyRFB9BmGBs/v+bWa4971f7aFuduNTWm0q
nhjjfMqxy+dVZZ7ZcdSCnRdk11xQzqMPKDeHj7auFwReaKU65b3bPGB8SxorkMqVoaLG1wZfItT6
u7rLK/XiCMqvvBZrcPWlwBKA3KpT7lVTQKmko71VbYTwE+p3M9mntHbGbwTcJ/cQlrvbbGuR3tat
eNcrilrB3s+hm50RTj6x4lRkDr73UBCl9ljBxAmcVX9cs55lMyDMIYeiPze9/Nx6Iwb9Wb3GfdJ8
h1Q8xo6PwQPyvvzoXd1Lgn7IpkjXanuoOqJEXTVUgdnmc5wtyXYWGouBsMKR5xOsUfTUStDLMOPp
QY90cpNZmKbwnk0IouRM2sncJ49ONS93c2qnd2x022nuKhS8doGfZ4cgicpQH0Sbk1Cdwvtn10/G
u7xDzy771jmX6KrR5ZhN4wYKS5B3wyDt17opi7huSSRhiDl9uHqEc2p287F2W++DZq3EHrniaajs
duIhWvZZDyYqF1qmC34v9nEYeA07VDEXYXrf0ew5cdcw8EUpmXHEZFkEty49UCXYcYOIIUgUkmKl
cj/aduuU7D2u2XAwkADrFj6T5I11sP/dhvvKGsMtyWZGf11+WLvtWwmSExRFu51QP/+wa2+/8wfW
/qgz/5zldna/rTZeHXNTB25PLSnVbByyurk6kltpaLWDFTHiyhDBFdb+fsXs5iFJZqZc++Yv0QwH
/DTh//Iq93U8SILcjt2OZYrdJsWp2sT8LW8kwgtTp7FVmtOpq5rt0ZPZ9qnANuzS7VCXlbEXgY+D
2B1ySyjwm0K/ss3+c+V0xUcY6cj/3BH2UmYYRPLQfB0Zu7tx7st3drbplIHsSvR7YpfvpGhPeGSA
HQmiwXl/acP0kdItu9ierLGfJLqdvjB5nhmFHdg/m6MthyVqBtwcZJODcS3GRtDR1AUjeuZDa+7v
acccBt6wsrhzJCYllHinLWFSuediecFLw7ly2YeHvYEELsVW4BhAv2yK9DXt/PdMd40AI6shSEge
PFWysO9mtyveOaylMyqA9KgGzi8K1eKeNJr1vtttRfD8+iUfGBw2VJdxNlnb0Xf6Nt6J9YlxEMlC
3MwoCMsJmZ9dOReEFkOUOxSmeJZJ9AGCvOW2Pi+8xkfH2L1oyUV96NkzIbOrp1ykyznzcMaqqqW/
ccy1PMyDgPWQzdatCx0AfW+a3evG6Z8aq5IX0TTYCzj4b1vaEVE1VM2pb3l+XbFiSpLlJMo3Dpnm
O2AaYkXtf2mz/IehzSHQrW2fagMxXonqkaTyOayE+kwgVXWCNiYCE+XxjYW8jubT/0S7xXx/ppKa
x8yPrWHG/2zvRJTMKKL3RKrY2qnaryFE58Iy2lBZE5uEJ9kJcu5Lo3IRaZiLMCWEydjHgZqwf4Dn
T11mc1an/b7cFf4MCDnY/gWZgPNRYb52tFNS8XKstkLV6eWE9LUNC5wqjivy7yDZjTb2JsP+uI41
zP4cIt2yiO9QDsqw9X11WxfVty2x+/NMlmIo92R9gMO9Hs1y+TG5k3+/tRCdCoYM7JF6xaYQnUXW
s9lnRtHcaOn6JxRRS0y6RhYOm0tccVLQT2XKu8yTq55xIMIOPbfsL5Y/ocstk/odNy7llq/la7ca
12VRf1WzXNmv5D3viXOLM3iJSZ85xhb6Kcw4ZBtM2pFRr+lPsxYTGjKvsUbTGBBMHo1cBymAvjTH
pPtqS5POU8XMmC3GWmii19FgcuzCQ1yRzQfOPP5IcInDtWFysA1iPSgv9eJh8qebZJnSky8QQk+p
U1x0upQHLyfplzGDocVwNrvGOvFihPmiznAE7AdZlvUHw9tJrx7bT6XfJ7FqcHppk92Bf5MXB0LA
+AaiAoC39RK7xqDObSGeVZaCGFDCHdARYwbSlkhCcCGD6mcudy3IJieV9Vz2vRGbRT0wbpbLEZTf
OoBfg6m72lqPwGGY1ugm46bSLZ8Xs7xusAbpuKJE0jzCHcG7vMEp5lqpZqq8FqrYmOwD1ILFtK+C
ODZwbZnAg3iv2VZqnF09/ZSDPSDYmcqor9whHsRuBqWHHUc5q/KdLqihXPT0xwx90dlYtuE46KU5
1ZNOT06HFGhWfh/X/jze8RWQMayquiMLVNyuyTq+FIX4AlNgDL11xNhINVuEdhchukIs2EF5PWKT
SOuepNsJFIvuPYdmyzKub/0haz/otNAPzIZ/akHzJDrUGM4M32lc4LP4qmhOfE4/rJH5YutYchcW
3d9bLR4LtusPj3k/lDeLmr65/GF7A0GprLx8oI8hqWP20vt820sKIjxwzh0GjQdkk/6pbAd9g+AR
O7ARJlWWcLsR8hQX16rdZz81rZdxl1uMsHsK9mGD7N9JF6MlXswia102bIwZbpM0ScN2hbnbsTEH
qp0/eqKwwqYr8JbrR/xOhq0+u9ylB4YVvAde0aNd68RTO3owZfbBpMBM8uOCejw2hIl6IZn8wzx6
Q6BQ+IRAnER879N0ctJqPnS596VT1nhswMUeidRbYz/v5GG1WLtI6bKHws7no05WccS4hKOK3u7g
YvoRQ6fACABSbUDZ80w8mD5Z8G8wteAyiIizp1QJfZbwU+5g2KD1lUt33lfLgSoyVwdvXKEtZdAe
kjYvzwn+PGFReGU0bZaCwZHjNaeY4+h6QtG8gCw0Yy0O7Qbs0Hht/x0FePaeKJwmclioAaNsDtL8
CiLTLi6h0cvDngFxLMfMaCMOszwksUhjnyiDZZjUSeN1cVvOFVaNrgAEQKdCNZc2zQ1CUOuQTuK5
zDozTIvkKq0cpyBfdqJBSwOzswyLKKyLmsCB73FrmdZ6cTNSeRNaobh1dXtreeMQkGDUHPXVxMtW
jr7bK3OJRtcpww7jvccMutNpSTnXd6P5sadlfWajnQ6I8UbMfqftUigcCtMRhbybjtWRB5mc5vTa
K9oDhndYCj7Lavai2kW+m0lnvUBw0he81awPHQn0/OIUEpSXmQcE3N8Az00QmN0IUlRdAeaMewrx
FKmIBzYWTkYpjpMqcWzCETDoraoFGO4/mahgo41+Kt7WIgkMhtjnVPri3bL1wSDUEhD1umAxSNEm
1NU90vO3kDZyBOOjfa/oij/Xu7XettL4gAEo9GUXmW6bLibnA9yi1HSxr/IGgKm9e1UV2AFjYzde
4LAHTbH3j1eMP/SRW+4BZlc/lmysgZ9MRphSb0WYT2V6KjHOiTrVGZ8TOoZbqwebzIkdiiivzavl
lDr0YHUI5B7NBhM+ZXzzCCkIDDX4cZ/jfzyL1rkHyMyAsHi4ShrbXSaIpzNmcj5xHnHPa+1OHxDi
Qk3MzelmzU11HGRKuNnazGHZdzjXm4j4V2vcAunlbQRZvgvRWLE6nCm/WTRha3ON1Sr+Hv1zXsJB
6yvRv5+6BgXwNHi4o1XldKdty4jwbZChYWjrE2OYGZ0ehWDQ6C5lvNDYwKU4H1xp2shBg3Ksqkfc
/j7383UKsOworKEk84SX/tb1AU4ab+m/lzjpPmAU1D1YmnYWR5vl6O35pwLq/Q1Mvp4kjsZBrpWs
RBPhKOdGLiBu3FiUOmpK9UelGguDGNMbWSkwo9cEd6TFA3YbbW3eN6v/sondOXbFIgCmKspCnBAj
GyH4jVj2PbLY8I44kM2HhcY+BHY1g8HYyoP0mvJ2LazXDPM7iKo2kuptzvBvyHGpXQPcmNqHHt/V
L1OpjfvJpsoaVzSLJkrXgBcneZS0jHTKlXgacDHJwt4FLwNEwD0ym7H1QNl+M+bOcg9tajhAk94/
DyzdhxHjk4wm0fOgJ7afu7mBpiX69oNimKcgFiQQKJhXcNhIO69evMK0ziLJlgeHgisgrW8+Jdlu
RPaQi6+eX5s/aRO/2GWy3DN/M7/iTlp8Khw9ISwHa704GOoFluVm7zqwuKOxmB+UyDEiJrSIPcQ7
CLTP9yy8T3LQ3hKJZao/mHidBCrDnQqh446HLna2x6pjxhrprWrxlmnbjVKHtVIXuP9OKAke6DK/
syFOD4nMRdis4ztmiNmp4iQA3KVsmC0m47MGHsNUDFcb/F8if0RQ2xf4BTFkE1G3O+VtNVjfzSWv
bmgvme50yfzQmzk9aYeTZTYAIyaZSoK2W75BP3HizK6zIy5JM6KzShi3G8OHyINuGw2slMdiAUaY
B3umlwYDECqnpip6eVub2/wids7lUqX2N9dJTKYP9bw+YKRkxK3MrIuQWKGZlQE11gCzHgBG+7DG
FfwgNt/8udeLCDPfqt5ZZVW8z7us++igmr2TZb0fqSqwrRj88cvIrN5y87j6aoh1PxnFOJ8zs5N1
sKw4g+VFknE65dO3UVTqDMa8PFZkTGKHt0j/wo5UhaXbZ5/9vGwvcp/Gm4XzMcSq72pR4RlIuJkI
49NyspDQYghc+DHNWA84ZRRIaXWzhbq15A3Gl8Ox9YoxbMkHpP4v3WONq1c4pWhRIh8rw4+T8AqL
wRkAbe9m+PdYxIaN3iiO6KC8QJNIHuGu4v0wtnk8ODq5ntH0XNb1P02uDbyaNN9XMjdry/ZrIkdx
Qln9nazP/cKE8Hn1909YGn13DROoeso8OYXr/+bszJbbVrIs+kWIABKJ6ZUEZ03ULL8gZEnGPM/4
+l5wdUdZlEMM91vdqlsCSSQSJ8/Ze+0SWi1lvpE/2MAB8nxQmw1LlWRfBWVyPzQweVXaBY+losn3
qBRj6AKUsS+8ONApH+hf5aGZ8tKP/YsazP9xTKaU+VZp7W1zMfbtZWiLYqMSw33JZ5oW5RAhwxZp
GS8Vy0alFCOXriev50zEekFzEfk6QMB4GDcNt2hjen73EkR6dEHCNmFzNSOaTEPGGaZm4urMCK/o
ckzwMM3Oh2jFFBLPeZ4ys3OUp9xUCMAwa7mkH4dp2M+rdcgIed1pGXPEQJ1c6TXBylaC4OAhAtyr
ge9vA48OCuSFkhONBQq01xi7ZDErknnIEcputy1KfESpTONbDmSIXkvZrQfH7LeGRhUtPQFRS0pr
nTaev87TDr9Xxx7QJhNMBLi62OvzCX6m7iFeFlT9vkyWnW+DIYx1wNixZ7pdT2dp0O16ab176TFS
XrqyGHmTB/Te9DLiuO1Uv0LFmQCe+VLQ4RYqM/u5XtMzH8ZNMr1i2lTfaXKrDX9vrO464EartvWH
ZUykzzqIm56TQ0p+jRpUl42XMIAae+EqNlI4q7aMgwUUeinNhnhmXlDMu8N3ztrChTOG6nUu0mon
rdwQhsRGZ0azVAumTmozvpKRxTE7hWbNLNABBwOqAtVw044/e41QqKqaEWqdf8d7Tz56s5GA/mv8
xK+uvTllCqm5KlEsxHrIeQ0oK0NS9q68fktMK77RmTKt0gFAZexoye3YOsZz3KTDo4KXr3S7gR6s
4yfCrXGyL/Do14sSAyDjTvPZqHMS5zJOzw5scYBjnTgAPyKyKlRg0dkWw0gORADPGmsmQBeQLVQG
Oq/KmJfBOsoVC8s2tB13iIcfBHrbCGOjnDjX2uxSStVYXwwUIVet3iEhpnAohEYHUTOrtbD7ZkuC
cMMHaLtt6vf+Hmm9hPphiecx0Qx1EQWSYsWx+uu2BP4BSyM4mL6u/lASScVk1F6+NjIis1lzujvo
AogG55d70N8GUMnUPoytgeLA1vInp2IlR8Y4uqMp0cB7KuGnKtPsNuijfaoWgsEj0ntALWAfFN1a
N1LXVkqfNxs+zbAZlZYYIggsT1U2kwlUT+6jURZ3CXzZez8NqPYjGBKm7/scl5ufoNZb3ChZupy1
uy4y5e4QFHW2jrQG4xRYHBgrkvsRCYomi8l1vgjbymhcqxiTe2VMInAOwv4ZeDKiBhi6X0UR5msO
8v0mHbT4DoyOs9XUMvw5xGCwgWV3GxpuPYfItFlNXgHBlEnpLUNGRqrQc+CsOLkmYkTq6nUrPN4D
aocaX5/C8Ug/nFEt5AQBdySEnU53gIVZYX6BekKVONobwyjKtdPqwDDpfZCepujjgdbg5HaBxdCu
lePa0JMrHZHyNQRYA6OL/g40VaVSpH/d61lz0KcUviqdXcZQ+Sy+UYw3tU1pbxaWSlsQVhz4jpUV
9FOF8Ub9CKj7wTsr/lIXxFZYkM8mNVsEXb/sQsNcdFA+OK0OmHgaheZP7nvRHQGd1m2c9NE7nbm2
XRvFFN4wVESmz+Oy6Vqor8iQwcezxDGxamJc5HoVXCUM9WjDT+ouSWiTa3niwK6K62NWdgIYUStu
QlVnQFmY1x1lz9Hg4FaiwEkIZWx5VOGEZHMRrK6Eqpe7PE6qlVZtwcsd/BCPUdyPPChBWoyuqask
qiRNSnPU0kpsK8wsLsIMEFJaBimIcC9/l/AGGako+sHMhfkSdGQZjX5SU3bM1RtFyppBAAM7y1dX
DIidfaM10u0YNQUm3Cbq2rFcFhXbSQFjtIx8chLRKYY+j7rMdXHNbEK8pBy7IOxMFO/1TNhmzoF0
IDFC4HKm3Y+PRdHUWwEaE4Yt6JtNGswMsUpTruKwRYhlBdVKaSDj9iY+mzw3+C08fWw2RtUkvzpN
es9eLaZjFIXmIzG+dK0iX6HvWDB5SKxbSCQSElvEdnlGXPZVFooRQFMNnljJ4OJUSFjCM1Qb0qBv
YFNeWkyF2yFcGW16MMrxWurZQwOlT0WFkBfd6vtrfxXOzZJnDX+F4yDdNE/0tZ1TqlPI5nYDnKva
OP9map2Ff/AvNcx6aF2Z0skT0VwQaszyjc67hguHCnQ0/ynF+fffR46n2jZfAO3pF33kkKl9mwjv
Wh2SyxgEe6OcC1cR82f8U9w6i2Z/GwE0VIzzYOmztjBux9Hwzaq8Epqv0VdSzLmd2PSHpGrw3Zhp
jetHTitfEhoomPpfeaoau0XGeVmJ6uSjBTTGkbUL1H3nA9B0hiHcDpIUDgHW5yZHqvKDgoApAGwq
ZhDf3+HZSPDl44MKwwzg6CDcTj5+IggfGSyIz4wRF112Xfeb0CL7wn5UeVBzcON1UJ+RS/7nR/l8
1VnqTCMCQ4pq6ca87v4QZKpg7UHOKc2Vb9YV/iaLhmmsUU8hsZj6n6pG5yWREhYODt2liIL5F0J8
tqDooO02UcFPhTPc03kytpCU7fn92T96uoVnrcDq1Iq5j4xZ4y6ggbJWoPdtVcMwmGpETbpDTWKu
tVBMFyMHvqUB+3bFfLR1p1RjvuTUu4RTsksqPUkjcnjsRJtBftQKl++qoL6orG1OtgCNDdogik+r
P6uyB2+wDGo0HJeQgQVhUBr6IwpBNkC8gRsvm9DMFZm3StqgOUBmy9ehlcZXDQ/I3di21ZXVs0qz
qbzH291ch5paHzLgQaO90woPadPgE0mMpmdbFAOU/r54o5pwFq0o60erV9Ce+UPjVkg33EiN7Z2w
qz1FMnV7EOb9XpHJB2vVPgadzfze7KZLy07LnaU5/XPIPIIedGda63HUClYjp0EyBHLyxAB/rqGA
/RoTQoRQ/isuKOhkTchB45ZGXd/ls+91aLroKkHpcSwKPzbWQxpPu7HijEn4pL7SBzPdO87oFwxE
tZB8gslYyVYZllSAb8Iszd00i5xGnLz71NPMZjEQaMxgZtAXMf/OZZCM7K+cYigCwsHgt02SnaKM
0W2dF63bW1q30vMCpWJaex+2mQSrvrrWSrmyQ2xNfnAYQ+jfUZhiuVT7/Gakw/gBFZJ+NLRNPlhs
0gT2JgSndU3uC1Kd8cIXolwnWZItCoXEaUdx5JIXNi0YmyL94JjtO24H/ehEVrGrLVChuqZEV9qU
J0BnhYWlw0k3nNqpRsYYf3rtqcqyF3VyjOp8XKl1yUgcwhPamM7w5Bo2O3limpG2Byjfk6s1Hr4+
vJVmsmjtkTmCOb11Cv9dxvqLoaXGTEYsUch1S24gr2c4zswGgvYZfThvT2uKN6Rb5wcja34wPAkf
/LyjzxMjcsJb4V+VjTq4UVSFl6Vl0P1XOtWd+gY3TZAXoFojXV3YeGyOhfIy1k/NMhRi2iAnxQhY
BcGDrRc3ZM1chBx/OhARl+HUIg0MEhclX/6YBbX+o4r8+M4v63JDnk2wK4Dh7FutDa6cvrAvqB1o
7vEJJgYiiTFwSLDMQzgSxieZhz/laBIfII6O6VRvK62vmP5FmbYK8RQwLLKGI4xAufAz76UahzfY
rMVPpbK9JYgzhom0Ku0rBVEJMlIDAtnk0zhhVrzENpDs6BX3e9UKRgZXLcf+OmunDUJ1e1OVLYA3
UbuRWCWVa0adeLI7tKWppC4ADjLhS6ickPm2oxgMKSE1rxnriMsALs7eN5X3whGMR+rsw0dg5NYJ
whY+ggdYVCnWg+J36NqqFh4W/uzRKn+NHUdPCEE0uAF6g1hVrS2RT47bwRvdC94w3OoQLCPktXub
8CZKluHVpHp71ypf7H3SoLAMZ/JSCZwKGPaYrSZdlhde3nerou6dC3CPHO6dkuBmAwflKJSY5j+G
zlQW9ItBb/r/FJNpORKiPKRYG6w3tnnexZ93fAgaRkt0BwuICawFi/8MKOSkUvny908l/qLIaxo9
+TFJjvD3vGLz/XvyxLTpoOzH5D/bC3lLUImdvCdDx6u9iELmxpi8QxP4G0O2+6SDN1hj86+YaWZs
8/9+TUlisXAEPirqr8+/GemiXuWbjXYjYJIMK/Ro07XqZeEdcE7rZ2Ob9UNlI+rM0PiHZ6792b2C
PYxSZnZ/SEaU0tFPSSCq4sX2NKDSL7MNkGnizpr4THH52V4yX4LYbjFXaSRoaeK3beiPIgBGkEeC
Rudc4eIf3uHpePWKoNbvf8NzFzmpNKY0yaWncxFJKFbpMr7Xw6URnalozl3lZHXTP4J3mvbOFUef
qb/yxFIgiGwP33+Xz2ucH+w3lUnyi5FpoQv1ZA0iWJvA9gchL9uwXftDX15FY+efWemn38UBCYWP
UpemitHNOb3zdazVhaqW0w1DZh9u5Bhv4rDK1iryiL0ikvjMSvtcgdoaSnoL697sTp5NyqdWV633
DZtxR3rMgydU6FP/7NT0Hm9E/eyFGfLPc360z1/QwvaIBRIW0nwxG9LNidkSsHCgjcTmMOgOYAgt
GoIEQgSJ58BLn2/X1+ucuLN6XEL0HnJxKafOviYZa1yBEfZ+fL8ozn2bE6dwayc5wmm+TQHwIqCT
96agYm/HM3fp5Ms4wjZQM+lEkKNxQk86f4w/HlbyJWDCVkF9B0QKt3y51Cr7zPI++SacMS3+vIaj
DIc6ZBfx+RJYcTw9UBPvjjk7nWGao6NFC/nMrvN5Y5tP0mynAh86e49hWKdh5ZkMFE8t8/y2Ee6s
RLHc8ZzJ9sSVyiV0jS3TBpimq9zlk90AX7XUGdGVtx5VWagXrhfsq2Eb8Z96w/rHG8PFgFrOXnG8
hrO3//OvRuxkAsq7zW/FD4br1cP3q+v0tvPX2QQwpHICUAFKn2w5QMvIRPTU9DZVdxyR1O2//nn8
ruDkuPGYUKU9X/6PVWUYg4RJYSi3XU8+6REPx5lf5+vdtuDYIXbAfAZKzjh51smKSjrpacbteowf
1UBHcZP9m5OeGbEwMQMZDhvKXCWcPOZkk7LFkMFwtLoRUcuqw9/GMeQffyjBksIros/fhG7JyZIq
o1TKjmS2o70xwVadexV/uc0nf/7k6a6dWHrK/Of1bm1tArH+/tOfPtkAJ+jDcNinANTZck9+oqFM
vVAVfXFUjX7VoAHrVNwGj8QVnbndv63EfzQWuBmzpAqDOyuWdpVzsqCyIhN1PMX60YQDxiFF21cG
pkejQZOat+n1LDNkjEC2C96/aaD06B9xRf1b34lPAcjb1NjR5r3SPm2qxIU00rocult/6ymbTPnX
p2b+8+xePI4zluC0IagRm4huyuhuhTq9GoXxDAnp+xv2dT3gd+etDE3LonY/pWkkWl36nbDb29ga
ti8Kk4Xv//58wz/dpt/PO29i1rKca83Pz/3QD8iX2bbukqJ0lSY+MDxzsRMtAe/swOKviL31z62N
z33UL4XGKfICxXAU9CJLoWlVIAJkdFGBoCvH4D3ua6SHBdMqBGt7Ja8PadEev//Kv08I//3O/3d5
fPA2DwGQzZNHeNTDBgGkzxSwrPa8HZ7bCZE/OpsuDEO36zyT3gtGtrEw92Yb3SsMls58hL+VWmzj
VPbsuJBgTmqFMK50rWGIdRSKfjUozWWXRGhExPTLzqdnqhUytYJX0iAv88FwDcKOFoxfUcNEr5Fi
bqtoFqlqyyG1l5qoDgiCz2xzf/2AGh1BOKKWrZ5S1drOxzeKk+CYpDzCE4zw0nEWzRwhmmFiMnMC
F8zmDb/GmdrjJGn6P3eHAZ02b+WaySb1eUXWBWnDMkrSY4x9qx6ZDBD6RSd2lRoPPGF698OuL5Th
zEZxsl99vezJxjsy2wmqgkXhyYGe0rbsfg49KWRHI3DccHj2PBy09TVKHXyowZmn3Pn8GH69+snb
EWRKjsUtTY9KzCwVe+whsUBMBilOKjP92ZmYdhuCThd9gHcCbcIbw92PpDPvjMRacrxbl9D7Sfhh
PmXspMqQeNAK/BLlWx9UCiIF9cagO7fW2mxV9FyjmtIbe5Zw0M3cAKNb8ka112PX/spTjFJG5sMX
wItJK1bLsAYp5ioif5cIiuqKrMKVnKZnTC8HO0ZyZPcFns7aTfNgPTaZq+ssGJ9dpBfDtvUKOsV6
8pB4/r2ZqTdAYpc41YcFxiPkS6OrFdneLuHIjuVdT360k6MqGTJ7WvSpGa+KLoCAxWxOYiNeekQL
49whkiQnj8wUH10pX/F6YX3tm1WVwmanvRaiS0X4guja9+/LsG6XUS2etNo/WPZHzJCfZu2jKWcx
b9ttCE5iMojwckm0HXqr7mLM5f2g9BdZVK5y5JbLDo93Ufu3ZzaCzy/k/73xzHOotylUxelzxj5A
b5Ju4lE17RtGyCDNnKFAx6TsB19sghGPVIq/yZw2ekQ44+A9BCEpi8gSGLa9Zq1yxOFyboecd/3P
OyRSV6ZNv6s1aCEn25OeM5AmMbk4xuW7wQGQ+yTRryjaQxmtHeQUyvjadPc6EeRjtTnzk3x9FpA9
MVwzOF2b83/6vAGAyI86k8CEo9op2WFCDLbWFUFuVyMnhKqD+otgweHn5DSYP6yquG6S6SfiimA/
aYSFKIlu7tveaa6rcsS0FhJSK5k9rNU+bt+//6z61zcZn1VSLgOioSg/hU3Y+DFQaBr5sXJ2Yfce
5k/2BDzCidAb3EiUKlF76as/0K4u8vJKt9SfFfRDY8ouquHag4iC4cbV7dcsRuGX/RpIxUmUimcX
G3XCbBG0hK9fkHJIUzy+caJ/IqPMq28e/HGinO81zZ+TvTaM/IKR2lgcJ9kcvDG+IRsrhGKgxGc2
uL/s6tRJGgUGY0bgHKeFGLxHrRJoBo9ZgkibYU3wjnIn2TaK9T7Ah74OHRDOkYkOAEk6NoNwkGdq
37+sK5s9jAMalRRtrpMTlGnBeCcJrTiG5ePYG7dZOqHCKRfIzJ3kTarJmZf811coX5n3J40bg8Ga
ffIQKaqfq0bMj+tnjvkm+ylBcwMQ0LeaYGvkg3hI44rkwkHD8dAgbfh+bf7160IWNx1LZRZ3SmRS
1BbVIJkpnCSIt5lnm8RkZrdhk6bkKqs76Wdu65hnnt7P9ervFWUTPw6weH4idHHypWs18JiTzD9y
ANy0pkNhDf9eIfDD/vcavx/KP86qoeUVytQ1xVGKjYOUoiFttzAekTFjqCPa0VllWrgb2+zMApqf
hpNdkS6pTituxq5zhv28MRU6eUCaZ/OLas59Z2uozbqHCQ3e9zdO+3odynGTNj1DUvrNp32/MkRd
LTKrOtaacV172QPJjmilk61P1wefjwvg6R7exq6R1TrvJyroaoW2rSNUtrglT+7MSpo33M/f+/Pn
mVfaH7930hfpONl2RUV2bdTsTqwc5NaE7VTrPr7//tt/fSHOF7MYYdIowKd28iMPUIkmfHFY0sJw
p+bo29tmR+zTFr39mXPIXy6lAfih8Ti3IdXTtnc4sv+NKNmObRjdmUbuHGOtcNZ+JH753mid+RX/
cle5mgWbn/H+DPv9/CvCDG61qGvmq1FsFfVatbJVKs5sOl+feo6i9O3oUKsoLb4IORxsgmRJ18eC
7KU6bV8tAAKGbrMLxKuoqS+wqJx5LL4+8vMlAS3NDz296pNHXhkrKxk0LhlPvYCkoSkHtVT6p+/X
xV+vAr6QQ5Oq2l8ObaSMKymWYRojRXbMOnmn68GZ3+4vB0ODjjsdGMTJ0sAm+PkWISqX2MAmejvp
r0rky7IfERK/DzZHwAKdw+DK7DhhGYuc4Mzq+NvX+/PSJ8+YjlXHt+35vtXFttRIsbc73EPf/4Z/
WYJzJ4S3HwgfwZH/8/fLCnxUSNyNG6vrSgBMunmJWz09TCGQ6+8v9fXZonKDYwdNkYbil9ulRJ1T
j2YUHlvDmlh4yLoDHWrSyBjbLcp4OrNpnuxRKOCkw11DHKUKWiWn20bs089u8248dho4WSVLi83U
qrCBk7FYOch3OFTU+plR6peLoi5mbIYRG0YAa/9k5XuJSPA8tdbR9up27WlkOvbBGB86o7fWc67y
Pu6V+Nwqnf/qH9sxUFWyI+apiQkaiGH8yQ6pl7ROkkFVjuRU9ju10uJ104CCaHMNsFDta9eKFfZP
HCjhJlEq722/jtNl1cXx82TF2DJFMJG11vbJMSwAZaRYFm4mP6RSGfJgnyMl+H4xnCxugWKODhNl
Mgh5AFPOye80RCHhMkbK3wcxZAabTtx9f4GT1XZyAar8zwtbYj62O5NaxzeLhUiRI4ZMniXhWuk5
QOjJM/SfSyEvo+lH64x78PlSvGpR7JRafswnDAxvUbJICb/9f3yd/17jtOnX1TF4FtTGR0w7Uj6B
YkA34+n6ucsw3ztdS/Od+e+VTmtUSx3M0Uv1/KhqaY7e2rGvkiht3aFkDFBjKtr1LLcrgjDDQy3F
K51pZaVZCH6MsorcAuYWTSn+D+Dz7F1VEpfL0X5WBCd0sbeSkBhMmlJZ4FaVsHr8zP4VkkC0zXvr
BfoDc+Bi+ogVxTpGiPfcaCxLw20Di6ZwqBtE6SHB2GZpApKw8uNVgPdoXZGYRmTKNIvyA22hDRoJ
L0bfLCrsYVgOHxJEHCNYPxfHbbFBqPxmNxXxyByrln4Z/kCY897jLSAjvGxWaViDwKolzrGpNz+Q
wHFYEzHkAZrbm5TExiUpOQJyTxQcp2HcZ1O67etGXdoAChQsCLADzJoMwDzI5LIv2+KeHMBEXIIj
CGFYVciDsKeAYQglMXICGoiITWfhaGXmWgZUBvZrBxwMlJpYDN7WJFzwRuTJm576coUFwHqxMKTC
oY3zTVYG7bVPLuGWAryEaK9hlVOb3q3tVKzqkF1HjWMIKSHzCcVsjNta7+qDWmDgzFoqAEg5xS4G
gr8QYSm3mublL1bj1xujb8uVJXBNOjmyeTvQrX2mtY47JYmyqjCiupaONd2ruh+19M1lZrTaL08C
nRCV0T+MpSkwQo9DC0ALhNQoK96a06wprwoPE42tx6uwa0N3Kn0NAvHYlwtEZ8bGLwEbOYRBP+QN
IXFxmnnA9IB1XSR9IC6En/4qNRV6x5Tbu67tiEYfQdBVUwRGMcPLjndFAJTk6e9De/gRdg7oIIzQ
K9X2zNWYhTo5n3gBEZ5Xl2Fs2/s5JXNrOCOjWkad3EpTOwR++ZN1QcKnGPUXfzKxwggIR107h9uj
bl34zZiQbDS+i/7QwzPvsvG+tEi3qwKaZkUQkF7sFd7GiLyIiIfJ2A7t+I6EXMFBa3M/7Kx0TTgN
kKoTKGsFcsYNgTvRyq6zZlebiKz6AhlueNHF+7BcQIXHRNKmJFjGmtggo/a3Wd3LrZe38LyAWqCw
T3T8V72Ml3rc/qp65Uc5Ghz5CI3ceFZFWr1M6frVRcC+OFrPsGRGc1EnKb5gMksR9FXTpk4qC9l4
reGb9cEyhIFyk/W5fUDP06wbIxoIIce/0LbhcOgB3KCfBJLXBKV/WVvyQ3FU5O52Yyy1En9WR7AY
WbzWj0GL6FFT6y4z1N/rhJkvodvasNPCdOB1qYeXVRx0u9rTvFvPn8JdXeSA/4cyv3ZGrLTOBB0T
2yJAxgygvCKw10sJgYWYR3+VJqGGv1a3r8KG+LwQV83GDow3E3ImHj1EcHFp/4SdOAPkpVzascDD
knqcL/KiOmA356Wn+pc9iItd5tn0W3GC0gIJbmy1G9wgt7NHPzWthc4/rnXZGu4AtG7dRZOFcSyf
aE8SKl5HHj4qpRfrYvbaGkVWuGWrkgtA6BPUy9muOGAPSpOZY5fSmEJl61+Y/OOc6FkvCIYOQa1V
xRuZougGtB68orQUmhNtOS4bw0KFT96TX8/hA7YdkB7hJ0u9sTOUtPGA/N8EM2nb5CV0fu4GjWri
vWnqg+mFRMBWwJd6v2zvfBpk62Z23rbFlO8DGz15l4F9MPOJoM1yorMfl96Cf8O70SZIPmpQvERt
qC+JCQcgUYeSj1xx/tOBacGqaIDIoRsPAlAykUPUBxECzioP0fBNEMbWqRKXtFkz+TP15kQr/FPL
sLQILsdpKcP4vc/qjwKDD7OF6L0zlCe9aOEvDvpb5qUe2Dm+aMf4cMH9eTMMejaW8Iql1rYgW/Uo
cico12g7i+COUyUpZBZUmaxR7qt44GOWZoL2MEBmmKoTclXQXX6T8tykFT5OO9M3JhSJRV9SOHRS
+sxcYB5l3YiiC4xB/cC/yJOYhAPe3rDiXMCO8RBaNd4ho0werTR9MFFrPhE2mh56LHv7ccr9g6/a
ToktFrRUO+tcrZmzgC1NeZO+TZZyhoURqyHCT8dH30lK61pw3He1wDH3mW99SGJx+W5xflFbDuSx
vlYWFMEqPfB6wGPOEc+vSHYNzSLaiF7KVRel8DJ4TtaQEszbqNX6DQKj+hL4WXNVFDLaVyl771zQ
XlApE78+BD22VuMXm1DhdiR5sN2RatOZhOMiPYvWReeMG9AuwzpgUMTS7luaRzjFMI5h55T6uORd
O+1F1/buVNfirogCs0Oq3LaQs8FWbkKE2XiEnOhRejVvdZEb2ZtSADVZAPrC1CUrfky194/RMGN5
RYdjz2HI5eT2qxNlzQIuJgwQZ0K0n+TkH4eEdSwEXkrQoDK+gN7/bNXGi9G2j6MBFabSk/AWtmWM
l4Ea0OgoGUxzdBYwdqpD0ir+jRHCHHAw+C6bWudIPsR4X4hDnpE8VYoVKdSkvvWSiJsw+ka1zwrJ
7AV5DgYwcscFd41ZA4h4K87IuqHEXTcJ1qNspvfAwU8WnLO8RcJUaWlZLQSUIEsWCREq+8GSw1pU
erSr8eZddbFk1OhLiLSe/EhLpl01psS92jTNqtcS+9mDPAVfL823pE8XS3wC+tqGuOAyfBfPNTA1
yEdoyfDcTMb9NNr4nlsZ4Z/xte42hU/EmlezS01iXOiV5FcxsUEGEXLFmmgveKtKeD3lSK5To4u3
TEam64I5Pf+zXvsXkrzhZYQF9DDObVP4U77LG8+7q5tEbnyjlptGBQGWYFDHjdQWj1lJw6pNS3vJ
R9XWCkK3TZPhoFzmSlMBZ+6ca7zorOOxdN7sCquDXSmaC6fNuYGja6+k2iOYHhqe1oTiCWhzgNG1
eBSZ0ryauA/xZsVjCnNxSg0slxObvYhbCAayV49aWXr3XuvDGmnLYRMTLOj6hGKuTJ+hmpNN7Mqe
TZiLoaRz2PTo36twTG6rAeVgrxc2TyUzpCD1rF3hdx4pZmpxL2eLJuhye9Uo7ECAmZgKDnq0Ro5s
b0Jbjdyo7PD7OvS3o9a+M7Ma6pRHDRn0dp+TB1V+6LiIoHAmPfpYfPeJZn6okhFYmVHS1hVTPpV3
sL9Iujj/CaXVWDPJUslfRJAeRhOJU+NUXatNh/44cvjCqLvz9BCFWnNfOuOrWas1JVD7Pg7w0cZB
ry67SqhurGrvgzHfuYH+mlkI7HM9Me8NiAuAHmOwHQYmPQykcFLY7O1FGWhXAQOZhZKxo9pNOK2L
ymBCgE92LUdtuPOGsVgqRE7zGZKHHg08yI2ocbNSM1cCxWq6fivU4F5FLgvqmLM5fpRx05eEAPVw
KBbq0LcblNg4baIxZoRjamtAbcMKFBwB6iERcEjHsI7VPkQam+L3MBoa54YoafZhmJS3RplG23Iw
9SUgqv4SdnXzyo89bkQXY2frQd6vIuv3Kbms+dpDciA+KcLlHHv3WMtxumNR3GQcYWEo2oBpqT00
HAVBdRCR1j41uQ3WFU2z6xSZfYmW3V8bEzWTXpjNDYQsDgEqePsfdcSBYx1XY38sgFdUVKld+UJQ
0MUwGD/0qO/190jqvXZvlE2oM9fX82Qbgmjz1oZa5T9w2c6LMe4gE9S6jrfd6Fal2cyBOpnhLJN2
AFYq7aEbHmuwSJdmz2u5M4m4TLH274wG02hqOcFNnElz5dhFviXhz1wYmvKS1E28SMvQWU9lqr/G
pca5xU6DEDskLtqlH2azPzBSqaIcNSTLDxmGl8DsXyaNHu/oFYyrLo2CG60gnAhzQGXdBaED3LKS
d12Pj8UPmHyx19s3ZogBx7NghJZVifMKcrjVvCA1RA/JrMPeF1R+O71TwnUJWWIXJYzdFUpqN9Hr
wg27/h0YibEcgxo9fx0D9JLAR2lqpeCeqXlUM3ZwuBb6LiqsJwf1z1q1K759X+GvZTdbZIH3knhN
tpSxFMBiiUMnZpN9ED/pojCjgBOTDUCKxPrLtLEgcAoywK9SGFWR6wCco6q3FT6pllDDACxhuzSi
8RIEDNg2LTKmS1srbuIyeWlhuG17Ey/motVxWSqJU8FPgL5jDWrlBnAIVqgH0zUYS14NkHYxRLI6
sdEGj5QBNI4Ak76bgT+8WarX3YzM6rf8gQFaThNcwWZE0uZPhgb42eo8NgQtf25SnKois3V4R4O1
FVOgLxQP2hclR7cTYWtdx17FQ57NwMWO2AXQXmXqVvUIgIec82v6VrDTjPrFt6wPJaHhKDiB7AeC
2p4QoiqbalTyV2f0gDwwxXLxFhTLoAF/oaRBgwXSUxh76hhH2RCWhlIqWwxy9L4Y9i1UYPRu6fnV
hdljjVAJRiUjjldUwaFeLKKcGg98obKRfU8slwnS7UatB3sBs0esSH1Xl4YfTYs0hnhI0BptLt2a
lpB6NNcJsg/HByRS5KDDtcyXJBtL3w0lfpUoCEc3wOqDIUqRbu60040wRrGbQoCP4PrGS1+PTc4Y
TkHrrKo20ij8i6o2MN2nhg34L2yv49RoCZMT7Q9A6fbBHCLlqsfHyJ0Ku3UK5v85YJs5gCeI3WiI
gcSynMQNRS30jTyAe+fk7R2kt4+ur6pd0HTOgonYdCECYmnXxPxFS44+3AoRay8Urx37CzVPQeLn
sm9rZsRNYa0CrucKX5Bo3xQc+TDKxoS3B7GrjrbzLHNzTpuHrfBz8qxXXFX9gy+yfNcYCmEAajrm
4Y6RBpwio9Sg1dtBY/4KYmPYxdWgu94Q/Q9HZ7LcKBJF0S8igoQkga0AzbItz/aGsMs28zzz9X3U
24rqaluIzDfce24e5Dob5roO0UsIHK5BsXTVXdcbP8o0tSOYvXmTr6OBxQJHH+9VAqtg5L1fCXCA
L6E+S2X3ezOvGJDYUlD6tRjMK5MNY5mynMOZ/Orqy5uNGYm6agH219VUd1qu7eyBDL+smMHllVSr
6LBAImUVXh6SCnjvgKtg/O1AJKxXRhcjCjWkIqya1b054rhLbBZ9aUNmQFLo8T6RYbR3mrJ9jA3H
fuKXMjfK5muZOKiGuukTJBl+PYlNW6eA2jDDBRTSj0MwZYV8GwiND5Y+Nz/72DDu3DQzkk3TRc7f
2uekq3GankaJ5ibvO9BBeviGeQx1RKyRsscx6vcS5lqZt8a+c8fIx277vbbZGIC+wc3tmJybSB23
qWuHOOLq7xku2AujJVA2ZKZtGdBDa5M84mVZ5GNpxy9rOpEvqekwmkynwpW+FD4zR8JV1fA7kUPn
1SKr9/HQSg4enp4eD8ahWqzu0RpL7QSTxD7BUY7vbJmv2yJzsmCFfsy8tubXELeOX/twK7O6R2RI
ldqXLUM9ydgiCnktrX/cKr9EtUC/QgThyQXTfK/NGM4my/XVTSoUJYnN5QlVvlFTdW8nGlbGEipD
CT+En0/F5GcYTRDp7heL42arDeVMY2h1X+vI9BG1KGVVN20NWRV3VITj21xCzjLbMN7QMFawDK12
FxZDdsOT0BCstco+iE+LtmU5Ct9YrCKglSG0QF+wtNd9nu77CsZ6ZBt/oD5Q19Xr6tWNBchOOn91
rTdwl/PsyFlrXdAOlb7sJwRRUWS2j00xzPTueY+Dr5UwbzGWbB1swZ4GwHtb42rcmGnxjfo15rVt
f+IZ2gyIA2EeFenU2P/Ev5utfxPrNbM5QNKU0uQ//GYhPrWqs8R9ga0/AKHNIE6Opj/0N5ho6pzt
FSiwiQjz6DocCky0BtKOMgc+BWALtt8AvbRYe82XTr+OpoivbWeWFzdz7Hdskkym6Eg3fLhQ31dA
ByBjrL20u+XmmTUDmPBFIBVkR92gUtOiwYCLVXXFR9+r8ASNsN3HhB3uQ9HFD8AaO78k9nA381i8
IZ2MkznyaCIVcYjrjRVUE2CtIkzXXZUS+GWAP4DjJ/CWmiDgSaOrdv9nibRRt13L9UuLB5uBaz2r
Qz/JeIvlBPoUFdtWdBAaulqb9mzh4Go5MY8jn0guSaQ6TLPcO3Xy3ChgDXHVDUEue5oxPU4PrMWb
Oxcc+tFgNHtaAZ9ypbRC/o25XX8op38P6zw+CWhgu6yDiDQn6U9EljM/PgNfud6yC8N+wCubdCEM
GTX7LD0ZUTU1sGo70+8Bz/N+W9AOlsjVg6Iy+z0vp7kl7ERiAjTqo9bO5ZMRpvb7vDrfdjnzfdE5
b3CR9tvKBgM1a6VzkFZTcZY05XOnOZ1vSAoKvSRvSWRa8jEadn8mkDT3rEQDkkzR52kruZtpneNH
LLT6ZU16IheYSACPV30YPvEwBB1fXruEgEJnsEUNkFkh/ROdsj6W1RqPFgcGzMLZgAfd6tMLV528
TXSNA2IL/T6uGUpQAo37ZbRvGEeuSNjSbDslBJiipu63mLX/pChbjA3zOIrrOAK/Ug558cfIFUGY
03IiL+Q9XxzSnB6pwFvftDL1OktU0ikYE1IeQ1JKiKnd4mwD/CD5Zt+3s5aT4j5XzC361nPCZSay
ox+ty6CYwq0GSEOCUt9xpaIKmJtfzJbTnpwfKCvz1COP0LE0bVlMgP+Z6nJrCjO+GG01wYu1ISO7
oNZb7CBvapHvLM90CrX608riDiRBQ88Pw6Y/yAahp0ZwrRGGw49ZuCJiiosLlg1m3R8dFzBViccB
p1LfvhuFARmnLTp/xIttlO83pN/UPRmV5GroS+vP4dA/28X0gWKzPpLlA4afGROjy4+kQHQ8R8T7
MDLoPfJ76CSJiglgInP+Uvd+pDakLKPA3Tz0dvo0iqplNdAwVmhLexumZbyfamGwdkALQkBLcewU
C1ZeOStG/DioCnTa4J5qV9Qf1lq3IeT1ztguMnkZ3Jj2xJw+4vpGAZd8fh43gHxymBLAUB7yxEeO
v0K/LgoJ/rkww42eho91PE2XmOzSNGAO3XQvCUrqYZv2bf+CJ2Dw9C5xISp1pB80sakfYZg6hxkU
7FvY6p3Pa8sGUnXhIVoYFhtu/MoGQfdKJyIMhWy5XQgxYE9jEx7wCAjfSiOSmyvSgcjL6z0t6vJd
OkxM7tyxumFvLb9x6u9CL7+zqhAeCFIM+ZbNZO000ki2QR4OD7kDjXJw4F6T45LSLcVG0IB9Yqyb
fQ+CY3Gsi/yW0swSRR/s8K3Rl4oienabPfEWgZt+MjerwnNZDrZ5gWE9oR0d+yTZtayA71bcvQie
ZLJDUke8M9gdolBbBlyFIDlAaepnzYAAlxh5cP9X/8I8uk0jX9u3Ij2pZiuebr8Aime/qrZKnST4
NNj/ULbkDCeBW2STrtZT04CwqEJiYITZiJ0SsHF7lkggqIB2F2UN00ByTCz10B9tpOxrNGqbJc1e
MADcBm2t2Ka5Yz0SW/W9GOK0ZNnzygu/0xEzknLCLD4HL0+a20VOiyCaqCMNRE9+ATVj2bBP9vhQ
4D20AFwy5DQKRcle5OH7SjV2MQr2O569aPFfLafhOVVO9ykA0vnuAlwB97dYud+dVAZp0Y9XWzfX
o2Mkn47ZvUa1Dic+BznRi5Hpl61Bf5+rlgdcJp4L7fXZrKBPbCS8uvuh1qeTrKC2MRKeNlWiYSLT
GESXCeOIoawipr59Szw1TSkoJtYjJixPc4SHDxRi2uQleUK5YKLPnChns8EpvPBpeXKCMTXWxkgs
wpBsAXShUe4K8liWMgbfyoSG5BFuNWkPz93MHqVJYvuUp8sH57mxs1l1eBx7+j1Y9tQPEcd4JRpk
xYuPOZz+mh1TTE/+JTHzsSAkyx547QCuthi73wKjycbMnCqoOmo18AtkUU3R72zPcUAi11oGrDfe
G84fj8UKRKtw/iKgAQohkyGWMDolCWDoraFJWsKknvUfoXXdqe4BYqQk8GwiZjebdiT5l8ETrHcG
BVdzqfrHNIlRe4+6MB9toygpjde68ZZy+jQ5pvwc4rgHG+mLnHX2rYZqFma0gwS8ncovI3LEhX1N
dbE4SvhBrO+KVviURmqBNGtJFiYukuxOxJi0BRvZIszozPMPPYoaIP6pe2Tk/N3HA8Nex7ltKEMc
IqnowsXP+7F/aoA+g6jJWjhn0CyTnAhpy47i57GOhvuyaL8A4RuBbFykhylXNXUc8bpQbUe4vXa7
sHwZ3mRBWAIwzuKiDW1RnwojKy46GyQbZXk/g/kd0202kuilQSvgao/L8xjO4bVmhg/Mr6RW1If+
ZcJN75upNsOrr28pEsZrJRnpLQb+/sGy0uNqu9lR6bdyu+VZsEildzaiZttEWey3bt9v29Fu9yxq
SNNqynhLzQFJo3INTr5S37iM1f0wtd5JVn0lnM/hpe7iYE1CY0/Kl7V3Z4P6LexnZ8uKcnkcTRRe
vT2ZBwAaczB1XXGu5hb8Z+esPiKaBUopNLfMjFzC0hQCWKnmi7a6zsmO+C/ISf6sOriLcybYA+gG
mfNdSzwMye0efS9nJgTdayzauPX1ULXuptWz6NKCWGcnYxsb1ugwubvwgcNEkpIViqMSebYfe5ns
bwxgmhsyIUXq0iCQRBJkMwRrtPDkrC5MsIBJIeO0EBig1G/ZABKMZcXNhxSi3CS3jKmZKe62j5iJ
jymseJc6ZTNmdXE0KIzYbkSZN4umO804XE66lRhfGWlY/BXk6lML1Qwwa7V3cPJdBfXZLkqHa0Ya
6y5VDekXMheXPr2JtqU5+nBW1xPyaXlUyqoPUsPpUDkhgWZt0n7GSVIHTOdyT1KJeqtbGFwv3ANE
YWSE4+jjkzmykAEo051IOWjB+fZdYJUrZ0kskHULixi4eu35TReyo9xsXfeuG6lgHGW8m/KJFfP6
tjZjuyenpArsUQ6PHNYL6yL8jSnG070pwuRcG219AhgDT9Icm2ttpQ5brWWgyFvZxjZRet+105Ok
8Nxrs8lQrNck8YK37bTUvyy37S6LxFpR2r06dIuxPNXjwLSJAsOzKWpKqGhmnBb3bax4LdzpJwFc
8h5NpYo3yw1voTLOhXqKfopxUdvMSUK65yljqa3zH4w3GGI5ySsNRfTVW2a5I+CO1KU+Y6kbEYad
pfZ4h3YYuL/e6NxnYYOGK3KPRFq5R65k4xBlaY3et4DTU2eEIXAtr1227Iiha31q/Ibk6Xq6lKLI
9hwiw61M1DySgiiVB23ZC60ukTQo6uOlgqg9LfFGpdZLXg/ujhVPe6xVd0uWa3S63xEThurhhoYu
RJkq9LRkmu/qOaoAf9/I46ZbEVXk/hFs+a+lJ2E//c8yCXBSjpa/TabMruOyTJ7eRkNgcgnfEyor
g2xktWtYUXlM3cw6ApxLdmmRvaTSzmlEhX7qLGPmA+hh0ZQZUBk2Nqyb0LSpCUkd26vlYFhh9JZF
y0/ZNx9YamJPUAF4RdUxMRspBdgJ0vpprUUWr9WiaLH1+yhEsuzaWbetrNXYEIdj+Akn0aXMu3iT
LQsLcjW/jFXe7TQ3JnuH3endpMICGrfQXsmyOqDEvFsqkWzZBNyRruls19H6HI0+9q2Fm9YRfMVB
3sVnl6e6o08Tdy4kwyva1cyTMxQpoondbTjkzg8Fm4BralfsizIQSprTHpYO2o65WJ8wkuo9+lLk
JG4IZHqYzU1Jb7yNSUTlVTA/HSy5bAHbBpTtrTdr9PdVTsnZLcPhSFODo4FleLLBTjKhQGM6kKC5
94Qs+brUqXklLi67iBqQ6BpjEFrjuAlEUpMZWbXi3ritDtyS7lCijttYiqRFrMzFVUXKgcUwvTWU
7D5YyhZRwC2MSXTWfg1d1u9Kk38h/tjbi4DQxE5fIbKO3mprP5bSbbCa9Yc7Q7iJp2G4ZJzc+1Tj
t4lMBkB1J1/REcQ3T9K6Xwnr9dRaXJ1p7d8UP5nPcIoHrhvhSSME0s/6+AMFDzBoaT0bY2L7Ioqn
Z6eybX4JCMZWxmwJGFV/qHt73Xagi5x+fK1CdonpRDyUaIcEkI7r+qw9Qs9pxyJwY9EfjCHvHwY9
7HddlpTPINJMn3QdwxORReoi2MDSC5tJfVqG3u1HZzHfI4giL1rtRKA+KyIV2Zo42MFyi9oWqVRH
axU4MbPCpblVRK2CTV+r4dqa5fo4jiP+ImZRBC/cqLoiu5iq6b5IRyvPjKUkK347fIYZxavbTGAz
o9KbaBnYbbIFo/ls9X9Z59Dx4Jz6Xvuwec+Fs+7nOLW3ZmwyXWTzWGnSq1zEWaBVqNd/+2p6i7Xo
mQgyMjpu+pw5ZxwIu8hBg6amVyfi/wCgsQqajgUi7dHgS6y791Y6td9634yvQqfzSel2N3k1A4nU
AUyJnlu2czT9jmYxIiZgsL0hm4DjgirxXXsQQeQiPpjDMgJYpoxnMZi/uuWmyPsJVJ4NM/WEaMKr
i+tp01mVICQeW2SvWGCQI0GQj0HVg/YUvDPrir0wa5b52pjem+HEFy6lOumKNh02I8T3d2RQxjYZ
7RenU8ajKWtjT+eFOkdlDQd8zc3iWOE5TJt1u0xFSmZM+JRALT2xKixeegtZRbk4+VmoI6oocpUy
LX0jH8T26som3rSi+5EOYjIWFPqjmX2ilGWccwWlRjngtbysOsPnBDpTxtJ/ek2LrUBOxP7w0pT/
RpHehesCDPmBzG0c/bpxYkxD9jR1S/QDjJ6rktFvDinvttN3LsPygpBxa6l2L9UzCTeklfFSWk+1
OFnW2S7vo/joJHsg0gkrJB3IruvsrYYq70yERkioiVuUtD9yUyTvkiAoU+Pj3a/5XhU/rn2l7dok
Op1Dd2YQKVZaIf3UM/oshyBpuVRgPPG0vkr7WukvJj1VeR8nu86miLUOS0U8UP5bTPucIVSneUbH
gqo6L0yVkoOYH3qGTAMbxnzsWYowj+Nqa/s/IGLUCL+d5oMLb4fzXPwMeCCN8G6N/omiJRaLQB0X
tUrcbqPqOZLvWnMWdXqwWFQrebUbd8utd67Cm7qmCmo+eQjRPqGkJ33Yzt3PwvzCypAx0lfp0+vC
ZKqLgmlEXkBjZLbkeXokCO1FepTLyYnZtcrct+Rez69l/Vzy6rQ02henZ9APIHTsc782CUp3PKd3
/Gr8uT01Ff/RZJI+irN5JYEjsJz7qn3TOS+jOjtmxm4SJ1KBDkUOKpUmmpNh0P+lMVmTiFAF3OYF
AuD0FEZYlwYAwfMPJ9CmgPQ4MIuT9bGduHfA72cY1vXytVIHxSSC5MxNEk6bxjzGKI34xnCP+PzU
WbxtxINGnq78iKqHXBz6+OfGlsdc5E0WH+BFMwiWurjFbfv1wYxlsq8umJrOIgL+nxTPy/yKBWrD
mqOTl9DZ1ayxkLdriHH6XYp+prCCXvzkqBQLblVA58mqkWx2qcK7RJKhhVYruzjc44oMK9npzbai
3YW/j/arqLSWDe4oX+LRKg9Md7+MzMjuYGwG9kp3lV0m8qIdwvkovvp2RgolHxzixwuT9OacCF8O
HWjq6hwazSmGcinyfW6Xm4lgNrh0JDmQ6wNMCHEuy6Ui8+35YhI3JTny3Jex4eR12avlDFLDjRxf
IJX7EIm8hmowzXYJe+UJVxkq1v0SJdgYn2byv4qLIlpnpsG3uvcUbjjIFfa7jnnJICS5GUy3/t6a
X3T3sQl3KQLMtf5jPrnT2ld9fTTcl6jdrfnfRAIFC6yqETfb+V4fU9Rou1u2iWFBrV8+kuYlIeVx
1PdhNB/UpHsZ0o2mwjHrAulnaE+xwAbhsKC6kcjfXLIL2vKpE6+dSXmp7altD5VxC9QgPCT5lYPL
xr4gJABXHlmh9VhuCvU9Qz8s0vPK0xoStCCMdJbQs8qceZL2gKjIB3g5W4Xvuj+E9XH9PtjqB/Gf
F8XQ9234gQzcV2M3QL5KOW4XdvKHmwqS3WQRX9xFUJFwIPIdoGnytbwMkk57HZGfgfHdOOE1sx7m
ONtn5qeBqH0pwRAzfI3qz2qM0Gc9g1a8XYXzbQQgTT/XUALUG5cgmjSnIi0E0pRnsml1OkVSLMrl
IsmVNLFGzOGb5aLMiMNjCFzZDjd98mNrBKqYgZaeGuLDnBurc3wQEArHlk04CyNKVs79xicm/tSS
pLUQjRhbfmS+lhWB6HwiMw0PgoBKwQ3asvTkgT2rqMPteAekWGLdjZzP3rjJUOe7bOn9Qgu/u7H2
s5glQ3lRy0Er3obpn6Xvl2InUriToD3dr8p6wAjsJTCFMxM8qjq29ImltStJippI68oE7t8r92oC
adHy8knzZvvfypk7Nf/a7Nm2zrQXG6v+iIYPpGSBhWoABQOSy7s1RcO+n7SLM+9xlvcO78PDQDZX
8a5VH0yt/FrS49pfWvcU8ab0ybYodkb62o3/7LLeLUhsERugb3uSEHQa9IWlNpB5nHJkA6crvmT0
YHfQVKsD+xnc/E9d/bY4p4Joh//dyqT70P7xD6NiHL9r6+GWouhqe0s95vMfy4+q+0Ffu4dZTv9c
bHTjp1iIjHR3S3NOGy5PTvEeJLaNTNFMd2vxPDBHSdZ7ZT1wu22ppz3YBuFfw8jkD6AxmcO/PWyU
6DUdr/ryXqASEf1Jo8iKbLff34TFyDMSTiQFiTlFuBSQeNUfc5Kbdjz9HrpqRQ68qeJTY+YPE+4o
Hny8pX7x1HQdJ5SDAzPC4k64TCBTvGivyUQgqPXPnn87BCgpXHFrBgW9RrfMqIAvg7ekvxp7B4dg
px5t9RRLHwXpYmk7hovklLwhKQtUuN6RPbRbZ3UfktLNXjsQGR51VE65Gj4WYW676FA47+wLaKXz
bWG9xeGvuuthE+rFvvtyDk1/r2r+4ESvvBmLXc9Gbh2jwxQfFDEKNUDneD3f9Dzj8mJyqmYFZ8bt
gJA/BfcUieSApR7sAm8YcXPVo0NsR53xkD84xFwSB4HdlVnuK+KbOVscgftm/Yisp244p+4vMQv5
eIzmM9GFG9Vfbm8aG2leooNLxW3cJfVjaLCQt+yACDb+td8qDxaqPGYlU/ftMhFjicLV03ptBAk7
+UqzS432AOzBqoLBedOsO8O4X8Sh7Whl9b2c7e3ItWE6R6Gxj+i2Mr1T7Eim9Yo4FV363dI+LtOX
LfjGfOTJpxYTOu8gqCcwqNYuQ+Oz/Q8giXr6+DHZp7V6gLBZsRis4/OUELz5xexHK+c97NWiedZN
VJdfun1S8jGcXogwqqLDam3b+FQAtVp3eNU9Wdy5DGar6T5PHyRK26T/zJOeL8HJcl5GazdziyUR
RpUXy3iO0odhPOsRifWopPr3VB1BQgyrQ70SJBhU+YaCkX10DQJPwV1u1WjxPr6v4t4dAho53+r/
cR+x64ZFSGxc+Dsr8nXKs0NCspUTtKDnQQswlj5f9tc4A3JqwD9O5UboW9VgkUEXFXI567dAsktB
GFdUHQb7MdWn82h8RkO4yw2XUTWpZe0dHY2n7Ja+p9yMbDBmfYepkKTGOqBMp2Bmdk0HoCmdLGba
kviObJONzQXslI84nhGfvhDBzWmXHmdg+Xn3L0E1XZSA3MtDIX7j0d40xlvKAWDoKf7P1GMmXVDA
z2wTo+l3WGJfSxYsvMt92hVQQJjiMlQr+PVF9wrjraunw+A+YKigJIi2KzltCxXHbAc2JNxaPRkq
3yZT9zhEhAasklMm8tvwY7YQ7U8vYX3JQ8vTGlLAGFWt1t/YFf4aP031VxhDKEHSmXIeVIwwW81P
9PvOtR5WNzv3NcmokhsrKjYgsLBvGN5EELFroEtUnHiD8dLkfJurHJ599E+abKzS32Ys2UUg2UdO
w41IDv1wHDG1sdrmzAX1z8C55J8s0baE5ADbDI/S9mkc34l5U/09YHzEF5zY4bYtf0wW7DBkWXn+
VU6gBrkTYQhNOqUTbw6xPWxH8dM0Lehn0glvnJ6haA81I1AdXw5UcfS82ruWzoeqHA5ITZiuztFf
G+4cZy9Qt2nkGS0zF1n8vBjwhKs2YPB37rEf7+zVQk7/VztEebavvTJfjaz5WnW1yQm8luZPU/zF
ln2ySMqIQG8U+fvUJnTo6N3YArJrXkciBB9qjYs3fk3cl9gQwdCi6V2/Z3Qh4XO5/LkNMWS4bcTH
ACp34CeO93I93JK8F7rEXH1GhLq2frrq+9Eez4N6npqtSqhVwM+k2kawEqbj0dsf4iyH5ssyrw2J
4Kzb4vnUVNtc3A82YOSDZQuiLXxcGAHqCa+nRlRlshvI5JxQ9Rn6tW9Pgzy1rMVV/FOYljczQu61
g8GmtGaQm4oX276Mmtgh/Nzo9FIQJoBG8+Rxq6AM8JJbR8bgZnidTUIzBhJa8+vs/BA59r2SryEL
CUr3rjKfEapukmpm7vPLGS/Du1Y7CftQpLshIzOUn421ubU+utbfQOgzW4C83Rbx22SHkEQ5jbAh
HTW+RWwMiD05s382rd8yqlGKPrMuSdC5YVwB1JLmf/p80ZtnC61qeRYpX058gpF+p2pkX/v2Fp7i
nOqO3sc6j8WfqZQfEXLSMq9KntXAtol8ibp5CNVLNlneuNz1Tci6n7LsTaD8WuCC2Azaafr4AnTh
xYYyXZVPxfiqNU9O+zgtu7G9kkvpMf1lhn60cv5C/dB2HwYdjHRPXaIfKqYZ2UIFhM+wyF8J6L2f
k7taO+EIJKL9MbdPhXpPwc+vS+/ZivhXorxiAM3k6a2CvTz2O5PhakFLHVPX6enfSLxGPeyj+pIS
nJlUtLnc3mX54xKzQYD6LhE7YhVNg7h4yNzR4jcp4Y5RvR+S15EwDZxtLK//JdOX2/MbojrQzPfS
+G7acRebi2/qBxIj0HTxPV6d4TpoJA9DYVUVgg0w431bYhMctytRQqrBfyEJzMqmb4mwb9EzCEvD
GVfXkXFDuMHK90rkiLdyUqOlzo6hy2xfc+4wDHprVp7zamFfjsuReQ9hMMkSGGN37EB38XnYiBuc
7BbA1T6YwF4GoWGHa4IixNnfSC+L9D+nRZJkzAGM8A83wjzELLYkXn4syh3CiqPdL/uefBr9pmsi
YAxtfA+hPjN0RNLrPxEa9y06dLjotGDuzux6wthvSSKj35Ry3yy87PYyHZwqeh/m6l1Kbe+uY+Ao
/VxV5LDWq8c4bKOW/IF5ZmCO85EZ/4dFgajc8TiZ6ZUERX+alm1SE2Bu2BVgJwUYWj/0jnYusugU
m9q2ZPu/YZvx22pqOxTzY7ToLPJZWE2Gt1rdoeOtSVx084X5gfKFWoKkG27jdpNkmget50naKMBi
dSjN5nPOHATiFcQAN3ePJH4TrZp7+mBuGs0MVtDuHkBs7H1/S3HtuyclR0rktdwY7q2by99ZDz1M
SbYVM1YBezmua7RHDfeQu5qXmO6ubAWbSqJzRHcpC9Z7JUv6od3PYfhgJCPMFYhrw9rdDWtxKrWR
1O/SD3WymBguE5t8cjigN9EaPqAovMyAfMrIejPqfjNyafaZgdMPXY4RnbAn+cOSvgiwWLOxvnRr
F7j8HR115LBEnjungeTgaMhzXJcVgQ45PZGLvmLdaZY4d1WxNzveUySVE0G2rWMHrC4/Gs3ZZ9V0
acXsVfgrO/Lx2GoS4Uw+9ytq/r1q50fGkW/TOBxlFvpkqxEvSVAwfBTanltfO1XUdh1jeWKBnKVC
wivv9eFnCC3YKdo+4T6JdSuwWDkThsesSN+iaL9qFlew4u3tl/UU51TvGR64XokHUx8D9X+OE8g+
2fmoy7w4bvdN15Nb1e8GfSa3iDA7Nnxk3B5so/IV9j8zu70//OxczOiZf11C8CZhHzux+pCa7lRF
xTYa09PIEKm3622kMZPTmfzM1uznDOEZTf3qi/uYQCzyrJE4dWq437bieTtFUFtcUUhsGwPRmUkJ
SZIzmd4yXALgpohr0H5MfXrIptx32/yg6yXuznTXzOUHW+WcLPQ44rfRtm3LKuamOTRKIgfI7PHt
aYYEGG5ZG8tgwHUfpxHI/4rUtJDbQNGXGio5Zc5EIFG0C8eZ5HNXQ1TUBPlcn6qIs9xZXyTK17Gn
IG6ILyDnjvXXeMs7dpkG6np7Ql90yBbwrlj5QjemISHuvloPKIcG2jpyeJX5RJKeT1zVPVFROZj+
dVe00VvDl5esCMg3w7U0bTB9sqhJ20ifzP41G+nyOizxQuEM5OPkyGjqJ6vPPtJFoQUktd4q93MR
kZlBZTXUlHUYQhFAlojOCn9mqRSK/NyyDat7jmSqH74eKfdHM9T3C6rJLualEKXnoIJAwIppGwn4
yikfJoSd8SbUDQUGDY7Vxscy7DdpWPtlxW4bdwPJdEgia6+tuIhAmyG7ZjhfB3Hr7A0GrOAag3Sc
g6y3N0Zm7ojK8A2rvKPMPOLypdOiKO41L4Kb5RhY11uFVwinpY0JMimZh0lCRlkQIDZIK8/KMWT1
zdElGrW69WwxUciF6PaSqrcdij9yNEipM9d3MbFuG5fLSGe4MpatbVTPDnRZlMZOD5S75MRUeIfK
IWOyZ+DyAxF/MVwHnW3DdKU6dTSEXZV7Qpu2nAyHm/J86VrfQJvnTvlrPaTHYU51D73s/RqHZLrJ
4rGykCmioqAzxLmWyvK9ExJVCAaa0EQTmwr90owMyx1+ULJj+Cs961lKslvIdrzDlhVMKZvflafI
YBRrkh+Gswd6bGuG9mZQDmoCchlzhYWM8N8JabjNSD6rTWYm+FF5ngsSp2RKpw1CLx7OLcp9DYMa
PFe+ToWnNIu5Rlr4Cmdy3epcu5iGYsdHseVF861fbzyzLM+6g8tYcLJUXYlYySDgW/2YWEu8JZNe
LBEA6A7Kaa5SnWTAXGHW77rfikK85ufV1okHWp9m1Qbhqgcm471amBfB6L8hRH0TjVBDo9Y4lXJ9
NlNzj7p7R/jMEzzPK1thUsFxJM9qN2jB7FbMRNNpH5NPHfVqh1HKx0cWhG561XtKVfaQDs5AIBxX
u9A+6gmNqMPmT+grDQc2DBWzOXZ9ong9SQ0XD9qja9K+TeWhp2InD5MsSmsmlYAE+67F6mzYO3f+
ltxeI2mrHebIDo0u6eFj4fcKswN/Koj0SnpKYRmtaN/lvwVIF4L7L757HLB4hyXq497u33OUjmae
3k8M6PqZ9NalxNsVnZK22eHjZ8XTe2rO7qWsDmLADleNO0Olj3i/mYeynWVxf9CVcRDS/Wv+I+k8
dizHsSD6RQJkKLd9Rs+mt1UbISsrS5byFCl9/ZzXsxk0GoPu6kyJuowbcSIo6P2tCN/kzUsLW/S2
YvfsGE2Gl8LE00mxLpepeGydaUd8nj/lKCksxW3ocSD54ediIcRPY3jP7PFLYyWkYnRG5MGUVd3+
gY3LYin+qLr0uiqSaXrCVZlnr3Fj7qZakRzE/O93tDeohR+RN7cHJGbWGgUxQQpsi5IVAx8HQTAR
4/VtoWLti5mEo9EtfbLLL7ekGjuaMfX4Ifg8ktvutqgVI/Rkn6k8YRWQdpAYfPzcAxvWfT4ZOsUw
rqVcUt14Pd6sm0s43lFYfQBedAnVoo6s2P5Gxkv8orwaVEYp3H2XBR92NicqHcS91i3yYQTEoo25
00S7kJ1yGtB9NEPEDPtol92ujnLhLk8m1eY6EQzjfV+n3MCdq9cV/1ov+omj9W6A8NnRiifEyFzY
nPUA7SLytsbNzz6dSTc3DDPvbokwpN1EIDSlACHGcQc0E7NuPD+jtBQBvrX4YkcIuQiU2e1jaJG2
KbiuimHBfETldl/ljHLU8pUBpAzZZ3tMDYlx6f/uKJ5kbZ/MNYvXkTB5Y4b2JHKxdaEp9MZn6BbI
K+ASVg9NfJoPYd3gsVRYzstGyL2CAPNsLWTzS9J0920XQBOlb4Rrkv0U84J2tRzowI1ua6LZfXKi
tosSuk6ngyxy4pxzHX2XY/THHuz43vZ7dhAOCLL31WON5frXcSzD4a3F9/EBK6c+6IWvgfYV1ugA
t5AH1fSYhvTxbPq2+iopSX1oA2xg8AugzR7SPGuuQoECJMlgcdvxP9Us+gvtOd9rNaoDEcOCwHgT
kIYbKroN8/QBejLRzmzNDW9Q7mLIQ8hzIVXY0XvXDe6ns2TRoysWWW2VGdyDQNPeWhGtq06D4lDN
aXmeXf/cxdAwxECYenW1819D5pGci7zr4YAcxlWQcSN2eWQTO+37KsSzNGLaMwGR4olIJOYhMkyE
08Y76f7AisdlW9KT40Wh+0XtKK6tGU981k3s+sosPY8Fl3pZKUMMNXZZPRGifsaZlp/KgYwBGknR
o8b25auq1PAkRx8zP/Za81DE6Mfg9UG4uMR1nkowHBH4kkw/6q4IvwPpQylZFLJnRF1tNdOi7Pgi
pZJptPBi6+WF1X+SZXRuhksI4mGks2mifgRVatbyO3LWNVElvz27Bt9BOulLGUtneKNGxJ0Z2AAx
yl1JBxFrRbOMHJ9L/hSuU/uvWifuuEXbcAsVbhBjxA4BjZAXdpfXCrPEXiv7RRr9t7OH8tz4zp30
a8Acecg8WDYVoPvb93aKCBn7wFUe46ILD74zEY8ctPPJ+jl+xaFs3qG8wC2nL4KXYpkvwzjMSUbD
08WOA/U2jS6r4FiuJ+6R5HqwZT3xrIjHBgrBvrXd/q+NYfLQr2Y+NqxOwSIGBe9KmbLeGTKPEV17
1t8waOqTUxHCVQX3CmIF/z32DTwKjrWq7Akt9zb/vk5/VzYslNhAKfYW76WIehd2Cw4SZpeuss6Y
VWzE6RHB2s8kh5SDKIweWL+Tob2ZP9fGT7DMFVdsMe6OHiN17hrgKaxFJ3OaXYntI1DqbTYzyYw4
QgO04/aNZkPG09nijK6IttibuhRk50pC7zgZR4ElxJ8O7W3N0+k4/BMXQ72/BcBgAcw9icQK9mkw
MpbVnW8QMjIm6iKPtgD3NYItx08DteqFfwXHk8sGvLWluneB6XCAmtsuOshI2SEsHMa5+AE+XWBv
1shCTRUTVujZf+W95K/WjjLJuuVP43hjBP+V5tRaLnxyR0gPS47rNkIOLUu1PFiUvRUI6GdVaIre
hhs9Ct52GTJZhHF37Nrq20vXV1kZcix3cxE8RjkQOCKZ4Dhis+D0w1pzzIaWo9ztXkrmKKqbco5S
GQn94Kd+81QZL+KDBBefG6lIT9Sm3pgSjv9mGYWqSZlp4qf8pKs0JhsyBsvjFEpazNo5wrSLxLAz
Lq3FMVdYxfz7WS1OS9DSnU/6DXpAPif80YdTMa49rz/6KxOhaneSKjQqauvsrxdnv5lP1jvHNO1n
jTAklres7hC8000OVCOFZ0CyPNsSOeWAk2n6b6Da9NlWUfozLYGTsRRPi1OYRg8p38AXrcVwERa2
QmnRqAbgLeY8uZ0X9ersjV9sx/SweIy0IiKBWg/jfPIxcW5URmX5jqmn9Ld2rmMH3rIK1H4cajgG
hF27o0egaAsLF4l1yRY2JGVvDyRwkVpL4+J1RLiifzDLE36t2cmivJziLD7MXunwAK6W4180OAds
T9wUrvXwKYfPhPzITqdNftcLvMQu89kapSxoZ8DLwPXtTTVZDM1Bv35aK+tuoS2PZ8L/vRielskt
9jMIJZyxXFqANadI+RYamjYMetC4WRe347YfRHoYrUEg/JR9opYRcEgfpYwb2pGM3XiupsIhuSJr
xjryEwzoZPsgi9vwqvI0IIeL24e33q4S/LG8P0qSJGLPvRncgg8Rzbq4oimOVpnNHUYyIWdW+LWS
etjVtqJLvKJngQmOMbWKBWrhlI7brljgE9nEK9KY8C0+u3475kOGcSF4ykiNZNu8wy+hhomoSNWU
LXVTaTrs5rW76/T0Y4PlnZ8DJjIsCGn5OGivPo2DYElEUkmgouf3GNwE9wnL1f8kn3FIX577h0rH
v0hY8b7TkqsVk361jVO2fnE2n+fwD41leAtk73ZgDlwLZy0IYr7m8qPpffeJfIP6JHFkbzWkBFwH
7u9paktvX9TaYeibAI5lsMxOLAymU7TithHAWR/7m+mxdBGoQu41+3CqZFJnfIEJZhFQFmP82Ncu
BsbRudSVGR9ICXRYK4sewSawyNh09We01jB5ou6LW6vCk5RVHa89U0kIN0Rs43rkNI7KvLqDU8D8
YddYHHyxPHRr8C9VxW2u9c033t6/3YL5yfThQxxY5i7NUwK9TswtKbT7edrDsRMZOIZg5Nm49TvF
JaK+McFtWx5b9tFrS+cLHzqVkEEGOHqJ5SMZSv8qFbyGjY51zv7TNf67xAO7952bAEYJsnXn5vge
I03zNiQh1sOkJbalDa7g2gZBGT8VWcyuWtAAuWQBAr/FjiSAx5KZ+Fc/YdeETYEJ2y8eMlTtXjnb
zP1MJ64RiCxpm7MaMLH7QzPoMyiw514oxMFufvS0dW2Gqn9PU7/E8tAjCKjZe/VwXLMBGee/0h1t
dsbiTU90XzehfKddIL8TeabefO4f3OENQq1HOJ2e6qelozCo8V/riPyUIDPJ55tTdLP2/cdUmuBe
lkx+IrDAGBUQdSrR6l+9hyv1mzjO60pEUD7YXf3eZ7eY2BKyzmq05YT43ik6ApEkt71aWQxEfCki
lImNnKd/dSOBdJQNYhT2oMBnBd0DoOJdKTM1bzvPgsFg85imB6egQZeiWoGhn/ahjZ6IT8/Mo9u+
t5pDUKjfPrSSA/yM+LJM2a1KIca8IEqAbUOOcLhwO9pC6QKZNnruUXkt9v1ijltnZ0rpOexYhQMy
vxz/0TAu93U1w2hYMVzXa/hdoMQlTVv86rqGRMnCxaerrXVTwmbZqiXsEQ9Wdh0RxIt9s+Tyu5O2
/IKPdjNxV6iSezGwMQuzEBt+IDrOa3dh++ipsHt23NLhVm/n/QpcrXxFzuDGydcLO8JI427R5nN/
tHTsL4kaKkH9aWScEw2Rmrc/dXAZDksKSCfDIP7O3SM4DV0HWGJy8Aya1jR7J5jzA35aG4Yjhb2P
TqbVd82rXe2tyPrQS/BHVmx6gcY1CTRtUFHh7P/MXq3abePqBz2P87vvxLiegxF/VJHfKAIQVrke
jq+sb19tMpKUTlkhgSR3SvqaNT4jd07IwX73cqpIjhhHBAWo0c8c8XHgohPuZ8nNOemBMZ08fyUB
XEeLfBgXtLc+jEf+Tz43J4+9ON2E5V1ejU/rQLyPGc5lIKt68SRBBLJuXWz2pMxMm6pRAAAIZLB+
4ndCVaXcFeMUop/0b0ugoyeL+pFkzmd5SQPl7hloenRO0PGRDyR/E4o8Tvo0Hn6qG5QN2wmD4hxa
jwqe1F/AWOY6CTFfPHccTkaFqMFp1PwJxCp2lrQnriC2uvJ2tdta8JiBw9LHAD/S3RwH/amIiuhU
D5TORqIkuKqnFrXMEew3TPMwaE4VOaOroVB6N62YuNEAiQQVz8LXeTszwDvNn/Brgm0VKv++bdz+
V2WP47kf4uppNGV653pz+WGHdPe62lJbXRVLMi8V6yZQVueQNQbzoBI56ZNhOQvf/l4xp1lQ3zZ2
CzhdlrF1momaH0Xmqr2PKLYtQ687oozgU3BtTvKIP1qae+5ZN0Xwpeze2S5+oXcumIOdbZVv1f8d
XTgDCS2Q26PsQu1NYSGtxU6aOLPzs6rpM1gI3NulvfyOUGwuniG5zQK+PQO3r15WGyudXRtzxcEd
TFuSKKybR/m6+sXEaYI0KSzcY1ZQ/unEwGDErLUZ40n8Cyef15HpeUsf+vJMgMvdGvZTG0JmzoYd
PtKqPBfxciMGWd3WVDQnl3grOfdXne9HxZFLM8dAUy25oTHrnCQysbOzbTaqalw62AhIVz52FulP
e158IB9pF16G0HH/aZdw82gU16GpsNakYOz+W8FgelxiG6Na3jP1Q+25KuM81rb4AVI2boZ8YjHF
aBszL1QBiLUby8aEmWD70FsvXVj5uyowpGNSr6FlSrtB9BWoLn9nxog/CRf+LuDh46/Wnv4YpCgP
LQEaUn7EiNF/+vYj76eRBV1VbUc4pImaneBfETyLtjqmga+f+hpQZCIzloJdnPGVcJfh3HtWCRTA
tghcMmNDUqs/he6BRLRkJZAVl+KDdp6FawdBSNqtFY32K+rNjZZ6CawGDSXH1cSUzRUbneTcWM0v
wHrVjrrg13q0PpyYLhVM1PMVPtXwhud5vGcB7RE9zFCsnCq9xET5CAz22TeSDYX2NpGUqEuH736B
IeJSSL1RXBZ/te1qI1hpdJV18K88Xh1IC++n7gd/y6wmj7kUq3vx3ayd/prQCop9W0bjVYWZg7ru
FpcBw9YZCog+yDnQeJjK5lVOhEjDmlreoVzQl+zFnZlxiS2l25irtXds4OYS8JYV7g1UlblOBsn5
uveFie6zsdQI0Y536QWRx0Wmy3HFAf8i2JBitB/rhH4jSlqIGVydamWJWQbtzo0th36DGMppXeT7
eu2s3RqGOkRPsjG5D0vnbcIogMpU2T722iX6mAqU98r1smrXeOu7t3osjGBGecijaYbPc8F+1KVd
dZwc56vK+TAt3cKmYeyXlUVn2Q2fa1Uo7PNui1VAmpzmz06BbAod7zFyhhmR3RX3Of3JT6kNfMnM
WGKMYvcGwGvdy3wcDqXObv+G+C2c6umP66CvjSMxABeP2Y4FgdxOSsR7uVb1X/qFh2vVlSm8uLTW
wXb02PsNYeA8rKKLCHMPftJNZbSvua6dZZdPbPpYQI1Bw2SQO/49DTnxU2/7ahcHE5R7C31OY85b
CqCnZq3XNyi77XFttfPoeFawjaNyeiSb3SSdu8rtMjqUGXL53HaBSP/UM9MGuiSzwurZB7KvmDVG
jviiLKBtNfjjUsiFhzpqHdjmKOlkxvFnUZtGSY/PwDbqL12O3UPZSP8bcACwNh/pXgJ1XPkjs9lb
TW8d8jHMtwHjwo7c/rwLjCPv1m7BqOBVPE7wC6nvnkHKVGDqk2ZxCsLrWbqbwiB780q2b3w0LO/d
HixJcH2yrlHE5K/5NByQ6NqDGW2ZFKZxHnkLbtsmVEyZo4ACOqN/YJYxpCD1W/VptLFImh2Qb+u9
Yxf5hwkX+yxtNbxKxROCw0JipwyoFbcsdqK1sC3cmnkH8BS6cQTWBKosC7CqGX47edH/1Ys0L2jv
ijp7+tD6THb3zWy+7SDI7pkiJM8VDuZ46HtCUWtzjINOP65dE1xIAgPIY+W4CyYftIyXNaQFCcTN
Ecd6N7DfaOeezuuMXVxcoHEVE+3XdTuSxukB/mLhWzX+Y9jIcIdpf26WzQLKIclGXjYHiX7nDDYj
ZZXdHmAOsmVBu5gI1ayfVabE25gzqFH5FG6beQqgO0ZxUvtCHm2Eqk1ZLB+MnejfXIRhcQQ2OgWd
KLtQuN2bMRVfJsYUlj+QXwjQm4MAkvgvxzZGnEWnR1uSHPUlnrsZrgeiP/cZpwCTL4JKI3bHRcIm
zDsonTNg8qt8uJ1bm5CM5abhc7tvqEcgeNyCplLD78XGiVv46X0aEGNPl6bcDYClcKrk/wpG1U3g
mM9lxkw8DKl3zHX9xpQ0bSPbeqk9BraN1KL/UEGNxcfRzlVVw4+gWQNGAvH6u9AlIBstlrx3PUKf
Ew2XDyFk+s++q1GlhYcprnNYbeXFj1wjFsJUw713fEF2LrUXJ3sR1ilLBVdntq37wRaA8sJQnuHz
YRrJ18y9fdf4YPkmsv9wdUU98iycKWby3L3F87HNAwa2XjjBIWq5AGvPmd+zsknvo1EN17Zo5j0X
Ilx8WhYvLDJIjg+4gQsgxflmJQW1WYfiTyyL9jK3Q33BhsEfHXQSV/4MW3SrJudaVx2ySjRBjvIy
cIWMBKJ+gTjmHdXaOE9sfvBzjw3us5lgAg6d2+8hc0qmj3XyR+TV3vvta7u555kDtZDnP7AzMKoV
Hjif1MMKUbTU0xXF5O1GD6kUkQO43kSQxu8sdxOJhskcdnQaSW9vCGAf5p7OqKwf2KuGLWK62/Rs
hm71YGr04DC67mW1cdR4OV5j/JpYv6aWiAV2pI0BnnVw1+m5Rj5BDZEvRonHWmXd3m4zfQDqaX+F
NwM5eK/49vYwNwp/wJDr23fBbP1xaj0kxShMD9S1G/Zl6cxnsCMa8n35RcA63Upp49x1I1K7WW8n
cdwvl3wVyAozrCLYcnPSK9fmtgUKN1T5F1QbmWTYKYCbVebaNi0XiynGwGQx+u9y0THH2zgn4sCV
h2Idw3221MOUYENjGb3GZusFFpdGF79WNBhWl2a6xCRil2u0NIC8UhHnt6O/eszR+P9k/vqGQEXc
a2RyunRt61KMV09gy1mXYuaHCDgeXSBmP8445U9FEEWPaY5zeKBA6YEWtBuSigw936OqRBUvl7bF
po5Hl7QRKZr8ZiSf8Hb8ZUvs36eNyR+ciARgg34MxAQEl9vVP3bORhWxmggfe2xW4hmhSrmK954y
t2MOseRAEJZUf5DZ8EYoXtUd6NMgW7lDMZkfLJf0z+gg1eKVDXbCy740d/SjmDv9lINH2pUDOQhL
9cVWcypvKxMHl7mhBSo0zUdGiWiSxcR6q6XVJIPyaD85i/c6tHSWT5rhyrGmOnEXfbNe8muVov1V
ZhEm4MjieZ55pTxn/MttliXq6pKhKVfipBBKXtx5inm37VsIAd897wecIj3OZDYYe3yBWFynwE3l
5E2gPPwxPvlo6LhEZQjLKWMP8uqRiZ/341osn+Q4xm08EmuGozhv0uBGKXcWZr0hwkPhdQw5uq6Y
HSddnmPPLFvRqJemR3BSNRNrqC02v3Cijm44R1ctyABsRNuze+vbkYemzFzDQnuwg+UiCxdE7GzK
17STfzmAoZc3wW0N1JbPaknNiy9Vy6lUEteMQhzhQe5+LgDXrsIsFYM93p6YaR3GZF68NX0Jf3/F
u5GGJk9yG/FeBKmNp2P12gPeAyb7KP7JQvk1cbvkh+IUh5VChEtnekoKdcic1w2AZHOod3z6CswA
aIz2WwaIAqsall4bUDZS6ZrtPBM40aZkp7DL+rVAQ7a8CQG1l87W9viRTWvovhDkdJ49WWL08Pjn
lMVvtIKYW7Scd7VOmQjAC+FebdPjSoQAjy+OOdOh2Fkp+41yZoVrpxzYdWEdpRry37UVsCVAHTu6
lhnOcR22O/wV+KYbII7nWjoTn1VrMvxqGGkBFlZXajpxpMyjn/BDoufQj3/oTsX43WfxpfYG7ti8
MxDDu5Urd2Eh2sb1wGc/hQWepQRTUa7n5VLPPej8os0ODhevZFlm5EqT3RgghnKnNCh7WNzZuBfe
2B7KqPRftBfUL0uRAVMIu/LGqPA2/kiwMtNsdhQTSuhys88H99dME97DAj4WbLZDwjgVfLc8kWhx
St0fjUq9s2cVQNsLMuclM/n47kQVDkwCPGjl44RkNPJfNVpYHuxJDedBWOWriJiR3ckLUEiU2g8N
djLLK+uf1Cqrp3bKQHXy/f6KCgKq1czVEDq42aKME8sSows+d4FlHWHra+bAO6D9MxgPUCOB+hh2
faV5AhXtnK3An77S3vdvSDEzPM4OLBArqsatU3d/kRa8n1k5HOds2/aBW3JnjgA1rFaFXYOsAMkX
EWzSnsuxo3L5FdSVt1faTJ+N4lIBgIQZW0ffDmRHajFTL2GEwNES+QOy/GjUU96HxaVVqKQO1jTj
zbcIi6dzTh2n+hWxwOfCjjdhWnrrsc8j+VBHQf/kImChoN4UYEeQ6AlWXJdmCTDDVwVlC5DyiX3o
sEkij8sfqzZFUYUOd7ntrvexzyhBOhB9JwNv0gpOK9XDZgBwpVzUvdL84CZvjpE1hQnh4eUAeHA4
zj3dATZurK/a1XrFaC3GY8uJsRPryHkqTHVdNJ6PxXao2i3h0Kc9rVp1jXbp4ea447YMpV6TuIFI
xenXOj+MPgxpfn37DA/DebQYKFbK4/ZgIunHdKBQPJdNxt0u7PJHh1g5DH4wbSflldFBhVoSVw/6
Q9qvE7iNcPkaaIFIyMRzXsAB5Pgnusp2YHqv8wV0lpAB6v8tS8J4cHRYK72aCau4re31zvQT9Z/0
nR6AvIIAtvn8ase17t1IzAlXL/eohyn/06XrePQdJbdra/7MPrV6UyuLfw2cPfyNZkycUneJpl42
8VG44FdlXuKsmHOlYMCVgP8TQfcGLlQ8aHnrjOJQL8iLZeEeDATuzeKRxp4zH8RCmU771RtD/KSU
Y7TTHHwOnUaaux22Cxm+0+xZ6TkyaN6bwgy/K0tEv8UysDlsg649wfoddoHr8/uAFJBlv6S6wZP7
oNmzdkiPYUnGJqUOZd/QlwwNIrSOVZ6V+yJTFodr1uy9BRty70b/JmEBgLqhv1B3wPXkFdQSp+TL
vvZohNA1+EukBTabo/Wc2a243Np9n91e5nuI69WGoAm+BOU7p7RiX6cDN3pik0ODThT8YrJwr3D/
rUsASpAhBabU1gOkvCMY/MM27maXCsJwW9ghrKWxpaWjqhTMxyouT7WPW7uGmRbEF4yWBNvqsv4M
Gwv0Ypt2lHmRtMmBvFysqus+fAVmJiBgtlc8Tg8eI9C5JPO/HQIcKHVZZnchG6ir5tHnIzVpfA64
/5tq3cm5BRWY+3/YB3mPhMy/Mfehx1FffJh1MO36zAsOMde/M20TziVylzHh+9sd6pXDrxyamHyn
1JiURZEU1Rj/YvtmNtwj7U0vsfnGAQUVzVKO22JAMuEB3EIrQy+ReCc7+CAbVi7lH8RWGEiY/u8Y
Eastt3FSZrRZb03b4rG0ZoT8qBG3SS58BQRAEgJOEKg5iIeEWPJbCH3JD3mg6Wosm3ZbBtY3H/lC
gBPjYNLlKpIyDbMrrlZ8fyvaKKcxRlqnFYlryw8Er2zfIyRul9m1GDit4oJyl+8XK2Rgkp39b83j
t4GIy1tQW7xSKYDpp1AZ+44s8ZDEdcFMRbSN4LxH6y6Q4s0a4t+jXCzaDSsmmlwa/5i5WEkywAkD
JI+Qfeu9By7hw8ngRHMrmS+uzdOxtmu3y8sVildOOrCxs2e4I8eVVjwSWj37OTpAmcGWGvGLvKJr
NfWhkiSpGQ3IBIyWvR9r6L95aOttazf2CYEXCEVddBc75BzaxrdeHU8v4YNl4wCaUIQAfxHYqdrw
oM3o3AO2jDaZzH9kV8P9YW93hbe9bgsHnSAOivYYs8I44q8FaOAw1yTShRBgiuZ9bNiPc/LmJw9+
Yoizf2F67iBabkw0hTtNJ83ea/riQzQLzR+ohhg10fDPkeV7H/ia/GS8jRfzPHeHyUV9RhITl5X8
+LEExJVIg3m2KGY4GxrHsBGyfa+KsHm2fIK23J0XjFqo31XdvcaLcROOCxhwbF6OU2WHT3VutQn2
jfAdJycAjzpiE4UjgVVn65BXZUFjagVFHuxyYlcQPDaGPekuum2FgjX2ViCuFZ7lxumxdowxonM0
8ZHAQXrrK7StN1FJIBV1PrxZ0oDGYkd4DyCan/XUySfw7cA4BPjIce3GXerrDgC4jf5eDfU1rbv1
tWUSu9I3/aiBVOzKRv1wunBXjjPFYAgWPqXJBJAI466PvWcTMDHSkIHMDHsNcYKmjKmeTx2EwGsq
kW+GHnGSHyZOY+M52Icn+wBS+zOP+D5sGpUDOsb4ldZzZ+9Cv/oH8LO9Fl2kmIeq4TCOuHbBcThP
JtNfpEl+j2AtTnrNl/cJsXzHPnZOlgxwXdFMMaNBHtyxUWsPYzpzRyEeDUmBfpyM1qP/nFjEogGy
xYgXW1gy8aaqWCrKLmi33hj0MIb5Fg3Utn9Tmy2vfVSwO5wZbG17ze+43PVcUzC7PXdRJQ/RHItd
uqATaQfGRzd75Qv2Pr3VnG9Mzbh85jYyYDnRM8emwALepuHVuB0B2eq69k+jDeYEYr/9y++U/6dw
b+yskCxQAGdlW4I6vXNSHW4DVS1Js6ZBEtnx8FHqEU0h5IpMETM8eD83VxzmzjenACHT0TbsCBvz
C2i6uAPcyAfVzUaiOayf6yaWV/yikumqZQLpO+ubo5ipC/QIqQw7PtDJHV5Y8FV713jQkoYMXlSK
olJWaZE4fTFTu3gDXVYzDmjMbtCsPSStuVPvBXauD5vBDd8t4dJwRrXaxCnlQ2Wn8jd2wSmjeV09
a1pEnmIQ9Djrl+kTW7ebgFvjYhIIbDb8T/muQ08cfRwRp14hWm4rFBus73WN/7Woh/7aV02PbtLL
E0fW+uZ6nXV22dsf6l5xzjCxOIrxCSMMV8QyJGiX2l+waT7wBDwp2O0g/BGZ6vit029tiLjnoOQ8
9CaMLhkG862aMM+xdc15VNr2u3RMva+yqqUKObwlxin2e47X1j65UtGdgGB78NyqeHVvETA7dPIr
oln1Iz2W0DamsXu7xVw6OMrs48nUFy4c7eNqpEgs2s0SgCz0EQTVe2F5fbsdj2VLkQucuBitNkJi
pwVl52eQk48y2nsYHMUpl3fkVQGRqJTVSDe5ZDpKxIgIws8NiTK9F/MNqxGBNh20xE2Ct5NVANY9
4xUrVP2h3XOSFPupwT5JTsNPeBbogqRVM2kGb8Bb36brd9rWgkfgZuhoiv6cjVmJtdWCzG7z9yAj
iyd/XT2WsqbdxWKKD5HHrysYIBDYKSgvuD7vaMz2Fy1G/jEo2+fUrENiCcf7zy9HOJs68Y1jYkqN
KvMr0lF3R64p/+YTZ+6wgmDUAQYq0SqJUCmaAXa02MhHhOHlY245C9i+tkddh299b4bNEPIPmZ30
21sdt6fhhjsevGnMA2L5WLiLb3zPFE8We5nD6rlgC+qJp4UX7VIqfgzg4GlYIXiieD0EEMNbpQpS
VHfJ8M9vioA5K57yvYJI3JCVZWjPb38Dwk6c6+0UPs5V3r+1AvwOLN48u8SmEmfMe90uWBbWnra3
3PWljPiAT9G906CV0ddXHzIV88DMYYwLiL07u0B6NpZ4uPYoz48sNQpwsM0fcirZHlZ09hjkvXM0
M7y4ku0hViJXnqMsI28r3fYwe9DkUjVkD6YPviHSN2ennQnzejoCrJ+um4Wr2z11UhzL+Mc5L7ix
O6ZNn4MAS2QWdigrDTDHijUmWsjA9oh7z6MJyRMUDvqDp4EOTWUX3Q/zyOczFrc5jZxHaewK5ZDf
2mITWKoqqhN42K09jZDFsYhwU3F9c2+I5+aoeB3B23JY6Smmk7QgeQIrY3z2l4imKT6Wd1ZG1xLe
RYvoDZRMLq4FX9Ko+5PdJuim7+efyJ3VtwxUltTUewGTg76SW+l8QMBsXux5yWh/ERMLLlizZYk1
J/TsBcka1GCKueQyhWSsKQylR8IFJiAW/iPdYbqMIdkAPxbL+xj2LgJjKs7YcMiCB86vCH5EWSI5
ATicfHBt9IhD0YwPPlaJe5BdBSEsPBx02ekdpV0K10WHnFbjHbZITzspgbKo7ihSaFID5wlqzxTX
NjWIjjh3OPCTwJvjUy/X7mA5mGfUag1HXjym6hGxfSrDYpe5MrrUGGB3jHecRpP67HARHkcMM899
tI48W3QjQk0oE/RofYLxyesajsztix29pY79HNa+3pXtIq5r6H+6sw9BvuarOjUsKTBYRs+KAN21
miTe7Ynno/dxY9eWyo9sV/5H2pk0x40s2fqvPLvrBzPMw6I3OZIURTGJ0lQbWFWphHme8ev7Q117
pcwgHmCiZL1p4y14RoSHR4T78XMiSBpQxhgd5K+rsoDfLS3ZJGRNuXNJGpS11J3eo24VHPpYo9sG
jm3eNnRg12M9Eu/r/J3i0BmgtfSHQqTZQveQZXdwaMkgvduIsqhR/sHFlVsO4FP4X+KkJQTqcnMP
pxaOCx+QBFSJN2z6p65X1FS7tDsVTlU84VfaPYJsE8RRk0XjYFCjxZdn37gC0RFrNcVXK+7oFO6k
1topvFBBKKq0llRAP8jr8Uq3NIVYCcRoiCv6j2IaZSTw5i8am4sQqOgHc6JLpdMr2qpCr/5cVVV9
kWs0HP3Sjs/+OCBOHujGAUDuH1T+KQvCs/mYc+4czcaHaL2oYVugI3sPnse6SyKIA7TWIdiP6u/t
YJWPNaV7moooAdUKSOUEBPeuQ5zo0Cv9H+ijyWe66+2Tnert3wgTmQ+KE1E9cuS/rE5LTxVUqy9O
7/wRWDZgtooMAgW0b+B5lSPVGx6qYYIEtgSnm130YEH0FsmsziT3J+dnQ4c5SqHvG2IawztZIx2A
OkpdB92X6JN3UN/KBzVnxxdaetdKmv+sGk36ovNuBCTeDCTuSVE/4FR/lQ11iiLNeUDYAQeR18nH
XpVBkNaKvLMsKTsMNO3u9DGDj5Dr236YaMIECZgfW5+Tr/GoOKHGF9AOFw7nQQpUmn5IyJDNGRuk
sSA9dAyreYiQuTiwFDzFA3k82kn2XUUu8QCnU/JnM5LoNqxW+qNE0Itkg9bQcai/lFwsnyiwwTkl
e8Pv3Pa+gi4zSbrSAoOy6XCoWhJHfQdWIYrybwyOLZ0PtHXMGiN5RDXKLoL6YUh0fVdXZXUJCDt3
QQEpJjg/KhTUVdWMlnUgOKioUMhQaX+LjejJQPj5oKQ0zOohLyhrQCllp3qjd68iaMIFyxpBEXOm
yRNUMy1KH4CkQDLVVjU9OE4Hv3Fgx58bj8y1rVJ0qGOOBkPuUWGFMHGfhBHIZtLAMOhWNbic/iva
kqSW48SCTESGup+ukWHI7yjTSPs4pt2xU7TxCHTapn2Exgm5R19oyuiUdFB4OjRdo53VuKYbvRoR
RKDW+I5ekw9RHNsfgQFF+zIrrTPYFqicYPHYk+4PaBNoOfrB1dMgI4MvtqT60WjMkqIDABvKBDrv
i3Ys/KPdWd99p+18KqTDMD/3JWir6I6iY8Y45P2ok/z1QCZDgwvHXGSO7YMJLt3nAmi0TYWelU+U
25s290nKo8pn4Eafy0dkIslLaYj21NCBA1twjI5SqwHnojRn/EKnjr/2bQMlqCnBbw5hIVg133io
C5+MCoCNb2Y/tN99E5ZCHW5fKSn+tknMnsHeIHU92uP869LvtZLqh06jmB+o7G5IIWAOnHlKZQLw
PrQh7U4DOH7k30qIMnd5RYXSTvT+UJpyfK6A4d7rXKpQQ+TWtqs5bulxs+K7CmknKEwhNAttelRa
R4UQODarR4pY0ycTLQSX/y1iBU0gHdM2lI56G4y07QFAAoEof5NakJck5MpvsamFvBJiNASGkqnR
Zq4DvaNr39RsznmdaiC98/HnGl3aiGPdn9HCNc0r97xMO3oLovo+bsn3QCVvH1Xqd5CFaBbMIJHx
oCpxiBbocNJKepALSqXw1XedpH6ink1PpK6SoTQt80H3uFlyXNDQxPXwWKRj9R72cONYTWkJMwTy
AFYV0s9GzEsHDUogg494VV0i8TkTf5CtBoMWhnu9auGsMQ1wnL4hnW2lC89Aaago0ONO5Ufrvta6
3v6mws8FmypppkupgTDLERvaT4UH5bKGL1bhCFwgrD7ZVMVPlvfBoYmBO94sSSJPQFxLCTgNPMjU
7hB8Ofq0hYH6nMumWav/7nNX+FJmVMemLpEf+yAznoOUzKwE1v5FLgq60wbHobUeSCtgyIrkvEGB
lyI4PVcAvi1DUd6ZPa2SkJR/ndoZLqnCQyuHtJHzkGyPTRN+1TkWd0lHsoIcu37G+cnM6b0OAw2A
tRAe8DNEdqAlZLjYZj5WSeIOEskOdVeFfiPucs57AwkSsDFD9YlXsHLu6AmnC9r2vIdSUdg3EWpz
nhINdyoHGEhYaXiySHPLd0MJBhmJsdgqLvlA+64Hpop4RLJMVcnu2EkC60Nhs2wpwj2hY0CAb2Tp
Z/Dkn6zGJOR0KTLGIRLCpgNYAJJekE+8fmvYY834MKUjVGIIEO+cko7YMSCaSwP8ZA0/dB+VkvEy
AZAClBdWn5GGUc92kfRuHBgmpwpuV6sUVKmkTdSUoZCxQ1V/p6qg2Tm7FVArWktplZSWPpMhhHWW
n6dGs//KowZpTTh7d74HcmpdT3xRf12zbZ1GU93i33/+T/HXHy8h19z/+Y/yf8G+IZccwlMMKxr8
hObnn/28oamaoxoaVSBDlZXbz7dsWF7cY36h/fk3fyr2uTL+vm7itcA7JgyHu7qmmoYuC6rr5Nms
Niq7/KJMj6P9id44M6Y3mZbHn7TDFMm2o+u2Sr4arNbtUAo5UalH5RJMXn/E4wGJcEpQ8fju16yo
t1b00pjiuX3r0ju2y87MXTMgyQuOTnrkKq+d1s0tLT8LD1Gxajuarmu35mKZt74WWuWFg4cjfPQ2
dOS3vj///cq9YApIlVJ2ykv5O5UaBH1+7ecbt58vSFPSh83P18ejlZxz77D+fWUefw65Zp7df/uf
/9iqbLDcV/MzO9/V76eb2KLDzCth1322PznKxe9gMANDSMvqHhIzaDFqcLufJ+ll3fLWxAn7sgFl
yUmilxfJgAP2ULQbI9v6vn07sKJI+8CUDRYGrCWN5cEvLrywK0fITCR5YmWyid7vF9pgfml+DPn2
91sOF6K84fs+1WZFp1f3vG5gdp3XK28h0gVxhkJq89ZATem5aE2pvNi2WwI7hO6r/mvdxLyGKyYU
YQxk2hGgyn3ImPThCAZj17ZcqezPEoDHjBfMurWNASlC/LKBJgHCZyvSHAMcvq/vK33DqbZMqLdz
lmuJo43zbgdQkdEWDuhu2jCx7Lf/Lss/G/ZqQ0KY5SsABcsLqMm821GUWJ+lre/Pf7/6vgdreQa0
qbz0XGzpWHfXP781Q/Pfrz6vSDyZ4oklh9AobKlKApP7xREIIQupwsQME7u8VNwqiU4bCzD/56+c
1tYNy+GCZxu68PmCw55yZ11dhhQNAG7mUbTveLt442V9qhZX4sqQEAHtWkrB8FXVxaFsh7o9HE7r
BhbXwkaXHNy+zmNDOPtSi2KtUkcwiM/8xvQHm+WH1Hr/a0YEf7I9+s5MRMMvZggd72TQwWxRA8we
1s0shhJHt20g66pmGsLmbtOpQ3tRI1qdgSyCOH/WRig0n9etLK69Y2NBgQNEVoQlMbpastEv4riF
vc97pyF8eTC/rNtYWnZNVTVLd3hxG45gA920pvG0rrpIsPvZp4JWx18zIJx8JqXWajIx4NT7tvw9
LKsNA0uzpMuKLquaqjAEcQTUrJjBqbikf9RICA5nMsVF/rg+iiXn1RXbsFWFHhtbnCYvaTx4aJvi
YraPUvJlqJ4aZeMqOk+EuNN11dBpu9ZsxdSEWGU7ie13aQwKY0A0wikfJdl+MiCzjn3/gfaNCa2t
IduYvKXlvzYqhBcy011JIq8gH/bXTnX+XJ+1xaW5GpKwNCN1tT7tkuJCUt30772Q7NyhaT+8wYrO
tUGX0RDSLSGwZL4dcTP1ywvZqvCDHfylx18mdeMkWZwok8KQg/i4ZtrCjldlsusFAPWLGT/Qp29u
LP6if119Xr09qCa77uiQkll8CvCReuGwgqRpfZ4WHcw0zdmLyQ3owhVrSos8UvWhuPiUF6nGkR6B
aXEuWsck8u4M7U1T9q898c4I9NRMxhh7CdeSdHJHoBbrI/rnyvZqzzisumXqc4wU9ozVpJBet15+
qSxgJucAOLB9gsGNsjXNnOmf8CStW1xcpyuDwn4Jgzw10wqDEGIi6RFAsJTfrZtY3DQOtVHH4HzR
xIevYVQoc2eYQBlTGaCBLb+VhrWz7tfNLHrDlRnB49j2xmSlmIGDAR24M1T/pQpFRHToqJT5GF63
N+91cakMWZF1w2CdLFXwvhI+Bto6g+JSZ8+xB8jgGFuPJQz53cb8Le3UK0OacM2nbEdPjo0h+3uY
P2r60/o4ljzAkElLKAbZV9mZ5/XqSimDL1NQHOTzGgJxYJiRCNoYweupIn+jcOMjBaLJmiaEzTCo
JmNMnexSRB+AbOiFf+AcQJTkawmr0vpw5mm/XZZbW8JwKrhcQrr7sss4fM387w5CaQ7AfwXkYZLS
cveO5rh1i6/920Bf3lIU1UFjS9Xm9buaQL0li1/SUXahdbkBiZA/URikz2Tdyvy7hXHpMmkjrk6O
Q8O2cCi0CsB3I5Syi649GFQ24Ob9Mjp3iXpX9t/WTS1kLciDXdkSRuQ3RkKuD1t5D8kknAftdIE8
jDbOv+mO3rcSgDtgnv03x3GHGHxZvTHY1y7PD7AtR3NkVeGdIEQlxL5Th/ZJsooPFiW1bMMfF1bs
5vOCPzqA6SttjGdx8MewBE9ylvyHwty47b7eWLeDEDzRdmzFtnuslOmDHxwm/b7V/1hfqYWBGKqC
8+ncsUAdCzEoGcAW0buRXf5M8t87HwiBQ8HosG5EUV+7HkQ2KleR+amDQsytg0cg0PQaqp1L/Ie1
+5tybmg928kDUbWVHvT2iS6TwPm0bnQhZFzbFM9aOlu0FI7p7GIhbUcXb1w4Rx+US5K7nvPTdxXj
xpZwFYo8R500FGgvNriwHhYrHZpYZfzyhhEBHNVpf9Md2RDcIZsssGEGm0p1Ps289f1B6tAjMWid
mf5cN/XPNUEIFgbRyDENfMMhrX27YjRoW73cMCKqfojHXlAeOJnfDURW97+V+m+G5h279mNg3A90
gYYDCEgdvpsPTv6eGkfogcH4kMDiP9yX4Wn9p73a2ZYqWzJuxBvQmP/v9pcNSdlIUuCoLzwGv1Tq
Rzr3v/+aBSF4Nf9a0PJL5jz/4teFmQVb5sCEx++vFHqj4oNE2Wv995vibhNmaP771XFSeSYIOxkL
FjjJfEc3XGK8i7f29KIVuu1Ucw6vVD9vrXQK7CjIwGsvoELo0oKiV/UgX+7o22/7vySVvke/vqhD
8rsC0HkwShdU2LMfJWfTBpTQpRS7KVaf18f+2jtMmKWg47A56BxVfJXGuTcoslwEbut8Ns2P0UaW
Y+vzwqB1FCfiHgSrWyHvkp7anz21LCZzPq40WaWipApxpIzDgsYkA9zZdNcO52jY8IyFn8/3eavr
jiWzqYVjK8yAuniS4r0A/st2pv2Gn6+apsWBgrAgdYtbl6CFViksubZeqvp9hejSRpRd+vW6ouvQ
E6mkNmRh58S6Bu3rOHioezyMp2r4+bXlFk7MI6WoE/mEQ0opcqOIpMR3TQQGVDbOT298bvm2atNh
pRG8NOH7WqDTQidZ0kuICgFyeKW0kelbmp8rA7pwzYepTxmzyqaHBmSMf87yjWvqPL83ZwLeaSrQ
diqKZZqvkm90AZL7a3LfdVpeRVBu7EbjDQ5Ko5Qpc1cgwtvzEK9CVyEXEXKQtAHV/jfnvQpb33p4
eB20eKBoJr7JdVuVxWqwITWNNALydYlAo3+itVBDzlj9eUe9sSLsA0Uaq6bStNANYZSGvvynU1S8
7a9HIRyBVA9hZej4flPdN+E9gLX1WVpwpJvvC6vAL+dqG+qhO36ykFAoN2L0wiJwXDg2aUPd4Rot
BNHQQGOalojEzbODin7MO15YUriRCHl1/cNFNQdkr6mTBcXQrSfVZZXQm4ARuW12HsjO7JEWsYoU
eLQxWwvbgh2hszMsWaF7XAhLaYjoJf1wtZvaT7wTadrQnY183vxjhZ13Y2Ke0attUeZBRFQvazem
9/Y0ZGCUbXgnUYWf5Gcnbt26NtBmgYMahFwK1G7dH5bM8z6QwU8opm6Ll0FQ6wH0IGoFRpg+iGpC
+8qUfOOpUK3mQ1QY7VmewogGJdm4r7l1b2SaF9wR0MMP88Los0CeZF1SKvdUDl9i6cv64GZvE+dW
5x/Pb0cmLS5sJgPa6JHe4codlE/V5JZISil0GHf3jt0eJf9+3dqSs+gIe0NyqwIYEUs+Nt1btH7Y
ldsinKUCHy+Nv7Viq9K64PyUYgzO+PkaZIrOnzQZvDm5UbmwAHldeBjSv/u+3CEsBlpufUBLi2MY
tF9QlAEAI8J36IUoS7sfKhdSlZfK9B96Q9s415bmzDDJYnMqsM3EOauycJjsqKpcGi27F6Qn1OdY
aRCwiBAtXh/NkjNYqspwaE8hMydcwHxQnXKk5Y1Lf2wOLv4LPfp3vQm5c0MPZWIpH5BBPq7bVJam
kBq/yr3vn4AohCqIeFp6ZDGa0gIBgtA8BSCWk+8IVJx87Hdt97mP2uce0obOgY8/vEsd/VQ21sv6
L1ma6KsfIsIBmrKvAjB7jdvAmW92l5H6dl5+XjeyFEyujQhTjCRHDTFV1bhtc5ikD/H4YFgA+iHA
k90ooJ97Y38vzq427zeHt4qiz4O+ip1hDNlsMTIomT6gqrlEnrdx1GxZEOKTlXmdosMU5VYlaNnJ
gNx28Da22eu8vmXO5AA0DZECdzhsbofhWI7c68ZYu7X0TIdOTltRqDw75VdFy+507w4q9Z1CJ/Ub
FuvK6rxfribPs+o0y8apdpOBvuvuPtM/eShsTQjVgBhuk11Js8q6yX9gIGJAtgzN4mKgGRT9hIDs
0YGN5EzQuFmCgI9yn/ZfA++58M5IAaTBfRfSTSf9TR/3xlgXl/HK7vz3q7H6IRI1hR9iN9A/AOP+
7GVbqeXFDQaoyZYtG5e0hZ0e5E3dS4VXuxrvF/N9ihSKetqYvnl6Xk3fPHm2RVkWCvzbYcCfCaUD
EQVd2A6INVoZzsWsn9X2UXGsvVJ/z60/Ff+D1H0Miqf0p/FwuCmABlpYATSA5BZ2mw8J6VRq7AVU
RmTIbMo3LNL194W9ZkdjD9MI36fvlI4avd14BC4dANffF7YZvS9xEsM85bYjmWsPaYhDqfuoNVhK
s0/nds4gGQNXmgAary/ckvtdWxa2mh4gc5DYjCxHYncyul2ab9w95rkRPYOF4d1DVtymmnbrGcoI
w06K2pGLdLxjfrJrrjjoe3772XFYsswLztINbt+WmBcCLA0EK9JrVzlJGhQ4MHeuG3i9iWYDjqHI
/z2kBReb4O+kd73DwEB3x1mFeZ177xtszEktOv24rulCLND7ZIjVwK/dHhWs+JjMCvAbp8br1WAY
PFK4dPKudsRzyfEHr4OevnZzkADNQfY5DY9xvHF3eu1Vt1aE/ZLSw1y1ulS5qf4l0j446XF9ol6f
5nzfQcBD/u9MCYvRDhrX58LggCi/UKXj9nKm94lu/se0vhvLJ1vZui4tLf98M7NAhBBrxBhKOYQK
t2rX7kgPv6Qh5QHGvttYnA0jjpBKUTptqMfEqt2g+ID6uwODvvKyPnOvIw3PRRxAIaUl22Sebnej
F0UlLRfsd3h+pQalnn0Hcj9C4Q/Fno2otjycH7aE2CIPdgBNcsoNpTlbKoWkU2Rv7Mr5594Gl9vh
CMElimi7hwOF0xNtmQiB99aikGSoO7WBrqfaepIu3BJu7JnCCg2w4PlQoDVu4L94RMtQepALf1cr
h8a+s/BEKXlXDg+DsrGhlrbt1bKJWITIKwf+cZ3UlMcu/qD6B905N1vg6C0r6q1zdEZb0XyKFW57
Q/TVjx6D6oWzaN0FN9zCFK4KBZIRrQNprxugy+IgF7q3fxoLOidFfni5KQTSwSxhCBlxCxvqF7Ta
1I0hzP/9ituJqYmqHZrJq0uGMHwePJgqNkqwi9+fgQcqWBrtFfQkz/Vcht29cdE73Qf501R/W1+D
RQOqbpEIozAhiwULKYLkry81skfR5+AUFZ/e8HmNSMmBafF6EJa4GuSo7XqldqH518q9uhHEFn/9
1efnv1/dmXXKnvY08HlZRfXsXmrT0/rvX9wItBhT6ea0fPUgp/9ZG+EwqFwLFvNs+lSReyLbcGyh
Mlu3tBjA5gy9QwJAffVObG25lGAO4lrR081l+ifFhPO2UlF7blr65pPpbt3gwpOOveEwLJrXVG5k
QsiMG5i0I1NH7zsx7ke930djh7DcWbMeYut9n846chAuSht2F6eU8ga51/kp8gohRqspEi1k8/oY
DSYYDvXuKUu/2sb9+viWostcGiQJa1DLEj3bR4JmhE2apGXMS1/3jmGs3seDvmFmyQVVC0glTx4q
42LNTLKNlm53rXFNKExRy+rPSTg5b3COayNCPC50qWukZJblISnYwosI4UBdfs1pq682rh6vsTOE
zGtb4pa1SrgqIgtb2XPg/QYrIv3op1FGKVp2ZeuR9E/D/5/IKFt4hzDdOOCW59MBaDVn9F7VCKFC
pdOP2rRr0BA51e17WJO+rnvGkgn4HWlmM0CNUcy/jRowRyqxVqetS1pv9+zBbrb+/SUPv/7+/Per
qBT0IazIOt+3tGCfmBM8P09We8y087qdJQ8Hi8YjgQuw/SqZm5SWTbt63rpAce/Q1oWkkFdp25/W
zSwOx+ARMhc9HR5wt8ORxxr1FwkWVt4RO988oQapqruaHN26nYUbKXGIugzCs4C6xcRL1w+a78Oj
7uZ6sTfhrpuU+768t8IntTqUW3fSBSegU4D3IYlqlWu8EP2kaOijIm1G1/S/Nfsq+2N9MAuTpgCV
UQ2Tg4M0kriL6H7v0NMbCNzoBp+m9L6Z4GvbmLJ/0m7C/QMzJD1UGNFAWwuBAS53K5G6iTlD2lPz
P4K7hg/tRYovuvWk+icjD2Ypj10RWfschWsopvY6XcCoMegHjabgN4xa1+dsOTcWSywB57qcm2UT
jm6bnmnrj1Fq9h6i39eNLK7clRHRH2O9U3o5GglQ6e5jPr3h8a3QCfrvIIQ5hRc6ig0/G11a6Xuo
6dOdlmzs3EXvuDIheAdsCo0BEwhDiP6Cl8F+lFAm7raqzVsTNf/9Kg5FgzROSNiOblDfDeRr68v6
QmyNQoijejMofgOi3I3aB1qnve795Dw61vHXrMy/4moUkKxpVhTGoxsa78xA2hsd1DLOg75Ve1me
LXYrVwaDdnthNLnaeaMc5COMygfF2qs/DxwDnqD/+L4wDjANSmj3uJUynQbtLko2ngoLp8HN9+cL
5tU8oRidAjqoRtefjp4CxwsMD6f1pVg0YYAfoWeBaoAlTJFm+2kStNBmI1urFUf6gE3luG5icRWu
TAizBPcDbXWpP7pp9WTCTV6+/Nr3hVkKKi02gp4hOO3e6g7su/XvL00ROFaN3hdF40gWvi8P1Aq7
Rp1cw3yJ5L/GooPjagPfMX9DDPoGzgSIgVMSINXtSo8w/mRDWMguoFYEjF2ffoEourOsh7AbNpZ8
aT2MmRhB58rOiIRIpdRFkOZ9I/MseVfL0p6umI0zY+kdwgPRAvZEEdLSxD6ECgra3OeN4vo69Pvs
8ixW5J3RaOhUoXIUTRDk139CCfcwRVuAuqU7B+OCPQH2XeMVeKIxjMYvQTe4Tj2jtO3oQaW1Sz85
0OH8NBWAZbHJZW6GNFzMVA23y5YiBTKRcVXdVpcPLVhFNFvWnW9eeNExri0IjlFPTYdmFRZ69Eae
otPw3U/f4N/U9CmQ4Xn4ueAP/Zil0ATqiiunB8vbZ/FdtNWWuuRyNg9SSnAUqV63EHmePkA5PLk5
PKUpujAovq3P06IFfJlyN919rzpfpEgqginNJ7dB8yNoot239e8vBQGqTwaJA65BjOJ2pWGe1hr4
0EbXaKIj+j9eJB2ln+6qwZ2ujcyDvIr3IVxxutIUozshAKftVPUNkfj6+4K7Nsk4RaXDIDT/DGfd
YBzWJ2nJWa+/LzhrMqqoXmacVw7PI6Wg6U29NEZ6LLSNcLm02pQIyNXzqLDJc91OlKZ6XtnH3ejG
EVQPas3O/vmhkJwDN6golLVeZVK4Yw0WNIo9aaj4pOTyew3p2mQwjkBTNp7HS89zOnQgKqGPZu4b
FJYlTQMN0vCydwevzg6yAytnnvewQmU2mlVqGu4Rjq/3loSySqkXzqWth/I31UQQeyAfDuW1PHQb
IXxhKW9+k7CUoyGDhWn4TWUW7pv0Wye9lOqTLW+8qZZOihs7wuEaDlJaykrVuxocREN8kSOEM8Ld
UDyX9qWTjn3zUUdHb91PX3ePWBbd2KAewINyNRQvhoZC7rWKkXSOkR23HEqKFbpAByiKiuFs+clu
iqD/yn5DjbPSig3rC2e9ShmQDCRcLPwIIZRITtI7km21ruL8EaE9C+oO+rcsf+cZG0WaxUWks4PS
LPcKrhe326SGQ5puh6xzJ/V7AinkjIkpIDaMip/G01kAIuUZQ8phxZP/1lCU1BNc+i0S2dDPprtg
2ghc8w4QTkEAthxPNojB12kRSyslOx+G3m0r1E81/Twp1b7StsrZS2YMvIHbA+mXV1cHWRvTvNTL
wQ3TQxrC0veibPXrbpkQ9lVVhTHdQ5gYHMiE95LyYG1lELZMCFtKi6D5HyZMaNJpDN/RCKdsufBC
/CUNQlScE74aNYbb9UYKKYe/vB5c2IJkONV//jC//vw/QePqHAxUKytkjc/3n2z9qYl//ll183nh
9NDNJh08Yihn+TGS3mUQu/Q/nxG/MaHeThCaXR0Nn6yBj/DnP2TS7S7bapjZWAVxe09TkznomQ9u
CyN/hLpV9Pd6nNwyMP/9ah1CJag7a94P+vC79Cf8nm/4/AyaJ2UHvkf8/UFT6HYNtaeLoE3S0soJ
U9+vWRAGoOqlL9cZFsJir95r8fEtn5/fGTxx5qTj7fyko6pnSIr1bjGVezlM91u1qqWjAiTs/zNg
CfustJPO1j1OR9t6ghYYcZ6DP6UHadjl9gYg/J/ZFmPsTAJHmxAEUeCybwcDveAECfHYuknlKsbR
7+616KNTnDv1EVLGY6Oe/bCkR/rY03wbWZ/Wp3Lh1TZfgAi+cLAA0hNGWvhallcoq7gqSoVOB7l4
0u7nMBnAZouk1rS1dgtTS0aTCIa6GlljEf1owsHIH5zCVVKIP707PXgvVYgHoKYKY+eGH86/Xpjb
G2Pz6K82UmlrHjQdduHqvOvz7KFrT1J98ZNvcfDRitGLGbSNELo0n9fDE+Yz4YrTwvZduF6WfKkb
2OwD9dTU44OmmzBrjjt16t31JVyIFuSPZjQ/5HI8JAUHCmundAZZKdxM3Y3f8o2vL9xlbr4u7DUN
StOstfh6By38p9G6V+Kzk31cH8ISBuTGina7UHXvIGmlYWUc73okT/Twc+2Hh9b5XoGhRkNSGs5e
/VAj6L5ueWvyhEhlVIOdIixbuDPVKqm+NxypNwObLw1XHijViDpMNNO5gA4aGFa3Kj3zfy96uE1f
DCBAbk6wNd1+3wvSrqGqnruG/TUsH1X7oYr//PkpoguQm7M8d8aInBMJkvShFiSFmzyin2cMGztm
aQWuPy+4r2xFNCmNaeFCvt91XzrEwd7w+w1aGijq0H1iCle/todfSZK03B31J6d+9ipzw8BSSIPx
EmZS3jTwZgkjyMZa6wyeMm6Y5++GED76qN7NUtd+DW9w0W88wpd25Iw1gN9EB7AhRlBy01nTBPRp
dPaLlKOnlifw6bjWxttiwbMMoIBQZ4FtoMNF8Cw0DAu/qLPSDb9DJlD/RWvX+roshEq6vjkITB3U
BIfBreuSYZukZkpKN4FWe1dJ+kPex3AXIpoDm3MFG3os/TSZBAiNa5vCdo9tw3FQji3dMkVSUDrM
AsTro1pw5xsLwrSlCnoqas+oCghQ7fQU21s9gwvudmNB8Oe0R+A3KhlDjERgEJ5aOO/RGKLJxfy8
PpYlFyC7OncEcVxDD3W7QrUtWUPv+aVrDK7dvC/h9zfO6yaWEhFw7v5rQyR3QNi77COdA7Oq75sa
CSjpYwIXu2M+696HtEOZ+9lQt07pxUXi4Uw6ALarV1kmOe/MGMVP7gU2QsJnOPLXR7XxfRF0GjYq
Aa3i+4n9Xkczafh7/fsLIQBmm39/vyNEnKALK8X09cINmrlApdqHOH5ksn7Ninq7/H7Q5b0falhJ
9zWE7YiGNnvP3EiWbM2VEAZiVSqT1mYsXdd8KbX80Suiu/WBbJmY/351CFO9Lf87XUVwrCkPNxtH
2NZyCHs+lMxazzUmaqqpGx0lRIWk3bS1G7dGIex7z/MauZSxYvnnFDXL4vBrszTHnatZanM0qDN/
vgrx9KTD0G8fB06yT+tWFqPXlesKV/KqLiBMTBlFXO47+VGliV4+RdFztAXpURaj15UlIXrl4Ek0
LWUTOlSHQj869xOq8ja0aaoW6sfY9orjFKtnT47vbamFIbD+nITyHQqKqD6ik9oF1tf1wa87CijR
2ylG9BSejIwpztNjkO2b+jH+SvvjupGlLOtVdFDELP1UpqGcxOwor1WUA5efZOcVfnuI67DfBUUy
IShpvMQs9hHmxWpnh/DktQ6ipz69yBsBftlrKXvqMH7RGyF4lRKYTtmXvPe86hTnJ2kLX730fma0
PwwIDuVAXDhxhy/cSKteLCjbQx1xBGgxylo56ioiTbpz6gbjoWeUauCcyGGeq1K+rM/68tL++BmC
t01yPFFN5hzL20erQ+a1QPmwgZ4fDqF1S8s76F9LIl4+C7TeNCosoYs+Be9y+TkL7nL/3WaH1vIG
+mFIOGUcy6vatmNmO/UAvwLUg2yK9bEsH/8/Vs8UzpjYi/vMy3ihlzlCjMpHM38q06dQfq8X6LGd
e//PMRiP60a3xiUcB75qNwUJHk5/51Grn1Kbx/mbjs4fUzf/hKtYajWlqVazCQmNJaVqLwYUoWNe
n6reOq2P5v+z3X/Ymj3zytbkj0AlSoNjOnhq1G+p/tGyPs1y5XID313xV6d+dMbfE+MMlcyGK244
vSlsbrReuqTT8JBaOdfNSXY+ZlAfthsjXFwvA7wkBHBk5USQhpRoxZQ1E+tlIYh74YWw3zj65s0p
vKKpwv+wIIzD9gw1Sn2OCqO6d9o7Pd8bxW+xdCqDo6+8G+uNyuNiTLwyJ4QsGIkdtGF6zkBUw1Do
+vkGxBlU8GM4QiyC59gvQpMJK+Pz52Yrom9MlpgPAHwRy6PCZAXKgaRW9Rz6f3vhzsof/f1bkB7X
Q9GEGJQgoaJo81AMNaAXzd8FG3F7w7k0IQCViaLXJqJMrpScWh+o9Iehu1/foRvLLWIY4qQbAij5
ORqQoHzpomFjFy4PQSeDCHWI+apPuFDTaEClrnC16s7rYIe1zz7SL28ZxA8jQtA0htzRkma+41Z3
Y/TcG2+5oxs/vi9EzE5J6zbL+f5onIzwHhWc9d+/GKquvi9EyZpuQ85oJkmpL7H0YAVfVf9spdPG
NG2thRBJLIdagR3P0+QfIyR+TO5UGyYWz3/DIhACGgJbq97Ge0TwGihASNnbw1Hqv8fZ2YjoB7J+
R3dvw9TypP0wJbzNOiqzYW+QAPCju1H/3HRfWpr1a2vjCbg8aT/MCL6VoS/bQ9fLMeJ/QcJYMt/F
8cYZsjVpgnupLfK1mck1tG+QQz4C7Uen5MGr7b3pvCmi/BiN4GljmUG59U/WBHE4tJjT/Sat0+K6
mDoSRQr/XjXkpH0hDTxvCPBlfPC1Rzt7n5fvzXaDQ2UpcNHwAOEwCAPlVUPOYKXoxkQDwRdt2OEs
b6374u3v2oDgypYzOUnkcRC21WOc/tnm58RqIbh+aayLUf9ldckh7zYGtTR31zYFny51TR1CFLBc
0zih4ujFJ9U6ptXn9XCz5G/XVgSXpsoTxErLyFTpczkiZgum+xSi4brFErE1HMGx08aMqjqpebU7
nps2aFyW1SlRAn0XZ+PGrXa+l4jXpOtBCZ5tWa2R5g2DQhs2QEE9fpgGtLUPvfxsqx/XJ3BrXPME
X91qlcEHTNExLkU9jCEA5rtpeB8Pb0hyX49IuIllrVxrY4KH05plFQdtJIn6hoNHpxkHhM6s4yD2
BiqlPDixzYnQmuajURQvit2fQ26WcEu9AT1mXNkS84556/mDMt+Wqnv/TgbRHO22RMWWY8K/wxFT
jxIcMmiEk8Kw07PSPNn6G+4B10MQQkLrh8mElgqXJUh+5PKPGuG/dc/aGoEQAKahQa0ywILlatNO
+fprXxc2fgtKCuQD98k0P5v1MXvLkXw9P8J+b1M/9k1/dif5Tmo/mfFzVfwZBhuohPkrr3f6j1UW
droRmC3a63Lh+vlz+r+kXdmO27qy/SIBmiW+SrbbPaQ7LbvTSV6IjJqoedbX38U+uGfblGBC+zwk
CGCEJU7FGlatSr+ocaD0+/9toYQLHk+OA8gqrt44HULDl2XFV8N/lwslXG1LpWlPKLa5S9NdlaCj
dPolAsQxLx+V7LM5ZgfAjj3X+WmOD73+KSJ/DOOQoRnB/zZNwRcrGtBfOOhWeOqAqGjDg1qfbgtY
V5T/v1UAhV0ryrAsOyPkDoyuvY7mMc4OY/SiJV9uS7l9aYBXv5ZCYZ7NRQYpBjw942hMEhNQNr5w
7TU7HlhdwkfSKxRG3DMZUnL1QBtAFgPH6Li2CJJApZKNluQ13LysB9jV8Nyx/klLWSOI1WlciBGm
UcSaPtkGXq2m/lzH7xTs/P9iHy4ECMornvSkAgMI7Fj0nHXaP3bx9X8TIOiv2W2Hth8xg2zcaTNY
3SXad/W4gvoMHUCQulZF0HWvJQBDgfAF+B8/qdHo+U5T9myQ2OAyKfz3C+tBRyv2eGj4Q4iyhFHb
D9a3AiY/c2SZRJkgQYuRPo/7iGK5wnD0mvBs5ucerJ3T8OVfbAvMB3QYgVoyxBrbaWhTZ06g9mcF
OGIT5xfwqdsiVq/If0UALHG9ZkWqspjO0PkqQWjHm+l7LQvWr16PCxGCFsmcnoJ5Ebfc+jWDjOHP
7QnIRhcuH3UUdxwnuPhtGAAql0oUrWx44erVSm1Weo4tUJy73ABHumT9V4/SxeIIN4+2hl7HDs5s
bt+5h+LbqyHLDMl2mP9+cSvCss8qm6elLeZPyTOyuYXsNVpfJDBuOiBm5i3LrkWoUwsIkYVJIDOd
Dn4qTRiszgEXAN1zAUuHLr8WUMEAzVhaIU6UJR5arXj28Bjbz0OkHbSYeEbc77QicNqfs/WQ0qcS
dX0JeQL2UbJbsu8Q3nVjaCvW9CW+g36e2oONDiyyA7G2li6IRDkDvq4vqm3yhLa51Q8ZgD7akbB8
ZzZ/bt+YtUlcShBuTEHnbEQb+uw0G3/D4tms7g2QU2yU4SKoB1YP3UFnIfDvCNfGYlQf+qkp3tJS
iY9REdqPiPY49+VkE8nbovHNvzJbP2RZBHExoHcXUMgxBcUZK+biLWt0P0lQ1DP64C3Zddmxa546
ZngFWmQ3E3pHt2mAthYxK49anD+ZaelRR/ebOAU6XZUswSIYgM+yYXUAXWRwgglhCWr0CJuUsq/e
wsbxDLvdK8m5ALBXS/60rsSjXWgRQZagRVhfu5WTjdWb675HJPWYUfhRonu8u/r2jb2cFT9cF9pk
Uu20qpDbfbNDup+ixMNR3Q/SoqHVxXNRAQh/GAhEseYBKj2zuqKq3tT8jzqWfqa9xGHooSfwLi9k
/W0WVw6rh3JsHFMb/1qAsSuHJjF4iso30HN/sdr4sU8jySGViRDuHCiLbVNB8ueNtsXPVHGPHaWS
OM2KCJC+oIUX/qBG9sM1utgZc+orS8ny8q1NVb98d/NGMoeVQ3YlgP9+IQAJB11TkqJ80xPqpcMD
tMZhHMjekr25y+QmyFIupyLYVyGSDqjcSbEh84ulRWA+bT3wjXisbnZzcY82EoekbXcGi+46knhp
vTVVB1ITFz1q0K6OMxSKFVaVVTh9EQ3FmzHn9xEm26kSz2flfHPAuwvyQOBHFx0enazUrKmOyrdx
pHd9oo8eHWavR2ccL2ss6hVNKpG4cjx4sbtmIiYFpIdI9O0qbhglFBJzRccL/XOUWd9rAtD4wQBr
LS8+Fsv8nN6wzMSyireu/T5F1b4nMkaqlQNIQHkFWhQXITVb1Kht2rcFipuLNwvurvrq7bT4y23t
xt9v4SmBBIIyczQ/W9KVMQsU/GOhFm8xutOZ1eDZ8a/cah5bNvoamuJq7n6UtYVan9U/MgXVkI6t
wVD4hadyRPGnGbTqOdZy3xrvbs9tVQ5nnsCJc2BK8d8vrm/Wlx2YFTocakCfBnTL3IcJoHFD6fR+
BjLL7Q8FQXUtRyuj7hN1LtfioqZjDMyB6ds8VEi3sP0ARFKlbiYoBGkYbE7cVbAUqkiEXotRujRX
CCUJ72U17QpZkeLaob4cXtgcPYzmDiT9yVvJ6vyltszywbGl4b2FRQa+eoCu0VqGg/kXDFH1lOkK
0P7RWztEByXK9+iAsq81GSvq0lBCuaiNOlwTPP9grhO2pDbGAs1/xvYN9V+7xDhO6XcnerCsR5Uc
cvbz9nFbrhyUgQWwLae+AC2FoMMbO+tmO4QFOE2h3wFzvblDiItWUSD5R1zEBZpchKr3TtF1w6yU
wLmYB2v4UrCnxATX0PzdGbaGdwVRwtUZh7hs69Ip3zLbI5lXyeo5VtZKAy4RrfWAuQZ1l2AqhgYD
nxrQsG9JRgfPVWzmNXW++fnGqQGlClSzCwNBpAfDsUqmVm27N/TOUcuDXaOe3Xdl9HcrU0GZArd6
UdkLq0bwkBpAC7V4mKM3Sgf9uR7zbG+5cSmJVC+lOAglAQwNYweEASIazoITNte0ouewbq0deirU
jbnben6vRQiKxVUjZdBA1nO2oiAbT83xfxteUCxUSaeqBY/jufw4tSzdXOME/xHlIoRncHnGWLjs
Zm5l/dhW7pn21X56Dhtzv3kGVwKES2EbYCatw9o9zy6Oq4sWgltztsIMBA1So9+lCW/DPY9FswNa
x/tFMthJ82YaXdh6Ovc10EFGs1GSfv2ExOmgTnnpZm/59DjlUeoZE+Ld+vYzey1GOFDTOBQT+I6y
N/2uisadqcoIQZaXAig5lO0gwAqHE5GS63kYk67O9UDSNxT/eu6xV4fNTzoXwCORuOEw9MQdtyhN
jU5J3yz2gqKtRPsed6fbh4oPcW2A4b0ApTaYK3mRhvic541WZKnbp9iLFuWvfmH6bbQvSSpRhitr
dSVHuH6JRtmEbjTpG7WIV/6IExnjqEyAsBlu6jRlM0FAOcJPHk1fiyUVYQsJoJI0EfPgnasMmMPC
bqRhZUxabw9nMInBVd65s4xLbGGWQIKl8lpx/mAs2hBlLilGlw3j2ex2bbgLnf1QS4zStUlciBDv
HjytJLcTiNCQmHshMvKBxXG6noEl3LmkpU7oDhieag/dX5qgEqB8KDbXUHAp0LCwRMFxvGisx6w0
s9HYYjzHD4qKBrKort94KyCAu6HIbEJTLaryRnVumtiY+/P02tv3PX2j03sna8+4LMfFSwEVhbpS
XvK5qI/KIZ7a7qCDgAAvxmA9Zn3lo2Xt57lr9zb4jRWFHszJ/FugVEtVZA/uMnf7Id9CvAy8I5xX
6lp/5dUcJm6V6WDrYF5paTvDOLJp8pHC8wfzoYw+9dNT3IbozHtHwck5xke7DTqZnl6eGb4MWG3r
ozOC6LiwKoIDmPT6ySlCvwWlcxOxnYN6u3zcagPwCWtwONGpF8stQkQr1CSoUTXpJ+td7Y+qtTWK
IQzP796FwzcPGvpglBjeGMY9YPVRK+sEuH5kcF7ADqUi3CtyRFuV0rhuZWEGAxy8ofAKlHHTeG8S
1CbsARUu7UM+OF4prYdY6ias3YVk7utcTI7OQ2qw2dRPjfpQz5+G8NGNX2/fuqVuggj4yZiezqn7
hPOIYsuqKyJdP8WN1zt+Ou9uj79y0HQVVxqvHUgI4cdeTwGkJTQsYbIjqbFvqyN7bCp0PpA8dCvr
BJ5mxDYxBU6aJ0zCpIoRxUZunpR6uI+V/ik2xk9VNR9uz2UROOEM+6izduFboDeSaPandaS2mlqb
AIl968x7y/jbohyGkpdGP7AKgCRVVki8sjvAV2moU8Y1RZWRMLGqnfOc5IZ1KuLIr/XXsZLEU1e2
B7EsHaoAfiYyGMIJm2unHisa2acmeh362Su+14B0ltb59sqtzAP6ljMdm2BR1ExhHpYxO07BFOvU
k4Ou+IZkFrLhhVmkOqkQtMXwjfpqIfqSzpLUw5oAtBjneH3wQC9astYViWuVUutk14X320ll2IeV
A8wjfio6pvNkirjPKaF9nXfMPqXjWx1T8DVoO+JstqXQOEDDEUbfY1T0L5r5ZDPyVMVon1Qg6Unh
s/D35l12YB3gQKnofQyuzuu7Pul5rI1D5ZxM7dBFO1NGiLyyC4iBYPVVwlsDiPmSXFcHI0Io75Sh
FgdpxX2y3zoBMH2jVghKBEKwG9cTsDtSsREMoCeD7prcr9jmx+pq/IUhSPFQMYQTTqr22P5hhUQ/
LS8zemYBfMLvMfrJGsL652RonNbW6GnIYq8i8zMZm2en/+7IGtssj+u1IP77xbtk1m7Ug52dnpJw
Xzwo417WrnZtJpzcXQfZq7FkXB11J+rDigF0QnJfS77Z5lvYe1qjSh6O5YlCKAoy4GKA3GJB2dOi
eFpLzDI8z6af08fIPG0+UBgfGTcdXVnAKyksFCtHvWq6NjwjMJj2x0RGCrb2/bCqEMRBHAQXWziw
7oBFKow4PCtDHljt+JCCWFJil0tkiIc2B0dO2KCh3XlCPe2gHogjO7dLCUCmw593HQu3Gmbx9XEi
WUKUnGjuqd0Be93KTivX/lfuNqIEl8Pzw3ZxWg09ziMERdzTlO4HffSNTPWN7rk1HJ8amh9ud/cg
D9YIeqjD3l2Qb7ZhXFa9HhNQLrsHuyUHiR5f3r7r8YX52GRmTV5SzGdGu5wd7T6p29+7axHiez2x
zNBSiNDtg9J6pX5/+17w/y9uCael5kRkhr14T+k8NuHspMpJn0e0HIDdWRzd8DjQZ0LDzRYu4kQX
soQoyBinrB4nyHKbAFFhksvQAivHFwgWHWl8OI9IOwr+N3V6h5SKRU/ulwT0/Gq0mRuRd5bm3hqg
nCv0nmpoot+J09JT81CYZD8bw/72dqzckCsBfIYXN6QGqKKpaUNPWpLehZ3zgJ4xVrar9Z2tt0dq
uIfb8lZO8JU84cLbysiYnWJCzFJ/R2l3jKPsODH257aYtY0xgTnQeGNu8M8JF6Ubq7yOM0wrYa9g
37AlodvV4dGHBH4NTvKCIDrJzBhYgZKic8K3HMX3+ea0H/Yd4CIwL6FZKawq4WANsdZUtpvTU90D
KHWo9M1WLTqKo9Em8hig3VmEvmKzmzq7IdbJqHe95jO2u73+a9sMT4kHnMF1v4hz9gVwB2FpmycW
5s+pyZ50o7sLK7I16c9dsgsx4gWP6mLo4B6CZ2en/lJlRYn8lAi66mp4IchpgWQcDIfEPOWgZKzi
1J+dxA8tPFQyAsHV9QJjALSViwSpmOxrwRaVFElioSZx/qmm5FODwqA2Se5ub8vauUWuD043PFmg
MgTl3pdt54Dr2j5pfes3xWFgzr/ZeIIIF0/McCDVtT4Bb0Vcgl4JB2ue0ZSnApfofpIpkdVpXAgR
pmGqGTOHHkLAx4zUzGsWb82/8XN1IUDwKsskd9MwhIBuylBNkXj/wlC4EiBYb2pToHiDLxOYxHbk
k0O2+zOcfwy81Dw7jaitoGfVgiVmRB3jZBTz/RAr+7mUeN4rR/ZKgrDTutl3lDdQOlHlfWr2NTtu
P0pQrga0FGj6NMCIhKNUsFJX29g+hXS8V9BMoBgrT+8Pm68Eui2YKKIAjhEMA8JZ0puYc3pT+1RG
T+YLes1tHx4RULR0ACMXsg1C8i2zGzr2em6fhuSL+6IY7/9ieEAIEcfh4GHxnYgKrciHDucI4WLj
ezz9vD38igJ0NEA7CYcLkQXGMzRIxuZSUU72d9vqfY3ZfmlNfkFkafVl0SxAYrqG55pT8AO/JaxT
oTlsnq1OOanxvFeHfZ4/qtVzPN7FWuo7xk5FQNwtJM/HyhH+YE1HkJqggYgjCJ31WlWqdCanIXyv
bGtvluWRhZsdQQDGYLv9vxDhKQ8NFa3XuJDceikObDM0FlzBWDggIjkn++L8ToaqRDPYdk9Oil54
Xf0pjdR902efQOgqcZn5VRCeQ2AfAOUBxMZBmbZwVdKhTue4o+Q0o17eIT9tO6Ds3viSaDJA/MrG
8OMMZiXNQnZOTJWodtzWeFxguPfTXQ0/SqtRxtbod7eP9/IdQehNQ3drIFOAHBSjSqNiWXPRZ+05
N35nd1b5a/vwvDco1C/aaIOV+lqBdehaM46525zJ+NmNfK34H8cXFCQt58KoG4wfur7ztrk1K7HR
yAX9D/n3w7cR9PtA5nEeKQnfJvW+tg7N5icWnPhYerjnHCgqrj3JKBBHTlyf+6NjZ3tSywiRlpv7
YT7DijY1RD3FVLuiTxTh6Kw6AwFPor1KN0f0rscXbM9WDW1qWqwCpU76KfPivJIIWF4CrDwIDxBO
Q/RZF9NnbqqFs5u35bkg5Y+2m3zScyy/+f32KV3qeChcrkCQg0WKQ0SdRkD5q3nPmnMzfEtNw5+A
0aVI6GeVLCG03JEP1W47YG8jQGjx3y98TVLX0WCVbXuO+ruKeJWMsVA2Pl/Qi/Hjpldio8X4Rrgb
HS/+fXuhZMMLF2K0XDRTHJr2rCBHa31Hly1vswAACk14YxZC6YteWvbQlBV11facgdi7vtfQOX67
ADyuKLz5uBFivWuR92Y8Tw07J9nXdp9v7psKCwG3DalS1BjwtrrX6z/b7mRnZZmcO3fXoBuCRFuv
3Ier4YX1j0MF8gsMv2PW9+o+775tXp2r8YXnjWWNQZUB4+sgavlRutHh9vhr328RGAI2b1qF4PD1
8kyTps+zkiZnFu3N6U6j+1GXxAeX0RxgyjRgEzn6FX6e8CJ0JHPDWU0SQMrOblz4bR35bQIeYtcB
SCf3Blnh68qdAK4TMGhoKXRsEf1Wsy9YPbtRclYH1cuj+7o/3160pQACMhhkduFKIHkoojqHhqJ6
VLFQgJq+Us9sNzsx18Nz8RcqY4rTBIEYDD8n48EaJ6/QWrRSsSVbL5uFcDNw45sCjn9+rrwi2aE5
0O1F4if/2jC7noVwM2bwDcLRwPDMnDzL/KLsp+4rsLib1QeinMiAw5eBtYxc5fViAZsHiomYjee6
KD2HxV4teYpWlonn4FBiiYjdEgdUMHQB7PSxO9u+2b0yfbMlzjvMIEWJzrOw+EWfuFHQDb7P1OGs
xU9FRvwozLfvMzf2gahQecNC0W5FtqGepoZM5zh+CO8isjlqx439f4YXDMooGcMo7DG8br932dne
3z5GSwUFOwwEGKihQNM7WMTX+1uXU6VYdqGeQS6vPBSqlnkIRblACbW1lIdT3GskWdGTGB6fbUEZ
Lrr+mAx+UVYZ87nS7j8z7Xh7KuKN+Bgd5h0aeCOqBuvmeiq2Ng1zUlbz2c0m9wXE8mWgKay5sysV
TZZZSiv/tsDldDAVFzwoPP8NWI2wdp3rzKijiIcg+lq4+7CSeKrL+VwPL7wdEZDtSVJjeGNCq6f2
q26iIPgQyZIzslkIy5aqUa2FFsT0pl+63kwkJ0w2Pv/9Qt3C4QhJE2P8nCBNPT02TOJViEcYliWg
tbh7QAmjuk3MimoU3m8/Dn2gVWeN7FwVl/x1805fihAjFaERKWmN8GOg6V5d+ZHEyllZIt7VAeUw
hF9DsVYiIUZXpUbWB5165+ZPRJYSXRsfOAMkFXgiH6jL6y3olFor2jjqA0QgweSWeNuXBwiKjxo8
A7dBE0wQHVRHrgES/4AX/cWo1c1+3V5/boZdPnbYYqRd4Kzj4TcBkBLOaBv3TWwB3hBY5b1CUaXp
Ufceb12qnG8LWlkpVPlxnjhYs7yf0PVKAbjLcKNpG8S2R8OdJjE9ZMPz3y/uQuq46HpWYviBvSvD
d3MracHHOl18Pr8ql+NPcZ8PA8ZX1W9aHSTB7dVZ0UiAHyBmigg1ry4WrGXFthp3SvMuALHK96ps
Ds6geErnHNAjQGJ3rFzqK1HCs5cZmYFgf9YFcXXQ+t+M7YsulMiQTUc4toXVF7Y9YjpatKPJTmF7
UnlKLLncon3+sSf/LJqoO9BFI65RyN4FYz14caF4YNXxZqvxk/ivVt23sWxaa5cFhh7fKFQdLCrv
JrtEM8WwToIydOh3zR3RsDEqU/M+YnR6HJNqemDawGT0CAusMybK6SwAmvsPQ5ywnEqZAB9ROklQ
16n5gq7jNsVrkjsgthjQd8Uhf4c26g6U2dVTiaWPvFxpp8YbXXs4KHWHPnc0mXM0GmmyQ205oeSd
WG43zizAyQ4vSURJCf/98nL0Rhy3FdaFVMdm3Lf9J9tKdnUh66Kz3HDIQVQWJSVci4juS93OrpU2
SRLY7VMyRve5Uu4GUFvG4EnIAmBzJcd4VR4KYFEqirwoaomv59X0qOAcjTgJqizygGV/cNJ3ffys
2Hta3utDJBG31GHYZB3+H/QxYkji9JIpzaxxjrDNyYF6qqzF8PLiQ7ugGSiiX0j/IDJyPZtQU/ts
7FkSoPHILncfm/x1ljkFayeB4JlVkQ6HdyA6NU1TmnWEbFlQOq1fgpeP9mcoNz9Nld1tjfkB5RRe
LvhIKhIcEIQ6B8FGJKzKWBJlaVC1ZXXnoH449uxWsx/KfDD2kw7e3tY1QXRZjd2xclGizTQtPKD5
zjfga9U/PZvRpkwplU85wkRewkgK5G5W/bn9nctVBx744jP161XXUCpGK5QpBc0UPXdm/kdBkxS9
d+5vi1meHd53C5YCeMvQM88VxCRJO5JJx8ukvzrafnOPMmggBz1+eNk0AE1EdGbmuLXssdbroD0o
9EzKYPvXI5MOfBlqSZYJ+0jXsspsqjpgvW+xnTX428dHFh1WLAw1+NrCRc6G3lGrPm0CM35Mjl32
Lxb/cnjhSaVJYxVGg+En62xl75UkDrWyt5yBh+eKAF5ZVMlOWay0saI2QW3s3GQfOpLQuGR8MXFX
NUoeRxTjD+nOpN4gsWFXbsDl5zvCRc3buCwG0PsEZtPcsw79K0nrT7NzvL3HS9WjwUOB4gFIFGCJ
j5zoxSOUVPXUFqpVB7l1nGPLm+sgtmqfJD9vy/mILAqKBwUstgkCGBtVpWKOOzeoXYVamwf4GsN3
W9fwtdxOfVIw/RApMfFLUHTtGTTXY0TyemezsYduAo/xb1Q+1CcnGr8ZdMr+zlOcvKD/yHAuqii+
0/rQfakSZzw0CawYNRwz3Rtrw5EZFCs7ggwaZ0HgsRWgCq510qBkphq6OQv6brg30Rv+WLF43tXU
+Hp7rdYEoU4W2XqArozFg21mReaQuGFBU+b9Z9RgqI8OOgO8zlopqylZ2X7sOrCvJlDCSzIOwx1Z
nJVKHqTjsUvvw/Kpj1+nUhI5WLkqHIjDH1CEUdGS9XrlkEFCx9PMyYMyftLcQyor9F5bsMvxBU1S
oZWm7RYYP6ledfKpSp7dVHIdZVMQjEmj6kZULEOEqt1NL3a9u73lSxsZFURwVbnNZCH1IlgZJOv0
qLWNMYhNTze/IdsMQyaMfs6/b8tZToNXKqm8va9h8Ij29U60c5w5Fmh+giI5xvu0lmiTleGBs+P9
xgGsReJQ2IhGr2K3MZs5GLu/0bHeWuGBPiXcZMFDCtw8zpJwjsbe6lM1JH3QoF+F8Z5vxtL+RwC4
nQALRkxwYQ/0oJi0LTYEQ/Nbd36zzQ8qqiIQ+UVQArYSwqjXq19PM3LByoQAXUj99A49CCQClhcB
AribBRAf8kiGcEoHJw0BB67GwEotL6wDVz3RbGvZNRbJBNUgkF2A/eNdFRArDDV1iVPFVtCiJyr0
XyuJwC91EhoigiAIIVlQ2yAJeb1Kc8ci1GpldmA9NeoXt2T7lBR7S3u/fRUWcB8+DwQNcBuwZNzC
EeRQk7ZRFTtBHQXaL7BuK+ah/ttPv8HcdAwLibe3cjUgjdNCIYqzxHkMeYTA+QRpXQR+2aDI/8W2
YDLASiB5i0dWDHrNIXELdczbgGm294lUW/mWsVwYH5k27kVyINb1cvXoE1NHUdsGwKH7+h5NrCSH
lyuHawuBJ25xqFwdrARANF8LACeUE6OUvA3saADS9aWNX5ri0X1TvpTpvL+9+Su7cSVLOGN5pkSk
o5ClFAigxr5SbcXt8uUCJwicOcLDEGL3cXNUTHtq5jaw1OeuMY5u2nujo4F0RtbFaW0uSJiA1Qio
dl6CKqxbzTK4MDWiqT9a+y507rYvFdwjKC6CujckZ66HDxEkUcIk5VEpr3P2drPZTgeQ62J8YSsK
LQLmjiZdkM+PSuIzR4J+XDtWMG9RZQVPYBnMLksDrcL6tA8S808xfWui32X9k6nfs/GvpckaRC2I
Mvm2oxoC3YphkIA5iWvoC3va6pVhRhShC8hIvNzcq8mxeZ3A/dmq7zbzCbvP2UP5s6r8cvIHukuy
E0qr4b+hwvb2vi0Kx8VPEc5FURDS6YrRBZNTokP6c698n+LvifKcMt6fw2qDOXrR4/NtsStPEC4w
mEWA+oVZKdLIgkDfqLM0ghr62nwHAgY4ldsC1vYTFJLIqeHQ8CTn9QqPpWooJqgJA8dp91V8rEl9
38+1r5vHjMSHwv12W97qhCxeRgASDV4ydC1PdauYNRppAmpZL7VCd2M5vfWb2VL4bsG9QDQCMSyu
Ba/FDGOSV3oJ9wvED0p5p8jA2Pz/i9oVZbewzGBhItghmAbmDDYJJaR1oNZPTWTvhulz5z7Z5Utb
tYftKwbgJLF5/pYjQq+nkpcm7UJdh2MfVcZ+Ngvdi6ahQk9QR0ZMyzdbmBVIJHkNOUItMDgFURa1
Cjsehy4YwO/1NU/HZq9F7wUdjJ1ehTIK95U15EBEHclVYE1gNFxPzAYwx8lAuhYoFSCuMTjcH1z9
GM0g+NvsMWHtcBw+CnvwHAqGdJQ4kdnPPEgf7lnb+r1rebc3aeXVcD8gDohrwvMQKTgajcZZNDlt
QAuKh2kX1bLCNH6ixL0B5hHnAAd62b2dJCwZCyUfgjbMDmAp9JxkfFb75NhP5CV1ik+2UVWeGqrb
jx9cWXD9wQlB9YEq3CRdDSe0Ipn7YKSG53Rf0WrZDydt+/pxHwShQ+DqeQ3W9Vmox5b2RonYXvxF
+zn/2Lo5iNaj9BhqFHV9C0g9r1R1S+Sng75PH2EUPSKQJXkWl2rtWoTwrHdF49IGChNcmIM/F+4R
Pck/oW2UBC6ic/V4fQogB94Cbg38zQUEtqtGczJYEweMNgV6nY09CPCp6Ttz9+yQ4t7UvoZVs2v0
cO/WdvhU0XT6EcZJ/tNFV4kDSe3BG0GzclfbZghqCK33iiI3d13uhgfCTBlCbvm8gEMV28lR5oj8
iw94qLPBnOYwDuIkuwvN2ne1u3ye7nt3vLdh9gKZenuvV/JUkAgtydn2eCBOOEldXzECgtIkSJmq
+aaWeoX+5O3akuwStRz2DgsHT1eIsUtcG+iw0PhVV+aINzzt90Mbd5IHdsVwwAdxYjAHIEqUjgtP
xdxUyEejzCxIkreJIVmn7qv0saAP7vApag2Paeq+rX8SW5ZkXepXVF9DWXwwZ9qLevJo1oe5ctI0
sEDPO5fjO4hHWy8a3NpLW+M1N5qdZO1XdhuhLwS/0IttxVzT9bLM0Dc6CdBa0Juax7lM/Ygc+8ja
meN75x5M5RP6Ze0M/YGBgDvXvhICqlVrh/RlPPl69vX2By21Mq80QEtn+FeoXhOjpGkGmo6Z9in6
LR+a8BjKnMSVW381vvCuVOCnJGrapUFbvaZN7jVd5aVSXlrZLIQDVKYWSVG0nwZhbO3L6ocmJX6X
zMMUjLIxm+zQmpo0mFy/Lu5H/c6RARpXJwGmPG7y4dEXy5pCA95aVk9p0P9O3APRJG7P6gwuhhf0
bwNjkzAwLAXwCXugYkGRJ6PvWXB8g4eUJ92RYcaRglYT9mGwbBbaipkG8fQwkNJrrUPWP+Fvxzzm
WbpLc9/pXs3560hl5H8rVxlkKbySFEof/p2g1HJLH63aLdNAJ09WeojnzHdgKqkvqOaQvPerovgT
zN0BxLIFUabeIxlgVtiochfSXZd6lB5T6pX95oyPAV64fwRxY/TCt+t0q8rNEoJM7dUtPzX32+++
jYcdwVkE1xwxoTQOdV/pLfu4+116GCQHbnWZbAPbAaJoOAD894uvr4cW9bJWnQaK4aNntfJs/EAX
u1zWlW/tXMP3Q5BT+0hmC2fOjs2qZCYej2ncOQQ5Ww/V/LcXanUm/4hY5KwKLdN7206CMN9jtwv9
1Y39nu6Z1ITlOyoYL+BA/+9kPl7KizVL6ESHyCaAaGhemxxYf5jQsHNrN1B+TS+lCKqgLpvKzXs3
CdrYGwavkCWuVmcBNwkOBUB9ABpc73yquoOi2lEa0Nk3EIEavTy7t4rg9q6sbjxgWAizAJa9AEqA
d7lAftHCrqAPsx1+ccZ70KHdlrGmk8HlxgnPAWGAqOuZwDbqjMkq8wDtprT40MuwoWsrdTk+//1i
v/MavFWz1uTBTN4ssKPGCNqFQOSnRNYx6MMJFo4W+QgRIi4FEJCIKymzjMaOGxZBwqLGcwbzG4tc
9BbRfbUERr8rjjawWakR3eVl67WV6TVGsm+crSVkOHwoPUTHY6gcxFTEcErMzNS1EyS2dLqvnYOb
SKzJlWNBYNHAoIFlC7dMWNI0HbuqsrIs0Fn5XFL6KyXtfTbGEndm5WTwiiUHnizPmIquuZ41wA0n
DcREv35Ysuy1bHT++8W5iOe6Rh1inQWR/jl1AhnoXTa8cKyNEVCFGmGzgMzvZG+zt9u3Zm0LLoFm
wtcP6H0VTm2TBFYHU+OsWOetdZr8EF1KECYwo1BJbyouwdxn5n543zoBTk6HLA2vAuVomuvl782a
wKSEatHT+k7P3zpdA9n939tClptwLUR4Hye7btFeFK8KMJg+M85mIQsZLPfhWoJgfNORKo05QgLr
BzSyeyHEt4ty8327FiIoe7tpcjsP8f6iZ31U3s/Foyrj4l2dB9KjKifyRpZUSJxpUziDOwLb4SiH
eda8AXXxRN/sCWEeF0KER3EMSYmIH4QMyXsc/a6pJDCxPgnYqBw4aCzYZ+bEtCp1xDopeurXWYXK
fqSCWtnbu+JM83n8V44It4XN2IEzHCZE+zXpPDPd5dXd2B7cw+D4zTvapuoyvO1KYvNapLA/lt7P
MaqekyDOGy+ZIkDs7/vsSUmIj+xQoR0YWGTT9nT7/vBLeP2gXUsVNswYh7kdRkjtOSnYrpyODvPM
7ckugCRQVgimNnQ9W7TYmerWCdtCwXIOYMOnz1r06/Y01tQAWuwRGPocPCYGrxWzLrooVhjM5MjT
6Gca7f6FAAsxV04XC0yMsDszHdCyKKmyQCkfKFF2bt7d3ZawtI9N6Eg8hxp4MxBREiSMzqTPaDTM
gq7dMZP5bvJUtg9zEvsk3j4ZHp90efgK+U4RC5BlwG3b5RAGoVbsjejRmW3JZFb240qCMBkSzhNr
FUgonmtjXzqH22u1Mjwi+bwxiIkXZhEGV5IqmcpejYK8uS/8Mt1ssJouoriIoaHsHHk/4WHMzTnW
1IiVQTX8YOCy+3n761eU2NXwwsOIzpZl1JQYPo19iuud2MPO3tqTDDlskGCCigiGPSeYEx5GBEl7
6jZ9cVLNXZGXO/Rv2FnJsdU3m3DXcoTn0RzTMlM6yHHq01Digfx9e7GWW41gBFJEBAFp4ErEDBv5
P9KurMlVHOn+IiLYl1fAS60uu+7+QtwVEKsQCKFf/x2qv5lry4SJ6umJ6HmoaNKSUlIq8+Q5blUC
ZlXkr/1P131AZf7256/PP2TWZuwFNsPMVaE46kC8UefoCgK0yv/q6tOWvGhZt0OR4+ttQ9eLDkN4
+4DVEx4LferLaCilhT/l1ZCcmPZSD9tUbt21oH1hqqCRhLgdECict+pYzMYKRIuy/2sqNu2PZq2T
cO3zylVh1zZtzACf1+hn/0fbr0Btrs8/FEgAskGdcxbIUWHXdcdqszNZ+QrJKst6zaovQfnq5nHy
/sMDnC141cyQN+wNWxmHAwSzNzp99dpqVei4Wuh5m9trvTBTYGxCjwguDOTkHWWDc9vK3cH269cD
+KtDAZmn/+37yt5uA25rZZvUr7bc2OO+HleWYu33K3saCO8R6Xf8flPsC7H1V6ZnYSugmo1rx0Iz
NdRJlWCXGlTHTdqUr8T/TrUudAgAxfmaasLCIM6tqIk5Vou6q4y2fNWCsPnpfn73Elx8XTk3Cpv5
TeXW5SsYK6TYMPvdVxBouUCVNHPhIQGjgm85HbG+QV6+QqeUknhaY1RZXIOz7ytLbBlJX5ROVr56
0FPjeBBE1Voyec2EssxCaihzoZ78atrbIItzf2esKZ0tnN7ns6SiPAgvReMBePha+B7/NUEI/GRT
CGM4rE02CLHk/vaqz7NyGS3PspcgWEE/HLQp1DBTgFBCk2ieeXWEgLYyiVOxa5zfzCnC2vrSyfeS
uAL2ARJ/YMRgDGGzemkUZlIRqKmXr532PWfjOovF9Sa5NDD//SxFMgxZaZkthZt1R5fe0XF7e8LW
vj/7yNn3HUekzSSw1RO5h2LoKszt2scuf79y0jYpoXIIMEFpFbdWzIPn8r0i7VgDnOFzjOBYiM1N
5bCtE2e0JnQYnJCEBQCrqd59mOP7yPGico32AcSbl1PkZWlTpVXqnszuud27a33t19fqxefVWF+2
bWfXheacmq599m3td+CRe1BGxUhp7HxO4tsLfr0j8QYDDwdY2PHOx/l+OZqSloMwhmQ6lXH2o822
vI6mYMXGglOhG2Xu6UCdD8895QKvQM4cMIfrp6J9EWJjrcGT1r6vhGoUsvNmqeH7mXVq+xfTWlnx
eQ4uT5EAD+GZXgL9X4jTZvvnm4LMT7LS5ae6OVp62t2JvHsGpe5vdIz9oaK7H+w+uw+y13cuDTpT
wMUIHBRcDSwsytJkBtcmmZnDSe9J2Nih02Wh7n1K+a9/YQdYOGRnZr1DdXidNQjN19EQnaMRmvG4
onFrt+HxtpWrnY9RgEbZnINdkJWqb7REDB6tSDOcinqHEmLmxVb73sMLJub+9Jk9aIZWKHckOvWG
zADL9Qmy1DLKh3jKgmnFF658bbaBVD74ZSAogO7bS18g3C+hLGUDeJnsqn7/6fYkLXwdHYbQAZ0B
Sdds0z4Dp5Y2VdMJzdp8m9LN//R5S/nxGueclRKfH/1HYzeQ94ah6MQ8+/Uq1J/UieV2HJ/vtW26
cez3Ly8+jxIemLjn/hfl15dlCyy5a04n/mg0e57e3Z6cBQe9+LwSIZamm/DEw+ehIOD7TzZ5yt/L
oQWkMp72oPUBXA99QapShKvlaKprqH7KWRJW91OwhkZeGAMMAOeE3YyNoAI1+0aY7ThlOvoMkzDV
rFBUNOLjWq5iwU0hM4nLAvA/e6YkvdwEToAEAvazfqrcuBWxv9YEsTSM8+/P9s8OXMH1oM0Evs/0
Q5W/1M1W5iuR4Rv7ycWhjrVAPXheB5SyrnrBQMHto7HUkqciHeSdprft1mRmGSeMpxnOWnbMmL+z
/eEL7pbxFzUlQTAx6rQIi8I0TrmW15FtF4a9Aftnhk5vvwgDxsgdydIyAmaxfs5Ylv/CqzUQYWHr
o7Y1wbUZD97o3vvS41uemfUOuT3IVUxN+Q1NzOUhr8dWAMkr+2dPBCw0NC+NCn90ToVlsv6+cto4
8GjcWxN1Ilcf/Sr26oltE6ZPGzKl2hFvZWs7lEa2g4h5Gbf6mGWhBSjKFtrF6Q9TZOMxEc43jXER
OgC+hUTng9y0zAPI1kwj3RDlXgadJKFlEuMRfYVa2Heyb6NOs73PWZOVGzvLs4euIH3UZSU7ts0k
f6W2xR+gNw/QSyWHyM+NLPI1pm87cIBGwEDS18onadSVDQv9yuBbEOyzsEdrxU999EAp0rj2SVit
HEPQEyXRNDXuAWIYxs/C9wWJ2nKiR5z9egrYg8OdUEuS4GUkgmypl/7o7cRfA9heOyMufexcZOXg
8HhMXDpjJ0u7b3lunywb3BXQDcw3ifvz9tlzvaEubagOPw606wDqOBl5HDxn9N0nJz4/J5mQ5AC9
q9pT61ut1TTCs06u0O5Z1ABn+C9+PzBQc9MxtMzUg02zm67uUyxdisDBN08DWRmBi0m+3K0YwZmB
+e9nJwJHo09qCMc+Sec3WIfCjqQhLdDvsZYKWjSE3CXadfFcvEJUcRtyDGVC7VPhv45iZyVQ/f7i
m2vaR0tOBYVeQDjmY/SqkO7y0hxHvH/RocbCrLsnAHyS7uPtVbl6Ssw0MLNeCZrhEHap6DBaQHWj
64R1ksKKpVeFjXim9p0xfCTF79umlhwYED6AO4GnBM5BuZtZo4+9PozGyaIfhPbCd7c//1ZMUdcf
KjuI7JDfx4NFedSVpsgNI+HGaShFGEx/CjruUEOKsuI+8H+Z7J7Qx1FPI415m7Z9EP1HtCqE1O02
sj4Z9fPYP9f0pyUhWLwS9Cyt5N9fBv73S8+UbPCtNMDIc/JCZTgBgcdXQuelyZ0bGtGkiesWTFWX
JkpXkIqMnYmu6L0+PciX25P79sZTJxfhAjaY66IvUKWS0fVBN3GlwectPfIaP6zNMhKgVSP7smSR
OZUx1Z48Hyx0aczHbdn6WyP/nYBNIG2+NfXe7PbaWjh2PWj0v4JNGxyqsza6mkrxXOm7DI+xo066
KCxW5d2vN/rl95UjtzV4ThjB9yf6Z7S8jW32m6m883v+7hfDpSF19Whi2e0IQxauJvA6F7kMby/g
4lAwT4CDAb5xRQWUzfX9FP1yR9tuXkD09Nq37d1I+2+dWMM9LJma281wOoLs6IoYdMDjK8mHxgUb
zfjs9umOdSjgsqCMTDP9eHtY1zvLnCmM/2tLSRt0TdoHZQlbg/bZwm6GMipdK6cveRkytoDNQVtm
ZpG83FpFMI52kifOkXqQS+z7cE1YbWkQoNpGFR0bCJU3JXqoMwJdBdw3x8wWoY5Tvk3GDTbP7ala
HAaQh7OGEIJaFf6laWKSBdhtjwFogPVQg1jKbQOLw5ivESj8QNtCzUq5xGaJ00sMYyihOaDHBWEf
Bk2s7JVrHAcUa5D/+q8d5RHmmdwHPFB3jrmfRNUMZ66MjUVfB3QglhvOh2jSm5BVXyz/0+0RLkzh
3L8Kd0PuAN1GykIFBsnQ9eLqR5ri5RQGxvb29xdm8OL7ynmTpb1wqcD3tSGygtguovzzbQsLe/PC
wvwLzmIkLy+CPO1hYey2hv81B6jyJ1kD1C9NkwXGStwWACUhyXJphCdgjfWHUT963qHMDu/uKkO+
1kJ7Ogqu6G1FtHr5eS11aTZYXD8GFnSY+IYkfkjW6llXVQHFiJJYS8ZW6/UEY8hljQfEj3JqIs99
MeiW5HtGV5ZlaeHPhqRuna7zuKE3AsuS04NXu9/9kd77Xba5vfrXZt6IxubWcVi7ugTQY5NSvUgk
4M2bfLxLrZBWK8j8RROop+CmAbWyr5b2M6fObINKCcTTDq9EXuzzYeWcufZhVE7QxDYL6SD1qYas
KfrvW6twJCCObmR020J7dsxjLd6rujZnYs7tzL/jbK90cGNZFK48GaBA+iXXZO6vd8msuWWBXA18
Z4A6K7skbwhYB7UOBBQ0kmWMnqbbi732feVqpMLvkSFh3qmoNo4DIqbSXjuJF1YC4SDK4jMt6oxA
vJwh0WdmVrgkOQlDpt9ZkSTHyve+l+h1/1xxSHgWVmOCYwNg0bAaNLmdO2nDgJgPSVbfcVOPONV+
dw7kHyf/w+3hzzH1ZcB6cUqoFMxTB3a/ccIGlvzBSnY5O+n5kxlkQBeupboWTQEJh2ZkILDAV345
DdLUjNTqC/3oFn+m6rM0q3gUfJenp7otV3JS11OOYbnASqJ5AL286i2OdjgGIr5aP6IvP67178kc
giO6Mr7fnr5lO4isgalAF2CgHLJeBaYo3e31Y5nuDC+PGrLJ7FeL/Lpt5vq4mIfz14xyzE72ZA5m
z/TjkGZRpeUsrB0tHI10ZThLdmYonjvTcgMBNm+Ws72MW4q4Kc2No+fvUzNuZRis+NuaBWUvOOik
NZDLM469BwxuvWcJgJcro5h/perT56NQTiRIwMu6krBR2KE3xdUaAcjiGHDsoUCCbOfVCz2dkFE1
ktI4Svs7VBoRsQd8xX8XhwAiw/nMQ55Jrb9U6dgEPKuNY1vykO99ZPZue9SaAcWjzFovnKpnxnF0
Pg/bnq1QIl13USMwQNPLfwbw9vczT7JLt6PmQLHOrH6gqB/3A+45yxu/eJTvXR89qbLeJaL/XA1e
TDQIzdreRgepSOsWm8JGZ1FRQ22AiDiDaG/P8rgs2hVI9eIkIB0wk2VgjtX6M+ju885pA+PIs42f
xmB//ReT/Pf7arySQgFzSgrXOObGjuR3dO1EXfz9wMiAtBap9ytFVVQlypQnJn6/+9HvP3y8/euX
zjbbx8WFfxAJqdeWK4Ny6urUnAPIOymCaHJ3w5htxpHHty0tRZFoaX5j60EPt5ryMgfmWCnTcVpP
5M4Lqo1RO3eT7UejoQ3hJNCQ669Rui+O7symchs5lc/yqYBNFMhCLbiT9YNp0dDrft8e2+JhcWZH
iS9I4lZTSaV+nOpP4ERwnG9p+i+yFiCH+jt/yoOLG6yHo8EGsk9Pwzg9DQaKYi1qLskafvq6DWze
2Ge2Zp8829hVMXjJxCf9qIs8ntX5ikePbnIXugFTu5EQOUlBNlh3XxrxqdXxBni9PZ9L6wZFSMQP
SMMge6ncuL1eSwssLZhPB8HSAVz5ULDla7JJSx4JwRYEKyji4/8UK3bDHFSlMMoxeyrIoeufNP6B
ZR9AELLR2cqz5prjGHN6bk05jAm1EiFGWEMX4b0DAYkchCPCphFimI2ht3fU4fsmb2O/6yLdl9+E
KOOepnvdMuKhkl/Tzo96SleOx+u+jMvfpR7iU5v2mTWvtVc0YRD8tpK7wkOWbwj1cp8VQagbZJOs
9f0urvDfuVfjxMw38zyh2JmmPcVtZn9yRy1uc7ZJyZo445opZXP2AMS6ZYGN00/benxpx7ihe2ut
dXLxMjxbX5XEcqwnSaGiox8TqN4RQ2wTtwzbqnk0uiScUnS4puDOzqeTU5fbvqxfmHDvJwpGBVJt
SdrtO7RCkKyIrbQMCRFdRKt0f3tfLeWLoPmN5ygYmtGErzJ6jnkbMBLMLl/eNw30BbWtYd8N3ePU
oeu6Sh4zitizpqFACfS27aV77Nz0/HI4O1P8YshduL9+7NimuCfa5vbnFzczyKresvJAzShHvYt6
rYbnAI6s8k+AIL2qhjAnqOj33yzxPcvWsCEL9ma5J9CW4lEAbMLsdWfDKQoeMC0gSIokm6LZ6n9a
sZusrWN8SNdAhvPJoIS6eEzNnH0WiMXAX3VpKisLPXCzCjPnTn86X4YEHCe1n5/8REenFq9iQDW3
Qpu2t6d04VaDXQwPJwTquKpOJDposi6pMv3I051LYieLrDV17wWnuDCh7E0kTrkz2BiaNtaRQT8D
Wfd+t7uwoFybuc47r6iwTh5YasAyAp4e/j+aUG7LstbG0ZxgIileGbvP342Shf7krNsDr8YG8lSc
kJmmaVmREm9qYsZcboCJid+/0mD2AgB0bla+qkf33MmGIrDksab2t2IsY6ADf9erCL0lh/INPNdR
pYA8jZozJl1G+qrw5FEL7gN3R7U8lGj6uz2WheMebLx/jSirodU4hVEUlUffa0OtgVwGFKCNxyJf
OXDWBjP//ewAKOuxJkFhYzD2JmNRUKGHccXEQjJllihBzRsI6bnufWlCoADT9HYgj6lxN4l7hFz8
0+i8O0sJ9mLANVGnmAEbV1nKrnczj+vyOBm7rtt19Q7QnttLshRPgh4ZRNseoIxgBVXmiugWw3U0
TUdimvtET8O8GA4D0DqceBveAG9umLuKDX96iz14xI54V0W9tbZkC6cNfgZwCshLgY1YhaboAdd8
m1rT0Y1IWUS2bKLbA13wvQsDiu9lhs0BOfamow0Mcrlp7R+s1MOqey8PH9wb2EG0lqBhE9ALZToT
lrYclThwr4ODLwyKldNgKUoAWzPenDaakOeW1ku/QyG5B8mcNiGU4aA+JXtqVVHjPRSWtkWrazgZ
z25Shp3zons/3z+D6HEFKgYADNyrissPiVkgaaFbR+Zue/+n12bIy2+tlRL+wsZC1Qz1RUiboGSq
ss5wIBclLQzrSMrHqu/ibspBQPKnboIIVdN/MaKZNgvaZS6yPErcb4IH15oGyz7640Em393hUBpA
h5E1iMyS7wHlCdwPUCULeYLOtLOyFLBD2MZ27lkTWkOIZo4VH1/aRGd2VFAsm8zS42igOo7+s5fT
cHg3qT28+9yAEsmh2AR8lAUDenGPDttyDcJ/TUA1GwCp3YwatoElUiLRfMxA6Nbo9rExS33HnKEL
W2PIQ1S8q0crRZ4okYzuqNt8N9lohHg6thEDliAMMr5WwZn3qhLcYRtDnx4MIciK2EpwVzmJ1WTa
6Byb/pFCvKF+NPqVJ96yCdy5c9Eerd3KqTT0fQrUQescXdZ+L+300Q8aENQ6m9uOvugYwNL+x4xy
Ko1Fmsleh5ncBt+pP8biX+QzMVd/Lcxb4OzKrXK/z123cY4ldHw3wny9PYCFkB6UezM3GArb14+j
3JBZXreGfXT72Eke7BxBypYUD9BKXIXTLK7JmS3FBycmcFXgkjrWgxmWZuS3wLmupYwWV+TMiOJb
w9BNhL0Z6aPf+vvR2dhG6PRwwG6G4FQNHFyC4jbPMxw4WGur0R5Nb7q7vSKLZ9qZCWUA3mjqtUZz
7NSs8R/QW8siVwMVMYNaWNjatdi+356HlL8LiDNuP125fYDXYu6g17DX2zEE1kLLHiJI+cXs/dh/
TJgBjbW5cA/hAuWQ86ZWaEHb2keN7luy398ex9LC42rDTYC3Dxiila1YWG5ZVUaKI7QMte/VGn3I
kvOef17Zh3UzuFM+Lwu3N04BLe1H316BCS68eREs/h2Bsj/8tEog4IURpPUOePmmRoVgX2sbNGY3
oVgTo1sbkOJn0HWoUiic2Uer9ZEBfx4NA8C+3e1FmT+invTQH7G8uVyJThglEAANld3XFrGPefHK
Nch/ojU4dX6Y1qfWfylwDNw2t7R3UFMHYhYv+Fnk4fKwRL9/F4C0ywbyxAQE/5PLtTgfCYQEN7cN
zR+6HtdfQ8rkJeD3LqkJQxN68e4ZEYchAzNZkZWfKmQzYp9aa7HOon+DAgBMlcb8P2WfNgEb20IU
9lGIFz/b5MNKzLb8fRtvVCQ/0OSl7M6mELP0nrSPTrZryzAYV6Zsyd9AfYcTwJx9XN2fKJ5Tv2xb
82iN26HeoiRRlCvPuqXlPzeh7NEyG8cSLUDmMQONv4yFed9k6ItYcbKliQLjgwFOAwjmosh26WSD
TEGPbJrmsehpF+aGJaOgp2ugwCUPm4nawBuDuA3vt0sret5almA5GBUNa5NL9y4og9iaNLwRs25r
ee+UrEbHJQjiAct+E0W/Bu64bj8QtPYGB6TUdPtl8o+3d8xbxHW2Zd4MYHGA/0c0g9tGHVBrtL2Z
seBQV1FnRCMoiew7OkWF/WpbMf2qN9vWCvs8gt6SXCOiUNbsyvj897Moyu+nqWutPjiQRtIfAe3L
LSX+mmC2ctpdWVE8o7L9xoLyWXBwMjscpBcaw0sg93X5bBAXgfTrypTOb9KrKUXoBggR0iJAZV+O
agTCi9Ju9A9uYgJEZAPdAuwXGNkccPB2RWeEfsnYA2ADbGeY1L+r9KL7cPtHKH76z5jPfoO653KX
+Tkf/IMDVLRJJN6udhChawm9F+axdGh8255yjPy/PaCmwGCJHj81n8ahTQPRy9I/2JRtakLDPEni
Ll1Loaolon/soBcZ2wLiqVeJ4B6pCJMnsCPS+hkMxxA07ZqHPgDImFvZy9B439Ev861PnMhm1cqk
zu54tbBnxs3LhdV7lK2bIPcPlvSfSEfuAlKt5FPUF+HbAAEhgtegyn6daCuordVF57kHR38J6iaW
yf0ojqY8FI0Mx2pjDuMmMYPIcNNdb6zRnShH9T/WXbw6ZkA6aJ+U2ybwAfqhAtYrjtNMVn+8oNtK
J4mrkq4kPhaXEo/f/9pSZrNwwbTd8MA9dHjihkg77vrU/mDW8kPfAzuViuaubYetJ/SdRDLufdfF
PyOFgCSyFPNYVQ6cLEuS3iSae8jEA/torT10l1wlOPu8Mjg9KdGCl+Hz4F0Otw7+9d79htsaxwue
PVgmsBxduiLF18dEjN6haX/V/RiJau9ov2/buB7DHBEAVAPYOPq/1eRENzn95HncPRQhce4gH3P7
89e+dvl5JVhzJ7NJiwCftzLta232zyltHjWTPVC3XXm8LY4EIh5YkLn7VaVrIpY0oXYyuQcZ9JDk
zcLi1+2xXB+3GAtYdpA68VwURua/n11kGrjcndoe0PAITQTUKylq5rg2eftg+WtH7eJgzmwp80Yb
mRMOtPjBrNNtU7HYWWP5vb4wL0ejOFfGul5kLkZD0ErrxTX0VVjwNIAo0R1++2sC0kvjAQU7Ev8I
Qma6l8u5k6XXZ54g7oGjX5UmwU6OH26vzj8N5pcnN7i2QX+L6+EfPZJLG6k2+aK3p/QFGHjqQbHc
qveV2Q5xj9uaRcIZHOCufbmpzLH7MHo8i4mg6V3LLBFycOy9CI06dzotq5e6BtlG6hf2Z5IT8drU
/bTDCTZ+Hnxwf9TQ2dlzwPX2reVCykMGSUR1Bt3yvMjaMEHtY1PoBt0UXj+9spphDZPMBjQtSx5p
T/kONDt8X6KRK/ZdSLxZLPM3NfPI1uLFGEq9yO6LskC3iCcGVK89/hUNqH88WH9gRqm/9G5XbCuz
CDZGGXyVVO93XUk4BGwAaNMGW27BZm8/DGAo5WFCOaI73kyHUrjpwalYEUmQIUUUqspbJyM/BFQE
Qq/JjChtrSG2aaI9B1M9PqJnodh06Lp6MNoCQiQj6O9kPjaxi2oGMKk2uvhKvYkaMSShmWfZJkiI
tZ08sz0lQ1ZFGS+8T4nmNtsExbi9zR1t17C0fGgpQVlECvOOevaX1hFZhMZhO5wamR49PeGRlpp9
ZLC8DP3OqB40qv9IRyOLa6a9IjEqf4PM/7YPLe3wubUBBRu0E+PYvfQgr0ePrw0E7EvCHciqFA+O
a4WFaX/0J7arDf6+RCmup5muBBBcwNBBJ6HW23qPGc5oOOmLl2XbSqvRI54+lJ5YGdV12AYzc0HP
haoWGoSUvZf2oD3XpZu+2KCSQWoje8TiH8bB3d6evaU9jlaqOR6etSTV4ZCEpGxysP8gliISpLHX
upyWLhPQv80ckuiHRI7hcnnAipiA35qlLyTpw0aXIajDo9YDjauzuz0UtST1tjTodELuBNVKdDso
cxY0iZiE1acv6K/fB0TssHMfWmRN8YYLNaLHrBqBj7C/F331lJT6SjpqacnOzSuRxZAOQy5ygaNs
8r9Kx/zkZP1u5Gs5m6UVgx41KDnfRMrUU5mTrLK8JkkOjd/8tMFLEPZGshLsLtlA0hZWgAHC6azs
qa43Kx2lV+1gTlpoIjXTlSvZk4Ug03yTL/1/E29/P7uYjaGyEccM2oG7rRum4PMDrVSxR3/iR5MO
R7fz4oFNd67A8aY5K9aXnBL5tTkeQO38KllQEOk7udcmB+GVW1J+b/tiU07fiVyZx0U7SLAhWww9
oqsGuLwX1qBXMjnQGlT87CMoj8LBO9n1l9uuv7heHrhgrZkoDwmjy03WTmXLXPSTHJJyYxVPxRpv
9sL3cXXPrRo4kGbiyMvvY1/n6OIPksNQndDKXJ1u//ylnYvvA8cJYAlOVzXXkWsy8Osk1w44zE14
BLeiWrPSewnY8dNgFTzWWeWHEHFleyAejLgehb9HDX8N1bo4UBBS4B2LubyiDx0les9rs4BXsth7
ctZ6Md9gWEq4A2AdkAXI6gEFoGapGrsbLWFZyWHqs3Zj5q6MGidA9q0GLwgpjfLLNNZ1bNbU36Gx
EtwgPCG7Ntcd3LFJ9qtHkLEVRdpGHqOg7jCGcgdmj69+l/pxYSSIDIpiCqtGg/peO/zJA+ch587v
oRjsJ8nMIeYkRweoM43vv7AwMmfOMaBp7koh2qZGnRPdTw4ayLOT3NqkpXfU62Z/21UWFwiXCU5A
dKdAAevSExGlmtLr4SmWn4RNSSK6YkDFaM63yIx9/I8FFdgwpm05llqmHZJkjOsCMEfbRKxkeS+V
dCK/rx8GpoWdWceFNHa2N7xwx3+YxmCfuvWd6wzRTJ7ri/EJpahNUeV7o1rjfFy4akCegrBgVhLx
8e/LWTAcSklq+HDT9sn148YAc8e0EugsxFVzZ4segKMFr3GVYa7snHFqdUM7TMMp0T/WZRmbOg1l
ACmmaeUAWHjXoI3GAl0aErh42SpBglvYo1PnZfqSt1hV+lPz3TgrdkO+mzQzcvu79zsR7PnY4Uj5
AdtxOX1kqCkDN6t2ENMzAXLl1+3PL7oQHuczkgNPW+AtLr+PBF/DuDlqh1E4xoOWuHqUORaLSAu+
IyLR01f1gXmUTUceE8/vd7b0yjjtky94xaaxHKxkU6E9/xUImuSnKD0jaiubh6On9SgEcO/B7mi6
kh1d8iljZvv3IU0747AufzRFbGmOJSal9z+mLlp0TKB3kjUI7sKNCG73/1pRGWmdSSuKNne0g27A
sSLybRgfCFnJYC0aAVsXyL/n/Lm6vr3vUFfUNQ4J5gQxnphV3OeQLIYOirHxabcG31naKniY41BH
zmcO2i+nTkLmEK+gRjtoLglbpHTH4E9ZPPcUutP6ylZZtoUMpDUr7uIFcmnLsrIqYA3Gps0PtSEN
jWqIG+niLgCLM18rqyztTKCF/mtu/vtZmFZCArd1SgxNEidMjV0w9aEXfOrNY96ZYVdHt7fOojnA
VwGSn5FQalHNGo2AsHYOPGvQyuAEhYBRuLMdsDSu4VkXJhInPXRW52zdnK67HJkz8KyjBmKzIRtB
tZJ/44m1G7V807EcBT25cpwuXFzn5lTH78a8ajJf4OaXIXjIhnfqL87X1sX3FR8sPVZ5k4vvywZx
UlitlVNVRpt/DIBTPTABNUaVTY0B+xmgWQ8YALN/mV6cNqHcORzByQbHdFaE+Yirb3Q3ehW8moR+
0yseOkaJYMP7JMbxkbYtcJ35yl5f8BgMHA0LOGdR2PHmeT9zUHcSpp43iKhksuXQ3CzpvQYAVpFl
e5FWAOWs4QAW/ebMoDIPxkR4Yfl6cvA1/uQUwX1dY9wBIqtpiqVmrOyIt5BQCRlB7olEOMghILem
vsWAbknqQo6Yd+6gN7wenixZb3X2zS1fm5CC5m4EpRbft9LeFSbWPW3XVJ4W5xhUVNAoBN/ZVRJ1
0voMrLnzMyZPQlt7HgToRrduDx2gz2W9cg/N++5qvLOeF97x4ARVQ+SuBSi3mN9mANnEdulsfOMx
Fb8aOw8TnAOVHyXuyjPtTQjiyubclQ9pNoBZ3/qyzpzI4L4+DU2XHDL31IgibF0jzkEsI20g+/qj
J774004DVx3+2w0fgpBDgbSd8ogZTaTVLCqqNGwyvPHkU+HpcQDd286wnyF7u2vEvke3ViWtiM20
AsleG82I2A8efcj1CXdFFmo9WPKrUE92vvNM8OZOx+c8/+4ke6eAdu93Lfg8OXeS3mVijG+fuG8d
bOrY4V44clFvwQQo/syyEY8NnieHVHxjfFNNB7QEh14mQ0P+dKc6HIy96fIXzXmuAQ1pigx5lGlj
goCxHfXQ1QkY4/z97V/1xih99avwk4AbAPEAHp6X2zqxy8k1KiM4uOmTMPtYDJ8DRPyFgZYnSLNP
UgPCeNvKh6b9Zpm4kyZIFNGvmi4jx4EiAPmRMhrZeRtJceS9H9vQi2TTdur/JOQxaOw4oWuZmTe9
zusfjRgWXgsiWzUs7xPqDYQ40AjHr6lJCwoAVBzSP/UoY9O418ZPtd3jwfe5b5+aytsU1oYjf2Nm
O0vfVjZB+tICEc83x62hBPpgaOWu7J6l96HlO24fWHNkwafR3kvxjfflnVv/qqhAatfft9lKiLxQ
7jTn5GMAuMRML+wo16Pvy7rPWGKjTg2Z1+xZY/dV8TB1RwcuT9pPPf1t53codLxbhHe+aWwc6cC8
oaXFA2/N5dqzbho7ngIu5iYvQ/vUHm/71kKgC8Y3hOZg4kBqRnV4mxU8G1rqHMBU9hQIMHq6yNPJ
d9Kh/DMKax7AnJC8amTxGFSiW9o5BzAdxn3y2Bt05cm9EFJgIH8tKFefAMkqZ2xwDoAppw4Es6zP
t2dqyQAon9FRBCuAoahHg+3WQvSOc0D/WBh6rPwXA/DRaYOFwJvgKj1m1SCUYchOHyrwle6rn//i
1599XZmermOBNfT4eks/1Oazz9Zq8gvXIjLbSLjNnSJwWmV6gmGyeFpT99By+8kWw4EI/yMR7Qdi
JvHkpXvhsDWm/CXnReoDMCfIZIEEx7rcG0C7jgYncF5OGC5FBsWhhot0U0NwZWV1rkxh489qZbjx
cfOj3nFpirhIguR0KI+6dd/VwAZu5bACQFszYV6aMCEUyjmkF45ZPfG7wUTvYAc5hkNj+muwgquw
DaNB+nLOL4AFCzXhS1MybWqSZjClj2lMx36nE+KFgdtk6LOwfg3AkN52v6tH6GwQfEhQiUFfHnR2
Lg0aI3WsJGiLY5F/ztx7I/veYQPla/mqpXEBMArya1w517JyUE0wq/8j7byW3EaaNn1FiIA3p6Bp
o5YBWy1pdILQaCR473H1+0C/+cgilljORox0ohgkqyorK82bb3adk3igNupjG2bH0m7e2eXwk7Dt
0Wit37eXtXZkGjTtZM1JPl1hqKpZGwLfMROvmUyo/cLkcxPoH0t1C9y7KofZZsRmdCTQ03i5fama
EW3Pc+LRneLWDQ7nz6rdsG9XF5gj0s5kCOoXByDTY19OPCLEf3Q9+Dpr5jPIB2rr7U81KD5AzWts
3Kp1mToD9NAJKF1EPaTuMRWjnvCO0k8UvppDCe/0dwohev8OsvoNcevb+L/iROYRKZ16ujq0BHJJ
eE2IDeW+Ypbiv1AKGOZw2LFNHNmipGf+M0jlIOnSOvVSRlLmo+UZk+PNw1bac+1KAamh15HnSLu6
w4M9+YoWl6WXNLCD68FsfI2r8KHvPkc+Jve2oq8Ks5jYDGSVFgYRODcZeZCSHii8qa73hU5pqoie
nCFzJ2kLK78maun+AmfB7HGqOJfbl+qlFnVZU3pdgzUavkwM9Gzmn4QKt5e0pntLh/hCNQh6Vcwd
ZUbRJZomFV6VBspRShZy39lgcrLyj6nGr3itL3KrtxsbeeVFcMtA5vJOgpSmjUkwhKEUN7IVI7VV
XxTpxdlIAGx9ftncM90rk6jLoyoovcod4j1Aztt7tnaBzn+9oNpmXDSSWvDr7e9FRdzWjztzo3C8
tYLl2M5WEBt12pnLCuboIDWbjYxbnxcszhDrdVbTuwApzKP0gSba2xu0/O8XQQ/HS1caCHgmFwBT
FjZIBt3RW6Zeeq00PxTZ8zgcy+xbXJzy8dFQH6ppS+DKbeHBIzoBf4337izrPduuDvbtvIvr3Mvl
CrBuG0gvVlLTuF+o0j6Y6H+/vcBVeUsjII8RJXHRcxjrufCrbkSec4xfKX/+yrfaI/4wQQibyDuE
b2ICk7huNjUmJTIleL68zKSL34WWX9oN3KkdICV61D/VoXSIi2Enpc5bm0mH2og+pskE3QIgoKH6
pBpUDctIiV3MdPe5mOfxXWeHSQD1Q1C+coQKPNp2qj0hhyH3JQ1SZZ/JL6VmRPuyMuVDmUe1a/K/
PPm5Prhm00XvgjD2d2M9JJ+ayuRbpRTnu1Kq6aySgyqGfa4OOe1iZwb6PiVvas7zISeD0ru0mTLP
IA6cx1CW5xcCOukJ5J2/55jij5AV5MpRGzTy10BQXMoRfuyqVfZ9sDvlo1wp3+3C/6uMJKYwxFkL
BjFK5MMgWQwdtpjpCUGipeeuFtu/Fa33v2iSrLrOGJjKgcD/s1k2ySkt9diTldBJ97HJvGJ/Duun
WNEmN1QC5Zn+Uv+Hk6hq73YBI0ilJFJ3qZ4bz1lqLdNIldpVmDTxIRsnbT8UyfChzjKL7RnqDRVb
uaLAEym9LKlMim6iBbD6MdWIr3g3u5dfWaNsJJ9XVJgmVvBE1O+hBxHJHY3WZlKFoWdeoBduNH9X
kvfR8NyzgbevyoqxJFGJDaB4jiMgRkTxMHe130a5l05QyicvZW2D4tgAb6xsFj4AEQlPJUGXJnht
oaLBM1vWmZeFT/6rNW0lA6/tGa3l4OUXtj2iUuExLiZjbpRKSj0reBsS32XQw+H2Lq0tAFoYurBJ
C1znN2jpkyMpzHMvqnZG98XcqqZufF+sYJdZNGV+z/d15+AcSEH+f/18Q/DMAyfxDXni89Y7wN/t
Vuv18l4IphDmITrgmOVDAkh8T5opDeowKVNvNrtdU3ZPmvYRFx2L9yRvkmOvbdW5MOHi2UNqZIlT
pBBbvLMxJ+rr7b1au3gLqo40AbRD5Dou3yo9yUbTBlHgtcGhSBq3iws3U/bF8baYlXsHHz3NQvjg
MvwswpH0YatR/cm4EnOw15T8o14bj/6ofv83YsDo0PQGsZF4NPiJlWToUeaFWudRa3CHQX0sjS1O
oRWPYiGsIFBHCa4hlgHtN9kyE86bpMFVne5gDvFBV96H80czhqulH1x/qxVuRRGWI8LVJ20L2Zvg
JMV6js4pRe2Fn6QsP9RFcf+lX+ayL1Qt8E8xNOZSEzIrrm2rKCpPK8nXucZW2WTl2hga2fuFBIpL
IxIARYWjJUmrlp6h7rPTafxSj/ut4cor2myAMIOqmm4i4HvCGiq9U9I49UsPQsjXvjwweQtIqmS7
852cT7whZAMXwkm0mr/FiMjKFb2KGbzljVm56/jj3dbkteNeGIgXqgAG54kV+6nhiHKmYHhTmO6m
/ThtbdWqAOYMMpgMx5h83eVxyxIWHnh07VEPqvYpf+5fAO858SLmi3dduPGpUjjWkNVskKU+dm14
1JSn2xLWDvtcgvDMtlal1HbQE5XANRdY6h6n6SD1fzPL5Lagta2ild5xCOpJ9ogQ5DCap3qC5NAL
flTho7NFLLT6edx3SjILnFoW4hNL6gN5Ms3Ka4ovU7VTra2Ony0BwlHHQ1J2oYYAPXtQ5Af/vuHy
y1Wg7Eq6iE4fpgGJeQi9qzLdrKTSa6L6t9bg3Kv5/S4PAQCjapZqCPZDUCbajGfQSkPpaR3QbABv
Gye8okoX3xdUqVHkLmxTvj+EzVMiDW/kcI6mHz2S5dt4CVcO40KU4L3RAkyOKETUVLsyA8/ebuvq
ykN78flF/FnsWXSzWtQSl8JiPI/t+lSntvq+V1dA67gMSQqJfvG8pajOwjZwCk83C6rtIHskZ7pz
5syiVKQ+gaHSwWwTdwjPXWZ1UmH6BSeiV4e5ab43un7s2uzgl1sTDlbXs8DI0SyqiWLSSRmtEFCv
XXpx8jI/dslGaLN6ImefF26fKVeMczVNPt8kT5Z8aJTDUCcbtnBrDcJ2KWbWj+TCSy/PjnZ6HB5v
a9XG58UR3kQDQ5XGVumZ+Q6CVWkLv7F2/0iZaHTBWSQwxPSs6rdlEhaoVJX30YexUX9JkR99apNA
ftK1Yd54XJctFzx4/A8Z2NhCknNlsYpm6keNSBMC0Vx5P7dWuFOT3nGzqbN2Co/V3k8i+3uqReoW
XE3YSQpx0KRTCSFPowAQFkvHgx/QtaRAVW0Ajvvab7GeCRv5359fULdw4tNgIrwlal0786TQp21N
gf/FykYNT7HOIteYdGnnGINxn2b8l8AlooZ40Qbyt2j/mb0ZZqlQdK0BK6q/WOUHYwvVJdye//4+
Lwx5pwVFtezn2fdrhoLmbSbTeK5k+yr85Ie/ltb72+q9umsUjAD0kYC4GjtWW50q5YPJrpWGS1PT
XvPlo56AztywBWuCcN4JHzE1+ETCapredCY74vS7HtxZYiRv6qA2rqow8UZLlHZ3e12Cy/1n887F
CYdDYdyMs24RZ/wV2m9pdvTTY96/ac6324LWTonyAO4988HgahLeZwVqrkRzJOjdu2/W8N2fj3W0
4WWsb91/RAhPdKUy7mTuEWHVT5FzKOcnvXlSoofbC1ns5Jll+O8d+48U4XVW8saOs4IdY8zdPB6D
dzReDtYDqDLtN7QE/0IYSk0/JJz1eFCXul2WktpqEpc1q9rpSTZT4zWWGwvarkx5grkDBuOqGsw9
bKOxDN5mtDZ+wOqekqTF9IKfvUJWVbad+KGdqZ4SdO+rOvl7bHzaCeDSdHt/SxlXdeRM2PJjzm5y
UFEzm6QUy1cf6n/y+LHYSu4tt+fq8IiY4OOBmpX5vpcSMiOdC2exrb1xiqIPZrHxyK6v4D/fF1aQ
klAoMjlWPXCQbqP+U+eP07+YOkKr6H9kCDqRTfHcOD0yGn8e6S6ev6L5qhsV/dfbyre1mOWNPDuO
nm7AWDG5T2C4HyBPBTbZ7yNpQ8O2jkTwS6pwBG6iIwX7HlEltx793P43RhV8ASRh/EW/xOVKsn7S
yp4ppSjWPngvybv6/dhtrGN1t85kCLtlMclYksDyM7/iezgeW+Wx63//iwMxlom9wHXUq4ba1MmD
RCnYKjV9zv2/FjipPPgbL93qOs6ECFYUwp5UaTWfdQDKqh03Hg96ZG48O6uHfiZEMKJxV0WZZiBE
lT5ZcMjez9lHaZ34g3QVFa+rLA8zr/t4HAyNgJkOkB8DAM/bR3G9AA3nkHEoJNhhtRQLeLOsQrYv
KZo3vpvp/czbO5MvPDOYXAaWwI6Bn2Y7wrXwlWmsJeodnhHLB3tMdmQOby/h2rRTRiEal5eEGzT5
8uWlqMZxhooB3J1WTsELHe5vZLKYiJIWJ6eONpzA5YZdGl6CQZKGtDbj39KZeCks8IfETMCNeFW7
n5O/6hlDspOD75q2cQ3XDoabjAygKdfYHoCXoRPVre7575k74OcbBn798/QIkqMGdiNGtmOrNr0R
w5gmJ+8AFEbN6+1DWf0+yUJQg4ychK/hcp/qvPcNKWIqbDPt0v6BHpXb37++3ewL4JMFIc7ocjFp
GFrpaMdOaHiVBTf0Y2Qymej+q0EfHON5ScRQCBbjF6NgBl0F55inZKPyuYyc4bs0hlsEL39QgoJG
4R3DT0OzEqloEdzr5FS+2nZSPGl0GMhEqkTWfoyjhV/ypTJ06s/ZQx09NyPdKvCvl/+k3cYFWjkr
wC7MpSQkNeBXFq6o0ktlYOiS7B19XX4oojtBAosJOP++WAObIaToZJXRX5MyHYOmOYx56Kq1dABX
fVsr1lYCg6bONBxYIUjcXGqdUc61VOS8XXozHT501Xi4+/sq+DeeX/K89CsKb4qi53ERDYnmSfZf
vddtjdFZ+fngO2nxpB+S8ZOqcBCdJWeKDrjQs5m4NXzR7/e4AO//5/tXVNBBmltmbWvk/n5PxQtz
cyjTP9y/RTwodC4SJUMkIxxBTe9oaCiDBtTSdCNyWVsR7PXNB5MBKTzJBewK1//yjGX6+Nu2jHtP
So8Z4yEiNwr2964BEbDkLokylWYmwc0KQj/tSz0c4C1+88N417QbDtD1k4UAdgiaNMBsVKAu12B1
kOyNZMM9LS2OPFK7qtg30jG1N+7Dlpzl388835JpckoyIifAja+lvaaVR994zDZrt6uHwmhC2vxB
NFzVDVpFzdKxUHtGO+b7upV/9p3lamb48/bBbIlZLtDZelQ4RCcjVnovb/WjRmoxLYu/bS39cVvM
2rYxY5YiMaME5asSrpIT+89l13lx7FlaxAiSDHKvad/U9w9ZW+CTwJlAT5ErERlZGDndmq2ltZ5h
PuTGp955NIPWtZPPQ/Bjiu9OXSzCgE/SigulnMgc0RhtApZdar1qfgwtDwomrdl4StYOiDtPVdqh
uHpFlEkGUk27Kum8MNbdUj4t1Pl2ebh9POtCaFQggbq04glWGDBUkci63noklvRxT1+YYW9YgDUR
C4UHrjchKhmsS0WTQwBgko4+p+XnFnxWLn/Utyil17TMJvNPAGQs7faCjLimgktpYMAaJ89WqX9w
CuNY9vW+NOyn2zt27bXiQdKcAq8X+YKrXGlEDx+pmXT07LlzrexpiA6Go+614TOV8A23aW3rzmUJ
8aNfO+3A9KPR04c32/7CmHu3ij7fXs/61i1KRuKXYU7LbzizA2BS1JEGr8GjT06JjmP8XM47eyuB
vSVl+fczKYYS5ErcIkWXxgclgByMoZeW+kFu7oPN4iBxPOgZ1W96nwljLgUNQeeEtdaMHly87kxe
Kp02XuXVQzmTIByKMZZOEjv16NXaz7F49mOm1211dax4sjrIaWD43BuupSnsV+63tZ1OOULGr+H0
JVOf58Q86E7KOLXYpcu6zb7R+rGT1Odafam7amORInXNn30ENkIjBH0l8IYIroEd2GHcW+rgNWb5
rbe05zhXXpOy+jjb2kGjejdV2jtjyTCazHubzfqv22r5f/kBIOFkeOLtq+RwaTCyZlDRGLs+5epv
pe/3dXaspCe5+2rHh658bJUXXbs7K8S+M/P2f6QK9jCf2qnJTKRORulWOEbVfor+DowNI7J2Hc7F
CJ5dFaedEU/m4FX2NzP/q4TzmIEf1vH2Hi5P+GU4dLkY8YmfCiMEIzB4jhW7YRm54QZwas0WMq/E
5CUEm3OViq5pvAjiaUBJ6rjcyWOzD+b0QXLsQyQHf0lW8PX2gpardbUggrvlHaGELNoqDTs1hf48
eD78pmr1pGSF241PyqDuoR900zvBTf91CRbGNRNeI0ovgjY4GThcLQhGr/wW+2+6ueGCLa/S1XLO
Pi9oQUp3h90XfF4uP+VduIcjJYSwnpKS2wIEdqCHkjY6064Vb5kpSsC1mMnrqEurw4j0bUAVvnhz
BtXV40MUaLsy+nL7pK5Vb0mHQEVGnmqBzgqqJ3V93kGtlXuFa07BzuHPbQHXqsfHqYUBRcKzADR7
aefnUM3HeJ5yLzw6ysH87UzUww7phhm8tvWLFFI7pLn4T/QrmD8czlGPFOgvXVeD+OROgB4qdiFB
DOiLpE8Ne5Gg2Mc0wDXe2KeVgyCyA7G18CmRnxIOImy0piuZF44Xecp2WuD9i2PgndWXvi/4lMRj
yIx5CLWBz1vQc0WKm/R/SdJecfbgSfa3Za0dhkbP/DKzjeEH4u0fhxSClTDJGZj4ahFN5AemY9wW
cW1g4DamjMJ8McrSzCa/1Kq6N6wk7IfCk6Nkr3TPzfzNsEqCiO4Q5UcJbvrb8ta0+EyemEWIzW4s
x5QG+Aq0PuypbmFEr3rmKK5cZo9BTgPxbYFre8iUe5JxixVQxZRCa8YOvMFy7sVy9FUdY9ykeDel
zsa61rRuyYAtc50Am+uC4dTj3M66yOL6z7n7NIVb+cTVZRBPLE3iYNrFmELqp8zOBin3gAExosL6
peRQUI3+sMn/vtjgSxtNNhGAK2ylgCrZtUuN0EYVExDGUBTUqduWT1L1lM+TK5vjQZMeTfMJ0ve5
U/gRhauOH9P8cPvA1jTkXL7obepR10GiV3hmUv6odeUlg7vWBfx5DOr8k547G5i5tZ2lsswMOqry
C6XV5XpVmFPtZgrgYU53OWiwVpkeq/hfqMe5EGFTZ2j7GhhFG1qd9lLl+qfbe7aifegEwEJyKFg8
0eY1k9ZRiM5qz3AjKlVbdmj183xcXZJawNmWLTyLZei7qWc/n0omDAVu038tNlzf1e8vdHGUEoCL
O8LlqSU/HuOa7/vll4x+7rfbu7NywgvzHbQ3kDfQ2ib8fN9XrKDLYtDOXXg05fqQwIS9ZdjW1rAw
/BLALI+0OE0KUGRTkSwDvhb8aPvIbccNR2ZLwPLvZ4cg943R4z2Vnmp+rfTfjvJ6e5cWPRfu/fKi
/e8ChF2Kmz4cjHYBXGa+2xsPIx1exju5/HZbzMr1BgELSglQJPlXESRcDFlftLNReJlcM6u11itX
zUOaqLWvfm9/k4J2426snj4NG8DI4JDDkb7cN7qDirS1lcIz4OAmZU2ppwqsd5JT34kfXjwbRj4B
5aZkCUOBON1vKmDVzke18qJuP33Ot4g51xRA11AtmWYmGn+FA3L8JM1sk1sSMFHmeZyy8VR04Z2A
/T+LOJcimMM8nHqfuSalV8jSczLo78tuCx+yshDIACiF4MUyD0cEcusmwN4+UFtP/j42z2N+d0KE
2sHZ54UHZK4wMGHE5zu4Jz/N8sNtBV799QuTBhD0JVst3ENIb0nrVHw++K53f2lS6N7+/oq+8obj
isHVAtJONIZxaUtVOKWdJzMyTKZmnxZ7awu/tbYIZq7SzoBJpAIulL2tSJb6asg6LzPKXXLwo2bD
C1+xJtRvl4Yp4pWFhPXy1hVFlIWd4bfeZL4by+dofDcxO07f379X4G4W2hnGG1A9uJTitE0VxBJ7
NUHFGeS/AMSqDFu7LWRtr86E2IvDdGZ4ewAthdmzV43xrdp1+cbjt3LeTAUk5Gb21HKvBX0amQha
d7LSeJL/EKu7egvEu/V9wWwopWxnhcH3y/ZZcj4P2m4uN0zsik0nqDfhYFxG1l8dgwqTpTLaSes1
nHCtTHtd/dbkpzE/Bd3Xuw/DgbDEBn3KCOurbKfc1Aod3GXtfVMcmlM3grvrowZsQO8KWBlwAVcp
uK5xjFaNZN1jNE/z6LcbrubK53HPeIJAVNMwqgu2VZlVowzzUcOCB25dx+4WPnxVAE+DCU05UZbY
bdXJEmM+jAmASfDruQ//uXfv/2tUJhAWqsxXjCdpX7WKEveGN71Pmw9+ueGArPz4BadEAxGhLjGU
oKi6RrM2vGsqTWnqUcvnL4q1xUVzbZVgAifa/YOgv4Z9x7nRRHqugBqs3dDY1Q5Mso/GnWRI2CLi
v4U8BXwiMBOxu3KKwlbOukHxbJpFU/MQW/IxN+27LSxSeEDZKhnzJHJ6VXo12r5UqYBYBrewnqTp
UE6erG9kPNe2DAo3jDg0I3i2gvUrAtOamM6ieoWSP8oGkSBtZB/IsTLq3L5/ZjuZVTo3gcJj0GmJ
uzS1th2EqeQ3kmdBSPA19L/cVuBrUwijH1wTSy4Afvo/GfgzS84saLtSqtL2or5962gJz2vNdRTp
7baYFUW+EKNeriJKDX3KrMr2MrWAe9Htx40zWRFgUiUhB7hQYF0V/zqzZX6MwkXU65/qZzXZ+P3L
Ll9GAtwQQH1/smjEMsJF9LVYNfNCNbws/Rm0x/KbXLyM6lGej9H4++6t4rxBIasy1eOrqjLE6k2U
VBpIrIMcPMd39uMsNxFDSC12GVxMxl5wc2ZDC+delkwvV92Y+slWtnTtIM6/LyQD7UiOJ1mJLE95
rf3EtYOtgeErtw+3huQVGLKFz1s4it5pnNwqAsXLaScaihY63Nitygz+kMe7TwLwFj4tYxvIk/+h
Qj+7G3EiZc1UVrLXPMf9J3+LhH5lpy4+L+xUr1ZxJCWN7MFI6rtxvWEMtz4vXDlol2o5G/l8ZOzj
cBdtUVUs+yxcCQhlAQ3A8gD4RiyyVnFnzHEQz17WnTrzk558H+P7jRPtSGSV8fyXJL9w1JNU9pVU
1ECOY9ttGHMKIYY+blT7VtdBTIG3CVU24fClaQp1OZnNNFagcArcZPTGRoNr/PNtVVoVQq8r7x9g
EYoil0JKze6kuPZlr8w+zsYvGCxgx7gbK0LzFoVLnGYKxoDqLmV0cUOK0AAWaKrPQdK6xvxxULeY
P1du35KngGaLUggXQ1jImFV+7CexzPiL34X64kNTIoG4eru9XSu6eyFl+RVnN0+eLL0uqlD2NONX
IX9K/OPt76+Yc5grFvbPhYqDJP/l98M0Bhye5jIg6pMef5GaJyd70mAvb43Kzbf6j9ZWo+P4AHUk
rLwqow8MHLSgkJM9pngdrAG+425LiVcq5Qy5XnqBGPlApVwsUvk95d0qq2VPlae/60E9dBmE0rNf
PqYUsUOjerRH/WAW5kGlO63mNdsICVc0nCYG8H3AxvEnxVpcNUyxLOnO7NXSmzG918KntH+6fWpr
+0g1gXQ/jWLL2V2eWhv5pZQH6uyZsfWi9e0H3+k3Yqk19QYEveST8CSvYNaKz4TTOl1EVH+rmeaW
Tu4Ok0GJdOOyrgoifwxOafG8RavTcgpGWQ0Yf5kRq2Vu6a48jXsz0qJdWY5fbu/c2uFQmieWXnpE
LHHimh3BOWFDhEXbQ7QzehIo0asfhfvbUq5jXhyKMynCi2MXkWTUjPX0Msl4nxWd28Ieb/Q/pKh9
MOUNE3G9pD+uN6hP2BVoHliU5cxEQDse1NEYzl7clVTKlZ2iM6dW+nZ7SatSFkqTxdmHA054HPzQ
pIiVWpOn+FLA1Ob50zzkDFwrgo1XSJwZtmRrmAr7v5KuasByNJV06yFJUd0se/Wtr07224g+Nw3k
6R39fOH/Q5riWg1p84CdDZPB31f63iWSrKeDOtHO7HbJoepgtnIZBXT/Li69C4upJcYQg3xfNUd6
30ZuFTRs6TQR6H9y4p+3hVxbB5ZyJkSwDkZXNRBnTbMndTLDtYYXQ2s2FHxNG/48riR0AKuL2hAN
cTebjTF5lvOQzUxH/9j1D3evYmHDWGZQAJimXn+p1nNCl1UTN8Xpo13rLoHIhple2SWLwIKsFHhv
DKmwS8y9A2/shMXJ8HPXVhiyu3HWawKWCSckOsk/WmL7hVobcUYUnJ+6dD/lx3Dj2m98XszSJn6F
NbX4fKi+BfPRDD/fv/8M+gLVu5CwXkGVo7GGaNBWstPcws9ETbfYgJCvLYAI7E//Fuk0S7AoapCl
9RRk2SlxG/9bUdwdBwPwgAyGUXN0bpGOF/RHzkvLHuXqpOb6jv5wOd/qZ7z2nZBgkY8nZUSsLb7C
uT4qrVIo1YlpYKHsFs67WHHl7CWPgcFuvJLXm4UscH9LaQd2DfHd0vpoKAu5rcE9v5TTu2qu774O
dA1AVUctTAfeJTqCagjUL5yN6hROyR5+SjfcQnBfP4qLBPBWOtZ9SX5dHkjXSvnMmMTqtG+cD46z
77qd6SpbI1XXNookKk4RoNdrIpJMtqImGJzypGfy3p+dHY/GvReDdZxJWNTi7L0d7ZQqz4iEtMt3
QyTvhy246fVbhATKhX+GMjAeY1njmQQns4ykcOTyVCXPWQEk7bHpnts7KWh4Z0kRLSlC8s2k1GTB
wAYTWNaZa35q2vLIDKbc2AouVs4CIUztAfiyAO0EE2uFcTg6gV2dtOgtLz41d3vBjHZgCocDqRGJ
c9GCS34xK2kUZafJ/zTGu/x+A8X3qUEu0/FIOV6Hqm1rOamfntqw2vsGg5qlx9uqtHLQjBIjrwKk
bjkJIfpSjGg2p9ZMT51+LKX3Zv3sJPu02niIVqQs2BWDe7fgxJzlMT9TJ99U0tQe+vwkuUn961fi
/NwyHqsSYNAmPQFlANbwUoLZlUUllyMnoT2X9o8w+kyPPy2HG9u1YnCX/MeCQbTBH4lIloQs9GhA
PHqSjOQlHoy9NOj7qnWOo0wTtls1324fz4r+XsgTNi4NK7+vY+T14XQw9fYgbzUCXPtRIPi46GTW
lgECIjNLL8fzmIxWfvKro+0zech2K/1uR4qCMeiZheUcANqfGTBnxx8UCiykvlKcuum7qv5iBOnt
XVpbA8gcB3PFKDdyLpeHr6SW1aW2mp+sV611nfpdlG5U3lYlQC9OphOXBp7uSwkpjLNjo1e4OvT+
2FG0cwzGksVbtdw1LQa3/T9iRMrZKqGbqjYQU2QHPf8kxa80AG1N+lrTKWr3VNep45N4Vi/XAi9b
aWdtkp8q51f22m11Yq1+nvIYMRp3nlfq8vN12ltgHGQUysEjGdIDVI4b570SoKFQ9NujukvYLma+
ZLWS7CZW8pMtS67SPRq2vw/KX3EcHzIJ2mWqP0Mpu+W4xWe2pgdLjyw2YI0nyU7DvG5mIzuV8y/N
eVOqL+r0+7Yyrzgp2HucOWADoBzF7nU9jLogG/B6zczZKYX23QqSh9nI/7ErmKeD+/lcmELMvWQs
MkNYcLQvj0tvCXCaxs9OPd2sWgkrWKUcNGfjAVjbt6UdbEkXkUIWncciDvt0qpBS9S+29dCPe3Wr
P3rt7kBKSqM3KD30QnDuxiCVYqvijemydyA7DlGVuc3woRm2wCkrB0SeiBidoVU8+rqwY4Oq56Ad
p/DUZuO3Plf2uILQlEuu2faHcbC+3q0PpBEBfuJiELWLA8ydqtXgXs/Tk5N5MvoWv5Wq5k78kf3P
t0WtXF0wyMynwzYs8yGWfz+z08mY4SD3Bs6A9dV0e/X+x4xWETjA6ObBCxCVwJ9mv245llP6Oep2
jBS9/etX8q5kClEucHtMEzNEbykoZk6mxi2Ozb8Da5eN8YPdZrukP7byQ+Ac/SY+FPkHX93y+FdU
70Lw8u9n+1abVjNbml+eRml435rD3hq1lyLzn6Bo2bhI4ry0xWdGFlMLlwZuXFvBYZOLMIWCCc9c
g2csiD/Y6nu9fx+Xf2WdczDtH6bzWYvKvW+2u27riq14P6RiZXQDu87EIeGK0dEZKLVpl6dS/6et
3znaC20YB2t68KvHYJi3lrqijvgLi8UgNDeuJqfWlTOWwTgQ5syfKELsSnskMVvugiTbpcYvM3iE
VLKhz0GF3qusPjnaoXD+2lCqldtOHhWDvyTTmQYh+BZRWVmJrg71qZ+lj4qP1lKh2vthdFQD7bOW
qceu0b5RGqP/lHnLmnzoma0REBBkEzP3WuYlKBHMfbVW/Lj9065+GSHy0vG8nAZdyeLkoiCz+3D2
5ep1GD+CjHGZU1jXBz18kIO7M1UI4E1yFpqeBUUlGAZtLIeurrvyVcuy3UMZJBtHvbYUYpyljEVe
FxN0eYHMSZrU0G75vuIWKjzJeb1vfjbVj7D4+/amXenUslUy8Zq5POMs6lJSmsStNuZ6/Wru5vGQ
hcfbn7+6IYRrOvmqBQRGBVDMYRi5OilzbfavhvY7yV+j8UGuGfZ78g34h/SNl2FlLRBEGrRjQhdx
Pc1c7aSh1syifs0hiZWflU+317L2eQJnuPHJ9gBiFG57kyV+r6dh/Vprv4ODlv++//OUjsBUUadi
GqpgNJfcvZ2Yav1Ks/bPdsvhWPvx519fNO7MJJddZnZWpNWvVfZjZ2obmb0rd4Z8wvnXBR9Xj9ug
121++/d4Oknfh+7L/XtD/giDo8P4clXZlZoh7SlUVa9p/lfL2NdO0e9W1KWNmSiAxCqdR2LNq4BO
RlIiDjd03o8jbrP5Muj/aNa7aX6UmrvjGrwkHmXwYESZpEmER0vSeRjtIq5fh5CEW9busvxoWG/+
Vjfl9akjB05/gBA6aRPRdwbr4hR90NWvSnQoosNwb754WcbZ5xfxZ0o1ynLa5Cmf75qXqHxL7ybg
Wr5v0isPbYbDvRCVVnfiMPD5vswg2bEIPlZVtlOUbCfbEPZq9ufbWnatxYB28CBITyP0avJY6jSt
Fczj8Aqu0VWGX4H1xRw2+D5XTmQhxcT1Z2IbbHjCkoY5SHAr4/F1YNSNUdR79W4jSIkYZ5wt4/tX
/ROB36TwPncDisyYu/ehdP/3KQtDRrmELZBlCAtg66rJlhPjtT02Tgle7m4MFUMOecOX284E4quO
kzlL0km1QuPVSb4b8WuUHRnSu9XTsHLU3D0uOjE5HVKi5wbUfcK/ifTX5qRp475tskN4N18gCzmX
IeQV+tZq0TZkRJG6j4YvlbaV975+XZEAoJCq3JLTFUM8veg6WlqRUIb7TPvAw3JM81/y9CTph0Te
gjis7BnRFg1Hy2TSJTl2edvlri+ApWjqqz3Lj4nM/GPmZwcPt+8gztrKFVmwZ0s7BYR1V4yRVd3N
/uCb2msztvprHsjp4xgx0QokmnqiubD46MdDvlN9S3uo1Qk+1IFGLteZszHbOaM8MS3OMauH0cjS
l6pt/25s6285AcdWGqnTHpQssH7MShi9zcxBrRm5Tdlrp2u+/6QP2k9Tp8UFLJH2VCW5FbmOM8b7
mNFbh6HLpQenNsdTOHbjSZoc84dO8Fi5XWpJx1YpFTpAgt9lFR47K4asKgLOUFVSwtcZoN0HFkky
Z1SeIj/+O5YSZni1Zu06epIyRyKsfiWj0r2M0AG+y+2WxGOtRt/DnIYDN5wmFR1tsYVpoB/nmsbm
XRUa3+usNSgNWdG3umrNxKV3/lWxhy/p0BT72ZqTr5ljFfsuUvojy9cYG5aPu17x58coTWSXsV/J
ofQlnrk2eYM4JHhpJkk+aJ309zzpdu327ayGrhXY2W9pGkO3M/vooCel+aGclDdmQiVvNaS/j0pZ
qzvb6Kx0F6Qzk9xDGnq0Q+cyvuZrl7TOt4EqVnOws1h+UMruR1L1XxUnH12lmNR3tsOmu7nzf0i7
st5IdW77i5DAZnwFaspcSWV8sbqTNIMBm8kGfv1d9JHOl5BSSjlX/Rg1Lk/be1hrbTRHbDo5POdS
eNgc4UwgYJbl/SgF4h1iBGw3UtpGJcntGy/T6KzlN1VZxFVF/b3dE42qQFpGrC6BTOBWk9x4VIyv
maneZZO061q2L9WEXFiYUiOxQttMUUkolP+gZfEwtP4jmaYxDUHZMvedx2UIBB5krY0xic2p8mVY
qgT6fW4wiCbqDaN6c33gcIqEJZFqWXWbIS+ztYPmAGz5i2MN+6TKUxLrdlhlrfneWboJmXCH66Cd
dBe3fu+Iy9YQ/UY31Z9C2x5bA7wPSn+rnIObqbqPmATzO7Y6CvHURPmtH/nDmN0BH/FUuV2Ft8Rw
B6RB9C1vsher9vZj3sk2ROe4J23J1yGtjbDmqR2xYACTr+p1xOzMCzOZ+utWus0uMHqXrrJMVqtC
5mkZm+CWnXdTmtWhpDX0JRKKBnQZUyvXzbONyKckVE4nYwvk3z+SD3LHeXmPJmRJaApuoyVd8ti3
Bn1wKyJ249i+1W7XqtCVSXUmi9GI+s556RM6ebHh0dbfltlkvSkHytRAnw5oQZN1KwId32Zvdhza
aTUEmkrda4gjcgGfJsviIkEAiprNQ2kB+L6F/mmSgtLNe/uamUARTG0zhbXTiXhglEeDCtzYK7I/
bl5XsdfmfbcSvlOETteLYu0PasJRckhItHmRj9SsQnu063rXjqUdQs7Nitxc11GV1FAJKwQE4i3I
a5kgiURII3WxOfI9SSEA0tnDb0jG1hu3KJNIM9uJAlJTstYpaltRO/pvdDLa8kLz5pJDz/6y0lVO
cDSae1KWF2Nu7AtPSGMzKVmVUWubCkqR2YENxbPl5zA8OnPsKXYy/SShxKTPGj/LLxzVwKz1FVdW
aEj60A4ES4d8DPoFUxOMIh5wfV+ZZaJ3nWMkW+3I5G6EQoIBOlAv4Wo5VciNhG78iSW7uiurbJUb
Xs82OKnXvDE3HUNjv57wJ88Epx3PYBO7+AFR60kRpdzo+zBJSHZJ/CG9aQbGY62Uqlejo8+1WePy
VZk0ZYxG5/4rwUO5HlJmvrJm3RdrBXT2ymQa5x8s7OshtwkDLgedEKvO9K+ajJRZzIXTPPoNHQ8o
Bv6G6rN5XnbqpiqwGQb6hj8BmOSjE0nWplGAZkBJKG1wfdO0rcJJF0NUAPtzkTjoK1E45vCr7xq2
ocov79Hu7H6q8meQZ+TOJ7VzQQqXXvg1jgdusxEpR7EQiKwuzA0zi5EdZSByV+N6AkjqwuDMqM6p
q9QQFuX0G0pBubGhSGKTt7r1fAjndTaJuR503MPYh0VquzEKhXbcu3UNCFLnTGZUuCIItbaDkPrF
q6qpjgpDwbZWYHigpWNqlZd81tS46EvAcUbUqNu4KQxbQILcSYOVKCFr0BET7xBxNd7qAWJwmYTi
erul/fgsxsKP0WEjCyWZyvNkai5anXZhpwqA8Kzid+CnsJEyve68icTo/UhXjgPBfVPDsDpa2WFr
S+MZ78af0c4yM+qE6GOfjA1WWMHJC6velBJTZ5m18fD88XhCf0q+GceqxDFNE4FGKx1No67PijCt
AvAPHXFvjrWUaDeJZBrt2BADM7LNPSOaCnBcraqCCiR+oklLnKpC040wKFllKfGjrPfzSzrwMiz6
YiMdFjIL+9Ip/DC81P0dgMjmDWmSKgI5F3fUVjX0M3LoMod10VUPEBQt1nI0ycrJOMOhZe2dOwwQ
OmSy3muUvrcU6t8XwEgmm2KY0tDv9J8RSxnhwZWRjyLYjQuC/2bOHMZlQPUqUTnDfTS651oWHLvB
9HNdQMvMtPIboFXYqjLy7hn2UD+juegYw1SLM+Gn7a2PJp8wEp5dR8zT/KojzFpBxq1vIwgiVp3Y
Zmkh6KXRW/oFUsUknJqGRsBU4hZ2FntumvLVal1n7cJShObcalMNhKGZaM936DVabAKvf7Npd2tq
64FIuwYWxPDvfJnTtd+nbhNlA+rfFMUKZGxctrVo08ZMpiKC0GQW2SwgF2Pq5mHiVu0OtrkKq9wX
K5413gEPXH2lKe/PHA6lDU5wZ3oivDwqEYdtNLf7DSNcnwcBS0I/HXwCz7Wbwsqv6kswj+1nqvLH
jvjpg+7QxM8Z/Pq8gGUJSZ6Dp9XCm5Jejfs0wMW78ac6kOiWNdAwyWn11namF+O34pVv2wI9pJn5
lhQo9sVKmge7G9pha7iKd9fKttLXlsC/UbQ5awKy7+wyu6insSh3dp9zHlro1NBEk2guzMy75a7m
OOBWEbpO85z43Y3Ma7E1gjJD25V0AyfOdwYIZA7rPGWbpu3VjruGHVvG4O6gndZFQCXXYWMqotaZ
gGxZY00zUAnvOB3LNiIViOO9U14lE01WzE6b1WBYCv+jjYPkV9N6ZdTXRrPCeYH+i0vjTMo8HAJ/
2uAN/kNH67eWeg09hQogclQAeLCxcz+umfOW0MpE/zgGLD6YfKHXZKB65CUSdVkaBjl6iBNXdhFk
tbDKkC6NbAtdbaVO38GELNaDRFdFRdpHyussKoj7PI1OdsY751pTAqkoX/4pReVf5YnZv4GqYl5k
PusPk8/Yxioq8PsNnd9XSSdWJTPHbSJdHaxGuzDzS2j416FRBsm5WQcTpFLBSvY9LYKYNL3ThVQY
8Mo4mACrQI+AoPp46ZyqFy+ocmZOiI6r5ZMc8QyGZk3TOxtCsmNkZDX91WuveSa8fYEi6y+duCwq
p7SFR5ejlYg+MPSIv62bDg5hCtNzYbadknHB3cKM8lwPTeTjsXob/MnfQJRa/YI30cTI5jhhaWco
pORdU6/SxKhXDivGFdrc5ufgtzfXpNTmTdu52bp2pYOtcDmP8qQtg1BmI7vnnQSij5G28C663hMk
TGw1TXHiGWRtEPMPSzt1XZDqvnHdcgWTjFjCzOqtVbkMUigCeCFllMmvrK06OK+N22B12iDdoIc6
vA+AAl5soxHniCeg4TUZ6aAvKrusyaGQblVtoeaZoTsYnF6IeLN8zYuaxzxLDyi4vQkO9084eUSd
foQt7BFoBNOfIFAdzLsDi+Ph16MRorMquc8fAcjyLyZJ8tWQAwc94k7fde4E117U3UtGnO5g2MZ1
3SignAKvQ2w09pHp9LgKOUPoI6vUOmA3/W5jjXmWs1BUaGV8TsaySiGPr4ygh9eKakLX1zV8yala
J9oEPaY33GeFDXpmReAkl06HVLMHANrWzAZh76SyrlDJVNAlVFREpY3u3EXu0H6V+g3yPsmIAgoA
3PZV7WY+2EnFK8kd+LmQ3ruygkxD4VKnZ+juLOrQQoLqwehFsssoS3QsCTQrjMqFThLIAOIsqEsY
HRj99HFwEz80vALrAGAOpLSkAAvBomIF+s8v15m4CTw6fGN78G9k18qwbVK0zWunLOJJfjCtMYvQ
ffuuNLt7gaz+mR1IuH7J1OHt99uIpWV5LcyyigbUFR8rt7qZZAonzUT3J7c3catTke4sAsHJzJL+
BpIOBJeZ+jHAydUZ5AzN5hbcFhL6Nqury0SndXkFzYrbzjVf0D+o7S9Y0tn+npkmxIYmsy9CVhev
pdMfTFrck7pxcF5t9Ziajrz3i9aSoUHG6VHa/XCl6ubCLxM3xiPKceoD/0Vl06Pt/67SqkccYpjb
xHWMl7zKzRC6M4B7Z15N0nWGlou3DKowj26CX28L4f1WU49n0KZ7iDY7q3GUDyLvs6jKcS9Kv31v
lZ/glolHWw9VZE0IE9OhFqGHVqqb2i2qqKWgvPRDYB7gE9+nvp09Qrnc+wUNr/Rscqwaz2jrFWEx
MHHFBBn6SBQIbgsQMVYF6vcXPbSXzLU1JexW+FVQxWhOUMntZPe3beVyfZHxWZWycBHvpQEoXL1m
75Ya33nXn6s6hxC0W/4avelOuAT61spBb/DLPvVfKXqBh2UNOOWqTns8Stq0ekjV+YDY+F4FnTcf
yk8o33YCGw7VdbILOuGBPGPXO0eYv83B+W0HfR6JCgbSKc3fpAUnkcAUhVOGxUD1qUQdeEixZjXr
HiZAVKLRtxhuUKH+1PZkhIXjJdHYeFOBVESaXHSV6s8kNXoaci0v2JQY4O45QJnkRDlWzBP3cZCA
0VvZeDMUrhcj6kcUqLMchiU4NCZ7NNBbPPScwt5MWSGjcaLFdtJ+uhY56/HTsnrv6kohvJcz2YDl
zQtI6F2cTfC+Ky5hsNNRXA0+xRw0uHd8KtTB0FPxi6Op1hO4f5XaIk3UXOdAG4cET4+KtGffTVCO
uq+hVLD1dJPlEUlNfgFpMede8iTDDXebDog1NCwK4UvSZwm4224ig+5jJgyvXleidDeqr9eOrMxH
xMo6LoGBulJQy1y1pWiBvKfWr0J0/bhVCQjLiKuA8EtgKfAKBmHQmXXU+sG0kYP/hKVnIbwS0Cd8
OLHjZB5EYestz5AY8NQWQeI6yLrgzGw8jcYHLOuvuo439kWAfoir3snIWdb6TYRScxPbuntA1pRu
XYM8B2k9hIMI7lOFiVHuoMG8c8Fy806zDs45T169Vj7DMfNWU0qDnW4QGwao1A8e13cySbtu1TRm
ETWmborIMM0qrinL4sZHrNON7LcHCavIMQpo9tnFtizIltTuVhhj2URwn+vQc6dVDfcqcIstbZ58
uu3cNrRG550MSbNua2md0zQFKhHZ2HcHSZFfqdchNK/MpI/dYpaSLaprhKEPpE34iitVwu9s87UO
vDbkfVtc2BrZ1bE2n0cjk+doEu+VsWbyV1B19MwqVLtq0sm9Yrat97pJGMJNqMyYXn4ou+k1T4Sz
UZCtHsOWpoibTaR5VCoDnPzWGQ5+EdxXhlmkgFS5yMYVmYo57kXEOyvY1YVRxjlUikTI8LC8Mrwi
94BiKGs75fmrhItwngzUvMwSt44HPajQhJE5n3xJrjurtJHHKQ0zVDaDRq1vPAVE39jTZG2aytYr
kXfZhSYQ02WgYYVZX/3xU+O9cYQdBn5+53GIe0k4zDFozb8ZqyAvyoAjYlPm7RKndN2zAeJdD/aE
XJjVG8HT0Dcuj1XS+H7kJFaHZtX5BHkAR8IPCAw0C2SlF/aWktAKz+V9ViUYKvUeVUBUrArfutWa
yvesr9FFhMFygis/TU8Sz8Gmowh31wPCw33jEsSUrivla0s55ELb+raxOgIRXgj2Rl2e6i6ySHWo
uDuc4ZVFQW8MiuFCFZm3HpT8PSQcxshVut/3LamfoBozQeOwKVdJYwRXaVWbsDUgceQgFnphw8oB
6cPgBcmBPEq6sn2cgOy6dgeSJJHvswnTgqty5pI6M9E8hHlrzUYdmX0OaXniP4xtk70HyITeQE7p
EcgjdzuRkUbIDE8wHulorybmPlpI5RUTjKoLJXdI6qX8tW9Ih1+ftwXSCyrP4qTt6YslmPswjkgi
ZUzDAAYJfekQhJ4bk1+/sX7ecdO+we9u46FhYxfVSJzF6LmtVoAF1QcWIMC1VHBLVMoiZQsvJFTg
IlalDgs7s6MBBmfd2SL5lQPzcAsBg+7WattpTabuUrma3gDJlvehJtkcXhjcxkmiwwATi+i4Vo21
qbIJuRCgdoEykEhUnU3UHTa2WY43oMv5l7ZG46yxdKrNbChuu0YHU5yblR8WgaHC1ESHnNDqJgMR
BrfdqLYoP1GWPVZzgMKINVc3wOhYgr2ktC34VSO989Tj5K0U3Qr984IW1EsATYCOBYgj9qJMwz0f
nkXJKSpysZVvk1Os5GPlDABF/sKwrK+YdQe5LIqcE70rjVXrRNYpodkj359LyABxAM+PbpILQE7J
TRbwNvDvOuc3TCgO4vcVmSNb8PH7S0Ck23oaCTh8v5AKuaOtXe0SZOK+H+TEJJZd1JGkH32kf3wU
qi/wjBgnqkrHPg9EBSTkAbcDAWz++4dCNUHWB61EXA/w4bP35JTi/tevQ+4OaG4AXdCdFNpQn7/u
jwE1aNbTO2DAjJ1fbr9fmxn48UnMAPyij59f4E4QvtmkTfF5U14E3k5NOz1uPOQjvh/m1CwW9wCZ
SpQ/jI7eVdPrNByy3/+/zy8gD0S2MkGxmN7JbotENz2xw0cXCeVJqAugFAoG2+c9gOBX5WbSwa83
1z4PRxna7+KU9uixJQJAfNYrRoj4RcOHSSvlMkftu0Sr7mAUIVpZ/nyVZsWKWf4SWOclxTLL26rM
IIF7ZyM3mdmrUvyUtYbD9HEAb7FOuZhyCd2su56qUPsxM08BqI8tEpD0aD1BwdnFWJ9HMGpFkWsi
9t2DRG9El50iNxz7PnQ95hZWM9Z9WfTWgc8zKnv3TuM9hMfuaePEJsxrsLhwMz4DPx9Yy68NTHtu
o5xqd96d0ldTEkN+QW+a26D6+Y34NMwCNGWUOU8CH8NIlBDipDiBITxyIwjwiQ5ILADNf2lrUguk
O9JUeHCQnUs+xE65sVE5bpCE+f7Mfn0goJkFmCLw0WDtgojwecM716KqlAFiC3vKLkanukOtwrmW
vbJPjHRkSmB/gW4E0smsQ7QYKUlRuybcN+8s6x01rUgPDOW8DByH/ucjAW82A4tn4DSkej/PSWdQ
pMDhG++6kSAcqHWjzgE4IC9cZ8hCpj77MbgQCQ0IRwDYi2MHQfrPA6LONgL91tl3abtq1ao7pav9
lyqzONQAkhIAX8EdnoE1nwdoqIcoRcANsQIk6RLDKaIyK3xAhpv2ciqnZACzX6IbNYo+SWwMlgYa
wvbCbrLq88ny+Q4lyOzWAsogTBA/b5Bk8q7guo4XtBxNYzO6bn9toUp7RYcXdByDaJe75ZbTrQsz
0auqAUsoM6VXhczJ22tz8pLV4JjG77bg1m2ew/X8/lweOS0gnIJ4g47hAEwvZZADtGIw3amhdz5s
aVAcRkLCYdogjff9OF8h6DOzFUOh4gcfAOfm89IOHFysPrPpHerWIdU3PeQYkNUaWySoUAlPhou+
35ByhzAQeeYTxuor9weYNRxSFw8TCBgw7p9Hp3PiqfJNdmddt54Ddd4EC/wq7fsgE5EhEfsh1XZC
EeKrDcZRBToHBBYMTJYEM9a7wvcGye7SJNkww1jvv1/SI98HrRrchbklF+TlFivqjaYuXCazQy30
VWWVZ9T6qTwzfvTHEebD88EjFGUXtJB3zA49yq3dynB/DI3E94EtmzFmkKb0F7vCHbRF6inPDnkO
LyE6SfE7ukLQe3dx4oCXW5LWgl72ZgFNvDuLACRTbiBw+x+24MMAC4PUssGWY40BpLluDyY5YWC/
/n4ELCgeAW8LCvoXnUJTdYwKZMfuwOzjEsLCP/Zz8H3sACRz59BxSQbgVmJ0QjPjrvTOK2uj/RPX
7uujB0Dq32s3a8FCt+bz+SFGhx4QlsMP/rSrgkPurqvx7Kc78HmIhX9QDbVjAh7DD44Rg91UnpJ1
ObIFfymooLnBp/1yyRIIF3OnQv8529yVZyL58Q0IIOc3i6rMjRy+PDhKp4UuJyM/VK8pAM7q5wcI
NHMAH2EgYPu8xerwuiRlPQb8QJEcJ6F4/Pnif/z8IqomqnE7T+HzZXXu95eNd+Lnz+fj83M8s+T/
/fnLRsY2qohc2fi+1UfSA1yBhEjPo2YeZf4prcAjZxWZE+C/gakEo3mJAh9y102LoKwOnnsvehUO
6HB2ipz09bGdVWb/N8Z82D7Y07psoasC9+xgrKTOQrWy5szl6seb8mmQxbPguxW4/wyDCIreafn5
VP34XcMsIEMFri4oc3A1F7OoHTa0eVUdYNBXkz2esaLf/Ic5fBhiYVd1y9yKsaI6PLTj5ZD/+FlD
4ykoAEHgxsHjszRLvFDNkKDAe1fy352IKDnh6xyxGWCgAZ4dYKFAYV9scyGADRqQ3LwbzDjbASXz
48X59PnFBnMDZFYg/t07lQ1r6IAJPp64d0cnALVUKJHAb4F//3mHC5K5k5o0FqgB9NFDPxt9YoT5
Ny5uNpBEeNfQWArpxGV8mrPWQkLW9+50swbgzeVrptbfL9ORy4a+Hoixkfb7e6s/T0IAykMECpx3
0LWN7PxKGOcyaaLixy0MoAiJjCUaeUK4cSZXfh5HIkDIoA7p3yW5PGdn5Ukv6YgV/DTAwoinJE2b
EcX6O/4HoKI0WDtZ5BWgi564dEsnGZQLgEEgXYX80Bz8LAnyyrJZKwfPOHQe/DGyEgU5M/oHD+yF
vt9NwRgD94WiRLr9fqf+Egk+nIaZS4IYEsEB5LAQtS45uFWXUSthAz2MA6AlYGZyO0yAf7gPppFu
MvSYRvlCPGSdo99ZSfp3LdzgvJKa/SkDtzyrmPkg0RNjXRIWhAadCKq5Csg0aiC06OoWEhVjkfq3
aVejjVlP0muI9Gp0eYfaflSeKRqBaKLrBDCE4d7wK8ATZLtCu/lgAxCE3Fg9BTYNgMRdC6wKunvw
Acj1MuDFBZCn6a0OnAOYnWb8/cIsjvA/60KRMAXNEXouS53qhASqTD1FD5lz/rQR1QV/+n6AxUX/
ZwAbWqNoWHHE/SjatgtMs6cHUyUxcPeNIiemcGqExWPRot8ysVNMAX0ljA37DxMgkLBFug7+6yyz
/vnypRXSaKK18Hnb2GR5uj3hn9EjWwDaHriZNriS5hfqJ9UZ8mh+TQ9o4wXtT8b5VeJZ8t7qRHJj
OlA6MpwJnWsEy2MG5aDI4dK5REE6cUKlvXbt0d45k4S7t2Urug1SBuSPq/UlA2RuaxLtIzlj5HGd
G3IXTK21yR0DNAGvhztotUDS+a1cqw6gKgUWwsay0yEaMzDjIhT721Dy3nyrIUQc9gz0imkc6DmQ
SafkSY9sI8wDFsFCOhFHZfnm5KCSpu5gHyj5E/xK6MP353DxHMznEBsIYUGQpuhXjo7smB+UPqMH
5BRDG7CDYTgDQPz7Qf4qrS/MzEzKAcMHum2olC0mUU5eN/AgsQ/e6MWi2LD2KdgoZG/sF4DxgAan
IubvM/DdjcvxzbX2rveikCg31AkXaqk68M+EoaAELQgPHuEy8iJByyCjKOwD6cVlUxcrbac3Fnr2
qgT9idLpijIgnSB4QIW1IkKcuJVHTvUsyPbv8ItbCWRR3+cZhlctoJQcRIcbQ54n9nQiAPwyT6Se
Z0YlgezRLBe0JMJPbR84DLf3CrnCawNiIa6EMdeSr2lR5yud8+vaz54GY2W1/Ma0sxMTJXNJ4+Oe
Q571H70NpAyRqVwaCK4pYnTk1q5Jj5Kv6AMrIoYJxKCQh7I2i0v0PRK7NOf2nM4jO5ydDkhN3ECO
jLZjbnu/SKJEBX+mLocOd5lIAAYHqCY0Sm8BeT/ley2uApKaWCgE/chXgMSLpNlni9aWvMrLoa72
ow3Bgm7bFNsE4ITvr8KxQRCOQ9F4fvDBj/s8SFGi+xmahs8dMd9L+cI0Ol88fj/E/IkPC/93Hh+H
WMzD58BSBi6GkNkvl2a7Itj4LIiwciVJ1n16KsF+dDzk8imIBIhMll1e03LyK2Jk1V4ZaPE32ZEN
BT2jRL9hdS3TVyPffT+/hUX8Oz/49hRcevR8+qLTONqjAfZCitZiIDXJNvbGH/at/WeEv409/gr7
LH1kg/napWkNEDBbJ8a79n6WOvny/YURyKXNuwrp7r3NaUiGdz6duHzHlshGvtVCfQjpk6WAW9/l
RPSmgSafNGqwSqeKscdOMWBtINXjtlDIm3w+xRk3LaOCZvqeBxFTO8NY1XT7/S6fGmJZEEhYZQYJ
OmxqXa/8Xu+tvr7Oau+E631sGMRDUIeyZv2HpeJgJt3M9ETP92iuEhRr3W3KU2WhU0MsrnzaB2QI
Us33hZrkxod80wauLFvx9qTbemqoxdWvZ5DXUOP9xr7deDq9cofdpG6/35nFE/b39M7ROwi9894v
lSBqBYRgo0y+b6tVTreTG5pNxH5/P8ixE/xxkDk0+5Cwkahv+UlAOBg3wRtYaCOYMvrE3h8bAxle
gCIQ/BDUAT+PAVVlC3yavNhDKnhG454SJD6yG3hRgKyBvNVfFZ7P32/w2oE3ksm90T4ZQwc3/7YD
jeTHC/VpkIUtGZrUzxMrRzvKbgX8MDFOPFhHFunT9xeLlBpTo30Hk3BpHjvqljfuiRkcXaZZpgje
iA+hqcVWZ2WpyjLx0cNxCsdncEL5ibN0fADAFhDMId8eLKbgUVCXSjWJfa/cC2eUZ34nLmpW3X2/
E0feQQ8Vp3+HmVfyw5HlCnl+qCeg+TEFbFJtJpfAm+7DMbmyrecsff5+uKMbAy2FuUsaoqRlMrDC
0yhMC7PSGXgwnh+S9r9M6MMIi3VjwjHrtjXF3qr8bQBlXMu9bhMZDd6N7edhVj59P6Oj+4SQGE0+
bLiuSyhXmzhg47hS7CeSg+8x/Rl1jdoUM044EPOBWjhIHlyVf8dZPC0ZcPbSqXux92Y+REGUCx94
BGV2AHJceZ1xC7BReSKePT45tCoFTNebgV6fTweSIrVKXJwOjexHvenZWdKfcCtODbF4aLJaWBI0
SrEPgGF3z5JDLv/TXZ3xdghJAWRaFq2dwVW0a6CelTu3lXoP6qtMrr4/BUd358MQ8/Pz4RrJcgJe
QsK9E2KKuLPPOqBR3beUv1l5/POhgGSCnA4aJaJv1LygH4aqIHRrFw2r9n0aREQUl6wUoH9YbVhM
9qNVgpL4/YDHdgh+kz07G1AiXgafdIZr2yP6ehMEl1kK1rIAiZifauZ2apjlmwCTbaUe5mWQt1zo
kNavDjmhqXRsmz5OZWEcykmMdWP7GAOK3C2RsVOgEVoddmaycqfb79ftiMuBRuj/W7eFaTWSqRRJ
gQkF2Bu7eXBGIL6JWDF54godM6o2ZNNhL1Fz/NKU0CQlusGaidiTyjk3aHIBCsCJIY5tDhIAAF3g
HxScFwvnJe6YJ3Nvdx4IECmvJ+Oh/2H/+NlFm9sT/zvGYr0aSxsM9KFqXw6xbEKoSHy/H6fmMP/9
w8VxRtcGAQ7fR9gXthP4nkqBbX3CTh/bdci5IL1PEeoBZfp5FEUtcDbcodxbA9kY9jV0N2Javoof
lnX+WS1oUcMDdCHpsjQDLbQCIITNyz0zbjNnx07lYo7Ow4WFgdzRX7v5eR601G2QgUq1N6dNV8iw
T5HvLTZv3+/JMfcDulCAogNmjVTh4oFBdjIZoG4g9sZURanc9tMLrdG2U8UeTWK7PeV4/q1FLZ9R
HDHATT0I337JkQvqFRA9KMQeTUKncw/Z2Cg3Ghqbg2Vscr+2t65S9yg2iZUkzrhKqJuvQJowwwZE
/NCqkcEZKdL7JDNElJFAnDEoR8XfL8uxo4pOC8CszTHeF9lFD1wDPXYBTG71wImEHOQT6f/D2/5x
jIW9hZq5aVimUe1Nsjfqa5BgIGyx/n4eR7f3wzwWlwE1oCoB5VjsIWt15hF969FpJlqe1bmMkXWt
0WiJn0iWnlq7hRkpLaIK7WPtmqfSu2rKWNX/ZQQAxBAjzejMpTFE2nDyrDqAyyfKqFa7VP2uRvUf
rBUs7b+DLKYxlP7kjSMTe1XJyDYyqK00YZsfvt+go4sF7w64XJSM4JF/vuUeqO9Qq3CxQSAx62kz
ES+yENJ8P8qxZxfOF7WRTwepwltY3lzWtNejBx9PQT8JWitiUwZNONaHtHj7fqh5WZb3++NQs1n7
YOTzWe7a7eHrDcODVlf0xOePrRdMO/LUKHnOzbU+f96rnMLjQFkh81JcJD5ZWzrZGan/M+TqX+MO
+TFIvMyU3C/tAz1WI8ejJtxNG+IDaEN/Y/j+7+9X6shUkArDdkBAHQmRv7n4DyvViKRiBvX4nnev
Rb6qrTX3TqzWfHoWmwHoJvwSEK8QHi3Dh0DkhuM5Bt+78o9m4CoGUWCAN1/tIJAUW8F1farH5pFX
69OIi2iCc8RoHHuD7R9CTi/rJA3LyY1cczxxpo8tHzrHu9DNRrHiixFIM1WaGUR/9p1RhkO+biDo
VPon3K6j07H/ti4EYx3n+vNxgxJuOnlNimRP8uSUcsPdbd52sSVOdUk5OhsgHt25OTeA5/O1+nAY
+qauIOeCw2AbjyCZhpb/1NUnnO+jY0C1HPBNFO0hRvd5jATaF8mUYm/QiXYyYppem/r9+zN9bL3m
OBwIzpnL8H+kXdly3Liy/CJGcCfxSrIXtbZuLbblF4YXGQS4gwC4fP1N+kScI1GM7pDvPMyLZliN
rVCoyspcJk38umUhdLQKZDO8GGrskWkNiQleCzVeOD3+iqMhEIMIoYCIQhGCvfejAbmMnoQSxYm4
rDu2vvrelmlVx57DS6C0SuOYVuk9wB5b48TRI2AU3rZGXAJOAfC6AQFefkOpL98QOXVR23Afz8ap
+lamI9v3k53/KZDM35LJJre5L5yDBpsDqKPATOI1HuoHhi33EFwZTgBhVJHo+2GXGy5P8IbTJwEx
iVvdG+gtNsGQVBfSuPYbywC9ReeQX2aj3AFUKKFKHKXsZJra/o90IUnrNGP/KsCB8UxLj/+idU32
NZiGDl5dGkmILvYdEDrPXFc6qulE98zwpx0Iw90tCA1AOWFkEx6lGqLPqZvvi5xVr8oB05UBZjCw
2QC5A4bHS61oq8uOcwh5GYI30HLZOw6yPyiO4yy2O4g13A1G1PDd+a21ut6gfkJqyfWABVpEqvVU
BA7YjPJTCajHnVmJzfnvfxwDeGsxdogyzOJRyz4M32+Nyu1wAkGX8gqmhI0Uxdc+s25KO7jguj4O
BZgdiNjMDZQmcBALJ+nV6O/QTQ5Tu1ShDnLhBbTE7uP2mjFBqITOKAu8HRYHva6tCVRMKE+UKBqC
MLVD8NJOKOrUegtuvgOth+tBmN/HNLwp8mmHLtxvJs8v/Iy1CUVtBJ0ZAB2GZKkEYOYV9JADJOPR
xnMaGN+bGu9wr+724FOMzy/exzh3HvH/bNnvnYEH+J7jMSc/qUlsa/DV+dNVPkE3XDyEIrzll9z1
6goiIQMkgA2g8fJiBVF64CJ+xwzrdIsewBtt+5/e7xgSkhfYlej1+CCMZ+WCyBAJQAiWwlXQ1668
pHOyOohZyhOpRYxjmVfSmVEx2Tv8NG2JfxCXoN5r6w+kkgW3AAAHiorv14Qawq49jVpcman7oiAb
i4M9goGnQITBhXht1dYMRZuvTlRlFrZ60NrnBErJJz7x/grUccNWBN2Q6AAsZxlpmwvYlPl77wMr
dDPi3Y8HCDC1aN16P7ZcjykhQEOcXHuXh+DmQvZqe35Lr60Oem/mDAbeBegqeG/CV63P66CGiYEG
WxrYzUaBZO3CI3T+yvuBzOETqLTRRwXnugR8FHZZdeBzQsVsfOI6lmAjzPkFd/fRBiYLcaaH/CyU
LZa8xHVhuTmoHlDKBEjRLL947c9w2looCVH/UmP6qq1ZkA9lQHg/b5Gl7yQg7p7McqSaS/3kI90Y
e3gEo8QFKtwd2NWCn1OaeRdc3ep2eGN14X4IAg8rRevjSWbDfo4gYt9RVgxK6/rCXK5aAhoK6h8z
dnWZdQJTUJ53nOYnr36phg5EBw+2fwFvvWIDWxpU4S7WC9t8sbl70NCMIiPsxPC8mnRCKjtxLyXs
V7b3OyPz398EvHQGS3AOI+UPKCUnHPmI8+dndRSo0GJZPIxmGbqbY20WjWr5qenbRErzazMWtzZV
F3IRa+NATwyQsD5SzR8QjUACq44BgX0qwejybLDH86NY/bwNHwoAPDKXS+RPaGuJoBqfT0G47O9t
cEydN7AWLOD1OReyAbKf26jfLwQIgbvJNgd2ckD4ewMo1SNg+OVWIP4EMy3C92CofwrD827BXaLB
fiurQ1gX/k2juXUJIrI6XAC8AapwUctbPlEqYwRt0OCy02AbiR70bdanz+cHvBIqWPMDaG5tBAp8
eYLGXljtaGDjFc4X9JAkhenusu6m5SSxwGfcOBdWcG0f4gEOiBhYwVGuXsxv1viFroISV1MqHkpP
3JGW7WVPv50f1soNODfeIJZCAWKlSJQOo5KNw04iFXuqze9ZnQKgOpyYcl/Om1odEZnfXHBgqIIt
RhR2rPJqFrJT0CaBCYDCXd/F502s7oM3Jua/v/EO7Rzrm2i1P+neqpMZugV+4uLS3r9kZR7oGyti
ENSkbQBHl+9t587r9/+/Ucxr9ub7pdSi7kJ8fwKFk2MORw8g5M+bwKoDtgWwiI3uwPcmOs/R4ARP
4X6qTSkSfiHOWblOobSJJAvA2kA3LntiqdPBv7oh0l9yb/vXdvhIQCg3XAfO56MdODnkJqC0Ouuu
LMaB3CWXg8yzExSYtpqQjeMUn+uenF9FMIGMG16PyIEsLwRgvyUaAFh2yp5AQvxJKpAPX1+sdUFG
5lOGrxMJerqbztqcX+glNPeDgXmp3mwm0XRj4XXzz7fapIZsYN5ZscFHtH1AGioD31ephtdRy1vq
Ds9NcylduXZRAJEEaVeg98DisVS6hs8v5KhaeqK5fe9p8Dn+rNBuYhegjJWsiLnj7SoJXUELxHjU
esytfzivb3/BkjgJjfVp61b4BZ3vHs06fdaMfD6SA0INZR/sEfSELWFq1Hfbvhc2PZnkZjBuS3Ea
yYUzteI+YQItzhZyfXDXC9+WhX4bFI5PT8zbdiX4qQ7GpZ7C9bWyZ3Q+ADGgC1hALcGLnCvQZ9AT
CGerFzvQIGsbLb03QmncAPZNdy5I3qI6SI24J0hLZS04uYORGle5A4Gx83t3dcSzqmEAroY52/1+
6/ZNbQtwN2YnaR2L8pvXvtL6QqJ22Qw1Hw/IhCLFDV4t9MEt8WAQAtaIjCt2gr/9jVrir4y64LR7
la3aWn55rSrxDOI2iE5IdBedH9/KPYLkMGKWkGBwiCzej0+GwKM7eZidQs3i4evEsgvX4eoEvjEw
xzRvzr4hRvRtol3l1Ew3Vg5ZIlQLP9cE+Z/5A1UHEBMAu30Il5XZp5bZNQg0p3bTgwiubJ/+YZZC
MJ2g7Q41gmWgGeaqkp2h2YnyPoXSEdSU6wLqA/8/K4vTJbnroNEMVri2IxfQEtXaF0ysRJBo/Uan
ApKRqGQv37OkCWsSiJIhyQ0uyIiBp/GRg0X7epqyfD821ngPwQ87cYLhUuZwJcrDJQ+WeTz9kBdY
lutBYMpJ7yJYN1p18Ad5KMLpye71Mx3dCxtidc+9MbXYc+kAGCqYyBGCBTKNtMqaO7ue+jg0+aXt
vXp+UGYDsRLkLj9ggyevdqDogag/ULvqMZcXwrC1SUPDJ5TJ0AmFaGXhflKW04aoiZ3QnFjUw13o
3FiFitvOvxDEXDJkvz+mjjmBaTiEIVE8p8q9NroHIPbRSnEJRbE2YehhtZGsDny8OxfuPR245FVt
ZKe02Al7P15ICq1+HskTxEggX/mgGTbSIi8n9EkCNXDXP6ftP1yAAO3+bV8FamopHo2yUWPxsclO
kB1BG+NEm+eBev2NL9AGct4brF6E0DsHPxCOKvIAi7dKM4JbtRns7DR2hozTCpC9Ic/FXZDKoYkc
bkUZy3aDD+kNpnTicQieNLnpvzq9ukQwM8ew73Nt6HwEUmguWiJB5SxO1JD5Ta8gO3JSBRCDKHPI
OHOmZmuFVZgEgS5n+ZUCGifkGeJYwwWvtXaeYRUhDSAAM6rl/eZEmxLYjNOQnvwhvLYKBnGgNMmK
3fkJXz0CAdZ0vgeRgFvE8VkJjvNJV9nJrOWvkNdgACaveYuCm+wuZF5WBxQCTepaaHNEw8r7AdW4
kb0+5NnJyone9O3Y3CvIqh/6tr8k37bm8ec8NqILuH0s3ntTo6F0OzLsosxXw31XADvjtUev88eE
ogvtVtDWTRzRjheeLKvbF6K0oCVAWXiuTb03TAzmtyYfMqClqmOTkaRAY44sRnABNolEGbIIoJ4S
dAQdNbZMwJm8TUfn8/jdEPRdQTC3bpjIpi0WlWd12ExNUeLBD4UCcJPQl/bSi39t47yxsWwOakC8
ldohbAxqV/c68vwm8scrp+cXXMKacwNuBC2sSGh5IHx6P6U2uoKsvLJRos73gRsH5ePnT8DMJAEU
Eu5n8AC9/z5SzKMYfV6eikzvuvYbyqLgk/1iX2LoWtv+YI/1QRsILjzXW3gTakO7S6djeXKyKZoZ
D4GpNgDq+fxo8EiBB7XwMP8gXOg5tKIk1+VJQAjIBo/LFVjc3Euaf2uL/9bKvGZv4luwb4jKcfry
1EM5SHgiKYYfPMuiyvj9D8NBrgRYXYg9Bsu3lzbdqiohvnfiThKIWBLoUv0Y5b/4WmRM5nckMmQf
0iYpEBDCb7vipCxoRhEBxQFHfldefuHVs7YHYOMvXxkC0WUZkrPBIQOo7U/V1OE159A2cki9m8ru
+fy8rTqit5YWuw1wCS2INRQnywFn/JBDXSi86Q0S5YV3xZif+NTcTlP4OPketCEYhDWsCwdr7eDO
6U0crZmHZFnjox3vLKOYilMQyu9gsz7W4Na4MMw5HFhe0Sh4gPQOkCzA5RaXpNV4ULxiVXkirffk
tlOSTwxEExheXse4bIBXdzuwcw43DmBA+UAOZc2vhu4SDcPqwuJtgbIvOgc+5lo4KDFAZ1GearuF
lp7RJlCGyJIOGODzI141hFDkL54OEdLCW+Vlzhh6y3HyhhysVh6jW3RpglgjVWF6wdbqAgKMCvDe
HBosb9F8ElRC1Q/I7G5H7mTxD1Eryoz//fxii5ZpkHpqwA2iLT/qIUyivp6fq/mW/7A5Zg1uJKFQ
m19WDgRXvq5sWp5oM/0OmgPxY6OsDs7kbfpObs4bW10Y0K2B4gU4kQ/oCYtQOVgECMQgvEe/SWR2
9wWYEM8bsdatIFhDZAOR4GW7facYKUBzVUEXyiwiUk/3XhruoLe3daneugwqmtEYQT0PWlT2ZNzW
mXWf1tm+U6C7P/9b1mYXZTRIwiG7iGau+ae+uQPKNO1pZaGRPkQXPRmtl7aG/taIx8JmaIM/KiuM
f5hiFGSCvyBPAIpmZ/DGIjd7cM6gmHEajZsZVETYN9f+cX5UazebhzMM2KMPXMLSoTSQB5J6QMzv
hDs731jZ1iY755Mqtn+TN3NGFpL3yJ6D4Pf9SAIKpYOidcsTCog7KBvuoKxyNxWX2BnWwmAPKS6k
h+aANLDfm2GphVCbkPJUWi/Ez+KUvpoQ98mCb8ovI2WNF7bnmsN4a2+xQC5U0qB/F8JhQKDG+2ND
iur86qwZmAsC0OMOUVxd7oBa4/y1Xj7f01eMXnvHf/j8zNeI8BnMmcvHUFmGeua7yBE395EPwpKm
vURRtzqC/5lYpsSRa4fuSQiEb5XJ8moc2uLOzugl+q/V7CqiJXS8oQAAZ7R4AOG0j8IUgIl4rAxe
xnRge4MZZey5YNUY8jTfgfnIgqhmkQLmw9xtpUYI4ZyfzjVnhbQ5SrczJzqaVt5vP6pbVUhfI9ox
phjAnm/5NOwriF6eN7M2pTO/qY24CuCrZcoggDSsNZVzY1qaxiPyAf2lrMQlC/Pf3zgehSqU4TJY
aJw4LKIh3//LCEBFgRgGeBtz8X0v7cIsqI3iNIW3BeQ4L2QG1/IYKGjP7cOo0X+g/yqcWvOuQXSr
3ZuQy8gPvBiyYxHuhsy4IdyOPetCYLbmRt+aXDg4ilCb1QRgX4nQJKyHuBRXNqp4jr4wdX8RBstL
/q2lxSabXAk4XynxPGTBvhL5HvqQG1XyrWLeoQdBSlQE9BCCWoAY8mtV+UkVGk8q5Ree/qt7BCEo
Allcibib3++RgEJatO4R2rtD90yK/gAk+oWxrplAhwPKQwj88M/ChNcaft2UgImiIyt7CtMyhSCh
Hr6c34xrlwYa9OewCa30aHh6PxBdAzMzhlN+Gvwhyeizy5F9va29G+npKDAezlubv7ZcvpnFGUgc
4FlAYP3eGjUn2g0lUHOOX4EdThOoOJGrLC9uae5cE1BJXrhC1uqyM/Plfy0uDhsxOtTPOdBtI+9u
dVNmcWWKw6gndCWU6npo6dbQfjQKDS1QaJ5GgeyT84NeXcg3P2EROtnlOE1sKsGtIaLBSbLywjNz
/fuIRC3UPTyghN5PqqcdUAFZLe4x+mAXvyajuTCJa54dfSr/NWAvDMhcGlxg1Vg5QmCsrq5ABP3L
cS+RLSxPN4AFM4El2Lfn0k34AdpmCp0j14vOh04a3oYNVvvAxDAmmhMQW4Ls/Q7lmyrpRBVEPPMh
JeH02wYapWajf7NK5RdWbuHX0OoBzPKcDgZOFkjZZdDrcLMQRVmwU0/t6qrpc3kbWMyLCwXKj4n5
l8Q+Vu0BLwKLwGV/KIUQs1OloDU/ZVnSWJHwTw7khp2rT+3H/4zqjZXFcnK7GadawYpl/SaTjPBQ
Om9gsV8+GFiccqGLAaVeGBDpjCh+tvSD0JvzNpYH+6+RGXM3Kwwg3v2QX+6sTJBqQJ2+H69zVt+5
hrMLDOivNkrdD5A8t7w0SVl6ROQUdVX4fP4HrA3yLzcWKJnwY5ZYOClDBlE41PCLTCWUObsuuG/G
b+eNrG2It0bmo/8mFAm4kTsWNOZP9oiebMajbIRGi3Ey9NN5Q6ujQQmb4N2Mk7cM3pTXE8iZkuwk
2uBnxurfaEUBu5g+nTezuG3+s2goMoObCZnqD11hVjX0Nauc7MQZw5Mk03iqQvCQWY9N0UMxxPnT
Wp98Fv216SJDimwyIv0P7RZYnhoRBQoRxP9JvD1nTyU7uIJELemiPsgvbMy1mUTpGYkOhHfg65v/
/mbJutrpQtq32amH8Kl44uILOCTPz+LC4f9nRDNjNFhiQtT/Fnd2bvUtmNpRK4J0fWg9VvxzD6P5
+wGeRZgugMtmMt73Q6isbBoJFEaPLadQoH6y1YUQdWUAc9OjPfc94sJa7raiqpRhdy45lv3G3AaX
fMPa5/GmR/PmHF/by9y7FTbBaFGPHAt9d6M/CcX4OztAcUIeyyYAzCzJOwfTqSyzDsjRyEDl/BVp
8fOru3LmQ3Q6AXyECwAdQgvvyX2DO2PWA0blRSn/BWylTSJBPxc0zKN4Z2WewzfblJKBVT3VcF9F
tYO49Y9A5BeA6ivLABOo64MrH5D4JYegNlO8OkEdcvJHtOY56TUqcMm/zNX/TCzmqqSdbKYBJqh9
cNCA58VZtZOXKsMrRxrVgr8sUKAmxMF+P1fE0U2rgco5zuW90XlI26v28fxAVuYKEGR4XzC34kQs
U0RWmMpJoMJ5lDJ2xR5qkee/v7KpyHzlowqBRhKM4v0Q0Isb5qM0ceLqV9PoI5McGm3Hvfm5UBHb
CksOpBcw3GiZB9b5vZ2hCD1qC0qO0y+Z3xdflP6064ABDylRvB+wJs7CvVIvrIRHw/BY0Rt21V5q
rvi4DnOn2iyGhsZyPJ8XG8rCc6FBv0B4BPvveOtdorn8sJOQsUDN8a9AEARIlgndwTPCtGCtfVT1
tftq99dWuDm/0B8GAAsWnv4z6RoowJeyg8IYUmGMnXtsRAaCEOjlTp97+jrYR1jiuSEN2wkedjFF
hq/DTHDLPZZFpMurMrywVT++ArDCOGbO3FqFAt3yevM01V2VNtMxK1RSQsyGZztQDUcGO1TtGOXh
HRsfe/OFehuR7tP2gtv6GFnO9m1oiyGXCq7NJSBJexNIkEo2HS3vwRV2kqVePA3XExSwQWB+L0QC
+lr62aAc+26GgiLhDWqcjyBMy0AXfWoPR7/aVMZ1Li84mJWdh68C1YNNvSI5qgpuuKVqxqNZJKm6
dbuDkX02bMAQcCkCR4pUJMrei7AkrXripC5w9IX923JYYhmv5/f2ssw5bz1YAEgGQ3G8D0xlNoV6
L237AZtbRGiOhJxYjAdML++N6ej88l887m+8oYzGju7P216dP7ytQTgBgT5EFu8dG/iFa7NmzXB0
FPmiR2Q3R//REZc46leOr2Mj6ApBwuMiWl3MYTlC7hEYvPHYtabGQjFxVeTFJYnbRRrm7zxiayMr
gq0wI6/eD4aR0ug0N8bjX0VzCV9kvpp8jD0ThC3jw/mZWx3SG2Pz1fQm0vApFMYrUBscsw4qz2UC
9dhLHmO+vd6klf4znjkdjKsHDQ/L8VgCTw5ieNjc5DEsoC7vFzvVvjRWHwk7i8uRRmW3NbsLcfjq
NM64RTTbgOdgSSmse2QEUIwcj5nqeORr/2mAdlju1zFKnbuuMC95JuQAliMN5sANQTkUoHCZLzX7
dAOJaC+fpqMxSbbt0nz8A2brgEIe2RJg2czB2hpijtlQ3E151SYGL4qk9tD2kEOLGExJSsdDA1ys
9NNpgwzcCJpU6HtPlapQI0LENvMvt3uN7vWocCr1SJUDCWpViD0r7XBD+869c8feOjmgVkxkocPb
egj1vrDoF6fp+q+l6wy/c68ke48y40s+ur+NoC82EDjiD36Wl5tuACArgJePLa/H2oTVz0ZZkJkG
RrMpE1WrikX5UKb7iTTl1qCyvmrZ4O+pK3QklT8l0gebI2HjuGlNr34OupzFbstdMPA5+uSUgxc5
dukkvR4h4Jw1za2aagICH59su0IFh1RDKN6qqyaBNCn4rQk3I6s0+03QzuJ9Whr21k4NEJxbdHwI
GGcPvSnYPXHHMnJd+qcOTWQLPVHcF4OHrhIkpOLUBBMRzcFmVgNrels6ubtpypwkg+P1SQs9+Y0S
8gd6MXjseqWViHC0EvhUwEOyMr0BkZx5V9qV+dCV7g1F6qeZNmqshoNL0nLDSO5HWSXolU/luHcQ
sqMcY22pH8yUDuFvzyunhHHBItDn0KTgzNxw08OU9tzYENXl36DUU98MXmUiaQGxlcj1h8C6kYw9
oKHMiQt/SE/o/Pzp1Hm/H3PdaEx9R6Akj/zA3nBVFkkveyGjgJsd+uabNbGwj2XtUhULMb2Mgntd
XFlheW+ERp8Alm//BC9v5yZ9aJPvLKTmiw3A4cbohcFjYwyCZ3u0q59pUFpPJOzqG7PEbmxt8irM
Sn6dnCmLMDWP2BjjJi3la2kMxmOap9NNScf8e1jWbnjlME8mXqAGP3E9FkbYi3a9Rx7qT6Yn/6Hv
UBRnlPRJGY50j9qAjn2m/R3SONlDZfKwiUjL1RfkjLufrGE6No0MeRdh9z/SDnVVKFAYSYq3PY15
kBmxHorg1mn7x8AYsmvBwEh037iK7lhjgPZ2ALED9Ebo1VCWApya0t1YEl42mzfJ6AV1MvTjsXFr
jXlmv3Jn5N8rGqr7GXYaoSnReuYoivpXKYD4295p/McxxdxHPmqIAB6o7M6wKvpUtM13O2jKr11j
v+QpED5jPzaxdidIyvdGt82xSpMxeFss0nCPuSVfnVHaMYTYrIS5tUwgp1lvoW8WJnVuvngT+kmT
UXbQOGOqiRET418CHKe0kOQLGNlYZKmySkx0oG2Cwey+U5zMJiZBSW/dVioMFJUzGfboa/kZ8J8a
Xhjk35F2XmnhTZEHeo3E6kuFRW7wH3qqiPwu4Dur5F0c9kQnk5/WiScJ38rRLeIKvC0xnjHW1tGi
vXJq4iY5zYLnzuXmQbOUxgUdaVx1jgsGupBE/ZQWUUMHM57aDuRDLBAHoXoj5oXPc3jCDlq+rGc7
ELa3XzvtGj991C+jyeUsKYNGxzYrwAuTsX43FWGJolblRjjDZsw8XsZ2p6Cy2DK3e0TDUBfbKQt3
ZSHqWKhg+KMRHFwLPGJ+qpoVV46deRGRdU4hd1PKeIT8+B6Ox4xrL+vR5qqtL9ypujpGNUndlKzN
fnoG7p6I4TkVO1xMOyJ8fXB46+2a3gg2fWHpr7bKlYyHsLESQ2u5o2Mf7hsvc5O25voRohdhxHOR
P9mlZDvBUObWINq/1kBwnYZUNXDjxrBHaTmMuaXMO5Vzb1sYAMeXvj+eeNGpRMkQCqzV5CcqzOuj
NqR/MECHupfKmDa08fNvHe3LPR9HKx46rwII1gyuR1bXB79LzShFBQFAlXaqXzungLMbC54Ypjx5
1lDFPCUnalhpAtH03xBbYxHrK+AYi+IrcrwlmHQMKMWmvkx06bKtaQTwGqSa7vJessgIayvK2xYX
Qzex264NuxjvIh3ZBRo8apmDm9BNq01X1A2qoJ3HD6K18Zvwo240l2rLZK5uJ7sjYOoJxcaBON4G
XDZjDFWCOsm80d1TalrbFGDLDTB9CJKopb7j9i02Y8bZZhrwFgqMxo0HZvBNk2NP69r1rwSAofHg
u5BDMkDYnwEzdNtqVcS+qEjcEfdPQfzpUYRUPDS8KXedA7OBEt42TM0qIjQfvlSyCJK2l1MEigjz
Ls2Ai3QUN69ykspdY3TNJoPXOxDJ+k1Ran8rgKrfdnD8V2KmJzFE7l+5EFl6VKXqY6MDAguZa7QH
N9g7XR7YmyDTfjKVkMQxRnS4xH0DFZ3B6WgCoBNghKl0b4oxNNDijn95aVDFYwYcEqmhC1H2cBqj
kYuDTwZrw9sqf+g4uticrm0eRF004PyY1HMrUP6yxtA9ic7Cj65EsdGGlj9yNWbREI5tRCyo1XJP
9rtK2RQds5isyCa02nhFV0V5Q6qrwk4BD3Xq9rqp8CZzRsL2ApsYR5rJRxf96b+4r3iiRaD3NiN9
lNogIeOT+l17ThdBj4tHtoVtNuS1dY0jm8ZIGNrbJsizHfjE4LtlOO2BwMchAyY/4ZV04qFsp8iZ
CvdKVoa+QxDvuwfUgMY+ynjKt07nP+acNodBq3ZTSxN71p/QwZ7WIMtUpn9oqKO3bekFUajt8nZC
l2Hsd02QGLVXQoAL0RUYfs3YGRqEkLR6ySsT4GF3cq+QnUq3LfAw2z50VWSaRRiNld8BeKOAAWs8
smkGn0D31f8VTvqXQHPTi9aphVCUweUp29wJXXPUlCBCN7IGdHOica/5mNHbzsjYzslV/SWfjDS2
PSV3eVE5cdkRkbSU8cSEctbWM2uxqyC1dIOoAHtwRI/ioDJzC+YisoEKz0nRjHgReHlYXLTC27G0
hm5YjbbNZJwvG7CCYU3HATHEkLsPg4uCvZsb0BoAmM6IXY1G1dbWfZL6+bBJu47tqy5Tx4kX6b7u
VHdXTpAVMoT073COxs3AKb2vu9y8E1WdgbLWNrbcMnqA1FE3HKEDFURlYfIE6Yxmy3OZykSpQD2O
4OwpvDouHO++RXy5sVTWf/VDpse4Bo3YdycYu6PVqvy328j8G5l8uvE4mZLezH7lVm5FqdEXMWIQ
J65a4sSdRigLAJ29B68O2UqRmhvU3LOo1V2QeFM4bKRiQ5yW6ODUjUu33ADBCrjF3D2xlNwUhoVN
hydbZOn6ZawJul8GUt6HaCtLnCpDwdydRrCyNGE0IH+yoW5tbDJrZBvfo5kZ91Zjezu3Gie9BcF/
AzbvIY3cjH6lk4u2ACnFC8KIzNu4KDMeM5frGw9qV8WBE940CGYh+4Uip0q4C0o1T5DujtDgdy/y
PmpqbHo3bbLtoAYEpYBw7lPS49opcQ2yovY3I9fyCk1e6rGvAaULaF29OHYR3KCUIZ8CaRSHrqun
o29Q5kc5OIbra0Enz0R5Lm1j3nWTFQMpx++7AQ4hs6chVkiL4EqBuhG4VSS6qb382IEy6QGRGeja
0qbYZkio3lSDDp+VVaRNzPtGHYaBgilHpmbfRmB/Ya+geVBH10BDQUGD/Fq2Gg2OXFMW9WE+xBLt
P3GLCG+X1tLYEjHCPXjMj8HMFSaTbfX7om6zfU36LnHz4LvEXrhNm0aCviotvwzgA7rRWQ1B1XLO
F42aPWdcjdvB8etETaEDxu7WfArthh1tajDw2bEMz6FW7ZyxCjc21fWzLlq8wqeyikmTz0GPCqCW
5JFDJqdqU9Pmq9GJblNxv7ypuGquoS0pb/HiobjznfbeK8TwGPgtvTIFx1bpnPyq9fgf/F88yXpH
QYgQZ9PLRr0jEPG+wnOrPbZNi8heWCG0pNw+3WQ51cdirI3I6AO+cWxZRKWLJ0YJ7Nqzk3r21hee
eU9wsJ+k6debLEvLpOJ9ljCzBPXd0OprM5+q7ejr8YG5pXxwgdWG+3StqOpVtxV5Goc8vEIP45c8
dY1EcYhJUbvPY15W+s4e8Fbq4A5jNAV0W9su3O0sIx87ndnvMk9bSSqr1zQXCs5Ct4daMOuutkMe
F2aXDD4YLcXUa8h+hfLGsTL5o6g6AHVZ69yCYjcEUKiykhzocVzVQ37IzDqPqcwagMrNXWYZEUhy
m8iY7OnQo+C3kSlvDwZRdOt4Kfi3AR19QGkAcCrA1ZNBivJ6BmJsi4bTOJz68MZqeJ40nJCt9hmu
ddBNPLlW9ZszGd6bDtycTxqELX1roKjrFFcjZeEPW1glCtqpSmwp5L1fVu61VRF5CJT56gc1HLQS
1oEPDjjaB+5GSMgV28mD5GeGSktMKulGnqjHja8UA59i6G+MYbB21DNVxIqQ/3Fthdy/Q4371s/5
gdWq3Oa0N2PUA7NN1/Mpggs3Np3AxcC8rgJiVSIIJZCwRHOZONaWN+2N0Q2jLG/CBEyfRpyTrLiC
HL13PYRZE6V9k0UArDcvsgUNAhqY06vJRhfdZBbTgdhj/gPKbP42FNZwA3L7PyPPi2fXMTCX3v+R
dl69cWvJFv5FBJjDKzspWBLbkizbL4SPA3PO/PX3owd3TjebaEIaDODBgQBW71S7dtVaq6IvnVUJ
+6xxfzZVlTyXSpg7oBfpZtnLspPJRmsTjnq7VtbTA4G4t5l0XLfkR7othCjFllif2yYQ6C6pF8Jd
4yHpZ5M5ER9FspSbpu7qbSylj77USbcu/LWdZw3Ck1qTlNBDNbsnA509tGrYHZNA6F+1Wnoe64RW
nrmYWM+upT4prSi8IlUj0TYwzhDxCy3f8aPum+X7/UMG1WMTqu4fK42ae5h//Z3cFumtypW1Cfy+
szOanil0JOwmyc+k2mRMjoD5RjRuddfrtlEY0lYiDfNNGoim3VWlt3EDLb9XCkk8tKloborcbPeJ
70abQtG+KBR/bsYgTv8ggabZ41BPTy4/3kWa1/IUK4snvUYVqJatUbOzXBo/6zSUu9UbKdwQ8YoH
w0j+lHFk3bRyEW17TycuCyrlvkDTeZ8I0ic/75KN6eWiUyjtNIXGcFtbgrVF3u9HAl/hEPP42odl
3JBUUKJNLJGASlOBiJsXmHYHpqF/zUCb7d1R5EXZh8nXSBDKN1Cr+p3O2ThQ0yvsrLDaJ4F4yg4i
19uaRUF6q02kG1qsj49cqYXdBol+LAKazfFyde8j05R3Sd4LN2ptxIXdyZVPdGH4e9ErM8KAuLaD
PLF2KclP22uK32bQFHbMEb8RyDPtaIKBykJfCrsxz/MjAfNoCyCS7EJkR3mW1tly2UsPJjyGT35S
Bl/emSmdknvWX4K/JE2A//NMadl3ujZa5uiAd9blT2O2kiddSh5OXRD4MuxkdOvOv59WXqUDmRmd
unnsw1tfXqkxrHxfnRUZO1pmmlLA962n2N30azDnixQ802NRd0JcDX7RBUGlN0zuuN4dnS6LyRTe
KeJ+CNewbktjODUyK2BWWqJ1eouRyN9Egr0mtrf2+dkSWIDGqr7m8wYpx+xYeN/ev4WsqcADol2a
QNLnSzwYxaBHZJ+cpPruVMqPd38dGgMkLxRDzYnWeP51t+xqoWx10UE88rtMeogM2Huri3B4pzQ+
RRZqyVg5N0GL6S7Kq1xzXDF5ogREXn1Q/lwfxsJGwgaYBOorvEXmHFMqCJYCWlBzkNiWKqdMyVS8
XDeh8zPPKhLTMBQopmiKgaoyp7+fFD0aNVNp8pppTsMdiUrTsxa35Ojj7wbc1pWa+yWoahIEmWgf
kBlJvs3cxkCisRjzVOOC7G+ipL0b3eYIY/RFrryf4tCQjnxvA9uJaT0BIxHExibcmfPhibnQm6Fa
aE7mhXZ853u/rk/fdAzm00d5nDMOTAi4wmwXxHJEPJO6hiOnv0ba9wWDTS7V7jn4okQWaE0iZs6g
ALcwdZdHznWqyk/iP+cD0nLLilNf1J20NaRdIbvwuPXyTnNJD2f+LgpaUrbpS68Iuy7N3c314S54
BaBEvN6ZVPAf86I9Wd1a0DnPDhCNzdDdhfo726H8Z3wnFmZ+oeVO97tQ1h0P1FLCljQ+sOHRIZuq
U7RBBT1xPoEZwbJJNokdQWNnaiydSgUHcX6veWfzuqnYB+2D6frbeIWa+bmlQSLu74xGcSpSaP5g
C+Rxry/HEgIBDiElbNDIBozF2W6A3lmKdVHKzkjJzGsOSeqkZWdDKhzzYq8l1ZtQJ19FVz1UVnrw
yeep/e/rv+FiS1Dqxo2DvgPiqmjzWCASC41nrDU4MGk2kZ98GpVqpZy4aIL2NbDtYcKDJTyfyJy3
GLkEZXC6Kv8jlu6dkZiH66O4cIPTKE5MzMrZII1CLy7lwYnqH1KKalH61Kex7Wv763bWhjK7tXl/
mGbmYgf6OE/ngMB7xckuWSB8nrpKSlSp5tI+PsAHhB4CLEypQA+OPczuVbbCQiEbzWKO0aTkxj07
96tDoRZFIndOWRleCtaMXtZFX5q8+K2qslPfL27iMIvvh14OXjM9MPdKl/5zfTIXytpIk01CEvDJ
ZJRQzvdFInhpCGsdqAM5EAOWpykT+KqhrUjVpo3e2f1kOs+qgpWJs/iX13VuDtq4bDS60jka+sNI
nfcNrdrI4VfNm7qmQ3Zxr0y2AI9BkzDZmPODbZS0RpCyvnP6Xvwia96+1PXS1ihUEWYMoa116TbQ
45/SuNa+bdEy3HgwWUSvF7DgTlXyEoJm5zQ0CO8ag6ae0kZPb13Ujtpj1aUbVyh21xfyIjBgtJAo
JkARLbAu6AR+q+mUlczOUZGG2qZD8qijUu5nCBSaNZwXnBnto+V3qr3/XVANmSi8NOrbbKPzBVWr
qkHpwkJPkzsg0Q++7NmhIPOulbb8Z/bO/m5/7U3AnIn4Tfgzj7Viq+clbSjsV9hnCVnBNUzdRbzI
PILyp9g2wRupqJ8PiIKVljZtxtnnUW1aCF/UJI7rd0cBkxnqbNz/4H8Ryzs3wxEAbiFXvTOqxrYf
tSdE5m+v74gFL4YJ/Beg8YlUO/PH/iBQ4yjb3onyrDkOJplk3iPe83UrS/sO0WVqm6jvg8aZWUks
t9Q0IesdtiQl0ButnOppd3nTbBrtpm+/XTe3cMmop+Zmzr9uhnYI3KJ3JB8IR//blF8GS9+P4c/r
dqb5PwtKWR8kEgGeEmNLF+S1Rswt39PS3iG19Vlzc5zw8C3M1S9GJdHvLNhYrfGYgKneXLd7GZxO
hlVUsrkWIHDPD1QWt3FMR+DBCegsKbkCmaBip2kVmbpfhfWaEZt6yj/qGk9oadvDBCDUgg5wiYMU
BEurq0ACkji+SrxatPJPvqb4shRq0RaArQjSki0/R8TqYkD9sht7xxOfNDywXAUbIX5qXH0TGJUt
jUc9vVHEB1/+I3S37+dC4Yrxyvyr8lhGfu78zKldVsZKIMpOkaLQStLXC/yb68u3cObOTEzTfPIU
NOtiyluPsmMmFZzDgyAfrxtYuK/PDMziuFJV4kbzGYMUUjpS9n5z28GLDsNvjbwSGiyORZHQ5eYa
43k2c1Eo6MlKSGXQMfSfuvtjDZe48nl5lkDqI2s0hzTm83Yuh/YYr6VfFrY0JFfeDpP/4xkxC+yD
VqWMBX/csUqgw8XQSK8FKKG7qJO0FYKFNH1r5i4MOjkTw6PfgUbYzNaQVekoZeIIpN+ypeCbqnwa
hWDvZ19U/5c5TjWz4sYE2KaupFAW3O+ZYfl8w4VapHi91oxOGXrPwIp3vvLmdk4tVzSXu2nilWfE
knvCHvQFNgaI8DkTLxcQhyrianRy2ftHj8R/cpphUMmi9OB7dhCmB8jaP0e3+KS04F2ub/6FLTN1
SCFjBJOIXj2zHdlYuWYmDRhMGbYM8mcrd8vK5+dyYW0aBYMv83myBqSkd7X55wO/n5Cf9yaIXB6b
54vlVUEVml0zOIlHz9heJOL2zDUhmekj860IYeL/jSizc1W3YihaXQFQ1cUAQObPaaS9krX/1fuU
O0Txm2CNoZ2a/eH66JbOG4Ix5PF01uhCwaMsKR5IbgiUvvqqE2PXB4qp100s3P6TJs1/TUwreOJe
1UrX+7ZKRicwtuqPUkJn/abSVvb44jaAiI/jQPCJKPPcSCUlslKNGFHGrTbQVHxlnpYH8e/3Z0fW
HQQx19Atcrp831oHT9p3KLqvZe2WV+NfK8psFLU5NGmLFaXYiYodfFXWxrFo4W8AO7XeucisZvoA
V9z/+94Hvh6b/vdYrh6lUttdX/QVO3NdLNP3K3UshsHReMf1iPd51LFtza+cj9jhzQbU2rgUVnHT
CnxfAxxfyx5SgNOVA0DluonFrWX+a2IWvVpeaSArigkPpFMVZba21pptcXMRNkKoly0i2NnmFQA+
ZFWok4QhfEw7GcyOvqXLdieXHxgLjphUqkwHQxza+QaL4EQPg6BSPCF9CvRu5fNLq376+dm7IubR
aiXAWsHbG1v5dwsgV/2AN5lErpglwhuKEOcjQIZWCYYwEx2/2Ab5xrsFgqKvvcuXlnwqDZDIpEE1
/NdzI0YrjGFWUSczRzBKYp3boam9Xt9WS4tO5g3mJelY0g2zuTJj1w08yRMd0+h2VljehG5mB5a0
M8P9dUtLo+HmJ4onb2XxPDofDehZEhDCQEmrNNuDRM+qrUe+cUVOdskKaivQeQ3ay170WxNpRa0L
AdFUV+2FHQCk64NYmi7WQtJgVFN7nSs96AngCHfURmdQAI56xSY2jF2T3ej1Sli4tIdJytBIlGek
SaXpfLbkKtVUuub0DiV9u41+pCB80mTlybFiZO4ewR9XSpNPRjL0kou3ViUpspauWDTCs2liY9G+
dr7DiNXTllClZ0XKTSL8wZZdrNHWFpedAI/EK6nXC9qVTL4uhKnXOyYg4btqzOWD6zV/ri/+dBbm
4RGr8V8jsx3sFobblDoP3SQi9Vh8SwEd5Mo3VsbKPmKK+ikCltTPLh4gndom1mgA+w/7ga5nYnlv
CdKxzcYHWpy+lmCgrw9tcf4sGGMo/KBDNnc1eVyqZVSoMKO03DYlHobKilNePDn/WpgrA0dkASvI
+INjGYdQ2I5I+QAMXAvApMXdRm5vEm0l1p6rc7u0+c5rlYlL/QFdZfOh0wc7jqs3r4zre7cpQNJQ
MCFznJhfhYY29AkQCDvpe/PQWA30mnYbGkmzErgtvbWQ2JrwCORmUGQ4P84t3fMioaEskCflP4kU
PGh5428Eow42NeUw26LxxaFIk/e/w5HF+9fsbMcOXt6BsvEHp9S6DbDE3Spr76/W7vxQaBPNkn1D
Se/vq+8krjasoLF8eDaMzO3IeAJUSwcz2RNs6/fiIFX3NIuwHkG+Q7UIwMf0qZDswiSCHE9Hx4Mn
Z8VGaNTw2/UdvbQRJpYsVfXpHT8vxGgjApc0I+AEdff+16bYiv7uAxZQdkCkBE1tMn3naxr4UNoC
VGUcCRBqZJYAfV+zag3NsnRuaByqkfeCzAfX+dxKYYIkby18dNxL23Ss70j2VjV8i3c2pZjS4+Q6
/jU02yuemaZ1G2LIHQBuiNkWbNRTn/QIyljq2/WpWzoOk9AxOUrSQ8j6nw+qC7wRf01JMRWEB7mj
+5ElHNCGOxYSdaO4C99EMfh+3ebSRE7rBI0VZsJF2twrWt81SyiRsfuUqeiTijaq5PRRv25miXxM
2PJfO/NLVbSGUC4HoraIpqUZRKQKRJpFL2Ux+mLE90pGhoUDH961sXib12uaw0tTe2p+FsUnQ+G6
gOhGB9RqNWzK8S2r7iRtm8i2aKzED0u3Bvchk8ndDrd1tjeDqC8CvZF5KJZoj+RqbfNyDFYmdHFA
VOJQrQfoA17pfK+YYWBklse68fZqD4ogjJ+UwnM3rlKTPopiYxeqXfRcJf6aasiiZQIXQj2Lf+ZB
vhLDslM1prKsbkq53pTUDUb5JZBUOu06krESui6EF0T6BvVNymHTs+J8oOUkFNW4YL404cjjPhn2
eXnPvOrvFt8wp0bERGLwkSdhndnpU2u9r9BLEB1YD5ux/AUNova/XD8GC1sDmjXbAikBMAPzDlyV
KA3RABLZycYXd9xr3e0Hvg//fQr1eUnOVZzzzEukti8kp6IVyGAXpv2/fX/yJifXmliOXtooseTI
VriJpN6mZ8IHLKDYiBskzOeGmlkg/5HEgyI6oh/ZNI9/b3uZyaGb6MOhjEErvqlocm4gN6suSRRD
csyHIVRsAebT9RFMH5hd/WzV6dPc/VMr23MDtdjGlau2sqPGkbFtrOTWDTXYus290ms3pVZHm7Kz
RriQ0dfrlhd8ObpHoMqmChsl69nQ6EIspsIEjxyhInQb/Ytg7dr080eMgCujqzIVp3kRVIlcKTR6
X3RisaHPyjDcNq7obnxrfNWVZCVAXBwRos/05+BYXryS1M6SBRFkmdNU+mek3J8nJqEtJOHTYK4p
LSz4NYrg/9qa/n6yt4UKZqvcR7z52+9x/F0qjzTOASeCYkWC1tn1WVyIw2g1SMIaVSLu3blSjmKk
plEaIE3bAsiNLNtolNut/87mU383O6U50KwIxk0t5M/HJMMNMdyR4kKq1BvLglj+/tQuSQUa+AIH
mfzZbLOXngoXHiFwZ+IKaPdhv9adZsljnhqYeRxFH4EV1MroqMVe7+7q3+9fBx52eBqmyEAv7HyC
+rIz6sGlpBV+G8Q7U3Hctd4viwNAFVBiD1OCnie/LaPz6WtGPclMfuWprcVr/bIuL0jEXOhoPQkW
8/9zny/JbhwiKWQ8aQFUAe/Os74GULkVv9/279a2A2SEMZR7VfR2LrxzlsKVlIJBf8qku+A+cN+9
m84/PzuCQYfKxpjy+fSTCZV7LWZaKJdPSvVk2UCgUWybXy5WPuiwvmvtCXqPX6IfMT41ngez+lbS
bnNZ3Or1L2niTgv3EsRSqX957247tz8bnzUMGfS5TnsSrNcCbnMZ3DWJ9G7XghEQN1NdD/zSHNDc
Wl1ajBGDlILPRQM9M7Ej43h9IH+hXueX3ISqhJsFHotIYw4Fy0bAFiEh8BO5+WJftonegetTtGe/
CcI3Zhn6a5Z8toaq/tLkskIgmge+LcSSuxnjHCJ+bVX3vWyUjwBrqT6Obhi8NUJjHmq1b+7VwPec
Om2S2zH0koPmldEhV4C4iQOIA4jicn1DKFINWy0d+rue2PHG48VvV+AhbmkUG/9oi8A7UnnqqeWb
0ht66sKbN2goJg5+7rQ+kplNOca2q8eQFbwxslN6ftMzaTC2XdRI6YGLp4XeNuaPIVxHoMyq8tqH
1nOd1X+CTpBtwRdjGHNjUI978mD+bTkM3rcMRej7cjCbW7qhBmCd2kL/04Ml+x3Lg7C9vhKXF8mU
YxBx8mT40P+d3flGCttKTDRWu3iKYY1C5n63ICSH/sTE/OmmVG6Z+jkmrH0TQZfaXx/Bkv8iHzE1
O6Pd9kVAkWXMZN94+pModvtAuBmL33lS26p758FCvG7r0hlPQ/nX1uwA9kWtxl6JraE1Dx6yTbq8
8i5bsABCAuk18mwEgfNykZR5qVJw8z9J7T7faWtCWpcBEVExXn4yQfgwV4U0vJx0oSfRNqV/bngC
FdqE8rlR17I4S8NAf5UIFgnKSVnx/F6swsArBKk1nwLxe3ufml+vr8PSMBgH7GMi5ctWn6T3hdz3
LP1JQu/12Jsj8h1Itr+MsdI9aq0Yr2hNyTK/99xf0e+IyxEoJ+h68Bbn43GbxmvHuExBSRXFscuH
W8mEIb0rg2hEvcgUUW9Kv5liHu26MaoejRoNpTBNfdutkSkTA9IFlVlZzxkuytyZelzsh1JNmXzT
2Ci5HP2g44J8nKQPNpmQNS/XJ+zymE8eHZksUAhTlWX2+71YqlshGZMnRAPESVu+Uuzy3cUVmvDh
1MknEC0COTifI59YW4XQGT4ZYrEZAcpVeo+axPb6SC531mSFXAzx0EK4kpZ+JoeNET4J7b1k+Ztu
fL9LxAIhKYU7KAgXjB7f84ZeFdPoSUlEWzMg/ouN3fV/3j8ORUNqEWzr9KacR47ZoFG8y+KnIdhk
x2FNd3la0NmG5YD8+/lpGk9eI6FUd36n8XlX+zYGO6H+hJjGsagPYX2Qine7RZX2sUR0eC0SV/OV
p5piDGLP7pLT+MGA3I0Q23tnCw1bg3wzZVuE6ufENKQ2jdCss+opl+n4dciym+vfn/zR+XTxfZ4g
FlBEILrz8xGooh9YSlg9SXIVPrSi6b+IQuvfRZpeflLdtrtVBNGwe79b449d7ufJ8lSu12kgcKE5
6Ku5XMV1UT3Vv9rYDl+vj2vt6zM/LA4R6hxhWT0VYbDR69v2A/kQSiHwTAgfaMLJv+cbzYpiNCxw
eU89egWDHSpr8ejSEHBZrArZQmZqdlAUT1JTSWXph/JRcD+JyuoKTK/Y2eLT+0kjP0BHX7bxbAhS
I6O5YHryU42tnZd22sYtUWPaiHFiWDfe2AQvvPOyDfxddZMLvDI2Vt0WvLpdOp/iGzThR+Za9EwU
3XLDyX5lx0g0kfVaEdqI3uwF6qjHqJXNrZ/55r6wYgExiCHeUnEIN70iP3tdrT2aribchH4Kcg+t
9vG1t/RBt6VM9m4qeCE5SnIGUopZON53ctG9JjV3eKcHHdCSSjCETVWKwzYtc+PdL6vJ6ep4dW5B
40IgVeYs0DPEl598eVsoaMe/24Ocf3+6f0/cVVDmXVXp0xIMz4n6pmo/rp+DyyDx/PuzTVS3Upgm
qiA9dXEgOl1ZVw8SiAlEF8VWgazuy8EjwuLFu90WG4qGbdwidOG54NOKhS83Qz0UTjPeGuGLWaxc
uZdn4/z7s2krzLJx84bvt9B1JdxHv+IXF+ClWOBYE8NM2aZ5dqDyvb7rUeAG3vw5Bp2h9QjnIeMQ
o/gmPBR+TAfIb0OabK+v11+w8cmZJEFA2z0M0xHaQgh/fibzyEs8CZGQoyv56A8kNKLOB0QBs0Af
BLt3h+5RijJzVzTit7CNko3q6kfRD/k9SgsQG82D24IuFdskNZ95g0ZbpfFQPUvG+r71mlcjRrfs
+m+e16gufvMUtZ5sYgkZCU1KtPSYqzkKWsKbVfv3biG90ap4XyrtJqWDq6X2N2aifQIRtGlG+fb6
b5htiIufMIvBBsuNaFTBtInjN0G4UxDm+98MzC4UrfV70Z/G2HxBSauIVj4/i1P/8/sJInmQThtg
XpflEkjqHJWWY1akqDY95MnnBjsfGMOJkWkST9apDOmiGIgYQUdw0GGxrmzetUHM7pMApbsqngYx
qfqN2wG1wrVGzTN/djFPs62GEqdphp2YHpPue9jcqlKxa4pPqp/tZWENVzhPe10Ym20qExiFbJUK
4xm+V8K9q+WIM3xJydUm9WtmPSEBu6/UP61o7IPsa+jtry/XNJYLV3CyXLMt18uZGosu5jvNNhQY
mHdxtB27FVe6aGVKSkIWQMt4HmF2ceYWcWemxzHe0KVNyg9RQ/S/uz6Wxa0BoJUblJzxBQVMdwWP
ZAXHp0p2srS3in22pou86AJOTMymaxwzNOpMPT0izxm13yxj5S28NFHmBPrmRpui/dlTEsmhqvCl
KqPd4ZPaH0D+9IcyXLk4l/Y3UiwK1Q0e83RkOj+iiBl5VJAYRG4+teO9K8Ooyb7E3kuPTM/1JZnm
Y769qKFQHjKnpMv88aI2spKqkZUdDaQWvczjenvxurtq+JnVN4m2gpf4+8svzOnwJah2IEA319cv
RjIGnspujt26tfUuR1k1TLXyht+W23GP5qCvNdFmJHmAfJlZbQEydoekQwnHFYT4xkLmBc1DrhSz
S/w7XWnifaSZ8Qa8W7wR/ByxuUYs8pcq17pniSarOxSFjcdKK9LPYlW8aGER7dSq/kcb4uaFBlvG
S6rr4TaVzf62lwIDhdUqLewiM9FOQ7L3ZxmENZ3bCvcw6C40qposQpmP6Qtk6WqtHnG5f80J+cAW
Q56TIvQsVFOQ/vSGkhp32n9xk29gQ1fc/+UZPDcwc/+AR8x8DDBgDgfUZrYoNIr1WvOyZSNcZOBy
SSHos8gMJbRk1GtLdAY13RZjvRmFz2q1ctFcHkXwDOCwphZp8G/nVUBaPOm1LDTFkVXZKPrDkL5W
1qurZitH5HJJZImMJPpjwAIAAU6DPbkwRbn2W4FNcMzMTaJvhnbl+5eTdf79aZwn3x9zo/b7lO9P
iXxzb/U7K12BgSwOgQcMjouu81Qezk30Gl0IBcsNjn5tbCs4YX624heXBkHrj6lswtm+gMYlei76
apEGx8K8D8JDmm6jZOUVtmZi5tpbT4iQlkqCY9ts5AwNQx6rK4djaZ5ORzHz7oORirXiMwq92tcJ
gl7b69525fvmrKKc0V9QyXSa+qnxHy9J0NhdiYBX5mh+j/fGoJco1gak1N70/E9blhtxLUm/ZmN2
uM0i12QjxkZTbMQBzbU7dS2GlBbONncrR+4/YivzMzegDZsLheAfjQz1dynf0AmXhjsh7R/d10SR
N7Vyi5574/9u9F+C9TsNbvxmH5XV/vqCLY/1398xO5uW0lYuEp7+cZS3jbw3/a3efsAEhFbeeegH
XEI+BZIlQ16HwRHFckU/tO5zucbCWRrFqYnZ8TfKtjWiyA94V2xEpAnrm9U+nUsLdmpi+gknTsz1
1aoUkGw8BsZXKdkJ6Y1RbHTtcH05ls7PqZXZcnAbSJ6QeMyVCwH9pljr5rE4USA9qHLQA+Xi9g20
cQjpBusfM/EW2dccfUdp94EhnJiYrYVCIretYpmdXaOvuDHTmw98n/ZUKnEjGGJ1FkBUghQVdaD7
R0+3BRGF7ZXbanGhT74/+/2WkjcZ6TD/2FiPFMfD9NFEnir4yKE4sTLbTjQE0YLS1fyjFu/l8D7C
45trVXh25HkoSrR7YmK2l7oBka0yMViIr/RuM80N8Nm0WzEyXRjXjMwej50ZA69Oma3OT/dFLaJL
hbir9qNRd41xRM0uzj7/b+s/uyW13pd88C7+sR/2aIiHa6558QieTNvsimwViIl6P32fDuWKo7+z
cx/P7bNlmdfLhSC1zMDg+8hmVr/jNcWflZ+vzZ5WSh0aZRmyIKNsF1/1f/6nyddmV6Mc1YqJr/WP
dX2nFftVOY7Fw4dmFpQ3yjXA+s69bN1VpjHQofFI3VUr0KZ7DJBVVt4+MIoTK7Mt1He+0cklXjAy
N1qC0vb2+vcXvezJ92dbqELLLfMM0T9W423rhMlt36042ZV5msdZTSa7atUxgg5YGiVleup0v3P3
67vHQVkAPgipWmnKOZyvRlFHQMt7zzvWmV30mzw/9PWKnsLCdqX5tUI+kFwAz8LZUgDFCdTcbwTY
865tGb8KsV/xtAtTJZv0+uB/2LloUSuqrhjxPnGdvlO2Q3Rvhc9Gd5MgTnt9sqZfOvOEZ3amkZ4E
CJIimC1FCNeJhe+UOWmicZStbKvTz6UvvsvZysRNJ+GaudkFIpteT+sGzInK1yR0XP8wJN8i9RP9
TVcuxMvdPGE4KaHBw0LjeA6xdxFNG4fIFR1Nv6GpgpE+ImJ/fe4ud8FkgrQZOYGFpJPu8WpAoEly
UnljeOqu9tcixBULc/j+aMZhlfy1EHybWnCspeWWJgmkCqAVmlyRYZwth1TT/SVNe8kZPB0clPY5
T4YbIWsP1yfqctUhmqsTZpcMI3jk2YnMQ5gVoPckJ0O5h2ZNB6HMf0luseuARRZVs3J2FkeF+oMF
WwvxtnmZZsz7IRkqRpUI7Z0WuLaZivTH+Hl9UJcnh4yNCJwIcgUtAOdvIbT1ARD7xAql39+HRfe5
MsqYDNn4s3O1+3Qcn03//WlObFKUn9aKh8mcheP7rVWGXQyRIEFKfYySHwPeh35TN6USBSuuYWnz
gYX8b7ZoFrJGilJqYeZLjlXd1uMTEdL1CVz8Poh74OnIq15wUzS9BXZL4suJ1Ocg+BlTmLhuYGkf
oKAqczZhgV1IjSCtUoDE0mDuBzSXMF1fP9BHFqm7VtFXttziWKbcMFogwD7mEUDRdbnUCsyVqldb
CvAbTfnIbJ1YmF059P6WvbEw2W5i/uyH2TOl1bUs55zhyWXD/qLFFIImlNUvGIiK2HWRUBvMmE6f
bzXkBvDFT+isvwq+YhvSqG68svqdjVBkfD+gJWB24+aSXYWCrRf57vr6Xd6BcK4kABwyZDCYfDO3
IQdNKzY9pBNN2RRfBAhAklOMH1g5bVLvhCilIl812+XiMBht42qSEyp+cmP2dMYrcmONGrG0PzQg
+ZNWARmUOWchsmisLcKUcgL6jHkvXLkf2B6nBmZzZeZu2+KuJMcIPwX9/Tsxpn83xunn5fMwoVQ1
LyqHUXJGF1zCNnt3aMtKn0zPbBGKsdVadLEkRzBu2vw2E1e+v7iTQBnS4hCRb2UeDDR5n0ZJo0q0
1tvUxaGynizpE41xru/XxUU+sTKbJLdIoMCmCg6zCLdSE2z/XP/+Qi0fiQhIigR+KKBeVrkELSTm
ACsSJG+a9JzqEW1PHF9+lIPsU0nbW612t23c067oqe1W8rxLo0P5D7lSAHxg0maxQlaP9I+Go+yY
JoqoXrq9uT66pSDBwOlAszQA+c9zpLTIzPJYgvwZ9Zkb2JpolhtNiJovPQHKvpXF9Fajv9RKQLq0
M3DX8K0tgMcXGNQ0lJqqAVbldCkotCaLxwetovqV1VpzR7GvWakhLtmbOJnUD5FfvVB7CIbIV0qv
EvFl+iGpzZuK7mX6PnRXZnNptU7tzPbiMICfz4ZiGpf7dYzKG7q/fHn/gk3UGRaLNlAXAVBBX8nR
klB5cYfsoPnhA3op9EFt+4dY1u7pR/b+HBdTdmJwmtuTt0rsS6FvihhMq69ae5fpxTYfXlq1+4Av
ha4OthmtHGiVc28kC27RGaKIgFy+aayNOGbb61O3tDqAeYmuqOwDHp3+fjISZRxyCn4DeaaAFjQ5
vYXeX70isKEBMW9T+oshGH5ugV6lgaeN077ucvjTTq5LNH385/owFgKsUyPzW22I69IIfYxkHbRZ
YmQ62xoAFGR5/xFDE+NvAtte0LNDOtBGyVR+teqbSvjl1vdl93LdxMKScDOT6wdPhlyVOIuvoigJ
AkOIFCdRv3rWb6Bk17+/cPB5ZCGSyWMLitH8CsqkeiwFAQJ9mD2U1de2OES+Rh/qz9fNLCwJ4RLS
kpPaMtfdbO+2RSFlA8R5J6A3Dq2ivtI34wMWYALL8P/kKXA631l0HNIGckUoAfT5Lki6h7p3d0W5
xvtdGsgEdkfHFIwnl8K5mVwqVXMwuetG4UEc6d85hpsyXymPLiw6xGKAXZQoQInP379Zn45KPXKn
udmjODzGv98/VQoSWNQs6IEF+/t8DLpg0Y/WhH0f0yOPNilOkluvoyuu+PrFqeL6QrcAcRaMnZsZ
6EFs9k3H1mrlwyC0+yivvwZ+tFKtXgo/EF7QTEmGjU9HnFmMCTQ1KvXUw/9aljt10Bw2ShzcgtrY
R3QptevQv0k9GhXl46e0zH6iFFHZDYqj12d1IVDgZ7ADmVFejnNYfK/7NDy3QtQ92n7fxbQ81pIv
Tai/Ka5P+n74et3cXLV1in3B+nB2qd0gADMnWLbwLty4rRFrgNW3H3Mp/NWUVkvvc0vc+kXf7gYL
fFavC/HXsjH0beaqXWlndD7+gA8hizJJqkFnuSAoeqVZQgDgl3h+b0PLswfX2ngJ/L41TuwcYvuf
QSuKglYThi7E6Qct8YuKvsyOrGfNg+9Fb5HQe7RXjBr/EOtZ9hgLin4nlmq1qV3d3DaC8YEnLwef
JzWwLqD8c1+muzFtdxt4zH3l7xQzP9aK8W6AHWt7YmJ2EacddKhKgYlNSsDW+wfVEralR8NBbw2w
uORqpucHGl+whIARnx9Sf7RorSzFo0NfUK+343eq3v5dMIIjVouDgUrT7HBG3UiiakT/stu03qMh
rsTJ0/V3nrilk/Ck6YayG1TD+TPZCnkjtzIaS1Kcgwr7HsTirpCeE8+DIvuZfgXXD93SbYk3m+YJ
XiCouvPZorWcb6VuOTj3svG2R7rn7f3fh82r4UCoyUJCO/9+U6jU/6J6cGDc1lvdfxzlx2CNBLqw
5OwumRsGDzIl7c6N8IjrjaIdNAfBHPclLF+vj2H585NoBVc9cdh8jlSv0QU40XQ4+Z5qtwEp++sG
Ftac3/+vgenvJ1FqqlRCGacYwBUcSrlkFO3WMl9krd31CCK2sre9bnFxSLDZIdGZUzlNPrfoR2Y3
iEGskVPdBd4hWbnuFy5KMmgazaOmU8878/zzddeWaVXWBj2q6Ce+aY9p+IEBnFqYTVnU5u3/kfal
PY7bSte/SICohZK+St66291Wz0xnpueLMEuilaL27de/h33ve2PTggnPgyAJkEVlbsVi1alzaGu3
Tlguv3MUa1LTUSyKagzSZd+nMQgj28YJ+2hLyFZvNq3ibKxbAPoUlO74wxGLdLbsZmTaHFl1J0za
R6RmeX40VESRK8cbC/GvCfETzkxoZa3PLTJvgFN6PtOEN7Ty7+Xb/bvp3Ir4FWdW7MI1lmbBQFL9
4BR7Q4WGENtF8okQToRCAAHROdAp0vc9ykugTgsntJMflD+CKrtKf1jvzXI/Pg3VDFQTkKgQ5Qa5
AYGUINxxS+6ES/Hean971f1JiYvvSyte1T2h8LdOGLlDMOrbFmDKyPpdzYrbdn3C/h2HtOxdC4mi
YcA4RrIfrEOUQDZ5F/30+u3thV/dXrg7iImmTOsKNg+tE21GwoeGmv2zQP+Ze8qt4M4uRnHhYtL+
NSL5qjrqjdJyIxrqnfs1YcYBlKE/bo9DzMf1BvvXhPSYy2ZDT81Ro2Cmct7rId/F5TCjz0jVULXm
dnEbggtaKG5AXOzyoEw8hroS2ANCjftzvYlVlKMr4wDfJ3JeIDZGRCk/UOoFirjTPIBIzdvb7KH/
7agoBFZGgHKYoGJHYQwtxtJVa1jt0I2gAwx7CIr/SlPFhlobADiTiYs/DSAKpIuD1roHhVgbN2EF
YHxWB0kD5YIvt1f7egweLODmgy8RVJbSGCh4oXRIARthOwWz6XvDw+3vXw9CMDAKaUbB/XiFi1ig
CA95MKSnW3R3Alqw5Ua+jxN69yGHGciBCPpcRLpyjdIFTp83RDPCeQL+QttR55WRY5fvDf3t9oCu
j/mlJTGhZ/496aie8waWtOmzVz8yALUJwJTQ+b1t5zoOurQjJvbMTkUzjfHCg5oKCGEs89TXhV91
4WSWm6Y5dvejZNBfgno5wmwTu1k+La7XWDFY1ozQcWLsAkhmx8+QoPSN5dPtca1tuDNDcoqFz1Xh
6sJQBJXkqf/eAAh328K1wwc8BqxK6CkSiBx5S4/ozwVJbm2DMbbeLFYOMZ9s/Fl1+S4d8p/GMn67
bW9lRMD9IHUrXinXYm4ayCKHnkxT6IzO74LC1TjZ3WUQ4WOgXIESKRL4MjkYMbkFUjVrCjP7U7Kz
EsWarBxSgsCIiocPglRT2msdhG6NJMbnna95f2yS5yJXrMnqHJ1ZkKIW2+nZxCLwZ0d57vfd51kV
3K0ZgBaz8PP4G/zZ5XHRE9dJTaMEHS8U7quO+kN8pw4V7l4kBc5MSEEwi106oRkTGiyIHLtlMyI/
WIyKbMtK4gdWIIxNkR8Ej5q81DGfTWPosZuG9gEC8aXpl/WexvtYC3Ac7XkL0QSqKnKszB7qa5Aa
BewLj0ZDumrioWF503VIdRtj4LY9WofvvwdgAYl0lL0BLpPxcZE1t6Q3IWhQxj/dpATOazPk+9sH
cSV/BOEuJG8hLCfyn65xuQmKwoyKfkCtpqqeZ3ve5WjR0kvq68VD3D/H/LEY2EPF7w5kYRX1DqTv
BbOMnM9FotdNJgNJ9jaHEOwy/Bpra6uX1ncQ0dydBocp9IQhIkeFCNnwywEaqc2I3nMkXb1DOfw9
khftTmJVscsvTEgnNcsr9Nb0NfKtnbbJx/m5bXPFXljbbWABwO/HjY0HtxRz1Bojda6lyG1mQwxa
sO7F0FX8rSvXJwJLMOOgboP4Ri5FJeVoLkKPOtRGb8e84sRqN6AMhJR1tIkIVLDTtla40dVxoXiA
tAjaVa6Obq5leOaXWB2zi30bGcrft/f3ipvGZkLiSBBP4Ckh+ThO3SGlVTSHPH3W6xwy1Jk/pPdf
NeD9wMcR1gLCKDtSSEK4eRsjpVeATihrloCpHkor03RhQfKjc7to2UBgASvivveqLlbxv1++XwT3
mYe+DaR0IHsmbeAK7TVGY2tdmNj1I2ep5WeEgzh+fqkz48WNa+rnxIIGiSrRszYudB8iF4pOJRCR
Sk60npKGJ33ZI4QagzaJgvF+bBKGhgcFwLOIA+AELo+/GdHZ6uekD7Vu9O32OGv7afRNb3t7n63d
QYLTV7CYo04MX3Nph+saQBEa7JigAOz5Tm/ps64dmu6RusuBdMkmL8t97C5oUFR0Ba+E16ZIOeCi
xTxeZZRRr1q02Mx76JK8aUseFP3j3APZVtwPjsJcnhmS7orZ7ETCvOjDhZpgYOZ+VoBA9vZEru0I
E1xjaBjV8TKRG8RRHkqdrCrGkBVftRxQNsVZXZsshJzgfELIA5Cr5EgLo5/iKkeJr2buroMvJT19
MGMX6hcK1yZ2lnyoxNUNDQaU4q5YoUAWbIPsuRzCsf20xOM2r37EGooXUbxLq/fbs7bm5vAIAb4V
r1+BI7jcfZbFqFV22H1G4hzoBLYhlvHfmq4rwoWVKwKli3/tSDtgaQcyQheiD9N/aNw+N7/M793I
n+tff7ALkKhzcG0T4C6o5LY7nrHCrKYuzIcN2BhVKk5r0yX4iFApgUiqKfc3jHnKhrJt+7Cfi3BC
P1xUN58cVwVtX9vLQHVgm+nwPcjbXK4KBVDBGBnFecmTzd8xUbWJr7ltJDXBnYXNjAKrvOo8LciY
Rn2olyHP/rGGrwjgSX+s0I+VfXfK3e1NtnZ0sJVRJ0d6U8joXg7H1cymLAr4maiF4GDy3lS/2ILC
sSpdsEIZ8sGS+T9DYl7P3vHeiNq20QpD7MVss41VTsdliQ4mrd5qs/f1uDtZOd8xcNUEVvE7i+kG
i6zYgytldPwMirw6HqqiTV66Olq9cpdOx+VUGvWz3XXPY1qiiqsHjU3R9N9tOsYgipEf26H0fMBG
D6lrfvmDOYevQjEEIczVw7waidfwHgfO6C2fFQd3eHWcbzxSSTF+eAjZW7mewCUAuoV8rLSXBlrY
kxbBg9gjFKzj8onP05dqHNAB2Yy+PtMNy6xNWn51u/jn1EMizmZQQl/KoNHdX4YOVTc+vfQuSppE
sOUWJ4eRbaur2ATWji5wP2gXsCBPjhfE5d7oyxgl9xQTUtADr485usDd/H5gmaAeFYkDkF4iBSet
PLK4ng3Q5hxa+nNJ9uTH7UVd8QtIG6FsA1AZqLPleJFDVb0Hc98EUejWr77a8/0gYzwY4d5wiQKi
SR0xiWcHaAEjWWSX+P08T4Ma+TAlcd+K67GgI4yA5yPFIjdVMD2PK70ep1ArzMBxGdLRr938y7S/
JPrPaH5y689/MGdnBoVzOhtSXHEvdyO88WvtqLWG77Jvf2IASV14OKy77N1Q4wS9YqxPoW1tG28z
/cHGxSsUqGZEukAwOdIAitq2psWjQ1hNkf/iGm91pKiargQcsICd6xgAyeOxI02R0bncqfUB0i/Z
N23xdt3Spb4HYGTO28QfbJU89sqFcG7wI7dwtiaWleZd2pAhdCDcU0w7kF4HVfpZ7+5/wl/YkXzT
xHOnbcCdHuau96zP7mOT9F8Sr9nd3gGq4UjBTUNGoyzHZQjjEQk344U2X8rhfVKxOK2dfhtiMrhX
hNymnDk0KAiQ+hYRKLTfF/sYtYorY8VDoocGfKCos6CWI4PZ+DJmVZ30U2jNg98agLAA+tG+356r
tUEI+R1QHyGO0mUqaGrN/z2O5ZJC+vQT54rqxJoBpPSQj0Z8g+YgyQV7SdXoxdiMYZ8gvGyT/f2/
//zzUoDZuGaf8aUdw3raLE6QqyLMtbN4/n3pLOopcHbLiO+7FvSA/ajcE/JYVdtRVXJWGPIkuNLY
cEoyNOuGZrtpCmjovXpzUNjIgCpemeuG0Hvj4XF7XSIo3c7W3ISPIQUDtGelQQwVv9z5pIPFfuoV
22ttD0NzBS8nEF1dM+qOXMM/Tyes/vJe5Z9d/VhZCqciVkAKePC++J8JeeLQtdBOnjuM4dKme1Cd
TR0aA4OGPxXVkdLUH1VbYs29nBuUvFhTWqTNFxikww9WPI3pkdfvBVFcAuszJ7RxUEO8ZgTWZscC
VlYfQ83DpYz2JSsBlzZaTv7g/OCy+f9mpPODGndUAAuMbcc3i40QKe0fbltYXR/0eSAfhd5wNHFf
3mZQbCBTE8MB1I0+PgGOUD8jzVsEkdGUT87kEGTZ9OHgtLN3SPLZPtw2vzaPCP6RmgQ6+5pC1J5z
5PcntCXz6DPRH81pM6j6KlUmxIY5uz5bjg5cAHT1kPD3OY83xPvsoVXi9jjW/OgHmhGARuMaZ06n
uqSsNVBEcN7bTa8rQtm1+gGQvWh1FbN0zXzoRuMcVUuP3mog9Ozah+RG2R/n4tdsZz6nPyzQ5Drp
/eAqD+2PKPagmwWky3LekJsJxFSMRQ87MMwFuI2Kl4law2mpNBWhu8zeL7L7otUSwpWgEQAljFjG
82XSADnWJ5Rh3GHetS1ECV6R7t8htRzYzaYjS1DA8Zpj6zdILmuQ+NAfKZQkxm3JIt8iP6vx2JW/
9B7dQ/lDXasUMsjaSUETjCgPIBq/Sj26lTeXjYlWpcXaR50T8IiczJ4GeDaDNPZopXv0uiIyBQPg
D9t6yOtXHN7AmhAWmK/D8ICAZFMVqpS1IQ6o7GBBto7shAk0Ay5yad6cMsqh6KiLV7zFjl7q+p1+
0LXxlfGfWpm90n5b29xnznGqn1P+c0kYoL2DXy3NPjK9x76vfK2JIXt9Gvvs1W1JELejwl+uLy+m
T8Ag0Loqp87avIRALcHy1tlfnpv48/Kid5+Wut5BDSioIAXEom1jPUTtL6s8MvOxKsNkSvAYLzcG
abZNQQPbgc4Lj3xk6V9p9nr7BK+4CdHyIPLyQjz1oxf4bP9FjTtOEUPvw9C286cZdN5HIfOxpeWs
QjQIry0tGfIdaPsRoSmw9NKSZfGg2U2LJau0tjrmLfQOp2yYH+15aAN3qdovbt5XnxrN0xTeftXy
B4UmkpeILsQePxukbeQ2yVBjCUcXTGFU35D5pZ1fyibejSC7WJp73SLy5Mj+AewEnL5zVYAsSZ5Z
Vca6MHWfjPnpn9tLdnXV4+sQmRD7HhUhHK3L0cyLZo16TlBP4bYXlH2e+MDn9gEUcNMD+EJjRcfH
1RaR7Mk3yVhr7eiNXTiCjnIqEsMvdSASkJ1TTNtVECgMiUoRslFC8UC6lAVQM+/GqQ9JPdAAnOvu
E7ofTN/V0jdjSOY95luFU1qdTMFjh5YWVHCufL1X9MykVheS6dhaEODLnhb+1t794BBDOzMjRTSI
KLrBmGDGLO2NbuV+Mr3f3hUrq4QiHk6XSMtgc0h7vKVmURGyNKGzJH/1S118KquFBKYXkW+3La1M
GVqyoOKLzkiBfZHOscsosI5pCUsR/QG+qZPGvIdoLLZD0as4H1dGZQH4D7QdwhWA0KVRlelCnLi2
a/TjvfL+tSgedOfL7eEoTMh5BvSTOhnjMEG0xxaSaTV5GVX9vqs2DDD4UBxckf+5PLIM9c0kraMq
bFNnRK6EDduKFMULixZHcYhWVgcuwXGFSC8ai+V9YMT17HW8alDM3S7ug70c2uEwFT9vT9rKUQVY
AN3LAhqOQFbaAyyqkKCjWRN6A7OZzzsyHXoNshMEqZQn3iXFgfZLqgB2XCfNP+4oQSmLSjLypJKH
iGbWp2aMwRXDI9o2quipck4OwXk9Wai3dN/y9BTVD8xVHC5LvrqEXZBvoxyCZ8BV1mPpi3HWDN6E
tMvzB6joLoHruKqQ/TrcBc8FjjDqyaITEVHN5TapHajSj3ThYdx3XwpifB0MEgxmvIlAKw64S75J
+mpDansOPCiH3l7S6z1qAKwFTmAkjWw876SjRiLQUE76yMI4Gza5HoPjQ/fvZ0tCN/KZFfm0WSbj
dawvLPRK/W1EHixa3O3tgYgfehFnSCakw5bYFFx+I2EhZf/M/FOPSjX4XvZW/9zH36skdO5G6EgG
pdReUpmGhgcDCxMz8Ijja/eqGOFuwqzhuGFboOUWovCXG2Pxqrp1O1jg/zRPheJUXW/uy49LPz/r
3NLNZ3w8N55mshmiT7fX49ojXX5fOrQgyJ+g/ID10NzH+stMDyw7WNXhtpHV3UuRQIJ0N/5KpAs2
pp4W263Jwsx5jJvjnDxRW1HcX5knkVdF74VQ+LJdMc6zKLItvTKnWcJCHcyN/pAptu3651HPBdQH
WB8ZMd1k3KKmlrNwgnqn4fhLokqrXDtt+BXBqvlfC+IXnA2AGcMAxB9jYWHQ3VTAtbDkUGXOntDo
OM9Mse5rAwLoF8UowL8REEveLEl7yluUn8KOu/5o5lDVDm4v+nUtF04SaVzxLgV12VXEqEfcHbNp
wojy6Gny0m/xwo6R3YPfWn/SOi3oaLG3SP+YEG1LlimYav6c0k7xiBKbS/I4Fz9DmlhIHrcez3UW
LvaQB2k6nYAa3ba82ztg0gPk/u+0WRRX0jUL88fY0eqJmAJUIldUAiD1dbV2YKE9OOHkFYekTY8Q
Ctg14GSdF7aFIMrzlMw+8aqN2S5BPmWoIWenBMyzepNva/Qr+7cXZOUUEghEQsPRBnD96g7pe6+l
i6EXIZkbACtCEPFvikpVgFxx8LDioZZmE8GbLm2szuGQ83KcApCk4+xCgeGUZJ+SkgZVk/vd+KnJ
/7o9rFWDeJGAuUn0IctQCLTfaAsbMhZCZdEZWj+Zd7Xj+Wny3FiO31Y6Mgn5/Q4NxPYQO4fazEq3
jKbxZcg6uAOzPvTFdiYx+rwV6YnV5frXhgz9jzkePx3FuBKk09wEFtLv6aIS0FqxIigYgfxED4BI
2Fy6HXdBFpYypwzj8utUf83ZW2683V6gFVdzYUI6gOliOTkZ7TLs9cPfhre//XXVAMS/P/ObHQ5T
pDcYQGIcKYC+kADTsl7hy1ZuyYshSLcLH4yMmDWMdORrp7O9yXJwbM1BrOLwVRmSTk/dNM2EO64M
7d5PzE0MGGH+wEzV9hWrKvnEi/FIF7KVUnPJS5ihSx/k+W+ngFqlDdHRZIf099Ypfjo1codQrXPH
el/SwqdsX47QUOYnr9eCAtGvftTZ4lPtWC+Qo+PveNwE4+D4npcf5nzcukbtT+AhLh8MtjPS7stC
5t3ibSEn4nvG3yAO8cv8awEp5dIokdLa1A7ZxLO+yaDZ5dq/9eGvvIz9PPs06z8nJDY6bgDR8OYl
zzpR3b4rexRHDZkNUUK/litLhwly5qysBMaAGnzb2pliztctCHZNQzTLy8lGbs9lRe28Cg0yBaOL
HkEVEHXlJGAM/1qQQsUY/d4zd9Iq5OTLEO3T6autbW8fNtUgJG/Rd4PjuU1RhcT9aRjHptzc/v7K
9r8YgrB/dpiHrtErPcf3R/25GIGZfZiXXdwpTrPY3dLuv7AiuQyd2v1kGVgKx6RPSGz5cbRHLOTT
aqdp49brf94e1ao9sCNCxw+Zkiv1epLrhaYbBgeCnwVVXPgOD3W6q8ZoY2hP8d0d+jYg1bid0NoD
Shugxy4n0UbGxOrGiIfTYj5Z7XvB7i6hCwuo/YO0E2rTgAReWpgNE8/QuKrwqD9mjt+pIGmr2+zs
+9IIulnv0AXLcRrtb1bxk+eK4Hd1mwnKSsHRgve05M7Nol+mujGwASCww/tPqfFXUaPYoALXq+xI
3twaEQCnEYEdeLjU6fd1/xS5L4tK9Wp1g1GQWGC5EdrJCHQta3MQ4NAqzKmP6k+7HEriV9lXjQeL
qo131cuc2ZKOKGGp6cUccxfN7q5iy6Yf8oehde8PVgXb5P+GJJ3RcqmYmxoYkhbt3cr2p3LTZSpK
e2l9UDOzATUG3g9oFnT0ysCvMpvreOg862Sbw7zpzNp8Max03kPGtzwmU1/fSZfzH4Mgl8HAcM1c
kQOjyVpbahSkTkaxobqB3vo7PfSHBSHZLaiH8NCW6w85cUkMElrrVCXmK5lRztJKhfuUGx7+YwPh
PSwgBAaS8fL4DxCoiurONk9JZS8ghrCmX5yV9h5MPX1Ahs5+svMRsjJJbYA4HABoO4Kri127VvwS
udCIX+JCSQ7k3qiNoZwj80yhyjibhde0YYoSPTdKFBFLv46ybTJ9baKnJd6T6NtAv0dVBujwYXTR
VZ19doe3pUt84rCgAPBjtP6ZiumBgRCqqp+tQZG6E4f87LYRs2UIJJMH1QFoPMm9wkluOUUV2+Q0
cwj9Jn7j9Rseb1tvY+n3Xc//NSVwWQ48MwxfLkzbWHhKmhZqwBSMla9EBY79SNRIYwEgGk3POJoe
oFmSAVTNeFKVDTk1es4e9cyqd3Y/DK8R7cgWQGJz9vuWpY0PuVcdue2RPmazS3Ytjw3f0mb7aC9e
t2sQTb9MbG623E7iLzF10l1VI5S/z4nI20MG+rQuHzrad21YtdtK23Dn0OWKKRcjvpyRix0oEwgl
hckqVK5bsBp85Sneg5nfqlDxKhvSeXPmxkoaE8OA/qPBvzOz8wcVwl+6Qv47VSBJRxSM4oEt/v1Z
5KXNczb0ddaCtjwZX2ama6cM6Xy/90boWi7c3EyD9jazojncDo6uB4ccgWjSRuPhR0PypeGonVuz
iUzzZNm7pXpEvKeUxJHCCXEQxPsWJX4UCQQVzKWJJUWhtkAN7pQNe55sZtUbWq58CAPoFRDgW1HH
RtR1aQD6n3NTEWc4QWuihWJvVL9BjjApfI9X+SczT4wvS0V/zXPEdwObyB4cFd1LRhl4dbgXqVgk
1hw0WqjQWgkmGgxaxq3onaONba2Np8zK+03V68W2dAe3AUxlch+aGVrfEGZNNm7i9Z/RVKT5Y9fa
CIOd7s4aoZiai58ihVo29JiNWs+n09I8aN4uNo+mqqSwsrzwrYjlwPwBdK3cN5bNbTKPDUzM5Ys5
p742/Ly9RVfChHMDcribL1lM9BIG7M8gVeysAypM3qg4B4pROFLMa9i9Nk45jGienzUggr3bF4ob
6H+z5EhOhM5YYiMvp5Orf2dpSJN9qRJQkjJxH2stLIATTpwEOZeURB3Ihke9OzXFPFoQbGJs9AHV
K3/X1It/0TaNIf/pLcHkcGPxEWmppLSvnQkeJQKcDAU8FAHkMpmJ9ock7cz+NI1GH3hxfCKNgypW
xO+ezQtDcqVsXpbFziOjP2lkQ6rNXOwmqghuruMGRICoByBVgAFd1Rtti014QIAgdpx9JK5Lhg7Z
XWe99qrcx4q7uLQk+f5qXDq+mGl38oy/yLK1k6d2ejPKnY08TN5uarpPu8cC7Ta3j9X1jr80K3lN
8D/1ED6H2cy0lweWUPsRJWQVmHTFChR6wZAHVLwodYktc3ax6SRJrYHU/Qnypv6SfWWq5/a1dwDP
yJkBycOxuJmWpmj705xrdZBX2hCkEA9401g+glPBVKkeXp8yhPcEb28cNPAsyxLHrgudujzvMKC3
6I2wAGq0OQB/gVnumzsJ5XGiBboDUD7R3Q62E2ny0gniM4uTGyeOh369T1R6Vitzh5oX6k94TOAK
lctq1Zgz7liVcRrbY5btPCcg7W7+eXufrTgFdGWjMAs2MHSPyfeDxkm8lLgnT7N+qLMnZmyUXKwK
E/IN0cY6imkU4Mu8wDsjSAG1sBSnRWVCuh/mlnWlxwS+c3rKvw/ZQ6PqKV2xgM40A7h4C3+54nKF
4J7GzbpcTrneWpuyyB9KA/BWaqtYMVcNQQ0FNFeCyUwuEeVGoXlZPi8nt6keFsN4GmKW+tlMVcHH
igsVtM7IUQF/gVNjXp793m5jMJS2GFE6bd3lrdWjwEjLZyup1OlX4SUvXwJ4dAk5MMg/IKC9eudF
STty0+MhzTI/Nv+xo9ep+0b7h5RHgVPfmSDB0bwwJ5eHhj5dOKthrl++0+KBQ+0VBO/3npxLG9Ke
W+ZyKmxD42GpPRflwRo/J3cq5l0Nw7hcogl6iGWSIFmp2Q8iK95OitN/7f8vxyDtgYySujNIUoXz
kO1Bgx1BpOL2LF07MXgwkXwQ4A9gn+TnhTHQzGJ4/DnTqPszeu3i2Bz9uHJ2kYXCym1rK+O5sCZd
1lYXTe3Q1GmY0nHruNlLYitbPFe2Mvp8kKQSLzJgZaWbeegHSBOkThLObMNdoI9f7Szodb9uX+f4
7fZ4rp0BoJeI2gURJHqFZYxnL5rx68RJAdzQfYc+NlXsOyrXtjZpwgWAJAoUHYgELneZNSR9azVD
GkL8+LOtEvJYHcLZ16U9rKO5p80Ivg76ntfZnV8I114iPbqT5E6cFUBHgXFBJ4IFzJuUdi/TueXT
SNKQJPspe4qLh6zM/Fx7auZN4yiAxWt74NyYNGVJPZi90+p4KVjvo33SF803ijTIY/DA2n9HbaII
d9cn8d/BSZOIJl+0flEMLh/oJopiP0N6LlXBpdc3AqJqFLsBdJd3GwOvYoyQJ0UPeZO/VVndPDpa
TxR7es0KYAFoHgHyA89SMdazmDOteiOx7CgN7elzPwWe8+32mVF9Xwo5FzPqWJmmWcgM/dVg711h
/HXbwtpqnI9A8mk6NyfTIRhBzB707FDp+5QrEFvXlzP4N4QyJ4IO+Bq5aOEMaT2xAQvedF+68klQ
3THL8CnkVqz2Tv6aj6NzbkzM6NmKuLaGF3yK3azTcTNzN5h/3Z6wteNybkBaclDsOWOcGmkYaZ8n
exNnEwrhpc8qyEwlqZ9qCnTI2hYARQEwywikQN4k2TOimZR4fyZh9Di/K+k0VV+XNpihdzzNiyEJ
Tc3yX6paFcyurf35r5e2V7eweSQefn3aI1bqt8hq5vqPIT7dn/VAgedsmsSyna37YpUMTVIwdBq1
X+5OK37cXnbVREk3ZaaVTppZ+D6YB+shoNvbn187hkjhQVkBGkHXAazDS3s23SJBp6qzQefbpmyB
PTRVGqZry4FHLPIM6LJAKCNtpnGOYzcekiTM3L3nPRL9k0nGvWaYwZT9vj2ilXOCugFamrBzQdso
hxY8g0ZyZM5xWKKol0Tjbu6MR31q30gF4XtTfwC1YqYImVZmEZJooABEQlRUrKThkajU69rz4lCL
N9pPt93bqqLoyjYQqiOoIKJoiSBDuixz5nZg6GsArbPjNwYmHn1RVJFWLABRLxr9gHADSFQ6kaap
jVpq8TiM0sf40ZsUzvh6ihAXfRD8YK+BPFk6kMaUuhq1tD6sCPW1eKoD1x2+xIaK9U38zMtHEuxQ
AbUR7cOe/CKzGKOj4YABgeeu+cKmctggj1370cSdfWMMqh6/j0TctUHB5EMEX5JMcmkv+qA3UzyE
qeP6kcn9hGzd7lfqHLvq1MTTVuuWoCO727v8erXwANSx1VAtQ8VPhmAUPS5Qyx4HtN4ukHUrT0nC
trdNrGTthA0IVeHlAXCt3EviGrOTzuk0hEU5+LEGhkYekOrAORcdZ0Ffcj+NXX9CB67FNEW09lEz
kecVj13BB+ZAUV1GXUJKqavRNtOFbkefpxQcd427IbQEa3D2SJOe+2Av8mvT3M6lPvlxg7QlZdrW
ggauU1V/V6mF/1zfoClW4WHWtjK6xdBoJUqVeItfunytnRlf7LoLY93UAmZn9lOSuK7fRo2nmIW1
3SxKz8iQ4d2PcPLSVOaaRQsanhbCpBuegDlk2RXA6KvkjdZ2EzwXqKBExf2KoClx+yLVMqMNGZ0e
eEE+Ea1QRPtrk0aNj3I6GmKBVbocSeIMjU4TNEVq9hYtV/7Q5n7BFVt2bRznRiQvCa3lBjmsogu9
4jgYzyqQ5nViVJQRsQ4OMpWgzpUXXu8IitMGuMNs1++Tv9EN6S/pD245+1p/JUXYuLHiZlkd0ZlJ
Kbxgi+PNlU4E9SMBHxj5wkyVUrbKhBRhAGQcgewNo9KXZ2I/lneKHiEyvpg1Kq18FfVWRDN8Py7/
ZuavSqULuPr7kXXFaUTPPvrCLndWh0PaWnoOzht3DDK0SpWqLvhVC1hvpHcRD4MS4NJCUeh2TWen
D7Pm1Qsifp+s0scEge0fLY4C0w6M9OXnSds4VlKbPfJ66YFZaLtq0ASbDEdWRG+Jmf3IiblR+HYx
6bJ3Fc1egvwC/XSyY0ljiyYt82Az33vTNwiooYXDz2PLH9N4m3bved0crGZ/2+zaRAqOT9AuomcD
uZjLkY7USYie6SCCK07Jj2l+/b99Xpg/i8WTGX3evbfgfAIv3P3IW0Wr1JoPQ2xkgeET+d6rdv5O
0HGaCw6j0fyVotm1tydfqY+yGlCcW5HyFMAU9mQmmKTInYsfhWZZDyyK7S913WgvfCFlQCGF6QOp
/556bXIyzJndR5D0sSMFrSiuOETRV+p6Vgn1vm4BuWRuDX6xszUVzmd9Jv9nQMbNuIPDnbhA0yan
m8zYGO7+j/ba2Rhk3IzmxKk+TThVVpdujVbbVH/fv9vODUjrhGQf5BVrjKFzfto/I/NPPo+GP9yW
yO9c8SY3Wdppi412+PhADNz8rirPuxZbiOjFJA5YrMFUcHlaHDtPiebNOIzJezzHW+bme2o8mI2C
3Gnt0LuQGwFc+IOvQ7pf6Ahlv7qH99Sjl/RRr/7Ae559XtafNSET9x/vqbvssR+LfWt4J5obW72a
X2Ib3UEgqfuDlTcBT0OzveArlW40ryiBUCvhPL1D2jIEZapbX0y95J3BPAN9TfA8oO1Pfk9CazgC
9YcHuK2jo+XhNWse+rp+0HvQgJR/gmHTP0pleC9hONI+aKtl1IaorUOPW+AQG/a6MR3LSpWRWfNr
yML/CwCT9oFReZpNu7QNHZYFtYUm0Bev7LZJYfiZFTrQD63CJfl291KhQRBBGxiEPlhOLjd5UtRN
SWwYtUoAI59I9fv291cOEdgWHKGR5uJFYEtXzjjgyjF6gJWzog3S+ntrUn/SdkP6f7QjHOrZ1dbF
xB1jYlahZe106jN6TD0QYylyfituGa11UGoReDNEB1L8XJl2xOp6rMKmD7rqoVi2kYqp7Do94yLD
ANAJyEnRsCtDezXDMps2wtYuQPFmk08uP4GHeWr+SvhDqsIcrrieC2NSvBFleqEvLoxZs1+RIDcU
jmDtnJ4PRlp9a07zOO3xfVK9eux9rg9x+7s1EhQwFM+ntX0G9AKoKvEQFGHi5fpDDqgyIk9vQzP5
4aRtUKJeltkbs/l1ez+vzRjufBGyA919tZ+NappACdS2YdRpvt/nd1Kwi8gChRFsMJA8o/gnEw6h
MddauJfN4fDNIE8pf7j75yMLB8C2eAtcK47k2HhjSTnUEo4J/e5YX//g8x8pccCsr9U20w5xbZV5
UxinX+s0A5/TnxjANYmOEeAkrhguJmRiXLKAvXcAG52mbadW6YaFm5XuFmgigDAcVLRorTElN+yS
gk6sBVcs7z2yS63mcx21X82kfpkGJ3BS8Hr2zTGaNR8Fxye9dH/PSGy5E14GfDlk0FQxCvqYsuZ3
ZVFQg6tUX1d24Pnvs6TLNYl1og2JOYQWcml6VfkqSNCaAVSdxcUKH4ec3eVRsjqHTlM1D6GjOX4O
zGqXK1bx/3H2Zbty28zWT0RA83ArqYc9dm8PsZ0bwk5sidQ8U3z6s+j/PyfdbKGFbeRLvgAOVE2y
WFWsYa0Vs4Dq9u/4GW1NN+kU3tblPHZkwvAjMHgWt/0YjOWxbYfIz3L08vUiua+XK9YBAgH+a4Zq
IFqPgXrLqopwYvOZdqAj6kf5Yw5aP2YY7RT9/Ou+sLX9+51bBQAQSBR+Q8ZduKLUarIcpLPg1QD9
9HNYb1i6FR+EdSh2BmDjATFZib/4vE3dBpijAYDtm13F9zNJnK2Mx9p2qRlJJBcVeI3u5my7GYIS
nDPnZTFPfla+jXyOBUgaRL2VRF0VBdwztIYb1u3gFO9JgJn4cjpzh39tJcOMUfEpEMFxGLdmblfP
BX4bPWigWbvBckuRlqSLAYjhvimiXYN/3D/3tQBOIe8gHayavpE1uD6Z0IEBoOM8n/MaUFnGOL8I
o30x7fTYZpZ8wETGfjLzV5fbh6Uo3/+2BxkWdBuxnIFstJYIy+tiRrVXIQ9bb577gW948jWtQx0A
lTxEwDbA36/XVvjc6Mp5mc+gO47q7LvhnOg7WeN++z7FsQS7AzeIVo1rGVPXVwve8MCAHrzkB0E6
+/4Brena5fe1B2kjkbsKwQ2P9AR/kEMJ2Mz8+5xPn0LUiu+LWtM1jPObvyHa1dDR9VLqZixSKfl8
dsn3KT9aW/Ofq8eBRLSqGGFwQ3dSGGkURtCHuKHjs9U92ew09n+gUCrX/f9F6H6GZF0XLjlEVCEH
kC2g/jdUau04FD0HcLjxAoFOaXu0EJOIwVvOLt0H5etiAVjsaBzvH8TaRmEiEzUSdIPY6Nu6FpLm
HrjphnE5j9ab1b4Bbrjbaj5aO2tYeVMBOOD2/zYLFwbZ7Ja2Bp/ncgYOH4lH8fH+CtbKTHg+wR7/
v1E7Pf0pgC46yaIFxKjfll9ntKAmheODYY+1dmQMstoh7708DjL3knmqmqSsuvatE6G5cX9WFgoU
VjRwhYqyDqwn13tZNfaCoWRLAr4EObZwiMpud3+tK7HXlQTNiImxn0FaCAltt++7OCUfqfmcI8QZ
ozJ/no2NBa1M06HT9mJFmgpmBP1wlLuA90z7eFi+GKW9993XIKeRm+1plsX18iEdlj2oL+LW3rGs
B/Q2jQz3kE7iUBXn2tjqOFi5FnjFIH4OUCzFyJS2yz44rB1mNPCIVv1c+vVx8L62tEJfZvHX/d1e
O09E6QqKE8PvwK2/Pk/oleGWDihshm6K3XLnsHHDDK7cvt8sQsDaBxvTTYdRFgJ1MfURq6QkAHLE
S0Feja7eOMWVZQB/TqE64EUDYChtGbPdI1jqUd8Q/HsR1dPXd+/S1ec1neSi8rlfsAl9RWncH+pi
y7Wu/X4EWy4KHAi5b3o/OjEJl9XhcO6XmO/NdxIhKa8KeLT/Pq/07cI8+XyxWdvg8ynAjowTCJo3
Dnnr92v7XzRgDWsKCjhXGUTLN8m3CmQrWoRCt0IyDtAzaOoHbDhIUc0iA3h7Fosg4tXTIDYS+qsi
gP6FbD4gk/Byvd6kRdj1vOR49HUNO1Swq0CQrv8gY41qPeJDsP166LvXXm4LKKmYy1LQqLhxFlVb
U+Fr53D5eS18SgenWGRI5rOZJnUV/8k1Q+3YAoEKivoYSLneomLyR2O2cgSYA0AW8fdGvLF2BEi0
g4teYTzeTDb7WS3RKOaKczXF4KPsy1i+f/gfFRtk1XwLAwmq6Hq9hCkTNPdnifSEa0a7EEH6u02F
h4czmNOUKUKfjfb9IHXGyRvE2RLxSCKebWipMjVaagJDb6g3gSoayAK+0oCLq4wnocdFgROm6Yu0
h6ixu9hmL0H9xDFUlYuNct6KJ7oSp20X8sWgJKV0xsWOfxjfe6CDe3+yYwBCgxNGhv1mlKqYuskA
MPN8Hoq9LA/Z5/sHshJPYMINt00BpeBdpOnsMFUYfK1aHLgwyRMSh/4xz4L+pyUbJwZ4A8kispTp
UyprbyfzNtto6rq9kkiz4T2jYFoUSLx2YHlIbCpUrmZmPw0zEsDov7/ALQHaEZXjMLiUWEgGvS3W
UyYe/uDzoCRT2Xs4J71GWJkmos8czxh/RmXF+WK5Gxqtft+1RmODLgRY1xo9Ah53pgESM063F9Ou
4ydhHf5kDR4idNUfaOhNKTPL2mDoAhAYta8pObnJ/c+vrQBperyTgN2OvjrNqBPHHeZyqidAMLNn
MWG0HeE6Q95MvDvvg5yCUmVwf4FuVH8ddx0aVAEQP55Lo975JTsY+FssWwmZFY0COqGLEweIiaLf
uz6RcOlZ5WSATx9OHgCyLGMrubQlQAsXBm6Ba7qwIQBkd3NAgbK2oVS/H3WaViFOQIIbgQ9ogfWA
YUqHrBtDiOB1tlvct8b9VPS/3PlruRwNZ4zSoY2WIY+bvojGpUsW2u2K97fdIGJBt4qJbK3qhtCc
ARJQFVmCJjiRdo6CoI09d6Oyu6J6eNG6CnlR2Tc9aLH8sRfjOPgnq7Eje+x2VW19cEGNcF/DVw4M
aS30PiNuwVyivhBjHkOnKVr/VLpubJZtXIjh/WYMT2cbjOQYekKaSQtdHBqAfzjkwan0mqgu7bgw
Nip3a4tAYg5mDANOgJzSJNgsnA1islDNcquxkOn9lh6h+3/f1wyZT2rqhhMPT84SD0XSf3n/GVx+
XlMmZvjTvAz4/NzEoqxiFmxVuVc3yAe2tWLrViBp1/e+TYe5KYANc+rKMi5L9O9tzYJuSdB8Vdct
9dxakJBVb/IvPLPvb9FtcAQfCz5H4CGhfIZngrYAq+mrgGb4fMdfFgf8xS0LJ8Ajev+wYDx2oM0w
nT9Z06VQbdfQY4y54y4PT6LlMTDm4mprMmDtkl9K0HZtyK1uCV1IkMU+5THrH9j7w1bUYNSYIcCz
0Uer3w2R8bzvUcI/LbYRuQYah9+daMC5wBgDMs504e91n2LXiI5G6p/muBafhvTj/ZO/jVOvP695
lMadpWtN+HwF7BEujpkLLKOHfGved0V/MRyHkX+FrgFoP+2Ks9S2i9kp6Qm8qhZ7davv95ex9X1N
gWtZoY8V2b2TBE56u7ff/z7EiwYdxkj1ILFz050HajJ4ItnRky8+8Kjk736/XX9e2x6eIotRTfg8
EFrGMQpkYr8/Gr1agLZBxeQWjhwhAbMR4654/8gAFoCwAbkGKCvmxa4NyIRMGa/8gcLPGdGDkxsb
Tm5FTRU0IGIS/B+gijQXFDBi0Ep0BPav6qIqdZOyrs79YEeoDm0Ei6uy0EOgvClqkfpj3fRYASSy
GeFu+KMfv7n2x8n6RrbaYdY0Fk77f6XoCQ0LTA9zX0KKDMrEm0KUo//gyOGPcOlg2/FQ0OyrwNwE
s8eZnhKvHONg2AIiXV/Bf9/XrOvSZK6RBRMFAkoWpU+2/AMH4SioUwwmoSEOHQvXSoVxIpJPmJI4
VeR7kH1nyX2bseIdLj+vk6k7vdPTOYfpNsVT4f5I3R8W2Yim17ZIUSeiExJY9ei9uF5BXwxNb08N
PRVZDVou4yUFuu39VSgDrcXrqFwCswEd5NgqT/2Ei7yGVfitVWVheGpzTAVJP41Lz9y5dXjwrXQP
dMF3woIiJ6qw81B6gn9G1VTPCwh3dNPJxJpM4sQ9GGcD4O/b1bnNNsLO1ZX9J0ivDclSFOMkIIiw
D9b8ltV9Yg9gVpvDE6FbBn7t0ismwN+IHpgg03TN8ki9OCaU2R523m46FvJp8f+9f1Rr2qA4IdEF
p8yK/txtaToCMA5BnCw4Mjbgi0sP9yWsbBkG6xGOqDTp7bjCSG1ukKL2TnbwmbfHFghtWfaVExa5
9YaolcVAFMi0FCSdD/z6a72rxzxIu2ryTuNLYH10t4hUV84D1VNsFdrSvFues74NSMo77gPc1ExY
+U9Z1Y/BDE6gZsOz/FYj7QJ5yrwoRNPfs2jXC7H8wS6CZvZOYqqXqJL8Kc+qx9HzkiwXP8Q8Gw/Y
18+WOyezV+3uH9jaMjHUiRweAFFu4f/TqlgALp75p0lUj5lzzF7Dep+W4fvtEDibkH5W4ddtfhg9
0k431hAzmod0N44burC6h5ff15TBnQUyLBSn1QEqOBcHt3+YjbOxPNZtE6VlE03jkW4hl6zY76tF
qctwYflk79WcdlgUOXnhX2gjm/+6fzgrt+lKgBbUIB8myGRDgBiX2MjRtorkVNawCO2N+PdP96Wt
XCjQ8KBtTnGRYRBXC3G419HM9HChCDt55O+WbeU715YD7AgHhQIb6BF6yqOqRFBjnpIAKM2LGvrZ
TefIdcXeLKp9nrf7+8tZO51LaZpK5JwGAx6V5JRa5ggqb4yXp/kT4GM3tm1NDiJCtJQC7UvRkl1r
QVll1CioS05NJx/Gpn9mGDTPi63q+trmobsU43nwsZjR0VKVbWjPMu2wHIsVEcXc6AlpEBBkYwBk
wyCt6AG6vZHiQsCA97jeCUW8OS96hwC+xmmRbYvz8Nu7TwaIaICswUA2eqUdtaMX92YMC5/VThme
0iJxw6haduZyuC9ibQ2XIrTD96vWcllTIaPzlnlAVt7QrZXPA7BGTeCjTnSLg2LIljhjHQQnIP89
dHWzK8tsIz+o/L3mFVCuQ6ELoZXiLdPeSxKhp5gyPGhCh8Sh87nx3mpvb4cY//qb9q/95ljG2pou
Bao/vzgVVksROjYEDl/7tIjhAzb0auWigOgYpgk1bQDs69c/xUO/MYYKMAmAKCHHMI+IvZFMWFsD
ioSgVUadDX1uWhA1zXyuZtvGmP+j9NH3cbyvVSt3EAh4iHMRcWA6XZ/ww6uvlOlgpmfRVXY8DkHU
ZuLYTP8Su1EDc/LTfXlry1FZfDVcBOAC3bS0pugFWoYycLs+gSfXeviDzwMMQU36wFLqmKkoCjPh
jB1Y4/yfYuBRuPHz1w4c3/2/71vXGrXQskwnCla6vJmW2FuahNFpZwxOH99fyJYg7a7UFfAj2hIL
QWFwKOKyiPtpQ8QKSDHGhxQpM9pqFSuVplqW9ALm9wD5qEW67/3mucxBXiTspAys56LyiwjlsASj
SG1UoXiRmSEysQuG+O8v9XcmVLcLF79Df5TwNB1tOdH07PikP/V27tY7kPS9gQ8dWMWFm+9QdGie
HIEgPBjcr0XqDU8S6LVR0y3WvwaoM+//ojVDdfmDNP/X5qnM/RobA+e1N9osGopPwE5O07OlwK7Q
6j/LjYeZTtytnoDoZEXJ3FTctjeYcTWiycr3cDFCnDzQL/5Ge1Hkm+1HgWH/yGmm/uDPdRObQZvu
xzxsIqtmfizHcYrarhSJ0TdtwtKRJXjQOgnnrHhCYanbh87WkNbtiQHBGSB6wFBR3SmYQru+Bh0N
U5t0Cz3RoenQF2GabzTzfzo1qQ790oV71hVdRM20Tgy/+zWR6hsG1tKj9Bf3BMJ28fn+gSnfd6NB
eK6rPmPQ3ei59oFzTN0D6fcMgrk3t5g/FJKdUjdPwrDZyGStXswLUcrAXfgUc0q9nAw8O7e+jfDr
e4YOPZpvXM01K6mKBugRQHsOmhivhfiLNNK5l/TUV1bsFse62vJcWxK0aIJQ4VJwNdDTNJ6nZceD
v+6fyNb3ld+52Kahy3lWePi+8bPkiTttuK2tz2vPiMXwAH7a4fMVRf4+dpqNx92aQl0egKbgXs8N
owxMepq9p75YDoND45y/Fc4WzMaa/8VIP7K7aGJF0UMt9GKfKsqb0gooPbn0hYQPs8mTYDSjNgc6
8RYcxqosaBQGXZD3RafptSxmCwMJcYdgUdlLmGFwqHlrhgWY9ObO8jcKkKs7qEAJVd8ooJa1HWza
wghhu8kJAE87sKvvGod+yWry75y2h/u6tioKzztAHwOe+CYjyKZ2rJhjIFHes9hOn61+2Vnpc8G2
+rW2BKk/vzis2QUIpi0hyCoeGbhFiuGhdgeAl284gzUbE6IFFs306MC8ebY2IGtywglZZkmyh6bk
L+niHvsl3TiilU5uNMJeyNEUYh7xZqLhqCow4acsZ99nhvGq0Qp3dilfCLPi2u/3dW/vB8M4DHb5
9f7BrSkkzg0MYfB4qFVrfjZ1SVGh9IEHQT5FVTNHpAGLHvlcIFdYfbwv63fqWfcRl8K0xdaeAF3c
4tFTWnnjvnCcFLGF/2/Dg/HRphM7tM3gxXbLjJjYJubYKoBBHcNOmS9oVGRNQx3N6LnZ+YtV/8sy
/wsxy6eAeggRZP9MPauMwqWwnl0TFXcwWPD9UBA3mgzgVtaYOIoJApfIlUOYlAhoAIdfpR+8PKcP
Td+FT+UCTsywBHYTKDnCuMp7euwMOiIKc+hrVnFAmSxm+BSm5fcmF92TRLdVAtwHfpiFE4AwNJ8f
2sqpXxdv6ne0GqwY7O/0pcuLX2Jk+5GNYxm5c9nFBvemVzL0TdzlCzgxLRTJlqofHqwRVRP0mjuL
iMriictwirNwseOaooyZejzd1U5aHvOJfV3IkCVgUMcP9uQPxG5dVLKFnChwFfdSOmE09XN2cGSJ
WV5bzL9cFszJ/WO9cQTo0TBgQFFVQrh/g4DaWJmbhmWZg2I8st23yjm///uYOwNzAF71cMeaJwZw
VFbJPMzPDqi6TjLfaBK4sSj4+Sp37fkYBERYplvJPmtDkVpAInK/O3U870Nr79FP99dwe8+VFDUM
gmEzjJrpoOpFPlOrXSBFpT+6j4InHn8qUoSMCSFmNA8yWkC+C4ji+4LXDgdAYHiG4QWrmh6v7SUa
X03wPknIxfX4NHcP7/88Os/QSKfeMTfts7SoQO7UzcWZ4/nK94z9ePf3YR0xWYKDx2/V81NL6g4y
sBkQPMcPzre23UiHrOzO1ee13cnzpZp5iM8De5w7LAG9WHJ/ATd+BLXQiwXo9hUUXIM5F0h7edR5
7Dvjo5iBRO529Ua4uioHXABoxEYqL9B79CxMVfSVAw4Ro++SPvg5TM9sq/K6JUP5kgvfW/LJr2RR
A7BZgKt4ArEXa+J82vC8q2eCFj0sBIj3hg4O2HQem02Ts3PbSniiT0a9EbjeXHjoagg7AtgrZNlu
wK9acJ9wTgLE3VPkyLd9PFl/v/vQVfsnMBvxcrjtO7Ip3Mg4wAwH5DxPfwNZrxw3fOnKLl2JUH9+
cRYkQBNQb0pyKoq4llGzRaa89X3N6DoLiuvMxfeBnPtUv9+iI8xW9W+03t2a3IGDdcwOKTkZLBsj
WfgvJOg2Nkhn+8bRomKISUgPFV3k7fTRNEl7C3Vq2CVHgPGm9bNqj6osfQxGB2XKdEblPZiLCA0E
TVyXfNlXhtUdcoPz2DUb9o/RDGZisxLkuBKGIiJtuDVsdhN8aT9Re0LZE0h2u75Iz1PY/gOer2HX
jsubT8wX2XYxq8aNh/PqoV5siebqPENQaeYsPfss2zlBFrP5n/uav7oihbmBuiNGpHQ3ZzWceE1G
ULryviyhEQ/lk4vZE9l8AGLafVGri/ERESC1oWhktMWks8NKCYSXM+XL56J0PoJba39fxIrBM9Cs
/78i9Mo2R7OAO3rIzLrZc1j9Rby4YH+yYRciNA/EaNvxuTagAgGgtvt/x2xMfMCHsq8MROl/sBy4
B5Tp8dy9Sf77oN2jxtCn4CIG5WL1aC2/BvrrvoxVBbiQodmlBmOJrl2PKXwEScoF/Bfzj7pron56
EvbWmNnq+aixemROYUj04MbCDB5iBlxxkBgmqfX3XFr71qB/sG0gwwH2jsKvRDBybWrBXhYA5wtv
9sAkh1Q8uMD8sv3D/X1bW8qlEPtaiExZ5ii7iF7bNAbG7I+eie+GyDbitS0x2vEQNsnGaFVZMfi8
5OdavpZ/ECWo2whGB8XxcQMmPSE7ZzUC9dipmXi8kPFoiomDyXzr9NcMANhaDZQV1eyc3oXk2Ggv
9B00z3kH4f5VmRtO/CZMUDwBHnLzmOE2AZSpNP3CwzYzAfLWCFM2LeGrHZrHlNmPbMkSY3biPzh8
NKHDo/shWly0w4cxBVsl9eAPzW9e9i/1j9m7saTVajA7jIcaqgw3E7EZ+oCGzOrgDfMDZYlj7dJm
9werQDHPxNgtRod1kJi2NR0BSkxy6huePSyg4Dp4k6CHqm+3krPKMV4lEhBTA70U/hpBFrLw2oYV
AajkhhpIJOa4fMzD0o3GOv0qK/YRFvtnJ5FYE4G5hf63KhWVM8xwqMEEPZ9WYR4fBHODeWrGbJca
B16JyG3/4nTXyicJqOH7+7liSsHDpejJARoD7dAU0A1oSqY6NE60/pVWQI5hNJox9m77Ty3ALO8L
U97yZkeBvKMmOtSV0rwpNRYwv/EKZFnVTJ98G2m8hU3FvjNBnuoQDsRo3905pccih/tbdG0rZgkt
PCohin29bYsCKHA35yk3T5M5xIb1tes+0IxsLPG2nUe9xIDX/LtGcQvVlvImC1lvmqfAesukFY3z
o1UbUTrtuZ+kdIcgOsx/3N/X31qvbSx6PZG6ULVjZADU0i/MyECRVCuK1j05dd7uQLIIKHebZDvW
DsaxNHo7GUvzcy7Lbor8TvaHaRiqWMqh/xl0gUg8VpuvYZN1Udj4Y5Qb3nCwuqz7Ntn98LHqOhnZ
7ZK/zC0mZOGlrA9WK6u9mSKyNpYSitoK9tYt3jextOVR+MKKDWOc9kiHlbEPUKciqQtW77zOyPZE
5mLXt5gPj4COlMYCpuREJfE+jp0PCEKz2Wr0XDGzV/uj/vxif9LBNrLeGdwT6IeT3txndewB7BDZ
t/sHsaJieEwq0EHkkvCy1G5TMTphLTozOLnBsTafarwGsv19EStLuRKhhfMNQuKyqCECCR0bjUHi
MVseyL9/IASXBE3p6HfA9l/vF5dNDh7vKTgF+UfHPPI2rnOoRrZxWVbsAXpg/xOjBQpDm8nRKCCm
cMsE2VLT/pnNiWhPTbNEZfsNGIT313VbCkdB81KidlEKi5C6r4fgRIswlkMQ+xwNv5TthrCOaPlk
LXsbOWrL/CHK3ei9PzAC5AX+CvBYRBOZph6i9dPGIkVwapn7JFrvibL+0xxsNWev2SAHTJFAkUb7
xe1YW9YtTu4TjADmbR2HAmCRfUQy+BFSR1723cofK8eNNvkw17T/Uqx1rTUl6HK7fO6Ck19/mroD
z+Jwa7B5S4SmmEwywkbZYmAvrf+xl/zHJNhOlFuPmLVLdrkSTTHBTlr7ZooNtMWXuji2KlluHGZ7
d18d11aD4SQ8LNElBeQVzR/6DLNjzWL5J6DwRI31YWKfimALWHBtLTb6fgxgEIAGW7/LBsy4nwl0
YjqTvauWMLalFTfl955trMZZlQTEI4DJIpgE4N31+bu1PVbcSDFuBcrKveCBHzdSTp/tMsQ4rMe6
r77DyJ6axhINgs17F2xfR1614QEkl1kaYQFAvyHEfpxZ1T5UadPEo+3zXeNm+SPviurRY2jTmIlj
xRL42t9crxax1zZGhE7gORlF7+15G7jgMTDmKo1ql3cfhkl6P3lRt0/CLYI9noj5vm8cZCh8QHX2
Iw2eM0aWxA1Yt+e1L15NydnDEnL4pn5kr8OCcQBMSdVR03vkhXfjuyHCVAYX3VLqkDA6rM/opH7m
pAW1MSDqSkQJv/Kh3Tugd0Ph5r7KrZwRtACNYCq2VW0U12dkdT4OCZS/Z9v8URWPNfunmxJ/2Gpr
Wnk2/Y7yTBWlg4NVu6fG2KWlI0HxNVtLQsMMw7Vb7USrKwHbtJq6BHiHXuWWZtEZXr6ASQrltcgz
mmPAq8+2T46k2RpSXbmoWM5/srTlWEvL8q6ErGKywihsUxo3C6GJ5VK5cYtW4v/fsGH/e4m0A3Jk
RyQhuK7t/BnY607/3Hl2NPaPjXyby/27tUH1MyuqAaCnogR7rQ11LmYPEZ53mjg4Y8pjWX+Hqkez
+eG+nBV1wOwZugOgC6hz6zkUtPB1nPeOd5JuHWfm36jkbYQSaxLUTI3qbwSOgK4NpTtyvoxpcMri
bsyicPOhtKICSDgCLQ4tDr/Zb663qqQjekPqDL4bXVp5wvOjEfzBaVyKUBp/EaXaISikHSWiN99y
cGEaMeXP6df3HwVo4zCICWy324SGW/DFkdzAuIH7gdAz31DftXPAKLfqdMH/biLg2WJwdlMP9QVK
rJcD+WLZOGnlRbS3zlVPmuZlpm7wOTps6Ak8VXEzTf/CoD7UfRDZGR4UXTNsnMqWPO1CDlNpgEIU
TRqkGF/tzjlU6XhMLRTjafhYD8NGZWpNz3wEbnCfiAqg0ddKwA3eu0AORKMQhu7Jz2kEuMdGP8iW
CHWGF3qWkX7yS0O1S4cvtvmhGD7UwUZf1ZoaqGYPlTeHbdbzWg5n6HFuGT0x0f7NCaqRgc+O9zV5
rfjigJcFeLFoqASykpbWBqhWLysvRI0tkCaorsDwdUSp0MsA1cWPpKsf+wKqwfiBmgDdWMIHjwy7
0adfisI53P8xqwtGTeJ3/vaW3W6ubGOy6wJNEZkJjC1efOn7rTm7tXNTsLjg/oIFgmu9PjcydG3q
VBY00VVgqE27b0dHRJKYG0HCqiDMXiJXjGYdvGWvBWWDaAIG0KrT4Jcvo2nvzbx49eTWU9aylEXT
7zIIm/5PkH6CjmGmv/sfw8lmT23Dvb0VsOJQzPQL8rtyb6CjhJPOfhE2afdysenDME7NTlLX21dZ
3+0Ct+0TaU5tNDY5nsSO+4+NpplDsbTpYyX9MRkoGnaIRcsdpubApFCK+uCnQTBHwIKGrMYLv7lz
7YNOLSyTrK/RcYOA+lD4Bts1y9hF3VB0SWsB3r1oTVB7FujiqcJpeiqYYA/hEIo66gL0XPgUvCno
6uziiS3uvmrq6nFI7XDvMLnsRSsK4KW4VUQEpsh74Ksc8hoGMuX9fDQy7keoKMvPweIjcp3m/CA6
5h65adLYM9C+M/eD8cHxkfGWKCUCezDyG2N5NWgKehBXfi7xX732U1jtpC/loS+db75X/JC54+8t
QTwQB/NnxygPBR65O9La5YlVQXuYZ1HEdjtXkWhs0BzJFIX9hRPgUxVLXABeLArGdPkAMsUsaoq0
i7uG08TzJf4Aae0diLzHBNS39We3yrpkNGsjGb26OGByzolBLi9iTFYNrxiq9g4gG/R2Y2CkRyAT
i4R1GKTxpuZTmAezGUko/g5JlNKK52H0YhSv0EHVN8jwpyx98fOGJS0TMhKY1ooKW/5sF1/C6ZvG
bq6tFhNa3RBVOd4P6MUcX6eqNnaOWIpksbNiZ5XO9NTPzMSo7zjhR9K/x86zPlM+mY9h589hvORk
+j5UqekmFbEx5wO2p3DIq8hE8L4HN9OvcppEBCjm8lc6ku/W3FUvssD7ZQgr9mFcCAdU+zzHaPf0
49oZjBgzH/nXINxn5uNMP4oqCM8ZKb2DdAeK37r4T03ljkmatpheAVHSkNSjdJ/zipUvZWbIeBqb
MFr6Zkisqmw+Z5bfnmVQQBmhStUD8OlZZMzCQA6D4ZViYk7FJ52Fhq3JN/cGM9Df3+XfnGL45Xdd
+RqMox2jKGH9cto02Dtlmh6AojE/h9wOkhGsBnvh1E1SDNUSAfW1PxUtxiyIlTb7qu2nR1YVOVj+
ZF/tvH4kiQ9P/NS7s/eIghkWKkqWFEbxc+7oeJjmjL0RzlgMzu/0s+XN5hCFfELtNk0n48Gv8+VQ
Nl0b2amZPZqchEfLGNzYl1kGkiUzONS9KZLanKdd23QOenR7Gstqzh6Y3TeHSf6aRivOoLc9SmyJ
DeCgjbBjxcADuQ+TXxg0Uql5zSb60qedJXt+7pwdWkac3X3/sWJyrz6vWUJjBLa+QTuOBxNFJz9/
5YHxYNnGhl9eMbhXYjQXQrOpH+Z04OdeRgH9u2H7rNlTuhFjbknRYhi24LRC2vKzJI9u80CcT3W/
84z3e6mrtWhhjOlkfjOEOBEG2NymRaOB89yHG9HfWsYQUlRjGIhrkb3Tzr3u0U9qOCY/L41Z4AaA
d8FiyKABs2h5GWukYHFhcqAFlE4Z87E0EkeEPCnTfKv7al0D//slmoqAVZOkdYZf4tPEXnbE2Fjq
1vc13RiyDA1LvsHP1rLzEsCT3dfwlTgaE4FoxDHwDESSXDuuec6JxWccl+jfyvzFGj/Q/GyzB1Do
bCjG6kIuJKm7dhHfAnDG7GU78bNDfqI5QL4bMEf1ol58X6n/xfe7kniYZ8UlCjsAqlDHyeMcBvP+
dq3kxiEE5SrFyYtHp3bay0QAeDDhtMsC7kvEGfkhR7pTQwN9OkVj+W+/NRq6ckKqA9JVtK7GLdKq
MU/+7NU1PdVerQjMxzbqq2yP//hXTYdnr9sibFUbpYd/ahhCwVTiaukJQ5GOdpeCdejUivBotxhE
q0V/rDuKwMfayhetaIVCrFMzEYhJbihc6sUOasAr0VOWJnA8zdbA0Or3UUFFD7GlUKe1ZO7Ycavi
DKMkpQNa885865dqK8ux4iUUUBqehSguociuabZfgRYl7Jl3youDAcBgviPz+2sUVyI05caMRU7c
BSLGeh9UVmSBYLh691gPkp0+Xm54EQA3BC+A6xtUIE427YzhBgHa9bHjG2/olaPAAat5FDV9DFW+
/vxk4a235C7uThB7iffumSr8enTHYFgXs/PoSNYMJTFM2ZSBhOMp+2j2UTRdPt2//GsLwMMLM2Fo
DsEatP0pTZJ52YL0aZ/GXQbUqQ3jsvV9TY+E2Qw9DA87+1+4sxdkQ4dWDAn6g5HGhqIC1FrP/jZp
B8gOhh7exg0fWfgXsEC4FPHgo/o8/PMHW3UhS9sqxPNuFcqencV+cT4axof7n19dCooncP5I/d30
/4iABIG31Pw8Ff4bRkDwT4fVe2S3kmrL5G/J0tSWVbbXzHiinW3M5Mci5V/lZKBhb/CK2MorNwIB
z5f7y1sxKD5KoghsVD7hpimIGEtqDwvn56wCsCt9Xlj9yOi3+0LWtE3NkIJrB2YLSnF9HalvL8aE
oOjshK9uGRVbY1RqXzQ3AoB2DIfAdaEjWs8DWSGzOfJQHCxLfiTwhhyMf0w672j4/m6tK0HaxQ8m
FgRFg4tvm/8GwdeKOBHtPrlbTEsrenAlRgufQaNhVqxCIMbk3zWGeJrej1B8iNz0rbe+3z+bFQW4
kqVdHxKANCo3LX4em7NN/4e07+qNW+e6/kUC1MutpGkuiWyn+dwIKY66qEJR5de/iwG+ZIbmN4T9
HODkxoD2kNzc3HWtA+uSYj68QwQ6Qf9MI/Jht8vjt/Oc2maH46+Kb9TelfAudYUaSzUAXVoBr6Ch
SVNwlpy1cVtEA7ilVb0C164p808gaM4f+7EA07zV6YoUqiwsALQuh42F8+ICuPhyUVpdZtTJGZBG
4P4H8JIAQvHij9qN2ZLYyfPf5qjvFpRCwtQLdizVXyo7VfwIydld/AbBXrTgoQXSL6pSzGBuNLT+
DhjKD4jg3xH7XgjiCnvm8G7jVvop0TFf4rt3NYX3tI2+truuJhIrgZl4TBChwII8qjjb3Y51Qzdq
5wk4LkGKomL9UX1eUHTPXZcsS12UC/3YwJP64x2/Hp4M2lGhh2CEvNwiI5gG3cyA49CA2A2TdcXd
nAWaIrCRqDkH2vorRFjDBH4dY56nPNH7xLK+5651MM0mMsyn64uRKhaiAF4j4kktQQ7J18YZuZzA
O630gNQKsjWqHgvZgaCrEieNfjykgAUhXuGDZbavMOhj/UbpPtMVI3eyRSBBwvFU4DHbYkf1DPrP
sS59HHi7I3UckB1oU6/vk3QJZyKEQ8/bZqtpDRFBv8uy2Iuvf16+AniyfKYOPQHCtUMmzuyyFV5y
5wI3FdQRK901RJGr4WGJ8HgGaD75K0SwzkSvQbLnwgNAWO6MiV7caNqd1h2r+vvU/6BM0YGlWhP/
OWemhFb9mJUZxBH9U5oXQL44OCocdvmx/F2S6G+0ZGkqHQVnUNmeKu+gKY5FsWNir0ajba1PGI5l
cYx41ZbjWizHXp92fj3dj3bzOMz2HulyxeXnB3HloMTqT9ej13lcKojV/susKSzTJDCTsp0Py9iH
6OD9n5TPFHQ7mNfJ1RtsYrZqB6JtObBJzBQDjJMiWFNohMlP80wj5ild8H5CkEt+pfmDC2T+djle
X4zMcJ4pudjF72WmMQxGjuRttiuKY9/dB33Yq+r3Ur1DHz2vfYODXOQCLrOicL0FsYIGhoS0KmP6
jpk2TlnyV4Lw4huahew/mqwSj3Th/IwxjvD6RqmWIJgcdx0q39egZLT62B6ZCjFbetYclBLkBHhX
RF6SwWuRe3Y1tAXZdlgsD/36tU0V82f8J766J2cy+G8406esbhq6+MDaNwIStexlcz6N017fMAj9
+/pmqSQJp2F5YzY7JIOfPu/oNoQdQABMg0UlyjRjvu2vS5Mfzb+9E44mKKlrZSP2TvOOLjhdCoV9
4b/22r4JDwG6e53a0HwE0sZdmf7wyy8EUOas+nl9GVIx4I5ATpNDubqCXemnye+9bUGWuQmSOSe3
pDDDXtuisrIVsY30fAD/zsfPgdkn5mkIa9aaTkGRDHOzof5v0jtGUSy3q6m7ZUOGkhlGuxTbKD2m
P1RPqJ6/TgNWhNqljvJ54ucbmApXbQ7tVhXxSoUglkazIIaLwSt7qeNLjXl4JLiKxO5/lODoa5nC
nZVe1DMBgjJg7Ji45WAWSZF5R44WWAXuk5Nnu+vKIF8HxrgA1siDN0EZiroeAHcCc1POex0FThXM
qer7/O9ntmAoNpusKd6W6gu4zzwVToz082AvAKga54gTc/Rj7tECINGoDVVfbXqAe/aO7Tn7vpBv
WFB0rKiGsLbaoow9YB3/2/eF7TeXsXP9vC8Tf46DZqcKuaRXHVjNHPMIHe8iHc7mMI8AsQdZ3u2X
6azR0qI/y/3abrpin6TaCkcfwYQNmjid/5CzYw5GK+vgQONZNNwQ7R2YVDciZ1ZhkMjWgw4RzIKh
AQ0ZeMF37aZlTqtmRlYWxOvIMTXAiNmceBpNxStsyBZkAb9JR+oXIxgiRa1Vdp2ZLdxy5eyQp+0n
bcSsFNPKBmBr6H0gYP2ocha3+WGut3gK1rBvvPsqXQ4AmDt4KiA4maLbIBVGazJy0rALlxucZchL
tj4qaut8fKazwjtTfV1Qc6vtB8ZSPAn0m7XGlmokS7aZ5z9e0HJ71bohq1Zk7fJ9O8ZrC5zy5+sX
SaYZHM4PRRmkOAH3cLk/m78289zD5wgqO+w+ebdTEy2DqvORG13xhebY5GCSRw/3K0yJiugLpR7u
U5pV4eR8oBjhrI4zeeyCAAAHqmKT9FjOxAlvwOAOywp0tzIxis8IQA36eH3TZHEUMs/opQD7KPhZ
+Lmd39rcdasi9bNk062P1jSvcZ6uazha801H7ThARjJLp+eJqfRN5hcAQQyGCZcYOQ5B8KzpWhkY
gPbD67pv5iW2iLlfTO9omvRpmIPd9XWqxAnWaTObxe9aiMvRWt3Ny75ytRhVH1Dfrh/RZxdfFyfT
ReCOoFMZIMgov/BjPdvWinWAKt0KIK+a5XNvVegfrVCv0EJnUjF0yW4WylSgNAjQ6fmKzqDQhtmh
bARKqhuz/gCAKnQCXV+NQoSIGap3ge1Sj+Ojts8G+TJmP5fg13URfEPEa8XxkjgaP1pJRWNLK6dx
ggzVqrW/rcZvuYqFSLYEFISRwuEoLZi7uDyQpcibzHeKKml7xAf2cmsbj52vag6VrQJFFqC0QhYg
bQQjCi1DlsivKrCa/2izb8ubYam5q3n2fcGKtp1WQl8BwAXGRDQPVYMimS1T2/Pv8/WdqW0NtOrU
cvD9MXhCb6Ge/9b1n26lCA5Vu8TP6kwKpjN9kPS1VTKPH9c7hyoWIbPQ54sQrno2VWWD4h0WQe9m
MEf05UsNYoRsusVoSqeponXVngmapa0d80wKccsUgUyEpI/OelCmNVRShHcAtGerkVKuWfYYluNz
bvvhhhba6svb7+H55gmPqOtN+VCMWI3f/R5AiDOrwNtf8zNe6rBoTFqd9w6SukoqLzhSdlsFt1p6
0tLPpPhV6kvE2kc6/LSC02TsLUO7YapLpNjKPwBuZ+pneMVG6xI/IO2idYmz/JhtmKI+vWMjfU6v
joIoGp6Femtee6Y2mwTdVc7BRjuK4vOy9wz4m38/LziDzRgMvYmWzQTTQqWzr16GapcahyJ/fusy
0G0HXFz0I3EUKnE6Ml+DumEbyrqIqUMbGU6mcLNfnwZGcVEYBkEcEDgRhV4aA9ibxct9WieYwwzn
4hugkQb9ZqlVLJOvHwDw3AMMDILQNfbKOyRriTqdB3i8rntm6+Ng3ZiOwvDIRIDxHjgVSHUg9yhY
TxudkLM+sCJpNYrJAJBZKtLBrw0nQvQzAYLhnO21tUgLAaShIfoRqHLGTiIBCROgF6DnxQHMn3Aa
peEzuuVNk9yu3edh/nRdmSQbhBYOVEzQkoIoUcQNQW52DnpNw1nXY0i1FpCVdRi0qkrp6wcACgVU
GhdpGUB4iCUbN+vdrXLyGoXohybdoRn7oS4eFjjqzXhj0zfH75fSBMuste7gDD6kVUfnQ6Gazpcc
iAWiCN4bgkZwDHFeXo/FDJqlz4ou0Uo/XB59Oivun0qA8PMx4YB+QwoBfhkDUHCZdtfPXHK/LxYg
PCittnj61uH7bfdtcW7mJqLLTek8vV0K+IcwR4nuQYxuCjejKBfaB6TsE/gt3ZFZpyE7Vt3xuhDZ
ViHshjHEP3DwhLPoBiM1gsLrEudnH3yxzc/XPy+5Hfj5/z4vnMQ0FzpZDLdLuppFZIyaKfbTLXqH
EBdeNkg00NYmvr6ep21FZ5dd4k03Qx6EE+Y0i1Xh4ElXAtQeE72zCPD+zKifvbDEKwotJyZJvGFd
jlVRs2e7KKfP9twH8fX1yM4EwE0mmLF1tJWKw7NN1ztOWVRdQqrbxNTeXBZDe8nZ17lyny2kcbfa
dSp8nTo3Q9GFlt6Fw/zmcQAIAaAneHfRPwVk8kshlQFuvabDkZBsQSfmaV0TggkWFSukZKdQ4Mce
wfqiB0xkC3S0NfU8YCoktv7QtUn19oO4+LzgkGh4eLWxxudT3I8uUZkpiUqhgwC5RQw0mpzN/XKT
AFnjef1ikYRpmMbp0a7uoJoYB5tBFZ6VVJIDIF1kTLko4Ql09LJxrHIjCXQurABrbrAimgHacV1x
+aleBry8z+afGH5cZ6qVwgtlqQUxVfelHxZ0Ggah6XxM9VtNSyyNRvP687pE6cICXq1AgG1j7PhS
Yj+2Lc02G0e/NCGIR1byUWsUdliqZGcyhM0Dv5hOGi6jGH4BvT2m/sv1RUieE54NQ4MPCAjRtSzo
ga+5bVWDySoxu7tte9Ta6VBM5KjPo+J8ZCs5FyRcfa8pfQ29moBRi4oKs2yLyvGVHAe4bTgUlotJ
cPgQl8fBvLrDlCmHjjWfdW9PrZOt6oeSbJaDKw/XHWXe18gCQCZfEJoycH4FT3YJVHX3B/X6cJt3
1w9FslcXcoS9wjxm0Ewj5NjuHJL6uVcBzr2OduBRc/IyTDFzSEvhaWyzYkUrFChhArPHTfGjLjPD
cTQiNPqF1vB2fI5LcYJFRvUwrdoOqLVV9XVw7oN0N+aH1o6v75oEIYjHCahZ8W4CwCUIGkDJaOu9
mQNB0wAS/4Dx0mZvgIiCdp8X75sHzPCq/ZR2y9s1G2LhTHKELHRPCne0QucP0rtdlmCws3leyv/x
81xZzgzbZk5N0AcVcE6rMSpMPquqsND8tAXTebEAwQaMjl4FwQCEQ8yz1bFLDlrxVc8xerxLo+tH
JL2jDqYYMG+ImoLY1AwvpirrAliddaM/GlqQn4BHOJ6M9h1FUujCmSTBOFsewQwppwvxB4BfRXWn
8GSkVxSGxgHaBKAzxJjIAkji5MwAUB1+6suh6BS6LNsohIxIQINd8DXo5DoPJLcrQHkvGXumlOwq
K7iF5iscS9kqzsUIdoA2s003xhHDNfOZFfbTOr3ndqBLSccrCecVUH6X6pt6zjhMLS2SjNyuw3E5
XNcomSUDDbsPYDqADWGvLj8/TlZJiOXkSetxtEUzHsogLskNyYuTYSleY+mp/BMmYurbOumClnho
Vd2qXZ45X0HEEbLZfrm+JtmpIKUO5mEDzrInWmeABxik9iCG0ZuXUlfcdvnXsV/oukXPklih8rPO
wtgxWpJXNx7ZvfZ23H4OLfvv+8LjZS60RdyFvmqbPgbecABoRgREAYVVlB3FuRQhdgT1n9/bOlbh
kE97Lf/qegoBMsUCNi3oV1F3Qge+oFiFXjA2ElwNz8Qo9gA07rR5pPpyKgNtl2ulKskiOxZgyzjI
5CCtBk/pUpHnNugsL8U9gbsWfpgQSl5XKtl6wMWFLwNRCPzMwnr0Rq/tApMDyUJvXHbvA6Edgx5B
XPy6Lkd2MDCK3BHnj4rYxeNMW21PZg85flOG7pQfTa279x0VkK10v8D1DKpknqMQuac0AOMMS4/9
6u4q5ofF5Co2TC4ADHGACIDpEkFkSYBOq85YgF425DsfFOClCrxY5k4iQcGxvngQITYKbYVfequ/
wHYNWlzOaTjZD9Ocx8AHUKxFLgm+Hpha4ByLPT3ZaPijT1f4e+Cy8ZqQhRXAFBZX8byrxJiXOrzZ
dZX5HsRkM+oO6H3q0d9NxvHgL1+uaxnXVtFlAeUnarQcke1VF04Hej9z2Sh3YENqHZ15bxt3GDJz
J0T8UTooXnsJCQ2ciTN5witGUoBAAywiS1Y4yi0aVaxhj4HVNiz2NXDM4gK9fuQdGYYLoeKVdfu8
zNGPmVh11NWxpmI6l11VD3D2HBDHRYZXMDkGgLksg4AHIAjuC7bGbX+b+yqSaZUQrjNn7ivTV7es
Ac+QbP0n5g2gYjp5qyr4l91VpBHRoozxch+ewKUQKzCXufIQXBL3mbLH1T5eVzfpIgIPQ5/IMYB5
Q1DsKbBMEoAwKpms4uO0rKepnRMGdpLrYiQDWEhhgMGY47IjPHOFzdJWs/dBSgk5nTaC6zm9yfp0
b2lVsjlLtK68mmdHhE0hiDaiKZ1jt3472NnlbxBeVtcsnJI4fZ5owd7Xb1emKvDKXqLzRQp3Kbed
IhgsLJLNtyV51ux2721uDP6Q0NYVhk+mGL6hI9iAfsNFFELCaem8bk49uOn0uFUn73T9wGR6AZhG
kFwCVuZ1Sxt/bX3ktrKkNZqHeXHvNXN+GDExcV2MdBWIBICPpSPLJc7l9RvccgNNh6CGWMd9VWre
b3NwClWkKTOqQDDjpNMub7gQTh50IwtwDeBLDzZcNmIc2u4U1HmYAXwsd+bYIU+To/KzZG/GuVBB
GzRqNtSkRp74HNWqzdH+99znaZTrKl2QHRYyXXyBMBNoML40EmOTtoAaQWPP7JP7XEPJLCBFVATT
z7ef1pmcQKhUY85+myyGQTMQrcTZYsS5CpVB+hxxrnak0g1Amb0+KW1JzXHLk0V3b7ute0ob/2M7
aaHOsgTD+59AWIteUTepqinWyn53fYXSnUTmG84LLhWa9i53UvfZmupVys8s/4DaYwL+40PqW+95
oACj6fEuRBRYRHOIweQFPbAzqIy7FWWu3wt98TpVYlKyGGg18AjQ84WSufh2kDJjtjnUGK0wQS7q
aKdtnA8ge1eYComeQ4wLrmq4e8DzFC5XBnCqxjKxZ8XioZi9ANjHjTLtIZt+vflwAHQC9B4w14Gr
XOwwYF0+F4SCz8wcylPGrAM1nMgcXUWVRWKT4HSjBwDYIOBacAQdaAwbcAuAu0g0/5jlB1VpXnoq
/z4vovWZ+VJSc0X41WkAhFspoBZ/MtNQPA8qKcLz0KK/NSsqsNiNzgjPJAg1JMDWVuUDyTKTwM4H
gij4KNAqIY5yawOgzhZkXZNy+hpo9b5naVTbXVw6W8gAe2hUT4bZh3bxcF0XJE/thVzBb8lIMDsO
xSE5mKbLSQ5ouM8pObUbkOZy1fMh0wgLiwMoAjT9VYS5smXTejZrH1Hu+a9u2mgs5s9vXw8aXDFm
hX8xTS1coom6s+na4FYz6LdhGnY6Gt6CH+grj7VaMWkrua8eZtJ4xIw8nCfe194bCHrD+wz8jPDy
fZBxpbttwpjd9o4SMjeiLpo+MeSPIbtLa2pnNnLxBKmMZh131WYcJzTTBL2zu753f/LQQsx0IUd4
aVuXTh3JLHSdrtp9qjkRmNf3iz4eiv4R2C8Hy6gjO50ihikvlJ2Oo99FC1GNAXC7cO1XCHaDluC5
Ak4fXkdqhTYlUVOhYr7cVtvXIJ3DSgcU1PZ4fel8ZVdkir1j5Wg0aLmCY+O5IzIFHzK/jJaJ3k+D
eXDInLhUkSiUXAUPXgawgGAcX9P0zW3Z07bDDDU0LK66MR5VAbBCgrikqS8tZtEAzkxxjybm0KUv
79gztDWgTQ3wrIh8LrVyraxuRpYnS4wWMInxCjoUIw6qT/18mN/R6IViwD9ZfLFnMWI3B+AOtEDl
lq67zLr16id7UWS6JZYQIpBOBfERnAmxNrSYKD3kgYMwdL41yn1d3QNb3f7oqYpQ0nM5kyNsmzYZ
mZ3yMqcVPGwdKAl+XD8W1TqErQItOAHcGb4/FDvPPA5uBERe9hK8He2Iz3zgf95ahqKW8DL22qCB
GKpBZON62dFf0y/dYn8umE3DeaX2qQRsn+Ixli0NIQ5YFvFE4rAEkbPe+p23wIENnDb74K9BFuew
WRyPto9KtgX7YK7I7+v7KfEAPLwnAYh4Aev0ylsaRtscwdgCoSCQ64YfKC3+SDPFWyIVggQSUvnw
2fHPpX6PBthZgNaaJfr4gwZaWC6fAYSk2D6Z5gEtiM+lIfmFZ+tSiNMu1B1XhDdpOYaL04Wq+El6
PghoOWoU3GTRiWl9b9TQYJgnJPSW2yK4tXtUWr6+3a9ElgXNhsCbRrOIGFt4BGMZpGwRW+jP5XCT
928fOEIy4J8AEfMUxsaeN71B+sH9VXi7rImsCmA3oVlHixNf1y7pmcB4otCOFQG04/JMpqoeg4lm
iKi1G23n+4qYQqZXGAqHfUf963Xxi4J/Ymp7X/vYu4DHWTvMwwAw6G6aU9XYlMwbOpMkVr5AJG7R
jKCCz0f2tvGBNTQCFW1YO2/v/vQw3QwcOlS+wKgmugernrpsxVPgZ2BnAtC+f5tvRqvwi2UOwZkU
8fVsnDqYGp638fz62bTYBzI5R9N2nrLKP8L3jILq13VNkB2Vi2IST0L5CJmE29mbtB9Wl9Oz0EOT
0zAzI8tW7J3skDBFh8yhharIK0pxdyMVGr3Q/2BOW2joHxoD/pQ3hr6xu74YmSBUEVAX+cNYKPoG
TKvnciEQlDrdTUqyNMxt7QBI2Tgj2zsKY3i2eaoDSgFeD8F4ZoHLAH+AsVFimBGI2ry3I6vyMus/
AXy1Z95HgPEFh+kYbp8dQDcDkJm9wwxAAnC1bHSbg0BAyAhtXZZqJLMx+VoC21pvQ4VySc4DbQLo
5uM8RRjlFVaQORulPuN97PlahxRXlJhe5GXsZRi/Xz96WSiLpkoeGUGdUUEWLmizldWUuqgjpiy9
8wfy4vRTlAOCHsOOxyzbEjaUN0Fn7yhhqnCdf1vw489li1bIrZfCzghkbyi3WMtdgz6/Wb+l2rxr
ned+KCJrVlgKiQWHSKSQ+agbz8BeKkeNHEiQ1Ui99gXg69fDopfR9R2VWAZAMUI3kHbHnoqXaWzn
YAnSAZN6nhPB6Qnt2YnrQFUvlYrBsAanxIS3I+aQURNcCr3akOay3BtjMiLfT4+5HSj8bNl+oXqB
jDtnxASN7eV+oUHDJRoH4bS845gB8V3h5UgsN9469ED/STy9CkuannUjtBIFkaqJnP6QsiPAwpjr
hwToMY2jQr6QOD0+koKIzxHPYRBauLpW04/62FoVwlUSrWWFijYAWMyjl2fHwdtdVwXp5cKsCJ9I
R1nuFXIloenQl0FfJTrJQg1EYXkdhDkzYJbm0AQIfjCB3+SlcVTh0Z9hd/FqoTTMkx0BaqritUZS
0stHEzOE6DXzbtH0VIf5MNi3tF6WEOmeJnatzkc5ipAoRX4RDBNTFTJnXm98twH6nNvepcVQDiHN
vfIRuCQjhp3dYNcT/yX31u5mmu1l18F/VTiMMsXmrd4ccg1WVvQYWtOfHH/sKrx61Sdir+hlsvFM
EFUjkyx/ggGxv4JEp8GtSLcC6qtKejdYQqIXp7Ev7jxEkgTEveyIjOjdMLfxAroMIyN7zalPIzjW
ruuI7IKhiwpJcY4vh3m1ywvmtn3GgMnTALWAHuZcO+bvKAACpPefBPNSgrd00zZ5kFCTcNRvJxWr
jOzA4AHBnfTxH6Kiy+9bQ2/VuG5NMjXbzVB/8gEHkZk/37FNCB9sdJUDO0MEx+oMs2osP20Sh3Ek
nrhW9bnIDBHwtv8KEN7coretvKsgAF0o+6medvMKdgzclt+o29zMg96Ea6Pl8fVlySrEyC5gCJKT
KaFIJ9ijBT3IvV8GNWBhSWSVQZS5AJ2qXpyiDal3A0blgH103Xrv9b8KtPpcFy87unPpgvJNNWsd
J/UwcNbdpUOwa6xs74+qZgvuC4u2CCjUqGIgyQtyNf4rzhwy9D36YCXIGuRQxtCe2iMYRk9p3gMn
pDZPM/ICFa982/7NZrKv7Wre+kt5T6bs5fpqZW6V7/MeaT4YCtN4+TsoyIanpmqhqD2GhO1g6HZa
RrsdANGmMM8sorjakt0FCD+HekXrFN43IUbQ2saiY0BalHnbCL17UeE9GuzTmxcF846MB6dWhuEW
bnegt82yLnhAxxINR+jTC6kLtlgwWIdggbwuS2KrLmQJCwIjstOkqV8lRrO3g7Ayo+vfl9xBLAMo
GzzHCiI+wRe1JgzaOQtGBUvrsTCcXdrd0fp3X99PzX+gwVRIMyTu57k40RdIpwFN0inE+eaDAR7L
/mQA0TWv7x0d9NLLfbGC5OR750/huj7R7HFdlrgF6e78naW/W3evBb+vr1+6v//WLybprMnaGEZ9
62Rh++3BYKfrn1ds7x9bdH4PLZDxDFpVA1JEi4LtgfogS3pg5DFLv9T6f9eFSeCB4DGeLUZQFq81
RuYGBaQVmCPfvg3Zbbf+p2svnX87pjTU0tuajGFKzYiUH2t6QnkmbG2Fvy+7g+e/gm/52Zp7A+4L
nvY60canqQvrLNxU0BkSs4KF8pSQy0vOHt/2MxGr54JAdsSpVc60czZt7+j1sQrMj+jeO17fVPlq
/okSLsgE9ilHbyBKr2+bcgQx/YmqYIIkHjKSDWiTRP0KBWcxuYkWsq5oHVjrzgfRmPtfMPvxeldH
Y/Z8fTEybYcfjg/aGLjDKNnlvlWLhwfNx9NXl/sOvFW765+XHcv55wXDmNuUDqaFdfTlsahj3Qfs
KZoODtelyE4E7UJ4vnU+dSVWMKEUAbWoWSVdHuv1aR7Aw6x4P1UiBP2qg3HrCIEIUthxnd0T7su/
g5sUOSYMKKCDHBNRujj9pvfuas+Gh4AhLLy7rH7H08F7qvDyIhhC6ufysDW/nDCGusLZ7qZw+QA4
G0UgKd0lxAzofUQU+WoA0p7G0un1GWFD1oDqSI9qdme7Cmsic9fgI2IsEWE3KoHiOK1umGxtM+xS
1/l3k1GciI7eawfAjUD1Rx4tMnsNdLiZEZZ9+zS4bWSC+vG6yskUG/AAYDkCwqGL+3O5lb09k26e
mxp0CJO+B3eZswO5QHOsGhCUUZe1T++QB68bjZgITwDVcSmP2UFrD13dJAV2dEVm5sDybyhUXZdi
yF4nNBr8FcOXfWZG+ZiGFSyAVihn725u3NDPmg91le9a27vNAeei51XcIj2Ue9uN1Zkn1gKz3mbf
HVo+U7P+MBXdrrPce7f3Pyl+GzdFggeLyR1Ma2MQDTidYraXp8hMfU3rBFnfn25PKTxXTL5OoA+5
ySpgfrDKrsJeX0F3Y5R37tgfAIrNFNonPfizXyG8ZYaebiYoDWEwVxDvftl0AlrNMRztz+9aLtSb
D8Li1IXLmuN57qzeqRNrLe81rT3otXGwcjzaZduB9zL/4C724+CtH6um/eyuKkdFvtC/8sWOuzpf
gd2SQX6wPFnLY2aF+gByEYXGySwGCmt45Tx+l0TTXZCm76ldtVhlH1n0Q4t5Zr3YX99LlRDBeI82
2BL1umgT5vxo6VFjPzdTYVplDzbHcEWdGG0tr+qs/bgGXpa5TWKi3K73d6sWRLq7HLX6ph9cxXpk
rYpoJf0nTXhWgaS22H3rNYmX/4fSDsal8ghJ8pBZmDYv8ygbgDHc3Nj2PYZrFScmMxHnsq1LE9H1
dqc3JmSXkxM29hML8ggAs6GLyzeWn1GbUzwqsgTexWqFK+chB6Dng98kIOfdLyNAO/UnY2l30/Tg
8xHxfmfYIFqcVKyzMrVxXDPg0EI6xpOFnAobSObVG0XOBkMdvnWz1t+NSdWqK1McJPyhM8jccMSO
y+2cO2/s1gwWt9+Gp80JbpvWuKG6i2rW4p2KVNVLIdWdc4F81WcmfgR0M5mBDp5Mw77oQwDGblY8
+oeiAhhqyMyH2j1SVT8oX4Vou/lTzcudmIcXC9CWu00zcATQbK1F1YGYu+sXXPp59Brw58kwX43i
BLWdjaaLsSICNLCmu+/H43UBMlXgnZl/UlNI9gunVLs0oFuBnkbmPDJy0sbHtFR4FLI1/LGCAHQ0
kCDh9vjsXCihS+lbYLkw29uGffUKhQcru7dwVPhb8oekUvD006UwSc6whBZgYsR34m7SHpCgwbTD
llgD2zVb83h91/6McIjHfi5TsFNlDdS5vkDbLNDc93VbRUDhOWSc8nesdhUgeDNkuaemjjHhtCd9
vk/dIkZKGIlgxDp+m/T1FgF5e+9TctfQ/A4QJKfW6WKsJspp/qu0q11hTrcUMGla08f+RMHwHtxa
qXfqbXenN1t8fU1STbBgDVxE1piLEY4JXdob8Hb5SCE7TWTnkUPzdixqIEcgu4qwBRYBHUOXmgAP
tnT8osN07xQjw6O5itsiNQFnAsTSqYnJq4yhRTdxHT90rNMKAFqH1ntXe6i93Tg+UO3nAHAz3Vft
nlQJ/y1NzP5Z5tpjiAAdyJMGIPw+HLxP2ZJ0Y5ISGtUq1FHplTqTJqhfk86umZnoQm8oe6L5GrOq
UoU80hTL+WYK76G7oDExaFDMTN3q2I5uyAYnrNwhLAr75AJTr2+3b2h/+Gyb/b5s/IfawaSRY0X5
AuzA2f1yXT9Va+Z/PzMjrEK9yOe1Va8AaiVFXWlTvMfSG3C2q/zvZxLIkjJMY+BSG+AvWtPjRh8t
VXO3Sk+EW+ZSrTC9CSdXEhal9qcVQHVZfVortq/ITyNQ+DSqTRNe+rGiTueluBDadGuBKqPsFYk4
WSkQdxpRN/Bg/lS9LzctKwHru4H0O8lAMc+Gb2n5CckEPf2wGA8t++A7j9o2hn31mXVfm7oPa7Kz
QVxtWzSs2YHU3wzygy5g1FaUlg2+k69M9NkPE4xNsXpN1q/4YZX7gZEy9tEynw2Jvp7McY07C03t
JJnMH1v3S2+/s36fp7/L8dSy5+t6+/+5R/9vhwDoeLlDmPxvjaKG1as3I+o198OC9r6wMNq9A79k
o3o4Aqsns4dYW+hho2Nk4+cCd/popPoNcJ1+Xf9B0o0Bq5WD5jxU98XIhK3gMutWDBKP6xRa9IRR
g+OspfHoKB5+6X06E8Tvwtl92ubJ3owFAzm2ud60qEuP7XA7KSkCZFcKvZKYIAcIGZpzhGu7lFqa
5zXe/9VxIkzWje4cdU4WgtEJkJbZoU5VA9JS3ToXKdzibc2zYRtg7euRRcW0D/z/FuShafBQFXq0
6JjTqPJ4Gb8txR7TQpGpLTt3/jASuNuBioJBGkaA4csBtDL6rF51URiBZtUdn0lqt69rdwDNZNjM
x6n76LAiZN13m35bquS6EskMy7lMYQdcM68Nxg2LExTHLsy3/HhdgPRUzxYlWK6WjKmxVViUM3c7
jHtFbfccuFq4jTQ27KcpO1yXJwtX4EICXN5CMfEVQikdp3LxVmjR0BUH1i/xnDoo0Mz3Lh8bqUzF
8uT791ec6KlYJisn24QGAWusQ285UyxHdvc8ALvjfqNbCPggl3evrYD47+kwOib6ex12cDAFXLT7
63smvwdnUgQXAbpsTxP6GpKOofqxPtrubdtUByDQLMNTyx7t8mNq3oGZNPS6Tx0wbNPxcaH7pjld
/yFSZTn7HXy3zywNsDBMLaX4HWy7a74EZcTGULd2g3/neqo1q3ZWMDfjpJtzWUJWnn/X6gfm/IL9
LIpv1dqBIvBL7yR0Pbjlf35/YF4X8sFbW4WMKHV0Qa+FE0ayG033wsZvtN00AnCkxGofdPpZX8eo
pMeydEJACUdBClY5zw5d96FU3UtZYwuCej7ohIYSC/Xny732t24rAGSHAaR67nfUNvxHytb/Sqdr
QozWv7huX+/03Ej3jktLNEqXv4vVHJ6mov0xl6MqiSI9emg5qgqcnFjscPHmBbCKfGhtsIddn+lJ
DnZLDVFYMVT7eqjiiamiPwmItoEt+CdTuFywwkPQeRjQQ/vmBzQ67Vhl7up22Pn6utcoi+2m/Dg2
4/elTI86KWKYyrijxR2zzPgdmn/2U4TTcH1mtjOPBOzVCwGuHRWc8G8I3aLezf5R775elyfV/jN5
wk0zNNZqzISZ1EfYfcyXgz3n9+rV36+LUZ2qcMl8ls96OXG/dTi2VhDX05eOwoKlfZTpKLRB164L
5N6g6C2eH6nwnjltT4HsD3tcZO1T2re/mmU5/R9pV7Ybt65sv0iA5uFVUnfbbVueYjvJi+BMmqiB
lEiJ/Pq7lH3u2d2y0EJykA3sBwOqJlkki1Wr1srTNmwkSH/tzo54I3YonGzcA6t2kQTXLXT7InxZ
JC98zRoJBE2QP8r5nUH620bvvkDgYFeT6kbXmuuiUrEn/qJfMcAT37SQW4IMyBJV1XrAXRoN+ovN
oLoqVHtNgdkbgJXpHGdjZlc95sTUvNQnZ3ObG21q59gsFpE7YWhPhuKxKOsNsNG8QB8WEN0snqOj
0/NDHamehsKmOsxUzRD2xY0JKEW9Y1son9V7+8TMwk8ayc1OC2DGTIf3SrN/la23MZJ1l/h3JHOk
cjphVpbWo8KJBqrFu9zKb82Ok1CTjgDADg2ChL2pSu5aCe3Qy5tgbXAYG5qbTLBYAXV3bjkDu6cY
e8gEOayKINoRpnQjLFmzENhz6gfgWEjfLo6rseOlIWwAfr3meki68n/8/OJ0CphWIjmBz2v1V1m8
p1ugntWfP5NtAoeBx8ayODqMGn6+AqQcjeBJkbFHbKGN+GJtu6DW/18TiyGgr41Y3ADA2/bjwolq
EeVbs7TmYKcmPixzOxTc4YjahvQmAKuX1wlodMv7WvLIsKufuEbvtYxFl71rbYdC73IuwoJqERR/
597VZipjTa6QTyqQlVPDzrL4q02yBODmjUn8aAq5cmDi0D0BSBn+nZtqoNUB4mio0sEFgXssvlJE
In3qPbat78aXh7USi82JeYTZlgUeWXNZtdeKWgXlrKUEvu1IqR+AP4RKlqHWHvrxTTc6bCPketxi
V2pbL9HVgYIv0UUgGMzqPecD9figTDvtIKzkjugfBY450sfOOiBCY0bogs9my+JH/8RoUayHnh0A
geaydjSNwEt3Jh71dNReQAoNOdwKiZ6N1MHquGaOdN8DdBWdPOfjSkeVUkhGgOxMQsKUO2xHDPtI
eHBryi1itY/bASM6sbXYca6rqcBhuAsrrwQ3vnZT1WYsZLDvWBoXdb3TB/rIarHR5rk6RNy9s8dA
s2jpNqpyOxdMD2iQ5HbMmgn9qtkYBsVwrCj0+y476dqqQS/NdQADRvZ9mfNR6dQ5bQPeHLP7EUig
OLHTPW0jlvl4OoIyCemH3ySI+ofeFJOlBs17JJYcqSYktSgKb3SLD2rNiDnD6mcpC/jg4nb0TC5H
e0DA1PrP6LQInXqLc2Btrk4tLAKWcXSq1Ju5ShRocZoW1XtEf0Vq7f58SSBRBvCuC/7hDxJsmZmi
HYKjcqjSI9WuGzecxo0Td/VoOrUx++BJKAFyrkxnA6Ja2ZbhFEBi4rVmMnbLQ8rHcDQf0yGRUx8a
9qfLg5vn6DwaQwRxMrjFKoHW0SDKwrOktNiuq+0w17/kaDjtVIUypgABwZZfrK/av9O5WDVtMDIm
HFjsCucTr9mBChKXoEjb2EkrOY/zoS2usdzrgfOWMFTXB5p90ssmCtorw/yV598YqWJKbkb7FQ2E
oW0da1By21xEFr/28ufLc7x2gJzM8RLH0kISDjJoKFd4OstDfXSezIYfK0b2nJrXl21trGewuGcK
mvkBauvI8geJIW+R3g/0KkyR83TVF2+r/XXLbwPz3G+LXmR26+D5p4L7qvipmwwNRXDY7juHglja
gAOkmbH9343x8fJAN00vbp4C8iamOc6zSmO9fQNWuuh+jsGD8HGjp18sdQfljdAdyf92HCzhEgZa
hapcw5CDYVeLx864nvjG2OZNd2FTLrvtaPH/mxJR0Wtlm9cZy6/KHELanMTc0zZ2yvpJ/d8dGSwO
HxVMVmr7mElh/AJvdyjF58trtXZxn26AxSHj55pTBgwnqGa5Ya6BGWkAUa0oBtBQ5De95ifcHh5G
/hc4zfkIwAMaKTiMbwnYm1hbajVBdGL5+aEy8lAZ9aEXIhqbNlLdvjKPJCviod6X1o0/blS2VpcR
DAEmGCiQ7V8im5Vh9M5U4wAK9GRKYzetolY+u9onCWDo5RleNzWX95y5h3IJ1WuyshOiw0thBHGc
GQ1t3GaH3I2drRrG6vkCBsv/GFqeZbZX6FM5IwNSELoYr10rwhmAWGe3pv3La58uD2ulYoIFPDG3
OM6oU5eV08x6l8EzaYBrq1tIlL+43VG3fvTeXV1ejXTjWb96XJ/YXJxpWYt+/xZZM5DQegfq35rU
Cfvhzgk24srVbXdiZ3GASSvXc+gJo4rtIAP4Sqcflydva6lm+ycxhV3ibUxNjINNbMc7M7Sot/NE
EEvQyjCzjXOGmvZlm6uX+8mY5r+f2Mxk4DcNlMYfHPcqh046iWorvmxi0ycWx1VDba4XNebNUeq+
8Ys4a5zH3iqOIBGMa7wlO10/oAR+ZUxyw/bqQQbqJFTQZ+DN8k3VoE1WB/ciDrKmj7zmNgMuCEIx
+XNair2ffmv/XCIK/o/yHbiQUQJG49z5fAL/bOZALxXgzTD2bR28j3UZI0/38/Kczq7w4cJBrWBu
g4XC0rIIBVI+W/gNTipSdtEYvHfeBvRry8BiHJ3RCuVmuDQHrX6bRiifu9m3y2NYdfeTMcw/4cT1
fK0c+7qBCceRoVU8+co/ZIKG7fBolK/2tBVfrh4TJ/YWrl5Wnsr6FnNGTWSXPuWjFo7BfltgfXXq
kIoDlbOLWtAyc5CnYii6CSwQJY8gr5T6h8vztrplT76/OO40fSgl9CoBiPKjbHyCKtVWxL82AmRd
5gBj5kNYMkD1ORgyA+lhBIW7a1Fg0fv4z8dwamExBi41nlfSx60E1ooAA7Gt7oCy5mUra5cs2lZ1
9Mb4wYwYP/cwxTuvHBoNlyy4PkzGd3L8omV9qGwrqvqNQH590v41Nv+YE3du8WovzR7G0Ia/Z8W9
5m9JDq5aQBoArbjI3HwAjA+0CxjxXYR9ZRDWHCg/Fl6esC0Li2XpCjLUdHKKh0+Beim918tfX9uA
wACA3BXF8wAkB+czlHrgRM2AiX3ow1a7kmOEguq01YOwdqqAJtJERgb1lw95cGULF9Ly4K0q6p9d
jcOxKCLQLYYVdnyThVa5AddY9TEfJSZkGtBOttztAc3GwhthT8KxUvq1M+yo9D+3hn2Q7pfLE7i6
PEiPzzKHczVmEVy1AEQ7U4M0EDU+D8D7/Lj8+dX1QZs10u/QcIFwxPn60NTSCKnweXd0dtowxcr2
QG5eRHTcsLS2SGBNQIxvzjS8yzCfomptch0RgSmcqB/LqNTumvamY+NchEzyvPoLx4Y0FNq5dRs6
FUtaDS59QUF4idxWE4uQ6NHlmTNXB4T03G9hh1lm53zqgpakad2W1UMpuY72AoKqdaaQJ7Yc1Dan
UcVdAaY5lF7fDIDav4oGvAS5k9IdURDXrjOhIsjdG4exL8edBvK1EH24HbhH5HhfuN0Yqgw9sGlg
/LBb2aJRrutikCOji0gLJpSKLT0mGve/iC5VGx6+uG9spOCRBcf/kIL3AGBenKJ0tIZUq/mYcFpE
jZ4w+6ut6MYMLgK130aQq0X2e9YghT7R+QT6ADlwUrYyKZnW4WaDYLZkOiNAW5jjMR9a7a2y7ezJ
cmt6Y4OSZSsQXttbqP66s5LFDNNeRAddOXDHBQnxg5ZDKkWH/hp2wVYZcDGVFtjU9FMji6lsJ6JR
ReAmOP9oVYY+Esaj9RcX0amRxUUkPVaADwNGtLDx99NW5+zqROE9CUAg3pQfCiNWE4DNP2cVaEPc
/qhTBwImSis34s+1s8j2QaU1y5N5yEaf+4MtmZ0BPom+U7086kQLa9Hs0CgVqs7eOBtWFwWEXWjC
Qm0WPFLnpjy/z0Ynd8oH3e7k1eSSFky8qRfqXldcXT4nfuealnE74I3YS+CfdsGcfG7LIp5bEc1G
D+iANiRHYZ/Xk2fdO3YDTYncH/3Qt5oJKMOU73qVIoE89f5nTPUXXQ5NpAu7jXuwL117mrDhO0KF
utNZyAIHLMGdy2JL10D5M7DxMykgHlswJo/o5WYhCt/V3m7wxAv8Nj+kUhcpSK6YfU/J8EUXMr8J
JlHHSPHYO58U6Ny0uX/noyQVqdz3HmrEN5Er289gzpiemN6og2Pxz0hFvUtdVk9Ghq7PErCqG+m7
1W5AIxKIoPDMk9U3XdLsMKhypucBoq2RCqk+c3oWOSuha8zN28lz0nDQCyeEclECQnD3amw9JxzG
FqcAqYtwEOSLHsivOShfIqBJ1D6vXuvpk68eW6AlwbtyAPma3FeMQwSmUWGelmM8Aq0FwdNegMBJ
Rm3mRGkLtTDP8A9dUNcx7dH1abUWerRtpD9bi7RRbw7+0QfsLaKoyO3LrqV/cxQADQAQIbrQP7Lv
8JYoXgk8fhUYP0xWR8p+a8XG0b0WnJwama+t05iUE7MnWV4CQq5HUE1+NUmwUzUkZsZsjxXf2Ekr
gOxZ/Q1atibwnuirWtgjA8Y6kKF8KM1BhE2Rjg9BrrXXrRukNy3cOzJyOe08zQxuDK7nzz1FVS3q
9Gm8Q2euu7doSY4TkgWHISPWRp5obaOjaO3iTYYc34eN7lrowpEBLR+mQEVEb+NCR2tR9bKxxzGn
yy0eIIOItjUILH7gYSBN2pU2w9OmsF0yt5aNnxAkfie+akM22O59VnNxMHDX3Lpu42zco4sxzvco
lLYRhwL4BGKZZSMQNl/vp2M2JNxtrrgnn1ngRSMImDaWeu0WAKprHieStXgOnntWR/zKHgaXPBjy
Df156cYkrsVTJ59fgniJgQKMyvF5WRzpdARg2HP2ottZxfem+Au38AHXd9CIi1VbPkv6qdVBqIS+
fOKmD5mX3bkg2eZkC621dqOhFg5cGCDQ2PWLa5mXbWbwYEBz9oygb9BVbMd56+w1vnHJ/C7ULj3w
1NJiF7pQekYFlMOSm92XfNRDrpnXKZRYHVlEwEbHVU/CoB+vLE/txmBIctN6c/MpsmR3NZA61kYz
HsetO33hm7+jH/AvzM2EiCURjZ/7TG7qfTqmI3lg3nfb/hrwn86WctPagXdqYhFgNZYhaVdKAg7/
96F/zoJ7s9un1VMG/r7L23xrMItJJqARzU2KwTi2DIP6epjmPuaN3bzuM5iwOQZCI9AiXOhVAR7X
pgdvDBLo6SQiD7mewrtGhXLD0iL+/s/a/GtpEX9rrs6KtIUltJboEahLWFQWyjqaaVnsUwv3U9FC
8zbrcDvqEnXXy7O5sm4APSP8BqMMUqfLgYKdqgMpeA02LAeoHlO4tyotr9PGuaKl+9bY2u6yvRUO
KVB8IS8MuiowVOCkPPfF1ALdbCCyCVgzCMlV042bv2mesS/7BLAYLa13ff6ZBiz06K/RHqNCP3bs
u2894+0QYhrR+FzcG/4WueHHcw8xIaRp8Cie38XLChQE9rQ8y1KZNMabqLqdSz/LwgKE7Kfq7WMX
PF2eho/TjumeX3YebsSZ7fl8FibqVppm6zLpiqex/kbrLwQM3LVRxbrxftnURwc7M+UsXsigzmat
K5VMqjoFFmcflLsKWGPfe+HZA5Ux2PsuG/x4Q+GuR+c4ck1g/0Dh9XxsBtHMHFoTKqmtfSnifOPW
WP08Al1wxaKC9yHP1BFpSekQlbCMxK3xy0qfL//+lXo5BuDPjE4oRiJxsVgcAvE3ZGc1mfDp3h6g
vmNea/KN+Uk17Hv7obZ/kvFROsPGwbY6sH/N/q7mnMSMnQI+oKtKlQDx5gZP+V8g60CNDXAWsIqA
9UHG73xhROGQvCuB468GFtn0pijmpsWDxl43JvD3zX1+EZ5bWpzRris53jwlWmUatCtbQALsnVH/
ZmXMf6mhBQomg9b9zHyvvK5JZ19XttvFHHSDX5tUsW+eR9Fu7ODn6ZPX7we0vaEDxZL7Wu9f8WZ0
EqC2wIVQVO4OAHfvJUuzHxX3HB4Vykm/q0CXoGSe+r1PKP9sFd6nkrdm1PVuc8gcW3yqjamcdlkZ
FPesNc1fxZiJ/srFc+AGbSj0RROMRh13oQA4pv5tUXfTE61rhryQNjzmvvaae1XwCFWNeheQVj8Q
OSFNlDVVnoyZyw6o/TpVCHUFa+fV4D6KROGLa9FXoKV2cw2PTQ4cIzGzLBQA5R4sUaHLgWsQlshs
a9/1Kb+p86m7Lg2HhRkV6mi7Y3Ztt7gHSjXkBw0OA/p5NM73IEPYC0LNOBvM9MFAVI8CCzqSTFsi
6h36PjKtIgtC7uj+57Gptfu8ZJKGzuiIb6M/kqOu9j7jv9KAvdvAYI+FdqVKK/bA+fKUly676XXx
mGuDfWgmyq9Lt512eQsQFNpUdLzkqIxEZw+RB3Kl+1R0LOEoC35xzEL70aKhZV9MpXi2A027UQFV
kbQG7yt150JNMdT3DpPsULmyxAobSkaGdPKvjBv+Y4v7EeRXxQ8F3s19r5BB9F272Ncd7XdmkHt7
VThtFHjpeET9Bxp9Vp1ejXnQ4RELdQMAX4BAbM0pMoyqvEbrjouvjCJik/mNt34D+gGpYuX4eYzA
bIi0BriR6EUvjKjSpupJH7z6RbXMf6rMtrzLwWYVtqg93TReZtyLlICNI2U1ECGQY+qMrHujNecH
6RMvImCkP3gkde4MK0MfCxoiQEuPLIM0e6hXQkQbffTeEBoO8Y7Eaax3XVraL2NAHBWUoENw0e56
zeqK70SrN4eC65jssYaAhj+WOyTroKkg22HvaYaITafn127aGkfN4uzgZaCvLVK8xjVp0Ij2qYjM
sjQPrk0RVNS+s3Huf4yZzjf94ti0U63zGKvKezR47c3gMy0OAdjk0+D75ePFW7nRkO4H7wb6Q+2Z
9P38HEOaLZuqZiruJyt336njlTUElJz+mFouxx5Aworbqb/z9EFd4SJxQzWaQdy5lB09owrCqa40
SH9/RbYxcqBHcjexso5M/qWzdYjbesOOF2jFH9WgHvJaH7/5PTzGdIt9P4xmBMkUM6L6aN83eCkd
oCs87coRLbolr/uYMtLeDelgPaFiRA+aqdK9SCEVMplqfCi4psVdT95k0LOrwkFmRLNLLxZcgNEV
hNGHsu74Nz6QZl+7wXfZQO8vo8i6eqoIojZIrTtJkZ5igb83Hd4/6VKNOz/wKVCdlSueqVWRKwsv
1R2rhl91b0GnhIHCwJI6Pwi3ZogCNJZHNYFDTCCAAeJBx0sktUTo9cXwaygMO9RLMR7SHhpBeQWF
VUr64r42eBc1fU4fx0ZuZfIX3vPP+xn63IhCce8CMXC+qBrG7wWSDwkN8i7kbXuDWHDfmJA/0Zm3
wQC18KDfxmYZF+QdZ2rkZdQblFVQK9TyE6924snR7kBb/QClyjpKfb9C05m5hxjPD7PVNsLtlTse
e1ZH7hxNAyi/LK5go2iJ5ggjv8cp14KgDb11DbjJNjYIpmp5+6INF2eDCWHCD+UkM82AmpcqvzfH
2BJg2dypMkapv+TxZUOrozkxNP/9JGJJi1JTOD1hSNyndhE29UbsuhaKIUcHoAUKPGjvX3JrNrkh
oViq5ffUUkku8xfCRwHG7/GXKsbHNHeQuzXv0Nxx2+fjz45OLxsjnKPjxVwiyYKZtOcjB7XN8yFC
jqm0QcSYJp5qZRHmbh0cetAQvDhmbYUUGiCxO/TkSpSOjHvu0VtWk343diNEQSdafkEjv3EHEep0
RyDnGCm3y15aw6vjQMADGCRn92mqB1cs9dUeF8Qv9NHQOxqQ/jobso4Bs2OQfeVQ8dQQ5T7m6HCJ
jJ7I2zFHC6qJFrzYLbwpRnIbqVoVVNMXiVV5TKXwHkFJmv1Kmd9+ynREUpcnZ4kv+mcb4f1iQwcD
T8dlLqoyUmeQZtAndvCsa1eI2MKCNXGqVdCQjHPtjY0ZjpyN3OriqfaPVRucmAD8oGP3Q0mxosTL
fL2HvEsXI+gQeByDkKDRkN4hTnBovTo/TOkWNnnlyebOqVXg6Gd2qWUDTl/7vQCWqrgnlnfXpjmE
TFLzVXr0GDTkkOXp48bszi/hheu5IIKbxWzQmoL84rnrVROtm0b3cFZ0XnvrFsN0S5Hh2o0ON3eq
ccojZkEXOCvN4N4a3OCGq1w7osCcbklrzV5+6aeYi5/C0dtkCDe/nykh2ro/Blb3pKzpj2tPEM/0
UBACmMPDy255OnKn9ETl5PeeYUS4qcLefaESJdhx4/m9dnCdGlq8T2hFNQkB1/yeB28lqI0IQKeX
V2/NgjMLmENwD4pEyzKapEHntj5HqsKYQs3RIRC0ccovtgESRwFapLDxbHBG43BaTFaggrYvdfij
0hBB+gr8fk3INC1EFSwGAX5kbmlkrFkEmyZAs+i5QWfv4iysJbLSRd9heYjv3eDh790qR1c7o6FB
kncubk6d9PmzGswtAaG1iwB8jTpSJeB1mzNV5x5IpKh0P1VWYhpUHsrRMl9qMH89eaaqrwMKrJeL
egukstxun5W4UnNaBHtTGdmvP15YFF+BKUJC+Td/5PkPMXxpjRmXVtIRcizq9riVRV7xnFnmaW5J
A0Uy0rXnBkzaVFUmMy9pbg3nvtlqk976/HIRR20qeguUPYM4EnKF6ufl+Vk5Ks5+/hznncQErbCJ
AbyflyD/24gfoHzvt9S3zZVLGUgFeD02GE68JeofIDzbkHXhJp1HqhTEAJoHPqYCUnDgChg9uvOg
TfA45x/lgRaAeKMy2x21FBjHnmVPEPUM0fZo7SvhtY+lZug7gULYe0Ub+YUWCKxChJ1I2BvOFhRy
Mfv/3F3YPQGg9jo6RhezXwWlGjWKu0tIFuaV+wxQxrfLC7AwMZ8LZ5OzWABQjJakQite4nlP1TVj
f4bFxgh0APtwCujIX6KmtxiB3wAekNrcSHgFpbCyv8UD/u3yCBYuNJtw0EkN2BByb9YHkJK0WkMG
svYSPzd5GAxa/qrn6YgHmOAbphaTNZsCoBOBxCx/NgtUn3srmAS0EWGVQIohC+qQ5Db/VmhIrPzx
iHB6oUHZAfE9HqyLs1qYKHjjbSiA5AHmqC0iLt5y48+fUL+fFHNMNJOrL52roEg6OI0ck3SydgQk
djzfufrtwLdaL2cXOgkHfs8aKnY2HuBzm/AS3mmwIR11NYyJYfDmuoOc8i5nYNTr/fyLga0X//ns
nZpbzB5tPbQEuzBHaRkiIxBPKtvZzo/LVj6+CTFneJwhMYqK5IcuTJM3Hjd1f0zEOAuRuwdfJrY9
hmX53gPzGdgMSLlqf9noiqsjtMMLdNZGhyTCIhDxwK4yNWyC0YmFk/ngMhoW1kbAvObkHtCrIBJD
AR616XMnxzYbrB5QtsQuvFC9pv0ftpf+9odTA4td5ErKbfj4mOivkK0P7b1tbIkgzmu8dLlTE/MY
T64VSO5IQhRMZFc6uMC0H5FKkYjbODvXHBsgRdAIo5oECbJFCqvRBz9tOawoEWrBYYI0zN79q9ma
c1fAEgNOai3WPPM83o95JZK8D/aoZYQSbwnb/XnZs1YeZ8CDQIHOn9MM4Khd7Bp38BmtDPR4Nz02
5r5As6FAYjQHpOemckCp9iq3CMfWHO3U5GJkhQbcr5W1IpF3Vrsbm6vLQ9r6/GJ1RjzEqelj4vrs
cVD3kE3/8+8DrT5zH+OMBlrg3Mc6vzUNNMLypPOHMJ8LElvUymvbfZbMsoG/xcosC/EM3EYZUN48
ycsXM3NjIr7W5PNfjGIuv81QRPjxYjOqypO241Q86UOE6ZHdbeWwVgfhokCGChyKZMtrZhjTHpzi
ukhqEyn36yrYD83hL8ZwYmIRw3DmekbJDZEM/VHIq+HPYlScV3NVDxkL/JvR44sp6oRe+SVzeRIM
7bEb+ju3fwKm7k/HYEBQG/IyCOZRCV3e+RPaH4xmmKakG44o5SO7c/n7H09EfP83DzkiYBvUAefe
aoyy4hzoxcQGE5dwf3HUSHJ1TG2xIzbZKLquGvNwPQZorkI6Yv77yfHrQ9620LN6SgKjua7lXQAw
o9SLUB+cUO//YuZm3QzchwiU0Zx8bqwDzDXAUS+T7L2zrnx/Y+JWTkagjAF3niV7sE38xfdNZTWk
YtqUoB72YJkc5Ep+F4Eg5Ak92iCUZcGLXVXPmsiOgzW+XF62j7sHCVljVqlFAQz18cUhNgmW2dzi
POGG+Uo6/RNaZX5afboxyI9n5ZmZJY7LdplCp8/Ik7H2fukS/ErIFF0eybwJz69kmIDwEfLZ6B9H
Qu58mSqDigESMjzJ1NfB8vfIeYBjpI9BpxL/hSWkOxCrI6fyQXg96/1eM/yOJ5Ulbzwqskg4NMoZ
QkEy9Ru9yEsU13w6zFhFFzV+PcBdMK/gia+nQdpRy5v6pGvHdg9LY6TXlD2ORubdBKM57birR3Z1
DzRwGTK/yY6l63SotrLqWUKSd5ebRRB2nat2LXftMBViuL48Iyv78ew3zmtz8htt1RqkEaJPGNF3
VQ7mXzI2RwXWHNto3mTd7S7bW1tr9NQhwQNGoJlM9Nwe0n++QJG2TzJqtqGZaVcmFTu0J94NZJN9
aD65lo4FniPk22cBXVDAnhtj3Gl02nZ9Ypg/1fiz0D571ouQDwaodhvkk496pV07DNlz+mOyNt63
azN7anzeWCczy0xNC3JO+6RvehTNzPGdeuPLVOlBpBr3yhJbHaVLiaTf/uZB9hC5XmSWIBx8bnGq
ZpU5q+8Tojf9XH40rqhVQALZRI6gnnh50xGrvOcmeCIK5mRRwACdcpjBI9w9zsZKr51PSK0g1tbt
ObW42NUDJTURuRoSNqJHou+0+0qQn1O+hXtb86hTO4tYEVrMSH3pKDw29M7gZawRLSpJHg3NHzLL
/zO/iOcRqsxFpGUNyc9I56cpAzI317JvoI3pw6oq8x+Xd8jqvKEyAIyli6f+EkDmil5NrjSGZAjo
g2zklddNu6LPN1iklkjv36PxUQ2YL31g6Jb9Oj0brJyYFmouSqhdMDZqlxrAIqWDZoUNov44Axgi
yqyOfBINqXfS9lQMPIuBXoLOCalpgMOoQVBSc/0PYZPzjwOFEQAYyAlAoG55JQA8PA2yqPqkAaEI
aiShlR018yict8uTvXK7AcmElw3ooS0deajzLdM7KIEXAnaE/jbVPw3WbNxtazHCmYVFjCDRIl2O
pAYocdp36ALzIOQtihrg3WdmoGNkfMXbPXRNFV0e2crxc2Z3cfbVNSr0tQu7ffdK7Szye7BhXPXV
U5m+/rklEGDMdLeI6z4e6WnTBP180DnVO1Q+8ikRzc8eb3j1dNnQ2mKdGFq26HEztcGTyXFXmVDI
vt0SjNr6/MIXAr3PSzvFOCbAQOxAAAuxle9a9YbTISy8AUWPura0+VLoEom73WtTdA1W+3p4VWYT
w1Oiyij30tuYupVDBQ0F2E4BTq6PDKCmk2rQ9s57MPLWcsdbe9jNPBW3mQUNlcurtGYKtC/ODImA
5NCyvInGeRK0BjLTQVDderl9lae3zNm4XLeMLOaxqUcT8t1jn6SDgp7MW++9F2iQujyStS10OpLF
FnK9Hk36PmKj3L/OZpSFe2WbL471yQ7i/83S7JonsQIFf+nQEQxH5XHhRXhp906U9XflsHHqr/n4
6ZDmeT0xJCwFTK2uUPJO5Y2eOU9eZX27PJaV+xhEev+u//z3ExMTgVKxpWHWXLyFsuZbYRmRCVDe
Fk/H6lA8D/kPpPhhcBFfmAP1ckqwlapSOsfMdfR40lS7uzyaNR9A+g4tjEAiz+Wg89HUFRpv3GKO
V0kdPAmGag6r9BZoLMuPh6Khx0Eo9nbZ6NoUnhpdeHc+lvmUNthCBrkFQiW3ALq41ZqXy1ZWhoY+
Iw9ZamBSIDC5CMVZXvkZlB55UshWPZqKTlc6af1rH8xRsfDl8FgGfKu7aS1I9RDXAAGB5lPM6WJT
CR07SRpwD6U9uv0789wbVow76EFF6Dg7UFfETn6X5uVdmk4xUxvvnZWDA8TsKDeAVxqX1dJrWh4A
GFwOLOmtJhwzG4Jrr+ZW/+7KzMII/sOtaKO9ajFGqDPotKY1S3IjOBYZIHIdu+UTpPrIsRObIcbs
g4tnDigFfoPM0QeAeuO5j9rFONRVVrKE1eWjQ1I9NEsGqdDq3elnaHtVFWEm7JdasJC5eTTVtNxf
9qWVzTjnINCDgNqX/aExT5A8ZbIOKIrZ5deAfilGvtVuOcfxH0b5r4ll+wEeKKCJ6j2aVMYV8qp3
pXQh2fNsqjLs3OHJtv/CU6CdMS8hWHogb3s+qxZBR2lm2zQpmu7d5dOL4P2zNiF8uzx1K5sdew/f
Rxg+AzEWq8cnx2RqcGlilDZeaXc1/8SHR7f4ctnM2gohu4IwF6gHZIwXx7II0B3kZYwm6ePg3Plb
KsNro8Abbw7/ACH54PKy4SNWgmK2tN1Ib4R47z3AwjdO45XdCyADwHN4VaJDcplRQed6p0vA4pKa
OMde6yPFoQpUTRtmVlxtZjeZIVoAxEBv+HzpAaWuGkoyHcW06WeX21/SIfgxcP+2rrU0lMjrhAb+
FF1eoY9W5zI1ikYAwnkfYVqFNwRy6qSeOGBIjhVXfkxNLXQzG0oRVRbJFK3QhtzKvn10jNksEvDI
yRhAQc8YiZP7mkxqpFpD9KQzYvtFGIfLo/o9Wef79vz7ixsUD0vc3x2+D2JQEoJQGJr0ELSN+UQS
qALuqto+8HH4bhbtZ7xo3hlT+05DksZQTaSRPo2V4ewn6SeKa2GQmyAesx/K1Loq/emxEwH2itnf
EUVFrFv8BRzPn6Ysi8ysO7S+2Bkmfa6aDsApgba4bNqlyMMNwPFb3H1lYKjHW7tALX14bZh7VY1O
5GpWZAzGTSXEATfnRgZ8CTrB2xZNJTPLN1KDOCmXdZWgcf3SrUZMeJdX96ry+XFse/OumQxxleWm
8QQB0EKEaCxo7wNb/65pA3uWWRW4ocsPqXunvo4570isFX51F6T/R9qX9kiKa9v+IiRGY74CMWVG
JBVZVVnDF6u6BgYzmcEYfv1d5Lv3nUwCBao+LR2pW0eKnTYetvdeAylDUtOfTd2gZtr148ZuuF0g
r3/mrHnvolOzLCtpdl+5gISSy0jBtPkah/cXCNTbb052ghYQoImoyYJL787X6ZsV6Ao+JmPVOpeS
kiIQKd052fi17afAMoYdzFxS3xBxKBh6qKW1B8vwwWksaEiK8gRFyx+gOvit6gBNbthVc+lJ2dmx
LJsTfi6sYDui8yqAHAJSt7GDUiOUkUrK+3BUeIA3NI70ruMPoBPCISa3f5sjfYwrEx1us/nQ1/G5
yL2rqJr4UVXNpU8qVI1TsSMVeCNZesissf8TWwKIdpa1YQNrar92IVlcsuGgavqlzLoMcCL1lKhy
8LnR7jQjfzTn5CO1hOUPCUx0e29qTyKF61gx2KYvaT7sFMzFw5Tz0HS1P7TOAgV6Dk1L0HYqGGFq
wnclRGigaZT6fEy7PUO9WPgsyb8pSs6y7L6kjhcOJT3ZtYgco704WRZaVvLcdclJMf1kd94jg5R+
mrUPkCz+Ao71KbHJEfwhiPX24dROIR/yvUHMS6HaY1aJTy5rTpMTn6ck31eoTU3dt6oywqF1dtLV
LvCYwbk8eDtnqGEBOh6r0f1kEPacJxJ9Y6/RQz6Rc9zoqEKK4Qf0LL5U1hCiXvpECnMnBg8El/yp
5ENyKjQJ5DlVOzPBSqDmLkmdf2B+9aDHXR+UXhYH5eTFvhrzZF8ZcQpKQvo0WRkqjkP2nKo2tDr7
H6103L0NF6IQWH0Itgzldyt2mweRZgfSw94N9SxSg/1jjSHvc/vgxMXJdguQOyC1GYCmBTAyZT+y
NGke8sYzQlfoQJC4Q0iB9/ZBO0uCPq6/qw7SYYQ5G3jWlS0IATQAlaGDhmLdkkhYlJUxtFw6F1vz
vhtV9SWRG5v8tV30/pgmb0O8Vi7ebEK8ZPKuVb1z0b1Wf2K2GUP8cDC/jFpVjgE4ajibHCs09D1D
AXsMI9mYJz3N9F1T/LF0eiihk6tB91j9FiLssKguVd+iK2oJ8lToDfg7JCytUe7g/j2F0IyfXnhm
tGcOb5mNO+c2GUFh0wFAxcJZi8fGoiScskQHNMJQF0LqoFVPLXymmvojjZONWbs9ud4HWjyhgJd2
3M6akLRNx0r7jc5Y8veVjrchAJN6fzj2ziA1PKHVJYWBQvapFnvR/XUx5X2IxQ1dl+Ac1vN08WI3
wXdS+65vpYd0gbTEpYflhZK5jgf7TFpZzBToKjUDJNi5kMYtgZOemoNJ+48lMJ1GYgUeKEmW1/Nw
0qdh7xmpuTfrqQsbXftptuOutvqQ8aTYxfAfn6SEnoxH5svxJDX+rJHya6+aECS14TSpPMcJGyfn
rIPP9ag6satbsBv5JD4ruGCfiJYFDdO+6aK+DpoOEvjwXEzWVRtLaMDZ53QY+EWZsoAz2/hMvHIn
e/tg4gLoa/sr4/l3r0i+5HHh+OBYGYHRNEgaPPWjzOR3x+jOpl5fRtsIU1lf3Lw+xcMU8MSzfApt
m7FLv6N5g1TGcc4pmnv7MY4rMDjNcwe9ad7an/TRwV0mAltagd40ezuRKHQBO5ZI4xFb85hm00cj
txx/yLwzCrMf71/Jt+9XfCwAAeCdBhToTfU9ySloTKkkF6eTMS4zUft1Pz73Zvpc6ZrPCNl4A92m
vjP0HD06B206kOYXBQ8+8qqQfDIu3lRCcSVJKHsYS9V9HLgHZ1Lwi7GzkrG7lO1Y7e8Plsw//v7k
wxlNwKJHgWcFU0lNtC/cng2XBKJtZ2E14rNbdMWp74QVSFSXDuDUJZ/R09RmYw/yTw7g1QMAPhAh
jXXrAfYHzWxFSl/A33XOTdpxWFfXue07bgKSjxJp7YORl34cy1zteOz8UzVm/LEfq5oHZt3GH1Sm
y2e88J2dk8cQaUALRn8xa0v/2TIoINqywzWMfQDd4gmITOj/fWO60+29yvU+U2biABq1EmU2MZzd
qWVnu63lo6BJetG0VIQoMXfH0YAYsexZB00CI33sWwXdL5O7H1rJxk+MkeGzLGuc2MiDfxtmC740
VmaQgi/LfJEQrYCYP4mDjMkGmqLKOkAneqvmOp8Di4+BAwJ1IZzdEPhZdg15Zg94JVN5sdrua2Mm
O+HIgAorLHFKFI7YTwN7TjcVjlcWIMRe54erDlmTm4clbV2NpmY6XCqAePr0T5V+TrpTnqCNCBJE
5fzYWHO3o8QTGesNFUU8aJedRLxXqKT9OOLe2PV9JIsTxNDtrXP9NmtAK3hmwIDgipN3CRITrhR1
TMvxkonrWEZ/Dz8E5MWBXZUNS3TsnkXhYoCZeCd0XBuFNxRwMbY13+jjLzqB8c3fTxeuKNAY0NQG
vHpxQUGVtXBVbKmLoT5Sc49Fp9zHYQuOtpI1AE73nyiLQwirwqiHeS+5VurDJfGQW9+6uezvfL4/
nJWs4V2gxcRpAsK5lY5AevUHDwjIZur6l/8uxLw03mRzyqTK4SZCcC+I1aW1A23YoL7eXhL4/PMT
dga93zJQO24zoyvm6WpxvMFLMvkhuqAF0iD9+3QO5CQHcVCqNm/knWpD9VNXGfLCHVf+Sgt9OnBY
RkVpZpk7yLAAb39/9lZWwsyGQgcabyfchPPQ38xeXlWN3ddEXqDYCXo3P9oYVgnkAlNbJuQrswjw
GHDbJkrSjkHnP+VNKN2Z7LHATXeRLTFPU59Oh7Kuxa8i8dRHq9OzwFUD+KL3B7hyMoA7MlfrAFHC
IbsYoMUU74WWy4tjN2LXjLq+l+6obXy3lXXuAHsJJ9SZ0nmjduxYTQ+tzlpejKEZPwg1ctRzYmM3
9tYWNOMVN7S4N9BxnI3EUbADmmyRX3LdiEHS4fKSTDJ7koVd+QakcaKeiPZDUk/WTz5208V1nfip
mSbtR5bwFNbCZADcrCi/dRNNHxhu7V3NkiloTRD5ipbGz5708ByvDIZCEmxdrHKafFI4Zh/EXZHv
cjhh+CpPoJGhOmiRi0rslcxpODRTfMaF3we11+k+Ls7hmKj2Z1fbEmhHDXumr8RuVNVB6QqvTVlD
6tgqIf+Ie9ofido1CbT+BspTZCEq9oH3C+rMife2ctC7yF3vlFodTt4pMUNTaM6pL2F2QzI7/wJO
8W9Ddc5vT00kaOuu23W20T+YxsB2adKJQ1YKHullD125Hr2S30DBa5ecdmbuW0YGnRHStMO1y9hQ
btQ515YFlgSknQkwoDf1pLqIzUkHu+Ridzq7DFXVfueQdzkbXTVu1NpWsgmU1VFiA3DdRR13sc6n
htVWIvlwabW+3E/EoRFnkkVCg0kklJqsHeuq/OyaOfuNZ2jyL0Y6i9FCexfYCHSb3m9u3nINyNtm
uFBj/Nn04HmTDC5Tcb4FOF85Rd49eBfj7I08saA1pC4J88HZpXFI5XXMIrnlar1yMhKAzg3MqYcO
1zI9g1qL8LTckpdhuqJtB8HOx9L+Ymi/7p9Pa+kYkiNIjVNID6A8/X7ixkzLqXKZvJDKDVhsF34x
Fl9dxX/qEC2cNWleJihzbJyKa4OjaGFRAkcGQFIXs5jkA1hcmZwuXQJURhxNzvfY4MFUbGlZ3wQC
aBePHBcLA/0FPLDeDw9gcY+IQWSR7Z1hrcK6ryUgIO63+5O4FoWAYw64JZxwcDi+j2IwMN84cdJI
SnjcD1C/MGBl4AK4lW6s89VINt6JGA3AyMvPlfHaRpeEpVHmWA9YiwdbVn6fVw85ocf7g7q5uTB1
1EGDZKYNgvew+Ea9dKaBQO8nGotHd19PG0nNzdmEn/egGYJUE+SKm0LbaNYmK4DbjBqt3AuXfxpR
kSTttAHDeG3qvbuu5jhwgEfLzzWBUF98G+XpKEkoeAx4VhFaNUR9UUL+mPIL65/BGMu6jzXUfdCW
8TP1DNGhjZV+c168hgfmfwZC3wJjaVfxotO7NBKDO9euP9ZK+97DIyJj9cMEotr9j7Y6q3i1/V+4
RTYKgZQ6TxwIv3DTgVARDwzna/LXNInFmBZTqttqKJxRplE5tL5rPXjtxn5aGQVWneVCJB725vhy
7/dTnAC3YA8YBZi9gVcYQWG/FNXp/lStrG8EgXQxwI/uLWpW424C+TIKun/+jZGXLazAyocHLstG
FwekMSDSF9sH604XSFuyqNZRDNDQi3wsY1v+gMgACbPczZ496JSF98e0OnGwCdDB+JgJuYsvMxQ0
ngYDxwP41oFJRTB6pyTJ//4QcnXARWegPS6mJe6MOEKrVTzh+1uJ39vXUr1k7awZt/GFbu4mXH6I
MgNT8T/IwL5fBnaRwFLecXnUvSL1qNL3XQ2jYMg4fYaBtPAHMCgDO6udw/1pXEoXAJ2KyGB7UxOV
+vlPeB9ZEwKYTpCyI0skO0OzD+hh7+E08F2Z7UlW9e/GcS6cTKEtyrPZ/7kf/vYropQAyw+ACKH7
B2Tf++gQFMspXKCqSL+2Ksg7P/5rEAlgOW8iLDvRpakXdk0QAU1d57kTovyhuCm3FsrqQF4Lfjji
USJeDKTJYmYlRlxFSu3LX6r/Tej1/lTdbmKQtebbCU86+CEsIR2y93IxNWUd2ZnXBtlgN6FeD1tU
ipX1gDCzDzAkLE3URZZlEWVmvDGaOtLz/InpJoTBkl3lvVjZ5zKzz3QywsQgUNBBD7ArNjb1zRgB
IwGaBP/gcbcC+BgInURmTFHbSu/UZlq7R2e7/dsEfhFl/ivePI+1WXK5oLPpGDukI/APEKAqRroT
xanKD/bU+bg873+8m2QGIVFlAo4FFWnQ1BbLQ8BiCr65pR65UrFziQdfVCiWhSbwmaFnNdnGYlmN
Z6K0hXwGSgjLMprnle2UNWyKVFOkwVA7O7cszl6d/eyhKXZ/bDdLfx7bm1iL6fSq0rKYl8DBvJ4i
arUH2ahnMhm7fxMGVySsMkAVX9brtDpGex4HUZTDJ8afmi7IFS190QwbicXK3EFsAcJrEFIBXmfJ
lYDDGOTP2KhFlnme6i+8ebK6H22WbEzbLWgRHFsd9woE4VEVApD6/TK0RMcFMCpapFfms2spf+Kg
TEyPpQNvxAJCy9Iow6ZRzjnRWHuUaJ3vqITp5v15vbl65j8DNw/AtbCcvFGO0tRYAYgB1c2pN3w9
3sXVTqYM8lEfSy7hJ72/H25ltSAcUgVjvnTAwng/au4QDRoAGHWaP2QUQtKf+y2p2o0QS3ahJ1LN
sVmvIR950vhXkxzaLRzfvKbfpdqvk/b/R2EtTskcPGxUuQYtyvP9UO4538g7toZgvp8lmlbYsw1m
SfLKB2IWOiO5bw4v97/F2qdHUgNwJeoZqDQtRmHrVaEVGmVRZ/1MaB4Y3oehOxnaozdOeO9vSd2v
TRrqdrOLuAfZqeVTuMwS04o9k0XD9C2FXrZotvTCl17RYEHAlu5NiHnEb472UZN1b2YIUaMseiaF
9cLBPBwg+BxpeV0c21F5Pu+qpvEda/pgejGHGe/4w1JOCIHQgDHruUoJvOBoX29s+LVvilosNU3q
6sjxFvu9sbLajhljUT49VhCnUmgFe1tFm/lHlgsT5/18xwCXeWOmBjNqe2xHnUYjSg2nT+zR2pLY
QQ/zfgxvgR6QSZXaLdAZkamoEY05SrClhKZxPQA001IU+wpV/6wz19tLag1fKyKqXass9ySBnYBs
LP0G/jzUkLP4V4u0MDRaqM3oQOIGjvCyUBaOfKgQ4sFEK/wodLM/xaXUULGUqEV2pisPmt5WB6PA
Do+hvdX7VO+Jb0Nk6wRh5ixEwzX1xxmbzIlhwLygFoFpp7rPnPS7K4mxU70sURV1SNgCdZPD7RoC
iVQL7dQGgzQQBhhi+vOArjQdZRXEjUpgpu4FhZ5D8jeLNX+MK9fvGlhCQY3UfLJSm/jcNFq/Nqwa
RnyqOQ+ZUZzNwR2OOiiFh8wj1TntvCIAZFy7aGX6VZQuMK0VVcXXVirUdFWaVyEK2iN432OjHcRU
dztpZc6u40n9IYsN6wj+pfuliBPrgLa3FY592j0MDUsfyork4Ctq3YMGH01fL9LxsXX1NkoSF5AC
WQPwCRm7AySpXpIUTipscNluNN3ywZ7a7Mg9pzn0hV7vvAQkiATVnRCOrASonTaPwC1iQcqcPEAW
jfksSBeWGi5ixqW1a4hV7geQY/edq8EkjkIhWKl4OFddYj+kFlAzcW/wozJZvUOrAI2JBA480P/x
ILOtTNjZ2kkw1kqFCiRbP1HueK7HpscH6oczo7zwlT2Qgz7p/SeqzcXuzGVR42ZsP6AuFbWum/pO
OqR+jm4HVHKAlrB1je5thz1ZrMt3LeNAqwOnB8MZXf98/zS9eQYDajB3PtAEAfIa+cP7sycnnmhT
2hDIEDpBwmjI2XjQXHaWDK3MnG9SiVYOFATEHodWLC7SJebTMLpYdVNHogymTLk2fbI1/aI858/9
ca2GmQtYqNCi87J8Eej1mOFdwkhk2kLzNcP82ptWd6hMpz7ej7R6eCEvsCASNWO+F/dRDnFv2TFC
I1ioBm4CePJgFCFQ0S9Zb365H2vt7oMQNt68qJjdMn1S6tTI9GIWeaqkPo7SRzvnF81UAP/RCswi
Hhq5t8HeXz050d5GrRHA/JvUss5TmDvlHYvM7xRuV7v7Q9r69UXS0FjeVGkVfp1U4L0AlOn0G5XM
lSWO+YK4IggZGMFyiQNLmHuTo1hkFPlDbCWHXGRh6TkfoHVb+VpKNhbE2ojwFkX5BZ0OEHsWxQnq
Dtkk0U6KvKn4DUn6XZOl/2JI6AKDzD83BkARfr9rR5SremkNLIItVdDZ+tmt4Klg/BJOt0u0La/w
lb0EHxroswIVgrfgskcKAhbLisrwoEIO2jN47NzJ9vm0ha7eCrNIg7JskNCknLxocqPUFL42nJA0
bTwc1hbD27EsMvmusAbATRDEKKJqOBW1b6lzDcxtuwFUXduqbwK9wgDfJHV1n01KUgSy+sPgXofq
mRRQ10osuP79aZ2NMvrG3C2Pu4l0WpO2I6JJ77OlZYeOjI8Ml9n9zboaBsajUCnygNpZlnPAoUIe
kysvGqegyj4AfKRpp/sh1o7TWZkOCoKQpL3piUJfpbbpNMvvxiyQOvOBw6JVFoAMcD/Q/KWXSSe6
NFDgALAPNjXzWN98IAb557J24aqkAW44/EmRZ8HGvWE7L0UuCDYGAH//XcR56G8imkxkPUsQ0WvF
vq6gj1NflfMdRlr+UB0TswapZau/sboM34xy3g9vYpIBuWwzIqawi4CXBdKrF+IBZV8X+zYXwaDs
jVfg6gdEMQxgLtTkAJV/H3FE112Pk4TB6nU/wX0ndgAzZ9+y9Of92VyNA1Tx3IfAYllCm0fZxRwN
KrhitQTyhZBhqL/HXrtn3cZOXjvP59sDqxG9c2Bv3g/I0CQHCJF5Ud2AT0h3ab9lGHtbv8QLEDwr
wP1wG6E/sFiLaNjnViMViaC/E5XCPhSUfBKDwmdyntts3AHak/uzTwA0WZODl1m/7k/mysZGwwN5
ICXoxt14NWl8iB0jLUhkjNB9LWRcBeMEw0kqtGl3P9TKCYxQYBMCBw0I9LLxwnmr9xVqYhHRvkzq
GA94SXByTOEdsin9sDosHFSAT4KOCVeo959u0AVvq9EkUZt1vsusPZzg94PYqkathYEE3QzUhKUw
+uXvwwA21dYVTQDD7tuo1U3pWyBM7qWdbMkBQhEZv7U4trBQLHeWLoDw6XKpzNBw+IoOTtRAV/E6
am4PVWpm+GncgMHz5EgZwFhHQ68gEc1OkBS9LVg6+1pT/y50WX0BjUYJ3+wa4wi1CgjuO0UDFLhh
XwWPh0cklWqviSoNSVbAwjof6slHbtgFDsyUQvxVv0duAEdiNPJjLCsVgrNUngbR16c0yYnfeg2B
IUrsnRPBUBR0ZBsArgTlklQrxVOsedYHkyXgrMTFGJDU5SjbTc6BmV0SsarjcLbv4p0JX17kgpXc
xcUkYaXtOM8w2iAnAVCu3+i2DGtYBfjEqUr4jfbTJc6Gf8oCfwFN3fhhAKY7aHElAqytw77GVvwB
NGVIChizD0nceIda6Nalky3MiIT8FA+6OqgKd1rsZPSRAkF0SGJWBSBpqMc45x2S3xg8kCw+TvY+
A4ygMsSjg+pMimOhL3cpyP54nFL3oUZD7AjEhjxkwPc8GvWkR6Nrj9eiGbxP6LiYj23s6DtN00s/
M7nu28rSHwqi3N8lw4B4Y00PCYBJYQ5nkwcY1LwyT7xPvIF7Fjg+7WE259xTILYCeNEbJ/zb5Fu8
j4O+Tvswt7oSCHor9vGYg1U8bcGRii0QhbvZWMjuzDCHl23osqkPsHnKwKiyLjTAHfzTK1c7lCwl
gW6l9KGAxs1FCsd+gA/L8EQU0EEx5LzOooFHALMz7cjlYLzwRO+wsCyl/FRS43OZN2zjKF65zdBx
BPUDwDagzJcdx8GhtV20BH5IybQr889a/1uqGnwI6O8M/9TtVpP4VqUEz+O3ARdXtpXAtEyjjgOO
T9QU35T1T8me0uToWFeUO/1WnwK5BdVaO03exlxc2cjaYtpriAkqTSzDBlw8sr9/Bq9caRDkxa6b
OzuACC5CpFkPZQKHuch9ulDigczqw/0Ia4MASxKqFPBjnr/W+yORxybIQFjOkbR+GQyOXVMBJN8W
Y/xVuX15GsK9Gz2/mS95I5ypzB6XKjBnES8dbQ+XrOrY1BDZ0vrqH9X39iPMfawvuU2yYITueQDL
tCbMmwwQOO7WIUbQXrOio3+fjkP4GHw3imWKU3pxITgDN+F/gPl1qF/pMhA4pbs4+PsphioUgOCQ
OrDosqKp9bmWxa10olj8kTFMmkJP/L4fYm2dvA2xeGfWdd5ZykMI59zSHI5QW/iveRksvx86Y9AL
RRnqlm0wZKyHVXLuoHFbfSMDm2BorUafpfqL07TIyLMtku3qwoRKmol6M/rFy553zZ28VHxeMcL9
AwxcfDYtku0sDgnxjclbO61mz0YkVig/3MJkUEvmyTTRKKaZCJMBfK5eii9w6DUDPXV/gcFThAyI
/h0VgwVuR8YPXZnNqlhQBJw8O34ivVP46HLA5Sat0n1jTNo5RaKInhdEE+UIpdii4PpJo5kFe88G
RXoYyaGE6amgSgvjVNXgzKNaSR5j0pKDl6p4B45N+ZJCumxHNK3f29B/LjoH6kGo8oZ9WeG/8eJC
WZQrwF6ByEUxVaEoqewdbhUApHXIn9mgguIakLiLWwht0wYqIvfnb2P6ljIXRJnWmDODRu7gQA+K
fRmkCFNixj4AQ4dmlIFRwjvlftDV5QGpOYvABecW1llZFenAR0ZQOZ7HunoBxO4TTA3djThrO2sW
TP2/OPPg37zLvFgXqoRFXjSgKjCmqW9PW66+Kw8kiL3+J8Si1GF6ORjSKIJG0D0z88fWwSq3PyZI
x/6rKXtl+b8ZigtuVGk3GEosXnpiIDv5vGn+/ppCLw+KN4NZ9rcF3Cly5J40qiuUCNPyU04037Tb
p75Nf/GSfMRoBVRQ7CO30kuW6b5TdeHo1BsZyPr6wL0A/IAFcNr8/78ZrNaWMBokLY2klgcaKI8F
mO4QGdndn9PVxGMmReF0h3cPSr3v4zgqKXmuDTTSOQsZxJVgoepLwz7ao/WtcexfXQY++TSc4GG3
UYFZGyKyAmQHMyzzRk6300tLwoll/p6BBlVWrM3n+6NbjwC8L3SkgIpYph9mU01F5dU0IuWTPhSY
w+ey/X4/xtoGQ+4BrQYkIaBkLRIQnXW6RHLrRjDnS+S+izdm6VY1Eqnh2wCLHexoXt3ApxC1SvGU
ad8K2kN64ei4Z50/UbbrUekbvOPQw03KufT1RfHO74df90e5uk7e/hWLTS4KsBrVhGHqxRMMUv0s
oXA/3PEKQj00KJPfBoP+0Z/7UTfm1l70UrkyAbbCLRC5RRUNOXlpc7pxqKwPDIBtpG94794gx0SR
wP8gydwoUzwSYnykNQALdlXD2ZR9ddL8B57dH7uG/cxMujGrr3iO5Wkzd46gKT1X8Je7PHF11jpG
hfy4t4QedPDECdyJtSfa2/2RiDoNCI3Lz3k6sqhN8GYFL6uEMwj0LeAVCB+zWvvZyhhfgEsZpjFL
joY0XUiWqyHMR7fY1Z75Yxwbgj6y5+16j2TwV9L1F0kcwFkA+9/zEZbcrIRfuT+YAF/f/4bW6iZE
YwRAQwB5IH72/oQpaQvMUuK6kclxUPZ/SKuVZzkQ8+iatbGvsoIHfQU1BzFVyN27hu7rwqzw1h49
rGetuMJYTDsUSS+vAxRJ0MCcXFDJeerssraHJNHICs9Ho4IdY6RHOEiI/qAUaw4Gqg0BgJVaADyD
eMAj3T57MB+CB6vjfWCsr3a1JqyzcNBIzckoXrxm43h4vTCWnxga8oAlErBvbiA9cddB0D9vUYwt
UY8Q3j/NaHydHACZu+rZ7Tj6k+yq0y5C6eNqaA1AaRak2qfYN/MJZRDra6HzU2dl0he2OCf0TyJT
ANWtrZ2wutlQTkUePkuamYvvBJmOdmqQgEQpJP0sp98R63h/KayvhP9EmP+CN3da2tnl6Bh4reh9
Gha8DbUCqgLl37cRPQLRTUw6VKhvQB5OkkBwnJpuRGvxyYTL1+SaGyHWD43/xFg+ierBMJuyd9yo
6rWHvCeomZLpN4Ufga+4jGwj2ymlPZSws52SLV2xtXzrzQC9xWPJ7myvyLDJIwXF+9j66pJrhcoa
tMzvf66tOIui5iSA8zNyDFLAAhveI91TJUJzS9J/7WX2SgCBrTk+y03XtE0gHy1KGvUv1QT8C3rb
wrccKLNuJAOr63tmmvxvoHm4b1Yf0OHwoAIyPprswMJ3ohsH3dbvLxKBpCEtpJHw+18hMzDjXzae
KWu/Pyu84pWPF+WN8S08RsFu4hWNjIZBs8iDXLXG/0XWCdoScDFAYKEHu1hahq0SK+bYoWUb6sVz
/LUr/8VXwKt4VnqbG8pkPiPefAWtTuKESMtFpdz0SQXFD02af022Rco0S/dAhxyn+w17HZCYFpe9
gSCyPE4WVBu2hO5XPwZkrGcJa/QyliKlJk9Ss+AenglxtbfaHyymG597bV/M+eQMm5mf9ouESxc6
BIKqxIti/eiZ/yCP3mX8wW6mI483jrO1c/lNqNfT7s03SaDmxdHlQrc1vhhu6be931kf7x8mqxOG
Lh1Q3jMOcdm6EJ4Ow/aKe5Grjx/Qcv0wdu71X4RwoSWBxpaFauNi8XotGWPDkTRKdBTmGn9Ktxqr
q4N4E8F8v3h5Nrl5E+OxVBdBm/r/Av3rzZVMdP/Qbrxh3SdTP/CCoY6DQouSv5sUTg2H+3O0uqpg
LwTaB7hBNxgVVhuDQQqGEAJEd557uDeGXA+NotKDpunNg2tC7fN+0NX1RV2cvXP7G9jW99MmnS4u
rXxmAkNKUTqPlXxUdOOpcHNZWaBMoxVs4K382iF7HyNXmW0lWsavsa4ZvjP1zwZaGfBT/2HDj+Ev
x/MaC22+GQF5+6ykZeL2ulbyK2xILu5of0rtInSt8tf9MDffahFm8fDjio4FaSt+dQielrGJ3hS0
+mJtx3mJ839/P9rNR1pEW5w3hl5qyrExqJqAxALJthpN4JRspMP3o9xqa8H+ucirgl81+Ujjvd5E
1ZZB/FaIxTEAA9z/DeE2R3M4tL/MLbGKeeLfpfTvpgr0uvdrrW6KpsOLlF9zqz+rxMCbXEBezbla
BovcePjYmubGvK0v7xkbPiusIYl5H5IkMMLIPMWvDdxpkgOv9gk6oGTjdLg53+aBwREcxlqwz0QS
8D6KZZFBo0LnV0/7yj/Q6sv9JbY6CJw9EPiYj7klmgxP3d6rkppfZW1y34ABGbqtR9WPB9qUG2WT
rViLb6TKjhZkbPnVtdC3PsIMcnB2Ytq4OVe36JsRLSZMJLQe8wIjcpmXQbFJhV1jn+VETzjIH+U4
jRtZweqw4KSM/Mx0bqtNBVSuRr2J82sCC2B+LeoxaFwNVkobuf/qSpg5PoCLrDDZYQTaEVMU+ZWq
k5Ee/5oQOC80pLDQYsJTE5WB9wsNJPlJ5Amdl/MPXXu26p8ye/kXiw1dQUjm2OZtXYfVdYuWD0bQ
FcHknLLcl8UR+rb3o6zOE7jJQD7hrYkC6vuBVLGVy3j+Hl0R/8Yduqs05+f9EKufHIxxJMt09rBf
rGSNpV7K3Sy/8jGo4FEAMRQD+O+NhbVyps2Kgeh1A3gBVbbFQPLSZLrWs+xq9OKE0ZqoxHSNLwbg
ghS9uKX2MmYoStwf23ypLE7Sd1Hnsb/JPKsqz4kbx/wK9MZTBYw+Do/AdvqPbTn9MZX2Q6v7fZUM
f/vMgV8rfAQhNY3nFLhdi8GWtQMIKOX8SuljU3O/jR/JsNVynH/kZmzEQQYPNbBZeeX92GKFxKOg
Jr8K6zBNT0DLplsyTSurD+oP4MhheaC1uSyt1V2flzXce695HrQACPz94n7384tdSsuy5ibDz0+g
i8QPwv37QwZIX8w/WtdAxOjz6frm63cyGfPShoJ+Z0EnOCg3wMtrs/P25xf5U19DrlwR/Hxc7PLs
s3LrjdW7sjNtG2gA6CxAthHk4/d/f0xNZnqZnV7ByvRpBXqPmRxHOA0pMf2bUMjXwZLFmXZDWU3B
GRImWjBX1058UUIjy/yjQ6FIAb98f0uuHQRg4850d2AdbryFGM8avUz69No71dXKyVHvIKU5eq1v
19r/k18e2o2zem2rYGdjaPp8Xi+zmwnyNpCZqtOrmeUflGc+Dm3zeYC97v2hrS0IvPtxVCMQKmiL
29owq5raaZZe/4e06+qRW2eWv0iAcnjVpM3WeL322i+CvbZFBUpUosKv/4q+wPEMhxhifR/O8cMC
02JqNrurq9b2mK1PzvuPCwgkIO4BZSskemVsNF9zm9WjPR/tbh9+zYfd9a+/BG+iN/D09+3z7UbD
qQ0Ak5yP4J0qPW/P3KfZBv1bGFv0jkefsu51RT+zo5NwVAQ5yNjgVQ0muAiXtTRtFBIAU1E605GC
BNab3irnnhq3kAhmulqXYu+B3BAdl6DPQU5FTj8FlDu1mWXTcW2Oxni/FIBbrd/ACd4uX8xGh4ZV
7DpYQ2IeHhrRlNxs61BUVbjh8CONyKNR+Elfey/5oON5Vuw67Gkk1fA2FZ0U0rLNrbd6Bh84nDSH
XvTnaNQEoToD0vpE0WAvLUd1BLKKY7N33w3GB+fA6QCE/RM33YOm2nPF74f0R2ZsZ3MXZD+v723F
wp+ZkDxpkYY0C9ZJDOGTOeVb4IHgap58s9qF9T2rze11e4otfWZPijuGdCCT588cDx0Qv9k1SkpL
jC/Yl0PShRpjYn6kQABcoCivI+ZAK4PccZ1H41Q1FuPHonv2Dhb/dH0sqrk7/XnpvTuOppvSAD+/
oJ2gBJHRNoKAtLfpyaGlr9dtKY4MhgJaGdx5+Ed21FnkgaGvbfjRmZ5ARblt18+gltP4UcW1GgKy
HSGogRoIRG7O9xuI9NCR3dnjEfTl4FjZ4A4GYR5UQMLpcH04qpXBI8RH6AH3dkFhaIRlAeLobDwS
yLjn7tuqudc0vy+vPKsN7s5ZNR6HpLe2ZbO9/vmq1Tj5fLnPfoKyXJkN+HzHu82L+3W+61tNiKZY
C2BDROUSTQmgH5FCtL6fzSFAN84xt+5wt1QOsCBPVIfs+UNiJx0RmEHZDrVwdPzIGcKlrKhlURRA
Q5fHBfoR0va1Tn+k9uepekFX6mdyw/04SMgvI9wQf99bGy+7uT6bl0PFOw4ciYAH2uD7+dM9f+Lm
WB9BO2olw9HFN1TubUGgs/C9ad4dlaK3H8wWSLhD5Ain6Xx34xuaykD/CI4riOEa5Nh0DA+Xu+7c
gnR+Zps1USssEAYUdsxKzbZT/j6IaBASQNP5Ik1t1EHbmIXdH/PPYOCfm+/X1+FyV+PzMTd/9sJl
EGC3VceZWQwIBm/cfINuTcrfe+7x6LSQJzaFjjieTdKu5sWwpB7oWBMAFTmUaFDdvD6GiykSBiI8
MFG4AZpM9pMszUyzcss0qR6gXYL75frPX0yR9PNiK59sVTSY04V7+HlojVljHxfGz8zTJNB0Q5Dm
qB9zMJinRZqkowPF4hLYEI2fV1kAZBqHHknHSzrjyOkzw8nGKGmW72m4o6T6h2k6NSBuzpNp8pso
oHY0AOnRNea+61GSRdnQfWDgQ9fMlmpF4CUDNJuj9oTFPzdVO8ZcQF47Slzr0YJ+SWtVm2nRpC1U
EyZ60LChwAGFcsq5kQUspm7WMiPJg5HsRos391Vt1JrDoRoK0rNAzHkYiSX7Yk7LcpzQ/H0Mx/no
Rtl9MDkHq6+279/Dgu8ZPDcwBr7i88HkQLXRKbfTBMnAJOLTU2FOcVTr1A8vvDqOCgx4HgAhgmdU
jPZkDzCbBQb0X9PEmTvEktPGG/InAMSh7FFrLhDV8gDEhXYpC+yfcIznpiqwi6S8jLJjXdfmc2Vm
7ouXRu+G6WBAp1ZESu1kQM5qLXTihBy3bv/m9G/XV0U5hj/eF8JQwBNIv+5O7QKpgi47FgsAEhEP
/O2a1enuuhXVokRIwaEHEGKiiLzOxwCxkaUcwAt9jOzf/fJ9Yd+Y+W2uf7zbCpKm6NjAkQTltvzc
rxZvLIawIscwADU1+tcHG11izXYodNkZsbJn4YvIJp5YErN6siagEC9n0yzIsYfybtDRI7eXIobC
7I/ay/eFHTxTZv/8h9GBLAeMiDa6AeX2xikvfHtJsdsWELLkSG+X3sFcHvNA115wScUlRndiSdrX
DKx2vd0F2XEAN+DWifxqU4CwZNe7hvecG/YU9wuksnKrXjeFCSR0w1YSV1Xr7JCB73ReXbF5MFzU
+AFHVdAeRAW6i4nZZ8cm8jZt/dFY69hxvzrR7+sTrPCDaLJ0QCuILnSwSUsXoDUstjWjdH2Ekla2
cdDkcLAjtL3VDLpf102JU3Wxf05MSTM8VKEfcbZkx3XhibEs9aZZK0gQDmlcdSvokKN4XYHn5Dq6
IuXGBdsYmDXhHvE4Pd+4tGCLPaHzLCk9tAesOfuNrLlIZ6LxzftsLuO3MO3c91/LFmYVsBYUGkHC
J/mYuS0gJu2y7AgttgMFSaNJ220KqOr1SVXukwgJM7wokMCQibNZ41C39Ul2rOYFJaClt55KCLLs
xnZZNiXNQ829qVpEUdhETQE9P4BQnc9lYzk89aHSBncT9XcUz869ny3NEx8fjXlXtLvaYqgRtjO/
uT5Q1UbFlSN0fABqQmRwbrjma22TysqODigbyZKXceuvO9fNNBOqtoNX/x8zwLKe2wHH0ISwGR7H
9vYo13Tjj0E3FNWaITD/z4T4+4kjFTo1vltm5NgCjNxmb33wGHkPZfTp+owpbjnM118z0tEekHUw
ZmZgqYgBJGBVfgdj/ea6DeVsARzyZ0UAfJIiwio0J4eHIbxmOOzW4LFbvR0dicaKciQnVuzzCWtB
ezguFtbEaSD4UK5ddVuHrs7l6sYibW2oK6+MLynGkoHSYQEUjTd4JA+oDlyfNPVw0MwoSB8dRLrn
w3E5z5AuFes/R8fJRLaM9O+VXoPjAeUH2jhttF5dhLctSqkg85rSJERsGFt9TXdkWj4Es23+w9qA
ag41dDGWCxJmP2BQgwpqPAIz8kxdH0pntsbnqBbGBmm/CeJ0ISsuLQwZ4W+MoUkT2i3RtneXn5Oz
ZPcRwA/vTQRh2vAcQDM0UI9AhkhHpkxbt0arfJr0gs3DsTvvAPHHDWJRtvGrUIcKVg0MkQTkYAAJ
xkUvDaybK+6MHZx3N+8H2sa+f8NRDbi+23RGxG488TarawzO0oobArSH/lPZPZZcc7OrTAgiLdQ0
RE1IvoScGZQTi5XDZ6Y7/3ta7r1f7x/DqQEpdFjwtoLkR5Ydx7K2NzSFup87+3PsjbUO4Kwbi3Q4
oVZTemmDsZhwlgG4gL1fpo6MXWkD5xJU26CYvcAn0qn27KZFQEJwW0OytT/2/5DYEPHOfyakO4Zx
x6Mr840kBTd6MSLDpMPTqm6xUwvSWfGzzrKzGYNYy/08WZt8Zbs6rTfOrHGXqpDj1JC0+Ctomm27
xeLTaNOUd4w/RdUdqDbcMAa3UK5D7ai8MwgDEAIKPj3o/pyfl9oJUW42MC4aNy0A+rMuJ6AyAHg+
3s7Cp0Eo4dyAnRodug56GGh+WuxNV/9VbS54/QgVDGScLiLCafQ48NMecgHM2Kar/VQNL02uI3IV
ky4H81BCFUSukNm+IE4ZseJDnteIqWtGeZxWpn/IAgdtSgsYu+eJLIcq51MHJomQavgAlBMooAhQ
/AQ/jAwI8UqzGiy/MhIXOpyr1cReodlyyjnEyx20+CCHuQg2ywI33dSVRsICnx7nxkzvqqJxbmif
VhrfqTpGgtkMkXIkCHwkf+MPOas5W43EA//sZL66Pjrcyq84v5p7QDlrIXI2QFZEQPRL264fmhU9
8dh2DtkFfEt0eGHd70vnpucr6Wg2GEmUPYD1KGhfrt8But+X/I3DPMQAgTg20zbiRUzDr9cNWMo9
fTJDkqPp0j4aemEhDzcWja08Lj4bb9BvfbP+/MeNreHG3W+Hocc8hlB8+nz9C5TbDqy96E3DKxXJ
nHPPANn1xYEkKZz2uIOOBUThLJ3QksIE0p0QD4B7ANruouy4WjNIxkiYLKMN9sFlk64OqPt+Xh+I
WAvJO5xZkQL2qUZFbXGNIAFD32ca0X0zZ0kO4qRNRqdfLgSe/sEe4g6gLMFBgf19PnGtGaRD5zdh
knrpPhqbG4+XcY1c1QZ9hrf2gNrqdYOKzYgHMHgp0X0D0juZxNGDxFdNSBcmQTF9XyK6NZf2y3UT
qpUCRATIPQTWglhGGhP8+BCuTZAE6aNNnp3lA281RSjVMuEmEkG14NSQ488+ndalqIso8Y2miOvK
ejJID5o0l37xoJKFhFNxe31Ql+zc6Is5NSkm9iQa7W2nTds8B8v4OB0MEC9lXrMjNHyaALu0SLY3
ivBAiuHzyPsP5jrvJlZ99BeILtvVrUe624XpXpeXfY7im0A/AOEs6O9ckJj0M1mdKMP7wpmyZ2bk
x4mWu4LTuyEFfzFnv6wMH9fW09YhOqo4hc8BaZtgioNEMC5saedCW6hMgamIEmeshoPrp8MGUnns
QLqM7UbaNg+MFD+KKuKaHXwJtBKjxi+jQw3W0Wp3vhJFVUIqKDWixKpH92FFEvNm7qn5mEPx7wEE
VcWhATfVw9jN7COdO3M3ANt2a9Hhl2ZLKHchZACwDwEdwh14/iGzH+RD3qHO5+eOt+nK3o2zlU0P
UEi2bkBoxr/Rtipj8NmMH7qedA81Gni3ddu5n9LebrZZU9SblM3tAfxv2RyTzmgf6zYrX69/qHKp
Tr5TOpCjxRxnytMoAZ6DbAhjS4xeTv9lWKZ0wwafHKbe9LYRaXRrpXIF3oll6dBY7YSMwZinybA4
25BA/mzZGrqCtyIQsU+NiI84OZkzmVK/mmFEtCvbOxLuG75Zg/fCuMSuw8YS0ACRo5B2XRl4ozGB
tTPpHHcf8W4/57qUqHq2/jMh41EmQF1qxL5hMq3lZwpINxpKj9OkDYFVdnxA61DjQbcKVCDPJ6ye
QsP3BxIlPPuY9Uh6zu4+G39d33Sqiwb+3wF3CILtCzRnAUquarXgL+sCBQCo7s7Rx+sWVOt+akHa
XP7am3ZawkKz3rDwpvV/0DdHRxSsOjs+6EMEvyhYKGTUaBDVtddVUZiYEF7sGkA2om/W+HO1KWjm
m02Q764PSrk2SBWhbQmCeGA0O18bsJWnaTGZUVKhTXDnV5wh2OkgD4YWg811U3/KB3KwAwT8f7Yk
/0WRnWKdNUXJ7Ia/PAKp995/dKPlsaEM+BrvCG23735qg5bWvEHL7nbhdjIH9v76dyjX0UcyIQTP
L5pBxN9Pzi8nvQHZhwU7BTK4HYQQHO+t7NCkjV4k+rZCe1Vzl+sMCr9+YrAoOrAseSs2zsvqVHHj
fs/NuL25Pqo/Yc7F7ELjTTCcYu+YEpKoBo1WWeRllPRjMN2ib+PzymwLbBhz9cjLqtmZfblsu9b3
Xvy0cm4ruqJNca3YhqM3IckJNB7WPOQ3ZKXjwWVtt++dkW+8Opo2ETCf+6kk6bbhrf2Ay6WBIEdE
NINQ3XAC5ucjGw8GKTlaLAYDhB9rkCalUxwc/8bzbjwT+sjoxqj49vqEqVbl1JY4iSerYk15i56A
CKiZJmAfQ6tKb8YlIz9D0gwbxluduKnKQQVIMkMuCWUoQFzO7RkNtwp0iafJPO2tb0zXq6/8eWRi
8NIH5AAM8Oc/7xmsqpseAJ2wvPcTq0yuz5aq7GsDpIY+LUQvqNRLjiLsZ4sz6qaJkWfLsw/C1Icl
CAv00QUgUOjId76m/qOxeEESBnX4YzFMMwOhtcWPAS0CTVCmHC0U+Gwg0aFo6EubfcjSGuJnSNs7
ZGt6m9LQbA6VG0awj540V7CxyZn0FUR0g9cSJB6N5lubTp9rVu+GZo57NETHHWW/81QHrFfaRG0Z
YsWoOF0A0ANu1wMbsCEn4wEktKP7hbV0Y3C8C7+3JtFk8FWOPxCNHYjmQRYov28ZqhxZkOKoOWuy
2m8FEgXoTtJMo3KZToxIHt9sfCPvvTBNTNDHNoTGupy9ykAIaJIfISskwFbnu74upsEZc8Riy85y
bsNGM0m6nxd/P/ERozUyxEQ4VGR2foPf9wMqatvrB0u1DqcjEH8/MdFOIKOkGUws1ofIu8umgztq
zq5uFNKF94cOEvTDKNY8mfy5I5qf141Aut6y0cmLIMjg2EzzLuvTb2ttPgWQPPr/TZTkr0la996S
wUxeH1Jnm44b8I79gwl4FFRoLCD/5PJM1ENsMONBlCzhNjRueIgamiYWUK7FiQlpFDW6KIe+hwmC
V5ADlIxmCKpbDaUlXDCQBwc/tuSmaekX88w5nIh5SDNk//fd+q2tNKhlpRXQzqBfErgbRFLnm9Yp
aFQHZovLYNyQD9SN+2c66MJF8alyQAP05H9GpBtthC/kwAWmSVfXT8RlcVs6j3yenxE7D3EbIsYf
hdTJOm+zsd9UTCfVoIpGTj5AvmRmkUgdOnwArZH0ydr7ufYeptp5rrIZylzeP9TVQVoBvRhBEItx
S66gKPu5FLLHyZDH6II31o1jaLaHcvs5ULCDIWT/IvH3E29TRmjYaDI8zTsS7CsPHUjQb7t+iFTX
GLoFkSDC9QIYkbQDVzsHmAIvtKQDwy4yEoXzgrquvTeDwbrLxnK4QbYQwmUtGm6vWxYb4mLDgEcA
hAhQXEde9XxwDtSTKQnh52pevKLqdnQLZ8tm9IuVzS6CkPjGCFbIGRQaz6Q8DVDdgV650IOVZXP7
wVmdYFxR2QejyU1lQJ6yR1x9mCHfuEGyvNtfH6fSHlrvwP0PQDxqyefjtAbEYkWONFzufMry3yR6
qrJPHXu5bkW1+6EsiyoIIgR0gkvHL0C4WlWTHSZAve0shD4TSBebl6JFwt/SQJk1tuRMBEf6vTAK
B2np8UeVvUx2zJApIlDwaL9eH5XqAJyMSt6ddmZOPp9gidtbK9x0Gqel+3n7fGnKqfONAc/6pAi/
T+3ru3tKkRSK/rQR4IZChCj5XQMMPTZasJGxKeOsjPm0+5fZEW0K//f70przwXBW28DvW/VrCtWW
vNAVv1TBwt8RIB10PkGZFWbTxMIw8Zsnxz946c5Mb68PQpmwPbUh+YFuDhy8I0UOxcxum9La2tD8
w7PppW+Mj2E03Vsu/WiV3N82g/1q1jryBDFLsh86tS9tgq53UHbFzZlwaDdU4QtdD1EXxJw/sZbE
ZDpOy8/rQ76klRQbAxl5IXAC+I8pxcEpvEE+1FWYGGab8wODYgXSvWv+cexS92eEZ+cHq+BIDrM8
JY9DsKyHvksL1EvKMc4YeeXLVN6gBaD94COPveOsgOoySectqciXJqPewWj8DpmaaX5/LIEaqwdS
XtAa48aQ9jQIbF1/SV08GyckvOjTrsH/Ah3+TnEwUTgWPRmiZfkir2YuhWNxYgXJBPHM17D6dn0B
FNsaWXnUIiMMBadHioHXzl9AxYJqIcvYs5fn3xfP7KHTQG+u21EM42ydxd9P7u+ub9CDtxZh4o13
E4vHVHO1KB0xmtVFuyUA/zKui7dR12ZBJn6/3aM2eZhSKIc1B5c2W9BaaUIF5WhOrElLjyc0IB68
DJOS3hXlLXis/mG2wIch9PcEyZlYtZPZIo3TWryqw6SNnNu061+4E75dN6G6i/Hw/M+E+PuJid5e
uq4N8jBxUxab1RsSWxs3vR/mT9ftKDaYHSHvgkY7X6hCSZ45G4uGeODFTFAsLjaV7xkHyEnM4PM1
Ko3/VO4BNBJEQiAB/0qzVji4BlA4ChOb9Y9spHskQ+54RT6uS3XL53ezTAnXFZoi5+2j3VN+wmeG
4VQEWprI9N52xY32GSFc34U3RnpAUD+C+EemsvGMzvTyoUM8Oi7lrwXl2k0T0KiKZ3MyDtYQ2Xcr
yiArAMbYgC36W2/qEjiTuC2sJSY9M8CqWpmaiEe5nkADo7HUw6d50kGujKb3uY+K8mq70A6b9xD7
7YyP1zeN8nxFQogE3QSCxv58cxpBVvRFX0VJAJbwp4HpdFAUv48bXIBkkLZCm6y0Kak78NbsEEyZ
3wpgfnRMA6qLHMRWIYr7KBoI0cnz72dNbffWGuFqsOYPXkF+OmDW86tiG+bGJ1IB2BzQfmcH/GNb
Ow/NqqNSUBW8Ad3yBMwEzc7oQD//AJtDs4o1PuAZfhgHzqMDRYx+eC6pgD3zPXQvN6QONmZwvL5w
Cq9yZleKIFYoqzKjCmE3WH5EzfLKrPAG/L4rmDgLXXeq0hjqBhaalgSfjBSSofdhbpYAGJTBHfxb
UizgyiRrunWD6XM0F77GvdjCq0sHEmg+kLFCjBdweLlVKWvtMRgDCleG/upPnkeyD5U9Wh8D6li/
8zUCYwHIFr8MrWNt18a2u9hEdPOIojimnfdWd8vGPHwMc8hQF9Dcum2JOW6Y0U8x69wR6iDmHA9d
GWxI300PxFut4+x2GRi/hn4TRGkEJWk8fZGbrnBF59bu+uIpjjY0eU2kjoWu3gUrQuSsGdSecavl
fDtC/8psdmXw/usANtAzDug6wEnyyWgQC6ZtiOsgHINNFs172n7w+lBzfypuAqEujM4IAby4IM7t
zHSc2hbRhrN28UTcmzRzn9DCuSdlbsRWYGiiG+WBFx16wPsj/XHRib2Gudvb2Siqn8Y3njvPfs7u
55Iel9Xu44oS3EdpbHbGLi/cj1X0bo4oRM6n9qWApKzTPyp3uIuG8Y6X2f3g6ViuVKcN7YcIdYEl
Ci44/qdsWDtIwaELua/tOyOyu+e5GcND65fhrUNmVzOnKh+N+Ac1cdEpegE5z23OXYsgqWSZTx5g
oEWmK1nrLEiTVjHuGi3u+MSZ97a/092Uyp8XMuEAkIEkUL4pyQxVoZo0QA8APmssY/z7+nFVlaWx
EtAkA4EBUmNy2m0xjK6ZwhlIq/rgZ3fj76DGC3EHnfBu2U0/0mXHmk0VbI2v1w2L21H2g7aQ6kJn
C06YHJjYkJsdmhbPxMp8ouln2/vk8gYcEGALb16n9ceo23piIS4MQr1RMGuIGqF0nUKhuTFnipij
LugeJYcH26B3DYXcgwNZo3goU29nAFd1fZiq9QOS7T+r4u8nEXLU1YT2oLhIZmp9osv4OjIUj6/b
UE4leMqhJ48a0EXWu4YaYE7RqZK4kBUs0ynOaREb61c6HEf349gX22V+u25S5eUhEgJqGjR4X/Ym
TUHOg5Z48MD1vVse/O62qv7hIjkxIWfF2qGf0ChshklWFD+i0XruzGiNSRpoCjgqN4/oBrVjHDBI
2oq/n6yQR3OXlUB3J1PO3hyP3dYcWouB4/+yCsDpUuaah+uTp9yJEF1AWAXXhLTpuUWGJAa2P0e+
L0hn9JUPyzZKw3znkIJuzGEwdxkCr+3ipq1mTlVjRXUVqVOhbeHJfXhp1aaLPbvkmK63nb2ZyXbw
Dl15G1SaAF+17dFqjtQpxnfZIbXywYQuYEeOdriZnHvXez8+DAGGIEdD8wXUVKTDXIde31VLTo5u
c29U28jXHCnFPQViPAgwgHJJpJSk0Bf0C07GkQtIOJ8PGTfj2fJ2NZTZdNyySkNw7Mg4OAGy2dJe
EI9Nq+WTn6QMQuVWcWvO6y2AlpWu0qpYETQpIFxCuxrwq/KM5V7rmo05eMlY+DEb4mjRNf6LT5Uc
LMqGAR4sNmB74P0739YdILrTWthe4npT0jrlp8noPg3VuzmDwMUAj4oSjpCfvEhrzG45DitILpJi
uheobfp+jy0CE9Bj2AKcLuNM89aiwKXnXsIdqOwemuH53af/7PelrVtkJbO9Fb9vTrvmG+3LXd8V
uzDsQGM+xmH//pMYgL4amBihpH2hlDHYfrmCLdtNXFRE8bbX+LJLRS4sB2pp6LMBZu8yFjegU8RY
NrmJtVLzaU7X6GtYV308uC2/yxq4mGDyu4ewxpPAobWJoq8VHRpkZw/hGOLGh4bhoY38+SGatNR2
qi2JTA6ac9AGJIhCzrckQH2tuQaDm0Cn4Blh2o2XNc02MFIds4rCsaLcLHpo4ZLQ5ywdY1qZBUv9
2k2ckscwEntoDO3wBLJyiAgU2+tbSOU0wKWLo4yCG2B8kndaq2hhdKFuYhsJtHe2DuhWQ/dltf9h
q3qohwCuhYLihWp4GNa9m5HWS+zomQQ0ts3H1Xwp3YfGuB91AaFqrZAMwl4FgexljzgjZeO3UeUl
XjZxaOCBB8HLR3/rt8E/NCMjH/bXlJRgCFOQvIF3Hy5kfnbZx8jXRWTK7QAavT9V4MuYAsk+Hk4d
Dt0EgcSdGy45JKXN5bYIIIbEOfTqRFeI5igqjUJcCw9WsLZddG75tBrDGamkBCnHbVpluxJhvBs+
QLaGFG/Xd6AihEG+EoE7GCtwqbhih54GTUiO1mUfeklt179dwjZ1UN/yzvrshsP3Zao/pS2YWK7b
VG0QvItBuAgOTlgX4z+xCdXkZYoodiM4sDctTSz7xglqzdFSXZNCQxjbHc8iYEnOjdQphdx467ng
P31ioEPzmQZUpRyFC6ZVIDsQgMnYuhFtQs6cBW7C7K3Z7Fs7znXqFYr3AOp5f01IXq+w8i6AqJqb
jAZa0KgRG3mw5f1vHjzxGkjF7BDNr9fX5o/eqHz5ixMlSnAIAmSuJKif9yONcA0AmTN8WGdO7nJS
+gfXat2tx1BA9300XazFam5W7vf3XTj2T12z2BtSFr9YwOakBJOzT/YNgN94qKfBgU09+DuoDRVk
sEeAgf36R6sODI4i8psR7oaLco/rcacLJvHN887AC9C5geIsQalSh21Ubipkhv7UlayLkMXlRQ30
MPx11kIskqKS5Pq+DgyoHI0QrEC5B489OcCzzcY2gnZ0k9X8stjwOkEU8/aH3QFFb/0DaWCAViQE
rBB+Exoz58fErpDDNKfVTcz1QxjcQn3++tKoZgxAAbxS0G8GojLprPcVoZlhI0gyWP7SldNTZeq6
ZVSX6KkJKVwlBGyeRp+6SdnZaxxxAyoicJYIYXcZp9vr41Hl0tHRAHZ9kJY76GmRJsxxjAqyWIAH
Z33mb5ql2jrGcE+KejeNzjejch5z2u7sOv88rvX7ETrgEDFxJ4DJE7g+aaRspYY1dSZsN0O37bq5
3wGmAT/qWtPeq5ZWczmoXBzSpVBNQbsLnLW0eMxzh6Fia4ByvBWPmXOYFhudHPPh+pyq9ggOVfQn
cw8uafH3k/sgb2rH6v0+SPw2SY3H6vgPP48WWJGoh1SX3Cgxt05AKjAQJu5yaLe1jt5b1bEAiNjf
35dmyVr7oHQL/H5FvcqL3a6gSbsu/oewsCAfDqiCc2gNc2w2num+9qlZ4JlL03gKiLFpTVodKpuS
fVACLVCiXXfrmhN/9buuOC7jjNJMk5Z3zdJEN1mL3KED6d+vTUV0eBPxmbLjRwnMEskn7DK5CpZB
+yeD0TAZI7opVyfuqiMDe+UcZncuGvCuL4rq0ArZQjxmAP66hF7ahQnqygVIg+bGjT4v93l1tJ2b
60YU+xcFITzHkdzCfSZnhEDGaFnMRnmBVs9VPcU2x/LoYHM6I9KhNLNy5FWBR5FN6MFdDwtHGSPS
jERxRICuxuZFVIgCpYxio34d2j1DCTEy+QtkC7ZeRXSyJRobcp4uzdAr3q2o1s11+pwNy0NYri/X
F0Sx6hgGAAAC6w4iJGmu/NzLRrfDXFXkxa4/D5Agrj/nmseOchxgkBYCFojM5Kyc4XdjAaIPjIPH
NnSSNFRLqp/HOxSvZQBlgM+ULoAMdbk15J2fLHNcL9vG18SViqAPVER/f19607RWMzFkLvyEs2Zf
B/Se99PHuaZb7qAxJVy/o7/hK1pSNWbF1MvHH1sLb188psFWIj7rxAnbWW9HOWnDpJ92tN6at/TV
aOOp36SpJvxXbAJEGv9ZkvcZEJIhsao+TKLWOJLUf049dpOBlqCwdYAynSlprQInNUhJGdr2aQPu
Rm+7hizOVyTWlx/Xd7ZiV5wNSlo1q4auT1PAey7eNmcQMtbEUcqR4DWNeBDv6otq7FLzFp30cGVj
4d21oP40g904eI9zZvzLRjixJL7kZCPM6Mo2Z+E0++F7XVsxj95Cd96CwSx2+p+FrjqgnLgTc9Lt
GaakyWsXkL/Kt+MqEA8Gje9UOGhIZ/6dOsnpeGZKl2iB02nKm8Xf29OXShcD6AYhHZ6sWIoOTxxc
NBPUr3+4riZC0gxBhmbjRuABIZgkFr3M3jczd+Og0sHYVL1xpxMlw0Ro24Vdv4BVw+lnPN7Yi+uu
r0XYPfDGeoaY97Mbtr9YahwcL9+5YDFsbJ2siHqgoqYBTsRLhrRqyiBxZ88BAIjRU9EGhyzKvrLJ
1JwmnRmxnid7PCuJ46J9FlgR6JaUkf3mWhGKvrbmKCnNuMi7CeCBc8E7bEUzs0NjDJI8+9Lk31j2
u8o1WWGlXwCOREANrAgFlPORFCSofcKBdCTGowfefd9DA1zxya4+XfdvKkwDss5/DUmnqGTjMEEr
KUjSpdu2/bwJw3TT8w+tkcf28iWjx2EM4r6pb5d363PgrkW8YCI7hZoXym3nY/SJVY4sBzixTh9X
epu7m0LH3qo8wCcmpA0BdVg/bwaY6LvY4wfSvj9owBCQThaYR2xs6SJyKhBzZxlikjwNvrKCf7Ed
Hf20eoUQkwgrQjpFmiavJ8xyKttPMvNrlkFLz2DtsOlrkKb5eQ86D+itBssH2hi3fB32M9gSru8R
5V5EwI3xiTBCFoGo7BzPC68IkrGNW2/rv1YAHDSa6EERHuFx8teINJMpM+vAcGFkgsgJumY5+zEY
bv2lGYLpoxGZ4/d6zaZdsfQDcP/pqnmCK8sk8E+CaAAKCBdAlAqALLugLEis2b8jTXlAh8l2QBuf
ZXef0NZ8WMjyxrLipzP3t6A6ORYVvwspB3s2v6OjTiFY9WpD8xq65ICLEf2252djmrJ15E3qJ6sx
ZnFBBv6QNTlNzKJfPvYkcg+ZzXRJHaVRYHGE2gc8o4xlMcDGa85mCUBjdZc799CJRaHddW/WSnN1
qxYbPk1wJgIcdtG/DFLsusJH+ImN8Aq6vQzNXu4YFzX/uPLV3C12s8+s8YbM/9A0h4QEWsvQwI/2
bLnAnkVhbnZrhhui/ja4b4AQ+4CS+9HNogu8Va7n1JIUORZr2vrtYvhAjx+cFAws2+unUkXBhKEA
2IoLAm37cmRvptW6VqPlJ0HFKIspaMe21tKBjyDv2feVtJ9x55ex3Zr9biJmdccgWvEweT07jhPn
t0NBlps2d9hmMRZ/11b+8foXqq7Jkw+UHwQ+KQzfHrHKi1PcDQ3yJHUfM/8fXPCpFclxkNIqDVCV
oEBPUQveOrq0rXIUuOTh4dH2CNGd85NY9a6ZEgeXPXS/vvVuepf6zWsKOanrk6U6e/DwwLVHkHm5
0JGqgJT0DR8RUgTSf9ozEBMtT52fvln19Op0TNcHqdyeJ/ak7RkMkTcYMzpOstXcprR5Stt/gNEE
GAySw9C0uCTIxCt7sFGP8IFB2hTptm/3k78rm9ju7h3dO0q5Sie2pNcNB+He4tXwl6wMY7/57lvt
xtaF66qLEBoQOGrIqCO9Lm01twzRC58joWmw2yYl8Vx3N21hxA7XNTkohwNUIeYO2bQL1nm6DtNC
vQkIa2d+YwsqyGvwjGj0cH3TaczINztUjYq57WDGcpekdfMb5Pp3jq8LMpV7DYRgf6CEIPoUfz8J
y/9H2pXtSIor0S9CArO/ArnV1pnVVd1d84J6G8BgsNnN199DSXcm04kSdY00D60piUjbYTscceKc
rMzHOgO/+NGIx99JUT2Qwlpp01rcPmcm5pGemRBtiTZRMZtAcsgOvXyjaQ/1GPK1kvuCD2DxUXEH
mAL3l6/A0aECOw4ojTlHh0JnFmvfbFEyFtbr7ZVZGA/MzKh+B9fjFQo9M8Bh3XDIPLJBPyB7YAXg
eHs0ZLc103ZvTnwFZLd0m8xODe1McCBB5kSdwDTXO82r5mOUPFvkK09/Jg9OMUXCddLnWE/Su7ZI
0W3ldyAiZsaRsXwbOxSsf1ahf+9ynR3Q5bSWvFzwUNR44TNIJmPC1Y5wUneCQzAbkYJzr8VvowZx
C1QAPzDZ6O6Z4bszWYdyxKfUhOpJC85zA71xczvNbtKL16l0v2AV7mzUHW/bWwh/ILH8f3tXXEhc
eNVEOQ7GJEcIGXndrHsWUjeUYKzJ+rCeDrcNLmxAvK/A7I6WHiCvVOQXQxI9a90RsYgbmU1QPv+3
zyvzN7a5W+o6Pm9338Y73f3I51G4gKwJwCco/l/uba+s+lrX8Hnm3vvV00f6/JC3/Pf78148OzsG
hEuyifH94kCMrci2t2dnabXRfQ/Ax1z8BUXb5eelsDWKoNY+NgVrg8bxomxq3tDkuCmHflNClc7w
chtMOmuR0dJRdW5YOXb9AaJlI5HAgEDwZsi7sLehT0l+Dl4c3R7ikn8BuAIkKWB55Oq6ysvBcgBu
sXHTf6H6yV+5plY+r15Tg2DlQAQ+T/UcoC0n0P8crYq31pzoxcGHo11ZIqchbS+7wTxabu2FDZCl
OxuiTytWltYD5+vcBT2TzKn5jjZN8PLgmnkkbFdM20HsSbOXdOUhvWgFsH1As2fpaHUshtcNRtFX
5MiRGBhN9+AxAultrYlQzFo7nufskFJdQOIabSm4Cc35fr/0bQpA9IhmdnJspJmgMWCAlIz7VXTV
G5TqzaBw/CSo8XC+7W5LOwqVWTAfgyh4Vqm9tMpyKwHKdDSBPOf3AjBNj6NjwKTfoZA8hF1WfTN9
ZOq7wl+j4FnyRIDt5mY0FxAQ9ZZE41kOSpLEPOpd95Iy/z6f2MpNvHTjISEH4e9ZXhzo6cvBldko
itRLzWPZ7KGuFMRa1KVvtydwadlmqClK5z5wWurTEbw1gAX4FTBOCbIKgTGwn8wHpRwpnfJvAuWs
fQFyzyiuIJ5y2/Li6HCVw19w712VbsEBZ5tcxx4wmrH/i3v1+MXjThFxMqwp8y6aesdZoR4N5mXl
ViomRxJXE9YxzqvHzGP73Ejv4oquZGoXXeJfM2oOHwX8seZpDTNsJ8ow5yvByfIw4AfoxfEBR1O2
mEHdphodfH+qH4W86+LvnvH6gUWBliveaWg6AFj40uU8rcyaCrXVY1/VX2xr2PtZ/Et03n8z8w7B
ObtnJ9S54qF2TNzjpogqkvpbiRsfSYvUWXkOLE7avyN6z6memUodvZvS0jOPHDgLO0WKKQtcZ+Wk
nWdePfyAlvv/tL3XXc6MNEhfZ7pMgKzOHEECvEC1PXMrayObLg91BhjPYK4ir5aGhhwdnoVozYZU
i3I+TJAumOHp1lFnG83ap8kjzVdSKosmAEWCBVzowERd+gPvZGaNTAd8eSq+DbF4Mgu2sSEK9udu
B+D7P2bmm+xs/hwjYaldmdZRaky85JmVRTZj2tswGd2aqflprq4V+nmRwcGRiv4E5ek+GjozzTSx
j5AStYI+s/ptQ7MmFK5ddEGW0OqBTVJuq1JUkdfETsi5NoYNNDKxsSXwznmb71vIc27GxLC7YIBm
7q7pxiokld7ceRBrC6jTDsHkdtmdU4kTRWv2J53WOTSB7HifoNtoq4M5NJJVB+1ztJNIx8DxXjs/
ncwbEhSvW/0ZsUgR+MPQhUNKkt8aIwCgVvpftqZr3/BYJBstlc1DI0fEwagfoj3fQo8wcucGRBV1
87MdJ0ZAszSLrLJvD7VdZVu9j9fyVQvHHnD7mFHUJQAsUt/0Wk6SPHEBAOTGRkYgOb/tGwtRDD6P
rgVQcVk4+pQjqQZdPLB3o30UzYOenqrqvqn3GVtrIV4cBQIXyPoinXP1zM65ACtXYtrHwgyhQ8T1
lZfevFMUt4NW8IwkRuwP4K3i4r1oaC6Gxj4y/uS2rxM65LOV4HjRBFI/eAQDPnDVlCwTzsgYM/vY
pj/EYIfgso6MacXIwnLgpEOXAUCKGIsa91QiGxurBV7e1/3INMGxpdXodgX3RO5/4L47N6VMWZqk
lvCH1D4mPohEHmskGNYolpcObuRagRwEbwK6jhXnKqg/0cLFlVr17cOcOuZVnEAlzv5U9p61Le01
csgFN5ul1VDA08Htc8VZ0llt0nSaZR6BafvuunILlNfp9oZZcIMLE8q0+VkS931hImw0jEga9rM/
Gvu6HA+3zSxFjjNVugcyJ2g4Xt0+VT5qZeeaoAlmX1qD3031tHOYBSB+yqMWBHpBka9B8henD2cb
kqGWP1MMXl4Uk5aQvM8Q7zvsGYotdrcydwvf91FleyeBx5NCLbZBe9fOO4ebR+mgG9LLgjrOVrx6
YQPh1TDXb6Hl5OPWuxxCNcadVo0ISKBQ/zMhrf65MxnfMK5ZG2swnJWn5uKIUMkESAGPsyupvaFt
+rHr0VflmnQTEzsS/cozZXFAZxbmX3B2eQ9aMflDAQtdGj+Xtr/vtPS+7qbQ7cq1EHhxNFDVAFcM
3rRoD7+05WtVN82h8dHtA+Fqm9g2trfdemH34N7/x4IaxEP2DjkSgmeJpPH3xAHcdxz4V2/EKfcB
Q2jLBvAa0fZVXyxUuIa6iGPzOLT8txYbaeBNZhowUq9ZmidFvXpwVP9jSVkgjl7TiUh4nPatpRvr
y6xs4IYdjUAVPck/R8SAw2jWNUC5GpXV+cQ98wZoVqNvZkIobDXtF4vmG4+VQJV7K9epu+QJs9AN
0BYQlr+i/LDIVLeZM5BjO+pFIHUGgLHFbHRnNt0xa207KqtOD/xmMp/NrOlebH2UgYmAvA2cmo5B
7LgCSexW8x40mmd7ms2SJBBr2hK7Hb8V3uiAuLfxHkxeNwfH06oXEF3moZHE/DMWL79nEw5YC7zR
oTRFum/7GDwtsWRsS2KrvI9zFPECl4N3x00tZ8/qtv4Elqfi3k/iNJL5fmq7Q40GTC+JvCICHcAu
gTbdCOU9LRyTOCod754mwnpE1IYsNON1pIP75jmFBGVYaXp9b3i9fbIbL/kbgaq3sX3abGs6TNta
etm27KsGfZT6EPIB4WnniCxEAOT+LSs3C/yKkoDwTossqxk3ZuwVW0Cbs2c315J9YbTFpu31aWXh
lk4L251xBUgQ6o41Xytn/mGJiQq0F6GlAcDzZ5FEJd1Et3fWogn0GngGUq1grpr/fmaiievUguqW
fXTijQsRzgw3BaM/e/79tp2lfQW6j3/sKK7u8jpJ0TthH1P6mvJN2mwgmJjTIcxGKLTyFun8tSzb
0ul0blKZPYAkzKoCTcHRH7aACDrTNlmT/lyePU9H1yooCJF3upw9YSPvNPo9okgdD5NMIDmdmvtp
oG+atUbPvLSJZ8Iv1IZxnwNGd2lL45Xs+4bisCV3pP6dlHzlYb5mQLlsi4GZbc5hQB+i+M6R29se
sPh5JPKR9USXw1Wnfu9YnCWkMoGkFX93Zv+pq9bIABYi1FlUEkru8GR49OwRZ848CWaMPjcInqvx
HnTfXHf3Vfkq65Omr4Eml1qfYAyaCWAFndtTlemqegmJlYIhWULaDULjF/D8bEH+tgPsYm90/ScK
dW7LYUkIbNTL7bl8DxjVawqoK8eBhCoyXCrry9g2OSB6iFtNkddhU1v3bertCC5GCrH1qcntwMg5
2iQ97Y2MthOkfrLDe30MWALah5VfM7ve1a9B1w/6SsDIiIDjct5J2nXphBvi6OR3NfBVsS0Cnvzw
zTaKISJGjDxK+WOm/7htd2mDW3Nf4Bzjzjm4S7NaxWxDGJIcmXdPpkPS3jX9yg295LTnJpTjkfcG
n+xhJOCuem0fi2wlHFz7vDJxE4I+Yfq4mNPum+l++/McKyqX/86PcgDaghs9unLJkXyxxzZyEjO6
vQBrP185/kyrK6RsYYCNe0cXAV4cK2fS0gFr4Y2OMAl6q57aHG1UuW9pwMIDN9A5wZAxa9dKA/o1
ugYuR6/9AFv7DBgFqyyeTAa4AS5dSjB3qsuJEJQR7CidJLaLHvb55va8LY0KeI5ZpQOZIJDwXFph
Ca5cjrraMTPKoDaePe+RlX/l+ct/M6MsTyzFNJoSZnoDOF7ybLpPI16aRpKuHABL5y74GmYRGTTN
X12DIFwu3TTj5EghuisFEGWdATUtsPZVE06C2N7dHtiS36HZCA9C9LKh+1MZWJ5UzPA5/G4k4ZDR
wMJx958svPeFn90krNbcTkqdHO3+89i+Akb+ke+jvA3KOB8kJoqfebaVIXgwsXPKNhrt7KmhdCWZ
v4TNxeVE0F1mgRvpigIN/KNN24nGOMrMsV/i0U82blXpr8VYD1HFnfyLYbtOpHOLv/SaTA4lJzKk
pIsjxpAcrdOsfi2F7j+C3TF7vT0BSy6DxB660vAyReykTEA99WYy0Mk4pma+y3zmRTrpHklcjwHl
7L6tV4uuS06DyxIXFLqGrKtqO1LCuQS2FE6DlqFt2+1vD2jx87NaDfghIVen9tl5DMwIWp3iDiwB
/Hd/pPnaWbg0ZWBOxe93kP6/UkJgrt9amRuTozYeafWXkXghB6x7su664QPM2ugZ/NcWuTyhJHMb
7ugJRpOG0GjZFyxfma/l+OnMhFKRqYdylACvk2PtTQxZ0ap61ASJMXc2AXuY1Ld2W5b7ikoO+Ae6
yA2z+gCXNCjK/4nfVYgEQMxUojBgH3PdgERathnKlTN49mM1NMIOhPgZXt5ASs2LenaQEAP7vDIn
PEIgompVzzOyGdLKt33vPdy7sgK8O2rs4I9CovHSSjO6omAeeAuMoXQ+taU7BCOIAOyAaFPHA3vo
fiY9L/dTrE8Bk04SZgO9y+3HwbTABT4UVhw6gtlPia+Bk5P0sRUiVVWLoJIGxSHIzE8NatAbsFqi
xpPJZpODZaINYgPZCxwWzk+pu+lhSnvcmVLm2VaOjvON6+DWTZgvQ9uS1aY3BXnmPe2DhPB6CNwq
fvJxdvOOh0my09pd4erd71RyeiJT9ovYdfIlLY1yY/djGVbcrAKvkMU9jrs8GKZq2JJx6gMf22Kv
x7T4cXtel/Y02oxnpjfg+xDoX06rWXRuW/HcOdL2zvPvkA25/f0l50D3BJkr1Ch4qN+nvTGMpYX3
fYzHSt1oAJE6BwoZ+dtmFodxZmb++5kPFkZltpkNH9RF2FlRz1dedmvDUM7yidR5UhJ83yYP0EOw
yalbIzydHfjSwQ3gHtDYgWsMvXBqx5Chje1QFKAaKczEPfgdcCopUJ1yAnNA0XrjfTYOXVTzwd7c
nrvrscEwiEBAMDH3AqtE5oU9egbIlG3Qj+BZA+14h25w6N42cr1Al0aUBZoKBgRxASO03jEWJt7K
Aq19X1kgL+PMjOfv63/39ee8+Xz75y/0Ws2/H2lm5OqRz1TTILZTCEwgtVHS73eVboWD0IK4dhGi
N+0DG8wdGS09AB87NN378oc2rdWmriNqWEaTOxK37lyiUo5ZkHZoHR0c66jX/GDiyQCNeratS/Y5
Fu2KS1zPJprWELcjBYPkNwo6l9uJ6EBuTdy1jo615eJzvNbyfj2Wy++Ty++71TDmlgsGl1Q+4D/k
F0uy9bPo9qKtjUI521Jrssx2HgVzwvK5WwMHX++beRC4XJENAILWVQYxAtgK8CYGMbUB0h9t+ZqK
lV2zaMKeWa0Q5ALSpng1o50/CDjWUU6JHRRkLNDiJiPdTHe3p2pxQcCMCnAZ0Jp4H14uiMbxjLGB
nTv6YE19Ngs72/ZDTL9PSZK8iHr6AFkX4mIgQyHJDh9ToxKICIwtkzXO0/jFfjSHt9vDWVz5s88r
/mvard57Iz5vGIFxT9Yq0YufRxwCkMOc5vOUWMSapF/ZVmUfAcG36j1d6yxa/j76t6CI64FZVHFc
4pQcFSJcmvKu0oCTTH5/YHrAGP3/78/2z27LhshS11p830ZX+aNfrdQYF7327POKM7V6S4Z6vvP7
r54MbH1XrBEILVkAuSEOJ6SlEb4oZyGCsyaeJmw97h24sTN5vus4X9kTS6twbkRZZRpLO7FNGHHK
exHm40rqanEMM8H0LPwNrl3l86gDxanncPtoep9I9dCQUFqbP1/nGcECcmSUsGHrcp31hoMPdfBs
vD8OiGmrj4xg1gqAzjuy9ioUJwYREkCv3DnqZSSz16x6msYPxHUzRQFO2bkRXK2OQzrBloaF8BQq
UP3War16Mwx1tb89T0unHwKfGbAMGtAr7ALe8AwXrw/OsgSCAZqVPoIFb6cn3QPwttEHbAE7h+QY
stvI912uiTlKqPsBXXfUeq8OwS3M7jIjrndT0QMjRszUPN02eO3GgEJDHgBpUgKZP0vZK0OWQ/1j
as1j2xwyb792yV678Yy0nv0LQ7pmkQJFf2qxtLKOozmEUHaIaGJs/WmtcjPnu9To+MyM2l2VMR2k
lRNHxKAVrbsTdsyO5mCUX8a0JMckIzlQc0WbHaaKSzDhj+nrB6YRpXkdUjyAKKsCfA3TUvB8AQgQ
I49TjmHZyBXPWFyoMwtKPNFrfYqMkWse0xeZ7Qty+G8DUC6VuP3/AOhEg5GHRblGIz170tUanQ1g
HuDZtVJxQJL1yQEEiKRhIbZGg8f03voOheg/PhbgdAiKvJmnbo5SLy1xWeVp2eOtZPs/vENq/HV7
qhbyivg+kjDIyoNu9rqQx1CUfme0jclL134Bcyn66kG/GTgJC5mU6MeaggzlfIrSbm9sOycNnuif
Z2jxK97x3aAAmpk4LkfJpC1FnaL0Ov0sLQSXz7dHueRvaDtC3R1MImjDVSYx8UXG4q60j6N+1OhX
48/BOaguzA0LALbhklNvn3xoXNrg8jgOyLuCKGTFn+f7UfE2kMYA72x7c4ykchVWwoZwqgv10gyZ
ncL8Me21v9BdExQWJLH6tfz/wjEHImr0JOPlhTyJehFpdWkXJBc+iEDjiMe70uPbIdb+3K8xVagv
zPcpQhvlctAlt0D4BXEGEwSgKCsMf54NBKcKoI04rkGtgofkpUuJ1DB5V2nsxMSXn1K83PaohUma
kaAz3ocQkGYqIU0LqKGZl7I8megY6aPS/MvvV0wsOO2FifmeOD9jGKOJPcCEvdVwA9QrbB8LRxjA
8zOUEJ6L14myAF5bghPd69jJy/oDFCtCyziCqBDp/VCftrdna82Wct4XYwb5S71nJy3dZATDCbXv
LkQuzc+37SzlLi4GpZz8BohyNaNt2amrfmJLBQ16WU3xmMnkzkH3S1IAZ9ZLPsObgqb31yi1F5YM
3erYNHOSEZ1R6jE2SsD4k4adXPsTD9xuZcmWh3f2fcXrRouyirc1O+lia8evxHuwBaiR9rNWXpse
uLWxs0crWXnkLI4KPR7vNVREBYoj4nECRBi6Ek7pcMc3rlj5/KJzzDBaAkwbHpnzVjvzc9/IzI7Q
kp2o9tg7EyoUL7RDGz7k9sbkjxEA6LTAIxwYQxCSgsP90lZdGYInBQid2BjqnR7Yabdyri0cDLhF
kU9C+AnIvoqrrmtAX7PRw0YCS5HRPtZImWjW220/XzKCZ/FcHpjlkCxlGIVe9wO0t4pT2ofUCPMs
mtautDUTs1OcrQrP7FpSkL6ewAAa0eEVmg81ShC3x3H9GoHew9k4lKXPhV4ywTCOuIhsLwAw0262
CK5vW1lysHMr8684G4rw2JjH0iog6tuFVf6rGX2ULH5mdOd4KwuzuEPPbSkngC59wbUMtrxJoN1F
32hASkKjJZA9/512ctt63XeSiCjx5VEr0Kby38aqnBAu+G18izrFSTZZmCNdU7cPvN4lYm/RlUN9
cfEsy3O9Wd8BdarLaS0y9GiSAYs3WgBymk+1Gw7G1nZWzCydPuCi/r8ZNXZjKHgYqBDAEVMS+FQE
LVmprS+6uo0gGPSt73XSy4FkREtZKgjmbPyrBXeO9H6Qte7qxck6szH//cwHTea3eQuU7KlMo8wN
KUpqoNVauyAWRuLqUJ3Bsw0Axqu+WbMRFWjBi+LUA0/oQoW2nF789I9zIQihz4woJwMYW3Qd7bEF
GpKe8uzXSO6qNWD9Qjn50oZyMJTIaALIgHCEtzvHfdD9AHFWY2xTwHj9e899a9aojpd2LoYFCB5k
v8GyoLJi1YVZ1rng8DNUQkHiUMV3bXJfokjZOT8c963V95oe6enm9oadd4kS21+YVUIjWmjUjROY
bQB/muDhKIWOIZHB0G1agsa2tfB+wRPxlEDkOj9fcYMod0du+7mBPHt+IkWEMwLQazqFzprC5sKT
5cKK4iStx7Mmlk5+Qv6eyINrHZrhe+3zKANXUDP9uD2Ji36Psq4OPjXQY6hFnN51alFRLT+V5G9D
fzWqp6FaiRzWTCjrVA6VUdgVTFT1tst+UrbR1/TqFl3hbBTKygCr07DCxcbCk2NvlH9Z9IsPcQze
/7LLrwW9K+OVyGttTMoijdLr0aBJi5NeuRvOvzfNodSHlRtp0QjktoCimUs7KuODZvS9jL0Rp6t9
X8a7HqXD0v3IQM5sKANhRdPkbTfhdC1CdN60VQQNpz93MTxV8boAtwcGotx2pZFnHkAY+WlMn4sS
XDWfhz/HnyMhi+QEOqOQCL4C3oLuikDXq8tPvgYChwMR+6r/FI9rSPp5MtQTB4gjJEOQJp0bjy+v
Ii1PemBc+vxk96Ho90x//sBMnX1fuepyn8+tZPP3x699+qZVv712BWm75FPnQ1CirIywwR6ozPFa
jWj3xLLoA/z6WIyzUSiBlNNAHqJiQ36amk3iG4GZH9ps7SxeGAdS/bNSEJLu17VB05EGA5pEnEoP
FFpSj7h3L8gaIGHJCsou3kzYAXC5erMxp3OS2G7EyWjvhLG3xEGmKxtw4VJBgPaOrDAd5KiUo6vX
Yg45gqaG6/aRae1ztNDU2a9U7m771qIdH5VUwPRnGJay8Kk2iLEq0QJg+XXQSj/wsg6yFzJotG+3
LS1NGtTiAIQA/5gHlcXLXYK6KqNxp9cnUeYRp98zwO7bkqwcjkuBDhhf/zWjTJwYS+Kl7YABGTxK
KUXrcgWimj5MzE0uuz1LvWAQZiDF1/82PuXIlLU2TFKb6lMx5eHgPDGLBOVaIn5xEkEUB3Yy3MpX
gkuusBOnmrBcdT/e9dmwm8bXuP7zeBTvbNTmZglPcLkoJ7PVttyznLY+VV90HVmXU4zOp9uTtXBk
QtkBed05bYDwQnE74EZMf3Th3kMuD75dRGh7W4kv1kwo5w2iJbPLfJgwGCi7k/EXAfbu9igWVgNV
Px+lcFxhAJ0qvjZlpGMeT8VJ0mJfN+yJSLG1vLV00Xs6WrlgLuworlUUBGhDvKhORZHLOwDNf9W9
C9K1ipkPuZsZB4BVSAgUm7uR9hAHeex6j63l/jZ73T6JRLf3PB361ykBUSbVSugGCotuBsf9rXHa
QSUGQgS1zvt7a2LFobaS37RDUm+ytBdHCCtsTFqGzeh9yfoeZ6prfZ50au404fp77mvxy1Tp5NFL
0uKLZZRZ6DQ+CQZbosFFkiw0O3DYuCKOA6PWMyRYOj8s/anap05Zb0VaDqDH8qy9ZGJCp6E9hggM
kj1xuBmhyFBBViBLXyqaN4eJET1MB8P64ltFuwHHh/sCHGKDR43efe1F2YWx43SbJK19/NXXP6Vg
tr73DA4Ccs9Ivvp64qBLUQ55YKHNCuDq+Z8JtYpNlW3S6g6SY/kd+mlscEz53ae6ssq7vBBg14C8
UTC6FEmukWi7TrebjVlrXShLAoK/QoB0prO8zW0fWzigsQN9DyUrlA5ApXh5bBqiHSsu0urkVm99
/qmZxkDg1bQWKq+ZUU7nkYMvOWdJNd/OjAVp/pgC7F5tbw/mPY+mejKeMYiVgFScNaQvRyPTJNHg
JdWJWZO7j60cmn4oW4elKGlgm6O2m+xMi4goAc7tRRZ4ZGTBmDnGXevU7Ym2LNubbZc9MCirhF2q
T/ej0+abCZIXzy0zaThy0wozqQPvaHZ1RJK2CCuvGV/H1vZ3ZTZMARECKyn4d95mv/uupLth9LuN
poM3MRFeEta+LSLdhmodl6gGo0rkBQUjZWjgyRQYZDhZcSuDsqy9oGF9upKWnmdBnaXzc2U+d85y
G05S0gn67+Ik6O8y2VCQt+ignuXDIfXXIqaFdyUSq++SlTiNr8CJidsYuqAxPxGgSBx5EtpXE0Ve
kD4cqP9g/DmxFSjAASgApYi5wO3GfWvKUPCrTrRGpGlkT7RdYwBaOPhhApAMkIEh4rwCvk0FRAfd
nJ8GMfVobaXati2pF6248sIa4fEyE2+42JvqDUbrrMoABK9O9YEmD5iq//Z55faSTZrwMdPwefv7
g1/+uP31pd2OsgpKkUBVz4+WSwdLM0Pr9A6c3UnTQoLGrVgAsts6qGLtATnIlalacmcI+qG9Htwo
iBwUd7ZwxWTakMJaRZGR2ed1ErQ6ogoaau1axWjZGGjuUNd1ARNU7mQrK82mqAt+KgXU6V9tBP+J
jwYKUQeNt6qCMte51Z0KTO0/1pSbWfPGxNMcWBvQD5/GU5BoUeu9eeKUOJ8Fe0v0JujZ99urt7Rl
0X03vz/mxVOTM0Y6gHlg8KuTVULhpz/UHQtiSwvbcZ+NO+bU4W17S2HO2RWkxoMyJu5kyLg8NVOy
0eTDGAOlsdacvGJEhWW0Sd122ggjaaPfWwk9DJrxKOJptRlEXTGAIaBOCBl5vOAQuimuD8iGrTeW
z8EqWke934Zl2+5qpI9vz9mVG85mIHeAFy8oOa5iaKSBYs/KM2gUOjzIu08eROv9u1qiKuy+3DZ1
tZlhClhY1P2hAIyzSAnXXQeF8xjK00fwciRAgeWHMtUC2vuHtFgjBLpyvdmWCdVFJKURZ6r3N/5/
yjNRYljooObRwDYJQz1420MQNFu5Bee9c7G33m3BydHuBzE7Nc8lHSp6K8nF0WtfdVEiPPjAGoG2
+B8DyuadUpCzTDEVx7HRIq+/N+ibhbYqyBaZu9tLtOQN55aUExCRb6XHOqbN/pwPEcdjtNrG3WEa
V1xh0Q7gLBC3xQsOB8TluS7iXrJEpuKYmDUK2IO+z4oYnc3lcbLIvT+lK/YWXc8FiwSiOTDcqveI
5qSFXvUYV2r+LPWfhl4FbffDSH7enr4rr8N7d4ZYEgARkchTb3TRoqcB7drFcTK8BxcyY6ASAWPh
5yHudmmh3VPTWznyAJtRvQ823ZlbGaU4SPiqOGpIJ8iJY3xHQkdja9SOEVYNEjGV44KSs0+cjVaU
SZh2cXmIpYsYU9bVV4/F/f1ABxppYBe6A7tKtrVYMkW9laGRILea0PQLusVbtA1rvcdf/R4kcaUb
WU3xNU8GkCWkjgZhM68H4Z5mArBPyeeeu8mmmZo28OJ62PTWIO4KB3WGsQU3fTdKYyed3gmmNi0f
5KRpG5Jl3VNLmftW6IW2oeAhk20L3WU4Os+3jVHgPdRCt/NzNT4YQ/5cV+7ha7qZUufguSIsnrWD
VgwnRyOHrCfFBgzp04ZPPQgCjTkrMKAVpyM2CzOdo9CCrQ1hF/zecUxolA1ZHHoFOAnHBs0TlEs9
IKQwwpRVTeBqnrmjksmwn4ZXU9PaSBOmEzG/4dumnzqMCL3yWVvboQDeZkdo8pKXk7PNtMkLq7YB
eUUXD6FuJL/dtoDgnCyLjVa1yCMzUwsZ+KNAihfXW60HYIWM+IPdaTRqUlkF0qzNgHNEBCPk0/eV
7v+uMqcMBJPW1hw5CmOelR4GCgmZOoktyH+YJBBxB07HwpAQqC7qrW7JNEhJRsLRRhFN74H61URm
B14JZRveTXFg2hghdSoS5k5RRCV+8jfbtdO7jkFjvO78bptBIvgT0iNpEsTe9FXXM5pCuNsZd43f
1qiIOP29D60mbC3HDCidrD2VdbNB3Q0kyFVBs2MjzJ9ytPU3r7Xbg6AgjUkH5OxHw1yjmH/H+14c
yRCbNHDso5kIOwPo8MvzZYoLHvdoUTqmTf1gjyIA3eqJ92+N7TxAgCSglXbijnnv0ifugo6a7dq4
fZZip+vguRiKDcvMgDkUHhA/stqPaIMHIKhUyxQclzwLJplHA02C3NEDb3zr2K/B0IPBGsMJx0t5
x/tk00EYHLFBkj8lg40Drgis+CUR/SYWn0gK0dZml+HFxC372Rib/e2j6OqEnWcANQuk4BwkZnXl
nVzKIqsnOpbHhv8y2zZkfbmJpx9J+qSttt9ehUSKLeV+cluohxruUB4BJifA1kA1PZN/3GqvGFGu
plSz0BhawUhjf3WLz437dnvC5h955TJnEzZfIWdvWb01Mhxz+D7yV0GXfffX7rw1A/OKnRlwUtbE
BI2ixxSH0oRm2ej2AK7uOGWCFJ+3LRCDuz0GMNYIEp4raJXVL4294ldra60EcUUJNuZOYmd1bhzy
lgfQPogabeXdt2LlPXl+Nle8nAaHaRhLLsJGPPfiS2ytRG0r0/WOCjgzYbY20ooTTIi/DS/Iqwet
i8hax+aaEWUXem5eQcEca17EQWZujexTUYfOHxPoXK78VXqXldBEG7ryiByfTUOrCkAEf9u5rtHi
ig1l3YXPOjuleoneVt3a5JaGPCtOWdyYnrnxnAbCMy4BLZGrQ2d71GywtuHyrcqi2JRN813k7KeR
et+QTF87GGbLVxsXWkHAbxDolRuK35eG9AvLabCQzH1NarCMDpvRekN8AaLj0KdpaA4rKftF9/RR
cQCOAhl1NXyV3cRJk+TlzLbWkS26ZYvfK/NtXo8KZVpgYQiw34ATKqcFkNH/4+zLluPGsW1/5US9
sy/n4cbpfuCQo1JKzbZeGLItgyRIACQAguTX35V1uk+p0grlrXqoCjvSSSQxbuy9hli5U0iP0dxv
Y7V3ycqQK+RyMgaEJGcrOXwJhkfTXHV6H076ggj2R5sVFL5s0KVPhJfzrBGPIeswSrc7ltFRe3U6
wvzm8ze81MLZsGk6IQ0xwkCg9fJhydRfrtxgwr5/g7MJizgPgoQglsM0cMyXxUodvv78DT5a3O9a
OBeXmWKuWuXZ3ZG4uwp1hL6C1Lrt5aDpX9jaP5pv71s6uy7J2RsnD7VvEIOWgrth4QcwoXQvATY+
fiGkHCLEDpFzzjZo7LgPxtDrjlqu+vGWBJsGtPxLwvEftoK8KpBqMHf6RQzW1p2C2GLUHhvI0rv8
dZjuuP1Dz3efj86H8wtIbJiswdYI5lh/Pm7niBlFAY8+Ll+sJhunvzN9sQHgtgfzFN8/Nf/u+PBL
IuUC0OVRk/uGXWMyXmjgozF/H8KebQC2b5whKRXChWRtYqjqF/ZwYQJ/2AQ0uUAEgDTlLwkZZL/d
klUOO5oqi3lmTSm3/8bMhcUG6qSnsuMveZjOF7GIEoQLpLxeulvhfR3cC1Xgjwb6fRNnG8mk7Nmi
4ynWr3OK+tYlYO2HvYSZiuwzAI6/pHc6vlTaTwg7QmopNaVI/URhM/nL4JzTAQtMCDZbSL/8Io2h
el/TyGrYEWijQkxbL2QXzvDf9dZ/OSnfNXG2JKQmOD11zY7IvYW5HMJ5G0vfTwdX6Rx112rtzezR
MKwXtQhzgJhrtwlmI3O3GaDVOzdxujjVS0RZki4B0kO9rFB6akmbLbUDK81+qgvkI8IiMiidTnE5
55GBtyms9nBxdKK/TCI/67TTKfpuFU7gZdZonR35gLGRN1r+VYTw7w0gq+fj4goS/9kpEo20nWgU
d8cmeFUzxHL51nbbCwPz4QwGw/vfjZxHuyMqhKB6o5HFoU4aWuDhEH/8W43ApvnkwISFeLafsEEj
nuAVQ0Z0TG9s8HA/329P3/91cv3x/LNl2JSlaoRETITbMWHrKV6VudE75+vnzXzcV380czYgtlca
rgleQ3ffyuYqSH5+/vxf/eJ/H/H/bSA+Ywwyyk0/S/CuaMn3IA/m1F+KxWvuut7Jg6ktIN21o6Ud
Ze4yFVWIPJjPi89/xIdbDnAn/x6r8/gy8rTSpQD7t+1vYCSbzuWjCS7VhD7sSaDeUVtAoQFyK39e
OyUBBmgOGYM8BbJ7SER4wSUV7g/f410Tp1Dg3fL0W+piax7Y0UZya5p0WkY77HEXZt6lVs5mdtRU
oxIjXgQ6Ihm0YjI4PEFVevX5mFzqrrP57ZI5KN1KoLuWHIGL+cvOZad5966vziZ2Am1v6FlzdmTT
M01apE53CX+gl8yvPoq+3jVzLkrC4g47OwS6jxSpoIm76UIgvOh+m7y/cYN439BZzIoqg9UbH+8z
eCVGo77qF+v750NyYeCDs/OsLgFFkQLvMjiiGCnC1aHOuya+UOL+uJk/Lphnh0yHZjrX4ILp8MMC
fnTrPjj17eev8vGw/NHGafa9WykhNcorl54dRzdMG3WwrCgj7Qx3hEs4io/n8R8tnd72XUu1ComY
K7xNuXxtbOtZLcjpfv4yl5o4W/YkSobZ0miCz4tJrUHcKR5tPm/j40H54wp+NvbEXmo5O1j0Ep5E
P6phpS7Jcnw0JC7yx0D4RaBfn6thlWwinLqYwNRZl1Bud+vrhBUE7gifv8nH7ZyEgqAHjtLR2fYl
EkOSkMV4E1RNtO4yFY7Q67sSf1mlGDuMC97yfxo628F631I6ECF2MPtqiGTGZvI3Yoz3LZztYdOM
RIThaCEJdnAeaC8Ze3w06O+ef37jLgfbuAzKQUcVfbfdZ6/fD+OFeXXqhPMw5n0TZ9uWWzudQDEK
y4Ovxg5ZrT65ktjvtfUVt8ys1z8+H/2P1ooLDQEUJ09eY/HZWllQuxgj1OaO4/gcQBvZZy+fN/BR
XIbIEiILsHiClMTZ9EpGZdVd0nFY4wA3E6zH6rUaaa6Tbwxoms/b+rDzUNMF/A/KrKBU/XlvMQZe
rk2AC6Ub7RuZB3VqvZK19+q6F2gAH/bau4ZOn7/bxLy6EaZx0VA8pIiPpqX4Gy8SQnv+BCL4FZqF
6ky/JDzsjhArzUuPZK04MvZtjkxmmY1VPX3e3Ievc7Kbgz8qhMmisz0ZNWvqcJYgv4N6H3mM2h+f
P//DOfDu+WeTjHYhvCHYKZ5E5crKECJNyYr2N+KSIvaHC/RdQ2eTzddghdYBXoTXc8rJnW2xlF9C
HV5q5Gwfc+sY/qYRGhnm4RFeCtewMMocqIl/3mmnzeqXnQAUV2jFIcv7i1xcCWc7p/c65O7nZkVR
ZuU/7KVb9RGHCn+XyYAVMy0vNPrhYfCu0bORqsJmGNzxlFlOoBvY5TPJhcfywJP552/3YSeCtwH/
WLgs4P9/XkFDkozleJrhyrkOJIqC61pfWKQfvgsoG8jxQVD5F+Th5CuuhO10R4bCQJlcDb1K6+4m
jh8+f5UPV8+7ds7mQxI2iJT43B2FlT1TcaGjPn46CCcBJLLAnDxbmzaZSx0Tjaf3ztXkzw9WPF8I
lT8cC2gs/KeJs0E3NWBrfaVw///iVveBumrCC0NxqYWzdWmPcx8sAi1QcguzvFFfxeWFNNzHTeAt
ALqCqMs5DkVHTe1za+yOY/LNbp4MEOvq+e8M9B9NnIbq3a4PZxPgPmHXezTOjnavYryQ7PloxYNJ
4tshzFmAVzyLKa3KbsOYIG6FFeU2lCadlyRPnKc5+MkNtImuA/13bn3vmzxbhkghW6pxcUOuSX81
KpqHC8QvYmc3TM3j57330QAhmgVUCOvxV0dgwh0FMsaC4KwGtKR/9aSXoub5eSMfrRYQtGxgkoC7
+9VM15NwiObowhiIY1uEWxKzS1HGh22gKga83cmI+jyiCYnWtC379khTd1lfRNt99Hh4R5yMvVGc
+MWORHWji0tS1UF36yHQN+6Fxf7R408ZFwiJOxAiPceIjV08AsmPdSLbtJtS+IT/9RF4//yzzcSa
RNu0BLth0K5ilgIu9NeeD/4/jDZRaE1grw7jzbNFgijSkVVo1AEidWkUf+PjJWL8+blx3sLZmvAa
yDk6YlIHaja2uA6Tx+GKXvKecM7HAa3gsgXUPQbBBTD6LNCfrGROPFOrQ2+cG1eQ1VySB8dj65a+
duQ+rppjm5wy187Osp4C7yvgXlWqO3rhxP8l4Xj6IT7if/wYlJHcc6+SFu7TzhTF+lD2yW1nJ6+K
lTqldemnmjZr2w23k+9voAm1jnr7m1fRKg2W8JIN5Pnm9/vPQCkbaj/4PdjC/7y5xjLpAeHBz3Bg
r5VEyXqUfpWr2TxOogJ0iaLsHwddlXoLvNs+n1O/y6S9j7WwGE4k8QQgVx8m3+dEVQJZa7A+9XBY
gFVel6PudpFkkNCJ5yyqy7UVWk+Q740PYpa7sgleBm9888nww5n040iAaKqT8t6OawDM3c6+Lh01
rAbUZ4tyNnctvKTyFpr6QOot+VBb2ypY0mqaVjxadl6yXOM4yyJZ5q2uUaeY2FqH6vQHlfpzsu8X
zlM4vbyBmHoVjE6Tg7DXZDGpV4sI1jWAliNF6Un2ZGU39jZxcVTY+r5zoyqzovYbcTS90GW/Tl8E
I4isAKGFdxU4438erkSXixcv7XCQTx3ZeeR/EA7/5/v0f8kbP/5P38t//Tf+/h1ikUNNKnX2138d
6u8Dl/yn+u/T1/73n/35S/96eWNDzc7/yZ++gQf/u+H8Vb3+6S8FU7Wab/XbMN+9Sd2q35+On3j6
l/+/H/7X2+9PeZjF2z9/+841U6enkZqz3/790fbHP3+Dsua7WXl6/r8/vH7t8L39PJAZwNTXX7/0
9irVP3+L7X+AzXpio0BhBQ7kp5KveTt9Eib/cDF7fUDNweiGThoGg/FBVf/8zffwEaTiTqos//lI
cn36yEv+gbJldNpDoeyHTJPz239e/k/j88d4/RdDmMlrpiS+jTgLQ/7HIjotWy8GZw3mAqghwmjw
bGeeLUaFCP1qIwdY36ZRvSxFXbbWutSQlfAEbixp2PrW9aQWvaHeYLYRPKwBue2tDeTmxN4MY/uj
Fa510xJZH52S3oeVswwZJPv6QjW9s1WAHUC4L9Tq0DR0+NlPCxwg6eCUecBa/w02vLJL4TRhrZDL
8oGGnSOorslqJFk39RDGn7ynPp6FnXJR1sdoYqxNZVA3Kk1K5n8hflJ+d/rE2jUQjxVpLX3a44FW
ecM6x4GHSLBAys0e0o6Tje3IeKXb9jri1WxSrgL3WdSN/+bUNVlLU7GV7XZ8607JtO2naGizsLIb
WKtF4W1XRR5MJ9ylGGCU8lzVo9wGtR1/iUPzc0zEABzt2IqNDZagyqlHoAGstV09BBFrdzb3TjBy
03+XXRfmQwSMlzdVNzM81LLEB580JwvbgKX8rR7cBsRLseSYgBX4fqBxRNwDAjRsVoicr2xvnmGJ
MRZVjZxTQ8JnZX2X/emyNEF9Hy7tL1abWJA8IGEai05l2pAXadHgul4OMKojQ/hmlLKzvnHu5lK8
iKj5IhTE/SwXe3bYSVgUu6D96NpJYfME+mEcFgvrScqCaYJv+/DNJAIw8TDtkwiyjA1vv9a1jNJl
iK11XNWHQHhDESw8o6zbDyFX9xHt5ycfjp40CQoG6ZqSLJuw89CLpvDtedOGFMXMuN5VIfF3jJEf
xqh8bBJIVOkyyLr+xWmaoprpWraxddU3imTWbERa8YVlbfyGex2Qc8OtdiXfqDh41QLmA70fp+Du
BqnddX7meWWCk3neUFN9AdnuqQrCuk17C9Mwrbp4U9peEValkzVNZ7YAi2GzxvrSG7uCW4cJ5yid
hmiZM7o07ncB2TuAm8sEtmGA99bjraWAdKfwP2hcqbcJRPxBs5bg5ao65+2g8252hhP9ERPC7+Zq
XQZd/CDttgbf043S0Kd3i1t1UIsd0WG9ab63lR2mgREqA6vR2ieDq1dWUEY4dYba25tA39UhaDL2
7MUFSBTjqrGUcFPaVWPBPFi+DP49vGDnL8gqTuvJTNs6AXh85nJVBmG/RVVPAZaCJbbIrnzSxOue
VXAXVHO5jgbVrEkbJvdjCxA7dB2iOe/iejgKfFIIanq4L1DPT60uphiRcXhc4BDf4GDOfZuBX9o5
7UqFQu+GxnF+RuVIto1dZtqO9AYsVnJjV/aUc1WJzFG1lKmiza2we7Fzfb5ksUm8VytqWG6JaT+5
DoDDAdtQ2d0ZAsg/CNvztpR9eEjskkDyUGxahi0kmgbIHrbAlDfKfkRRGwSirpevAapYTRtkLQWQ
DKErZEF0tujkeoDNwyYYo41VlnmfkGs6WwSrhPEipiJJp/amZd1PaVU89UgPWVXMqmAE4wAeso/N
PAHf0OfYcuYtful0AJ3tuVZwrK3j5qZt+q/Ew+t0w7iTpr53NDqSjG7eABwBrOyumuMt06xo26sl
Km8n0yBbNe3ANSg8Uj3NLQ8A5zfl9exMGTD1L/UE53dTxTztWvFUA7vmhS04xezNqnr4l1V1SA/J
tCybFnD1GuY+WTJS/Gr7axj2ZA8KYwPz38wfjYPlHikrc4YmV7Z1AI/RuRoT5u4tnPu5AgW8pXxd
LtrLO0AQYDhPMeNBYx5JdwACpOBWnc+uBUUx3IfWlu/kJqZRbi8tVLxjtunagGUnnKe9TNXGth8s
JWuYZtoLdoN65w0LrIOsPmeK6nXfDVDInYMvdq2fQ0bXIKOIHG65HQasxe5nV7kFKtreYiHcjbT8
Snv5dbYUIMDYW/I2INdNDNCbB8fezKt9uTGG3HmQKt5of+hvlojsOaVFVQ0sI3Bxf4AU1XPXUHEV
BcPtZH+x+GlDBBlHomCc2vG8m+wIxZ2xAOP4YDVdBp48jpkkvGlGEWSUuiz1A5KDAjKvRKiba3/U
atf1WEIJfXFbU2PN9cUgxhlmxkK9zG6HYDl2fnrt7L1MlhOmNg+2YR/QzJbjl8QpWdbQ4CXuqiK2
ShtEJGZ/EeF+8KV1A6LHjAlcibvAWZuE7UL1UyaTfMLqwEZYh/P1FLk8h+ExW9NGbiMZkHUgYaNs
JzB/QpLC9+DWMTc5VF7LR554j1FCm60UwZS7AZV5M3rRc2mb/UnZPnVq8lwZCxBS8AN8z0AktR/z
stfjjmphVlL0biZ5HTx2A6wzPOUjTTU46xg+MWlplbLw1byCgBHNBqq+9HZJ3RRnnr+Gsux2DMOi
gv7BafAOpIxoxhMzZ269GD+DDn2dcio3MNx1NjWt4BslY2hasiSv6pLCVaGBVB7pKISVo3UsxHOb
uOaKNe0dbm5NOszePnSlWsuZf6Oif4GTCLzeZwK4qqCwzqLLqiLDNYsAbnC9m9nympzQFlqMZbVu
IulnPHB+KhpvPX5iyaAwWkTh6KMtaLyHGtS0snPykjq3fc+7jDkWPNib/hEq4BuHKJ0y2UcHLiL3
Phxcd8UnAnrt0OqcD6N95WC3zULodFpQe7kjIAdelWYCPkYpUHzKEE5eky2eeq9f1lWli1DMqQK1
Ki2raON2qNfAxLwQI7BUQjbQx/QLXILqItS1n4twSW5oSHKIFa2YSMYd6tRFYkueJhZdNtzp1q5l
hUVrghXYUijEap62BijVsHdMSkd/XktSrqeBreDFCK8xusjcV/azQKIrd9x+7XJA42fPWU0hTiY3
Fte+Xz+UevGBBhMHKxnRhUT3GdIoMbhFFsltJH2LMUywhU+wtF1KtWGoOag4jIF8V7d11TqpEozj
FG9zn0KZIGbtqvJLCFs4N2VMaKEbxA8w/922uAZn3on/BdUKwGCgWONL+36wpqswoBHoNc61S4DF
cxjqdIKUCLOo/YwLdZuyKZrgymm3GwNYW0EQjxxIiKhJR9c1BJ3iOtnEENnaRgbBgtFznIpofAAi
UmSd6V5GRPtbaY1BCuGEO7DNi2jR/p4ENQgiVqQ6kIqIvRVVOWRIuyU5a6XzTEg/ZBMfnrBmNoBE
5lBldHNnMM1bYwdqVVd1tAn8BmzHGfmEqna/adg53i1QUZCAaGaQmogKiQgLBb0G5+9JzjFKY+se
AanJhlLLdAEgG34Ra0aqn9zSzi1MEXGSjeyg2n67MAYiUlmnpZC/hz1tZitrXtkd2GDOFI8rYLu3
UL58CxetCl0lG3fRL51y430ZlEMx4b6wguxN9Wqgx7DSY+isWMsH6F2LcNyEKIyQVNjLi3Thxx1U
UwlLYk/ta2XD5mhBwKYMptUSM+cx6cPvXunKdQ+7GoAHofwSLBBeAYtgwhSxiLq3hxLazF7C5pt+
HL4GfTeBekpb5wUo5ygN6hIyMD4VcFmNp00TLmsEYFvl9PdRNF/V9WwV/tj0913tjwVQzcEP3VQ8
G3jAriyaLNlIcGOnqOYXUpA+7Vu5ANXoLCxVvfsG6iEwnXMyyF0Q8t08Oj9l7H13Fq5zSAbvZUvh
fty/BDUvj1y0ogi4jNZd4vFNG/z0DE6NyveOcTw/K2LHGeyr/U3A+VN3upuEDLL5VDIYPGo1rlpA
bSrZbRIyLQcEiesIMXXUUHiszjXwUTTcM8t2CokiWtG3fQNahT0C0XQdGobtpvPeqiFE0K7kZvLr
YWvHlg/eR5CCATomXnWwRCcKFbXNbUOVn7kV5n8w38W196DR3QdgXPGfeInt16RGfiPSPxxoeB1b
Df2ans5PSyO/DXFzJ4l37fSEYa47E3gAYDbD0RKHlwDKJowYgg4fKZVyJtDpMdSd9rMTmB1qs9Vx
ifVyQ9i4FI4i1T4gibdpwBPLRMT7fIiRotGQjO1N/7NMUF112KFbapHG8JQndECkhvOc6MXk/gCh
ZrThAXlR8YMBm/KLV8ZW1lbWCHoTZqDN6wRZokD/rFFJfyg5ce6CkZkfcOdtM0jWmGtX2K7GZhAi
FzOU7lUFzSVRsFCXxdzXGpHXKL7Aia5fN6Xrfa+Dcdi3HrwPqgbhyyjAFmyVu11quuJDm6yIblLt
iZ+hgKalDxVcGmAIqNs+VbZVryl0gLBriK++A+0XC97ZQQm3SD5MLO3AuM/HRAdWCsuSrUfi9Vx5
S+rgapJ3YgbBQzQrYE3bTazd8Yo2YqtH6INh1enr0SZi5RsoZJN+yssGuyeyhc4mquV35UMPhTmg
MSV4ng41xCSaRwBzTaY8T4DVJo19WEbnuuX1dqZGroXVhbuAEJG6JcncRCI0ScaCRL3Kg6GSB5Ho
g9suq9i4GdKlc9GT5StbpIQKjhX2N0lJk50fmkLAgvI5Ns09nLe6LbDMHu59xtmabv7WVViHKQor
P2g53Af9tIp6D4d1E6UEX00IZIksi/rXdXOLi8G20RsLFracbkOrPdRMbGeIM74aGEgUQeU8V0O8
8arxGlfUJUMO7G3oktUksVMqiDhRjUQAWxwADiOILTtzYZyIQH+qDPecEzfHFbSHXNMANR8qoaSk
q6zql2APi5cpk/A9gXOmHa8CQHHaWdyArLtq0Zv3IkQCpXPDjY59uFgu3ZaF3d4OEMWYJZh2ZWUF
2WDZ5TNqS1Y6monLLIKZfcG9gKajgj8NlDc9eOeReOcpADMROCeHRuOmSbnXg4Q638rIMz8ka8K8
jwKeTyJx7hMWIjAwpzsCqh9zvTIuHwoiHAiNm668TxIB2cuyjdoC2avxaupd8dApra7seaiGDB69
9Yp2UXXnln1Y0KUyK9wm+doklG3j1jcbypcy16MTl2ncwGdUViBRD767tgV9bS140eSS+Fi7IHqO
aanGe4Hs7J444bANbIUgxWtXblXxguig3cM79NkLxqMS/Zy1enYOnTMO930krkavQtCLNZwmg4ML
B6Q148KKTLIPxn43amIyAUmjLZ24WMNPdsyQT2tW9hT3KTFO/VTOuHG7nEPaKrTHH36DmKYQbZxG
k/dCPJyqfYv+RhCAm6tTuc8gNSPc7EPUhkWb2JBpYi9TSdYJUuzwuADtgeodlGQJLuQwTF5GbUMZ
zOIr7egyA26K7LppSnLit+7aWrr4ae7n52pCoNa2Id8YRGIo0WNxw9HyZUKiuuiE+8BntVcuRTJ5
QGJmHvw0nEt+cJG7h0xSuEMJysrZ1DS48gMUi0uqtZpFWD9KbGrx0Ls4Vll70OQHSDk4jAgovFzH
bGs3PWABEbIkDnUfbS38HPO6TUkcTClSmPPWdpKDkTgIKvjGZ5ZwwdQDXMdPVZOsnVJShG8+u+IO
/wIBn3E1g9qHW4e20wiYh/UyiysXx43bJGPKgH7EbpJc8xDcPll336bW7lYMydzCJgikmojuLJl4
aa01Ay+gPghjfSeQSCkt+aZburIpeYhEUz0NSUBzpwfCPQg7k0I1xb21J3JsYRXyFI8hjnvTmlMW
rEtnyw1yPlXWD+5YzRoGKY9RNDkp7yKv4Ha0Ik2897pwtcxOkiOin/PZp/uuBTgjqRvEOoTcO6N7
0/HpULdVVWjp3CFOrVLhBPZehPFTD8uj1VTjWuyRq7IBepT4dV6L+BhF4ZdeTnfNNG9x8l9rBaMf
GUJ1g+fC9TcSODuINXOUwNzMX+gmCs1D2Q6gxUfhBF8g176LoIKIF0IGLGSwnRhxUGCJV7jPegjR
yESukp5Ur6U/IXWoxNSs6rYmXwnU4nMDBYAUqRWykp5ETKY6RBYhEFXtcudIYr2WbVMdlpnlFf6w
640d5VVpPTnIj74JjnNHoYgSKHxjEBXLes+rViX90U1si2ugkxM54wY2rsIGZquDbp+g0LNBQoa9
+RVUCExJ+oxDp37VMn/FlMUe6oGM8M+Io1PwWRd1Aqna2fXU9RRMQMbVnrPuoulBdMhRMjmMz3hF
vuWe/wU5Xvw6RpBniIIWECrO1iXEaFbuEFdvDCUahiQEeKM4wKLRgvb11OY9EgapdJFQUMv4YAQS
VfaA6wDV0ZhzPRlk5pDaFDX6qJrZjYfxRoZqvnO9EInBSo5rAK7XlA0/kImpCqedIUUYqLFIcLXJ
AuYgDWzo+NJjO0yx2zwEg4+yP7trInHbwixks8xRfwu/cdyoZv+5m6ejVSJXM9baAl8GuOZhsk2u
jd/d6a5272pz2j5ZvfZN+ZULctCYv5Aos+50Wbn7SC7VbbSonQIaMLWaeWsWNmYni51k5gO0NKYU
6v0Wcl4dKypn3A2jKgIs60eI0UXfhAkkklQt8nwekq2+Tq5C2ww3hiFqX9iwEZb4BkGHjHG9driO
VhBCONRusjPtAsZ5V78gf/zIvOkntnia4obVX3M25uApp0b4kEqIoKsboPgKPe02SeF100OkIepx
egmrz2rkUYqhSaYNdH7VxkIuuE4GhRvmbEC/5ftRNgreHabDTcKobdIJvjVm19F6F1TgnQAhMqc6
sdvUiRZERdjsU1Ii2URL2NB5NI/AXw4sCR0Sp3+xIOBTdMG0RUhrZT6qAzu84XgNpgnsIpCtHtzy
dBUyUEptF4KbCr9rFWw3JnCYEKH35hHytHqf8GVHxpLuedyRawSKEull+lgZpBGrACY+CWjJD+BD
BalFrStKUTyUC2zkxuRlMS0BXypYl31w3Seg5Vj9sp+p+1pF6ujO888EUe5UL0nBunLXo0KTVgxp
jBDp55+sdG7l4OwVUpqJLaosUOWq74iXevKnr6MkLy30K+7rMvekfad894Yvxl7NiapXdui0RUMR
i41QB7PlUO59u29vosCCgnvvsR9djCqGO98pQqAfa+Y8aRxE7LMSMhVBRfPa9g+hKe31TNy+WBS2
J5+yuOD9AAyw8NcBVdjgDOjcveRQMSndDSF2FpV8uaEM3Y5DtV5xY2cKSvgRF1esNyUUF01WooDa
Rsidh4hD78PYEkcCYZWiL3GB6bpKg+xe721fnBJduMk07JT1gjU86fR960bXJULNiSNJjjhKowbT
bjTlfC1KuWPR1OE8R+aOYmey9W0U3lROSApH2mTFIhhHJbyZUp94R0imdftEJ8sqrJEB6VlU1IiL
XUtOhWvcZec7CMRQ1QhXFp6fq0GufE8fZGJtcUc9oWLnN+Y1b94QQj7Rpbc4L9ttJ8ha8CGv26jf
xKPKjPcUV679E3k1imtDTAtc/uq3GNDgEmFQOvSOvx2q0AYz3tGZHBEx0HptWuvWCohYe02/VdSZ
U4jTtGso5Wyn5qaJoo2n+RUo9GEeIMeulO2k4MfiAuHUbC2qhuTQpkAtvGU32MUJqm12tXGDsbwK
kPyDXjyp7XUCtRUknb6wxiU7jSQOpuHkPQrc4NPKa/Yhh8FOC9nSJu5Rh1Cqv8L14nvYevekRkEN
3Xo/hnGOIM2BUwUljUhRM1Z3FWBDGYppdTHMIi/jYciqqpK5QWBTcYOQSjfla6fmsJjFOBU9qt+F
67hq4yQ1djkzDU96alvkxYzf39uz1g8ooV5BbO/GhRLsG66Xd323OAetTN1dBz1Uc1Koz0B52Q22
HKHTdKpmzpxcMRKWd7PgYYFIUyIfFCzYpCbmpUs9D+vyVCrou9a6+3/Undd23EiWrl/lPEBhDry5
BZCeSWbSyN1gSaQE710Env58qZrpVuWI4mrenb5Qr3IgCCAi9t6/m+L25PTqs0nK/EpkZcmwf9qC
FGDR2poPDVbEjCcXts9xY3kDG2rtWF8VU71F3YVbz41bqaFZuspOtAXdSVcBAE256tEniW9NIpdV
JGDrLZXckMp0z3CWvWBkhptOzMKIsdN0o183ZXnyinpr5MxKZ8MJ3MFVV3ljbL38CQ5zyGTsnj1R
CfpWTnjLxo+VztoRmSiCHP/8le4OL6kbDfR6Rv7Bsk0a1ilbT/AJSKCNOR/LM21fEHWaAOIlQLlV
shMk7DFslOlhys3WN8Z4hZhsLaZ6qzSaF6jehMdSG9L66kFd4G26ZPikWfHy7FK27ePiGf5EvGYf
tMhQFDPgCUQc2efKRlFK5VYOFk5q6bGthLc1Z8AEU6ljbCcma/SzcXJ3eYfDkh0tt5iqdJtamPz9
ZMAEI/I8v6CI8kt2udJqbyO3/6iqDO40aVmB0ruPYw3+KE0belGWynPa2/kGId7s915n7RPyVztY
JB9Uo41XCQdakBsTTI5TM3b7qdbPA4ivz5Gjr/qLh762TG4gR0ej/y+PeeTdNq5+l4/MtZMpCxca
Itx6QrMfESwapHDg1brVZkT8bqNV/tRFfbCQWeovycIkQTEUH+jEeIhg5oRiwDwrlix2h8B3U0WC
bGpHunu/i2p7a9PDsN9gyOTGUrsxKuNH2euMLAQVSlGBidgeBmtYFYSeuyQ7DGkLSqCx7YmmHpNN
TZFo+qkz6+vOzc2t1wltV0UUOsBPkfQlRX0camWRn1BfYg7XZvoTAOwhzvW1LbSAeMITR+a2R8bO
R1KKG9STMmdc4iBpwXaa5S8VdUMvwq9rVquyUpvPujXqD1ZcfpqaZUYuItImLE23X+V1l8XBEGuw
XrxpJoOwcbOVK7XIzzzTPStZepdgBELToA9hJkz9FM2N/NLZ9O99E6kHVyk/MLFtQkpUJUgUJz0Y
aUKUpj0n4bQk97kpslDY0VddMW81ipO5+sSbxciDGsWqklU2T2hk4ov91PiUcbTNerZSHQyHxtLa
UmneLO0FEhj3im2BA5W1H/UIloFI75qouJe9aO7bUWWgAf9OH8SmzhlCFBaEg8XP1OyzzbmkFtOp
WMSdJ/M8D8ZBtIGc4+fR+DraLbBymk+xb8AC0oZny7wVlFOT5axbuZzdhulAlhl7jKOWraf1qZ+0
09FFRdKk+zR31onRH62sOYixXJXSGcKUCdd9WusvrtbOR0VkefjzlnP54i0Fpmx9WHT0p0vdsSON
8ymKioStfAoa8r8mJXlu5vpjbG8rOW20OOL0p3MtNf1z5LVJiMZot8i6puTTZm+NORb1Q1TR52lM
AL0JgIKs7ABXl52X1+2mMtjGYmIOQ1gHnzHiue/aZqW05m0hxJfSNJljw6TpmnyfDtVqXur7bI7c
vRmNnm8uxt5qeB6zjIxDZwBy1EgNFqDGn6PWsnGZVnrWyWwt4KaRQJVKtZTQIco79NSWrdW7uG+l
7vhBVrMX2rNn8tdR9WFW0yGILCUJkFEdUms4irHaunbxPFsGiUH4zGVtpRwqIsUiJXfp7PuOHzYJ
Gcx2ukfrNjKR6Tq/wB4mcR2aV1QZgZLFWwCGYeV2NQ13WztHBzf2lapixe07VcqwDmfzlypPOnTz
cbc2ICk8LnNSQqnpam9H/pKR+R7MxV3atcZHUxcwKaQ9xZtY04m3+4lGFBZeeEHn4Njnj25Wfs6w
Tf0oRkSFcVLbt50JyWOTai0fUql8MIvUOcvIqY5Zz0hxjWHGsRGGwVdb68NtZQ3JTTzaysmb9P5z
kZE92NXCe4kmXHn8Rcz5DcMGdY22HMhCtmN+iS+pua82KXeAj9HKchLj0KeRa4CXROZjP1n1RpuE
A/br5CtHNtB2rGIBJJH2RqpW/mLayxwYkcMUp9X7alPjakhb6iXzZkyn+XY0iEJX+ezWmpHad0VT
GZ9i/YLbqnNz61gmlY3TWc8CTagwtOmZoW0eyChZF8BDpdpsW4EmoW6zG55WczNUtfFFJSPjtEzD
uB6Q5OCAPlHWFDEtE5GS0aTHQZrny0ZiHehbrbTuDXfUXko8VFdahZtvIyPMDqp+49ol036a25uo
sD961vABxoAOjBqtzXRu1605md8as9456lH1xFGaEXiGo2VfMktSRTgnS5QPlULCSanrPp56zkY0
FP2e2VwAVvs+wnpvlfG/3B+mQv1RxXN8V2Utv+Qkohuvm/Jbqborp4APGQCDOO06KkYKa/Wpb9x4
DnuhoJdu0yyAtNUHszL1gcRkFJQkAXVoNRS7pU0nUpTikGnygDFSHIAMeac6RnZVc3QZl8DNer4s
qx7MF+7Wi6m3RUDvDz9Gh2jAQRBmYJVfUp12dhLTTB/XDys9z4yzK5k34CCHa+KQbWFFTkzniCQC
NLR3jOvdFVQHjdLfdbTHpC4mX3YNN81+DBqgp30GGuem35O2H+5kr2nDdm5qptxVlzG4+bustsK+
SMzP+OhPsEIasAPLfJ5KJyARvdy6l1FLskwEeDpKFQKu0Q+rbrGfB4Awp2OmWw4EU0JNU3ZTLt2P
bTeNq8pqgakdqezz3CEvE5bkEJilIm87wQoHDaguM2PpLz0Vc7zYErM6ehx/HLpK+vaoV89x3pSr
UWmngzP3y7rR02JTVIZ50JopXbm9VD8ui/XCsfTFMbxdm87WDdMHjvnWUOyvMo3dQ1dUFQeahMWq
ZDb4ZpHeKCK2juPUioeacTSvl5Snc2FqT8qsE7nLcHa6mcamfsmk7LdYjJYG/QAWA2XVHeJlZLfB
nKM+NoZT+lMUjS/ZkOQPlj2On4SOP2FoNthvBAw3mdfr8xJNYdxEzqPQ7Xmbjl26ZVyVhU483FcF
2SMXw/BDy8LfCU3Wu4Ft+VA5c3fjpSZkI8uK8rXRl+KYq5XykvRwtbp8jL+pqYtlq97MYHqqMDh+
h5T4vDkS91Wit1gjLuW0KnoR3SVmpa9LJQeayDFEVIeeYwy6CI1WcaelvPmhOeoUz/goTM6HSYsv
VaCT7uacAU1p4/jeNS0MFhu+i+m02gPROcnOGsoBiIr+BnPMpbmrGJxsx0Iu8MKm2cBeOP4K75eZ
hVbBlsvnZmeRnfAR/l0bmAOhC6pjvfRK2gVW0zZHVdO6g6YYyZNZjLMTurGSUogldxCz1EvtJ2uw
TieedlU8zN+csWoeNWiWx7qWMza5R0hrvG9NVQKYubgOeen0Oa67+ofaDBp0O6sot0arj0cD8g6D
BjWZPqU9JpyBrXg5+rWEkXI1/kgsOd5GxaLinemJVdZBmLOworxHdjP5RlFCEhFTdp4Ki1YSi6Ns
m40k8DAbz6OzPrMV9SpLW80q7Yb11YeLqzp+vjDzkkSd7DCXMJogjQveWC9cfgMv/qwMjjxWngMt
jBmJ39ldulOTblmng9EFi6jGNT7S48GdO4WCMEnCZMLXNC76LGwVR5ybNJo+4CtanrlSfqCzs79Z
9twRQkEqJj79Xak9wRLImDqWpnWXuPYpcfqPZkbsQQLbNizsBHVi7XrbZNTce5VpWbdRVD2/SxZv
OpaZXL4M5Qjkmy/lZ2/KcqBCw7u1c3gUjrYMYd9D8+nsTF0beVfeNnWNlW3dxcGk2sz/nKG+wTnV
9mujjFdpVkcw5fLkZLhoujWvSbYLDuIMEYhGjiJFbOa4zNaZVoEgLLVzqxV9eiiswVvNbTSsst4I
BMdDMI6kKvWay3clJivIhJvvtQKMjUg/M75r02b+EluCqaBs28nv+sH7NkUieihjHQe3mJjVum29
5zi1rB95UUxnYcjorse3dCYnxcalNa69xudr97bM/i/FkOsWZ0L1sDxyq6Z4KZcp/aAA0K0S5cIm
9Lr8Vkn6DxmZY4GSF87XbBR1cGloVlFHckQYadjpGlpbMvJemJBaRXMnjToP+rLj7yHdWc8Ke72n
KfrjYk2p6uOuYHY43tqaDgsXphU9beMe06XGbVg35jA2puFHZWrmWqo1u0nNjI4tkFvAN7bZllWa
3o2TsMMqLfsw0gsGpBrEvQLS7R3Na5JuFaZQnQ8107mPNXavvtSHdTagR1gR/mT5ac1EcUrqqtlP
9sB+bfZoG/lshpfBnVrDx3pcOzQmmOfEFHy3KPYYejH0PBErXQCSsPhGZVl7u2gGPAO6eCe9Zbwx
pyiD+TpaE2DdYK6UuVE/RY0nV6BmQG/92ehiBvm0sApfTxin4ty6D5o04jsrz5ZHaVv9TZ/MRRIM
lnnh4ZFrLAsT3uZUaYcMpGE1NLDxiKle2JQKZV3Hc3/Qpjk5Vdjrhl5EYTfh58o8rWq3edE1+EwJ
Kz6UFqN54GQlhAwXh9VYzx9TzAH9ZvbUC7gH4ylVqxcjs92zlE75LBqY4IFTXLZak0FKX6ovmTXr
DOxKV24oc3Ecrqofch6r1u+zapgop7z6WZ9sJbSAZ0PTNuCoWFPxqcdI/SStsf1G8w9TBjph3Og7
NX2uZzuoDThRUuTZD22oyxAJoDzK1m57v7bJN3OgBl6+KbJrtGKyb7Po1KfxzDzWaB68OIJyCDqs
PmWAyryaQfEeQfXg1jZquZIzJBrbjizV57xMv5eG3lO7a9bykMLYDHJZipfGuOSdEHfzjdlvcg/0
w2B4QRISD7XyMR3ZbItIJpBLigmmaU+tiY7jlhAZ4ABddt/VWdef4nIe13FbuDeyHCkqSK86WLAL
tmpP3ohSdzB5VEAdf67YQoDBUwYqWZ2fFX7DPbwM3TdyZThpZNvfx4prr0dDqBeq18Q+0JVNqCux
FcaoXFaFJNtFKyOxmmGs2QBvAx/uJEyOFaWjB8rOQhihYqjtvUwpgqEJZfzKUOvCJW2NoDPhih/m
GFOuuXCaE25E0u+GQuvJox+ZivKF4FVMruQD9tpm6ddzb51dBeCs7+T4pOiD/WSmQ76ZlgZ81koI
iZEoxxZfVmILk73fm01XPY8mpacth5KesR83lb7kHAstiqxytF+UiCo4auVGqRNtVXDBMB5Ff6C+
g96v9Frs2wpjIbqE5F7NLQUTfgYyiZPysDykzVXpWp/gLsU3NCP1vYYRM6PP7FJwinLxFVd459jN
lXPdpelqdqDnxUVd3KtD+8XtodrKhbLOiZVixeL3gjqqBVDKkN5ki+Y81OYF2uxwHAyKviFuglQA
nV4qs9ZGMWef4t7ea3PdHelTsJJqFPvz1DRZOOXE7UDwEiaMsHjYSeHIh6zTFJjEg6aDvDMBPWUV
nCeIAiSRFFHBoNzos22aDvVtPUFm8S2PDKhwtuN08nvGYVTMvf7ZRFr4nEQZTyB14m+KFIzrBtqo
pEijtetCMjJZat3e1BlpMuqd409GCyPKwrrn6NZut0ujVmXJOUaytYrY6LeewjRe0O75eJ3TIdmJ
fdeSWhq6UZFD1ZKqGSyJq0JpSzn9kJE8zYtovijM8e4dL+kOdg8ZuMwtCZtVxw4XCVrDN9i6j+RR
SSYtGnAB/xShgOcVd1lU9EDnHSCKy+CaYKuY6FoTg7dpP85lRYgpfjZhP4tylUkTwl4b4wlmpANz
TQgLgCzZrBVPYxx/dhYa5vXiWeIztFjGOnVG+71YALBBpZdumNdS25ZO3iVBbSfWDR+798HqxXgS
ZaPxy9Nr+kpd0oe4g8bU2s5cGMnR6K4GvTP302T3TxG/+gFBzOibbTF8Ypicw+4aIRobcDTDqhWM
X9GrPBgpFmyuC0lXjJ1gWOCkm3YuH1x9uNMtJTqMc2qscLZbDg5etx+bxYqCZKj5w2FQ2Ge6E84x
bSfNKvGBQChfx6wd62CQ7gXD17Ntdwnk0kSaresKdlbO3OexsMwkGC28pSKSK0KhRNadhnPHroI0
fJApl5aJ1NfjAhs76fFeXpyE3nCBxFoyVlLEY0whfWg0RfHL3tCfiA4xEVBgZBa7bXQzNl79gAq8
fKkn1Eh+idn1kWwaoN4eBtHKdCv7AkGZcJ6WWP1iQFG6K7tIQvHgxEBxap0zzRwDJvnql6yfpxvT
LDkE5ajeubEVB3zj5Z3h4VjZIl7+aGTxsO4h15AKVKZ3M7XFHvieqbPeFYpv0LFxdoCqx66arhgQ
uKsqt5w7b3ZEmEk9fmwprD42DRNsadjRzYRv0TprbfcFiwkSMOAcf0ewOPkxDJzAXrBJ0COzXHsF
miO/iEv71pC988XuCukTe5wjjpHo9uC31MnWzRzysuISY9guYi6M2bR+L60ejaBuGTsmwtFn1cuK
c2y4YtMQvPJpsfMyrJAMfotbo4bUYA6HTJmdbV9dyFbmEktGy5PqjwqDRDXlxhVLyZ5L6KqPlluM
N1OjdXtZG80+rRaqAIPTUBEKGhtHM0N0HAKqPAHetH/D9zkR2QHzxOx5nop4JfIOEpBpWV5AwYLQ
keoqIU+MxLvYH+HkfSs7w+Lf0DV0AR4Tw4Yz7atWeOlLl+b3FIBi28/W4GOKWj9DSu8P+Zjluyh1
7B5qH+uUU9ZVyVn3MIlx23raJB4bmde79ZoR3bB3GScFbKcg1BGCgh7ZyyWWZlrjFGnsZlQqXyjl
k+8erMYn9K5EQBNtZ+1VN+aA8lqQhosmyYPQV8aPcTaD3w+a4m0NR5ihdPiJyPNdgMFZbGjS66PQ
EduIbiGowhlthDW2U9MOWTtF5p3OabUMKxoR50G7RJAZSM1iY9a+9uhNPzSaPWzFqBlBbBPLp6U1
7b/oLcaUOcOZtk5gnDXxxAMdTXG6UL1Z8JPMoTtMAg94a2n9iq+X1DU50z9EezZ6HRxdj+5SyI8/
FLdlSjJo6GN1ZUZo1LYp37YmlkEGCL2Tl9SqzK1RT+5ahwoNHuNVWy2LG3y6+5li27PFvmWBUgUh
Ld51lx6LwYrcW107PUeeHj3FiUXIHKaj7Y1w3PalI5FubSUw1HTR8TBUqd0vhWBWol/mwZ3o7v6q
J/BViYfNZjDK7G52JmMO0LIsYcs09dEZs4JMCHKYmJ2/6IlmlIHDRsZ8hdRCI4qSyo/U1CNlA0eH
rY5PGL8htBT4f23U7jmA9LPhJvwzS0vNJ7sdi0/UL27Qqm4X/gVm7XW1msTbMfK6bdkYw49sgX0D
r5mNsiSq0AfSh2qiEXZOcBRELQStq5FU1ICpirKpkrjf9dC0w6bXa2Zby/cOeB8xeAVdcy5n4Jyx
sqkGXc0AVjXL4nEEBy1WOWgEKsEKhLgczAbgF9hH9yOqoRvVGoutzBXzppsvfXSez3u08tU2G4yU
VjsGfHEdkX5cnAbskq8QxIqy6EwlcXSHdPyWerlYl2QrrKSiJI/pACl51Tgg7cKAzpgZ7UjiH2R7
FxJZOFUskH6I04dSKJ/sgkpy6Ap9jy1Asq/Trn8SSyJQbJTmOUYqtK86sw4ddRDrLJPJ+S9jmOjJ
TSfd9niDBkareOvGcty1gaMPkmQ4vpn2xPkEGj9cZA5DlELi6qyFbkNph+c4jtKwIMI6842mJFg0
rvjCHEfvvrA7VCtal2WNQJj8Slnqjf+XaaUuQkXDQxYzNmvOLu1sgFje6FbiovmPpo+w/punGKJM
+FcK+UbU6mxvMqqfTZYkkEF6GuO/BkwC3MQokq2AknfKIvjHii3zlWZm8yalkdmMKIv+Nif4b/Xw
P2Sx/9Ijv0+2fNd8rx6G7vv34fi1+f9CvYxBwf/9H4Hw/1Iv317kxv/nUHffv/5T88x/9bd8Gfnz
fxEBi9mBrXKCeSq2C3/LlzFsuSiRf+YQIipHr/yrfFlV2a0JaWK7xrCCy3Fm/5QvO/9lo4V2PSwL
SJbjz/9EvvxPObtCYBL7OhbLV949M6k3zYUJd+85DLKoErVN4i7qf+S58e+rX9nekDgGghO1yrnK
rM8ln6Qv4TL/8pz/+4v7VXj92p1fXCx+MaPptREFNqOAe3aWO4hObthbjvXOi1+8XH65uMGkoC1J
bSTWPvvS4BzM1BGV2vvu/PIb/XrxqWfgEnHn/UwhyED4gErtLRuSf7rN/PuRX9lIeNZiMuUo4nvm
HIQjzEr9tahUmDDAJbv33f+Vzn3mJyjLwo/Q5CgO9ZyvnUKN3vACeu218sH/+nDchg0eYml0Jp2T
KZlpfsBgnDX3r6X5m0/mtWeDH8Gv1+7B5RaZpt7ZmWpqrY6KlOMT7/VEfeO7+acR37+e/sWI4Nef
MNRCLJUNEB87zXIs5qbZdlavMX1OB467C99ZG78pqpNv/vwrvfK4rsM3CnItxcBM6ZyN4+0CNZFZ
i/lWfPVrF79avpZnVFVl2c6ZKGT07xPZZZ31hqfUz0fyb9eEfz+qq/Wb4y0wOv04nftWW+kt44Wl
JrRspw8f3OWp7lACU4jnd3mbrVCkwrvcFuNzFO2cYc2ftfcM3ejv4+sfphu/7iVXDu3/vpmr9U6z
3psLwMV5jFqYmPN6iQ8KUujsaNOoWsY3ZsqEwy/+pO8m95NDq1+xZIuWWky9KT0kSn//XztZl3+n
BCJMJgfcRZI29uOij//z+9Yuj+d3j+1q86C8i0qRTNMZgHFnGN8kY2+bJ2KIAzJCbUYzj15T6VyI
NWtlbAKsE3ynEIFaeSBy7RvuOT/thn53H1f7DCTvTOl0CcBXXqQRHoTl1nfLYaPZPCFEXzr9CBPc
M5QwRt2Uszc1XjKE0OGwF0Rm5IsBipq9y/M1kh+fqunPT8h5ZZX/tOn4ZXuFz5HDD27Sc1tOyLc6
ZzcjPSbIHJ4SpLqhUIO5w3g5aZoHTSlGv+gnqPJW9gG/i5tebX+kjXeTNuUnz0jvdakcRy/9JPr4
SenxUUGBjw5kP1NLdokkMFw5OiPUEJH0uyEynsBcvuWlGs4MEhCsii+wVVZJ0YZekhxGBbQzirad
m0GkWm7tQTxQF+whYG3G0TkoCUmBirq/PLEUSw9mDrf9NG4WUztnSv8lrdpj1ZB0Zujt1oPZlaTF
ObXxSWoVFDMFcvGi+DAr8xrb/FVnEb6DQcZaL8TeSps9yuVNP5FyXky3hlbdF0WzjnE7hJ4VnRga
v3MXvNrDtbmMkRsSyKlPHHD4/AiUF7CpxkIvj2pfmSBKRu9HiLj+/M5f26iuN3bBuMqSNPOA4Gs9
7RhTlKt3Xfo6gCCb0Vh6VOYnc+aDWAYbEWbz+X3Xviq+zLrMXbsx2lOLXshP7OjWddP7P1/7lVWg
Xu3dk9IjdHOs9oQxDu4PBP8l5wx5xB0THO8/c4T717Z5KWl/Pe6g00nHjGV/krN3Hs1in6n5G86J
r7zSa5s2p+s1D213C7tYGf2lqO9HGG7h+x7O1SaqWMJVMiPuUWy6c6BYOTODPlc3OdTFd343V/uj
sFyvaW2tOyH9PZGzCWfIJjj7z/f/2sPR//ncR9K4MONYuhODBcv3rLjbzl2evK+muE4+BpLOyLUs
+lMhist42Ccm/fv7bvxqoZZeIlM1GbuTBmufKdRywv67eeNM+v1Twc3sn0/FcZVimGa2nSLSCB7j
znHadd61Vs3rRMvMUKr6MgM65cJ7XgqmE3WqvlELvXbjV2u10DuZmXU6nMre3VQdnO4eYPiNzfi1
i/+vNSr7Nne5uO5Fa4Y5C3qXXobveZ+md9l9fjlrI0t0KE1ddpm2S7bI5Kwwi/B4+vPVLy/uf9cY
GHz98+rlBCIyQ3Q8MR8c8dzDEbzIH9o8O4BU/ZjNdF8N0EQtJrBvhBO+9rCuVm1v23JR88vDavIf
fE+BUcHl/PNv89q1rxatVztxPsN8Oeldw27v4SpQ4yv454u/Uo+R7fXPZ4XwFju8BgnINDjV16q0
lM+Ls/R+MUXuammFus75zPDEafVbl4CAyG8RQwa5pd1TMrR31WRF68UBnBSLbdwWKsTLqsFsRrE1
y4fYM9+AXL7kIFVApZr9zg/oakOAPuMIoajDqXHd77FAejFOb6W3/b4ZI8Pvn48kGsuo86ApnXQn
V7al1Tloxp0PKjYFNsm8NyMSmVXRqP3uz+/glRfsXh3nyzCXXsXQ74Q+09c6FcR9wOzjfRe/2iOI
+IoubksctdKOAqVzBr93/8PQ+/85yE33apPQDERVqISHE+rMFFKeVR7MeSjDftS0dx3oRML9822M
mQXGaecdGXo1HYOwTaxeYF+97/Fc3smvG1FrNEMq3P7kDFIHkepfbImA8s8X/5lJ+puNyL3aFvCA
k2UKTHryNM/cqUONomxOnx2y73yjbZZVJia0TG6SHyXQByik0a6KBKDlzzfw2pd1tXXUTsEua3fd
aSn7+7rpDmP1Vu7Sa5e+2jdqJTO7rhyGU+2Yz41qvoB3vvz5ru3L7f3usV0tbtiIxhhdXM2yWow7
rZVEqxiVR7+qoOmJkbOGDRqFMM+cj3aSmOHcaq2fs1ntFSwScVNCouEtqL1Qp48PTlkpR2jp0XpG
VEB3IxXMpKIywI+P4zjKu82i2+SdNqq3KRLrsZ2iMtSWuQ2xUdNXkwKelLiJBQMJt4VJG8rtwLQ8
hDZurF28vPCRaVu4t1azS1Au+QNGP7eKB1oCANqHpb64n3LQfjo/6NIGKsSHWorhU5TPcq+1VhOC
BMiVdNXnUfZZoM5OFsq8b/xl1shDd2zUErb3yZlKuCdoizD3m7BYFNM3kaJDbMv0naeNc7Ug+lkp
pBR1e4JGkYfYAUDnGMo3drpXDmbnaj2AkLvmlE/NCbulMgDUdS78p++IV5k54CaEDriJEiw16DyW
OonfKEwvW8VvvifnakOfusTsY9VuTmzlyQ4BBYonr2x3Qp/e+AmvrAbnagvXcbLMCZ2F0dNFN0oJ
E6PWu7cCDS+b6e9u/2oLz/W5jibkmCdG8SOcyw6OnOcoTA4UudMIUXzj7bz2S1xt5mLJy0Z1tP7U
N+3d2EVf1Kp+/POSfu0NXG3iIs2hr7Vze0J5YXx2O6O8r9QFYx87fyu58rW7v9rr5NLmlZPK5oSB
4Q3apZcsdz++7+6v9rqukXo2x9RIXZHqh2GEYS0hux0tmuM3junXHtDVljcaeu7geGif9FTFEAv7
KrD1rgkaCdH3z7/FKw/IvloFozI6spO6fbIB2CFWyKfMm9+I3Hrt2lff/+LYbTo1XFspMF8ds+7Y
9O+b7Jv29ecP1zG2Qb9OWRF01iZ5XzNsXtCzX49+J3cVSfi6fSqmYVd689fY8N5Xs9hXn7suhN12
vWqfnNSDYBbFuZ/NmHe870VeXsIvNUvnKUskXYRYbaKhvEKkGUgteSMq+7U3ebVFG7OYsK0t7ZOl
1FnYFcNtJJX6jTu/vLLf7GQ/D/xf71y0gz7C6DtBhGtu5wggJfYQN4yehtmNZyJMdJC+/PkxvbKk
rr3JEZAQljUZ1skVLezCDF6363bKLYTNav3nH/Haw7patYrn5bDrNes0NylCtfaDonvf33Vp62q1
xik0qaaTvORWyfE07fHys2Bhve/qV+vVtZGfYArLjcto8jW3epgS7X3HyHXMQ56gBYSY2Z2qrMat
Fxp20pif/nzf+uXJ/uYLsq4WrQ2HIslI4zqJ7KYanI3q5gid13r1GCU4HTVHkRJhr21E+V03vhXG
R9VcDoaNTgy6On/V7tMlx17jjX3vJ172u/u5WulmImqZZ6VDbsbs20IELg4oGrQg6cG0jm4AKszx
zmmzXT7dVhVMdjICxtbcYDWTtRcQo/0Pkx7+1YxZl6/0l9U1Z1m92HZRnygO1nVhGWi7svGNpfvK
p25d7QuVOaQNrWR9ilzriBncftaVt3biV2A08zoQMsE+D4moW55cvASesRAYLy4OXxnOp2s4LcxA
W8yRUDN/S6Lp0dSaD/hmufdCLkbQWBhHYV2Dl1uO2cFkg1vVk5aGRqPPd5Nmxue659/rB9fZ1nXz
Oe1h4ZZC/wLYcDTatnjnE7qqEgTgvzVGXXVCIvRD11FuEhG3vHHxy/f9u+/saqdZytpukTqVp1YU
RwyqYETQ2GFvU37V4/l9K9e82nNmECSEoHNxcmLxdUQuZs8f/rxuX/l6zKv9BrYrNmlQ0k6R8Fal
l8Erat567j8DN37zbMyrAiEdkqXFXaA4jWCWuwRj+4fGqLOjrmAp0+DMhJ/N/+PsPJbjVpIF+kWI
AFCwWwDtm2TTk9ogKImCL9iC+/p3+s5mHuNqFKHVxGg0rW6YqsyszHP6pgl9r+2iIdHmWzrAywfI
RXBOp6bcTvSNRzDwnO9pVo9nT0h9m2SUDgcyQXohjCfbnM1tPEyfcycAMEwMUEQV4xbbKvu7E3nL
+rKyJSXEVfwyXPwB4oGZ4jP5y2LZV2Mw7dNSlF1SXHiLdhAgX+yh/MOC/Lsb+2XNQbtF5loOxaXw
5Kff+G/Gn9yRv/vkLwuOPs2Gq6s6vySdnWys3umYkep3f/c8mv9/qbTdzrPcdcouzIxUGyNBEQ1E
8k8v6z8umn97Ir8sBUJqdrPSKX6p3O0IIISohuLYvVQHjtyr61RMDqmg/hDXrT2j7RYCl8V4GvPM
lOYKYwUOZkcMyVI/ePGsdGtDPEj8lMEtmumNR95TBgOeCkacveaVxgZi5KAQ5mM8tpue6iT/0uC9
Tfwp6Nr//LNG4oZ/d/G+rEWTrpl0lJflZV717/APw/7aZvpXny2+LEGcRhu5KOri0o01Z+WYXjLz
7+65+LIG0QGaOFohi0vcJufa7O8a9XfrpviyADHIlYOsrq7rJiUfD3RzMpfPf3dBviwLJQtMyixh
dbGdQ2xd2r/cz8WXwKWuSmlMzlxcBC3HzLBVyYEGXnf7d9/6y7JQxKgmSDj59LqFH67eqMu9/t1H
f1kXZN1WRdVBM9fXAkyIKoBNMjkQ/d2nf1kYUrv2nHk0C+aA6dHu6+LWik3/Lz/8y7LQ1KYDe1Xl
l6VMXg0nZezkyh/5u2/+5a2M18kTTAfJy9LIYpvQYC3c+u9u51dpUWHp9L8R1V6M3O834wSKsfIh
jv3VN//aS7pSdUocI6sAi1hg/+V3QLp/Ogo0nOvr/S9rsfnl5YyTpiiUI7OLbmo7FuIzr73tvLDW
2q130MsOt+WhRzLDGk3//yYdXgGybczFDJdkBU1Jil1p9wm0OKHEroNwOfU/RfHEJ5QUhkVpn00+
xWEUUzhqT+03wCVyEMaZMRXsMzyk9WtN9umwtosChuoAc2y9sIA30t7X6jDq2+tS3btT0Oj5jj9Z
eSy0ST+wf7QihVf7ba5rN+yGG/5Hs7AIECAMeMt3L/6pe89GbASWdUeye2YzEKv3s5sPuB8iVn+N
m+UxUN3m6XVbqNVVU2Dt+NdbdwAW1AYzPyRrHvLqUPB7tPQzXhru749eQUPi3+EjDWrBjDYFY37D
X/NQivE9bDC2XkUJt/rPZUSMp3diN1jEL7D/mHKqRsDH2zz+VGOz5YKwm416c4xLCxOXDlQyZhit
PQ761o8T/uv2usctjAhUY3lXG3C55vY19um0bF5N+1BMyVmR1hjVdfDIeeU7JNRXEib0TeOt65nA
lfY7c5OnWMJeaCXgekYhEsYKhhvTObscIKUwmBwqqKovwwTe3byaV8D+/noJDaQhJGVK36rOYWx0
OwzvwO8CfVpOzHNFZUr7YBMVDXML2HjUm1c4sPR9aMB61P5lUeGfJOm/0rh04rjXh6d46fME3U1s
f2Pe8Q9b9/Wh/7eX4cuqnwDXZEScNMIdpieoyxMnULDkBczdIOvSAaQGk/B/91p/2QO8GhjBSE/I
pUiTM3iaZytx/uAuvX7Ev/2ML3tAW7QM6Km+uDgqtQ7MXoI2nXE8/90X/7IHNGr2HXBq5NFa/VZN
QDSG6g812H80vf/2zb9sAS2H1rY9iewiefbTOQ0xDBx5wVJlM7G+vUY8fXEPYm0Y0326GrfG8PK/
f9Xvbv2X/aGcB1nOeZxfPFH+4sxLu8R+3zxVjlf8Erifbz0mSf6wF/3uZ37tZ+6W2HKa1ckunuW3
pwlt673sY1hFjLkESmnzjfTyLEyYsGT8FAQk76ThHxqUEZAfDHVgxtb4w/bymx/+tdUZG2ZZdiU+
aJ3x5hvmIcpbSIXlW4bSm1VzSdBWlP3fPTvGl92GmWcwS0suoQ1NH0ylv1VL8vG/b+BvNrJ/Onv/
a10oB7FWHU0sFyMBS1j5bgKngiG46wzUQS86f6/55RKBcKz/UN36zWtmfFktmPpcYm8uyosp8zGk
wYXTxvIvDxr/8Xz+18/xXNsEULVgg53qd8m4baWb3/73lfrd9/6yPIi06zXPUuXlqkUwnPEb9c4/
PEy/++gva8OitGLILTO/DK7+Evc57CL7T2Ww3332l7Whzvtu0Bn/Bgumv8Ln35bt8IcAzrz+9H9Z
d4wvb78Re7UqfSu7dK5ZHedFZ9LaRvPXg53YpLmZJYHGoPoMPqw1r1zgexf/KmQ0u8qjFPncrq5T
E/OBVkXa0o4bIPmgpBO/jSgqGPsOAHdgjYmzLfgR0WQasoBr3cZ/+AG/S6m/9tN2/YIYq/HTiwLX
XtjMerKSgATABeAFs7wnnlloqOA/dDyGxch5AqHW5LzawBNy+3KNqFYGidjV+/ViFuCujzmOvjIH
pqBvSaoHp9oUboWpB1GBtbmGDqMXh9doKxPfquJB9Ui9LM7ke2s/jD919TaqP+wLv7n1+vWd/6+X
walcvbFzfh2Bb7bsjD+9ZCYq+n+/818beju/7iaqo/mlNJr0cckataV4uj5bzuTtRygVGyyY3aYw
KpBrQJN3UoN4cUX7iJ3h6QwowoklwsHN5UNBNkPaLKqXwkypV2i9hdKkN6oo66fuduoyit614wSj
mzMSrFJ8YP403s61XQCtoTWsbWy8QqNZM/zuDMYWJFhxmgbZh11SmUe9a4hE4JqM25SeQ+6QpT17
tf+gl3pkz8ZdOmBtEDNUT+AXdjCsSwkupekCN22uOFXp1oGUI4TWLBNnLfUFkfzC0LeqxLM1Wet2
MSUA4FLLfmlqyj88QB6fYz02n2mT93cr4+4wIv1i44P43tLCDZlVGeoVu1+y4Q1xA2yUkuIy+Pgs
n/VzTBP/1mnm8iByzYtqAYTNsL/nqVg2MVP9ISCgjkHVdD7SZ+e2wBFy7Dd+siva9iPzuhEczGjd
eFb1aQkzeUnX9N1HWPOKj8Y+4SuMdxME+q2tN1WoVxhPAimm8U7q5bCbhlntF0c5UUmDSngV9Rwt
BjkjeiuIVCdYnVWdvTD42tzmGowMDQP3CzmRi/TAa5wPC/jxXT5092zX4aCl1n5prWTDZ8vA0FGE
FYsy+AucSsOLnbDI1MWmdN3kLi767C7DH0ESPmiMXeffphn+2lKwjCwVCM2xWsyo04wxLKCxPGq5
y3vaWL9oHELVZSbyjo+l06PTnlVJQ3WRzHQJjrBIjtmYLYdlzWKm8nNH+w5KyIyEVPhT+mzYC6PV
gmQVaptVrhn1STruk0Iah9wyuDvMVwOzG5bkoMvS3Tmimt91UJOR31poSuSs7wafHixUb/DY0NBs
dCDiF81T8vsVd8/wLw1BWwZp82Ps5ElAfzdRmbssT6UsoS7rWkp9HxYKrADc833QsbbSPga8Rw0+
HUiwouBCGMy+B9ACpzKED7ueffbQ+26wks/BiWsG4Evx3UqsriIvjFGhAdXc+hqsdlR8+q6OTS9a
fA3WuzdDHFx18VrZvWD8XIuHj7wU7kFOTbLpl3IJ81THGWCqsf+lWzZPaK0XR495uw+g2mNoLWSX
6gpvWAyt2KkWKMXoJDkwAygsVHAZfbYbfH6jmof9Cnfl0IGj/4ht2L3N5AIrqMtm5o0YrOPkAnPq
RhJeRUolWsRg5psN4MY300PXQYStZmfat5m7Mirj+wCVUnmU/ireez0TN8aqrvbAxc+OiheT0LOE
5wTW5D7tG3+TsJvs9Mnr200+uNWLMUpxtjULIDH8SE7MMAIEvluKT7vwKifMha62NJj0p05RrqFw
mhm3aeoX8X40rgqWRp+L0ypsoBHM8hgHCNryzmv1wt+YvknvqG1XL5O0813FRM3z0F/BrbZoa2bJ
U29GPFAh767bjAmatWaAak1NcjP45esjGConnNtp/dnbKxMrTGEvTjTYs75sQaIwhOB5lUHzq6ex
/ZhWDZLKaRJFH/g8/Mg1+Eh8kK1elF9Q1Cq66VcDdQYUpbqKUEZTqHtv7Z3NaJrVuin9so+U1U7Q
jFsA2jN2SLyTK6ODsWpuW7Mad+tQi43dKKarLLevojUx5THHl8uZBb9Gpph/u16gFkELuenQGJ0r
BLentje0TVV3FDFrDzfMCuIaY9ScbHw5qXudAmE0546+6Qe62opx8sNMCoR/AI1A3rj1Zz4M60dP
b1xgL2sMKzoLVduGcc3U+yrPDf6bGukOTWWSB35GP6W5+7xXZuRqADQXx4cZkNmTFcQjzirYS3r6
3RtbJpkm3b6IxHDWgKXCipgtYJauGTCe2aChAPwBDDeRcilbgQFzUA6VRrqGOHuIX3uwik06YKsE
jtBFVt4Pzq3R1+aV5zB8G6ZBvU5oq84Jrbj71lUzLq7YKx6hE8X36ZCNVE062Ow2vppImX4KrSVm
KiuwpD7jhuLMBtECeEC/BP6VOcaHWOzh+wKFLIRV394OwFwI1ZPqaM2oPEQ6U0EwJP6Nmveot9sG
Xodw7pwl6+egcGrCm4VzeRnDhU+7EWukOVob3a/kM+B8uU+Z+L9tYCr+ylOHMb15vvP6mLgl68Ud
v0rAa5inzzhelvuRJudwQDX4vcotb7suo/ZqAfA4TKoR7wonLE8X7EFwmqxtAPeDJNe/GVn+Q6/c
uzTH1Zv3hrgva2sNrGXEwmGoCetJ/DiZbACVBUjU6yX6B9/OIzzXDU/erLAu2x+rtViBCdsm9My5
REvCGYaXaismBPgttMkNd3019UG/ElaOo4B5KPAUZgb091KYIGcYnQiaNEV3Iojt2kIDg1PSogmY
3A6VixqUqDVYKv48ER+NzKFSVCE22SpEvtbcE8/80CXWpty+QnQrX7thcr47VHTHRmVjewStM70u
5tZvy8OSdtmu6q6/KBmSbZcaWDMTpGC67kn8mYN724FT2PpFoz9MTmlsOLgrNoUVC7p69ULsMuhs
/PsdpD0JlvsJyaMQ27o3SuIspQHzFK6ZRrg69UO86pJGzqXbKuVMIeYeZ7sI770b1Y8a8RtoXDPe
lHBHdw6x+0ZUmRaVUHJ5+OfqCNqeN4J3NN6Y5jxs3UIB2I9ra9jUpu1vR5l8IiAE3uhmpQXQTI5Z
mFUQaJmczLonZ/EAnZMJRKmBhxR8YLHr/XrZsRhRw0PauOskvs38OpuZQeE7CmMESd5MTI02XeIf
xrIVZ3rXHqwMlZOV2W2wWhpKbQaY6XRoP6+R7S2DuiqA0Q94FP9GYmMGJJOozQT6Y9rhS9RR6WV2
Y+80AdW0kSmoWGgom0rlMEfYSY5VbUIEB+h/KjX/LV1z5yAzSztXzfSc6CP4f7p9D2NriHfHR76Q
W8WvbsEgXAz1i9vgZLYI5CidFvSHdKutPVswFz+ogOph19hyKwnnkMXAd7I7H8Tusk1tT733fMGw
twx5m2m2sffqNn52FKzVle0zus53okB8ZDGZokGbx+d21dMfHlhj7GfzejDbpN2Cquwj3tg6AAUz
83L0frYTZe/vJIy/kCF7DS76LMyznMZ620oXcJAYmRT2uwGBm/EIAotA0Wc2tuld54xMKTk1uVNQ
f5TimBOboEXspAe6qJs/feSVbjj1C3bkWAINCDQLJorBAhE0Vjm5RDQ+OZTmLaGa7PK2RdhzdtqZ
6DcxRoUIcPae6q4DjZuYmfiBP8PYOmOXnCDP3REzmk/5OL7gjYnDibZ/iG6JHqF+qh7yoibSoF8E
4rvw77q4U586dsxj4me/HL/RN6LJTLzUIAcDRtvxcCWmsU+hwdLZn7s3ZQ3+FRkJlXcwVMs5bkkp
Qlmm7XXPboNajUvAWhlzYQAM61Ora9CiXfleSJRDoQP5HdF3VrAWgq9Ncx/VfNbfLm3insCpZ9+g
BOY7hpydYK2qMnKzdNnPXvWLGj75jerTU8G6e1JMmGznAbx5HMvP0nYHSGbo+7hg6e0iMD7EBhFf
Y44dXafGsu1ye8VXJnwGIIousPAW7g0hWBat1OLUdsJMq9QKR25doGh5+RwuWuZnmwK9EQu2b3Zb
v9OtIUwt1DQceEN9Spu3So+9M1xYokOCGEZzix91OwI4XmqcHThgeaJ0oMHBaK1Mlkud6KLzzdOU
JlWQe/jEkutsb+0u80bLik8L8su9EN2yURRotzNelgHLoFY9AR+rGIGoqKzzvX+qphrh1iXYus3c
3c5d4+wgRVSHtnR94l0lt5BKaXMfpua9dQB+NxlCWeGuaO2ojsPoyoAVFW0faeOkdihY+vMEfGYP
s1/eqNmo990wgtGNF0Rb9MSHuYP9W43Ceu4w0p7toYPwRitA4A88UgkDFdgmWd5gCZYkA+jB6prt
JtcWRExjjSgckDn7fOyFnDq4B0c08sVDQ0Xc4Ohnna8A6iZzaD8nInYW8HSzLLtbI00GMljOzloL
mrY112kE1gcpnauKx3zhG1A5dw+M0KQZ907zYRKDrwvwt75X/WCJjVcn3ks7uEMezAt4bw/B3k0X
T+tdSfARlo1r/VqpK6wwmUAQk8fG/dO4YDTw9Nn5meArBsjqdmHhQP7zZhf4bZLO28x23mo1eeGo
w5+wfO2XJXR9CxBGwJKK4X8xFQakjqnpJz9h14OwXp0SSzmnpdaNqKl9iGQlRH9+3roFj3s9JBqc
oy4N2loaaX6vIb91kpGvjoyB9CY37qYV0U5gWxJ6YtZfkaMfdmGPNbjoMt3AqPo5xWm2qZBeB6Vp
qH3fs2MPDQhJXfX6LZnwShs8I5VF19rbpWCF8lS/3I2K1W1p4NpOebI8kEr5D4upIZrJ03mjtCmL
pM4NYuoB5CxwUE6hVkQascsEhuXVN/Kak9im8jeIOfWDpnvORkCEPtaeuwaYI+3H0iOlZxUiyVu0
UYYeT99D09fpJmbAgY6f0eVNcMSjFC3kN1JO+FldzcSaWWmhR1PedjAA4o5IC0O8nO1LPs/0bbCQ
I6nOfiXJMoTjgK06nTwjYkqp3Bq+KXe5VOOuHh1jM+VMBktzRm08zs3taHYZTPi++ZXWcfaGITk5
sVG6z3U7FAfNNq/pemtBW0WAtiZxDHG2I3tcVX2AELbc1n6JU7lcrZ1AFXgb86m7WR8RRhduGxke
bZDxlV/WKLxnjBpN95zRcvHrVNv3o7n+XFrhRFAXObxt/PWSLRz/jLL6ARZLu3fKUds0Xe08e2sV
7xvC71NL9TfwVpKJuYIm6c0rUYfwsq2VMyPFsKz9VDXAgNfSiu/HTnbRaDP/UBGeEOWXaYZHzRAP
OIWA9NPfdEjatWMc0B6fmWkmqyDTOIzW2G2cdnqbLIexOqCGnCK6HgeVbr8f2KBwe2XqFHOkEGSL
6yLU5YRVtdK76XUlz8OMjWJw/AXtYZWM+8Wg5UBWVs9zIeXOQBuLfHPM3syKyyRdG+FM4VqwDdS3
OAObyDZQveMI7bcSI1A3WnfmuPi7eUkBcQ5Zftszjhe49WRe0LRfcJHpDnDs2Trqdap62JA63pvZ
1dLt0HovTu0a4B2zNw94pKnnA8Kf9ZMM7K1M4/eiL6tfkLqzsFNulLmzHqlZIYVzwNohU5m/6THa
eY8x8E0B9jAUoDTRwKLx4zQaoxSFnG2fNcWmTueRoaAxOy+2xhiSxqucOEO74WX/WMy0CKhZ2LxT
/mcMN4xSGYJGYyCPVaLPjhS67gu68K6QPrlBboJOC7rsHJRERRuVgrIoVWk/dWZnHmvJamXJab/M
rXow1lnbltl3SL8rax62z8JaLqRH7p7EewzdK55IlfVrniZ3VjXyJHf9RHbmzK9Dr7s/0SqbvBWq
8R4KTp5PZq6ZD6mVMV8pVPWCMMW6xEOH1BKCajACcdygg6fLvcC+SeHEwAVHglzr4DR73X/r1Xor
UusUW5zjw06tsUabaJBqZznFaZFFE5iW54pyw41OaPozVyicEFDk+3FY/GDAl1vU+TPXDOaa1fws
B6OlnOSrzVRhgV7q4WUZvEcCsgssAdJmw/zI/PJpqGR+oJnXDVGtSOyqNkKNNWarmSeqEIu4JVcZ
Al6WG2ypYTzlEnPhWh5Aidf4SXQ3v1GZ1p81ZnqoN0hghqW3fEPddg0yOiMcECnha+uitrZRt/hn
X+VWUEjNRXoTK/4/kCNXteApcCDPQ+Km2O2r9MXwU0jy3nkoTbEZBufNse1ny7LnF8Hjus+Mujs7
Veo8UerPQEqnw84ZwPt2VexxO+0oVmpX9171UyUKBXLnTqBQhV4fU6cEMS4HfW/VwglJBtC7Lg58
4EnSfhLYFS3ZUyPur8IlXXreRsgMIDyAlKMmeogD5PNRXWUYKuE+RnrqW/sKVQCSpMrewjPFB9xW
6aYkDoocTXNha1pLaLRz9dqmvnNUJue9KsVCkcv8djX7JXCB7R1oIznqzdWm1qfso8a0BdO6nGFl
avdQ9PNnkXPVudP+yTMxFCp/IArQzDvXM8gUbZvXywNc20sySKKBH/YAGDurrT68Ss5Zt3D7snne
tKt1UnF9do3MQJfR0lwhxw6pE2zCWCwfoCjTsGoIUmwXCXg9V+VOs4qRCGD94VyrUHT7Pbqd8kPc
N27gelCqOVfKwG10P4yufdPSa1uint2OM61+HHesVEmN+7msTqaI4RMk4mWtXLAtjY/NxT23E8NC
Zq/OXddhquExCeBfn/sahD9maAxQo/FDsLW1cwPovMJEoo8auYH6NlJNEcSgxhzfW7ZP0r5Wy16v
uuwVgYd2NfOkdw0JxWFaavMEVM4OB9dzQsf3r7T29Oiu5tHpOdM1jV2LctGg6uka7XPamt4FeUvN
0qJ7R0Q98CJN8rwZbS6nDCPbsqdHheMonIn+IUvreZMiOQnc4upRsMG302Ca/zAUuqNGf+aJYAvU
sgyZ0OAGhqnvpwFKFswaYr29M5bnVU8+eoHQsaxvsXTlQaXNAITv+9UB0DjvsjRrOZ6Y6PawtSTy
bKfbWpa5b02cKa7mB2srr3HfG+3BQIWlH40LK/1SPYxrfPQ8DWNsCtS/Jcy8L4t10wr/NLDBDYO3
XegNTuQ6QneVyKOq7i6HwNhpEnRkpZ45PL3A1jkZ8Xzf99x9aSF0MgrbCqtynfbjOF0SWqFAKWcq
WuxMXorCr7fTvI6PXuJQEc/Wt0SazTbTProm/1gFdX0L2kHoANPlS8Fb5UQv23puh8ehWo/1Mo77
FHB1kOU8KilhGhI3v2xelMqfSs68usF9Li0ZtT1I/1mT727RfiZ9SSc1m0UsS+M6lXnO2Oixfhk3
mkweOGIJ12q9Nzu9Opgm5oHB5DBtbSHae1X6MmvqVz6KvXDofm38mQSoe6BcUOxyZ/Iib5VpkMzj
mZzuXE76gFDP2GPUMcKiiNPQ7f3iJp117dZN+frGtG6sXD+1dDKz9FQFEtjUf1wHPaWPiGsGcZlC
KNyOdbDKsG3tDWijR1stMlRZDDbKryK/o5I0pc0+KxK6Y80K2W0hy0CWanhtccNsrDSGbtCn56LV
99Dh35iq0jeTQZhEjKcAYvZ+OJYx1adlvmkamneN+XtnDXsCSQ1aeoWgJv/hdP54XIdUUQfr9t4s
d7LJ3vM2O5Ofn+yFvT8e0uYpNsSpdX/atvla691R6EnUzXeEBlGRUQxx/CI75flAVzClefKaSZ9w
jsg+e5WO/NGjsCTULbadyN6meHBP1uyNR2+g5mcmrbipzPqBWq4d0LL+VFBhD7ppPfZDN9Chyhi0
ZkxaaLrTe2ayurRiuCkajkPt4WIt9bGvk3dqnzWquQ9f1hTAwFfTNt8GUFnPektK3WWGcUg78yrY
RM/XJdGYMdwyKvMOQChA3w5FJ2tTfmgVsxr++lr5OoKAqdktNLZIuFah4iwtdK2m5TkzreOKDBb5
M1ATlC4XEO9NMHvfWO5vYvE59ciwaasm2lPrcDO74KGtcv5MLF9htGSJWCztVyG0vWE67YEZlQMp
jzzQ6ZVz1KLK71Ncl9pxNBbP3jEek1PIXhO3i+gLKznRRj5OIC9UQJr+3Gj+wr7iiYQl0519etnc
7ltv4njXOJrilFPcp+b4jHyaGw2ZmUMEl/TNaCyCFW2ks6fxKdCO6A8KBti1Vt0uHSl61RJBkO4X
T9T3P7VSa/YaU6UtiPuoLBq02qS/6ASDImNMM9V1eyNG553SuBOZjfGrL/0Hh/ZBQwKHS9JyCClq
thsR19Wujb9nEJAXTdWRNnc95cfidTEyL7TKCk3Mmf5xPdTxUxY97yx+qiRwkW7hUQvGsvlUxH+6
CePMjY2WSFbSI7fonPzo1lajZR3bDNY62zmVmNbrhOQKlVrJiE51GrlE44KlTc/AU+sImPirTPdi
7yz1x+t2ZrbzSemdvJud+YFRmU0qhp1rqVfXz9xAuoP/E9LnTnfY8GISIc7EfySVAZZ9Wj7zog90
fBo/dA/XSdczsLaAQtPKi9clD3pLyt0I6XIoiVnLibejV+ebJc734IrxKlcyvbEzM9/55vAy9Z0b
Lo684YwT+frMMYkYAZvEBNRUZ77XJc1wir11vdqlEpS0mZG/U+qiNuakBWQ8DtqUaqNeQ/9QY3d3
nHRh7aketbl40m3B9elvhU2DRNx8G3g+w74dnjwEBptUqpVp0/Vba/jfUfl8M/3+O2eM60bzzCY0
5CwjNhgHt139qFbznOs/DatzKZPa+d6iq/qspqIM1mTAtyR963kmWN+IPj0a0PEi6XGokWuifQAa
b0fNUO+rbCB1SlEDSpO6eIwAIdCMtvyZzZ0dNqX+2ozaEGk5RYd2qarQXmlOawUblGvK5kGlJE4J
/G9yyaV7JQt8iKFI7aAL0+LpzgWr0mLtvVjrwswdm1C3jGLvqPHFrrX+Vo+zeLN6Bq2otkRAOBfz
Y2m1xQsWTwrDVto/ei6luDRNphtO/pyNNnvOo6tG976p1XubWgvxh4cigABhvcz1EN+Q2liPlZbp
T+wE4sFNMAX76Iywrc4Qfzog26YiRHFS901fx3bnVr3kWrOWx/okHtpGTpt/QlXo5vjNmfRR54Yt
8Iy8l27CfqmfxFJbG9vOH2oPKaMGkDYgK5HRaij/fnJW72S2kpUEElWQWdkHo6xyVxEkA7WfQBkY
HGPRgWDuOFnA8Nzi/F3b6gl768DKLcb7srNxtc+yCHwFry+tKX6jCdYGrb8ZCQ1OTuNmaIDwQ9Za
XESFoVAfIZzfr1O9XQ2e3iXNtY3TieSNFRuxpeq/4Sa3sUXgvmE8TAM0btcYEZ2kPRlFYx202TQ3
qJKWEBDDqazMPgSx7d+WiW9SCYwVQyeMzj2lhiXPprlm8EmgUrrFco/dhy6AQmfgThg5lEY7Z6OM
YeaVubijMWG+T1vt2n2j/xID96uQtniyhCwjWxs4eOzUGs2V9trOnA1MQ9mRTXBIP/nxo+tYlO1G
Fs4m5PUQLa9gvkTUF7RnqBkUlmZmnHmAMGG7vY1y2lTt3hipGVBddOwo87z1NKdcxHGxu0MS49QI
aZNJzAgz2FUyZWVPsuiXY21rTVRO9nSZ3GvJwZpczM+lJJDSspdJQcZcl97HyTU9UV0Ay80xusV6
Hqs9vib/dl695GwO2FXiuaSfYJq63Zi1GETRViNKsOFkNSKLb+Zhzg/OnImPNrPWaIULf84QPXeY
aDnJQpHApmCn6W7ISEUKzth2nPoK7llTWafMijPKsLEXtJNT/Yx7CzTQWBkEiPSRmHSIr3r8HadV
cXB82zwMbb8eJlNZZ3DS2HNSJ69+TLxWd/zlxgrTVl9fnHGA3lQOiM+cXn9w66H8ZhWmOOJeJztN
4+bV8ibxnUMyhx4Y9MM5J3kh7V3sFVRMrShbl/SGymcSzkli3kqv8wNb6BUVZIdiasYE7NmUMxou
hfW1yVzG54q+P3SqpJy3jN6OU2jx2lW6cRm5KQdzkMOpI7p5KojkH/w2734mo7ngE4Q+HumVPlwP
2+jHN2hxyQZaZ4yp1aJVU+llpmj2y9LSameslFtR6NXTGCKNp/Bdxr6M6rwowcW0GpX8AVVwhr7p
hvZqDGGKtoTAQFv8f5SdyZKdSNqmb6Wt95QBDu6w6H9xOFPM87jBQlIE8wzuwNX3c7LKqlOqtFKn
WWWlKSUFZwD3z9/xfNVFfk0d5PpDrPXIM9KT5qnb6aO3O84XTR0ei8VmZaT040A2u/fJXU8vREJv
BfrF4H7V4xAFNK+S+E8+1AIe7ftvCXXXV30f1PtCrxzxnYa43Q0MrYdNqxnn9LColNdgUjlsKcLr
L42Y09uxTpxLNSTWtspUs8upbaXeFsoOMDQ4dLxPtDlCoX/r5uBj8mR1dAaA62yaTnEDdHJbANSu
+y7lTBdVUDfLZ1yiDYUthCxN6uRDW8qc2bZQj6or84GIGc9sXXeY4WtYeCGkwfhAA6RNEZYXAgM2
QfeVc+c6eT1c54ovE1mcF3z4cK13kKL1h5tJ89WEOtjkeQzA5gb+7dgrFvpuTr5m6RX32ViprZoE
tF8cm3O6R1VEXQRMjiPyfeUx5iZs95elN+DAWcxFKUV/VkoP6cRcyO5lbdh8wvJbmqhkOCE35dFy
OxOZrieeNfTiY0H9qUHlTtH30oAqWfgGGhPgdA/Sa3ix56Jl56ThjbvEjh/KMG+f1n6hvTAB1Wh2
1VDJ715igJYsfnpi5vI8dFmHc2q1965TOJcUuNoRjX0j0jNkPDFo94dthcl1qzQ0U0E3IbSvupmE
R8RJ19PS13c9HZtrxpqYrv4ntQcaexs4S55TDxoGFMZSrFNd0Tk6FpsW1uS2QZa3p3oofRiGFolA
ZiEWoOEDhK5mqT8Jt/cDdUt7oXk51pQ0Zy1+1W0a+O7OKjqO6qoRF3UQpx95AQlpp+VL0tTWpmYl
sCJCwfxs2zl1964S2bwYPpOd8md2B/zFBKshAVo0sppNZtXFoUuHD1NQyjd4/XsWqPmAd3q4LToz
UKAdukeX5Mrr0pPiWRXjcPSypYKFE0BTc8ukP/gL55ve2dsNJXxKlyg9/NJE1dqiVqOZiZfCMNs1
y7vrL6fOWhPvYXECjs6B2qmcroM6dwrU+PDFKx0P+zCw4ItNOF4NayEhTOCGkpgIZseIcdNB3Pyg
MV4DRdMxNSH82WQlnpaVqpODiGeALjsprhLl0ws9CpEcXOFxU2a1v5UDXUVZwJPA/ly+paLvb5o5
+C5Hu790TcKiMJyq5inDfGLN17tUgnmOjzYhUA/e0gIV9I04iye6HbxUFRcLGNll7cKaj7W26PTo
v6pKVgRRjdWlMXnHeJuTyWnM+GDQZ8Kr++bZn+McgtOG3yAiHENyAVAj6ma4Wt1i2ToxpafkGRV7
WRLD55JMdeN7/Ru3vzqjIWzecmKrjnM12G9FEOvzJTXQyQrtEu0W9lPeWyg5i/aecaylJ5v+9SRO
rRvjD3TiqkBtUag5HPzKApoRMWwWj9mGQEvO1cnA28+RdNJr8j4lZkUQJAWPRV/vVNo0uzHoOa+1
bXiN6D/fj4pp2oLdjmJZ/kiDNjjoENAqTW0KNmk1OrIZDxeSbaiBaTPuhW4MbbR0kd9n7kLTaTPH
B2HFr3E8uoc5pYxqTif3I+56ftmNy2WhtH+WYtM+UOienhW05R3aRif3xQwusNHGt66zTpvI00J/
H2mmbHhv3kNIByt5w3pFX5Nm7UHFKzR+r79T+oaImNP+LQ0jSwuzHDiXfqLyaPFhpDrheOceYh9a
1oep/yiaeOYrnDhH0BH8vZic+oLCLXlLTifC/MJ6pcO9vBw7aEnXc6tdFwM4WUqPNO0IcwD1W67X
3Jq2SVXX0biO66tIUrVNKyUi4S3DA9Xk/WNnqn5veuGdEclJVRl7w1tm6j2KN2rvGw10kkZehsrC
sqd7gHRg8EF4G0rqupt4dopd5ko32UBo87Obpo/GKmU5dFx6qOEh4et2ns70vk07lMDVGUT41gRL
SlfSUJ9TXc6nZWz9qMul21l6yR6zFdGYStzpewBGBei29ufd0vo7tcT8MslgIJghmo0/e8/81eHc
Z8+l+NX9nqKi5PMc9UHGWfmxkov3ZLxi3LMwxJf9pNOLGvkngRMi3MkV28PiFOOHg67i3fKGQPLk
DPG20vbzxLs68Ol69zEVrg+hDLp00/ZTtuuatdvGM8XBs9XtFupsLhxN1Jg7ussDRsmFDDlPbNVS
1ne90yKFKlo08W4X5DdJGPhH4tCYvXtnOke4MN+vp5LjfF7GrXa78GqAlHrhqMwJM6UV5rs1Uwse
xS3noDZXQNuTO17mjl5uOEE/KVEtB8JUaSd3kqm7TBzz1K6ca91u7SItgg+d+e5FTx72qTB5s0A8
FlCRqCJxG96TofPu5833IE5yoIAMfJWwBmAL2Zov212hfgr6VllU63HLWZXy4ZQzBml99jdXxeJQ
NX5+5rVhi7UNyjDeuEkiaNwd3LknBp7/TAuqdVz8pDgGQioqSet3yyxoQFcy6o4yzGhkzRZ0UQFO
R9VSoNfXbQ3/6lM6I7NbJ25guFTW3y3DOj9mipC6FrYOyx2MeVoV5lDk1ns5B3mEEss/+i3USXHK
jjyQmphclAGlyJCiYisSFgdCR3V3jX75abEoOu+9tjyryc2MNPWTdNT7bz7SlYus0uLVD5Cj5KlO
9+EcP8ty/pYR3rctqsrbIYjADNhwS/WxiO+bIjja/rWhaTqVGcV6ssquu6Cv7/1eslHSiYR4xVkz
C99gupJRj+o9gbvYyNK6WcuWSnRPfGtZkCN296+c+sjRPyTdnS2G8dqlSfVa4k5cJ5nsYsq1dkGS
hld2uXyjWrveOq0G7B3ygL1rqtltwe3KSnHEoZgy+B52JLFRYo6aKl0pr1yEPeznrCOXD5xiN/qI
QIcQNR5Oq1c9NHT0uROhO3asrC2iX/lAx31/Q3VmetuhgHjLs2b9cpemfnRthBhqnJx7hB0FC9FU
g7dbihpHnb/41oDtE90fdZeIHLeI7lFpWu4xnqz23Ao5AdLX7ZZ3YzmjJQKz7aD9YtV9C138sch1
2l2LCOvoQMGi084Iy6aKCXlw6UToYNk+TOMdFrypUFxWe5sCzZ3NoZsdF7ogIXec4ZJccEZKCgni
wVQXZWlcWgynGNo9SczDhPDugNiLHcuUMR3Ui37s7KbcMtUvxzbOk8gBa79MMzuJkE2A+GgOOBI+
ZfNHSG1sAUskYREC0YpvwRgDtCnHAkYsViu8MTODuEny8BAitvvRwbFyHF8ROrm62A06q5876TXo
D3uwkGiic27ry8494CKwg4s0KKDvSs4WV8UyUACB4TJDbSP9u0yN7JVkPIycJr4GYPzrycszylml
Dr5UHSBRm9DtxDCih7ha5TXFiUA/WVY/mFN3PX45UMkxX76FKFPPGws7YVsAH2ofO06c6/xJI5wC
kNLmYuxbhBBx2Mg9pYpm41AOxBtBAWwtYX81oFwFis+RGySluld2haTE0u4mn1HzManYh9btXgEf
6XBrKMldEyTka6p/kClSfQvtebzmDB4/VeBah7Bbm/NmLWb2s4xDScsN2mdyOXIiciNHVP15ONXZ
duJg9LxmK/UNgx7ZhyhADVNJY3xTDOe6N5gBVI6WY3Z9fQiofL2u4zr80BpUr5dDvFPV3B/Tgmmm
0c1MeQUMx/lqtHvEsqEZXiXzTMgRLV3QUM5FsubAw0H31vveuptZCzcyz+ZLlWFUZCKSdHIyPlCY
ALspHFpLqW8bP0fXmrPIG5rmFbi6up8HZB9NRp1kR/zRTgm43tWhJ2ysJ3M5T4gpCRXFM1NxJjmV
gMGBlfJeOelDanfxwa5z+LjKeUNIM+VRwWYYiD4+ophtDrWJnbOxVSi4vETkmyaR3oOgZO5yQTHH
vd8XUcdzBLZDmaCh0w+HlQTJt6gUNkQIv/CQ59exh/iUQ3L1PIYkDmxcIxfwm2BId+EkzA2N9cl7
wu9HeaA5Fedsnk0bE+OxZNO5UwX5biAieNeGCeW3hnN+6YNqJCSzkWjFmgte/+Ajbd+SnwmPmGTd
t4HKDM4DuTkmCLcjx1qmC+3Qd9dlpjirw2DYZ2s4fyk/5lkI2UEPbD9tREVoAblqaNOwBo0nZcjX
ZIcdh3V5yEqgmmR5ocZQReDD31d7mnZaoKy0RbKkEbnt1tGT3TvV9dCWCIx2CHeoRECUYvCI0L8B
TorFQ3XzD+OvdIwW0J+T0uk2N1l66HgCr+18xW002eMrlHG5awocoSuH1TN7CeR52QY5SoK4fi+K
8k07NkBnyhriKUwdcbO8WVazYo3xfLThgxW16HnvCxwMWOhLHuXFV36BeoSyGplMPA4e1YN/2Bz/
VnnaY1Pxv1/70Ciw+Xfd2v8cPpvrj+pz+PUPna7z7z9FKdu/rnuqKvvpF7saFGq5o6pkuf8cpnL8
c6nZ/+9v/q/PP37K49J+/p//jYC5Hk8/Lcma+uf6M3yz/25m+o/StIuP9aNIh/HjP//SPzvTAvUP
4fjSDWzfQdATnLpc/tmZ5sl/eCHKTOXJwJWOOjmTqZI/FaP5/j8gem3+kudL33NDXsO/OtM8+x++
DCQgCLpw6QWe93c60342IivHDwPXdzw7AH0Unv1rIkWdguJTvkl/H74JuL05Lj6dFvkHgKBFvig1
mddeZrLsN27sk133/3k//3Xd04tXUjiU3MqfTYZZClRoYnvdDxIeyibObc/ZrT26ppS/SY88/ahf
L4Xw03W9IPACgsl+vlS1pvk6jThgNNah81JMzyGnmb27rnpTu9btn77923/+3D/XL/3siP7nGwsd
idQ9EK7gsj9fzXR4ufJxXvYcpdDyKwcq0gZsRHBAfpwxJmKNcqJKNg///cJ/8Tal9B0boCx0Q8f/
xSCdGbBaLD58kwG+w3SQ9tckq2VH67ezwwbT/MZ1/FfXCyX1dIEtwO/+w1ZfLpKsvGndV2l5SoTK
sdRtk37Vd5JxL9wDK42/8/D/bEk9fbgh9yuZfNywPDi/Zr8McpR5gBhpT7s2TZEkqYAFOsHhv3+S
v15FwmPSUewCCDk8G3/Yfv9kgLV6D3ywV2ZP3y6O1HZMj12e/y724tcngKsoXA/oCDyJhPaPuII/
XYUYaKuuJcgRZyki5EVJZWjeQrJscIbav0mD+quLiVB5bAlO6P/HXTmmDudXmcx7O26zg0znp8Rl
RxSZ+/a3Pzvl2Z4buJzFMNH+che2NAnXGQPR3grVTdH6PVhdOP/m1vuLL0ihDzutWz4PmfeLgZw7
WgXBQMFpLLzvwoNmTdY4+M2y8VcfmYcXybdZFW0pfrmISGPK+3Ch751A6kO7riA/YXNZJtnvKqZ+
dkNzn/HAsmIQsycV//9rZqB0FwN4WJYX9q7e/K5C7JcfLnz7tLPYfkA7ZsB3f9oA/nSbGZAktGBV
sU9p0vA2a2bH/b2QuTPekbs1ZMd5dFtGmjUG8dMgVO0zwoR4vv/v98Uv+8zpZbg0hnqSf3iifu3j
sTjEBStoz360TbG+EpPSBZs0c4cGBVYRtEdVp+J9RsEl/96t/8eVWfYBZPggIO5+WZD9dRFlv07l
PqaU9rAAqO6XHKtJz831+PffJF8nuzySM8Tkp+/iT5+1l+INrUMb1X6KltpKhv47a9p0pmNvJda/
mu6LLph+00v6V5/s6ZEm0l0Ilx3u54vGuWtDdPc4hDOHQ+WkxvFFQ1ER1DQi1pzBwVCI6UZ8/s03
y/orQxthaMD3yRDxy3Vdu6kLu63ISUrGB0sqworSun4bStMdzDA1t7Vbei///aK/PPnCdx1hu7Yv
cao4NhPLzxf1jOupOnSqfbc4wZ0ZA1NuhcmE/nvjyT+vw5QlvZAnn1Hr5+ukGe3hAx4UvPpJfOUX
2rttXeXfpQn+/f/+ln79/kJfSB/HUuDxWXKHnvbZn24ahNaowJAvjdH4nv2mBMgVv8QTKwT4Hu4L
thm+Lxznv/YbicnDAypc76DH1Fc7e1nrc50WdrY15cl7l8O9IwLoKw7sqsndYlvWgSECDJa73hgH
nQn1ghYjofAwqqmWroTNnCfhqzf6nhXpdCBMjHxrJFE68BPCs3xU05iTO/XWwHefl2g1kkgE8wx+
JQYsCkJnxOaKUUU0eFfH3GAyi4aiF+fT2g/+VemuFi5itwKq8zIBTWtJ86KgR06N1W56XxehfC0G
GoKg1rxrJx/976iH1A9b2/VdaeUTAOowqres8JMRlEVAu3DyJiClXxEBRumQwKO3Ha9kK8dmOY5p
MyA1Tjz6vyvlyAce4vh6Gvp12A5+QEF9hkbvrpcrRee61h4VKUInZ/44+MiinDEbtp6D5ucIege9
YxWheiw1fuLdHHSzxKaa8PFzRpi9Y/0Hh6xCa/kmgCNe01JQe7rUTlVuwqpAaO0lbnees7SfkhtG
f4zkNDUt6ugE1kOZpH5NsniosJDY5V2nZEteFnbDi8RHFkySiL/Gx3iUidh0wQlT7DFUA65YupyO
hd8BnzLnNLgkjBoe44Kk5jqjBn0bLoTWbkqafwQMs8znI569wAbbGykkEYhGmE+q8kwlFihPRw1K
sTdl0P6IK3+98bPVxgW99ALiumjLqxZ8QtxC1RmCBvETRiSKNePllK31zMpvoMDM0tf1kToJ58ea
yWaAU4LlmhdXvLtOZuCM04CTfsI9qLajrokqTEarb7dgB2ilkT3AVRY+Im7gSW1QgAcC36JMR3Gv
i6LHIoIW/CvUeRvQLBvAZqTMj2+xyhpCTpukzW/73J4vOq8MrYNAJSgj15+rN4Y+RxwavMfDvmrY
w45lgtsdciqt6o0nB17hLEy/04Q6W8eRsZyjPzE2+R4oHYnnuGIUbgpJc2bfdJaNzYf03iivuuk7
7JEDTQyYXEeo+d2LVrqp2rfOVDhRPU32HS8nx7VmDzSgxvEkLBw7nYMSQa6o3fqubRN44rY9GTml
uVlrhxZMV4rlHaFJi885UfOwIyh7HC6LeBkJp8w6ZF8WVsKDjaaBNhjHH5pdkrdVtRcluqozNADj
uHGddUjukO7FHqkPHuEn0lnyXcGUeoEF4OSMbyackeR8lCT+hT4ASD3Y9XnsLNxy6xQizF6bfLTA
pULDkiJSBc+AahbIHduB3lhT2DubdBy68CTXT2LOEJ7wK+J1MdBHi9ci81ztMfnW97Bl26orfQ/7
GZKhqCtRzx7IdRjrx9BrpmCr22IMdt6qYxuPS+CYbdqj6tikpcLNUy9qjXyRTi8Orh//yfites6y
xMaYIYrlhxWOvotV2B69s2FdqBxrg7khDURkw/ncKd/Hc97ItxjiZTxLCGpMokbJ/gUTellstTWY
H1ns1wK9TSkJdsgKObFyLUjWVTdhVFdTG5t9UK7ri8fkf1l3No5Hv3bTAHCLYm7oLDvx9saumjGq
ZVce+mWx0h0mtwUORFpesg/bdPoyeracCFSwuI5dv2r3/lCun21X88c8d/KfidRzpihoam6BdhCo
6ZQa0w8dps29Vhl0sYMYpd/g40brWci6IWIB/f6yqT3Zo2htoXcPrUwhMJM4tPRuLiAzNjVuvHAj
HTy0m7VVZBYNUG7HKpgp6aZMW5dAu65dRgUtkWej+eNWG6puj1F/bM6SYtLu1kWNAfqKimUiwrCK
3Z2bevEtooryuy5mxDyL4o91dg4x3a0FYWiZ5Y2CXWr0PydbWuoy8X3ufGj6MNyRcyDpiwY60Du+
C6pns6U+1WH3GkNIaSYJeooO1Udin4zy6HRh4R8W5l+41MZggia7DzX2urAeVSNEpBkgGYqKnCFX
zT6hkGVdv7Y9QShlXnGf+wTMbMmoq68sPWbf4Fx+cFYwqA1j+4aEPkKIMmTFYi1PMR1MGGBt3b1o
WH62TUlxJNW7Qfv2B8iCkTiGUFEcavlkiwHyjlGB14S36aJcUP0ciAufwJ4rfR4jGricGMdYGJrd
5IcfpCPdDH4V7uqq+lFbuH5wQCG8s8Yf/jSsD8YtvtxA7VPbPYoseCi7qSFDx35dEEindvEK7Xz0
WvfeT5omsrtTx2qQ51dYZimZWjHpBCVJVe5CqoTVXXZpv1wsJ1Fzk/FoLexykfKtGjH3eO4hgOct
qEMo3SYqddVf9qiUn8U4pluPNBH/lN1B0F68Qe/bRK3OJphWBKK9wgGCEGg4z2l43Ux1srfalTah
vkpvYJv1pSFNayBLmoWPWrKTt8/2eeaRl3afBL60P+RQTfMuR+bw2Nu6O6/UEmyGitNddIKKDoN0
II390P8+rA3RI6nNvbaBtHUfiPUZ771KMMdm4fKY4dEDqG0BvHLeyGHSxj44YZ3feF2yPnuD806U
i7oU1CDdQPNlSQS+kr0mbQL55NRBedPBhVrMU6aih2McvR+drABInGqK7cc+HFIv5wOR4ZPRC5E2
CDMW/15OWEsLPT6tFnJEfCcPY2Ajjhtm954KQx8VcLx0Z1ILiJHMiK9JD3KbAD3vbMB0WAJ7u87s
SjWqsCkSDnagXd/b/beYUTYnQ2iIlygoZmRpq+7tnV9QIBbV/Mvaiti472IQ1Fu7dKltJMwZwSMD
T0NjhttAOmSi4Ce5thh+vuXA5uZ5rBYjdhn1hLCJU1PmcKrd8okDaj5f5vWz8dW0a4w1XsUgAFvd
VP6LTuzsR5kt/ueggxEfWcFgMaXN8+xI724OgENOjwi3W25Lc074UluTRyPct9bW01loPPuLhsj3
mZiBOxdfy8MyLkfGo3LnWI71ZUE1XzZh3J3cea8pEfsvnn8yPU0jzWZ2YjaFSTAfxNTOXpuiPsvx
DkSKctG7DkpsxRKMmsQkYQXVHHzpGYczDZPQX3Pu7opRrbtB5cO2nSzw+8m4y2MRenhla5HshIdq
IkP8HdlOikjc8/EbtfirHBtBR2GoqpaZOYb2ehNYeDM26DfUeec3sIpJLOXnkC4122hjUbHb0un9
YdDJ6ZMT2OyYSu2NhCnaL1ITdmbscpu5Ym9iH4Gwm7nkG1QlIvMeGRXGYwgDhjnc5P5MxO1a8cg6
BCZ1qN22epLhtpgIU4rawXa/eV4sozCdn+NJFg9tQ7n2JmnD5byzEQ2HsU38g4nrN4GG5HEMUZ0E
OU7FpZjlbT7V4pH40Ozezl2cXRzlETJko4ONnun2JlshUeCIuKmqwBSXHnvaRvXtdN4iJjsgGzFb
uaJDnEm/ItFm5JFbcsc/WtBaBWq+XaD1EvGe0/2MtRfR1DAwr4wwNYM65ZrUC/r3aqrP7WQYbhgC
+8ivqgG9gy/54ioiOhiurYF68NK/zbGAPnvtMAuSXLJTGpAsIRPbbn7L1ibYBIte2l1VsqHv19VN
bkBzV8wEgvCcTZhrLCxus7BqjMF6bviW0Lk4qRUxBLY8R4vaj5opcNPXJVSPWd2UtC1pxSskoUk5
hxAvcZf7DORHvBr+98ppdHZRYXQUZ4Ioqe6KeKJxxAGBNOhSVIFcUXZMDROLU5OjxL007IKuYf4I
Cra8rLGcRy+10HoHDLbkA5ApHBVetpoocOy12q9Z5/HzKt9dTrwdzl7eAzFm+XiDSq/pSUeT+NZN
2E1nnRyQroVBnz5i3m2mu46mN5J8rE+M9D5mLogjMYR2NEy+tReiqXgZyfgUMuN8ElA14fog6+M+
YarbNXSb3Bgvf5tQJqG2K24ya+oimaUOmzRjGTlJtCJFBqXmhKy5RcSHK3VChZgmuEkmBq7NkoTz
21qQ4LG1B1EfZrMU+5lNtoyWvq85b+LwrzrOr3VmWVsc5Cy0EsADbQWBZKlzVa/5S2Il3nmaxFgj
Rb6TDD/nZdqqK2WTvq+tenqQVkqejkewCe63KoU5JCRHF32N9FvSpzSWWTbctuXSXmaTV+x4eNzb
vuox+8tWdt6+txP8aaHk971BXvszOizL74/aYrRb88SGls+S5JYTFcwfrtAN8Ex3RAC/kH5pSjrN
0aL3pAIchFqc74gJlmdfFCmnEpfTkW8h1EcOs1wI1ie1BQdq93wCz3ANdocwxQnwrcBwoMUnLsfb
kMBOOnVSeiEHSBJlzhgN1UH0HSbMxm+Sg8zTyz4PvrsrwTkcXa68eqnczVzqU5gV4WZHlVkv9dKO
T2Tt6OsgDuzbFOcCauGCMJh1/ibnrrppHb+66btm/sGd9QzShtEKcXSzUa1KL8nlkudVJw6Bnep7
2JEzZTLiFZYm4bNFqmefOXWykN3VvOG5OO2bGCOdMhBwGI6z3sUKeGnjitW+yJMgPIoEK4XHohjV
deW+MDxkj2M5IZDpJWj6hpiSpN3lfVyaQzjMySOhbCG5Z4tOsBXEBXcsk/07OyPy8HpstwFrKZNU
xYCBX2RTOsnNbNfxWdDL7tW0nZ1GOXnFT1aJ82hjEGlFMInxA8JrfYnii6CiUFVK7loHDj8VmImk
Lqwnp15I4ypIS8kiXVX91kz2q8evH8pG9nNkSv2xDM4TCJO3TwqUaXQZ56jXfb3N6t4pNoY5EvNk
eZlp7B4N5nVmy0bN3cbmwI3CvbIfrbEznwQUZsekal8Gf8JIF1gxnla7JcKEIDSyhmpmjs827FnY
RYoEBGfL3M5Pdt8jfvTbeA8OXL/hPvNexiQU1BUR47ujDTv4puYlxitxcnVs1tF2KLGhs3SfaBvn
pqorG5Mxa/I2yJpPwgmzTesk1hVe3aA6lzqx7rrydHYg0Wt5Qwt8CktniLiOiYPQB3C1utpVZvGf
MvpUOFYw3b3bQeJt82opP11av68Iflieja/tB+G0p4QEC7dM44/EAxJMVmKbdRt9sC0HEfia1wHe
6BxHZzsK/PZ0t+7TdMUVoGoXSn8K8Iu0+Wpt29rCSBOuqWL45ONAyjKMS0/wEeW3uyrl24+qDPVM
LkaXqEF/FS6qUo2onr7F8XkKEkb9uWnl+TAo+eKlBbrsdOqkZsUOpn43TLbP95nMdb3Vq+qu1NyT
4cUNUpptWFbkjeFJszYtngNsZM2UfUwkfhKJRfTFLa16JKkJwkxshifHybcVOT16a5zV/p4NLOrb
cG4loewGGGVT4qJ5zEO7ZAhtbXfaEkaCDFYaJCc7Vo/E2SmMpfdmzktCRAbiAiLVareKgkA5X1Zw
8kysw+igxBxUJ0kWjVP8s0Vp55t61vnAfMf8te06rzkAKRQnn9cpf69Uqv2K4YnNNtZVidcSvOmq
gYy9zOl5nqI8V6zqAd0zt6FYC2dLvI5za+kwxx1FPgCa6K7nKMEsN4+X4ZygpsGrAycG1sup0M05
nNC15SHxxLuBubajQqvXOeve4k3rK4ANfduDGUY8vGLCZkGnuyZ+LPX5XLWP54QNfD00xCCiKUQP
yeTe0/ea52ZNoT6m2jkpjkrYRG+JSQEfFm4THi2ctL23JPWZqSZn2K1IkyamR8e/bJC9huBQarpL
2KoI/ueTbbceS+2Mf1CVBTNoqayLjnzIfKd6smg2fdr0j2U54GyUswVSpbDsfNMO0C3xMBkHD6A/
DaItSprjkEm1N3Zus2k2bc6KRJYTgsUuA63YFj5VPIxYunrPxNSxgM660tGsJ/9LtIn/2oUe9q2h
DfFkOaWPeFxazeRHQtjLlYfYmZaGQXQ3alWYzXFzJd/4ifKLZGVGzRg35pvvjsHXIOb1pGqt572w
8ItGuUTfdljCIuXgtwzS29SwjrSQZm7X7hppwGwTG/ANHxMK8X04KfG6YHSmHk1atn+UXd0zIy6W
zLch0VgLi+S0EK7UOeMJBAPdILYi0TuQLX2T0AAcRFYQzsQfhBaptl3fDODV1BAF256piMeexnKO
aoMTdmf11CUkNzAr3qWoP8WZJPhqJfYmrQ9+jHUlWueunTZOYxXqFu8NxVvUwy8l8Z4NnFTYZSc9
lpsS0VdiGX9XKvOfeM/hQxYsBSOWKxJCNrOw78/J1+FtBbxGNk7VFt4FcuhiPiuL0Xu1u5RT/cgx
9lWPTBm7NZYuvtl5kg9B7pJA1CVIK6KYEuflJiHWvIvK0J2eM7snj06GY+19WwIEFNcEPJnliqkX
K1peZe3n7BCEgb4HmfTG2GHgXY4tEDmiXUpjCHMC+vK22MftAaUc7ovF0YJLNI57VuXr7IkvplSL
gHs7y/0BK3c8E5JwmxQyKbOLcEC8z56pVGiaHQJptNBYbaERsZcXfKwyWn3VWMmxafwS64Fuy2aJ
DPE+zW3AZmw2eCITTtNtwZHdtWvisUpIHWSj4VrYZJ5iACC+h9meeCWEa9u2twURxw2xTS//l7nz
2LEdybLsv/ScCaMwikH34Grl2v25mBD+XJA0oxZG8fW1bmUBVZVAo9E9auQkEvEi4rpfimNn7722
cEuC4YDXkmaf6MYE6yGa8niDZNjZa5+9Xk2MQoRmo3UzMHHzsOYn720RrlqVg+fr6Nyz10Zfsymw
bgMVnwvN+LqNmzyZ3kzd2MDweh0qNo8cNTfpFLChdizKk7b4xc1QQAurIe95nvH3qTu61WvvqZH5
g6R5xuWvSueYwiBJcfGBPD0Lzx7ybVPbdfXJe2Rwz46uqm9jJw1uvzDjnDaPdGVtWAljYHA73Mfr
qWaq3Wu/C8HetNpNXtkdtDHYsLBg2K3miKCiK8iXSc49cAU0Oj5rApM0P9rramtPeVgpt/VUuNE7
zQEIqbqxO+YrWFn4jPmJ0pNfquFVKdYja8vDMMf4NMTZxrJUX5ytmWjxyRSxB/04uJ627pa04H4O
kzjs2V1J79mVdX79ZRNw740Uj7XX+tUKKjIB4DiPp1dnbnvvPBowjvvYngh3e/RQGh5qaXCypDsF
28yYAHiaiXz/ftBV8sjeN+NxnE6dZe1EHQNUlEmYRFxTw1hieawiZ2WwbY5vcWmJ5OJJ4w33HjsF
vfeD2Jqhb3j42Wqoup+AVzFtcykJn5UZDoGtl6jgV42DzcaZ3UYkdgwS9OhNg/G9jeE6ESeKpZvg
ofGhTPD614zYo+2jhotegZyu3DK0tuyzs3Kdx8lUHGpuyZ6gZVGXhxEj3y9jd+bxjsEG+5CNoHI+
sjIB6pbUtpg2+DrKaqutqYcR3miO8zCzAzf/dpI4nxl0ZlIE7DKta548BSRoGZSwNfp5+hQujE+b
0J6XmYPE2Lbr1G3q9Ad/0TW7UrndUxSn0EyBKUNk9HQFu6WqrKclgTq1r0rfTMBVkqDbQxMhHtYE
U69I/QnIGiQGVHb0x15vYB3QitHZpEpXnVjc+8KrvSdSbgEgPFEM31GCiem8oJyBhCG6eF+7ZuT9
S2LoyeMw/CmdlILDOV2SX1fg0l1JndTWI2kp/5GwFsCeue+i6H12yTnds04d4RQ7jX/CGNss58gL
6uRgZs6QlwHmt97lNA9Ee5dQIen/GRgJPttchfKu0Vn+NCWBsXedO4uesbJN/0TXlRCH6Z64i4qH
b3ZknMCXFg7xfmpZkOxinpblbZwOCUd5rjQDAXshLZmWi/TWHVf33dLF7S1zWMFRucN0T3KjDPU+
E7M/XkBv84bHK0Shj5tZMIESjrJbO244fYYcZbknGxV/MboM56Li5bpawjyZyV21qdlNiZc+JU3E
mzkqBfMjJfZsyRvLo9VrYTrdlk2iX5pOYQOdnKVlSBkE3tQJZhDbHBuGucbb9l3DJIeempJiX0ss
YFm18fzYKs88U7Vzy6kYVUSwqu250W13J/up+BWgEVLgYZHMuSxxSu9aR5hi06H92kc9qzzfyaEu
SBSRya4p8hBpYQ71kvNRgUOT3r24pWLoV70JpjttCYASU0WH0y7IsqZ6KgcbnFdLegP9Y47dYV1F
Ywt80imTt6IMr5nyApGaCHhgm3NVFhyzoWtCAtCO1EBS2MHTNdBJ9RFNS21v2qaMPgpwq9ZW6B7C
H5lFwfUXpm6Rc9PF2Xib2D6JF+6GVJx73bNjw03t/8hFSLy8/H+1iUU7gBLpIXusXGLcYHzSoDj1
M5rpxhXu9NcrFnVGyNNoaJ0WZ5DENbf8ODXvAngaB2jD3pqxcExfbMHNeRul6NboA3omcOKh3hBD
SP2tzeYw2ERWtxyyPveR8kGnzcScl8jaDgWE1EvLD8J07XrU/zIMtw1LmRRiEQF0t9gv2HrVSs22
3+8nk9BvwV6Zrf8oak7QHe9EQKYEnT+csUABRvtgzc62hz0KEqclYJ3ky0uV5o04RYCVx5MXcwA9
LmHAdJiAr2y3CfnYcNuFtAucrvo3pk/FehQCKdu+SQTw+yisyGF99qJGevLGzl6ZMoNslI/lj+gc
3Iwpdk5s002qzArb9EQrRaPgpsqECZl6+ukSc34mnz0PfGMmDOcKZuPksUqVDNm7Cu0WGgCr1wDQ
ijdD8CegZq15yIk3SjqqhQdIuSSnAqn77xwlAJWqSFYstLr+On+xhSm2WW379k3Gy7He4WBdmEV5
9z46RPZCUN9MbhuqQUp/HwZuGkGO4WHO2792x/vcUEq3EkY19jtarfPcDryOXEH+7eAvEmIYCP/c
4o21yGrTK130kPhq0iJ2XFg/C7QO76D5SMe8bJw/DCVabgDxk/SZlIxfvMqZ9Ybf9fVAumgeDlBP
vAFiWezN21A7c3wglufNmzyb7AJGvahYFoZ2lnYHzfX2GqC+k9ruWCJtMXVAUenpQPAxcdupfsqC
gNAn9WIOcMoMhFe7W0Zf5p9j78f9g2xEdgEmGNeXwQ3ZtS0ufppVYznZdGaBJD9KPdn95jpMxsem
9pAQGmZIs4MHL/0nqdroDuiLGbe543WPoVbgDIM6r0Ft5TXl6OiNtYty7Y/P2hbzuE9FL+Wptbww
Pli4A6PD0Ix8RMYbcnpMT5jaBw7QxLPsZazvdJMpPnTCSf7W5EQaN5EeSRQjkLiUAMQDkNjBmmxW
rrMMK3IeZXAhQd8G+2CIu+ajbrRw/HUB+c3eKvCo3RuWgO5jSk0A0ivtEOxVcEXRLEND6iVW3lfS
JOp54dubwNmA+PQu0uee3dodHEdKEBdIVP5csdENB4VZRsbFsM8Mm8AjQZDAR9mXbIC27jyCn2PA
Dv42oQfTt8fhH6ymqYART7NC9ZmQBKwOJY6faD3n9aD2WPWL5uTkFmvxhXirPC1J6omP2E47m2YQ
OciZjV3sBmuvnpvuT7A4LIkvGIynaePVpO3+BGnBJEIoN5lgxxOXgIQ9BgXnL9vJivGcLsDEVwYs
27AbAr/pjvVUOeY0aY5522BY0vHg804zBUYbz/mJJQ/KzZi6GgSQyW11JIY7kiUPQ/Xl5iMCKZAs
iVV58lv/PDKsfQP3yttN1uRIjXnTyuBhIDkjn4JuHOF/kP9LV8gC+sdgkXCRIziHnfT1v9ZTIwBr
MWIH047N2BxwqQykW6emBS/FiO5D3JbjqZ1aZ3gcHTO9I/2l+Tb0oAmtOmMaVvgi9X47rS3rllsq
f+kmI15S6Y8fQZ+R7+fsxVhrhvovZiaVr0Y3aInjS1k8GJd5YON7zYg+ECx1uglq1hOrOEY6W2WO
Pf36rYqTPd9x0B1VIqGzlBO6+I3ivM4frPKYd1Rvex+MYewbKonqemHVyeCE3abJVtzMxZszW/yl
xakP63UbEmWcs2xKkSLaBlCRzh0F3o5fuH+ZA0uFgJCFTfbJDaktwCvWOitg8exG3SkzQOCjqIP6
VAzUnYSNXpodfj417K1KevkWEk341oDqxqJEZ06/hpZBjYZvOW7JTH0typhhbgQHkSSEhzmC8aLL
QCBEF1zbvr2hpyS3DwzN8RuLho6pQFv2svUxFH77srDQS0dSPXSyxKCyddFlOx9b12dX2M18n84z
g7NllaJ1IErKZj7kpEuXM/gYTa4+7BknLHJ/iKSk95PL7DjFlRkQkKhe8thjYz/W1TlhxX7N5xvv
MQKgC9/Ki8oz376K1laa8N7W8dh/Z7A6Ka23mWlXU1Mu9TrPorrAOkoKal1mrAfXdIZTT7LkDVQx
ntyc/+C7FcWZLhbm3tLJYqz4A//0MV2MIrFfImauc2eo74jT054R4D+kxKnRub2x1XgNFY26gVTR
huj5kSABNab0oGxEmINWD6AeME4P+jXoZqb8Nu9IBXYKVXOtWuXcJFBovhJ+aS94I+Syij2d/9oe
bpkroZVF3ThJvjKIBDM1IWXk3GHBZQ/Nx8r2WQ9BYoUjoKNNRVr+/WSYADek0sePgXUEsGYmp0eK
i3K5qqBfJizWXdBNErk1X7kceO5NUvq3PdrlHy5jfDGjGglZW8nUJGAJQAKtWGW5z57XVteqGS5J
Hu0gtInwVuW9G/Ug4ltw1Yw0OabBVQOG4y3m9F9RMFEnYISTqLtLzdBP+MM0F5jT580u8735S0hH
PgSudt8bmSPXKIuaslXEjvVOLxN0siQpP9loBkc9DtP8auBFfI4+nTQBO1D4nVXvUWokBrGp89x5
FIDW0ruybixWhwM31wZqrPyyvILyBMg4GUfOpPC/ZDFX1n0buT2MTRs31MFTsQ/rVl0pB27R7XIc
UpigFlMxhs1OdgMZh0V9x6OBlGVh2fFpyAbdfPidC+JBAKoi3VnreVypCi7wutBxR4Kx6WfE48US
wd2kY17jScdnhL4K5g+DCR6CC8JJsEBW7CyzoSqy5V71TKOZ42t5E8KOgpWaBYx3uIoZMtqlz34d
bmFDNjlwQfUXYJZ2+LpC69gSouM77jLWM0TYTQj1YRYHxfEbtmHBZutGTmhABtNeRIFD4FxSpaJx
N0epc18VtviF09dHPFBnwrlO0lU30vMWngTLtPzKQusXCxOzWSm2+t+8zgbcFBYRhlXvjaAPewnq
CbtBr9rngcBBla46mbjfrZer5rJcN9C/WaZE9tWEDdT7okg1kX6vgsyVF1H2F3mUVO4wDtV0rBIm
4FWQG8xXaTTNxFPnpt/Qg65uGsxPICCVqLIXZwCdBbUjlcs+qNPE+cJdYIZtxn5ueeXfCHOW6hOO
OXEVsPVEGDH5ehlLbDkVjGT8KgOApDJbQknpVN7PhBKLDk4YPwe7QEPiuwKEBloP5ErMSr+QCUeN
FZHfxnXWOJzxqHUeQd6t1YIQWbHfQ39DtUmHtRTs7rEpxP5r7ceFfIegopdLpxdKwBYTEOVV+HxW
UpbjBP4NFN8Rpl6lnzoH2FAXmwCcVlh6rIzhZTcHMcDAOyD7wQAUgT/rw8J1pm8jWKUUBIQRxlWa
Hdl3SOGamFhfIuDCoHpYYCCYQzmpAXZK1+PMfrpm5csqLV7l5OrjD2D5C21YUSLaP0bUlXPHhEMO
S/EmK77UQi/EqWht2d5Y5KnT7GbOswoF1NbVVMeczKpw2cjEkMe0dF4725Aze3gpmorPjFGvKi9W
EpLeQ0cgP70xsQXfyR56bIOMSiFhmtoXFrV8USiSEAymFQwOJ5ky4SVJFJXn3g6dTnlr08MDlkwR
VllhsvD5yr5Sr1H9qXYXODSrbhr1SOHPVH4xi5h2105SvTcTZJbdUC/oCBMXyHNhsIoABR1mNvbg
lD7FUiY5XIA4CrYjZp3iHFlpVuCIG0e2/743JQ9zNbbjW0bL0nAzl041HPD75dm2HJcYp+mUVcLZ
z1rINwWw4LfjKi7WAGfjaZNUTn4VJaFbYfLAFgl7mPdhy8PKavLHmltRrR1ctSMlz66UFxKk6pXL
d2r3AOG8H0ioGUyIrjd4M+euZPWbc+A7xgqo1Y6f0QfD7WGpWavR8zRhYk6Zn8WUhN5mcQnHrFMM
0Km4QrkQ/a2i5v2RgSJLbj03AL+amLh/xch2xZAqjRzu4bRNDjF8b9ayxO4xkYWqGP7KoQAAYMPF
8fFSpD51hw2FeKcS1TukEAq9qTssTn1N60/k0IMHXCkFa4nFc79i9r5qK5TnCfY7Jb9gVhlJto3T
ErrDWpRaYiHNcXXVGyXweO28wARvcKOxKKgCM8CuoQzHYxHt1+Ykc8jHOz+pqBKHT5wWp8RGFzkQ
UIY0VBc652VvaQXaagKZxoJuUBmYxGmmJxxKvTXsg57AwBlbYS3W6dLLihzeDD62cgakyz5px2gf
R9ir3i17YoLh/DO3B2cuRHrGnF06m3RuYEl6XUY0GH2JaDJuRwBP7szGk+Q3B/W7QfTAZ3KWQ1Bp
+N67G8+R+CL5qoU6T87YwzbEIstjhpzn+MTdoO1n4UxXgTK3gEdZ7WI9xE5d+xfbigVt2u3SkEMN
eZkdGyqi7ZXPG52eliUkCSXPeDYM900KqqF8i/0WwF7F6ZQFTlNY+qF24jnjJOeyA6qc2ipeu25h
T4//Pek+LYVKeK/ruOr+tBUG0UvkqJnwYlRPdb62Ky8Lv7MW1CAgwZSFuM08VrCmdkaPCDOoqrJ8
6MbKHl6HhDahkviHZ+HLWeKgX7a2p3X37rNWZMhDtA+pZnOdnCqdhSGHq3+07eBtxHXiMwTWFXVe
jhPXwzPXPyiedSzyiD5zDRmnuPVIL+RQ9XIMQVY6zAmmIdaPZhNlVtsela6L5DTnAW6Oua5bdhTo
+OF3lYVV9hrYubCO0Bos87AQBsa+ArAute+WkQopHCLdMrxXvbadm1rA8NsAyQqa5WoXxyXPDJug
AedaLf18JhCfaH2GEtaVzp2JcrOEOOOtuIUfjEayrz2ajW7ZsrXVBclSXgnW2GjOWZXSOzF2FY69
soiodePV51B6JjQkpK4DPe1TBEEbSORgQoyUcuHY1VST5THCYcYUhxOkxaxIqgG34EpwKvrK+xrf
oNGcjFcRu99zBMeBEdPwN84DsfKAcjNGw4TeCkdiDYj3IN8Sb9rHI9Nq/RQpEK/9UVFxJMsDQohT
tJ+hyCruSJ3jWqRCpLaJBizStMODEWJw2CXJIg/6P4Zdy5WYWGhVz18F9UOpu+PR5ov+5E0mbcLd
OPWsyXiBSS/ZuGBMvHxncie1sT1kc0fpVzH7GEHrOo6uoJ9G4gcg+580PD0d9EDexknrW7hw02IG
rD4tKTpk2huqfLYjjBP/MY7jVLUrJM7Q7Y4YxOR0T2uX4FVh+GzRk+tn8XhoEVYWGAJNwl40L4t2
NY5duO8rV/0BpY0MDKdDPIx0HP9mpGKGlVSj/OG1ZjxG0iZ8DZYy/oiuBQSrGlvxsxrCaD8Je2kP
hWPpD7tt5GtpSaqhujI1BGKKTlXUdzEarEwvpxwu72yTYskqiCkl6vb/Qw7/JvtCCq1++39N2f/X
kP3/uqt/yqe+/fnpbz7rf/2T/1/m8Um4/e/z+JfPqvvv8X3++D+T+LYI/uG716uOrliM19fQ+T+T
+KSm/yFC8qTX6CpJuoAw6H8k8R3nH5JIdUiCPLIxW0REzv4jiW+7/4jQ5omhBf8M94f/N0n8/x5t
s4gLBtf/2f8SNasrK4ugJkZHb7nD+NKJ/0O+jCTpNar6z6T68ft//o///Ff/S/SRrvtybAcrZxNU
EmkAuBvwwvBCIj3A4ls3dR4pcpGUD4roxlaKvH9WOt8loNUEUu+SsfBg2wu+DsVAr1xILc1mad15
FwTVtXKtbJaVmKQHyy3OfzgrzvednbNW6QAcvvZxFG6FG5m7pe/re5pGxhe3WaaPYvTbdyDk1Z/G
TpG6mrD/oegFehixArD8oVs/KKuPnkI6dR87UYxv+C2nO96xKef5IX5v0BqPhGZZv008lQXqe6Z/
Yds0j5lvuWv67dwnKQcgQCxNN1XWQ6CtCmGvabgS88rvOqqEYOWVp6VAi9+rFE5rgUmX8z47tO0i
odDkjMF6U+ggf+3px1iJjkTQZtZFtJvskYUT5om/FOoN24i39K4ahqw5KsvOth21VXfwregP5mT/
PS0FOO94ypgieHd4EWAPOgalB6jQ8Q+N1TVEICKbLU7rQUtX6kzlLx0Q+eQm8O/b8dNLliJdm2s9
cqmD6faKjUDcxpJyq9gsr3Vh/A3eYWcb9U18g0GIzq8scO/8BmWTWNA8fY3sjd+HzEMB79VyD3hM
bzljykfs8wG9Cz36FnVoT0CfwEQ3jgwP0Wxizuoo9DMvYaDyTZAcB0vM2ymjfpwiFmhLtR0WRz6Q
hNXt/DuNsD9hGabaAxcsxFi7734da65Zj3Sd/YzhJHwRRLualZN3LIT4BpOnYZDxPna0fzDaYVcl
PBAvgdFmV3CDPOPr8av1DFTrHjLFcJPVEzPnQo3GLqS37knD9YKPGGYHfgR1bl0tLgNHxnyzyJzO
yKFGM6KMVdxJRf8FRy1QPuyuxvgX/0a/gyMg9p5BIKPbJIQGF6bsxcN+fMDk2W6SKJXUKdD2449h
J6gezuOXpZobWh05uBLxLA+YKLw/GbUD99XgZB/KXgB9d15454zXIkRpOn2Y8oGWKwLfbIKwlr/4
/hT+HSlgoDGPsZgCc13fJLNOf43MPOpDFHrIBMiFfFZTBfcz+Lvj3KPtx0OC/ymzuysv2P8uOi99
GNoyu6vTItuznYz2xNfB4QS00ShaE/BsSIy2bd48mIgPXljQdSoGVMhzkUW/OuCddhdg/qDkYMYz
7PLzfYf05RyBW2OtJAZ4Ze47AS1eCETYBUpmUdhNQZ1t5QLriVbkq6uzyGl+ALT1AX4veRNEny5M
HPLsNXb1kgnkSeT74k6FJGkqnJevvVN6L1E3J7cqW4ZPg/HV5sjgdzuf38zJ0Of3JLke7xsaPj9d
ExQW+lJGyqgxNSvi0D1VyDzbJhLiKal5TQclBd3eXLjNuc4H4ixD2DePFtmmncwH6wb7XsRUIArD
/FWaCDgOhZzkhjjS3o+4LM9cCpyjau4vf3anBwc7D5kSHbnvdhHgm8Oz4fBfMBhH4V0OR/6N3FIo
We/+bE0vscV5Y3KH6XmoA748dsZArvPJh4+3TFcjSrPH+xSyHhbDrekIBzZau28Ctt1b4ml7n7VT
RyN028rjwF5qN8F73/Cjd7QrFMFO1iP4UJXmp0CBESSkOL5FeCo2Ngrqjj0CxH6zWON5Zqbn0agG
89iT8odi2Y885YAGPC2TEM+z67NlgvzS4Km3mSKxmAbHPGXRsApFMN0rXBgXiif5NKhayQ8YK/UL
CnrqNzm4va0V+3pYUSVr75NC1Q+0BWLOFEvYPmJOkZsmg4RoEhrNlW11D+RizbEf5v4Apqv85tvI
7sg3yRvjL9HOt4x5xSEZrmhxrOcH1046MkhkGEkDTk4l8Bey1mPg72LQ+jxDW1rF6dXIk7qq6Y2u
1Ke0HdOysYixS9L+cZe1Hu5oCpIclHV2Rj9WVvm4/pO53i+ZrjlT56p9AArVHpvJk0+TmszBeFZ4
aUU+3ws82K9eA1sSSlYBZJUqgQuFxFzgVr7skJ4EwMrZvWMHhVQwAmG7RDwIHnpqNfErZu2OrxZL
5agfGT4+sow6phmKOVyRK9cfOJr89S017Qjf6p2tiuiZctFr+5+ibZa/Ogsfw/ImGnjM1KZVX3Wd
jseeDSAMdlW8pxyIXoBrdadkIMq6VVgbnlOtx/sUVu7RdPPyF7umtRnCKroZphK/MFaEawleQsiD
V954tpE0957rTjyAs4ibNaGKAzMmLZBh9mozOG1N0zZPowyiv6nj8DDhckpfCpDdG7uxWJ7zMEsu
/VwZWjmK5cd4XRCtBBjcm6QNos2AL3gDSte8V5Nr7RV+9ncr7OftiP2U+Ge2WGdLIb6BERkRiqTA
h0XEqsB8Xo53bLhixpgRiitjb4FcZ8Tl6gA8Go4E/EECEU5nXHY/yr51xajOFiS3d+yP1+KhBdte
1NAd54uZiJRHLrXfTu4y7aOmCB+APma8xDQCaz2kx3BsnaNrtfnTWE/uDXg974ScGpAumRs2ALx4
yIWlPbYDQhrbICnteF25MdFOerreOtPOj+4YoCrOMZFnHjKlPtvl6MakY+voUfauevCoBH/m2dzs
sQtgLJ8aavlslLZ6E9sRpkJECh1sZFWJc4ymdSNF4J46QpmXYEaWji0UZeYhHMZx30c3sceZHts+
PIRAVvGdE0t1kp3qv/B84EwIs21jbGR5ILqkeqLBf00nZb7m2ndvYLp7lyWQIVGwnAN3YWx3YQaK
pwNWCzQxp/jBlY1aEg8dUGfN6Yl/5DHSysBfp0ObTUYYPRJiV9ezudzqGigEuenirmmL4DR3YUM0
RqJykr31P7wkRKOeegSoEbb+SrNSAgjQta+68BUcI1+cuXGXfZmojAltTk+9iuxfevxo7pZVBCvH
hvSIja6Ff+4H5NV8XATv5UTspPKqcIe5pdpWyZzc5HkQH4Ic1R31wb2Z7Kg79qnpQCJfGboR222E
f+h0zXWVm59yKS3utwFjOAZ3uARea/+ZwRNd3NaeHsHLuUddd96rbFMHP7FTP+A1koeoIjq9l7Ww
XtnT9owcFjBCrFbRPuXZcT8RQXssolzvsJMA0Oaabp4kvMFN5aVkx+qOLJmsGwiVdMDnm7j2KHKa
fPPZj7QYNIW5bRkx9jzB4uOCW3lkkHS9HdYEmy63In6dbDH+gWwYPosuSp7HeMwuJYvXDza/zXb0
S3nExkwuV9f+TxxCvp287hVKwHapCW9V7Fs2NXXacs2gGTxCYpV7w4V6CrOejSaemuh2VIKOEvx/
t6HkdtgmjuER30kasZJheFELEIN1lxbjM1U6YCYpZv+S2kk+8ZdQp6IXHbMmdpYHoqbFdsTKe0sN
WvSrl6Jp+NsdveNzXrDRk34frhwX0ipdfrztV1Va+Kc+xky3gufAWsAvx3mHzd78cUxQ/REVPkyV
OhjpOdKRc15CVX+1lh/f5M1Mb0oLThWEeezMB4edxP1SNrQIhch52KdR86q+o0alsPsSGqBVHsoM
8QSK4kzcETcnAFWq54dShbdIiuMZOd5n54IlbJ86sR2TmCOUHaNPgEl2abWDVm/OdSnDc91efyIK
5YK1PXPcwaaegK1M23vvegykO8z/VvngPaWUsR6mAmlwpd20srYdoNcH0AnZrfYWuk9iWKBoZcmf
eU64Vd2xDJ6Zq4j9kcu5KVMHtlmOJ/IyDqhspXHYOBNTMfvJz2Hsoqpg8gbkOG4diPzQbt1OfEOv
CIE6moayQ9Bau3lcikuNCry37DI9ZRiSqT6OF7oYBnd5tqMsOXZBPd7LGadUlDnVQ1uMwDiikOUe
FVHFxo3bfm+bhg2vGbrmBNQlOFiQQs9VdmV5BA5sX0jG1XO+WIQmOaatK6mSS2SRxHSM5fwGQ9bt
aThq3rJa4h7r4XHUOna+a6TJx8YrYeYmKcXjPDbnZWumurgEehr3hLuGV2i7E6/qNiGt5wT37dDV
T6RZMtykPTzm0ZXTRnvKu+e5mHw7lXL/OIut4ObMzmxzCpnSXRNS0JoWWCLo8ACpU+Ir6leIgNG2
a6V1Y3cIiKtUO+aMr9u9GVQX7T0wCmsS49R+dUuU7Ghl5QjqCvsqz/fum203kPk9WbQwLDFPdwk9
oHQy6Xd02OoPqj8vOOUJd2V7BOEqX+I7ZKiTpItESHClCH6wa0/7sBZ6zVKxvF0SezkTuhZ8yxNW
fOWMrKSJcDzjRiSQwrlV7hfYbL81Tp9+NV2dhhGiwatDvhPqZdSiLc+yfG5NNB6HKI5eYjqAOZUq
ulybEOcRj4erSwALYMwKWg4olWQjcDj59v3cieALSZn4mLYJjksm3VtYAESbRr8u7vMOnTchpjdi
UZ5XkiuJgXsq+j8UyYd/IVKq9tzPiUNgCk8ZS+3E/4QInJ+TwHbuw5SLnM4V9AuMr+FG8ymu0Vwe
6d0SDxe6wzRmjZ7BwpooJEv7JblxaPQ9cnSUFzkEDNK8yzdaUYYFEcp/B0mgPm06lhAapP8IGivZ
jEXUOihciTy6XZjfV3Ty7jUa1HdoA6StHcaMVViatwEJrHAXqtB129PUlUKZwIXgxC9RRcumv3jB
DY49cVuzGdx14xLcOVTP9Pj1Iu9udgeE3BakyVIJ+2UJy3Y/oU8Dixm6J19Z4oK/d8J1XqlmbWVT
dDM6bXlyAmzInuHkPOoVnBu4Tw7XqTrKikiHbKfoJ8DP+EFOH+PzQqkYfk/jPsdR1x1FUugnYCpk
A2REtkXaZregTf1xSdz/gsXp9n0SpLfzCHsDohN+aADWH6OHURH7noWbo6uLs88bfhNeO+6YB/IL
GpeCfJCOuJOWSJ75WhZYO1HwOXEIMBy9Z5bVRIv02eGj7L1JDLsoi9w/7Jgo8cgS68Dg/IwKsTyF
ZeMBrhlowDVlc1Py/Lu+1IcdXZIIx6IN6qOJlhnrAKnaeXHNOsEAdYuVm1chUA1yLKp9DyRgiK3X
OsN7yl52lUFfeWPbwHG17K/XPpDrDVpO+TZ08RP9voZ8lD3fFFnFqY93Hl3tmLcPnW+RqLPKgB2K
31NZQCW9tfwNAv3SCQ3v1qUKaNf7g/UAuMW6qaqufjWu3f0oq/S+U3390I3pyFxVIt4J3lXUTVvl
WpBfYNkNiHKuZ6j0ZXSabCrHlopHBlPB9ef2ClOfrwoV74IoP5Cmsm4kTgFvlZQRHIUFC+jsVP4H
2kyM/4Bk4JhyWipMW+wrlM5dMlnVbd/4+V6pYbjpCpPfGjbalDGMgoxmLKplt5Dp6lZ4yJC6Q9HU
9x0SKL6lIuwOTCb2ifM4AxdJ6eKpd3XynuqKBU/Tmw03VfmYmyD6Dkh3oGpiaL0QnkFAbOs0+8tW
zp3wx1OBjRTF8StA7b5DIXT2zHiYFaiL3lJl/ppcnYKy/Tfuzmw5bhxb10/EDgIkQfJmX+QoZWqw
ZVku+4bhKluc55lPfz56946jpPJkHvXljqiIjuqqMhIgsLCw1j8UGfitpjsaeQY+FqTF4O8GSlCC
62SUBzGapExxDjOfBDkvnwwE4vdwSaD21yR91rpuWFYxQD/clfS75So1ZTDueOUQC6XJdbhpeju6
qSOkEVDlGpBBtgnMEQ90hA98ydXcoI03zOIRc5yrvVUIme0TL1f36FZBBqhFz4odJf7qwWg0ddfQ
fNBJvYx+i3pGuyFpSmheAzNRK6cIUZ7DTFelB+QZxGsRxsk39FCgtoR+rDVIUnv1b2XTu10hoFXe
Y/HifDLaOhSbIWjS6RcGEOOnLrIV3puyAhNZgjEAQRz2Vb4ybMVeikLLf2ptQQ1HTla4r9EayagN
5uaLmRT9bQYSbAY4o5GhVNN88z16lYKO0NEScXpABCvAiD2ADVNg6vJQlHCl3NDUOoyaQ6vbZdwf
wNIAMX4LOzAaIJKKmeVlYaGWlZ4lVm6dqa+GSYj45NHC36cisu6oONh4ZRn0uVNwsJ/jjq5vq/r6
F9YN/RHI20xorStM/ezGynZKdf3XwWq1Nc9I82uvKe2XA/d1r+jk3atUpJhc+mXzDIICJKiZ5jgY
eP13fJwgjAMqmBHmGIEWwuw+W1rnH/SZp0P+7mTQnlxnWJuZ2T2Vfh7+TiVk9niyY7mSahJo6yBh
XcUabfYQOd+fgKTRIsptGoDwOHJ4mx78GVjl05egqBugBmEAlC3TtNeSAIejZelmB2uw452bcvLT
mK53M5LQwobjFShDSEK5nmsPMfiEW8QAcmCaNW1h7H6mH84QcO5sin2gnDWS0AymsqQMC8hjdKZb
5KS8L3TP8u8tcg+/KVHafymz82+aJKt+Ta1m3usAdX9M/oSwuiq8va33f1liAibbRUZ5l9WW+SPH
n/iJlgCiYnabGoek0pJvCB61e2SxYnroYNfCyBC8uovarzGULOlkZ0mZP4LWr/4xFfBRcI6yeYTS
kWyQ4IYsjg+ZiXoUNit2KZ0X+LiImGFrft9r0tp2eowEwxjexLX/6AHCWGEZuMm84EbQmWgC7y/Z
hOGvKHfMHW7d3RcP7NMe4hB+9nmnU+QqYGZuwxoEml4kzrdZFNskcqX0Dh0HtDPIg9z5K6/k9Nr1
Yvg6ov9+UAMS2NRPs2bvuznb1+JSO0i9R+qcet/0s62Q7SbEgvN0bTqra1C/yT11UuufkIPZrfK2
9zZwGKHOC+HBA7bdfaSGqdwL0KfjOmUeW5h+Ub72077d8toDPqvpKAKt7GlI0JEYG+eowcogusKk
25Wd6X9HGTH9Xtn+9EVShnly2W0UJzL/PgxcoDeUhvZ9o2n7gpcPrlqCNwEvJx4z5YjSUYudCoaL
ym6fW1uP4CJp6lDPXp4jFmSUC+E/HkaIuM/WRPTDwRdWXZFn+9DsRmysa/VYl0PzeYRQv5Y6kEa7
K/FwrjJJsziyt4ln9J+RSEBlI5i0m943jR14IN4+Xtce0jjLH3qqot8ivWnJh1stu40jEIckqcEL
TH7jMYVpXe0wFa92CpRXvUrG3PwJFqO8QRd53MZmU3x3A8PZWEFdQfD4w9LLBHxSs43KDQuGXP/U
wTgzPViXfZg86IkHctFvQcJLUz3QCa5u/BoXAy4E8w6kbAWJdNRfEkunGez49HQ9YEG7itbJMRnS
9HOSN9AYgtjnLWzApxGYcqKfozl/JyOv0bVQTl3uUcGO9i34pd/Acp17jHPtaANKy4fATIz72QdJ
h5U33k9/JaJznrMKJZdDltNRvoWxprBbTHAaARPmqJfRtvu7FLberQj67k6rzURbm8CizL/qrAe8
X3Yo2eyEzPvslrJS93XC4+AepGL93Om+Bpme0hpJXGHQ5+pA5wRbsnvVwXI0xE8YtO0LlUo0/MLR
u4uQq/iG3ah1X3VmQCUaLsVWR1KAOv0E8G1lGw70SUwabWfXOBpWb7yYGhd2WZjcQLUnZeba0XA/
gM/6JWoFsjCmaDwNA6qmf0YSUzzgs6z9yEwD5EnZTBQaVWn2Lv01I78hKrct8X2qvlVDavUwGiT/
BkhDYe7BsaNPo1lF/JyblSfWJpH2n8YbO33VgBjHBAXTEAtpQgRYiF8GakWYXQPiduFBp+tBoReD
qrXnfsasF5T+mFdGd0Ms8/Z5Erv+kX+36H+Opki9HxZqd91NXQO9BrGiTbxw2Vlu3a1DqFKE7URV
1Valc7Q2eyv9GfaTUT0E2ux/GLiTBFMbNPQ5pkzZNVelwNcGkQ48cisNYhEvuLrYWk7FI810J8O9
BW8b5thjaijq90XdD7dN6KQGFmLEF1vYYbBz4Pk9pQ5p6pY/Oi9BiNgYFVUO5sT7fJLRrtXpI639
TBN7XeeQTBqSWUqlY3ATgfMdduiwV8hwdUZyQ70wfcI+HkPpJNC+hqHUHkUMj2JNyp1/y2wnmo5Q
hYqnqkiiXxMklz1U2OpTGfkFrUw/3UehgQ4fgDB0+MbeHo6WJnHizfJoek0jLUc9AgAPlWIsUL5D
uHOnVRHm5GW6qnkoJRCkvlp+ltrbaphsfQWoLiUMTV/tCa3HVRkVNiRw+A83dg+ji45V2B4TOXTP
oZFZ60Cv1K2OPou1q32cN4yE5GrULfLvoGn2Tt609+As5B1xrv0G5qbaRRJBQAh6bnSEo1N+gwk1
3XJuM9zu/OAGKaUEM3PLPwRuSVEGvLv5XCSZ+drqafq9wfDLxzbXgoZlUJJat7Fb42kjS4kUQwnz
IxmwxEjIU383RMkEeQIXuNgo6i+hkNEWzhVGmZOFMjje1F9SaA9wglpTW6H/0X6pxjZ8QupoXFP2
zZ9kMIgjxwoiuxPgpqfKdG14TfecILyAclWs7mpDjreDNdGgGzq5juMpwRkPck1XFNarBSPiwfUz
/Fop8dF/C31aFdHklC8jEiOod5fxodMNLJKHkfpOg1fWOoyz/qUJU6dZhV0Z3QJamkUjMvUT1KAN
li6pxW5A2+BTaNSl2nJStG9N7AFv9so2QPfN97udoSOA1OVmRN2jN1/8pmrjTY1s3iO6FMG9I2eN
Ir33DRqIqnxAPIIXBCwFbZvZCZpa0MN8Y9UY1uwI5gyPEH7au7EFN21nAHedFKWSFWg2fdv17bQG
ihBsZgD2dxjdAKexD+p+RN4YO1vaP85B8MfhWZi2CZ1+S4zqETwp5tuJVopfVSbyDWJX0zPY307b
/kGP/NtY4t+C/jhNvMXELP72v/53GVrwqrkEoPkUhElYFGH2+wRH8+e/+jeORqp/4RvhKGB6hm3o
s2D5v3E0Qv3LNVEZt6w/+Br5Bkcj/gV8RgjHMi1E26XkP/ofR4t/8TZEzB/YjXCoAGJd8D92Hiff
x/+d//vv3xownOJoaEoa0qKMZtouF5pOPfFUTzm2yHGrLqMzFMTaTlKHhffoVldUxd+Pgj+HUFB+
bd0lDCygNbToChPWPX0+HsfbMURKbC5379+s/P/XXEyTS0AKA2SQYdkLbe+xa5zEpVl/h3EmNLhG
myBBWsN/Y8XY0edXTMxS3f8XHzQvmcmfrWzLsuelk/Nk30hQO67m5IAThzujz3FSDFz8Xlc2aiBf
NeFWjxMMq1e9tsrnBPnZeKU8Hxy9helVtAEEIssr4ttn1tZCX0/Oytg6G4lN9PbntLj7ovIaMGue
3xsdqxAyWiP/74P9oVkrmpYgbGgkKXoBp8MQjgfIRUV/FzYg2TdTHLbliuYNtuQEkwJJGAoiHoy6
DBU+vXbSF+TBWrUxSnQuwC3I/op1yDyv089ggSXTTZBofAzKCKc/KHNoPKEi3d0hRfe3DR+AIgMK
EoCarkDCZknxxUBCFwphcw6Lkkv/BC6YBphP2d2N5Kz/EO/DbTIpLCB9Y3jI6RBfGe/MBrM4+SaT
UrMRgLXAuPlY0EehzszQgICcHSTZJor74TuNzfqblnmoIWppZ7969Bl/CVEEr0mo4Fzhuht8dHOZ
xBqUQAhBNvN3Fnu9xkJ1BNZsHyPixyb1KWw3HMErR+rdFp7PrA5ACnqx49ILP/2UIiIZjgNqodBh
5d4v1CvCC+rmg9HB5OMxA+CBLkr87vyZ3x5bA+EdFD+Ku1lEck1OWX7Foll8uzzKHC9PNospbclA
ME0M6ZjLGFTRAs3L3EvuQGKE0y4ARlFuW7vqnO1EF/R74dSwCyYPQaIrn0rMQXQ5NNtzRle6tovE
5ekEdS8oeAfW+R2KkXkBZy2KMxgojnFsuoFSrDXZ9RPOh5WkTknCu1KqJ6+oALRMUIrH4DPoAq15
+vCCOAoPGmU6EuumpeHCLG0ru8yu7iKgiPkaVY7RgCqrZ69JFIF0lulkvsJSqZ0rEevdsTUNKSzD
4IYVJlCDxfcObAN36SRM5saAuad/lkGVcqhR8Fi4K2MEoi9P9P0mnsfDx4haNFYIav48b/ZXOmf5
aDgkdwA35bqHuEClJDc2l0eZ77DTj4yiOt9YgCwg8C2DkenOFCwEgu7wnjTkQ6zbE0UJiinDDtGV
3DlSrx6elWlGv2sbN/Irm+zMJMlHuMMVBiH8tbgF8iwZkirN8zsUwbhdY61fdcUorsQD8S62m+CO
lbDkbLIl2Muna6krO/VBjmd3ctLoCPRaEiskvzPtR8C7tbiVSTv80ykdd084eeXXDk3Bb64Cjr72
EWp/oVjucPPW86sMJRlozXQWwKtd/hbizGo4XA36vLc57ubik8dGXiDIIeFwiUB+7Wl47GWF0aQN
E2xvu1n3gs7x9FUOYbRXNXxbI0JrFnuS8JveZN6NMSNF4R8kV4KQmNfnZJfYcN0VDBkTgVlDLd2m
Roi4uApG4zHRmuChpZSM2I/MCiQoRDjzaKYjlrfNTa8idWNOvdpScox/XV6ed6vz50coNF/JcMkc
FnulxMVAyNLFbiig/oZ/YHrA7vjqXpkXeTlXi0nOCZnhsnine2UIHPhAlBCOIDd8tUo6Q0uo3hiZ
v+6ptjyD+Uu+t3pmfIGPakJ9gqVCf0mfyeTxFLWrdhjAGVye+7sNbBP8TaQlyPxJy5Y2JU0Vo3s7
DMNRQ64E9wzgM6Ml+51BY+3KLjwzlMszAAsz7mpl/LkW3sQdmRpF3zZle4yQ7N8M9OGP4TgNx84J
1evlWZ35ojN6n4cvSTDwrcV+t9hTyC+lLXQZVLAMqzJ5a4fFlQm9C9w8kixdYtjHGDo55+kH1acI
K1NzaI4tWjQ3tMs4yYVGV6o3i89lZXhXrKvOjmcYhoKvIBnTWIyXQayhYNAcdYn6/zAUMfw0hKk1
z7Q2CGLFV54p71IEG3C3snmhOHMIXeZUTa+8voRPAxZGnzaGUyALIV5o/NCx6D+hMPVB7zQHD1Sh
s0WUhW+hkPZiQUUVZ/AW8upIqZ9y4eTV3vfRafKbNs70z5e3yJ+vc3ocXc69y+QEUgxc/aer6dNS
9vB2mI5aRdoBqF4gtUXzCSVLylr6uM77cYL85Ao0texhaCWtTuGUgEUiOMR5PzXPcmxoIwdtBK6+
hh7aUq3JsgDCXq2h12x5wpoZ7kCOAGUqAezUR+qgoEDjIDIJ520VYfsQryPNQQ9spP+ZwiceMWMJ
W+iJNLVFj7KtXpjfL8/+/QFh8opLC2SbjabKIhb17jQgPOcivivr4ib1p2Rf5/WHM435sa6TSwnF
/8LMOV1iZJTgEPqmOLp5OfxGHspcB5Zhfb08l/dxhVEEMl0cDN2mNboYBa9prYDrfqyBKd3jgQFV
t027rZc0157U55aNRzXZv4EQF0+B06GAmiY5iDH9CO0iWBuUbdcz9+xKTD5zKzIj3nFzQYX38jJ8
IQgzeLrQIBUajYWMFsoEq0ZZqMKN6BFt7X5MvvNT2ocGWf91A8MTU6Q2u+JAdm6ypjAtntIcEuoi
p5MVlYISGefiaMc0ueIpR2c/xzX58td7/xpgk8ymqHC3pOLrz5/37bUQTJOe5Jk4GuiK3PYAODpc
g+FSwneF9Vc2+KmuehyHv2LqJ+TaRJUBkdOoTPK1SptafTaQM7h2L56dvGX9caUUDjSxxa8quMd7
ipHHArzI2kXuekXrZbzypc+NQsgzgV+bpgXo9XSU0aqMImmkONIsqFcNDctHOhbG8fISnxmFaErt
BUcfLo65Tvh2hREx9FtzcJqjreLsm0adANQcviiXR3l3O2HGRypMdkm+r1PaOh1FaeBK8mKEBpXH
wU89k9YPiwrbOibsPzUIQ3z0dnK4KkxJ0ohLqc2RPB0vQhKGrpnVH7Uk1MhOPbt6Dqck+ytsjeou
N0Zvjad8eeVQvN+uDrRlyliGNdcCLHcxrI4Fid35jTgCcuqPWYHjz8atav1zlYztTq+Fhjc0YkCf
JRJnBzqs7Qu0hQZjApS8b1BiTG8vr/v7aEHmTPLBS459Oqf3pwvRycQ1sZk0jhhpqAK1eBMDKOC4
n+26wolCV+m9ikr/viGTvp2AbLugbjR7d/lnvHvvzb8Cx2OqQew00ujTX1Gn8AxpvhpHLUWhILcR
Hl1PRQdk1veCbSnktNICw/pb17z4owWTeWh0EeF5Cg6sXOxv1Bdj1/M742hDqfjhDUPwN8ymp8vz
e3eIHP54Xuq2S1sQ++Z5/m/C1ADFdwQfisBRmiXVyvd0HV5Abv394WEopWEzyW3pGlQwT4fJeR9M
FMrksfOi5HuCAtItl9G/ux//zyLpmcnYls1+4eIk97EWZ3Ww6zpA1kEeVR0lL1FV4ojI6yr/aHib
qxk6qRzleopty50JZboAZFLIY+TFJn1+I0TYKEw2H14y8ka2HpU5BBesxecHBSSgfcJyxaGnW2Nt
HG4B1ExXwtu5JaNoNT8SoZCQzJx+GABtuWxsNJfLyHQOvBSbTTU51wx954U/SUpZMYe7cL53ycrE
4sOobGhSBDKNY4sC0lNkueOPVOLRoUcUMCRaW/dJYIZXUuH3kZv4YfEmc0gIccZcJFCVPUy0mZP0
KIKwPLZtrF4IVhjfZfW4921NJlf2xZkgasweo4rvRtmW18XpYhoxvdqOvvDRrqMe6fEyv09MwH6A
L+SN6xSxs2rQiDk0k2mCFy7rx7TSuhsEYMrb1HfT5toPer/u/CAqoRQAXMmzZ7EEQ5IBPYYwcCxV
h1ejg3zZk6oydZe3evfbkb16dOA/ZlvVej4io/5MX4g7vf5ZaQXWmAB5S+jBjhEU+9hFdnU9p25f
+hpQ2ArMO8qUlzf9majPHYS2GAAWQZz488/fxKPK8/Cz81QKDKas96EVeney6vwvdG6so18A6NvW
COm8OgJ5HC/tNOw5+4YW+eXfMYf10w3LE2r+mNjwouruLBYulrZSeZwWR6v3UAnUU3zJGrfIbj3V
RQ5mW0aSoRurV/c5wGLa0AgWttvLv+HdA4AwCfufxaCiqShknO6m1heI6dOvO5Tgp24RkXU3LqnB
qh1178pl+z4KzPGM00KwsRGhladDoTmTcNkU8qAlXn0rvUQgaG7I/2AU2lcuRRlFrvGu11mnWlAX
gXFgv9s4bXclGkF+eiWinVu2+QYwbMqXLOBiLn2ACkg06sYhrOwHXbj/aB24FdSPh92Hv4/k6qRi
oWwhsLI9XTSJ+0UgqtQ7mJnfHnqA2iuASukBFc7XyyOd+TwGBWf6JrM4PrWE05HcBOE7E3/Ng6OF
1V5AiEQ1FEGj/2QUl++K1bvglj4dZSS5kJbPLRB0qrqxYGOtcNwrP76ryWosORfLiErLfDq3Suww
LcM5hLWQSPqFxU2YIagrEJ67MqEzO4GhaE7OEZCbdLFsdDaqShtd55B7RvFPWNZ/2ywxRQhzsDeX
1+7cUGTs3J8234ms7XTtGrxDaxTgnAPQ/PYfszTtnaHM6E7EiXElNM2f4TQ0zVogvA1sYy57O4uM
FFG8wkZGz0P3rEJUx42zLxGFVrI2rQAOJfTm2AAE3iCUA+X+8jTNOe69G9zmLcQ17s5TPZ0nQu6x
g4KRd+iRy/PhhaENsR4m6f6MGySdbkUamj/dJk9/jAXyJasGlsHvPHeL2zBycLPQ2BRfdOUWGM1J
NPvWBh413S6q4/JvVaH5uzaRqIQNhRZmsxJjVt01NvToFYZtuAQ1tMr4v33Z/6rQyOxWJHceviEO
B2PlpK77tQHzh/cXqLI7nAUdZ80VEezjuLUDsDgkgxtA4/VTKXWcBTrP9h/495HFMx2ixLZsCv0J
CUk5YucRWz/xmDS+RQHGPigoabA/YA967pUP+v6SppJksElxqKDLu0z0SnRrUSzznIORu1+TIn/+
4zSAR9QnbD0/QT/bX/mIZ76hcLnYKMXMu2jxDVFqjQOId84B3HUHbBHxbXwRwytV3TMxa35JUnxH
AJbMb/7nby5yVGpGO5nPeY+9LABqB1PaKrXvLs/lzLnjrWybHD1B88FejCIHC9lttKwOmPratxqm
hp8AzesrU149d+c+E/GeqtGfpfvTjHozoaKqCtV3vXNIm6nZoLoHjA/tf7xZVA1c3PKsHWya/2gZ
SZ1trkyq8fYisDgRBhsaGLWDFzv5PkYsGg7G0F35WO/TnRlbMl/MPP9ZxnmZ38xtiqYAapjuHBy7
DLDxdNvdiLrjbdFX3Se0ppHQKI3+IH1H3jRtNF4J1GeyPjqivPFd3bJ5iyxfIVVmofKKEccBw+x6
g3o5fsKej/NuNz99prE45K4JCqNPtwWo30cXekN25Rie27CmRdGK6rngvTJ//zdr0GDfAHoqdg/k
fblYSbDYP2LMUnYf37G0w6mz0aymA7E4fUmTey1QYYaZShcLjSLFSdUOjTtbM90rFbJzn9US7p+3
iGOxuKdTshKJsCp43wO8Ve97IpCH6egb/24hX90YRuPdF237d1Ak8lHzJ/XP5ZmeWVBaoFR7eXvM
PdDF2UTs0E/MXtMOA7x1iV5LI7c+mvPX2itnx3FIwwhovP6XFTMD63kUWGztUBXV+KC3+uw3KKyn
j8+GZrg+dzlnQMPi2g1lwx/vut5BRkVxVE2CaVlrfbzmAxIR/ApZGEGNW/70iw1IIrp95yDnK1Jn
gzg1/N1usLaX5zLvscUt/gdRBBgHgDK9ktNRcDHQU6tV9gHvaeMw2Zn4HVaO+6nEeu+5hmh9raV4
JkzTsaQEwNyYnLnYiBk+Mq2P5fkhwBZ1X1PaOsBtg9GgsM+6PLczu8Fx5wMm/9TNxGJunfCCIJKl
c+iMxryhreLc8p69VqU9MyHEeagyzS3m9ycLUd9RpqPlHDJrcm7LslAPZRO4yCXm8dfLEzpz77hQ
8gjN1DLI9xbHaOxaNAqQAj04GDyg0+noeI5WIwqYaCR2XSieDa8tby4PapydoAPEEg055rjs1eA6
MYWUPO2DO5rZYcikdj+DmF7zWgootKXd33aNHX+xW5h5ayvGKonc0xuOOm0dY1UNUv1Fex+0pTYC
TEJYrJ++D00e00y2FIyKBnT0i2HaOio4RdsA0I8RBdlQzRG4NjYW+rsVdk5qz+PAuXNH0eCd1LWh
Wok4U9+NIUOjLciGF81Q8V+SMGqu9A6egGXm5QgOEo7m5vKinMm8uSLnwoBD7KYye3psgmFsvcoY
nUMDdwk/FSe/hd6WYtxaaXsZu+IQRw0QiDQPrfvLQ5/Z1QxNruaCf7X0P5/rzeWUp0NSlrlwDmM2
YU1ix85hSPrm43cTMBG2GdKuc4lzsdVw3/ScuGSChoXBjsQnexUNeIY3Zn/tFXNuf80hji4csham
sQx0ZY5POExPTOmG6cYXcbsVRWisrcq2ruSI59bOcACPKpt3p2suIneb5rqTea19cBLPfuxKaa0G
ZHE/nlUzDdZsRkyQ8y4em6aWZ1HMIwdJI5Scqypyt6ZT/7i8Dc6tGqhzNsCMFedNe7oDScxCu498
+5Ajk7b1oK3eWqVM9/EgxefLQ71HwYKYB/2OjiQ9YYpC8nQswjMp4TAQAZpgXGc1WwBs212oINtj
gwZbD1fcVWVmiIi2G6xKjkORv/wHPwKFSJJfAV6Q58Tpj0Aet9aKnqQblDyviDKKtmbeehssIJIN
lTNUmlz1oxza9J4Pq91aqBfBDu1q/Up2eG7lgQLTVaBUzvlbrIZj8sTWppAH/liFe6vrkptW6621
MvC8vjzpM7czGTAVGBqOgHHfzVl4LnhuknGD/bqmwep/CZB5uNHJBo5mosLby+OdOx9zmIfNQKrG
oKdrnCGUqEIEYkgErGbn2hiDuogBXlnA86OAKzSBL5JyzLN+E8GQnbcbfErsA49P+6boLHGQqayu
RLBzo8whkkSDs07j9nSU0DK6IKfhdcC+QF/TnkEKvrOu9ZnOXcmuQ1JLa3h+sixyDA0JTj/UNfOA
h4XYI/+MLZvpRGt/4mmEweK0zdKsfrz8md7vQPA8vKU5ifSDuIJOpwZWWIT5GKiDXYt23dkIrNlp
XK84OteC858k6TRBZCwimaBpBzvGXux2remxRMYU8xAUXe6tJPKDcjfhaDQreVA/WBW5Gz9XcQdt
Tdgt4ObU8GpESzzdRvg4oTYv8WXb+yZqAzAwyqLESiozsWFEyRRVZl3rLO79Ulx58bw/Oza5EiX7
uVnr0Ns8XSQN1wlEM2vzYEmfnmk6Fve9mU43fazgLSN/c61R8H7DMSDFDNpnc3nWXjQ2MTIuwHSV
aMrOEMCmNfzbwbecK9v6zAPZpjmrKJvyZgRouIiDOP/2TkbR+9A42INYfmmhhaNauVFjxbtYxsHt
oDTsGR2UyxI/7l/dsEqu/Ipzc6WKSv0DRCXsqMXiuriKeG5koCyXOqj2lNY/Y91fS7LODTITq8g5
YVi5y2jU6XrptrwSDx2y6Kgr4d/QmFOwuXyYzu0TcinuapJPOt+LmOcB+0FxQaiD3/vkN7WydkTI
Yp2Sgu94Tl5rGZ87vI4OWYm6Isd32foIUOmoDdPDSctF0Koe4vLQo2j6CPQhuZK6n1lAGtOUaCnt
gYJbhkCzVO3gY4R4oLuE2g+O6+Wxgf4lPhzQ6XrwLKH8RjWD3Of0qHmyKgO0Tmb3EVSkahNYSKTF
T5e/0/tIyx8OiYBeIHUpSy4ibQYzl43fqINR1PY2z1oaE56OignE/02Dl+dhnCrzSir3vmzChuDN
xXnmvEHlOJ2ZXeBfrKsSiZsBZtUaWYf2ZapKKiUDNuAryT9+1Pp6DDYmGuk/klHK6tPleZ/7iDNN
hr4SU6dpdvoTlIMKJzRa99CPnfmlDIT7aLVX77Ezu3IOKqTE5MZ0XefVf3Mn84zMXdG61KJ684uD
DdejXsLh1tHEvHLezswH0h6HTRjcKVA0TkeiFWPVqZl5h5K0cg1REwufzNaufLjzo7BsM0+MG2yx
JQsJyxyjT+8Q8Rz9lMIUW9FlSq9kxudGAdoHKlOnHiuW74kkNBGY8dgeys29B4jmMIAx0rvyapm/
8OIKpopB74ocHIzJElYvzIi/OuUcErssb8zYr/dE2/ioMKK/MbpyuOsrXe5kV5gfzgfBl0OwlLC1
IMDNfNm3u6KfnImaYUylq3DEQ2sUKHBWfVhduzrnP2cxQwIwOpczZ4o35xyj3+y+kI5zmmDOeETK
ND8agTd7rsalxO0SgPAGV4p6W3otWpMfPlvsRMQJeOA4oPoW41oxGm+m7+XHJBNyG2AQu46grV4J
w+656fESBAzyZ6eoZb5mYtzaDV50TCbETvZoXaP0Ppf4EXRwRLFvULCaVQgM+VppjvmkD0aEIRi2
VccCG0m1HrssCTeBNuYOTjGhNNYKuSuU4oquiW98PDzjzRiN0w8Ewht/HZaFbuw6xIgHqPnKeQYn
YehbAbPEQ6KoRXkG5fVGoKaRFhFaGboMtkh9y5fJQ1kZlTqVG6uWcPiqAVVJNtJ2LLQCQjvU+SIB
6rwlHW9jEyV+Ht8OkYfTGAm2167jUDlfkhwRiFVZJa3/LZwCnF7TEnHJjRsI/Uc8WkLf0B3X2xtd
K+L8thn7PER/A5e5jaGwKNyC7EacoWggH6wNzCpQ/RlqL0MkKgx/+Ba2vZscWWyUAnC3/jE2BQ7d
uDV26LpgIvbF66y8QefNRjO9wHRolaCcigH8BBw9VDUhu9GRz0b5NvpWh1WfrCPq05TFU5l0W+5m
1T+adoZDkp125r3v+UjXQIHFn9RM6thAVi0tXgPhfLZBmDmZAZsudjWBNP4QJslNrhJE0BpRuGrd
8FRzd47eiX3hVy6NUh9UJxqCSfJqpKl2nKrZegnsSOrBHgu9b5e3+J9UbHG2ZkQX6AdsfQFBLRJ4
p/fTNohUe+y6KnsCH+TdY9llfIla/AlWftA2t2qK+htb07qdGrR6Z7SaQiGscnDETvDfMorI/SL0
pL2SNpz9aWgukzXDvOfmWQRp0eYNq58Nxzq14k/j1MqjXiL9vdZyqJsgoPFMfa3ACYy3aES1ZEtp
3OSPXtLG7GY7yf5GxEH88lKRY57idnhdX1689/F9pk7MNz/PO+Ad8z9/E5eMnlssh0h6jFMsmdct
Vf4Hyyrwjrs8zvvbl3FM8hswfjBjl5VqhOZ9t4+M9tiWmX1bo6PyWRRS7igjqZfLQ/1B8J/uB8ZS
lNmQM7AoGSzyXSQ96lyP9BqbSoH5oFBh9+x2PnrfU54UydYd3SrcdohQ4qYk6Yf3dYeRNnv3q3Ty
YFyFEznrJsFr/GHIWiQ+66z1ytXAOzjbjM4I276z3GGLanKAXWyEQSDg7fDREOib0ZpPXZiAAqmx
9cA3i9cxtr4/+lYhD0C3za8OTj117jpJOty0Lk/+fSB2ZiweDeC5iQr/5vR7qmloEcJK2mNPQNhI
RKHQtWvCfT+N2a6HtILKRz9sLw967uM6cM+A7XB3vyNqGrLCVlC32+MYZ/JgW2l4B65n2EXIR155
857ZrwCqKKJCMwA2tywMmFlItMSa98iWxu54kt5t0cnuw1kB1ShQVc6MRSURX5yKCZIeBHdRQXpB
wKQvBKLfZnSNXntm2SArc7HMuQ/Ul0Xe25oiDyMRVkeUleQ6GR0kmpq83+ZhcO2heXYoiLRMR+JK
v0wDEuRXVFNm1VHLFeowMRLDgw4zscy06kpEOVNL5S07S4aQUFFjW/aW0bAoQzWnOtAHjRXy/c4W
MWVjXWhd8DQUVvOZpkZ9B2MznKWzsDZfFSDPt36BduPljfn+cUOrVM7FEcCVvEcXK8x1qyFLXlYA
LLXyYEWW86DBTA2o4CQwxfyxrHZFOvo3CfFiq7fo7Xz8B0BEn4u5xLx35U3Z5RANXFEeq14gTlbb
asDHV44oLqGE91PT8GsvRO3uMs7VLgD2fwXs8P68zOWhuY9CCkiHaXEBaQWqeDncMBzCzGSVpe20
7ZG/vLLOZ0aZO50ouxhwxUCGnUadaIi0upLAt6XbCoAbVnWTKb358Kmccb20IOk2EdiXwAnXcTs5
8gBFqxE1I0Xde627VyPombmAVqMNAISbnueyXwz/Ig6iURn4Ejf5jERtt9wj2pWM+ewoRDL6qWBR
ecSdrhhdSArfQWwegzJsbqdQ9E8Rmd21a/fcMLNIDS0ajr69LN4mDcZBleuhypDF9WPVBf79NET2
lWrtuVFo4rPD+fgGmcRiMnlhx62vGccxwfRusJLscfaI/3L5LP25u07vdXd+twMmmdvr7yC1SemW
vAVD81joWdRuTb3XPksrcDeh3aDuqGr30zikyAEiWr+tx674ZWq9m69S7Ky2fpyku7ZNxdaIio4X
RTtuwhhVxQqLxC3pJfp/WKRuE9NEcbXyii2VuP5e4oiOrhigIIHLzD5tUn+TzvLKl+f2Pj7T8eYN
j1AlaaK9fAB3tkGWjuDpkW7C+H84O5PluHlkbV8RIzgPW7IGSbQs25It2xuGR84TOIDg1Z+H/v/F
V6UK1dGJ6OiFu0MoAgkgkfkOMFi9IBpyf9hE0N9+61AKpOZDgsCVTbfrdLGmNp85hgx4T9i8fg+Q
JYw6jvHPZppru9e/6mUywqdQm6Z+TznwBS0QVd1yWHj7EH1ZsyflNR46WGtPZb9gbJQ66d8mqOWV
U+LCVPLCpt26HXcwMLY74T8ZbVJJT+EpyaBIv96sc+/cOxDZkL+bDf1K3eJf5/YkJOl+AljbaD7/
tIHOIt/qTK2uhCvjOuvc3w1aB+jBooCP9faECv3e0coUpHTTDH2UuJKzpPQ1b5/3q53vZrmuGI4F
1ndzRKE5HgIEPQIEo8sQULqQIebx2RoBJ0n+jlnZGztyvz4OylLTMTdsBywj9IrHX9eY0MIKxYsu
nMzJDKJ87C3cmsWYIiAqB4FZuzNb5mEWUn16fZFfbH5eN9SFQAkQVFQazqpdo06p3Cu1JUatMP8A
JARjkupqOf7FqkJMgH8Mo9aFZPoigUk0vUDH2Kpip7eNzYYnve9hLRxa175KxtuKFWeLStmOgii4
Go7o8/pd5ukjXlF2HtuNjhKIbg47ozKwfO/R943cqZMfdCHn26IuLHQz8QfLEMGJ0Ip3rtzeL0k2
3N5gx2kHbxJjL/rSGSLszaboEfe6N3zkZY+gvAf0N649A+HRTPPT5tgiIPxL+Mjr+i2aLdg7dfqP
Ra0UPuqR5uuVJ8aFpaAQDnKCxJXuyPkTA+FVMLW+V8bCUOkeOxrzUC1NsS+pb7w12+fzQYDwatwO
fvqBp3sZX2REzCufoeYV3/MJl6fCtvIrx9SFCAbKAJOemd6ewtv//p8TA4KbRzLmlGgkVF5oTBX+
KF697l/fJy/zYupjKE5xh4G71HkInw4DqIUHa68wTxidIt8jtz/dj8NYUIfyWeIwCSr8Q4Cxpd8C
uToFOv2+9kuVqnuEOKDst+Zs/BzwcLRXgbdbWBKe/pwSR0Ur0LQyVj3wjU6O9XEZ+2vthUtzuy3c
hiUiC7bPCoNoew6an3RlnKw9FlB+K2972U5XzuFt6s52LK8NK+BlA5KAU+LsW/B4tBcz6WNA9fku
4Cm/B7iPuZaFBHvjtObu9bW8sAVgKwP0BlJHen9eNVa5pQuEnvtYz5Rxi3DoskdntXlva2b31kQR
jt32tqaVsDHZzws0EuloX646nD7Ta0ORIERdIVtx5RC/FJywYjfEp+3AIznnrJoS44cRlb1Y66YA
ztdg15/xMFGY2qsA9xV0uo82UgW/PUN5CLMKalHhFGDvFNmyNPIrZ8yLzIGCHoFJ8xdMCLfa2SXe
tqNb9YhDxyPom/0MJw83PqwNjr0R1CgGMyaoBwuDudcX9tK43DCbXAL4Wghpp4Hk+yOg6ECrYn3o
vFvfSsudJic96qYVBkhurD2u3zxDrsSTtX3PWQBD7Odk2BTEtobc6bjJWg69OVVNnJpC5/r3ZlDZ
VWIYj0R1VocF0vM4DUyD9iXts+oXchG4csnMdn9pdd9Ue6dsGjzMXIxFcgHEMLLKrPrOV5Tf12qa
PpbT2mHhmS1eNNJxBsOAgKWH2FVufAPdn/8Qg4k4BN29aocxSlnfIMIIfQhXRlygWnMpVAgqXa47
8qvy11AjVhv2vlWZu7nXnM9z0yQ6PxOiTOgr5T+AL0pu9U4a/98++X/PeyY08CGjhsjGoAZ0NlWV
kSpTSNmgUYCnlUdNFSsA+1oAvlwQpEG4dkB00zG0zwOhQv57WsymiPMSjlMOF+gzMJH8EXM7uz+M
i45Gt9aX6++ytt0QUmb/5fVI3EoTpxFBtw3UjU2uDjD0PI1FjgD7PGxAUXdJuekRQU4zjJwkXjdO
NaL2ngV32YAlD4rz2rVD5+U24LQhnzNgPwG/O+eWY+IGzQn59E3TogqXrLixTbSJV9iYYTYrogf9
uStb7+VNQdgzFpVBRGCAvp5ugcrouXQdrseyHN0PePjBcqqzJHt+fV7/yZGdTSxPSMYAMUdB5hzY
0bru2k1lJuJ+zIM9hjRBg3zhPP1ObC/pd2Lxhy1v15Mu8rG9xNdmUFYdZY3UfvbtAG5Ca/EN3Ffo
CKbhjB7pLz8LsunARYFTU4aHveCfdfFjtoFHXTkpXt486P5BuAYsAkQAqY7TWcJeUAZmR68jJy4O
eAH8DnLrEzmReSU9uDgQKYLPTtveU2fLYWFBz0knqOlCxJ/CRve6nW81SVx3vv/W+gFZCKuBWgIB
R4Jzdn07XWdnNQIbcTb7eiyrTL81cn2sr1wq2585XXm4/+T0dP9B/pFZns6dxM8lsIagjrNCm+Cp
Q5ELE/yo9phrVLu80Kxr+PwLk7g1fQC2QMIApnd2nYiimjqxOHVcFsibzIEz03xYTCys9eXKx73c
Pnzcf4Y6S7TkOjudQo4/1p1e7FYb0qGa3q47Cdjwv6OYp1OosrFBztur45pHaISF1LTztKtahxen
jYPPRUiB+DuvhtjYL7q+YtrqYvxco3MV9aVhU3dJ1uPrp8HFWaMCj7oyeEMYL6ffA4KWHA+nt9jU
rf7W02pML+zOv7JpX57lzNp/RjlbG1tN1UTNvI69ydMPBa4Jh7br011PVeFjaQbFDjjJcAuJ6M3w
DbKoDdcAJBxfC4rQp9+XFzC98FFuY7yjnX1lVO7OVNm31yfxwnKxUmjRkoFv7/Ozz8tqgUehR+h5
c6BHqhJ4OOHEvmt1hPlfH+rCeiFRRHaGgiQySP5Z/NWO0JYOkEYszXT4WZHox9Kn9vD2UTxWnGI2
MQEV4XTWJMc8dnOMohockEOgG1tu1XpPbx+Gg4hNuwnzAWI7HcarIQBmSQqSUvdx0XI8uUPgsLp9
fZQLqwOIm2I2WtoQb88F3Gon8zvfpiNYiSn7YuCvs68DXEQQk377QxoJI5LnjYNOSej8uW7hMTU4
Go+INvHN4zT6Yp8g9HFlN104xhG+44t4nwISPa8/dKRDGaz6LpZt4zxP/tQdVG5675ayKh69ehqv
8BAuxBxvSjISG/4UGLWzmJuF3+kqcLt4Tif7nVubmEjUbXHlCXtxFOLt//U3kME5DYas0YqxMlUX
a5bZHbIBVKavy+nK3L1M7GjMEXNbdDvQPrdg+U+po3J9dAIWkh9/qPOPpVzpZ2eTiorKGx8GpvU4
a1dF6C48LjeeLSgyjtKNSH82qsIBtsVAHPATsXPnmrLoQ5xY050xOfND6qbprQGE/d6Y9f6Y0vy5
92Q/PBV9cg3ucCl2NpVakPnoPnCMnH6/pxIk+Yaki4fEgM+Fr++xL6b8ez3Z4gDIwr+Wc1yo4LGW
QFMYk3yeYvHpiPDctqx3aWO96mJPG5296al8pxa325caGAPc2X3tIZv8YF/jyBdasiuOGHOYU7TU
6ZXz819++J8ciNIT4hk+iRa/ij76edXHxQzcXETqxD16ueHi2dh2my1Ap0Gz03f9Wo2Rh7rYY5Eu
9qMrrXpX9oj5Zbm/PIEzc7FeDLS3pX//fhPXL53pLS6pjJ1OUWE6kuWfndjQeeOUOVSvwZy0w5vO
wX+jIKzG4xGwMJCcs1G62ixc4RluXFFW3LQa/EOFNCLu3JZx5cj9R/E8m2U6oZyDIEBpf5wD5etC
N0YMoPGOSUX2IKfG5JlG4iuirLfzp3wceCwjzej/nK0BvHdvC6tAaGfuceue1vwg/THLI01bfBkK
r+5/tY3eZOFco8QdLqP0n9RsIkPaJGOQ7ajcDHeaI6o/ytT0J0yLHLzrxgy8eqkaJ42A3irvgIdd
rUcjt56M+s4Mbn1vQedNWuZSQoDDNTSEClzLiASMOnM31XTLmsEyyohuS/u9Xn2BD0WyrHeyWhu5
wxTHiJ05Ex9Nexrc/ThadMty0CDXHofnnADqwBz3VPZsZomJPVeFqWsf854aGTK7WVpAk3UV3IvK
TPFFtDO5n70mvXU71UfYmIEjRAiqPaxVcA1bdPF3gCyiA01La+v8nMYqBc4UgYvAiBthAi7rbExl
Q2m0nXZAhJk9C5owmEIdqhjK++uKaOCa2WjTeq1jXNExPLsy/s0JuAbqgtzqgAzOIhp9gqzNgT1g
4SftD7iS9h8mZBuu9CAuj8KTCfQWDILzfjjIjHHE8pau++J3B8+E/rnobXElET8/J/99DMtK8PFf
2Lac3REN4NHZqk0z1qRa8mNQSANvc2kNv8CSiGcfg7TPiiDBPU6J7Ac0RwGiUsn8mfOzeeRd3Bfh
6ycGXRZW82wfb7ram6YHfRiazqernaFJ6IMxXeNhnofvGovwG9Jy8SgBPARUuxK80O0gwWsNocg6
rFrs7cJac5rmiGtTPYe6m+bpPsm8DqNlbbDmAzZkFv8+ZOBPq5RyY2SWs4Z3e7/qNPg0O1lC1+5X
jgrLW7yjISpZ7HRnKW8d5a1f1qlGrHY2x+pms9L+6E54AUaiRK86cuB5PHS13uM6beoQ20tidYq8
fJFlJLMgz/ZCFsl7oFX4pghrGB4yka3fXbGkxmG2cR3DirRHgQwSkwbnf12nYqemtEe7tu21R7Xy
Z8Oysul5Sav3/yQONZu9EClommEw/F9tIJGGqpPa/Cj4bHtvoeDRhgAqkgI/hqCTO7F13nasZPGM
XYPztV5SDiq9dfG5apdOKjhUdvEV/8hpQ+l5o8Yr3R/uax1k3x7rUWpenRNMTxpdVXPzRx8PNTiL
LgoyrcENcRJo7eRJXT9a0stwODUEE9yPtpgii1MRuyrRzu2uRYSHDZuP1LIcHRuNoAqM94O5JBhP
t3/kYJqfsyynwSrbLHuvW3I4rErvD/VCmyHM8cB5tAuved+XYn5K6HE/92jKWUdkTY3baaoF0eEm
+Y1wh+kv/j1We3CddbRDvMto7JbBKB7SdMK3oSksVKkr3+ftZGvlYNz5S9HeVpNjFsemzqg2Stmr
5Zg55vzLV7YQ0dKv/bM+r8FN5g3it5uuixkKuOzgWcdG/HB81RGNydQ8VmIebxPTGn5noijHyA0q
H4iis+q/mtXQ7kWXVmbULkLdj/QQv41G0R/pjXLCUXpvnd2GGc+whevbn3TRqS1oee/F1JPleAT9
q3+oLA2Jw9oJxm962xc/+1StD8XUrT8kygGfFEYmazgUNojmlQnG8jNrUOCs83mf525zi52i8dTn
w9giE5K4n332wRqOgz5WhIPpxKZSEv8+OVf3deq2j8Fo2WWU1f1chL3tdF00Lmv3IMtCL8Jhsr3H
CnrTtNe0PNFIpdvUxpDVyb4ERiOf+lpPfqDQ5j/WEmLNYQ68ct0Vvonh2jjpKmw60crI1GarjQhk
U35U9HY+1Y7rpVGb5GUXrXxSefQHa1ru0wywIvZ8crqvS2E/r60JvHcZGpuEBszKn8XF6hQPX8ca
btJSGPVjZdfGiHF4a/7ETGB+csCl5TtD9cgIeEaK865RZ5n4MI+2/oi287gBW7Tg60D7zIlo1/lG
ZM6LwNkBi8QsUl4bNO/LejA6rnGJy59TLKq/V5k9fsiKmt83zTWn1FKOOGciXaDdq0pv0DtHdYBk
Q+a4Io9OB6OE61VEUIPkXneKYEUOsVp79KdW8RmBHGqConQesbx2fyElXOpc+Zb3VM5p+7vsbeIg
XybcMoyqm2hXSwqtd2OLkWw5Y0r7KR0640lffDvfOyl8qrA0EHu4M4bFJQcf+/oeZaKeTFMUOt6p
o19mES3GMY8kwi0/TTDLKuToM3+AZVzTj7mD+/A+mdsxCJVmD+C18rp6txjgCT9sGsL60agHkPti
GDyMO4u0/AsgA5furHaWbF+2hf+Hy172ROWsboaJx2Wku82aRCkH2V8DI7zl4M2TBngIqlT7a0kc
5ImdRH4rDa3Id1Ph9C1Oy53Bw8ZMuh8jJHPgqfD+djDygz/lUNIIqa28bqOkW6QMk9EZnBAzPtgM
IzrddeipIXB3WtdkuI8vLfeAlWtIAmG43d3YXj+KkKAkHutJt24sHLlH0OuN/zVbhyUyYXmISOJN
elf5zfwV2q73edDl+gU0iua/V2agfdP1qiwOy2KOGc7XTTNGWtHjHdmYYlpB5PQc9OlSJs/rageg
j6aak3lMSjDMCj7u54Qyw/cCe9H7Kl25UwZZcEFkiADyhFzGpHtylaqrmz7D1vC+yYGh7MyiXLCA
X6CCTK1WfIXjknzJwaPHduoMsF5S9PHDTZvym5nXwV0nNK4hTaz5JxxftHSfA9yJDdnrFvD0cbF3
KO4h3BzNfdPl8ZRlnbzR4CaLe/Y31jSzkS3Ou3KYVBBC3y3wX0JcIwhzrfG/rdWM13Rrrz1p85r4
N03upx/HxhKYqaHd3+7dEhwLpP8unVnR2s2iUUtdM+wg7bCDU9H4O5AEDZGNT3pw9Kdic3LIuZ72
2tAM+XvfyADBpEEzFfuRbzJZyK5cIl8V66fUgShBTj/YRZQVOjbxbj6qd1Vm1QDFgc0Wu03fpwjr
wij+Tib5bIhfPZ7jab8aJO7+6AbszaR7xiFb9EclE605gDHlpq8FXg8RdiTrTZDQ0n3f0GSqwtYv
DOvRThqtJ9uo+vw26Hr9pqYqfeh9F4NH/jVBunWkVX8cFq/XQR0N8+/W6Iv7dJySMnRSeCvRREo8
8k5Nide5lOUQGa2DeB02fo6MNGGbz8Jeemxn9W69twHZ4vE9Bqt7RNy0fV8Ps2g/ZbjtTkgJmwjj
G4nAsHZmmYYwWWdQUTQDyocskNikeLOl8dCZ8++YTBYPMIEtN9LRiMGXoc7cKpozWzxC9RD6jmZL
FvArjVWjUDwbPjwYc75B3NvuI1ra1l+YqqO9xzV4Xo6YAnd+mHp2ezM4LVPckaG8a4ypeQ4onePg
0Ngr+y313PugtAv+cse7eCf8Pvtpaa791/Y0uj2caJr+aWapFuYj19TeIhMj2Vqx4oo6VWKjjh1s
EOCXvc1im7QBFqJOO/9p8nr+mzi2GMJua82HQAMlnV7XX3a5LoaPi19APqf8XX3vbC1d9nVeeBC7
22BRNzWue18Ub8UFpFniZN9xJm7kvado6IZLULHbEMrpqKHwGAxTv7Sf1iRPEJOQHi67CGB3Ym8H
+CTuaGFlHyX+tD8VsB94ENn8rgVc+aNMYW4hKCrEZjZffEpWp8uiJpcWfZNkmdowmTvna2aXACwS
Z8TkXatG4x1esqkItQFVtd0w5pv0f6mmW6ojYkbWLG+tw4qV6Rj2pCxDaDdzCaJAN1Jn52IZ9qUa
gnK8VU2jfpEblcV+xtXvrilSgzfyhsjAWWgsHtBXmMZw6SqrDGHnSgMCU6v+rMgV5KFGW7fd5ZOq
SNToNIy42bvpI96QWYGkUKodJ3ex/D2lRCd2moErFemppYuWYlxuK11gHqK7Jb4eU5+J/Yx5URNB
NBItzuqJfF+mgSr3/DX5RUIj7T8GBUarIca4KatfaISzPdZIy/rtkpC8VfOGA9ScFgC6n3zL7MDM
QxhqKDwmeWp/HKZgfpcuXT6EcPQoynClDnaYtUZJE36uiz/Q8WuxK4Rp3GF9XYMgr6yE7aIwyQ01
rUMgErbw/B3cymjznNebD6Y98/clIlfI6DQlG63JTZk/WjUtzQhrDamFQELEZka+yPoGC/cMj7Yg
97+7Vu54IWrpCn0HqfIfhqu1A0CAPsAAxMYFKbQFivSRZ831EDu1PX8oF8V7vOQqob6SiuCx6tdV
HCqefWKPjl/zu1loeO8smQftLXJH4lkZRdvtqgxjoZ9qXFv7aA0Zl2ja+1UXiQzpsTBY/FqGjeZi
KYUOBS3oZuF5HnLlOibH79D8qa1m+ogWkkr2VdZlTw75T3essZxdHkesl380Y5D+QWm0/GY4NTtO
LQqV+zT1PmeFTH65YsZAPoAttM8yn9d6vbAg98tcKtyqMpShd0Pv2iiQZjnnHEinRI+WclihFDVM
8m61ZunsU/hZoBGo9vX7DiGIdDdXyu0eJpNSZsR7cL6n6rkpRE6u+mzjgtXdJqiFy3ernOeHWXob
xKe32MIuN90Hxx88GS5KM1LABiJL/th+yZcX+rq8T7WyH3nVIYgXWgUyJFgWONlnTnB61uwGPHBm
o7LG0F0M9/eUGPWRrB+v9lQp7YsnLb94hzQLFgtVP0wPZiI5BjXKVrgjD15wHECTZzed3Zqf8YGz
31sicIY/Hlguc1dqA8JzTZE3nxttILoyaIHWXmZJkZAiJd0frWkpbUrRQoJqQSHzkwDrunsNySNx
i9yB2+4QmcusD5VXu9/g7as56siGk5Dnj/+sKqY9TClmfvHawXtyirTQw6Dx1XOW+qsRZSWNBRks
JcUWbSXn1/pE1Ah06P0PMDT6u87Xx3y3KkP/4Q1N/6uTpUAa2VTOe0e4EEwDU230bPK5JOo9t/np
83R4D8aHJBHazpyGbtMn6c0KYeNmGE1/iFpzHf8um+MZxjF1UtxqY2KlewvLCn3nIMUxQhhtRutK
1fasf7jVRkB+QSEEnLhhMraq9n+q9hpOBskkOite+f/dNd3cbfVzRTlG1mu57AO76h2ytTHICZxc
XZPQ22ovJ2UQGogUd1GLpJRt0EE4HZ8CDAp6LWBl1xVdVCAwHNWpPv6Wa1e9UTxi+1ZqQOAF/yGK
EcU4HSsd6gaLuFaPdeFYn1BJcFBXcdwb9tQ1dcqzZsA2FGLnfBUgX3wbX6AGt6pMBbg5HjvrgzCX
5h21i3wPeNP4PgXNlSr3xdGgQG49eoc64Vnl0AZ6PXSpY8RJZz5Uy2ZCpaiTdtRejqJTz6/XroyX
w6EIBBxSpwpN4+/c+WfsR7dfxnyJsdI1y50z1al2WHq8yeFL68VOG9OUNrQ2VCQTWKSLSOPMfc4q
2/pqkMbKcErcSr8XfpaCwutX+dVwcWgKsyZNrhEFXgYYAJAtxja7X8CiZ3NT+2rBimxeWXTY8YpH
W7QkCyXoWTPf1mdj0RFKp8xPOQ9gAf2Gs/jyNSvbGlIxgn7GftGWduf4k/Xh9ek/67P9GwXvB5co
5pNwzjgdJUu8olWaULEL4/ROAZR7mO22DR3NFE8YMBm7cZDXtJVfVmrRZce6BUoC8CbwBqeDQiEw
hrrrVDwo3YgSY56igLLH7vVPuzQKsDiKog7dPLhYp6P4SeOvlJpVPHt+SwoZ2Dd1tr4NUvBv/iwd
jZ/t1AOCcfYp06bUZueDirkM9BiFhmw/Q5p4xmBiOrz+PRdij9YchuGbMghKh2dD9UofippXVoxS
aHbjtKt88l38dSaL7uCVivKlsTZRIWKQfj+yZqdzt069lyMqtMYjL84dDoCUuLq12TNUceWzLux/
WDsccHCK4ECfO3UnrWdMqYvHUU+ZwBxH6r2YPCeakVAdso0rQXEp3sGAAMBmZ7FwZx8muHobr0Hh
ihtTYU20INwIRjd53+kF1fF1qJBcWOYrUXIpFP876tldofuFx1O7xt0MjainxuyfgiHtf749Puit
EISbWdyL9j89r2QkhTfwMFHyxnT6+pgMWvJdLev09/WhLn7PJtIU4IHx0mtHDbnVUFExYlMzZtJk
x4mSZF6vnICXIgN8Bihj3QVvfL5W4LnLRnk4d4pZr/fr6KS3BZXvPNoMM+awNxUq82/8MLrO9FwB
ucDfpCt6tlBmmZCbpPjAGHk9HKuRcmUgeuPKofti+rZR4PsCzQetAeH3dHcN9pIBog7oulZ1djDq
uY9I4Mu34VT/9ZG3JWIfkzzA/zodBX+dpi23UWSGtU5mdCKsRTH9X0axfYAD3IwAPrcN95+Uz0/9
0etax44HY+n3VdXpWL+47e2b1wWFZ8BvMOqBQ5zLtjjk8aW1Gl6cg+reuWVZR3MVVFe+5Rz/sU0Z
cGLQR4A7dWAHZ3euXftLQNPIi+fGMT9ZosZRs1sDknO7PTo+OvLZClujkba5D6rcP/ZY4xxVASz9
jd/LwQuuHwQtnWT6pmc/RNaFGAf0JmPDxbS8H+cvpjckV87CF2G4DbKlylz+/8gLp0tXJnXbp/gb
xj2C/RHlUC3MPNzRX/+US1cJ6CdyZRInm918Oopq2oo2iGHEWq/zgqaxsCPrTPdu7rRXrpJLh7tH
IFLb27i35/g+06Z8ClyFE9AwqX2Crr7VE0vdlTDhHvhSn8purZb5yqGx3Rmnrw5mb4Mp/TO3IYk9
/UKz5egfJOaufmm4KKEJeaQ6GvDEElUyhY7Mqy+NuTZm1Bg8ka6MfuGjgeyS6AQWau7oiZyOjiVg
lifQOWMjLYbvKULP9sFcpvSgg6LIIyFqvYo62+2vjPsv3zj7bNwB2DIcMibUrLMY7YSB94IxzLGZ
rdVTLjI09PIuyfP9Yli9fmymof9WI1my8BLLSmgIwdR+tJ0GFSVNbWzXwk2h5GVBU98gMOjQubfs
DkEeJ1Bf0VtBwmv2jTHbDbY9PFbAUb8Xuen+RCiBXppqVFuEopjT5L5vMwSqUp/24s6e9Ar5nl6p
L6bWV3dTQZljt8JhVZFVJ/ZPPZWOvAcb0aWhhcGaCq1ZF8+UcLV8V+mz/AaMngcq9WHT3olUURZb
0wyNuaQElxrpQo3v6nZRC7hiL/uGthGlIcfPEEpuZgstPLunlFjxPl129LTSb55RjdUhwfgGfUgc
6j9ncztR4eZz3XCWEslGyx6+D7Od3fj1RphBIK1B6WtJvN1KE/y+InC0GOENs7zvZy34tWiJdd8h
EuNFQ6LNnxGqEO4hX8miobE53R0JMW5gCjXcHD+Bzv4a9Dm1IHMqjWfLrOvx1qRJl0SyMbqPdenX
RajjovKzHCyvPhqtTRHL17EkCbvOkJ+5qfxPWKKMxb2vms6gnF7LB6nKzthPGjT3PR1yywpHWoTX
jCgunFPkNA4vUoicOAadJb75WNEmtSBKF4TEIR+keJJqIAReP6gubSTmMtj8BDhEznFXfqoha8b5
EHfLTHkOEsARkajqQ93O4l5vPMAMKK5fyXEuPX+JZw8WGYAv0Ndn29eqDLqr2bzEFfzcWyWD6tAV
ov9lSbPbD9NQRpBr9L0vLHVPt9M/oIKY3gRW43xshloiqNWhEuDrRoey9drubHfWfr8+Mf90N892
OqcL2GzINnQCzzWRPD3tKrvslxh0VvdN15T5Xqk0/amZo4jWOf9VWIsWJTQ9YkIv3S/Snt4HdRLc
TtgP0ebxXXpsehOlaWseX/9x2/y8+G2QKflZ4F4B9p0ef0PucWnnPGABjxgPpezMT6lublII+vg1
s4Lu65vH26BM+PSQ8KBXcnbqyQXkmtaZpPJdhemo2QQWuA2ZvKODPrfgz9L0Csj7wgVKMY3EHrGo
TVDibEROFGfgsWzEdjL+Lku/Ab5W9bvaa4o3V35MAhGE/Ebl2jjTp3Opm/XAMht2bE6GD02o5AnW
LstdvbZj6IGSuTLeS5AnSTaFn626xYsWsNrpgM6U8qilfRA7JjCHDr2XH12nU/nVqPqE9qAZh85I
bY82UOG9w5auutM7q/mZ9Yt4BjTX0pnQrtLqN2rSWUiBh4TQht4tFd9z0qzUgYw4s2fHFHWY7Gws
9y52UH+DYli+WV5nfFlAS9KRbuoHnK9GhPkHB7hIazW3vrTE+z5Zi/LtaRSrD7Rws40EmnA2Ve3c
C0zaMicuZ56soqGM7hn5EtJCvkYAvxBwm84v8kswwfA6387j/6T0fLk1ccfZcZ9Yv3Sncm+mwHm2
h2W4ktVf2LvoTG5lLj4Nm+OzbwqW1C9KFEjjNV/Nr0WnmnvTLPc56Nr9WhnJla174bv+4fG30t32
ADv7rg6lbmuGQRf7C3W7rKb7hkzKSidTH668JC4NRfQQQRv8Eo2e0ylME7uGYNrIeFL03OthcehZ
zdl+MJJr9ZPtV59Gq0W2y1PBokq8Yf9Ph8qnbd5SPD6QeHRiQTtil/eTuHLMvrwcWSWdlyRlLqim
5+bhy+wUKFHlKgaeEXzQqZM8pbBsv0Cktb9luu4+df5Mu/X1w/biqHAH3S1CyOy3nfqfSDTWJrNS
3ZNxhaA/RnOrPnyZ0Bz+7oim/l54XXOzqgIG8uvDXphSNF4hc7Pb/tk6nA6LfXjmDHKeKEkP/t4Y
O0RuanENr/oy+oHncudvcgMbc948G8WXeG4lI+p/EMb3PQ1wWqq0ip84TexPMkmuKYW/DEoLVVfO
EOpsrOa5BnU6G4qLZJljDwTVsR2X4AamyHAIlrr99uYZRGcLThdyOlwn56dV4EyOrQlzjIe11o8O
FjSRXFz75vVRLswgRRSGAYb7z437dAaXFqSkaMo1XrPB+OTYS3CozDk/FjYGtOvaAVV/+4Cb8tHG
yKBMcM72Vy2MlKL1VYwxciZCSh/6MbFFstNU5d52GYiI1we8EInYJFMnp8y2/edsA6AXZWg5YrNx
V8v0yShmdTfnnX/lHL4AFt8EnRgFpgXb7ZxHtrTORAPYUjSYJDx5XkUf9QkuWZA1RpQuq30088w8
bIa4d6kJ82vQkzdakG6nygYOp+RBLw2r8LPLYEYL0q20ZY1njoNb5Xn6TtWIUWdA198+q7wXAkzt
DBsM9/npbAWp4UlQqXEyttqnZp4fSUzFldvmnyvY2cEMg2VTAuMQgUx0lk0FMk95qrkqToe5PSq9
yx8rwBN3g++XHxwBaG9dUAfw/EUD7Zw4u6XtTGRVqulmofs8hxlanXcdyFo0ca3gq9mV8kZauviY
dHTyVVGhvLK5V1etmV6hkl3IzBDXgFBIrotQMvTW061Vd/mKlm8pobosdO9xoZdtBGi4+A2DHJY5
HCLQGG2R6PJhFmDQjtDCjL+GSFP/lpJPMsSdLICOmL5058fXd8WFfe+43ERkxTxskIs7/XGzi/9H
sdoKMqyLOpWb90drBvSUe8gkFolnXsnALzyAtobLJuZHcDLk2YCoCsNNtCoV1z34NASHUFECyU7n
3euW7qNZDACuRRn0H5SfeylUJNke/4ez89hxG9nC8BMRYA5bklK32MnZHm8I22MzZxbT09+vvBpR
Qgt9Nz2LAVwiWXXqhD8YcTE3j0Maaz8VkCa/mcADp1yX2fs2OjOtgLe/FLIpmPAERPRNd6ECKJXJ
neWt6PZmnq9PSeZry/ppFUV/0FOtCd68nJxouBgR0X1Cwuz8G2A1pNopyKcHfTM7pOoR0+6SOHsy
vFz9oNX6fGO9K5cXXUS0EFBBl1Jm8v//JxVI5l4Aj8rXB21ZqkB3ljWsk6wJQCnest65spSkHUKh
ZPRAsrt7NCdXzGVIV/MBc8SWRNTpAEz300mp5/TGU12J74z0CewQm+C87mmOsxrrbR/r5oPbFT+G
DakEJq+e/vP1b3V1lb+8ZzrcKFTtti8cLjtOTcosrdXFvUEr42nse+PT66tcvjb+aVcOkiUG1vx7
iP7zhaAEVDkwWOMBF6ACuEoCB0tilY24dG90TS4fCLcgsCaQXf4KEe4eSG1HS2CBpj/UTQaLgSEs
euR9d4O25LGlzgM440h58KWQhSTjnW85e1UnUyyuBru//eqm6ROM2me8agZ6gwh8lavT+qN+i6R+
5dnILGgOctvL/HNXOlj1piwl+swPdRk3Yb8MazhPthq+/rHkb989m41iNsW3JKpxC54/mwkaK6s1
RtbxYub0Etoos40ZdS29pKOjHXLXfetsjTkXsRNgCVcigXsPmJlzkga9KLxTm3nzE11fEVbICd44
UfuPJlfx6F8AKgE3wYc7f7AEiHqu6dg/Vkuxgbe08/6HDjHxpdb1gd6ystkvjZ7XJxP4JU3L8Ran
8uLq5Bew/R3ZP0CqQd9/QCy4zbpWyvjkNHYuwGYZ8FKTtTJPCLCDfB2S5c6FN/U0irn+pOG9WdBC
1ewvYH1niCPCeenh+9z44OTFu0/+93eR3UkVV5uOyy4faWwlQ3FSi09xK5SPFnyv0Z+o+WI/1zZh
BA5KKn3kVCYCTCWeefA6hgLLdFeIDspYrUHxLIcEU0igv2YajqOZoXO1iLbglh+tMUgUvbLDGv2S
H4WXeh+VfF68uw0l3kgrLaacAnx46+cpkwG4SZ7ylEr0S2ABt+x82B0q3Axh/ygtzS6RJ89cG5qi
KeJ78gn1BDHF9I5q4uQ6nFSAC/ex4ShPy5DEwGsd0ifQtGvzGRcBT/dFvsWAgNUUksuEKlWoLoqW
Am7MtzIoYtcJNSMfmtBQPAtemrq22qnKrfI+64z0Q98J7X1rtuJZL224QYtZuMHQtMXvVqNjRdd+
w2ghKxH/OcStUpph6Q2NRc+qtyBYZMIDV9BmxcfWjIE2bt3YeH6lZ0RHmDNC9njHOXJQIC5wENEQ
1IcE4qif7CrPpkd3y4ws0Adz/pxmnVUEVWvqyL0nbfaPMmQi851S13641lA/GQlMFyD+OtZqk1v1
GrVqZy8Q59ftt5WUxlOdFi2yMbih/OkgDoAZb6zpqdM3rQwau60fhlKpC2C22KcEYz5izIXLmBt4
9Zp/AzrZft6sNf7exiKFupco5VGHcBEfy5Z6JIgHo05xeEhcwy9ciG+tmWgCyWqgCCFazus/zmZY
/+IWtRIu42kxA7ucQSdnjr4cvamOJx+CBVwBhinl+zIF/FiMhvduKPBDPyyWrvxs1NibfHguBkSQ
KS0/DyNkb98Q4zoES5Nog+8CiStCDfLTSz+2+b8LcIhvpifg6hnx3Fths6jYdI+eIuLjuJkIKLpi
7KZAE+r2HfkbxDPBd/c/NaiRSPG22fK5AgiGxpmcgIXx4mzfV2Tpct8rh7IiwyJ1xi3No1PZpZM+
Hyk4jZImhZK8I1fcmHNqGFAe+qYq00AYRfMk3KL5tJiLBdcxXjdIErGSTYGS1sOPRCyQ/4ZiKt91
a7/B2uy19F+rEZp1AB1uxIHRz/2/JfIpWujMpvEbnHmz3GmaUj+kuN/Vh8wb+t9FVSV/hqSQDgCY
Bje+liva19yMm+9W61Ufa27nNBjqUn9eqnr+BlNs/DRODH9gL+aFpOuBQSIyFHlLgm8tEN96zgQn
Z6l6P2vm+eNouvpjDoCi9611gM/aro6yHRy+xBS4VZIbR23olM03lgbgpQJL4IuZZeWfuTAXcQDa
rT53XrXWweCazbck7urOp0Hm9ifspN2fbue4z6ZZxh+ZAkK6oe1lwPtcFjGEhtEVIkjaZc5xr+6K
hJEHMK9HzBIxnUhAIj+r6rwoodp6+gsOLYS5LO2df5xYWadDpWjFi+i1eDs0kzEVeFil7RLyNaHY
K15tP8XMiP7ZJuPXDIK85ZXV/lZYUsWOffWDntOSB6teJ4M/oPD/LlOr5DPl+QTEXG10xcfZoEmO
CvD5+tHqkuwdjIMExoGIq84HrEzXukOG9VtfqvrvafLy/tDHTfJxzSTXZzQqkcBtWpOvkBOoZ9Ym
BQqVmopi+kJ4bJdKc/MXJVUQM8zsMflstZnVQi/NTIC/ZZ98Tcx0eKcVbJqwzjwsECtPlN9EnHmn
kQA8HqaKoOZrNrTLxl4ciChK1jZ+aZXd59fzjH2pxhkgi6avIGsFGq+7S6eH5lVh0QtN1N0eV6+0
vwx22hxTQxenWkudGx2hfVrzdzlszaVCqtRO2N3+i5h1I4lhpWogfl/wfY4fy96MPxVU6CGyryb0
9sy41brYp2x/V4UL7EnWP1CbXW2Sa+tMRW5okbNpY9RB8ToKiL43Crxrq6CNQ+4kezSMQs8zm6Vr
mkFVSi1S2hh6cV6zH7SivJFa77N4+SzAn2xZYCPn+5f+/p8sPi9NFwWHhQ8GvPkh9fQtIJ6CnxzB
vLx1b3CYUc0FGUJZjQHK+QOlKYKMUv3jZPfWejcrqfg+ZlX9q6Mh/9ynRf7n9fUuNwcjQlAhJEKw
PZmmna83V6aA2qwhJwGn9GfljMMdFITmyYIyY/jr2CPOOIMovlFGXH43oIYSNSxbThh46ufLevq8
IY05eicrJzoYSr58T4s1u1HjXX43VgE9SWymUuErnq9SxbCrFjVHyhKXKYgXjuenE1xJNc9vlf5X
H+g/S+3eI+PfqipoXp/sZlvDUuJ4NKO85e17AcaS+SpyNFLQgKYGI9fzJ0raQqsyvKZOdgl8xVdB
fj0tvDjhE/uk5mKrWlnQrDSo/NLsuSbcAqpQgDC9+QJavK1ulBZXntsB9M3ZoCMLKGtXM3HHq43r
Jd4pg8F9cldXe182tXLjmP/dhv8tzXhuxsqMBKRjKrDYXTShaahhIj86J28bwbPEeElkx3LN8ITK
Oi0LF8ue3/djDTHFqmy01ckijRdDBcxKX6RIfjagTeNANS0covGmNtBJ6VAjAIgEG+akleby9h0u
fXcpuv62O/9WHv+JGZCMjRTXIvekdJUZavPqhOsIA/D143v5+hlJU9ahI0LFyjY/3w8Z7VAu39Y6
bU02B/jUZUHW6vGNj3zRC5cBkIsDQUmoFkAAd1cIMgSx5faFHpWQtp8NVckeOoBtn4vWoTTOkiRK
PAviFbn3vZ5MXTiheXtjMH55mGm6gkCiLsfYnmB//qgFXii9bH9GooZBk3tr/O+QVUkwW0r17fW3
eqVcBcnAVUmxLEcNew3DQs2RZV1XNbIKlTOEm+z6jFmy6c9ODHpqnOJ7pc3yo645VVSg/f242Hod
oHNSv3hd0Tw7RuP+fv1HyaN9fgTou3Ar8A6gCVyUqjX+Ikrq9Gqkd2I5qV0JyMjpvdCLW3rROvzU
19e78r6hWdLzI3Zy/KzdybZRHxQKTG6Eais09L3K9Md1yw8Eultt2gvADzsLXg7DTFplFhftLnri
pyJMbESXSFP64sHrOkTUYt270xd2GkjaLFjXvDoA0Fif7AmUV4zXOrITw/wpwSgi7DeLmnpO8k+N
GMwAYqJ36wjILb57/UQf+Bk0P2kb7iV9xzxVSvggY0S9CVd1MQ9TW35UhPZHQS/ExaDF6pfPTQrn
URm1JwVzwMPrH+TyrOOewNwX4XesGgFJnx+AOgUmOKbWHLUlxH7HgfG3xCAqX1/lyjb726tE05Wm
6AUZAKzrkm9Gt0SbGYt3prG178mOtaBfmuxYrNtyI7e69lSyM4QdmCmvkd2nB1iXgHM0lqjJC+WT
DvMQpm3xVpUyGbqIjkCYGYPQfpKb/T/ReNPytrUWk+6CvYnTaHXTsW8H8fH1d3flWdBXZYxM8Qty
bf+FBApC+oLiaWR5tRXCrXSCBu7x2/cBq0h0Azh22Tg8fxbVwLMxj/lCVWOLwC7G9jhozVuxNQh0
06ljDujIMwmc9XyVZrCUHMchEXWo64Ro8Kh3TmbWgaBnciPSXL42oEWSJySnavzZbeyqbHIpG6FH
sUjqaIV96lfCSm9stMt4BoALZC5jDPrk5h4yhnrMnBWOMKKWfPRp0rrkbjE7cddhs3X31n3AUpiC
03Wl+w/N9fzdYds6eMiTGJE+pXY46U0dIAF+C5FxeVJZRddpxEv4AuJ456sY5hK708oqZa/ZC+JB
S/aSOVodYODW+aJvsqfXH+vKtciKDuLbyP3JMeNu55l6tw7xyody6MK9dPNQPtRps56SBvjV2qD6
h8aLgi9Gkb106I3/nqqVjiGk/+/qLIoHay7zDzd+k7z2z+MyrxkhDGgjSL5fXIv5SkRc10GPhjq1
3tVM9h5TtR/vrES2x5zWtQ991y3hrPf2ezx72sCs9TwNS8NAG0odtfm5Vfr2WzKl+nNWG8VHw1gc
H8ndIezV8hYb9+rPBdZnySk4b3KXxThK4S0Lko1RYSVJKEaj/4fbzn0Hv9K+03PLDgZFYtOV5hZk
8tp2AYvA6B2oEo2A3aYcTGtuRvRJI/Jjx/XJ9vIoL/XeR5HDfCq7qXn/+qe5vqC0BGcaypB4t1ta
dwN0nrl6NCezeioVRfFVLvqvBZ2zo4Fk3OfX17sWRhgQ0eIgP8JhYPeA3YpNvTAmPVpRUHyZYk87
ml526xBcCSNEKfJP0m3u4n1NiTQgckl2ZUR5ylVVjX16BAtFK3n23nybyFAF1ED+B3zHLum2sbOo
EOrVIzSIyqhUaJxX+XQLb3rlrUk6GctApIYhstuQVlu1Y6yiS2F1dnVMsyaPPJSm7l//Nlf2Ak0E
sAKMkAkgF4QMr0njmhlaRLvJfKCELdEcae37GvU5lNO68Ybu4ZWvdLbe7vaau3pLrJEWW1ON4yFP
zDXQFHQMhMAi4/VHu/YCJRUPXwtKYMSaz8Mw2uY5FnWpFtFgXILU1acAMsAtU4drD0R6jI8WmG7A
VrvPtNA0JaWstGipqgwc+TSRm43TXZ23bx22cvPjZQKRm7qeHGOfjOdIc6wZxKVoHsc+VBEu8fMG
pbHXX9tfcMIucHOGJImbDQGlyzh/bz0c98IdVDVSsca2QxUp+h80+oYhINB3R3vEoDvokTb5p+ra
wqKvZysob+H6qQc0t9VnOn6WVKqZk9XXtXJFXBJGwBIgweeeRFJ2XThmbvXL3Crll+RGITcStxIi
PBv8QxiKKiEFDdMAfLU38fakRmZNZFEw56jbdtFobkUKRdpyo8IUbjiuU8r4Z74luHDlXHFi5LaT
lQmNofOXaJqtsamF4UWKsqLqyByK8O51wYpT67Fq4/xGCnBlG8IEpAAnIjDK2KPE7EYxW8DfTrQQ
VI7qoEx3s52qwTzYxo2QcW0piRUjbwc0TDZ9/mgZ8/3ZMjM3SvvBOM6MM3yTKd8xtqo/r2/FKyvx
nUypYMDFQY/jfCU4A8s0j54RocMFdUggysudrDxumitOb18K5W45Bqf5SXm1WyrJ19Zj9hepcz1+
rwfV82OIUd/zJnPevgH/CnFAI5BaBntSRqI4tqqkpROJocyZp+reYaRMvgEDuxL9XLIupnagC2Cc
7E7xNGIc2CedGtVD7RxttCsRmkT97s2vTQ5KHJnlMqbfy2+Mw2xvpjqoUQGkKzI1pTiUWWveJe02
Hl5f6sqJwuOc/qpserggMM+/kFfCh4OmrEZjWRX3HjPFg4dEwqHWJkTdC/vH68vJi+g8CrpUcdLB
ghDBqdol8aNe6UrjDA1thXo6gjkoTrOuJodGURn+EqQXZLnohLy+6uWOhzgDjAaYFZgaeDvnD1lI
04ec+WJUm3ZziFWz+1JXRvXVQarsxlKXG0S6jlB28ZRMQPf1vTfrA2PBtopGilYS3pZh6IDQ7usP
dLEKCQzKDFLUmduRnXj+QJa+WYNY7S1q401AByvHB2vob7XELlch5WPShHYGz+TuTy++8jXjzS6O
YgeiIzT/GhW01byxA2UMONsSUs0GwBjJJc4FPNT5sxh6jk9t3ntR10AhzLy1z3w3t60Q4n956NH4
LH1DrasnOzPsG0Xyxe5nbWB31MlgyKhSdjl7LBULraaKozVDr61KvN63tf6rrlufllH78PpHu9iF
fxeCuOMgdsGD7j7augydWI3FjRxUpF5UhMXeobaeH1FQ7G/cW1e+HAp1JBnodtDR1fXzd4rTK+6f
cNeiGOS032fKGJhQ4m58uWsPRCLIgJDhu9QIOV8F4WdCcWx5UVHEy6kn0j8iqdmHs1VPNxLcvzf7
bpfAbjHBAskPdjHVnbfcnidE6CNtTZf7LkEIVKxa+TjqdvIHwXX7HqWGEjUF3X5EmkzKvHreBycV
eeDqRfUSj551qq0ijRgvbpaP4BY6hAhcpwAc6v745k/NLJMmj+wlM23c7SswQzUmzY4TKa6y3lta
10YGv+eb28/b/7EUU1qLHWzL0cvuil2GHrW+vuMjQOMPk2p27gHt4HfopreYCLAALs6q9L6S3Qf6
1oa731c4i6RgJEwiwuxMuCT3jTqCdN5mtCRViT2oFyvWqHBAgx+5R2EUz23fOyj3Nfqvpejnr/Yy
lYbf2mud3+VxnNbBiGGh529KZn2I86FiggWVe/YVcENfU2TiHuHVGzU55RrHkZYqBYjyOI3HEOlt
awuskesacdnU+bxAiXtvL5hySdJi80JcWxH4Xrrqoz66NM/rJs38BQD9s5ImGiAmtbWBTOlVT7qK
7McfgHjtt7jtsz6k+WMB8loS/VlLp/rF3JTx0ay84p9RaFrha0ieIJtcd1YSKlkyfbFnWgDoGo7z
V+ZH7XtbcervrdubFVEtcf5kSdXlh5m5jv6p9bSmDuEWq01Q5ut4z6x/+F177uiBafYUfL4AtpSn
pV7NMZJzkJe5sQYnLNFySPwKK4w2GLpWsKA51aoPZyBN7hdwMXCkcFf442SGAnWgzBfAsU1Gh2yF
9OA38+ROR1td+3vTLgYdeeTBMIIsW5T3mw5e39dNxQrBtWbz0eiE9dVQS/EpZUwFTjQxvhooqmUg
nPqxOtp5pnVh0lsoNbu5Pq5Q1z31qQL4wlC49kbd9zA+GHxvbDY3THILuVG7TooPSL/Gw8EUHEjE
8IwB2XJ1wP9ZdJi+BHjLxNuj0xnFP/a4gQNUiq35ZOdm9jmnnPs9m3CxQIzV+r8OMl9dmCp4A0KD
tp2jY3Tjc4MjoMQrdrYbjUbbAQKcDK87JLXdegdQu4b6XrFKqXYxp+qvRVfYcJ4VIzdekCMYd12N
KHbg1CakTqs0IGUYqVZPbw6gNFYQWKK0kBiZfdPZQqIU2pxWP6BbjVStzbYv/aJ1McvTDYw/Xg9K
l9N0MA9k/RDAYNCT8O3SoAUYIb38qn/Yxlb/pK6btiDGEceOr5BQ/6uDFfutb1yCobvxwkF01Sss
zKJ3gSs1FVoMt37QZTyRxEWkaWBRcyfur0QgA4DSV4SUe7ew7FAwiVxDEbv2z8aziyZwF1V5UEQJ
/WctbCU+0fV11EczQT8R2XPNmHy9murlwHiQ4tgZSlRMVC7Z/Gi4mf4jW/AwRiaiTn/02MX0d3rq
ii/AScXPopwNCOtrU6QHPevLn9005igzJkPyDjlR5LQQzi/cD3WDCvqwIWbNPbppVTQBKv3aUXDG
D2USqzkVlNX9rkyvA68K8EK5y9TGyA/Ih6rFYZpdsAlFX6Ex0SlF40ZGXuTvHNwJJ59mon1XTcOQ
h2WceL9U+l2JLzan+dbZWiXgE3eaCAvL6d5lWt19L9MV9qMB//8ONd61DUosTxA+d4zSO2wGKrP+
WpZD4Ru1qsR3tlvwnubc65d7PAtMuNIdmqG+5lbu49DEmDW442rcITwLti1t4hxJz4J6IyCvHPMT
4r31l1YsmEyThiHxKtISvesai2cHpO8gmgCxfTSm6fwq73qtspOwdedmCZu1cdOATpH5a6KDmCAv
v6BFwe9X6vtk4X7xB6vsPb+L8655ohLFnrvqFSCndu4txZ2HiMi7RVpZBYvm1nCwjU75vCxYVobe
qLhfR77kd8wN0jRI7Gwb+Ox5/ylZHUI3tZKI6JyK7ilJ+onhdZJ02DMY6s/Cm+Y18rI4Ge9qt26F
JFaN9WnSlA0UbEFf+kZhf1Hy0D2lU0GOiQId2ve7/HbMUNCfraZ5GMbEBDCbDF9I2Mz7HjxvsOBw
cKz4U984W5cZIKviCuziZMXEZD+bW8ahnQrParAoyaZjzf74gJ5weyOAXebPchVZx5ENOKAyzjNA
xg9GXFtDA01eyoTQS1BflswRR5Ax06PQxluIoCsBA2tKUisKcEO19r7kZS2WzlbT7gExtfUBLHD1
kBib9zIUQr3x3a4uJRWnqI0lNmKXQxvqgnQE2uMP82Q5tOAwCdhylUn0iMXo64Hw6lJMaj1PNrUs
a7dUX7XIuthb9wCVD1skqwk2tcFBdwUJ8PpKV7YFcAO4U4y0GGsZcrP+dzBswH0vl6x96CxrOlX2
5mCPZCtvbftw0cihhKzz/5rynq+CkO/iQJZjW+RI3vZ0L30NN5awgK5749VdeyA5CkOkwLDB++/S
X01X+3iK3fZhFZoSLZnpPjWq/e31t/a3rXNefUCFlIgN0jCGSXvtsbEpGf6ZQ/pQx8pQ+XVTybzA
0LaPdopNAjB/mjn+sln5Q1cMMdK9Rp9+KoxRaxnU1bN6v3hejTJLY07qASM1eBQ63jjgtua2jDps
sRH9xi7KIP2y819lbM/frURNorSiP8mwUccy5/WHunJ2LRB1ckDBmPNCNaVH3mLQ5zV9wKlm/GWo
qeE7W1l9MMA1n9YMUNnr6135UkiZSQsoZGrpgu82+bJ5w2ZPVorSQz764yy0b17leTcaTNdWQefT
oz1COU9FdL71XDzLJC8ke6hzJT2sc4m1lopG9evPciWmo9gDx5Loh53Yvg+tjaM6FenIKpiHRJtG
WqDbhYnC9jq1R52x9BdGCrdk1K48m2RNgYlkpERE2jUfsVzNlIWO4IPm1C62ScYGuyKjrXdjZ/wV
eTnf7szhPNpXsi/Cnt9FCWGuZty7Y/KAn0Fn+to0Jtu9GXdiDhLNSpPQKrLc/DjbevItnofE8F2k
zVD/3nrxpbHK6WuCERRmG2LenpCT790gm5PF9GtEpdZ7TyvJlerObT+N5Rp7mHwwl/PFZOMghYC6
L9RKwtK3ZfmF4IRIA3fe3H+Q9Da+5dRXU6Cn5vyREV/+ZEMD/N1oVKO+QAvpE0ah2HJrDGIXfyyU
Ecijh4etrxXt3D4m6bCNYT0m+fctmewhtKj3JlKRxauek9bK5rDpBL4nZu3aSWDH9A2DxUnGMsyb
YvrZiGqzQzwS9Ode79yPa9oNbqiuYv20qAVcwIWkBsn/RUuqwITljYVLXOCBZcCWGQ8dMOg6rOi/
e0/C6cqM5M/T3jeJkn2drUp7p86TZx9xD8jvVUzZHos2ab17D48Uxx/HzMr8SRWlcai9ehsDw2t4
GmFq5S91wNQeKolr9Q/ZisWbT0pXzzjgieSFWrP5KdZGgQXhZbrmY5aAVfpqljbxps621LebXgiJ
LVzf2UuZPFvLaD7zkwYMrloPon9d5yYxKuX1Y59SIJny+om6iEb01IhFNBttJFmZIJ2f247xAUbK
Sx4pppffZanR+nOtm1gBrPHdVN6CSl9CPKXitJwCA3LTJRrvfL206Rp1QKkucvPNeTBbr/8KtmL6
FXcQjiqj1A9G3xRYFsSKUvh8geQHjevqRlvr8kQzGpEABSnHYSCvdf4rtnRzt7xN8geEisUxn7rt
kcLtFsP4Mr2gGYhopkQuI3u77xZnVjpw8Do98lovOQwx1kVjbM7k9I791s8IRMdEMohrEk7ppZxP
niSo0A1GNKSJ+atyVvV5tDhh8I0r3Nnt+cvr2+YvymEXqtgsaJJRRAKE2I+j8wabCwWl6sggE72n
x09LBkrtSW3ZrVblNUd90Lq7DnOOZyWz1w+eVcdhhYXKixabVEpF1XzKRXMT4yk37PkPk1NewMpk
WmDX9plqTNdAUhrzhyU3tC9bHNsa1xEpuF8aplEGYkZy8JBtOVaZuS3Mg+NM1NmLpoh3N96RvPN2
P4UOA8A20iPOl7PbZRVzhM3p6uTBKDObJ07j9QszcfePNS7Vr6oy9a/gxesnzArNCa7YjFuSo2LF
4TuqMH5SYRIGPJgL9/HkbL/KHOG/EC7IKsKpEnjf1Ko2uqiDbZPz6/XffnlAAGmo9DUl5gll491N
hFPhRgdui6OiztlFqt2F8F+MGxfelVV4Pabk+8MZuiiWkNav0Bmp48iNK2T/qviXmthvtPOlaw0m
k7EekAbSLm9/Cl3Q+xm2K27kptj/tUb8IgZYnFvmfS3r5sac8sKikp6z5OGzDO1nRg67vLjg56hI
UsSntWpK6vG4z4Omr6qXPBH5H7RsS58hZ3xoaFicRsj04SAs9UX31ibxS3xviuMbvyRDRqIceTBE
el7xLuDCwY4XbxXWKS0XCJEmUbef6/hG/Ln4kjwvY1MSQMmbQN7lPKAKJY1tTwBar+DDHfoJve1s
Um6JBF9bBay4VDyVahv7Rtrctck28jYjI3ZXNOniJIhnTdwYTl0kmcQOCeGlN4hpxoWscmuMiSrc
NuFZRv1uLl1dWsok3MFVF2bJWh6y2hxuTI7+bsOzYCFXpdiRTTliuLp7g0tKL9TS+yTKQKXr4/I5
XbzAnNt3cHmj0UMGqJ0fm3y+K5f23wntficpsJQZnlOxPfeWGWxGcRqFdUSo7tQPyXxoCiwYW+dG
OSE38O53EmAB7fAT+al7ioxX4c1i9VMeoeeWpTS8Jut7u9jlzwXphKMBYeD7SGaEYRWunjde0sWF
Kt+RA3gbjXDGr3usAQgAedg5OHQpvGO7ZcXBVGht940ev3/92FzJizjJcLqYJ+l0PHYBcLDgQG0i
TqIpRfjUwVQLFkZeAeg1sy+ZibXgjfd6bdchOobwBPU0FcDusohjnUFezJxMIK4IxMj0fHVVj/C1
Cx9vlajq4re6GvyFUvxnyd2WsxuEkmfUgaMsq771laYf1gJST+Emt9KTy4OLqCsyppQ31KDA8M/D
w+oJNka98DY3bTuVcfx9Glpxg7lziRuWOugkQuQZ3CrcuOeriK6fVdfqiiifibF+Z6ZMeebU7Qiv
mvgda145H5gGp7avj1k++1AeTYp8pRx0P9NiRIlJhe0ntQTwFL6+n65sXYwBJCScoEIqsHvXo6ZK
I2qODcVEcgCD4j1R0jFXG+3y9+tLXXnZFOHy0jYYNvD3/DWsJryp0tjyqK4rtNig2x/GLr/VEby6
ig1RCMwF6d++0ck40uDEO3lkDcUamvNSvyT2qL2V3oZEJZo1dJhMmmbU3+fPMre2FldWnUdUZPgE
O8PEQH22buQhVw47M274rtyQJCPqrggizou0V+wiSk27e4pT1X5Ul0S5X3SsfP1UNecbV8y1BWVF
4MKvYN0905dhK0xftagigG6oQU+qRaRGCRPkuQCznE/HN28JJk+MxUlJ4DDv5z0DOq9e1uhp1LDv
g2xDLG/NC/PtrxG4iiSk0ICU46Xzj9U2Q1etmbw4Zy07KoN+Kkw9PcRN937KmRu//kx/kZu7m8iS
2BUoEDZhZU9QSSdlsg3EsaO01cv0Punn7gXPv/hLkm5TtAkpjgDGSftl9UopfAau87+4ziOk4dVJ
g4isV9b6UfYaqod6WxFawfZ10O5ZaXgvneTQAhhsNQsYtHdY2E9dF8RFK5iZWpKu12DgA7Z+HZc7
oS5q+QC5TLUCZtaLHUJt6kID20v7MKyaI/w0j6vvE6K8Hyy9LNcbt8flhpJdI9Ag4N/Rs96fRkbW
2Zg7sRbNhXACxRnAn9ZgQakJUVBHm/3Ghrqk0lH9MbQkq5a63XAMzr/1lqUjrpneFmWN0prBONnV
96yLuyZoE2NefN2ZW8sflGbSwswwWxMz4UI3jmIUXgL0NnXklFHv3ultbsTHQsVh1dFzJt5FSg/q
9a1yGav4sbKYAchCQ9neNSezQrQUp/zYHk+tR+HmT0MdL2/tKcg3wg1OB1TC7PYlk66PI3owyhYV
tKND28DZXRPOcuOMXd4jEuQrmWy0bAhYu1AV6w2KNZ2lR0UuzBCH0/YeLd/pRUJx3uoVJekUBEMS
YZoLZN27HCjTGqRFVmFGM45EfmbZVaijF3Tjia5c25DnSQ2QcAAKRuA430oucIiJueUQkW4HlSKK
u7xPw6moI1g1flukRzlNFYP1RDfocUuGUyYP1+ZVt8DiV/YJfSnKRVSDJah193JbRQP+m3kdMBsS
bFTUEQ2pjLeaw/BaoVbKmEVZJkdP589Lzl5oq9B7hDJs92tPJhQsSf5mmgqrEAoIx0AdQKTp56ug
zL7afWH3Eexl75go/XiAzJq8fdMzXUUHlrTcRl9sFwbAVqS9ocRdZLupc6xdrT41HT2J18/vla4h
uq/MmoDkAqvjDJ8/jKeno1UpdR+NiRWfsD9onrCntnG6L8tnpRqyO20Rdu6jspMcN8rhJ2Ve4vvX
f8WVo+fQMwQ+QJJAkrnbHc7Urx1GFV2ENYQV2HpanRTbjh81fcpvDPIuISOcNnkcECgmQSeNO3/g
ztAbnTfaRYm1op5VVyFoFjMw4vwZG1YFqngORlPRGER0ZgltemnRV5vHz68/8uWBoNaT+D/ZnHH4
0uc/g1y5q5rV6MGJGMld2YsuVOBO34gAl5fXX9E2CcRhyseZOF/F6fDFdmwucqtPFNr+tns0Ul1F
mkdPn5JtyG5cXteeiuEyBSwCk4x/dwHHyGZFTaYZSEmaZWGN3Em4TKYTvvndEZ7RjJfaNNA+dnuW
wThdJ0WpIlGVceBuLUpnI2ip11e53JQQtyBsc9Cl4N2+f69NivM/zs6juW2kW8O/CFXIYQsmkZQs
S87eoGzPDBo5NtKvvw90NybIIkrfxrMYl5toNE6f8IZMS/X8ZElEAaIp0nexjbmnwGt1pb66XgpU
A5cctTcRksh1+Zqi1JVIF6lElGEwFGBgkbVx2z7Y0QdYVSy8bjMQI2fji5kAR5WxWGwy3M4ywVef
1CjoPoIX0bAew+rBLirOSdcan8ugAgfo1a798f6WXh8PBplza2OWMZy39vI5g9xBYkpUkuPRGRhq
F9lLltvW4f4qt3Zz1hMC6c1NwGV+uUpPBhUVqS1PXuu1T+VgTlvTHWHXOGa1Vt+88c4vU2WLEY9J
ssbUGTb3IpzQdEpNq8s6wKqlvk1xjTnLBDwE+sWq8zQbBBzpIruIbXVS+Oj0Id0GJ0D5EiIU9W+e
DPhVWwkBtqWVme9NhN9XYsCN7XjDF2OZRqjhy7zcjnGYhSuTrjvV7QDAxEyyQ2eDfsc6Kn29v/M3
3i8kOjp8YN5JBpedFrOQxaAPqjwhVpnvysktfQeA8O7+KtdB7W0Mji2AQQClIXX5QBK3skkPCZ2I
qb4EGDzHeRP4U23s0wxFt/uL3Xok2tvMtLguuB4Xi5mlK120veoTbmnmc6sE7qEU2VqcvrkKdhFw
OebkYqkCk1YRGpa6Vp/caRxfJ7vAf9CU7Up0vnUSSCioZJCapDGz6KBH5jS1YJtYpfKGTeIM31BT
jLe1M366v2nXC9nEMoMWL/Qb8unFQvAfMUFH5u0ETj09xuPUHRB3Vvc4ta+RpK4PA0ea1BYZa1j0
aL9eHgaFOeSMC69P4RDme3QcB982EgBz2pTuPCnWUGi3Hu3v9RbJH4p5Ncrx7CE2svVXE+ELX1Zx
8Lmz7Wxl4mHMac9lbMEiAiGx2UHYAiCxSItiWiSjPsQNfKlCrX8mIAA+2EZaeUeU/rwchDUu5CCR
G1KURKTTPzlMZBMxwylIDglFtcAlPcYIXJqKOtEHCUTLRF1L4kenQNF6x8E33I2hZo65F605fg3p
qcz25dJ70dBVAsOeWeN3vcrFKYXpmfqTbfc/gihXud1lmX/D2VkfZlcwob37w+P6danaZzsi4qpx
+WIr0aQTc73sxGt3D3kq+q0gbG3vn9Tr3jA4YFod9NmYrlwRgqpeD9NclPkp00bj00jb7eNs4R36
QWerB+mq6Z8SdPfX+6veOLRQjTF8hLVIK3yp2YbbQmNMkZKfGC1jq94hADkB0e7ITf2mWGP43Uh5
QSAwQ6IlhsAZl8DlVoapXnpVYedUtmH6SLWIMzGom4+Wp6QHmUKLi2pUP5UYqlzbCnlK8GmnN16k
+cpLvfngFDQIXTtUHEuiJrdD3lLM54wlKzX0EzMyXqlR851MReGA11XUldRqTikW35AxR1UGaDNE
cBm/lQ4rDSswEropbG6U5D9QU3upcwtAsPzRIPPh6565743p/T27GbFF+jhPqucGxuWuB2ob6dYk
0pNtdeKQT9jSJYqWbyXKfDtEYMOVfPU6r6PsJbMg75mhA0vnFUozJhv4J6DtoeXxpmbagfzgaP8M
6CMXGy1PBArDGBO9DtqYrpzo6wuMxbkgqeIoMwjGlw87DHEA69FITwayLN9CkO6PWpa+WyyNvNGi
i0DNTZGPuNHlKrniTMKs4+ykdHq0reuifKrNflxpId96FuKOiZEG3KArcEnpFqnbw+k5NQDWd22g
GY+RMKuH98cACAIQYsmFQQ8udiy0O3fompjOOFZgB9UcsqNWC20f02d+8NrEW4l0Ny4uDsYMnKbv
pCN0cLl3rdFMAp814Ehv4jJ2l5Z+5oD1GoPQ/vz+Z4OMwSxxFmtitcu1+iLgMoPyc6oqBcfFEpTI
PsyCfCC6WeMRwTaEWu8veeOlzTRECjaakCQTi+306F60E2TcE+hZb+sajbcVaOC+fxUSTroyTEjn
o7hoMEXA06oYPP4pifTKh3zXf+wMYa20fm5cSm8JGjCuWUF0iQAKnUnt45qcUzWa7FkYmnKUajs+
TfhDfdArNXpUkfo43t/AG+eDwzHj1UxOGHXo5TvDgphrsCuqEzCL7oHc3drCeau3eWC+v9wlkzaw
pAbgzCtbCgE2TmTprWoVp85Qg01j5n+w4jMguIni/Yd+LhHo1NHjoje4OBWxPqQIt4flCQHybNeh
E3BI4ZUdsrhdYz7demkcP5V8jXkaFgeX+zfkQozeYEKLFG2/jVqne3ZQpoJ0kxRJ6E9a2e0zKdYa
q7eWhUOKVRT7yVWzWFbzQh3qXFuc5m9+q9RpuImc+mPbxwzZPHXcq1rxbkY4Km/cNDwpK6NmutjV
YkDIWU3G4lToyUuKgutGyNFdeXU3UgUuM4D99FpnO4dFDLHGFpG8hP1U+jo71tHIFMhV1EdsvtJ/
k6gVK/PQG51Q5tqzpRHdaeRZl2ZwMLkpo4u6PNl9no4+gVt7MaJOfYbcE6ZbpRyV6CGpeyihBDT9
2LnRUPh4ka+BB26Esjc0FSRkcCBXWBz4YNYQ9XZ5kpWhPaL27jwiM/9uKvyshjy7Ls5iCTOl4fK8
6kU8Kh2WHHzvjfdQGTJ/sOu22N2PKreO59+rzM/6FztjLEoj8kq9PDljaI8+IOJmZ6sxPZA8NY9i
hMzcQ3heq6dvBTNyLkj+cHvngHa5bMfoP9DBUZ7CubRA5AnsdN4x4i7NQazNwG6dVIem8uwPQ19t
mZWoyPaqkcrUIYqh3A8GXOxE9KUvKkw/KxL7lST6xvngc2AeBlKHCLqsjGq4gjhMFv0pHzyTZxur
ratEa0PgG09Fr44qhV1Ez9pY3Ae6UTu16MruRKJUP8QCUKddyWAbq0q2KaZVMOGNVzb7BlLG05QH
hjafpL9OitUCxo7LumPETaLe4Rjw0JhRtndb29rfP5RXGzhfdLgGcgshE0JJe7mU63Zxa2SKeUzR
+Uv50g1rL1So1O/NFhbrLA5/Csa6GWuXc15VydnOgAUEcRusfGJXeT+rzFw1qmSQY1fKmLmRY6NK
EnlUnTyzHsvEVl9ae2hwutby5rEzWwPccFjXX0ariVfO4q3FZ5XkWd4HcYBl+xO+RtZNXWIe3VDN
v1tywIixqu1U28q487yHLta1h6EbPPmQ1ZksP73/TXJi0LqalRSoDC7fpIpgdId6knEUUqBxqY6K
bxnh//IeoUmRs1B30FVeHM3KhbFOGDWO1HtiY0aJtUOh1Fg5LVehku8MFuCMUIM3DHRl+SxW4Hil
ExytUhWHMYydZ8Md4Hln9Ztdjdh0aSxf72/g1Vc3Lzo35TG4goG4xBzqoW4ENIKDo2eJ4ZNS8G0j
1iiOEJTX2vLXwHbCMYkKTRaw4+TOiwdsaiOtjSF3jp1dGr9wEuwOIHWSL1puKU9KGGYfgjoRT6jc
F4e0rJVDLGz7kHpZuU88VfnadVokD31kNytf0HU84Idxgvh9tKuQkbrc+UCOkdORsR1LTOb3qYjL
j9Norwld3thq8DTzwH8G89IgvVyl181Gul3kHAUdoR9i0tpHSfv/3ymR+kou8xacL7oebzcf6l7o
V88cgsWJNTrHndpSZy2Bf7idxoS5FuBIu+lLXHX9Xsn11ldBmPwsQrV+tjA3HzbIZQXWhma67vA3
4vAJv5eq2+JQLb6yTPbMFKuEAz160R88RZpqw7+Jrtyk1Giwebk+4M5X0TFsYA0ZSexzdM1gk3Nb
WLAA9eAbXR6oVSLLZO1jAEIfKIZU4LfAOdYaw9f5HHswo/Vgw5CXAztY7LflcVISwz5OikTT2aE3
8kW2Yxn70jLavesl2QO3mvmkiX74PWl6NaExqofb+1/YrcNFQQC2dgbik2ld/ozYkJDcMgzCBCZA
s5ZGDMOtFyurXEM9eNp57ooslI5O0/L6HNJI9iF87eOk8X3QjTKkX2RVja9KlO9F2gyfA1jnwIlK
7xmB6GTEt77G4H3SdV+n0DuB8hH/vP/ZZwUkhIHn4LlsPKZprGp9irOrHoFY14ta39X9+1vyPLpL
6KKWRFce4NTlDndpKiLPGnHoBAi7MaYKHb3KbTex9NaS5puHiqsOrRgmfgzvFk290Zrg2OS4gdZp
5zR+VsCQHPvROrWdipdXE1obrRtz2Dmu58vERSPBkU7zcH9fb4SSWSifnBNCBK2+xa9QQFSWVZAz
B3Aq8zv+Ad2rM3pIHYAGi77dX+sqD5zJPrOyMytiUbBca0wDXMEY9ZAs1S36Zq62Qx7ZTHzRGtbG
nNLu3VpxrDgbtcCAQr8NiM3l+zT0Pmw8RCEBKSF7E1qVfGiT4Ds+Re9WKGQlCK9AhhCxBHuyWAkB
idDFw0w59kOL3zZSEAoc9c5QcBiatP/hpc2db4ALlOl8o5ePRTbkjFOqK0fU3IznNsj7XW505kuC
VsvKhXbrfMw3DBc7kHe8yy+XMjNbKJXphacBs8ezo5jRoaeI3QUYc68EnhtLkfwRX+k+cLUvW33t
PPHOsjQ8xbO8y6Ag0aSjCrqtC1mtJEi3lqLoxs8AxCEdqvn//1UhGH0PF9mbxEkdtfJhdCfz0RWT
9+QCIF1Ja+cNWtyftPfmlAhuMlF1cTAi1yr12A6jk+zwbnZr4RxQGal0v1SV/lOrFsUv4KCi2wSD
7L4I4a21WK7zatrCsH2st4kNYe3yWeVsmTAFdnQapzbYOzOBV5gIhCHCtR0VliPD2JDQ2Lt3f+3O
3ExCjxwZG8A1l+taOWm8VIrgWKZN/CsOa/NRibX0Q5pO7kcDxYKVTOXGO3UAoTPnwxSBWe3yObVO
KkErlSMUuJ96VEXYkraCHDRWDvefbL7ul6+UCmGmVfIVokF0+WRUQSEsNbjtWuNO3tY0Wq96mDwv
QwUnNfTPhVdPsP+4GX/cX/gt0bhaGXDdvJ/zwG+RiIi6dYKe3PU02Im+7UFM7yZNIgFYdME2jfU/
qQxeiN/IQ43PKDDsHFfZIRkJLkcT+X6yohy/zbDbhzr6y17uRSsv4dZppzmqzdwsjtrbpffXh0X5
WJhGbxBwvVo7paEwf+W9kX6zZacews6rfBfFmzNMreCljBDxub9BN24YIE+Mp8CnzIOQRWKc8RkY
asWZaxq13PBVpK+47TWPKNck3worE1/fvZ7D/IPvm0Yfh24RHTMXwyyKveCYqfg75ciA72D6J8+x
2+crh26O6YtX//dSS2Bjgx9sgnZEcOxTjI7cckQ+DD2/98dgVqEMp7Kip77EdXjFQACOWcXR2vBl
yFR3OylK8XEc8Ly9v3fX6HR6svhvQALinZGALA5zTvM+b/U8OMaTUh71ISj+hUKHrWpbVS34pxhd
8DGeDrT4CwqMunooMnc6YEXfYmcqHXGMEl0/B2Vi+jHo469OWHsv93/kjeAJbAIxSLpI8/23OFCq
sPtaVYbgyM/ZmwWIhr4oXpyhP6m4GjHvDZ6LVqwMbW5FMnh78HXIXUCDLU6VZK/CCi3d4yhwIJVG
br9GwCIenbg2/5el6LeAcqag4HVchrKGNpkHlUU5MnP9YlsJRCugfPtWD9auoVv5LiFrRlmh8EnP
f5G0TL3atZiRBcRnfdpFfTY9aTmQxNzJIAeaYfusukX7EIhq2Lt9PD40PXy++6/z1kc0y6zMJCLs
RZbc1MELy7JC9+tYOajZcS0HW8j3a0bON6IQlC5IUTPHDXTG4iZSixT6ZeJ6x9QZAb4w7S4fGoac
u8LgO9oiAFqsvMZbz4W0OFiIOSXk+rt8jTLoYrDkFZxLANBb/AlxgRLKGuf21nMhBTsXwmhxwFC6
XAXaTj5OQLyPfQADmqlz8qg6XXIcsir6FNud8v40l2scZhl+0WzmUtIFFcshLgGGHdEx7L+HCV2e
giLzpUcoaCW63vrk4CrTdUA3S2MfLx8tqoraVWxHOVbmWDzaZZJ/d7AS2eIcsbbUrXfFbQHBkJuD
EnNxOhrUStH+TEJY+5F9kiJqTlaar6GRbq7CNUx2C82LavbygfAcKo0cAYhTj3HPppCG+AWbJvl8
/3uaQ/TiUoJbyBIqmTuyRYvkVs1R48Mgwj6auTM9Norn7ZxaChT1C7N/aVNE3MgHsrUP7OptUa1y
P0Einde+IlIFVSsSMxtQc4k7ZztUofEQK6W7y+1sWjkYV/s4F8acCz5SmBPErst9pEyJg0Io9dlN
B+fJ8BCwqcp+jWp4HRxn3wPGFdTG4ByBvF8uY/eoECddWJ+DVNNw0kWAp9yMQq8irKOydGCKURof
MMqNOxrwnQ743mzCbW66yn/vfKX8EnK3mYlFrL7qHbe05j2Mk/klttXLLVnwgHOVljjP8ViL4WDE
jgcUP7LRFry/8lXuyPh+ZiAD1XPICpZocq8oyQEmtTkDi0f/MYpVHZFHp9d27qjrD43bBHtLzez/
zKRRnH2TueYKTPL6ZTO89GBQELPJXZftnzKSdVCbRX7W8tL7A0Lf/JTA5FgJa9dAb7prcxOL3i16
D8igXL7siMu9DKshPxtFW3/0isDY1WpffQNyY/h2JmKPJGfsSC/o4f8abZfi0NNwjxql0+5tWUAk
SJT6ERx4Bs0qdVa24cZppMQgiSevJUwhlXH5A40+1RrVCouzgAuJiAGm8VtI4cmnUvArLPAHPzrG
mB8GfAUeR130B4Bc7054HUrHGQExi8txi8630V+lROJiIO+Ksji3TTs9W4l0T7KOrPcitN5WeXO3
eyMELu80dNSLsW2Lc6w41bZulOypFka8vX+0r3GT8zLMImmkvHkXLEpGOqpS60VfnBNLG19dEYvN
2EXKqSx6PuWp6A5p14TPlofAUmWa/ecslP1DR5X57ng2yx1RtXKFwwazF4GmLTU9GzsrOdO8t9FH
RsTxp2aV7bf7D3zjS4LnD6gDPBogp2suGBUGmibp2Ulbuvp25SFNs+pFen0PkGW94THBRjI8Xlw/
ceAmpRvl6TnJcVf1IV1qz+kwWtB+83T4ef+Rbi2G4iUvcvZcJEBcnsc0UVtrnBCjyUfd+QKuVXki
G/Me+nLqVj7AW7tHZGAQQgYJcXrx/QVgtfuy94qzh+C2MbbVRnGhBt5/nqtsbhboYJAAV2DuJixB
np2bJ05hZ+W5oTv8xwxtbd8O+fBfPE3hVjU5kvfXe2OiXiQLLAgump4QKTgdfOdyA8fQdbCLEek5
wH1MAcvvaQMSZmQpm2Q0ktxHqQ4xTDPKnccy0D3c29MJC6Cs7xuEq4RoHNyUEK0JTTQF/WlkBgi3
CcnvTd0n1j9j3EmgEm3lfa/ouJ+qurceurpvo62mVTVSfWHgJL5ZDcGJUUqFaEDTx8/SlYxGU2HS
th2LyfgVFx1sE8y9AlqDqVp90FOGi2g0JB5i0EoWhdsazcjYTzorNrdhK4tj1VdtBdI7KiH7tZMc
t0VfDZ/sxtDDg9F3zU9jFofzBdiy2ldl7ya4JAu1P8reA9yaotxaIrJd99J3O7XU/KESEdSfoK9C
Ym+W/876LsheGumU4rjyZtj4xYuBmIi1LVoHbN1SfNKskXEXETKhJZcWivDQ5h0nyRirrSrZ3fiI
aJTPDPhZxhfM0OUZUCguRA/r/KzK2Nl5JaQDq1Uhi5pr/MFrWVKH6MOABflssu0raCDDQ7WfGpay
KEu3DfzXh25I7V1QS/WEmrd7qpQp/ONKob1aXlDv9MI0X0M07n6WbqNtsqLTG1QI4vABVdjkGRWv
bJPHmePLok1JbifxCHlBniaUb3emkxj/IHRgfrz/bm58pQzwmUXh68yu2XOo+OsWtDG39fJZwjVU
LIO0QEu2Y9kiixwE5qaM0+/3l7v1foD382oYqjuch8vl6lTRoCSrBDkdnbPBSDu/qFx1rwTFGnH9
upnpgElDSQ2qIhEITvflWgZV62TVdXM2S+5/3w2dMdk2be69htOkNTu3KNvi6BIHpV96g3tQPTH2
PtWputUrEJ5YngeJs2kdGbx6aPD8aWCo00matHonrbiSK7f4jXeBPDBM+1mAhOt8cQMUQeZ0ZVvX
57hwh/8Y2hlo1HQI9xG51OkpzJ21vOE6JTbBpPBF0rBgMrIkjk6cr2ascvUcDrW2Q30IR4C+G7t/
tYHp9zYDDf2Yoh52jEanP2l20FT7+wdiDsqL2DBThrj0eE2MEBbPHMC9nGXs1LPVOlvDaNS9K5qP
sZn8Z+VpsgcBsAaRwcH6ek2uIzgdkCCZBC1rV9QX6zy3WVOIFO+Jqo3AUxH09ekxTIVRbUsbQ9pD
wkk4OLkIOKihawVIQhuY1GVVS2IzgeHm622G3vI7MG0eHBQr+gfxueSY5dU4+KYtgg+KHQ/xQc3t
8duE/VLqBwM9tsrGMYM2CjoK/qhm+QshfXoNk0y+oqEu4Wk1SAEYVlQyR8E8jmPQO0rHTeU2n00r
G0GdDfNPT/W+e7E7r/unNMIJ7w84zZ8sQcfRr6ai/57qafzTiQMxvfa2EifcOkHyKQeX/n3sTfEB
TpX7uWr09rcdmmW8KZM+fsq1MFZ2tQy831NS2tHG6MIQffF86P6tQ6fp/QzNlNcxyYDh2GbwCe5/
g/6/NZm/Q6i0XLGqppzVOAp+CVXm0u/ECExVC8IMwf647zJ/SOlV+Yy+rS+lF5XZtqzD7rMhJFr5
IDRSX0aCzYGVAAiijmA8Addgq9ClrTG2mDSnwQ8p8+jmuozS9U1U19NzmznyX+pcB8B7nbfPjqqE
wc62il4ekj4QzV7mgys3dZI1vLai8Xq/g7HWbh0RaAfuVVRHssFBxzKODSblVdNPm5gf1KOX0+Ml
EDRd/4+SdUyzuMay+skKs2R4xnKgqA+BRP5/I9U45fINTHfaUFurOne69PKD6ICUAkysQk4VytnZ
Bs5c+tPt0R/3jURzPqRJj64M2DOeXxvsBmX+yY12sZVoP0lPspF6PLbbDbd4W2xkVUblRnPLRNtl
nRtX28HorGzT9nn22KSGXWwDHBlQ4tVb5T8Kex62iQLFhlxf6NFGBIP5B2ZglvlKoKvBo5h6xd10
/Ef6eWM3v2cikPBLGetyB/Ip1f0ginPbpyenPDlDMkZ7RMO6YB8rWvgboLzdzsysUd3w8lASVo2A
fxxRmBZPOHesIkwDze5rjDxXv5FkuxxYrcM0IirQy/eDcgziIzCY9hX96PRn4jrJP93UW51PYiXT
lfz0RhJMJ4BcAZlGuB/LuWU1g5xUTarnGobbpvJE/BgUqxH2xoUHBcNEkQ4iOxFujvl/3a/oavbe
2JnTmeZPsaPunbYpapfb0tGalVB6cylwsDR5qH6AOV4uVRjGNDZTpp5d7q6nrEBsyUua8SH08D94
f9SelbJoBYMAuJJyQ69UNGTw01nXs+qUMkLYBq7a7YI87X47iQuHa7SqX/cXvfF8YGdo1TIHs2eg
1OXzlQX9/Yngdo5VtXzJFSC/Pi2s4ls41mtA6WuQkkNDjjbV3CDgmlgy8x3uiDZr1PGMwU/Q+CY3
BiEO1w3Hn6asHjdwopTnSbMiBLLdKZz8CDbWf3i5aKPfcal+agkB/5lpkysr7/n64IKEnOFDABNn
Qvwih8raMGwmcksu7ar4bqGffUKL0O78+9s9b+flzQyfZ354TtQMg1x0kUbXScMwdOW5wQB+Y5pM
oosiy/2S97stBUH8/no3Hov1yKNRkprng4tMQE0QxqhpyZ3VgCumEobYxfgj7u6vQmP/1nOhgUZ/
DEkJ0o7FMUJecWSmWp9L5sjjRtd75UQrHv8sTYnTYjdyqTPx7r24eUp0EZ5aZ4hRRbADS26tOoiy
DSDhtNx6VjsMe2vQ9LNpDV28B5jqfM7NTP/SoE/qbNW0bCbfiuOAwX3T6s02BB2Kd05TOF8csy6R
Iy8jJjhDog3qNlSroNxEnln8scOqVP2ul26yqwpF/A6Cji5dY7jlZ90ZA32jqKU37ivHUTS/bOVQ
bmwMPptNMijusGsxw/4pk1AVpBKZnvlxZINjHPIOv4RWs+pXJ9X615wSlzJzlIaxz+uhiXnKxPiQ
cdUOOOEAzN7qikx/uWHU/Ex10SQ7OWGU5Hex6eIHZHpJum0Z1Iybliwl963BtV8r7KySTZtFfXsO
R4UGX5BGbuJ3/LIIWieepM+JN9X6JzYdooOS2O0/g/B05dAIUf0Zszb6FZa1LHy7DmtG+kPWkoMF
laP6IBQQcXbmuh1tlbDHAM0oig3KLflLX4Lw2TASkekmwRoFwRVZKmehmeMXBSTM716z+gezHMPQ
5zaSPwbyJX0vJI6AMm+VdO9FFq9A1BNaaUqvqhIpaw+dYG1qPXUnOFDOIeq7FuWfUNGm85Akc/HQ
Is287cEw/glSPWpQbp4QlrSztHlQDSnrLeDN4p/cqqPOT+2WYkRGZvrKvSrrnYru1ecyso1fnKpK
3yLToegb+MVJvrGNiWJZQzubP5POQ2ZF6ciI7n8Tc8BYfukMPJjKg+aeNQouvwhpDlqreaI/1yIa
toK2yZFqKq78sAuLrUiD6WMf1BF+l/9DExagHmBTDQYML2YptlU7aa/hQdSf+7zSfCCv4Uat2jXo
/41QBrufXH8OZdf9rg7FfC/R3facG0H0CDWhfjHmHkicjekWnHO7cj3eCGV08AAdcOODk1/2DdXJ
7TWRRBIiRWx9mPpeyfzIDcp395ZpLYAaAEgBOoRHu3xvShJ2XWnE8jyNQXqejBm2YKLvfP90vGnW
LY7HPH9jGjbf94CUL5epXKdumkLIMwr2g7HxoEt8QA7QrH0Ufp3ah3E8nF1F1j/VIq/JOgedBIAv
IAt9xUntH03qBN/Ba5nSN5Wqhh0wCvOrlpHSbiYLYRl/oiLJN6ZaOBHM+in+owe1aI4m1oo/c72K
ox2uG1O67VuFargJRuqRvJd94Mf4JMTboAHdTXtM1nKXOj3uEW1cIZaudOFzaGbuc68m7R+ZTsF/
pqySPQexanzYxdG4Fx0uMH4YRV66dVX0Yn1dThgAccVJDwcJ2gEbUkiJgQYstDWa7nUtOuNgwCu8
cZfIahabi+lWkwq1PYvKa7DykEqDUU0UHxuh6zsUpbL/crN2P91/p9epFKuC8ia/mUFUS5nCusrT
qqsNPggzCT6L0Wke8ZG3nmBSDivZys0HnAnIDFOZCCynbvgbJbY3De2ZMtOO9zql/YuJyN8LGtIe
LU6vmKuate7crQeETwfmmH0FtLfocMeJ0SdBoLTnkjbN4AdqGTxNupF+UUJLP9zfzFsZBQUbLUD4
z9S35vI7DOuUMS63nWuU1rAZ3MD0O/r8G2lnyqYK87H0FUM2fqyG1Z7rQ/3YjkPyJMmgN3qsevug
6qqHREbqT9pZCr2INHvGCGB4cBLd+22mMnyqsOd7cWyRPfJtaKeqNLOVN3Vjz+gBzeKYEJERE1gk
YIbdRa6c2u5s4hxzpi5NHijJhlNdhOLh/pbdOBQzCncGF5Ng0w+8PPVqjSNkr8vurGtl85UmRJpu
KQfpDqj06+wkULaZqaFtfn/ZG/cA7R5EaZEqBMSyBPkLz27HuO27s1TBLVo1rQA3aLKzXajdl6Qv
3JXHvCa3cIY97//DMzi0ZUevZfoQuanZncOiUX/rsTUR65TCjjda0ZuPNbj/X5HZNq9pOU2bHlfW
bkzcP3PDgSZHgX6Uj+1n/iMxve6LDKIm3MGKkF9ruys/YO2O63QF9vdrJgJZ7obArk79pBXPbaQo
n+u2CT60mmi/Il+Z/olsp9Z9rVa+2hGdAipeLSv2Yw6fcnN/m6+vP2LiPDib9QspUxYxzXUGkZpT
0p8LxXOwX80F82V9zZDp+mXOaG4APDNqHFzN/P//qqxDW7aqkbnJOc26PbP9EmJD33wNW0s/Fowh
Vh7q+siiQ8WACVA3kCHEGxbL5WlpgbePzzIQA9fLsI/VoAQZm6Z+HGhfAA6swVBuFKGkEejPz31K
SEfLwUmY4GpV2E56LhGHTje2FEM8X7oQCGFyTMlepyb+VYV99m9FUVj5JuLD3+FTIXmu5z0cKuwu
FbljWCLf7f0GTwgMPcxvJvGznc/lfrgJgDsa6C0ehx09DUhZc8tx7Yu93vXLVRZzbS3FZEkdCa1c
4u5BZsoYU4OFyVmnXgDpJ7t978nscP8A30BQcFMxSwcZwEsnVlw+HM7UUVfbUXuWEkHdmJz9Ravt
adspRXZ0GbY/2qbIQY7G/dFoHe2hcqPxmyo1e9N1antoVGmdUy/xPgZllK78uus4Pf846nIAUW+U
kMsf5/G8g+OI9pyAUwJwr1toDKty56X1uyX7ecm8YZLnuQ2Ayc/lUo4yZNPolO25IDHCZ6wdaPPK
VR3pOdxfZpgsw4j4DQI7f2CXy+S5oTdhTn5uUnhu6UYG33Imnc9RNxRoRMRo4wZeu2MqojNZ6+Kd
0vTDl7qxkwNYt+p/2F+M/nj3dH9oFMz7/1dgaUKlpZbVKF7FpJzhpHUfMVSs9wP61CtX7nWkZEIO
+BcWA24m5EiXS9U11T9eInxEjdH6/K1m4xRDvLt/nK8jJUwCAKMMKud8bznl0d24zgKNi51+d/RA
mS99g37WtgaVuKuaqVmpJ9fWW3y0BXJKQlKbnEcrbb9CtJFbc5TIx5bK06CPayIDN8AvHB1A+fSr
uBEY/1/uYoeLcFM6njxDx0E6BY+8wneEnj2UTSm+Bnkz0PoQg3Noejt/lIOTn1EhrzdqK+Ua7e7G
xwmkmonarIh8rejZhEGkOYVF14zRjx8q6fSInCoKk7JeM8K5ZimTQgHftjzImhZMrfl0/XVQ29rr
itYN2nOgVM7nBDp9tGmaGot2p25tBltxNH5yMwzJN4ocs6+K43ZfkSdBeTIxaCtthpJ4thupebDh
o9m/5sM1h8nFd42CGmJacP4ZMC/JXXnmDIacaCHaoeU86ukYW34FB/CUGVW30VKtPmClVG+sTps+
3T/zN74s/JegaWAzh831W4T/a29MVK81bsTurGRUlmGQGQe9ateKm5urMEKA1Mm8Fsrh5Ruwi2xM
tCbozgL1hG1ad8XBGoJk5fu9caZAQzOmnbGRMEwW7xkXvjQP5u/JShHaNML4hznWztZi9LOS5Nx4
HlaihEE3CqLcUq44cEKtNxmgnfsJi6i8L7tti2v1yirXl7pL24Lqkz8wOVkG2JEfrro5UY/wRxQa
TG0LdQDHKGOcNgxS2kM0KWsaybcWhdTOJlKj0ZdZ5CstLfq4jKlDFdBP+0aOAqhpUW6jYexPRp/Z
r3WiqCu4+es3B2sHvQswIsQl7pTL8wHIroqhMuGYrAyf2hKhtkovvuMNEa0sdDXIJ/ixCCw4ng79
/EUILMpxHNNMt7B+qLsfQVsaqEdl6Mno/0fddS1HjmTXX9mYZ2EEbxTajRASQKG8I4ssviCqaGAS
LpEJk/h6neqZ3Z3pXu1oH/SgGMYE2WQ5mMx7zz2m5MpTjqB5GrVV6ewKWKVsMq6w4J/fbz98Uoh7
H0ACKIggLvwwLWAKAFQIyNmaM+r6HTXmoNO5QQoU1H9w+fxwkeKl9AdNwgCnCK/53WdNVMXrFSdl
a+GNJUknRyPziKT2f/kDgY8AUx4YSEFQ/C2q6zcLyIiB5egpdb52VGFHkJadHKSrhyJLn/75C/3I
U8FoEOcM6MFjGgnTy99fJEOFTKDELNK1TsEaQrxq5rRIs5pge9BMsqkJckVLwOezpGkkDVfuPcnk
Bd5d+T43hqFEPHuD4DiTVU6FtI0+/bCaQT4kmI1jQssOg4z4n7/nH26mx2WNiSWINbiHIV/6/Vum
iHrMzdRVVhKMhBs8qLiCFFM7X2emGPdItMtt0qps+Fejv7Ckg6P8kL3gpTGz/f3L2t4IW5Imzdel
YdVwSep60uY1C5HXXf4RL+oHVOfBiIGYCLAO1t4H0ev3LzYl6ZSN5mygbinKWw6pxXGuJ3Tkemoh
y90rtbKI5SzTVQJd0UDAr52rVz7M7KTxTleOBjx1zEOfp/mS5krV+qou7TqwzMoa4YCjMANQqad4
pIDfp4CtquoIP6Eq/4TzZbIfrQJsALWCMM8vFClBUaxgKAaqAC8szH+cFMG+tCrUYG6H1t4Ir9Ee
vIUOnZiTmC1dCSulx7RznJrQoUmQtWIXRhdxuOrCwb+Zh2BKR2atPcnlxUM1rQUKs5MvPujyhMBt
xO9qAm0OFxL5al6iTbA8QnjgW90OirrMKtif4IYozI44eWqV/qD1eU8y3S4tglD4Jh4TNUF0TsoC
3DfGvTKL6uHrQbtNopepTtKyahMCSZA1wXoR4VjRAAUTEmvmHByOahrcFZI60ztGMZ4VpfbY5mhp
oe8iJZdWEtNZAVcjB1S0q50cwzbUG4wHzJrtvZWwWcSeOYuZWCYYBaGd98WL29CWx+Bh22oktbJF
GiTvRX0y+6LlIUhw6UVRe7ATO+QR4CNRtVcD1cAsDMe84zmoK5l1T7wxwQ0GATBcE0qz0HyXNw3D
5qxn7yWUBEgdQm4K/LyUGbGeSSXGa1lVHJEmHkcaj5ws5cWoqBvpM9deGaxFxkgiEnivdkqlRGVe
lWfEpPFI5pYbUVmpWTDCiPaAI22+aTnXV6xnzlL3Ri8ceq07euNYP6NLNiOPF9WxFhNI9Y7zLOe2
xtuDa8xF2vrACYz3cOlAVgNnd2l+wuwIC406i6sD27G31gEFuUN4H42Qmg4wstHr/lrrdjZHijsi
O73N8uylykTxDuB88ny9wAIX1K3TQaTct8Ap4KINklDmGhORepeZyC+twNBmsKloAr3mboUAQ8Pm
Ph317pM9ICroacVXixscvcJMm+vsZtkLRrANHkwhNgqNJklyX0Go/YF73YAIt5ldMVPVbyYS8644
YCnFaH62zkaRu3VI9WYEH7asjCoAR6ewScY0cz3MReqRPNH1hSZTrYHNSTfVOFmjTHyTexhrw5Vf
FMcWAAtKaGqqwm9d6LUYl21sO61ahhWs6W+V1z5Oe9PQCQqGrnd9u1AYznUDCj4pXbeWywQqOXB+
erW7KTYrX7rZE02Ahg8dilQAeC4MSBQPpcjLzmcSDBrCuoRjpDsX1UQKbXoc70n0xbIGI08nbu2m
7znNNRHOCDBOCeqd4VnDYlIhoDUZdqli1lerZ10dQReVnvN8rl2Sgq3o7Vqwg3deyuRarwxt9DPw
lXSEN3qT7dceItV91yrkFFrIvV+jlYRdBk9Suh1RGc1QA4+Yiw9mA04PMwd6ySb4UyKrJxd0hS6W
5wWKewvWCpY0zLDFTdgToZX9kurcLqCgmvRT58KBnIhSF+/IA7R6OJplsPBJO9REEcdH8haeItgU
omcqRaC1TnbGjdir8YxR9Y7beYU1MYWhgY848P5gykSOQYUP5fmcS24SJhPXn4psHKIW3VHmW6xw
WTgVFrJLWohO/IaO7RQ6wpiZL8apgJlz4qa674KobYcSqyPstAV3TVgDZdoA6lPR4jbosfr6rteB
CAixcvo0tgXV/aIHPYbMExZYos6V24RpZYB1nBUwU6syqpnEU2zrnpqFe2bYBZLtMBTD+4hL6GjO
ygwTZAszUJIYRbejrUR4jtnl007tnAbnVBj2mbaDYAEMQCjwalsp5ULvwJoNHOkk/bYtYTqzFYUE
qVxJNOy8IMG3O6/W6tdRaxGZXuRtexWKDho6cABYB3RgznFfIAsC6hqIoyGgSDhS1hNNVsSoilZg
nt85a5MaSRYKrM9Bqs9pRnrdAyfeQd7a6+BqYPAqkwUsrH1M0OwK2u5FVebqycayujYQR1YHAmjp
Dvx6s4LPPbCWVSN1lWK9MdmrnczNMsfdjgE7chpKX8kaiXiJEi5bBKQx3O+9niZ700UQjK8KR12o
EmUHyUap4Ubjo3Fs6ganJSvbTAQITi1tH1w7cWItNfoIdbbOEWjfWZ/YvtsDMNzZjDWsPZ2PQzN+
gG5UdFGfACrdm73Xmr7tFSINvDLB/dy5ztwEncr5F4bvNn6pTG77yFsFJSDv53LEdgti7MbtHUzL
LQuZ9wHI+I27KAoH6aeOnJQvJ5H4Z73AfxGsQjUW1DPy3jE2LfPskBXwz4zGBPlBC1lrc/EIM+k/
YYenFhHrvcYi8D0UVgztGLajdGCqEyLxru7CDrX9W2ep9JT35vilKaCVRDOYGZIYuQJGgiOgrGfp
1N56vWzeIbwoEHddQ28PCbxOo0rHdodjlxp2qFmZrEO9aoo8KLQWPZ/HTMXwVbhvgfnaTtPeVNNc
hsAhEi02kPOLDrRk3QIBDRJLJGYVzB9gXWH6bdPCU1ub6V6xjR6THaNy3vlceK8FvLbemnFmdqBh
DFVHArKEJ6RtgTRVtbCRyFQ2QgoJ8/fQQ3pB1BoD4AyqpGCLloVEDGo/V4lCEBBgiACj2+oAeWah
kzkHz1bnTJoEMY4GJyMYgxmxWwOGWqXVGRbMj1rn1dBrcweOTlEcO/BjaMBQBcLZ01TmKagsloAQ
YBct2LnQ/e8gCcHWhqgnLIVtqzFwPTKMcsmcMEj1c4Z13RrdoYbSg3kHFQair0J4yrNVcov5rcK1
CawgUy98RbPbrx5uSC8qd0sDlFh73OSWhoM7caHsWK/CZr30pHLTqK7uNaPSxsCYepkQOM3Ma7ub
6VmXOiwueG+AD+uJdtYDjCTTLzp02tPcq/SuqLnrhUaH2D5fuF3zZQNSNfwGDWHpdw5VpQ96L1KI
snIwPnOQdEqsZrnM/TrpWUqQ+tquwTGVVYj8ENcIagudCRl7Axe40WiPIq/EUhzwKk8myOpLIGiD
1OlrPWjNWZFdnxKnfHhVpo2m3Ku0BBmnHBI75onD71VhO1eJTQbXP+8xJzUBATDSd5aW4I6QXevD
s8qGQBHIFxBRYO2f2dA1VTxihPYFEUmJizcRgx53uYekCEt6AkQEUFzPSjXKEAkIeI5ZzeuWOFUK
JoA31g30rZUBH3atbUwUO2WX7z1IDjA+G1MKzlcxDfMK8hfYlwAirTZDZmivriJ1uCHPg7VUJRMO
AZqpPNUqWHc+F2P5XiUj0pUb1auaRYdO6GQJrhqkLWtsgolwQBMaC+Q+xSXj/dHs9d4gPafZqyWa
UfgIW2g7n8I+cIVJafFe93PmBDmsPa5F5g7rzioosLEZsJ7vQIxqHephRM7BlLQW9VMYub653KiO
E4i8ij9NGCQSrqdMIdxBeV5IqSAxDMGAWgzzWoUUlj6ZgenyQl/YiBO7Nw5cPsIeOok3iiR5j2D7
TdbV0Nj0yBITa0DGZ8GJCp3g2wT84UlmVe++lXbOv5q6FjnREpgygswKgg2RJZzGfAdXZw7zody6
dIPnXHXhlCzOkhGtKPjz1hyaJeU7XrjShb8udk5wqWZ+hyQCPg2O8DLItcAuOzjSVUD1Glqr8Uck
AjzpaV4oYAkXxanskWTqm0PRDjjXqvYEkN346GEE0kZMd1IrdDIJWTgAce+PLEx+gF0fjSHsX7SH
wxjmnN/7WFMFEL2K/WWVZ2O2UJNUXICCaluz68rDWCGuxB9NhyFQKE/nR/bIFCelaG+OWQzEdRLr
2GFqiqlhbck/IB59QyV+i7j+8t6gGseGiRnl91G5TTUMc24PxgpQQkrSweoRaDphh08ERS1vaakV
dYmLwHBqsgUTIMmXrZZGdJYeUadCO2JM4RKetUZocW1GRSfGVWHm3SJV4Sjqqmh4/Zl1U8SAD/wC
dP77+/Qf6Wdz+OWN8r/8J35+ByTV5WkmvvvxL9v8vWt48yX+8/Gwv/3Z7x/0l337WZ9F9/kptrf2
+7/83QPx/L++fnATt9/9EOIKFfLYf3by9Mn7Unx7EbzTx1/+b3/5p89vz/Ik288///TeAOZ6PFua
N/VPv/5q+fHnn+AF8huE5fH8v/5yd6vwuO3t/db86fxfpx8e83njAg/XjJ9twOi4WiEMAh0ZYMT4
+dffQOvtQGf5sHv4Zn5cN53I/vyTrv8MmAyRPA81EXgjJqZLvOl//ZUGBTZ0GA8MFkCv/tNfP/vv
ztLfz9qf6r46NDDM4Xg3BqCQv191YHDCz/Ghbv5ufJVSlEPMA8juDGaYeDvEQT9PxnZMc+GPhwTe
s2Py8hjRrkW9oZ5x/c0x+vV9/PZ1jcfz/6PX/Q4BVDPzwaZthvUgo7lfldpZHZtdnT5rmRurTCd7
S3S3BBxdO7UD7oBH06wUNezNExNYjXWili6x509VLfy+rENPtqSx9zCAxK3rxo7XLFx67Smhdbru
4WYmp/s/f++/5NT/ozf/HRCNOdVQwaZ0WNN8OamfhXUv8zfNCE1ZkgK9G+6s9r3WvpxpN7xrdpyl
wTwe1EL63rTz5GHEwMRB4OU1v+OnCmFxzRzPOhIoN1uhrFh1dugz9QYAGJFuYFfDHgen1DScVs0b
+6KmREPgZ8sm5nG9rd+ARhS+GakBi7qFjJPQCtqAh304BXOAJWMDarufhmnoBjnBLhLQsN4r/t3x
ATaGCVqdTbHRwQA2wyZ5AQpOHD3Syyd93E1ZXLBlol3tFrZsz/W0qpDkZDxTNvujGo7liwdGMOXQ
pNalL62g7Akf9mobuUCCDDTKqzcO9duKorrO90goYCcF/QePYdAuUAg0kQXFWAKai/QC8AgBHTHj
SOWelUEDYMmOy+4JL4gKTXRaoHHAkpCrII+NbcZqZ4oLQ9SQjA0rhk+fncWaCQvoA+v3brrS2EId
lsbwYTcSPGi/H2IQZii+wOey5CkD/dArSEP9KlbR8N6zoH/mxsKip2zeWtvSiuB5boalF1gnPhK0
nuDotERcFHNr8wF018Ds9l4X4UtbNVmgQSKDVFs/v472Q/PlDzfzXX2HIAyU2BoMRxvm8ByboGYH
DwShJNoJ7hnwSvRbRuz3Jtm7dzMrr8DscGC5vVSmeDznr8CSI/B9XsCMRPe848lC8ideMfjo1gBh
WJCYGaE47co27wOtWVc0ITK/2SAMQf28KK0AxykLJydQLB96NMMBLzg2MCOqA+My439eqBdRFUgL
WsELbIqBU+5seyW8Cx8iFunREPKlEZar8tmL9ZUVeZEVqaEX2AlRzQW913/kFfedAdivyxImZt/B
xJMNaqlwMQ9WzuUhWSEnJM72xs7aGqt6N+3qVb3VDn8UgfaNbfvD/YxX+w4LL6YOyD7Fq2G0fGG7
7jCdm7fsnC6ssNh1u+oqz3XYbd3dH4lw/sdXfKDzvxlNAFgs5zHDWFXbq6tkZV/mJVtke7q1N+7e
WpU7dWPH+ou7M/5oVAGJ5D9acvEpv0PDh3LstUnDXNvYM5gp4/Ti+uK+9uLt4Ba4tFflE5SamCNX
F7nSliy2wzmiMW6BFRrsFf4t6gJjyVf1xns3omHTHcS+jfJ1fchzVNYRuPJZshUQQ2i+kgPT9tMA
lHBzjHRKUj1MATZAKaZCroAqkbAqzPQgS1DM+/rWa/3+rtVkPILADkzL64GmBUhsKEIttGHyQgaV
bHZNdHT4YqJRL5cWdHSv7UZHXYN7biOGowpGAItasbDsWOOrdOeN64RvSlTfhl8yX37JOlDwsS9U
4ocJ5OXeh5Ot/WXD8hKJmYvqqG4BbmA24d7Yie289RNfoFGEj7ClYRBD6FbEHOJN6BtfO4gQDnCB
T6JKQa42OoNVusQL7OfG13wvLBiBzsZamA+wHvobqC7R0cd9Grn6AvmnPfsE8Ok37Zf3Svl7CYjH
uOj1V6rCazd2i3h617fjWrlShSCLXDODYlHZqzaNe8goPtV7sTWW+ReEkMgO7t7T+3wdHSg7AiQL
V/fpoB4vOcOiBZHD29CTtAoA/Sh2jG/gCNklflLGiGLDN60IcUHwLwd2Ou/5ToZ5nMbsYrCjZz72
EYPgJHkxX0sYafjji31ST+qxXGZPxmsfUj+PMtyS5baJIc3ETSSCj47ogR3RIN17Bxx9bcTyGHmC
pAzW8lGpBy3W3twXSyMoI7qoY2vbhbNvkjnSj8B9R+KGhs9CumsYUUm7GSJ04nv1Kzus0wCSUpIH
OFH+iJcviLMsX1no7fsLOHw4w1pQIOMnHLfY9JZOmEQA/lb4iO3S82GswnHxB9i5wRF/kXttl75x
uhDeMTWwJl847oP0qc5gEoJeVbXhKXFXP701O7XX7oqLgOGLhmax6DAj5bHrETPE5WmFULFZJP1S
o7oO8+dybStK5A5LiC7EE0hvJNtDmOM3z5bj46F4ArsmPQTrJxU0jzIyjuoBcLFbnzAxME7qUjl2
t2JnHdmrdpR7d6OEWKFDY6OHjFAiA+EXwew/2SSNm5Py6kTW5nEwAQ6QZPUmlh7+GiAUqQPYckd0
65DWv2rEjvonOxKLLJQxi64TeZ9CN5Ib+lFwbF3ilh/KXXLuX4eOTPhIqW8f6Iql/uPZ4JKxmlfY
s4KMjNDV3aixgIFGUQOeD/SJ8DHU7prw60CFebNv2usB1titNENs/Cp0aDPKC9+WJ1x3E/bgPKxN
VHO+53tRHQ1r3G3mR9H5zavqIbll7dojQaWITLkZjblvR/zcbu0kGOQCWvcqUBbNBnfivKg2VRa2
2eTTjRUqu/SYK5fmzYnEZsDMpydVFYxfIyOtt5S48PWtMiy4EakTyY1o8iLdRcNE6JsZprG5MqIC
1ZK91F60FyM2Q7E0Ld9dlHypRf1uXvY7trNXoOSsoa05Du/g8E1dzDPSsQB3JMfkAlcyfFkGv3gv
2qA66rYP2RKguzpbAPtNy2WuIjnPz4cg9zagwfbMh58Wn46WEYNEPYuDbqA5JgwQqLAwpQr0+ZDI
3STDeTFp4Tit2pf6TNfpWmw4XTXtRdeurXP36JutvDivKfxluerEDFPJXM2ICtjjKZVfCtzyi7B4
Lo/lJJ54Xd4xMgoFXOBcHzgtVsoxLrZgqqJARaaU7YYS4N3gj6WffSivw9Nw8F6gpEA2C2Nvjc43
jhfZiCRWqA6UGEIrClrzZ/XpXp2TflAPcl+BNw05GKC85F3c0qs4Dcf0lY2HchQL1R5CfWJgMwUZ
NEQNIA3G4lIQaODScmFh+jWizG99uPU2+bPZLTO6LOsgRwnVnWoFYpGz+yk+TBuG2siXxLB00+8A
CF/tM4qcXr6air2Et4zPJx3JdzlGN7gkHF/e8nw/DPCdXXp6XKaReWo+imQ9IJ+o8Nuze1GHO+Uf
Ulsqr9VFvJpHFVfcABJUAy92xC26xLvrfWA4foPjg1u8qQhiC9rhMvdRUkd5C9k7jiGqzzYJgEIi
MwWyLDvdevzD8IhFA7MN2jGsOGGIFnluyyFsQNUUL2bgbK0xmKWfY9nGImsRli9s71RpUZ2sDXFg
GuDVfa8s0Bl1a1TPnPr2xozpnp2TCMrv7GIB8geviZGqJ7UkLQwLK1+0KPVCOGXAMGBCIZqGILir
NKqrcDTDaXieK1xhOVGv2N3w0ZKNGXjH5D39yLhvIU3h0tYHWV1txGpmfVRKosjlYAIcR40boMoc
0wVgNFPzDSwQMIz5rNBk8IWlnWbvaIm1wwnWOZzT4gtAGz3oG3GEhl5v46y7Gca6TDaVeUfgUIIG
0Fpyd4XeTuue864mLYad3hjDnROmd1UbFBNJmsDS1mB2T+Vdywrfhk0DlBt+jUkKvVQThELTR548
Ydt0UMCISNljXB5VR4zrOe56ZW30O6vfYZ4T5id6s/YwVWreylfok5uX/NzsjecE4K4mLkiTapY8
mE7a2wFrUihI+5wHDcO0DJ1WVhJQy9UmrmnYYndKCSSVEnogL3bB5W4MH07sgdRekNOwTjXNV+Em
ri4Bec+LOaSHjvuljOU9bY762fLgCkChIwTGWT/1Z7g0Qp7vvmhb9YkddGxmM5lliK4DYyE0l9Nx
fAfIjhkDLjqWh0O5nHPSkT7CBUnfm9DaFD0xX5wnN+IHDPiLRZMECdoE4dOzeHOB38LHRV947dox
n7p2nWP0Bc10FfYB5XERVwG7m5VfPjvYndf9uT6Wn0pDpi2u8NQFjgrRr9/c869iM10z6tcYuDxn
G/qS7JoaAhqM44iWxoDX5g/24qEmS4lsH4UN3PuY45cGYY8Zkt9F6gmn2VWJrpJ/yyVmjk0CUlue
QJUJJgX8kYzYdouj8moT8znDpAcBr592EXg90dRdwbcK6JPJqkO7xPlFnwIM/dpohAVHhgRYkKdU
dVwAuIWe7aqxG+ao4dhX29KUIdppT3sduy6cmq9vmMH/ATy2uw15/dX8PwDGoJv6DXDyAzB2Gm/1
x+23qNi3B/yCihnqz1DyQDX68DBGyMSDN/4LKqa7PyMrDrohEOXh7+I+/FZ/RcUU7WcotOD64EH5
BgtKfPc3WEzRf8Zfg6nngvNuw0kMovd/ARczv/lz/70nfLgrP4yHIJ+HjgDonI638dtOrRmyRArP
OQuaWaiNvNJF+514S9aO3UXXAZlwGAvtMtttjvUs3S0UytMd9roWGaAahy1JhRq4N/iuE8N0hX/l
eMb8VH+yGqON+pGjj0F0yWWW2hM8OOZnbcSUdsp4ekzKHqYTQrXCTCrT4INGIyOb4ee6oKibe4yt
nUGUGyPP3FUFCbOK/TU3Urh5wMEqaHUrCVkmhlfqYqrmF1nWYjpRO9abVWlTH6TmrNsElBW+xzja
XRfMgv4ggZ5qZT9Mx/yO2cLxpxYBnVEFFWuJOs2jHVo6rgQyRUQh0gywzgHUbEAaEGZ7rOBFnS2F
2vcXbmv5g2ggzWM1UmeBt8K3IF5gG2sS7QAVN5yZTMzIGmm1S3vKAUzQWmjgUajAPmCrFYhWW3G4
WS4SI9/BjgfOEaCaVmo7HUbn1TP6gwBnQYKY8LBl+WLGm5Up4zEdx9XA3XtH5caoAXFV67nJYXQr
np0KdTqFaHvE9q+q3VnNkg8FHr4PM7jXFg5Oy74d9H1nusR0UGBiEulg9mvfdXVyN1wwqOncvZuZ
58ljLTbOPsoYxlYyydJ7UVglomDdd0svOpLBGfWmVuLDRjYQ9i1Pu04Wv+bMW466AiIW+C5ZmpSn
UZPFwmITFOaqfbbr7suctWdXM8+JpcYSxuq0A+sLZoakVvAdCkIz6HMDvCRM3yiGmU0XwQgZbnRV
gtgbxTzZbfXUVRrbFPp4swwJzD9PYjagZ2j7PgAhZF4MFeKpsPXBVWhq8if4+qAkgCQstdGuqXqY
jJ361Yw4X6heoI0r0MBnE8wD7EeOEqOgSmM+lQ/9khmiuIxmIleTYxOK7KFyeEVWjt1/KHl/hudQ
kNZXZoneQigQN31eSewU0uXoZNrMJZNidlmQZJ2DgSAsGlzfUgwgW3kC2UHtKXoPYhgD20FjBb+B
Olcf+JDaoWv06dLKdA3GSK0mqQ+DQkz2C9SGGUdxnoJcpmMXByFG+CztdyBj4ScHPSn4NP4oeTya
/AVOdOAuVydjlEGV6udihn9FKc1A6O2xT8scJhH84YVJ+bo30A6XZn5VZRFh1gLos8lglWN7K17i
8/Rtv6lhgxAj/2FjPHhorpglqUx3QzHk8vkwssis1SjjFt9VtFNXs0FdQnVI9SGVs1BJgjs9IZgX
YvDZ8U3aOotK53umUa7D9g9BSupkErj+bhTkEPtVDSsi8OGG0FFqRBFXvQSqkZ4rWPYtaznpT0pl
pUfVQip4S3EoDduVkeeMSLzxRP9R5ulLlXcQY30JsOGfSndmYcVs5VLbJvod5sVZy17a2tSjEnEv
ZDK0mMIeo7ddZKRNOB5qMVohvOInMtjdCDW3O4PH+lCHCxWqNu72NpkNMzanxI20etQWBjedOwyl
nAhu0APpMAq/ygnObrSOE0UF3tIWiMya7qB+HRvwOH0w0YOsCBChIM58wLRLVnSA+xYcpKwqKRa9
iek3L94THDpMtx0OiMF6z2A/LhkNyiy7pC1/h46F3mmNcqYzmd+NOplYTxLYCwYmJpk4/vvc7He1
Zp0UBZRBVRkMopt9PLnqq9rhdlS9Js4pEq90nIN8nAI6JGjqujKu68QCP7tsD/g4aJ2bOd9VltGH
yOpMYgWqXCigjFUqZBrayRiDrO/EZpZfEFEdNELXr14OnzDfhJnVk6jndMUrLYuqXAeoZmNeOogk
fS6T8qVg5kKomREY9hVWyaC8aa5Zx62eG0mIxdZ8ybB/HgyjNZ7bhycV+FF3Lddx7wInlpW00eWB
ENDMzrAwQf0kVTmY7+PAQN7TwLnShaUsW69MfWPKUB+rg9rfSiqqtan14t5M9jihq7GsdzAMa7Qq
8GQzAi2HMNl3qcqCamZw2tDyYdfksLrf6k2jPffUQZdnFoqyqFRrV3pFv6uGGj5odpcYB1jYgbfU
AefHyu1FKcgIyxFD9LWjPdg8DKkqfuPxctfVYxaNMPNGXzQiVwMzhKBQUvR0gwctnZXn8UwtuQC/
zXlpH/1NhVlBImKQGxZtFTdIXI81vahjA5lSsDfDEmhzdIFDM8ZGaX8pXsPWxgQfwRSOkNDWwHQs
ysGniV2kHUeNShGUg88CuuG87iqmHbgyEdBbcQjwGYbJvohpBK9pytvTzC0VXKcbmIt5lAyt8wwx
TxJNTsUDoQoRNClHw23yJExcZl9AamluilHOT+BQ5BAFD9XWYLS4KMhyW0paKwvTyGHcXjTZCvJy
ZaeUnTwq4FZccwlfE8CVGPIGQsLiBTboOjZsYZ9Ep9SbKlfri9Ca+p5p9nyGjjgJVAR4QsKfwLmv
wtge6pIysMFFXHJNzu//VxXw/7sB8cOl+9//Wmz+UAcfbvWt+l0djGoSZfG36bDiOD9roKlDFwFh
C3xcXAxEfymEFddAuQv/fDg3wI3kIRv9WyXs/WxjamuCAqGbMOEG3eRvhTCeD773KK5BgIPNFCbF
/0od/B0rAblQiDR0YFUFNSmsnezvY3Nq7JjcROJ4CMEqYFy4QZ51R47xDOPmQIeqc/ffzJ3ZdpxK
1q1f5bwANeiC5jYzyU5SWr0l3zBk2aaHoA94+v/D9VeVlXJJ59ydUXW199iChCCateb8JstPdxjm
ybTWYWn6t750nCuh5+mlpSHSMnuUnWkHYUzHTrTrugh8R6E6jRNbou+cmL8TEdu0dl1VHv540H/r
Mi8NnD828cvdewbuOgzYFsDBc02FkWuY/EOf3pXmeNdY7ZMLspjMdF1EU7LpSvFcpSzvExtJWgVZ
GR9JlalXlsSns6rsROzgjFOb1BPUeTwEZaOZqrsiO7alpI7h9PRgq1typ+only3xCh6l/y3MXX1j
pFY6UhZN/XWtJrWrLfrGsa9Pm3Dmy0fF6QQdbKGTPhTJvqq0dpsCitwCMze37AhTZpdCfWL+OPNb
Lq8Tt67O5kRwSsJJddbxKvOygAvWGgEHECNA1+c/QKsFSUzM+FbSYM3dhl5FX1DrGYZHDUrSkRy0
f84Fb7Qif3b/378WgDQIIjAdoV94J3URjV5UfZ5ZgdcU6j6XCW3kGQ3bReizg5wSK3uq9dmkcNgM
nzTv39pflgfAcOZst6Q2gH5Zzp1vjnWxxCOnvC4YB4tuVYNCSR/zX/grH22zmA/cQLL6eBS+9Vf9
viQWLw67pgOiCYPp20sOEsJDhxgn8EZaCpjAnkjMvG099qsfX+j9Y4WKSHAw2AGsNkic3l4Ia0dU
Yp/oaFDkU76axVztkLR32xJi4ka5aObaxjOP6ZCKT9RLZ7kA//yR2Gb5xtBEAqc5u3bIoIqk7Lsg
C7tqV0hOSJ5TZhuvjdwg15t7WYaU/fN2gzTpsQzTz4gLf/vxYP+g3lk8hHdPudUi2CMDKPRKhE96
WL2AzX5KLfYINQW4saN0Wjr3Hz/wpQbwdnph/OrM2QtIERXN2deUaOOol33SBXJsaZ4nUbt2Mk8+
fHyV9+MHrh6TObhADNLMwW9fa69ArZWu3wRulsSbybepLE5duyozO1l/fKm/vEautcRHLsQAj4/0
7bVcB3RN3YqG12jTlnAfakP81OIypX2rI85Mm6AGfbqfDXoSXfv1k8u//zo9Tlw+qKoFm/EO3tDa
MxmaFpfvLPNHk1WXumq+4eL7ZkX93ggLYCERxUpK12ns3uEm/Dam/oTQ0pT8U7GrIz9ZQ97DuOQ+
f3xvf3kLb27tbIB3bREPYcStUYM6mqV/7dvdd17N/uPL/GWG5hG44DlgsECfOWc3OhppTak5N0Fq
qzu3a3deZT3mVtMAmOqDVku3sR5feaPFVj2LaJcqz/tkHnk/rLkF1gbWTrYlpnum0UrSrkurXjEI
vLoKXFv6m1Fa9Se/dJEdvP14lquwrdANKmzvQjz0CivCqA9cJXVxM7n3HcSBktUWmmHw8UP927Di
A0Jny/SIt/9s0k/tHGgY8IvAmiVOp8h9SipawWYf27tB0GFLPHP65CH+7edhp2VyENbirzXffklk
HBqOStsmsGV/H/l0Qp24+d7Z7hGF8o+Pf9/fPltzERIa2B51IprPPttac2YznChc49PPN4VWq7Xw
aEhFU6XWsUypeHcADMfOe6qikWasND95m38dt2A5+bWUaJfK7dvfC9BN0+uuxtvg2Fc+u4uLpAas
2YXzRk39z4nXgrEAi4JKKB/p5NYNFOE/eQ7LyDwfU/bv+V9nHXgHBs78qKrNGIOFUNUTmszbyTCv
JqO7l4Z8ZGt3zdqFMFb8smPC11TFtv3fG/vrf17oz33NmaxnWQXRapKOvaSN6h6j+u1DQB1Y9MQz
NwF2vClIB+3Sz/Rql4UpXhw8E63dBrgiSEirfXTffhdyZLNEvNFI5+06C1AdZOXMdtNVWGvZHlKh
TshtqW8+vtH3g5OznA4qjA092tPf6sw/ZEhY+N14pvLNwmU/JL3lHVPf27n4plfzoI2frCrvp84F
3bUcI3C5Q8k/eyrtaAJ8SnMj8EU7/Miy5I6ysfVrQOH28c/6bV5++/75yLkYaAKB3dhcfvcfvwtc
q5EpfH+BUS+IIflEgQ3tetleK4jfFBVpZEfNVG7rojwSbYG8z9fHPfb6DRYM+oYuOpAUd9yGBJRv
neMN+260o5UsC3PfCTYTRhzfNAPvB84btUpTNYR60FulKL92dfUadeUnfIDzd4U4GLonv4VPm1F1
PhuPfRk7Mq7noOcAFQhReDcqqii2zHa4SYBvfvIQz2f/f17PA4rxO/VjafL8+Qypl6aDLps5aDgY
XFSpLm5Ao3wmxT+fkperQPKCfekzCt8p8SmjGlQkijkwQ+CQs4y/zyr5RiPhEu564Hdz8cmQ986m
Bi5ocQ4E5GYsBAt3uaE/hoaSyO6EkU2BGbnRk6wzM4j7+sVsjFcMs82qGJKE4qn9GevsTMoo4Hzy
oS0ETjaJts/s+PbCIvW6tPMg++Y1HGpgMqSJWPd4TDLkm611pEodpCJ98OZfNJPuyHX4QmLWZcgO
aK6KJ5Nq1WrAWvHJXHn+UXJbHBSYo5bEMXJWzxZ5VUZdW/ItBH7derjZI/sgQ4wkvpzk4ePP8sx2
8fsR0Ef7fQAiE9Byz9bCbNL6LtcS4MYiytfNXOJvsOTGds0ZRQQt8xlI48aZDSxZ4RZLe7vm0Kmt
7creMjy8VT4m3z++p78MB+KgodeyXLDPOgew9oBzuFamgrR1um3LXmRt1a0MhDu/mNb0lPZRso6S
PN5+fN13S7UL94LuJP9jCl4ODW+HAzUb5nOVjsHUZr9yZ86ile8WWbHxaWAEAJ/my7Hsq4ul1bKl
PNmQKkhuxY+Pb+N3OMyfM+VyGzhNYN8IArLevZI+r+kq9tqApWe0fggZPmdDAmvV7Heh2/1c4gzu
8YmiAGsNP7ptUjntiefeFKYf3xA5dchy17vsh6zaq8aFYOFGEVwHrWouals1W0x5hOFqTfxFzpqg
GDkbB7+cqYPrOUr5ohb7ypr1b4sTbhfalb/rY5yVfVPWoLHRxLRKXxUT8RJ5OxSnitDkui4pyE91
sXbG0jxQTf5eUl87AkCzKLYZ6rYrKm6yR7OSmtW2NM3HerTU7ZTPyDrHbNibTitOdSUQOA159aUg
Pm4X+4UbYDBPN2xG83BDD1Fd5VltnzovpRzh6I13oUYDZb5bpWInF/vxJx/jX0YFb4LtE2ceSn7v
JgkNKkgqen8MotK6F5H9wENdTF7fMJ0hAMIGIOYWpYQVgOV+/WQsvJsZWZVBOXtcF+zSOSluxmRt
ZwCQgrHoxQ8P4MyDaYTlvpj1R9H46pPNuPl+5uF6no4Ny9Bdk8n/7RdQLLb22EHtJN0ofOwNaa6K
xBWbwtXD14R8jmRD5pW2NnNN3TpjOH7NNSu9J/DFvYjIJfs1pGALi1RpF3D+JfoSet/IT+sqmdk2
MZvhlVQoK32TjKY6WXcgfG51WgU7iQ/yZOMB3n38CN/PJgCC8GrDMKMggP7g7U/KxTT5zTjyNTVR
ucYbmFw3fkK3WCrGDmkyB29QAEBNF4Xzx5dmI7Bsrd9+y6wrHqsXdwBv43x6jY2wiyAsdEEYp2Wy
zdIyoxXiFQez8pC+SenI5yrJsGMMIHcOjUwEZINCK76Eoih/KC9JvkYlEqNRJcmhJJXgeg5FSAUp
6+2LVFbTk+fE1sGUw6+8V8YJj2ML8sbIT9CyOTnVENvh5sZE3nU96I+tlkwV7l7xXBrGCRaHsTfN
yr4gZgGg+lg8zH7xYpVlxHdHjpPVtubXxi3cb1PlA/WoqvyqVJY65CFyaCnM+hrsgLtmx+LfDpMt
T6Nttt46rPuiCCTN7IPm580+9lLzvtLdCnqGZgUz6+2+FL18jjvd2KUhmtuccHCwCbJGLcgy8xQX
1fhA3cYPMjszmyCcqmQt6zRK135FfSGQls6DKIqmukzo8n5RGsBuQBFDdYEkaV5Mk8P8omW99sI+
27hvR0u8CDqLCEDhMqAHb03Es50hQdb7iHbrUd1kaZ9vPSucD3qnJV/y0JtuDHqJ60Fq4UprTZc6
eZoaGwAL7kts9hAfNGvQfSJzxCwCWXaVtWlB+ZyaiGryFqpPuI6nVF0JuHAbkjagFWOFzpN1qGmm
s5vCjmfhjO190XUEB4yRLp9nlJzbti4WE7+l+Sc6WPKq7VW4ypqk/OaBD7sQcdxt84o+vh9hKfEG
nP2D43Zp0FRZhlSSivIzexlhrqicAqbAkr0n/8wNwF30wWRV9XHK0nRvJnX2Q4+G/nqaPJTVmU9O
H8GXp7xQ6XGyzWTnYqinhzCneBVTa93qBUNtstIglsZVDDyqR0SbxZtu8J1qZbVAjAyILj9VN8mW
jYROl3DmxIv0u6PMBeNz8uy1Yzb1rhuwfR+mhkPxtnIGehU44zL27haZ9qvY8+q97iuU+1msraN0
SHaZE1oHj/jqne0l/UmfnOQYp5GHLamdb0msjBGiE9+EwWrMp+PsThGMZzYts5D+ZWbR06Prd2ek
mXFZC4kQXDb6I5Hq5UXiSBGAOAm3baMbRYDjuT+qJqs3den4j1nqI3mHYPAt6Z16P5c2ClnIKrTf
gcl8TfpyZnktp6tQG9TaNLUOaVLhm8cRbg5hR25gTF6/mZWj8ZEZyW1qKnm0K9d/nIbBD5pQqNtG
W6Qcc+XVV82Uh9tqyNGuTi5PpDNOXYlaf6YedhU6U6DIUjpWS8xRRRb2kqhlbBy/S3ZtUvQd+ovK
Q+5tCe3YTWN9EoAZsJOHz73bWBsH3/dG40yx6xrTPfhd5h91L9H2s0A8PgvNvU+yzg0U4qonZaTq
FqHJ/CpzXuYQEYEqmTRvM+rLV70uuw3RYt4Jg7Bz5brhcNX0s/vdZBV49aEjLLTA9AmPtbn7/U7H
NnOCXLX2KUyAsGB3mKoLQ/oxtsIuI1IOgk6+mZKhu6KNTbcKaY1xDzGCTQNQ070BWHidJHp94clo
+qJlReBbrbruC1PdVspKLkKVVtuBwv4WuMIUaCZ06nz0SWrShXdRcxo+Anp6GR2FsaUL8XLrWmft
c0fcOEXLYiQb7FeJk14nHFGv8cATWUOtUR9W4D3IxSJ28mrs3DTC/V+xWUwz4WNcMTIkVqK3rpxE
DAsPf3wotTpwqpne7pgaJ6LDrAOXaKibooNx0ky3Nk2Df3n9exXsupJ219APS7xhAnEnCFlrn3OX
/xbMj3w2+ya9aK3Y+TGqslx3NRG1liuTXUHuXlCQtonepsl0EAM8iCewINwjnKnyJKp+36BKO9aI
5hH5RF8G32u2UOrrI3ZUeUqy3LvR0rLflFNf3/ak8HybATR9dSZ7uin9+K4kBvSnM7s2cw/yZ2po
xskiRGydp0OJ5nXur92wjVFnR0Y/XckSNVgvW6g+CuSL+wWneWPs56H0bimmyONcZObWmeA9cEq3
3YcBQTYNdt0fTWze0aCQcDQYB3IbPwBOdtKtjQxlS9wbpUGf3EzVBkS8thrryRl2vYN8Jc4UOq6a
9q5aZ/UwH+RsyG0oS0LhyPTBA1TjLmrS5iFX+kg0SeN8qcaw+pkamvqax77GpREFbQdDhV8tzY7r
VaxhlhnboXoiastz186gOVUQKzFtQSctEX9x51+AU/kx95Ub9EO37TIxIxGsayyvobhqSa376utl
vktCF7tfbnremlVmBCfiD9/cTMteMr1I7iupom1RWgI+mBpxGZrKhJEVN9r8rBGdhCAk6zy55s8X
exHNzDd6fhh9K7+hP1r9mksrW5MPi0af5zU+OMqarqU2UBWJRrUubQEEx0yldUSZXW+jquwvBoee
TCZ3c+GOgeJ48jL6ZncahKUewtCX81YZWnwiIt7C4Jt8l+7gfgEL3vzQZM4+sc8H8aBG5hS6s5O6
loZiV5NJz32YZ5PGZSX0k4Tuc0BgYlJ47NQ95yB31cosv2BJzZ/7WfchPaM86cq2YDIrAPZFdzoi
Y8477dpSWLb8NroAWnTjCOyn/lD7l5riYx0i3TpQdfQsVDwccHZGp9HmliN7UKHK20nPzZ1ujOBN
6EB+U+lcJI9uOz9PiR3rWxbpMuKIs2wu7IEXRNbQnoKSf0SqdYzY9u9Jrq85cnDmwWIk8EhoZbhy
RccBJjZrVjmrtZiCbathaXdL+gg8Ew9RJBF5MISWXZDfR/FuiKU4VEObwVVLinpvgK30uMcrtivt
NRMpgIXOfSzEso9pcv8CWGC+0tPhZjSiBA9vj6a+my/0vkBO4tTefcpuWhR6u3N7ttRaPhjbYbFY
jB3O0QRzC8c8gD2m+7UMcRPE9KZ6zTVYkM1fIWNqL0Q5A5coROBJNyi03tnKuMCeFZbeyifx0El7
bZ+3ilseJRcUWfzIE8q+FzUuvKzU3S25ctEJ2zq7a88/ZGLAvrQI5DpY0od+KRo1day+Ok6RoMmL
Fm1nOD3qOsDSinz0rioqrMuLNQMC+qZvwYdFqkJNqwjdxcS/q0lIWVvtWAUSrZdU2Hyj9J6PmVii
aAbyBJELHFEWtJN13Tmjzpdv2DcegD1qiUqvDmpK+m1Hit4XWFXTtTnLttg2jYxPk8EMKmgY3jRI
2XYzAujTPKVfWNvIueDJsIMl22hXNGxHR8dvg8RF6OQz0d0I1dNLzQuU/G1S3xJ/hXHIKF7DoZwu
8pwC1sZBlHepln+hNx3gF1sHEGNUkRHEGhbEOMHw0Kqs2XMGAt411OoYjwqjfxT1D/ydi4Gv6zjQ
bVuq9gZeneJlchOcvl2GVJdRe+yziR0ZYKldbedkzNYh9vFeAEFqJe+QgNwgCYuTEqVx0mzGZsoe
Q+tNhH1tqNA9wkMkvdnmP8ex4GhlAKZrOsUhyFHBZvCgj5n1AN2lvszLaLodkJEdrC7Tr6M+rHeD
qXPIqfpMg0Gkj6rY0DBVTJ/GdOnOZrGrG+KiIA3ijvOr9JbERWQddUE+mDuYVboi5AYncVRmoJMK
185XlcaoJ+SHbbzvQiVNhqQhK3TC+tIQzAYmcDbSCQcaHhk/HuIgslrcrCP5QcjOrBnjAQStTeGQ
prWaoxB2nkbG6DWaYIuhA8XnG6rA6G7QMnkgeEBVxKKOHpQq2xpuWhh89TrV5/FUd+F4GioTgoCp
IayOppBpqmrm4r7PU+0yB7nEcj/jakiB81AzooaJvmYD4UCuQuTsl3phq9tWpuJFDQVOr1rYQAQm
i5euNxszAVuZUwWRLaqUSea7Efn7JaUo7RjNVro1sjK9TRDuYlsy/Oe4cMqvxaB1K3rCya5a1nwj
Ltm+5AkPdW4mJt7OrbzNYLITJMKJQ1groy+6U3ZssecEt6wJnqEDAEhYV31Shb8uB4Jjpk5Htd0K
UFual6wHekETQtmgmGq5NXzNC9dtl6FmTCx3P8RRFzhTLl8nhtdGj1yxDT0NwyO7Rnr7pIJgGA4n
7VoUUbvjjCAvf4tpOptY3Gwm0X5lhJX+UqnK2TiNZxzDtJN0xhAfS+rcKw442GLmUpK0hlKpzkmE
HgWbOvSPGz0Nxxc9ixqMq7ycanSOtT+daO0Zj7PUfriI1R+H0Uq+Ew2jQ7SIitdeK5B3IOXL1nZX
3o5EwBxbUcWXkzYwtwOhQikO2UnYI5CisfSNO9+OErWWM6Qrbbml1qHQM+SXHugDVMsg39e9P4Tr
RhvqywETMWhNTHGd1PY1trKgNN3+qFO93im0vkdjtvIdLHwcNmWIktGTfKwNHSczKkdSMAhXV7Lh
/KK1/hUF+pnQsrlBJ0LRdS86H88BOwaItCVJlKyvddTdm9OMscapjHFcZUWMP3fMdw0lkSsfIgdq
eXE0HCx9JJuwvY2AQXIUruzDqPpmBQMMFgTE26+2mY0HKTVAHnDrGL9lIwIqbOVC+2a9a8zNEN/P
wo6hfhgYi1TMhjGEiEztnPV0NXgNu7sSvFWe3kdjEgKp0KNNSUmCCsR0F7WJc5yGqAHHBNpwqSH3
h9Ayhm1pFQnMwxKNlc6U5OdV0a50fSaigC31jspAtYaUyCEwJYGI1Gk3lBMFe9aotDXcyybrTr3i
uMiysx58a3iN6NSv2UE/+2arTjBAKUYh2LuO7BBDu2Haq8rJyZUIw0vfRXDmdO24ncMUzJdWHeYZ
3JVma0+qITPKiX+W0PfBmS2HuLEyN106O4GaYW2yW/B3TScPdt/jvYWOeo92lgSTOJ3XnTL0Q2Qk
QarTvOKsAocjGzbVCLp10MByY91Isce6GurVeUt9H+8erQo4h4nc1SoDgpdSYIQIK9ahF6abPJzu
p4ZgUN3NskDXHPfKsDKxJtQYV0WWBFnCUACwOAXepNM6SdRVCXuPGTC/DTOvg/hRIFyWHftdtTMd
/YGX8NJF6SMP6nES2X60AZYo5wLrVX0FbVDio24iWW8SCEchijnLZ4sC2UiseneCo2xr6trK0/Zo
4Im1wOGtXGZKxPq20Dx8kvl07c2NIp+qVnIlh1K7tQWGy4Uwd/I40f9MfAcgn1F+nelRQqDK4Hq0
EcUTHwVvMNm4YMMk7Hep8u1XvifCQ5Zpf2KwXDgw/AF1UCxaR5wty9Lv0O0512HuICU3BuvrYFj3
3owwfCwKeRKI+laovL4mBegy158y9F6Q4MqmzgPJ29wnlWkQGGlxMvOHlp2QNZKoG3GeTyz/m9nO
DzlpFkHOqZ1VNKXQMqU/KE5k69pPHkyl9Ygx4wGcTPejDzFnNwtDweZwTXnTvBbmYAZJ6utXsWt7
8Ix775TERrUxyATeo40rwI0ah4xT8mmpescrMtmIw/Hy5DGcporlOxOnLu7Mq1xGYCnqBr1kHW31
0XryIsgiVsneAfahuHIUuJrSGp29I1L7yTWU2ht9S7Dj8sfZGiAs7NR3f9TkbZXipekdji4hiNwj
ZWb6B5AG67VQrtw6IID3Nsm0Jw3Y6FUX5/53t2oME2Fl5QOQiDWqaTmCggaeQKmxUsS6kzx0FHkc
yjgqNF/F7LJA5YYjsQf0lnUadJsNMYGoG6n38YtLTeSi5pu4cXkHF2CUy4tStyZv481u+9N3CKbF
b5zSlpi6bl+mU/TFdeV4EqzJP1SaaneysbJfoSymS5VH8rklpOm26/TBgFpGRcsllp2UH0EsNeHH
NPxbc0Mu1hAgY2fwVJHYWE3t8SmazVNkttO9USbNTvnZ8NDOdnXD2+30dUeQ9j4M2fhEqZ5euiAy
A1r18qKs0jAPOO+oFVsf5yKEVsb5vIOfKNTYrC1y+DYml77qwGjSQWv6Q1qrnLpjinSrtbH8NwS6
lfXQnfzMsWBTTvF1H2rFXdEMDXw+wa7GyyLapXVqEma04nykbhOjVOFCo6HQnhmNeInmhEIFikpA
xoXiNfVsGdIL3HH2yiSF9ju4X1RjLsBVLKDCv6+dGFeRVcAtzQv7sZys6KvG1satJj/wsroioNS0
tI1X1xURwYplopjhbMvOtR6T1qKM5qrojjn+looe9BmOxLT82ZrcZVQf2aiJbe3UO2U1KYJj7wDP
yll5HmZWI9bXhsEw6f38W1dQfGgr5dKE0H5ZGaoyPZZUuAuM93NvB5S19zHNhrVK4ORoXkTRFyeA
X2fdY+LVBz7d/pWg9XbV5GO7qWKnX+tIgWUFCCgKcW3XcSKOGT8dlqgQl42hVbsYPFUwK/C4+YCT
L6aKvREssj/Jo7LXnSjMrT0L8XNSBg7xXlmbno2eM8RsTEYfG2xZwT2hr3ugXg9KMzLFpplJQweo
VxRreOP4kPnvjlaNxIJHR6WPEmx715MSuaJ8NVzJiImCzHDjPut7P8BPCziXJO+YXW7EwQjEZcju
TAeaBOGTwaS8m5qy1uXvA/cUl+NDFJfGpWVFw8Zu026lT1W8B7QuWHZH7yJpnaNpe1iMLHM7eR01
qxpt+86szP7OsI1iN9jTsKVYnWsQESpAykPu7+2xBx1sdfI5bSr3pUyT7AlXSPtIXc3BCJ1MERYg
MwZwNKj2R0iXgAhEwzoojTLxxI7nsp4dee1HWborp+h68sp0Y5VT/Phxw8Vcmjlv2y2LhIyf4LiE
paEzetvsGWlGZbFu1oFhpzY58UAWhOE/lBk16Vx+KUND3gnu6oGey0+WJzYtJkBypHpWLl6cZTs9
Rp6zc2uO+rme4/xMq2Nb4TPPEhARBaeaT+75Lx14wTyPkMT6nef4GwP3h/rBpsIUjlaGerNK7Ycp
UT5+dSvmEEAQCSl36bZdZhyzr37EFh9SS9PgIi1a+0qCwl/NJqJPNkfNJ8qA930z4aLENiyP5FbT
OE+YtPSyjmbyIAKTkneL0oR+1A1cSpajOgZ4GWbhqm61z+J3frsWzl4hAhc8EksXkliSM02GK2ZG
dJfUwVwZ+dGvQhBBDjnQGBHde5laLyjjHyb0xGuvSQeOCGzUBQ2DVVd75XU+yxzVonih9JBd0Yj0
TmNiVwcXXutm1ui2FbNZIZ+FF7sOG4NmgjLUhmbHrwbx7YqKtstOTTIN6JH5Gjb1KYThtzKkEZTx
6O+KGdmeoD1/6c9l8apNuAbcPDOPjg9osyPjlGO349xTjokP+jAPz01mQKQJi36npS3mMN/I2c0U
zx7WgwiXk+G8znw7MMApgNtzNP38+KN4J//Dx436jf4j2gbMjOexa/5UoRgdkYtKTUy4TKcdGRD+
iUp8tssrh2pQ7bjxfe9pCdNN9iMxHH1tpQIs8Md38k6+hLDCNH0Tkc8CN/TOXu3Av5FJr0M1mSzn
xgkjj16FNV7/vsr/k5//vir4/7lR/w358v+OiLn7WS0syfb8T/3/CMNcnue/JZF/8To1L68/8/9z
aHPM/+2f5n+kXv8yPaH3/Qddch+NscH3h0b2X54nJAHYlyg8gMREyop9/N+WJ8P9BzJhvBuLLB09
lY+A63+RmIb4B913ZmJUDAYaX3T4/3Jj/a9o85+k0v+CxHwrTfsXe879PcT/mCO1EDIon3x7FODq
06xYm2FxpMgAG9Omm+YeBkt7ylw4dFh/zQYBtm9GdIwiOiyUTUYL9qMK4Vtb+z+e4V9kpb8/nv9M
V/+5ozNZgRIdfRl3ao+p1Cnf1tEmRgBPub2AjgR/pa8abxU2AJ+tqbskAQCrpI2fqZj7H+zbHmuv
w+Vqs88ejBfbheNkaB5w8dYU64TEma1R5veu37nbnMbYWs0YvR0KZ2B4q1vDZtMWFvox75Nn25qP
81zdz0V64s4fp7mNVogfx33JOWVfNJoIZrJUQJ9xgxSlfgosiFFRbdI5utar6j7W8/u66E9onaD2
t9CaSEl5skYQcrVmvI40R41eObsy1+8mQa+OFjt/qXO+zHP7iRbwt+/rLw/03KVidNJZIgqGo5+y
+Rhqb93ToF1HsZcE/kh2A7h8JwcGmRiIReXlJNPnqnQPVZTBu1bRZmjbXSVGc5eH1R5G9c9GJEgH
v/VUukuOqF0q2LxmAIW8ciwOYyQzrOQTBf/UHIJmIlcb0QBUFVvl67nGpZPbzr1Lk2lFS+qmJhbk
47FjvlXb/HvsnHtTHMV5JNPAG0whrKU8vmhK+hmNdcVD3ndDqbMW0PONReh+DS3GLzT8ZzvJ02CY
I3Y0Xb0fOSMkMrpLqfQw6b72XhfuZjjVKzfK4eSYw4rBXt7E7Lb6CDDoJ7e+bKT+9pbOpJpZ5Q8Y
8nSAC2FETM+4K8Qx0c2N76kNivudboe39BOzCIyb6+fPg6M/OmCB/CLeZJjQpdsCLs8YvkYNTXRk
0K5gMFzSuqWaXt1Garz7+FbPRJ7/ecqLePePOSMuZSwyN26OfQ9/htCEMkJKMhDyOvTOplPRayMY
Pl51n1vp3dy0wxpchL63B4e2k7wsFkItWq9PNMP/7aUv//yP23FSPnQUws3Rs9DSJYCIer4s9dmL
Mf/Li1nW3j/+fEkKcxrpDQzWSV7WeQ0VY6IE48zdRgx0yge37MgBYLve2MaOLQ2VpjgJ6UEWd1HR
FqRox1/CqLvo25aiYJ7t0L5TyclhKuTZHaWdfZW6n2xN/st0ri+j64+bpXTVEMFVNUdV5nRxfvpU
EJFGrQRwptx1P5lSzhR8/xkBy7P64zJknaCCSHpIpdV4MNGlOAAe7SmiW+GtbCoubiNPvQ26CkjW
x6PuzJz7n2ueaXfpIralyksSo/35zp4AuGTeQJUwzlft6PziFBFuGgIsHrKoXycTAS6O2EIiAwrc
dB0Do+M4jvEFDJP+lNLzwhc4fKcHx1zmTYDrXa/47F7/22s4W8McMWlOOHlEPI/Ds0wmc2UmMD9r
u59XHhyaVVLnOyfyH0yz3cakbFPrK742Jjw4LxKStKgomPTuqei1TRhFpGIvoTHhhvYFvBEqiCp5
rRPzdpzkTC0NHbE0tAAR+ScBZmehYv962AC3377g2WtruplWfZyTNl1lCMTbEsKv5dxjUf0qaPbW
iGYLYraWovMkYSyC++2F9kX67dVEn5ZD2Q39Y05R/e1Y6RdF674y0e4JLYCyENWf5SX+9jO9nzgx
o7y91bIkYKYI/fqYthon055T+9zhU54zaAz+SDk5mtihxApOyDBSJ42M7LZypP4FurwDpRR4h4vZ
mV4n2U0FpjoRIiCkoWsFXda2+9wMH7Qx/R/mzmw5bhxb10/EHQRBcLjNOVOSJcuSpxuGynZxnmc+
/fmo6n22k6lShvfFidPREV0R7jKSIAgsrPWv7/8scc0ec/ndFaD9+jjZt3X4otciIBKBWRdSCN0I
e7zBxxAlhTKfZNZe2YRer6xvPeTidPDIwDiYhBcnI8IkBJc/y/JOVOB+dUocEBl8iKuvvK4bNUmy
os2Nnlk7+p61Kx/8q0D+rfEXWz6yoKqdfeROcZ7oa3ok0nWXEvRYog4eCkIK16ReKtDHrDW9/yuW
5g/KHc06pL7AcSWrPSWgle7AaUhGxWfb/hxSyNGDoizb1HPlNhVYcRRViTJtKNNNMTUfiyKGb41B
R2ptZFHdQO24QQSG8Job41z9UFvXKQFptsatU/QxXkz+IfGMl8nQHEIzPI5KyNAEgERTFD2eJydB
eCkxta9w/PBK/TGvDLQoQfVdeREAVuU9qBEDMJlrH7qseUbw/SWQ8beOTZzul/w29eWhCICT9xZk
osD8dmV3O8+z/M8HtzjEbL3uHSR6FLQGAtraL5/qziw3RWeCCpZ0oSIQw0u1otpBnhSWHGpw9BiZ
v+EkjncOoci6ic0XNygIzwsz3QWeH2y9pjlV/YBeDduZK4vxtYnjrcWwOBEx8fXLTrbdCQr3h6q7
s7sPEkSiKZObugJLYrbqpHobKQqOCxVxgUMRFZ+gbu0SMNQwLgcyjnkw/Y0t0H08fKOEcmdrzr4s
unWBKrEAEt6H1qq2zUM1YQ1qzgQZ7+SBkk9iC70DGN78u4f0FpsUsR7t6jG27JtcdnurS9ejJxCl
fUysW/belabdpt3PwbAx5DPW2Bht/5fvbHHYehP7HDSf6qQ0Un1krpOnmBaqDVCv8CicCmqsE86g
wGGC1u+sWZn6RptQ/Qs1vYRaBXl1Ji+EaZZsa720N7J0UrKw1FGkGZiHehymaz/27TCGM+F8m9RG
jE19P21OUYpudZ27o39EgYfAKQs8YmXn3k/KWfLAB6jL1qaGGMEvdvNbE2fixzoLKRwGKggfnDBq
P/Wpg+pzMqs7t8tmn7e8WWeTrq35ZqOtVV+JZ6x5Lt9aa4tTn0RODinNJVWodDwnTZys4ia2DnEd
osVBPLWV0A3AWcGdGM2833QpyhqrxXEm9eGBTeGjXXr3RTselJhRpYqYuUhoTRxay6QO79EISwvT
bCPWbJPETnYWfTkrAwjaCp8Yqu2xDeZXhN/ISj8gpqFo6BvmIdPi+CCN0liVWmesk4A/KAX0mVCH
2Fg0DY6MY/SoPIK+OWqk8JtvAsCS3Zh8c6rgIQQLVdBQhwgzOJae/8FBGhJ59gSUow0KVBd6tqbL
tj5iyBXzHc1RvZ4N+7qzvjQxDp6enfvbzuE1GUnSb+3ekbsrS/vfVssigBFlbLVcXouTpzXMV8Fl
oq77gnMvxUapI7+99n3Ed3be/hpMo6J0Dp8TYRpGo9kMfpK1Iu0KTrimHjDJj10kb+WE2E+UUt0P
Rndroq8cMymuHFH/ciuxliCIvC+yWfWYnOLY+RJ0zfdm4B0ovfc3uRE8YJED+Mz+khrBPUSGhgRd
xU6JHmc1ZQIfBiN8gD/1Mkbh4/uT+K+/aBGZSLZcXNwzMhmlCO/FGOlsPyhHPnkyOwSa1X9W2GNt
jGJEc0mRYAPJrT8kpXaqzDyw92ww4NsmckZ3vjeFeyov/pXvamHm+3/PG2cRUBionhuy38XJD6C/
6RI8nELmswcHBU66NYZjnMmVrVn3jc+1GR9IfWVZCjuMVHTrIRnM+6DNAaj2LWoAoeds3JRFrszc
v5yGziLcEFMG3akV3Skz46MxiX2f+xtdc+5sJz9afOpOO+0U/ByAYR+vjDn/3W/sNI463yBTyhUC
y/f+5IXUMGNvj2ovWIWhc4PdIoYT+r52Z09QkL9IRbzIe67xpTCwpyeDgm3LJKcHJ2iuMUbmRfLW
z1kcsrx01ZdCDCe7655lhKJCNtCDce988KKBW11NHkXF2a9Uw9WCXYIC6CeTW/86opq2lYg08Yb0
f+Tw3UC+RC+Wo314f6qM+Te89dsuDz69aLWhPbUBmghyOP53PD2Cv8Uo3BOm8vUBWy+xKglGwxDj
GLJhSV1/1xXs8pBsALoB/dA5XbEjYxCeiC77j41PC5QUyaPq6GKxom/YAHubTMcirWzur/zwf1tX
i0PQA41E5s9p8UrpntH8IA6MkAU1qCmKKv0m4uY7BmvNGornyTSbF+Ry6covKM2oNviQWtpdPVO4
zdaWO/zZmxWTgIyoDH8Boemurf75kvXW9C7OPPopJrieqj0Zok9Xrh7dCRQrwEiyn7JsuT3l/j0t
bdA6p/LWMfEuzDnubN3hl6X8PHbYp8nhwCq9L3ZFcNb2G60wmv3rLP4/Kwf8/5jpt9gH/z3Tf/eS
vOAL+3KW4p//lf92vXL/C5KRw7dpkLXHxeq/U/zuzC7TYbxIOsApAczdbP/h+9r/NddsXCg+lFf/
k/3/T4ofXLCySe/j0UKZCeEIlYE/yPHPG9j/LCcb/tOMKKL70OR/Z2gSf/5b0oZu1M7KuqLek4Uo
Do5CPzHx0RGWetG15P0bQzEDCkCQKeAaL4bKSjND6xjV+wZEwMHOwq8CuuB2NIZr6aDzb+SfhwKO
Q7e5kgCD5CJQCXBDREIyiyDNycUPqBn3WEcXW1uz610uOuNRA7J1m3RV8ZUm2fj5t/f/8M/sncEv
5m9xOakG6DmJsM0UtBWfT+qU1soo+lkhXmrDp8lt612HT/LOxor2WYVZtMd7M/rRxUZ0sulrvYEk
JIkuMWq98kvOD4r/zASKXZbdDIBbOt6UHShWzeD1WkJBxm+movlIByMU/MBKkalSX6XeWwQcZ6Ii
MZKld5kXBI9er3MrQwvTAXXwmqfYQvsRIBfd6E2fz8I1BKl97l5JLZ0fs68/d4ZjKLh9/GB+7/nE
qSFM4miYmr07VrNlaJeTCHAINq1osE+5HY9P70/QG8vftpWk8A4cT9KCez5gCDpyaGgc3LeT69En
7eAR5pkIibTmWgy6OBj/eTg67eFyAJcFirIYa3RhAuptxarQPXJgaZNFx1zXu2bTSPAGNmfb1qID
OVpRtE7nZPjkfEpkE/L/nSQqesPpJtL3aYO7A/YJX6YM2YQmPOFuEcAluJLIxjzR39TsUPBPckvz
b8v1YQg9XDCjmBRjJ+3qGk/icg5tA24CLbf0gDmU7c/nMEtCqNyhV++5fnkrSXvmGrwp/ZZT7V05
/eYA9PzDYigo2zqXL8cxZz/C33erWgP/0MY56yPsNHLJg4JDksHzgbZr3wcWsVmLsvpKxvaNB4Tl
Az+SnYRwViwChGBsQhUQyO6NaYrXRF3txrbrGnOHNty9vx7PgyfWiGsTL887saCFF7j7+QNmVTix
3LtZEqr3pxo5LtYAdLj++SgWxwuxK/QDW83T/NumX2S12Q6ZU+6zsDCeXE85B6/nMa+8rYXW5vVp
eBBXVxYt/UAGF+NURCpRVOrl3qlR0x5lpcU/R7emUhLIqvuuxq746cVjY256Zh6FFQ73eKHmDu4s
I7Kj+C5qfUIaM1Gtvy3roSyu/cSLdzsfo7YNUY616yi1WLzu2JXsgSLbtxqgPsrx2bHoa/OvyM8V
aM/OXk0BkDVaNPxN2iFdYlbtQ+wYPW0mrThBkTdPUwYqt8l950qcv9wOIROBpnSgUptQO201//jf
3pNI+yrXAoAPmokHTlTVj3lX3Do9n3pDNvPKMn8t6//+dc3DOQQkUiAsxSF1EcG7bSPSSlcZF6tw
a4sCfr9sn9HTfYZFvMOLDlmWya04NapdNYmboVIf31+Yy7fx+gtswH76LG4wXrfQ3x7Yglqsl6WV
7TtyKtvaHVMMjjB/Zw8U+/eHWnxpqHPQWrH2Oac5Hp3lR92WfWejrFVHg2zq3k0HytkG5Yw/HgXc
CyfZK2IEtMTiDaIfBe0v6IgcaWRzszi5xdM+vvI9L7bF+VmUblCQ0XUCOqKO81F6B4ZJFNJE75UW
/a5Bmx5KS3bPFkjXXRv57U566hohcfGu/hlUmURzDmGqMQtUfl+c9Isrz8zs6ViHNPTSyG+Dqomh
T0w0L/75LM4kNQIqR/Ksi10xJitaydaZjgNg0l9oF+QH3zHrKyvirVkkWjNmZOjMY1psBY7nDviT
69PRMmN5j+uwNTs3d8Gubap8l0ruqLqfX/3qFh/56zzCFqQrXEdDSeBzPo8qKMdKq6zpOI0TSr/e
GzN7Z+F0/NNCiBCvRuIloLDjNDwr4PxfRnTFJBYsOq1WaU3d4m4oe7y2PD02b43Kx0KiKenvAldj
o8B9/028MUeWQKBosqUTyi+3iMGxK+gA/XTM+oF9uSQozBuc9yYNBR+N5augoFHq/THfmCAOK8Hl
BEwP58BigkJg7yp3mSCwDtvaCONNKrGWSIPoa4a3+PuDvfWAEhgQdy/uDtYMof59VZdO2Ycx29Qx
kyNchtyn7YpkLt12vR3oj/SZVk/TGIqX94d942MCjcj5A3RmBgcunhFS/eDVSMGOZpPEN54K8mOW
9v19rrrgynS+MRTHnQF/i0NPJ+A4f0I6yLhxluTyTBc8YOl2gBukb7fHNMvib3/8WFDG2B+4Xc6k
m/m3/LafO8Eonc4vgAnDM/tmKCp9guZ1vqtkdK8knt5YJkTwrzwpnHHMZS3DbKlN1zQGHr3cshA2
iIQA2AFQ7fM6nXVg0Nnz/tO9cYTYxKJ8u1zziA0X224tEmvQ5x0wpk9zl5k0cXVTKh/fH2WRKQbM
BcKXQigcVP6JXMEiY9xpOYw2wYPFkVH9mFi9946tB3QbBLnxRbM6/S4NZ3Mb+jc+ug5WBYFrWi9D
SsGD6nw43ILEGbZtiKIPr/vI3+d9M15502/NhW2QTVAKabVast3qWY9fgbo6zm4sm3qq803TNtdK
3W+NMkfGTAJbJpvB+Xrq/ZGOvModj95E619KHhbqgJ/9WaLidcJdG0Gmy+PQnr64hQapANngVdNx
tCftYKTYt46GHeJWoKnN+y93sWiB/pF6IQHjGrxjcjqLB6qTMiyU4aT7kJYsFgEQTCMpKAhUNwYS
uCsLdpkNAErK00Dm5IyThJPzr/ntc8yrLrMjY0z2wkbRvqKTDCO8du4jy+G7PDTOiPN4bUm5jQyq
ru8/6luDY+JOXEnMBUxyMTjcv66FopDspRlrG557NDYR3cgnI6XxApF6vaYvQgAImUB9vj/2Yldn
moU987XMOcI1GP/8wekhNjtdIK+ZSkfdCYvieOdo3X3hz+ydPBw/h3xbV4LZi0HZY8FUz7B9oJ8w
F88HzUTn+KUE6hb1ojt0hNa7ieCW+D375cUYV9Nxr8bt+096McsMSjg740XR9F8gsr2kccXck7Ef
msi5rSonPFSqNQ5QZyOskRzoT0kW/+gzLb19f+TFt4ljgyvnZcxlyp6P68VS7svIpcOfzzIeODLx
NsluFaCbK1n6N0YxJdkseA4cKOyH55NqpN04Dk4g945PPMYllqI+NbUrs7iQ1KCVp/fesfgPcQA7
vLs4uPDuiXDgjuReq71y18MiXGn0BG+QAyfV2lS1fmqTcTiMY1Yc7VYTN7WB77uO1w+2Lk3yASQP
BsPvz/A86Nn9TM2EUJKaJsYFpI0Xq1gbNZHijmXsq7SsuaRR/iqgrg54zRzfH+lilucMHFdOMhA6
EbE9r7LfNopqBKHQTLTogd3KbxJDD44yolXp/VEuNj88AEi90TdEnwLy98Ukhym55zJkFFlm6ap2
Q3uvg46npEkpvens6sp4F09l0XtP8pn9j1S8MhfjkXUpQ9QJCeBCER8sgbYCqVz2p/sco5jMGobp
0iZOXpweUHn8VmGIt2/oXfmZT8K6LeuU/u3IAZyFxQ6iUR9+w8YTOJ++P6Pz3322QhibzYaT0UHf
R5h3/t5I7nV9bw2IlGuaAtGM2watYsInQZbL/hinPjWhQNb5OjQStM30dacP7/+Ey5c6n2TzxseW
rZxl10lj1hObjkj2MfmQj0jEoCx5DWgZyGJ4+/bGFYHvxS7LI8OO4mkt+m14q+ePHBaUMFMnT4gG
AAh5Bg3NpQisTw5Qvl0SxS5UzqA5vP+QF1/i66BEZTSRgY01F3udaVfTKLUm2WPfpja6LDrFidZi
KIpGrLwyowtBLZvRYrTFnUTyEVm0Lib70sOTieaEWvxsRUX/k1YUn3OL6vuJNoLxG2m4alz3VltE
x1gG8ZWnvny1BmEXsbUFnZMK1Pznv+0KXZAaGiEDCHVzXKUxnt9qpGW2Q+631eJ8+/4cX36t82fE
fuewF9GztxxNIpnp0WzuPfSCu8zGPrFNhXPli7nIUdK7CJKDuxA9M2ROlkF8ZkSxFpn4YDfQ67FG
pTVvZxZj9xd2V1q5igqbnEanouKQtJkTbnqnD17iCfdhszY1+KAhCGwArjZOvHpMEvNPZ4GUOscq
TFK6gRCIns951SZVEODjtzcwqVw5NTaUXdRfw8VffERk1Oc+TgjoM619mcsxS6dN9IJRGgeuSpsX
wSqaDLgtIwZfTWV9FlorrpxmF++XviJKYya9aTiiEW6fP9lQNlmf0aC2h1tUfQ09lX2oQe78b0YB
n0xMQizPp3o+SlzrpFCNEZZv0bpHZXvezspM60rsczl/Yg562PUpzpIgWZyX7ASBPpR6u7e0pF/j
W1aSTx6ND5Viyye6aO6nkjaqP1wa7O/chNj3+Aew2otwwON8AXFJ7aoR1JDSJBs3bk7z4x+PQu5+
vtPRHwoKfXFoJlaoafy32Rc49JVIp4ATeCKyH98f5mJHJWqklc1iHfIdAuM+f0995zdBlXcZsYCD
sWpktuuSvNcmzeF3vj/U5cIzAHDzROSvLBIhi5flDO2Aetsu9yPukzuwmRawwGso4TcHgYE7d/bp
nBOL5+kqYN10ppf7vpMOcJAA8AlUpCsFgrdGYXsg5CdvRFCx+IZ6mtWDSevLfepGOFQ6lJwH7ptX
LjKX7wafKLgeiv1BwTBfLLQgUh0ZRsoQCRaEN5T243XLze1D21XllWVw+UDge+eOSOJb6hDLTK+g
fS/w0Y1im1iB86ri4WnUJv1KeDtPy1mYNOsnuJZRZTCZvuXREniqpJyH7WPiD+mBNJn2I25TpMTC
7x9DJxuvbA/zijofj89idpfg/msJLhXnixu4s91iscLBCQ1lX8HyfVS5Z4JAykV90gbHPaW2Fa17
fEuvhEeX7+5s6ItbmTGqDCeUfh/URbCFb1ptmtGEhFYPyeb97+pyVpWgkMJCIX9OdLBYjBa6M8hT
805hW7Rlo5v87gNJ/iWyyTz0rt9d6+643HXpNMdNjKQYqVOY3efTqoEGGsukaUieTNbJqgQieajU
NnSRsLmJMFW4TVQabt9/zAX1gHCMNA2NuS4juuRsl5t96UHSGxMYdRJfF9LsfZp8TeKsu6mgf1Tr
yI+Dr1MYozjWLfa1w9DIeNihBxmeWkk3/3pw/elRaapsV6ijM2vrhU7uHyQc6vRhLFFl7+gqqOp1
lHfqJQvGqzngy6hnLlPC6AY54IA6NxYrEk28FqkhKg+NpioapwraAmQCRpANNzVOyjGgO8VugAyh
j7UaqyWsuz+rqPO0DSROfMTylr/31EwR4usypXXqymq6THtSZZh9NyjI8GrNpdvHoPWFZeJYeLS6
AtGQgZPbk1f5+S+rlf5PCQmmweQzMgR0DZfm0qmNBQDuATzQuhEkQ+ngyjWx1Q3D+2gGfhisPFqC
sQnGFvUaexxnnctvnBz3vA2TN6BKtViMIbUwWFpGtgfuYNEzFFeo9mF8NT9LyoKIAoscwEQI0FNt
Mes2vpahP/wyC4BpadZIuHtNNZrbTO9xNfOyKCu3JvRtyr7sX9G6zrrxA0kVkvXpWGOhpyeBwRNZ
JkwYv1dJvFZW690UkoB2rTe4iqyrTJT5GhOw/BgPKt7GrTAh/6IN/Ry1dIzSu/NFp+wwQvlMul0K
RnoXVvQDrBwzIdmhQlyp1lWsa8nW7Uz5hKPbhL4UT18MlTzwfKAbKJ7jPm4ZLSsCcebKUlNv3o44
eYoDiI2CqiCWvA/MfPvYmrKv6QWash91VvZHtyMrtZ7cqoaxScEt/ViiKx624Lmx1s0Iih9ybvTt
Js+V/wAwJaTBu9VbedOM1bQP4zj2t6Ir0q+4WDvequpGF84mTFMAdTjDfkiEG7srHlumOy8JvT0c
UElRLBBDqq2zPkwgz+omXnwW2MTodk6QVptIijGAvzkGxV3VmZ5as6vEIVFJ6by0wKshWkGbSiqw
zIUKtmZd4kziVw2MbTxyIKuaWXNTYnJo7M0qLKcDaI/qHlNhp961vcKe3jUm88mGeqNW0hnizxLi
54tWJvKXJL2V7gV39iOo8sbfT4kc2m2FXqun2zgrnhPMlaBMlzRcwivGmmHj2XaS7CQOol81bxjT
v+0uk6YHQWtq9T1MJIhlTd6XL3rhTjqunq3m/KBFFvXbUAhJm16SQgYfnES/tcbOsY9s5G6zHslg
NGtASFCA7aiLBd976DqHIKTf/qc30rYNwqjRzL0/ZCb9RD1eHdgFN819BdIZvByw4bspllQn4khi
jlGLkgYXfQpS77Zr+gQ6W1hAmxZNi+Y2RJvnrBrRYkmWQL1Vq8Ea5Sc9UiFd2bkUH3XfEg0sXUBr
q64Mx68GVLJ85cOx/mC2nv5phIM+bUP4vRrrP+0++Zwe0PrSGJg77pNNv7PiJKzWRhHOkxvOvJ/O
cTNzZWMC8xP2tva90HPtZ5BktrHysIBw7RXkcSdaV+Qjt5YJVI5dP5g+tk7G8iqhDSCy1XPrNsPR
ZYejH21vBsae8kDpsnwWVQ+1VraKvt9wBNhEq49LI5MrvL2p7GHa0R7nQjcLHC7WRCIjZH5kXJ9g
mYA1qAU9xoAp3Xjb50GETw0eBxl4Z8+h+SNsa3os9ARtPlEtJErdH4v12I54IGM1MOErUwb0YIFO
e2KlRQ+xr+X1muMNk5Giy0lE5VwtX+Iq8rKNrFlV68ER4vsAcMFdVbkYHxr2aBqqaj2y1sLuocWY
vgpucs/pxt1sDeNDSK70ZDXgm52v1OQbgHOcMipghcbqOTCMRm502lG/1p5R/KiBwrRrSqnm0fRT
kGdQJs104+WpYr/i/CQzVZne3nY8O2AlzAdgaRnjfTMYUbjXuE4CkYHJd8AJJc4+YR7TVzSfzqr2
sWtoPDdcIHd7jNitaitSvL63UZ6H2ScLKJ2zim3pTxs7a0sw1lMlnnM75DDWAFdAADNTd5tkyuh2
bhdn9Iwi0sWs056r6QA7J3iIdTuRd/WH7o7layD+l3pfrEgBe+rE9zr2NwMyvS9GrjU/sMYzwS4H
yv7LDmO3XyEzmD4leloi44666os5marHi7yOIY4OwwCOwZIpICx+A5+EH1U7+rJAuieK9vK4kFGK
3k9VPwBuTPZKn7DsWbV1SpavHUcFkMfFMW1dhlFNL6XspqcxBLGzMlh6GUxJvcQbXsJ7X0cB/GNQ
6FnarpDK6l+Tpuvlh1AMsb/Rxt43wTfjcYB/G4m1zdDW/FBPBAV440wmD0XQpQZO33n4oZm0wtoM
TkHjUYgBiYZ2SNKT7GSEZpmncYTh6FNad0NIpyyw4agxdsEUWDyAE5byUPmB593nQ5xmW6PPbHtm
xEuxhilN8h0fnJJPqJHGyS108WiJ0f4xJa7ELD0yGqhsBC/xrq+DBrpUJuz6ObVSOT7J1MJ/zoE3
R7c3SK+/U+n6n9nZpb7WK4/u0ikcusea/AuhW1N7ATozT3YAtrh2rUltiVuzdmhT7NMA4G01sLXQ
5uRw4Mb+wB6Xho3xt0nz47QBORwfCS9sKJOApcXOFROdXqHbaXQM+HVqbuMBxdzatYL8Z52QWtrW
Bf04N2bjcVIOg6ex0pGB/FWoKIPXGrPTPeiNrn+hIIIuxE0STeB+kKfyJkeuGx1sobJ2V3DKd5u2
q6V+B+LQ62gZ11rzNgD1OR0MynHGlTuUYZwHPC6SJpr8KO+TAkU5t9RqtfQKYZA+mceR5XPH7pba
lPKqoF8VpSk8cNBkZFeUuRqXzwbc40yNbI9G1vdPdUM6Y2MOBbFGRjZ+xHeSvMrWxh7sbixC34Um
Q2vzOpaJ/VelOVa2SyN3uM9G2s7WBjjH8s8SRf88zlztwf5nNhNfRMTuEIV5VoJpbRToS2VVw0lr
+mu9c4so8XUUCrCE3ij/bZKb51cWlYGqNMvCOuL91NyYfZ8DZI6DowMT8kp66I2huI8pRHTcpK0L
mzc8BXt7CH3r6PWUPVZIa0hU1lS+TgpY3e79S9Gbg5GOghzKdexC29+VnQC/m1pHbs/GOmppY9TG
is1CRddqHG8OxVOhAZ7xWsuq0ahTyx3zxjo6UHeItwZ9k6goh7JIF/z7T7W40c5va9YcUZqyUXew
LM7fVlHKyphK2zy2nh0/T14tDiI0tHHla36w0wIZXbn0LBIF/wwoaV1QuLPydItMC8dgbGvkW45D
Mn4leJpZA88ahdy6if7uZ+KuO+Lv8P5Tvj0oPU5EHdwlljmXvnKdhOYAdfR0J7gpp7rbBo0E/hv0
1rb1NWLbUMcbsvUATbw/9Hwp+i0x8vq8LFIyIookGaK78wl2J1GPmQLQ38esE6upq32C79yVB7xc
MXP20pp7ZUzSMM68k/1et+jwRqPJBdGaN0c7dqlj6RHgQ8H5ceU7uHwgrES5rBISIPHnJZ4P5ZtF
FvehNtBawaUJKmK1c5ruy/uz9sbzWIrqmk3PMXmPpcvVOIU4QNRmc2yg8H8ICtcgi1m493UjyysN
GctCOG9I2g4FWmQMFNkY8vyBPLii2CA67bGLmuDk+bk4ZUlpfq/yRjsN8IIf7NG314bd5Vso0+4h
Md32CThfe2wGqzlQ+rummblcr8wtyjVyA4ZBBneRWvVR4Xdi9KpjasXaOpWa+AoCtL0rFJZiyWRP
J4rXyQ3uOOqPFxIVKfL88ET4AYDmzycDXqgvm7HojgSW4CLGsj0RJOXgcvVi//47vlxIdA4xyGt1
kWaYRTKtyOjeE05rHvXBIO5HorAhzL62l76KS88/QJRrFE3R5826kWUuq8Z3N0Zdpo5ugjDG94tw
bQEGW5EeHXakuYwjCXvQjYVt/LCgNmxd7LNWJpYrJ91t4f+Lyt9zcReraAi0DU6S4fPQy2ltjWOw
U3g/7acCcHtmhdiAWUrbCn1mdbw/WZcfBJ8cOzXJfE5u3s35eyEZHQa6DM1jXVn6cyFarqJN5MJr
cZNrm8m84H+bsbmRbxYwsTdT/EV1vdhMhCyR6Q1dSTMInjYKAvSnsm6I36ly701zStDAJn1/Rdy4
WA7kHFGkUE+noG7SsLDUiQ1pzsVMc6MDZx9mN1TD1+DtzSvz+MYor32KbF/UXJ2LPLUKhiE27Pqg
Z72g84pb1QFxiJFdGWeZfmRXQaBpoj1F9Myuv5S79tgh2W6k5DGgXTDcq9LT6/VUgRY/eUYXvHRh
q30fwc7DY5F5ci+54wicv0ZmN7O7Nppd0wISrBzPf1MhAtX+/opazMT8A0nUz/VCktlcbhdvGWOv
CFwfTF2zjQCuyESus9G8JjR8axQcsl/F5rR5LLvPACj06NE4/uKg9jck5+VGpe0fdzrwfevsl+zh
yIupUZ5/HdFQOEDIWnmsOuc7CgIqvNlsdnTlpV5+hIR+OuJwdL6o2V8dqX87ZafKFZ01+fKY03Xw
xP1FrsZChYeyzY3tn74dhqI4xKFOwE6x6PyJTC0BfIPI7Yg+oDuqSIw7xErGlTXw1gMB82NjgY1L
1LCI1auic8Iu7YxjKlL1IRLe8KBGCEGIltorEo/LIw1NF3Ezoj3KGQx3/kBNaKT96Hpg6FPMmTeY
89k7c5DDwTSDBq8db8TioC3KEixS1vz5cyJ1Z63TxUcUtuxLRKfTAMTl5hM2bnmbdUmJm4w+npAP
X4v33phS4hVnvjKS9LgIqPW4Nmm3NXnOiXSaFJWHU4VJujPOxZ+vEUJa8Kns2Iy0lJ7bpdHTieIb
R2S+0UHgqbAuoIT/+dzhkWDY7GVcoKhcnr+4xCtN6Q3YbvoZRpY8nLceOr3DZCbvr3xfl5sFjWrE
HvTF4lGNT/X5UIbWOnZLuHYcjYz0pe2ElA/xEnr/03rjDXG6oJYlS0l1S85//ttXbKZ+UcFOZ9HT
afmBbNS0avqifWQvv1YvXJyk7LHzQcY3zA2VPXZ5u4KhOKAVb4xja/XRR0hCgmYXXfWAzK3UP7hm
NTyHeafpVy4db44LOBddJ++N0c8fUU+mmMpQZRxBVn6ryI6vtC7a43n5l2mO1UrvnKf/xZxKY44W
EDuaywbZQZkt1lWRwWHiUshywU+VdNRtgZP9+UisxvkuNa97c9me0+FcgYF3iEEtdn0fS+WWqzq3
23uygn8oz3K57FucKHxanJMuLQrns2j3Hj11LKAjfRUDouKpvqvdSbuyMV68q3kUhL58W4yDAut8
FKeCFzcmLPogMyDD2RgjPTS2pm2VmUks/Sh2KG7jQfLt/Ve27IUk1uIjIPk+X/65Ei+ZmUBf7DTr
aMNpOlAmqxjN+JOjsu5Zw6cS0JiqHdKtnYgOja4AvaR6LhtQxJ1P4jKr6F58/wddfP0kIOiuoF+X
aweZo8V3mbPJ6e7UZkeIT4DDyix86gepX1ELzNP5W3A7PzXVDES/c1cCNczFS9UG/LP8sc+PiXS9
rUZq8zAOubcTfvScRIN+ZbN546E4BiBjzARs9oJFlOWMQ4e/0ZQemyaA01DIdofntvjT7x2JJoEc
igR67Dhkz8/x91+D+EfLtZgjeppZEnRbkpNc3ogdKxWR13rBoWyU/Fx7KVWSQNfbX1jAl79Ipk8A
BmlXA3HYh3WzSk1sbdYpBYGH2u+1rz2RzXMPk+JvNVgiXesRVnTrLOwHb8tRZdf7QNJngnmmmVLg
NukWdVVHHagIRIv9w6TLu3rMx2wD3bR+dPEezNZlnwTZevL0kVR4mRUnifFYvC5g/tGbGYyQisHS
VfzrgxEEK5zjyMG7fpDqe9/Kc29bTaXh4bk1jC+DXZNWD2st0rdQJDEXqfqkolBJ9fGlaIrRu7G9
yZNbEORdC10mQPXgap74qSK7xRAQUNlnP6G1ZR1FlPhXnZfIr3nT77swHPVVVkl8xkLMGrNN34/q
sUCAmaxp7wbNhZhdoUcQWrIpUzyt+0hO4yM+IQ1aTMcJTGocCWajRutTwOhss/sE2sMJdnpol2qF
4jCV9KGa6jiZZCz2Y1AFj1mLZGFDoBd8GKwwT/ClrYmlDIoYPwDfJau4c/jjlnYYP67prPISD7xC
Q2J6PcVj+WkSMEswDizibEPZ3qZE3ZbyrsRIDqMQtH0ljpFV8amuM1p4NLx7v0w0Rn5UGA7aWy2K
DATQ/ojlW2Faxc/cN6ePgZcPzopvrBXb1B6om1QYoIQbMi7IKyg+khun6xMPkqaLx4MWiB7/hQYq
XaP8BGShNtxJUHb+Jmr50fAUW1lxXVL2N9e38Vfr6PIZTrhLdzRLQvCj945M362GdXKAEZFnf6Kh
yXiWhUOKJq6b9sv/oe48lmRHzib7LrOeoEGLxWwgUlRWZelbYgMrCS0CKgA8/X+Sw8U0aWM9/3IW
pLWxuy+rMoEQ/rkf95VNxBLwkvFWWkX1k4w4HaIht9P3FEy3w3C/UPRLl4nDAzq74pJ4IEwWEntj
zpGwYgLqVKN7JEyvCz7WrPyTzpv+bVSKGx4mNc+KsXrMt9xURp5Jh0eaShv62o6gSdrvtl2KLCq0
nK6JhJveQayF92Wb23TKDIwg0WJS/Rcg3+M+Nsi5qXimKjEJVKVP9Z5WO6qAym5J0GjhfiJL+Bqt
I4sFYDz0it745BpN323P1HngXxqps8xXWNGM8Dp5NSabswUA1urTYvYtRERC5B/eNsh7UPP5Hd3Q
uULMWEobwQNaSjys2M+jxmyyFy31t2vdaJh9ZCId71cnky/4CXAx0rSJWSOdpoWfqFkseLObvv64
xeZnp7VrB4vZeVoeGYpRnMjlByblTO2eH2q1St+yXLO/Wj/1GDoamvrV26yuo2FkOMcUOZNmCIVq
wJXHjvUqfH/7NIpEfjdD3t/nRjE/1+zjaldQNPxGGd9IYpjIeuDTECZD+vbcFx8yjRNlM4ajsBJ9
3YcexU8/bpmm1r61tNo4dcm2vaRVRqWUl1qYTNqlwQmRAsz6qjcl6tjZOu/otIyJD9uibZB9e4bJ
mlzaMjCRZ+7WzVm+VWMy6sdVJL+mckTFyyjrgg+dyzOllFsZW2av3a50pWUxQ9Ht0c4lHTyawTgp
1lWvV1SZbXQukG3IQtemUHJvq5S5czNiEgo7B9kRY1hfB1qvMpsWefxJR7fyICa0qUMTtzWC/Keb
aB3nwJl98OijNXSMEqe8MYK1HFzGfUAnFv569W4Nnmj6aXJ76EMGKOOGNcVab1dqqA8mELzqAsqp
7GiB1HHPcFfPCPBJ+kIpgt3KU+rm3pfRauwFjOeQE1bLA3XqaBVPimFLt47ndJJ1vM1be/TVSmcV
3cQShq9j8Vtsm8y+U0DDfmAlsEGoGubMEaLWyy706gysi2E2xh+jk/zhyWh797AxrQtnt0/7wNMS
3u8soysd7wtLtS2X7EMOufalvLIzwPjl6Y2fanaxX4W4fDdCrRcfm0V/itxSfwnbYZC079ZFk8Qd
Dk7jDzj/gdXL2pwXqTAoHBjLSA0u2ey8CI9XI/DRkJg/b17zC1c3WWKq3/FatBNFAbuVzjO6mou6
efOIb50kAMEqmloalo/WupVDBCxqmyKhd1Vz6Nu+/aoMN+fRg2f11qqmSkNnGrAUFro/2nu3rnRy
76PazgWx+Y917tt8Py+6Bb7Tn/JotjcmkxljbydoCjF80KgEsRlZzX7uSlu8F0QH82BJbcrbUsxi
4aqK4mfUBC8h04K0iSytlO4BZ076s0y5fF2oyrSDDCcdQzxQTtBri5ZRaFlWvQhXrZnfcBTwS4wY
1tII4VKn6I6uvvk0uwsQRz2bh+6pkpljHNBbKfuyOlHP0QDzfwjp9Kuq0Gr63t2LZQY4gidkw3jn
WfIW3azSYQE5gx+kap21Y98vOJzCdrZK48jtZ/RDx5WeGbarPmlPjtLz+UALMl3vpZV634uOmzeg
ZYkvVkvNmZv4KMRLUdOas9eqGehSsbKxhcIbGDnj+Ekechv7wrqM7o81N8tPYlMlFwzSXqqgqdwB
4itD4STYMO3IEGWFeO6Es/AFUcO4Nzp3eeWHWF8JTqwPpSXLXwwF0KpVxYM2Mqg/zULygwhaAuLJ
WRQrZpW9CQwTv7ryQFKOw2WmTFOGcCOxFMmPSobyuWxN+x73one/0UrJ6aZotfGq6ix1cKcemwUy
JEqD30PYilpR+gy0MtOGLFgLzHaj6DUvQB0x32UzrflNXg79I6uU5sbt7NBInHcMamOZLyPR5nna
vkf0tGGPX3pu4Q/1jR/UQ4MbJ7FKmewnp7AwV6ism3a69Btnb62lceYVTsBhu3pRxAx9128guQ7F
Uzrxk3AjV/OsUQwJpMvbZh1go9vdSbvK34sk5aesdDPBqGfIkvpPBi8TcWEFDnll8/8Dalj4kbcg
vDlT6TeUeZu1CsceC8+OxaV6KIZaXTfWpaptxAzIr7H6OeDWns8T/GK9hKa/gHTIa4/CT8fuvFAp
YzPDRDVDwTnw8rYwyOOo2CAT00iXD9RheUDp6eqwZ+wlY+XcUfhBn3gJcl8L8SRy1NRmPGYRR8J8
3hmT6c/R6k4Fj9FwcfVc3DePo6LsGFnNbmlPpVX3d+LKAAqhntTJk5lcDt48fGlUSOQF9bABhxTu
fpNWrPuBA+fTUDvZGCU2pp1g8ez2XJo53kQeM/dG2hY897UwcjdCe9MmuohHR4YESc0k3GgDP0Os
MhEQp2m7VJK43RRahkzUH7KP2bvWV9rNRqHs5yzEfBYcW791vzL1w7wAuIqqFotQ2FY69E1/3ZI2
dHht4W3q9JmGeV1XfWQWQjqHoTL42V2/s76dZDOeUrzi0MKtbr4qitU5z+xza+xu0jsvyaTjYywp
XAxwu46c73HqJDtqEKcaD0jhv256RbN3X7Z8W6bHDhrNE5W4ETqUrk7+ttES0lOeiX9XZOJ7TaEf
gLygB6OtK/NKcvGdI1k0nXoWTro9mlM64tCAdJCTgdosL1B8IV8cFlzykunQ6WxeBt/h4qTDba6Z
81dCy18XeLD9me9sY3djjTTCh9YsXSccJc2n8aSwxoWL7Dnr0Tnf4cUsrELGsJY3D4uHnx0WiATX
WBfpiBhzXMth7WrFFzRq8WZhqOLIy7mOp/KjbfTHqfHdsFqNk6jGN2mqgyxWMCQ9/5V2S5Sugsc9
o4rQdvu7zgYHa3mxg91+HcUO7sTwnEiT3Pk2rbRtmLJnT5aV+iCUctP7anorp76PYRxnHAL5q2rw
H21OArfUThpvWFRrwMApc1+oOq13LzAoBa1MKfccWxsa8xCXbhtt5XhvKrZAjKiXJvi5oM3MvDR1
F/KqU+5jblVOZC/1TvmWDOuEd+7CyeYSJexrjD9XS5/HWjNiBKZE3HRJOvdJWYXAqiMLa3ioq9wP
Ete6NQZqVI3Smd/1xNhid2nSp1pkLlc2V13RpandFanv3+mTO1IjYeRXK9jswh2HWOSWezeJaYrM
8lKX29f+i2fhh+qSJxMhIMplsl37flI+0HXYRpr8EHmUj4u6V4ZzLjCBSbqtZ9bHS96cGSgsNu1D
sSRS2HartvIjMTCFEoCJcbeGkppGV/YxRsTAy5yjyIzDVKtb190ip50etPQGD2lUFOlnyi2xpIZe
nyRpTvVUaS5kjarDEAVVe3Ofeo6JwthCzn7hBCaByguKwpswM8ETl89IylHh5K/bdgKUe7mplEEr
qCIS+Brov5yjDIZ6lV1PGnzI0cybmPHoFiUUBwQdXwHa6MxZYBnvPHdBldRTd7eC8Ta3pjwJsx7i
Ue++3ZWrhWB4dO1C4Xthx+dNwJBtyJ1edNybHT1b93a1XGg9ICgTOlSzLbLY02Za2WNXVndF2X3S
oRp7yZSH/jxad7m0r+ts/c6reotW4c6xQ7Rr74/yofbS/IlSN4OG+kH7nOQ6HjHJ0eu2ZWNYKj9q
Fr2Nc9cbQ1vZ9w5Rp6gWpEuK6iFzTHHqiw5+eG2+6RxYwwxndkB9JA00FBcTLh9uqbf1vyjl+zAR
8yLdqWiz4k4e2n11I+t577HPwlbZ1mDq83fmCf0plUsd1l5/cLT20TCLB9phM8yKKlikcwRo+Lka
+ZMp/9S6/L4wmkdTv+o8IOrOGPmrvrdy70ESa6+09FnztgQbHzmI2eEWw6rggxmLOgHVf+BvdfgC
6PtevfcyM998y3rPKvPFRPU08PsnReBkKVyAifsjpszndSGOx2DYrrtnw0q/XIrZf9JiV7H0GrTz
YONLokqtb8tWNfcMFrG+t6+p6NYzdu3lkU4J96SXdkMRqB7y/u6pFECaLjms28ORTnKOcfWFvjR3
8sFssSUbLjz9zm0OLNA4EKpS22gwtAQXRu+HKx3ri21EnlmDIC/Gnc3BJ7C6bDeO3a7NxveCUpjw
YpqzuTkm15yU228rd/zvOfGKR958qpw13Kqk/l4TruC7xTdvKjN9LA3wi0JLl3PitLZkXFpqVYg4
Sv0x5n+O+adFuOeFamYTK+Hitu8govPdmNWyCKW33bGt7czaO1u5OvQc6SdMe/mQLoHdNMbRpYIj
onlK/118ePS+8km8yF0Gpohn5XNtn/sGHUSKJ3qSOfn31vPombepSFy8U91C7arWnazluBRWwm6p
MWCY9Mm50s3WvPKtd57zLcI2bzb00bM9EV2xj6Qn7mVFP0HQI7REtj/qV4YcHD/q8sKnTMHEHCVB
ISR1us6RX5vTnkLz1GQGU8hlZwzNoaj7xmWn0X1OwNqI3qKhOYRWNaGO0fg7lTu22urogud1QikF
/CcvYQ0GuJkVD762QOTXhsIQj1bVkxILsMI62hvL2uCGeu+a4thXbTXcZpUcX6gDmPlAl25wzsiF
hdipujGGp/XS8RpkWyePEwpGFRMYIlHcJrj/94znUry4/A8tKVI3U189wxNiBYPGg1n5Nh7rputA
2XZ0wDfPim+i/6QEeTXZYKsiAoCUf1pw48WOf52FHLks2XH/qkVclBgz4qwY8I17zazwaE6LyvZD
RkfHjn6o9od4rFgCfFLGAS+PjoqCx/6nUQ5b3jiCcdjPTTf+MWqZf/qNmb+YTTG5QSFnhfqCOv26
pcp9YBsgL6Fmq/1AVzHMEEllcQKQWvrTqGHcDxVNp/M1H1THflGZlRValt3cqczkO8NWZa3HyiBe
FWlTW6S3iKFJxdpW9o9Z5o1wTbIs5uavqqMx+BP3W9mCQV2QS+cQlG2pdgZrz1fiDpI/elsE4Q59
sXVesqF7NFSdnycHnn2q0Wk/0Vl6lsgZO1/r5JtBkKk7WIqwwy4bBPZwXP3o+mLknBnMG29gaNrr
duoz/FBIu9us7topy79wYpMoWXOt5JZJtcnAjg/VPFqnqXkTQ8qpfbMu78C6ed0r36NDHd44+cQO
zHzGIbuZ8tPtE80kn+S5JV9NzRnWlxUUfYpf8cUybEB24vlnl4QH1f1hS6h+3DXHM9wbEte7Xhnl
zeaCGo6ysTKHH2vpHYQz2xTwr4iwkJSblq9qLDM9KFcQWUHq1N1dtiVZGxZ9003sX43PDu73yVPV
V+pNX5skiYzZMb5rC5kiLBJzleHaVqqOqsbR9EOujR4lIW1VPgybe5MiuX4UEzXqt2a1ySvfdpKF
fdIDii8Ht0SnzpFSWf1yetlUYoqf0VfVm1mu5rWemYuItUXjfOb1JT2wfZc4FN07zvaQ16t4nPvc
r8OJvl4Udh1oSNC5uf7iTJv76CeNbHaGXs33NLnTVVAX+vBmZE733PVb/WgnTj4G6PQczswx7ZqA
I/LFVZlURCw0Elx7WqtV9Tdjlf+cc3gWRulL0M5grvLvo1t4RvYgy2Q8WougEG9tptvNcoa/+X/5
z5kVtyJ8erASiCjSnPvXQcf/rPJ1nVOt146r6PR5z9HdufeLlvJo1Bcicnq8Lk5yMOh2fMTrV10p
lLid2djJ38x1/mOITFYc95DJDA3nGnO0v07tisZrORlXWHT7rHQo3V0QDRvRqevNzv6u4e8/Z1Yw
x5gl4+4kbu39+xh5ySq9LGEAg9gcoThwjXtWbCHx6ti8+Z3tPP3NCOgy0//rAIhvky8Tz9wFL/7v
fll94vniOjsdvdJPhi99ALYGthf7W0ORMTLkpPttVOfWijA8U+wLXZTcXdoCbd7/82f5b9H2/9+a
dW+7n+Zx7H9+xpuP7v+Het0Lc+j/Dt0//3Qf1V+I+5d//n8T9z3vH2A8TJ7/C/sd8zt/R/0M4//6
H572D81hAHjBGZgXDjd/51/EfVP7Bx5C/LT4yv/pY+Ix+xdx33D+QUqWkIPtYM02QAf8d4D7/Ch/
HWr/q14FOs/lSf4/vBWFqNd0VEV/cCu7vycZMd1mWVIfcU5tse0Jca8ZbcXJapwxVF4ajvy90Q9i
X4BnfGjpMA0Be8qYntvkkGcrTa2mMf3Wde5EZFrLT2VO88Er3cu6XhTzT5XldqyNdRW2NLJc4FVq
x7iS3lDHyh5xzQ3nrJ0R37OG2h6G+S1Sp1puvDpJHzkQbzFjCu2nBPQeFXgjeuSZ0j1wzC3vfQ39
oZ2V9rR1BRlQ+LPeA8YK/ehQpvE6k0w4FnVVfW7kjN/INpE3l0LKndNyFVZj7Z2ErhdakGqld4Pg
wpVlaMqIkX9zpRbXPVrovUdZZ+7D5Wh3NjMlX6TRJhdHCnR/jg1645IctMzdImX7Q1HOci+NzCJD
NmXizVXMRoK5T7ozSUF542gz0du8tu9Gzw29VktPQ17qZxzKywHBZ32YaQp6rQ07fc5L6QBPLHwk
Bl8jUWxl5vZOydl4qmsBA7nidM/xu5RLjJXQ25eVNV5PudG9LzbHK8A4w69JvuyMFDh9l3DBrovB
X4aQMCa6+YLGEEzlrB8lSsjL4pR61A+bebWSicmZTGZpRQ9tYVgRfXL9S4JkiySMK/yrk2v91Rp1
c9zGofsubaJMQSFmk+CrKrD2UZE+4MDaDabVXzSJR70hUWqOHMt9NGqGj9RXtS9LpR8cbvYEGlM/
yEvuq1s3FQ8p583O8tGQn5oO0iwLmBuD4qn3LgGPQJDNccpyR42Rdcj08WzqRTBtXBZTSMsPsPT0
Q1IoMxLtb2qa+j438ypEAZeBMKe4KbZPZx0Oul/vhV72jF37gh25jQyFtW6yKBWzLonyajskpYgz
P40ROz4Q44lCe3cGyzoNcSjSro5BLsCDon0rY6IVxtN/u25Wf0AADrEEYBTKikycxX+4tHyYi8oP
fpW9KB/VYTD78gSTKlqGT4eqKtxGMzwlf+8ql74y+Pya8W5TWmqU5RYnmTjmZbF3hd+8G+ti77z6
gel3t6Px67nk/FZpTxNxkLbObshiOUfulUGZu+S2kRTcZr7HYYhSVas7ZSbcZcZpnw7VwciaL7wc
HvGcOq4REZxmOZo2g60s35yL5xTMp4e6r8lbCwztVebmUdrab16efqMk36JXgUw37J/cde7KPFFB
rboOlXnkRsBxmK7mDCoCJ1eGkIKDbHpdb8iyA9FSrnB3bubHmatCmL9Mz3u6oK06f9gy975O3P5Z
+qIj9ZiX+34q9gMa9JkIerjoTVQ7XRGNBFsX11dRBe1O4TQPRtcrDp3Ok+hYNISOef2iXUL3Zi13
7YS6X3W2dayt6tGQze9UPSPsayFEjinoQe4GJu8nrCOSshx0Y00f2ysygUYgVvPo66MW9Lx1T+5s
eHdYIXhAlh8HIO8VZuFnODzN3bQIfnVvCTp0kJ3PdHZkjS1dTvQ1bZ/5ZD42kklgn957Lndu0hra
/dqn7m8zbkmQrUk8zfUS2X1pnl1r+wCSphVY4NEgASXgUchav8fbkNlOhPevvnf6fvpYLL40faG7
UFl2uhdjV5w1jlo5yuQ2njqMs9Hc6QllmQjXgdg2Yqcz8cuMJfbEEPeWFGj3tarN/BD0z35tmd/8
mLVm3qX9gDlTSvBmfmtHlWdxeFYUhY0CaLmT2Adb6H+qltu6r3c8bgUMaM+eFC2wqr/aOEWjYS0t
glRpOb/eYp7gKFhhP6RWuHlai2VjfK+YLo/gDCMorstJR5+4alBbYlq9xlAfhzMhyi4c69l66vxu
ujes5dQ0DCnyZf6YCr28a0zEXnfWBsqo2+Q2cZ36K2kT96tC4lwxsDbW2S94Vct/sgMA/ngNVdHr
EnvM0O6XtSkuG9c6UefwJNS8MsbQ7+tU/9qsbaQSl3Y/m2HZ0yy6C6iC7kJyn9vCclYu15VBeinJ
Nvd1XOSjrDVazFvGUR8XxSjs0OBDyFl7QlTXoAG4tLJ9sKSmtb2DqsWe4+vVgZj4GlwQZ9DAzUhP
B0tF+TLYerQycnOorHb6z85BTcBRp07jbJEqqjx1dlvRFAGbu8XDtym9i1nGaFvOkayDUk1mS0OY
dt/3N3o+jvxB89EyKujss59GfoF1hVtBOIPwNuvROU/ja0X51Gfbd2ZYlABbGKMnMbhhOx5J8eqI
TJhBqnLHV1GzGTOEKAQ9hTRvHPgS+eoxGLaZIW77hV/00t5IBtAtAkaCzXuiQzDDaaLhEVqU/1Jk
pekF3uayNfgXh4MnvD7s/YGLF2a20BpnP9q6Pib2fZfaqUl+/CLXJuGYVg1sGTFF82iTYC2YVTjD
bvP6174cI7VYv562EPKVC9AZZ0j4dOZn1RJ8nIjW3eTUhUgqJB0PTU5gIemvOlOUQc5h7ETSYw5W
GAKhM2wr/hg2DsT1CLMBPgaZ7FrjW7jjHEMrwLbEz+k09rG1HL7DSX3WJU1YreteMkJVtFTqZ14U
snVPjxbLiyJnzOo3W1oebNVsHLBdtUG5EIFx1yuvVOixaTi5OnNZ6YSDYxAwTjpaIU3G6sLWiHr7
UZZXGEnnP9oq3hdHNuiGrk0t11qcVpqFkXvMX8x2txtTOHwi6soU1sEvi5uiRFhZQAJ0G85GLtJf
bol+ma8b6XffCnPS3oGuTBm75vC7ag5u3FvH7t/m2rxbrHTdt6aQV3BtAzpPg8yV9Q8+OswRXsRa
xCg4le8ccugYH31+j47rv+91erSZ6maa7fI+nU7amoiglosBfKA7uRBWygvDQx8YL8obUMDzaz5P
B3N5wF6jhVPyxbzYuE51JwYXEY1ICVEmmtAaxnMjst1MMCWFJTKMzUvWTHgQmvqPbtfhBtt8Ne5I
NN1U43rUkM8uDYh+wNcS2Vn2Aa0H4dFywnZEGS3N7R4r4vWat2dy0nfzCGknq63DzBp9sI3qZWOO
u/OW8WiXw42XOyB2ATq4V9Y8B9KasuNcM87nBHDlNtmfoRLWY7N5v0a7BhVSkpfJsBnL125ByiR6
/uW72xZDDCrVUlBlOH86W84UJ4H+XvOwCnSdyarfPZUX1ww8w1IDY46LAR+XfXarUg/m3AQmsrxC
2c3pFrX66PIx2XhSdk5tyxvLEta5dB4R6/7gfTvaQsVS5tWDOS2/XMxRqNpWC+YBirbyrP5b5PZp
SPEVTEnzPOfak4KYGGj1cM0zW3Loql89P0e66pQXrpfKak2WO6uk8BTVrQ5BsdyRnNaZ+dnM3yoq
331RemFfV29uBaEBL0lKl+hOt5UR6CtvWlA3ItnbdWaF0E66uGyKs2poOGYCHtAZ8zClzqEbYRgJ
78mcFCcNnLGPEzxV5t0LZwxKwfOWN7pdwyn/Ljz7bjK1vcIim10sD0rVaIarf613G3EpiTY33Tlp
dSp9+wZplMDPjG3Lz5v50JX0W0eAZhDBwdWQToMbYIC0EYySyJYU0ayEFdtLSTB+/gKQUexsl/Jz
Y2myPTicY+/R7mrhtGLhF3V6WjmLHoEkXBmpzplqO9ScTXO2lcHA5YLK0D3CqGdOVWrOsyjNKwBF
9rXWtSfflVtQFQ9YntdIt6pD5UvG196pENpTz5HHkOannHtuCqN9Ow8sot1shsam3yZ2yQm3aK/Z
k661pP0jlk2G5I2vUhZxz2v3LSJaVlUZDrXxVtNvc884Ds56fzGq8I04DDQng5fV2AqOct0J2f/R
0kY/HobsnRKvm2LDZalS1o0xsEXOOt13T86gavR47PxnNFrnLWFqbxca17BZffLAsg+vfbancisQ
GRVlbKC/Ni3uYKey62JFKEuN9CwW6BWe9sphisZDRJioyCcOPr5GuWzfPLq5i2/L0FlW2/IPM2Me
TMI7rEkFj8NGVY3TYrUHFNI2Qh79/rt3sEGsGHtwYWyPLntLmCR/BMWerlNZh7pi/MhYxaoEg06N
ncXphpDxJ47A0sgildpb2HiG99WU+fI+Of45F1e5GBcMMmkMgP/a0PhxxnHGpQDbjXuv5AA0WhUN
Ztjg3LHf+2X7LBbnoJA1ywlaRjOSDzZLuuKltW+69LkZLscQX+78YRyPXmtDlTIhpAz9+FgrM+MV
kx6f52TsCse5b0rGmtB4btsh/3JHce/q22F2bTyJhsk02b/SeyPdy0mDzwptE9iInu2ynN5Lkw+i
ns9Gob8CzpChabTXTIZ+Flp/z0zXC7wpzefKPzImRhXNoOl3pTD2wtdfZ0NrIh7m4UFnhHdcNDp5
rYE7Ql45RcAS+Q4HxYjbJZ3vaq/e7pGphkDPtdDpbbTnYusDl5ruVo4PuW5ZoV8Truvm5trsnP44
d1MfiUZ81lP2jQ3tw7VKAE7UEiGMMyLFwfDqAv5/bZR7W3tLHnGP6CI8gfwaXbl39Opac1XBUnSR
y2vLe7B98SRFtR6KpLNh53gn5Xc/IHoVts9+OZmmW4eJOVzQO3q6v0yS7G65MpX2wDePydC28/hS
U1gNoD7aafQibcAOx+NZ34wj0kdpKOpBEQjGDH3AyY1jRWa1mSVTtzp5HKxlp/oOQIEYafMa55NM
6oNTpE96X3f7RebjfqD3NYJLe4+YflXM1tcAgCj1b4vUC9PJ+0oLljh/LH4ahiyB0VuxbiAKaFQR
KN+4q30VTitHapeTFwXU/FG4INL2eW7xUZCP2qdZfpJFlQZ9BmEGldojN6RjuVEZR1JBpfLK6Hws
NF5Uw427YkWel8Ga+VuU41SONq3XD5vo+U1drp3UQCfOyhR/Hvt4FRZ2mjnXrzvhYKbRTrW9zbGY
01soRbttUBuG8Txe+VaDXr70rNJHpQN/yxyniKg2fWOpPVt+8liBVgtkgXZUsmEYvQK+1Ge3bWK8
Esi4o0WpjB2lhmvqcK+6TvvMlfcztfnFuqwX4aSJmvHScq83uhG6hcdhA/k6YF/diXmc7htTvuiz
+exl7LrOMoI4nuJssveaztlqhJg2VjheFuupHqfY6OhKVsPIS5odRQ5VzBg+x7p8LvCpWUV7h1o2
hWnpDdQ350/VWt0zGPlNkvTypGCfwq3cssjmoYCnsxMg6mVW/pbwCsPUFA+mKO60buNJr/VQ2i3c
qAsnbWPvK3l6rIw8qmDUiUEy5Re8cGm2Cvv4pIavQVdJVNvWLjUyzqO2v9M266Zd4cmk/Y46799C
z3dqtANNX+bntEegFxxGO+QViLvcTrpV/jFz47Py2AnmbuCfHKoiLjTjtiYatu8kY8lqSYwLrEdk
906Ft3D1OT9wcYqwWb/yE4fmXD/UtYQcYcVC1v1tknXNFS2C8mU2qaPVBw8RaKQIloHvurZD3JvO
Y5vyIW7GEq05hwAjs/90y8LFY3WZjiP6TKV8LLIqzpKcsH2x7PFRPvW6e9Ns6qbIZy4H9U1lPxPT
9iIQPi85+apSrD8Y/K4H0d9mYxmTgpI70xP4Z71pjIWw3urGigRG3jjn86CuClZ4iT2fR9GtO9x3
7dGwxcEvTI0H3Yxr28w4X6ZdoNLkyiG5jifNY5KGZ+ilvywuoPcS237JCQrrgFV2ruiOQ7NdD862
g0v+MHsYINYk+1NO2a7GkbMjkHiScj7rk77DsXo/pROz3gwXWUr/jrdx41BJ2FlpeY0uwOfanHqr
GnZ+6eKOVTut8u/myyiNvTN0DcEsssNEa2vtGczarQ8bjvNzeZtYJJ0ZMx+SptlVFmIt+1OpZQ/V
1rxYC+EaZ75A99wCwYVA+VrqZeg12j3cIJyy/RiSuQIhKlh6ZuY8j8vwMjnNITd3lyh3ONkpPn+0
HzpSNJx9X5duhKHQxnjKdPdO2eVK1YW919NkXxjJfzF3ZstxI9mW/ZWyeocM89B2q8w6IoCYOQZJ
kS8wiqIwT47Jga/vBSm7W2Jlpbr66ZplPmRKZJAY3I+fs/fabuAKChUe9f1gMMBPj4rpnhyvuubg
eSg66yvE5FWcaRc55C24QeUxrmhh4SejqJ+e+iiBK6RTA9T3tqM0G6d68jIqbbT7q1ZMxm6U9ypS
y0Fw9u/DBNYaPt1U7duXHLyYorZHhVEu411xoHtK+odqIxrojQ3/cdMx8F7P8XRBnHGNGPXAK0VW
fPYwDKDTEDc9kl1ISqBIGGRWR6t0r6rZ3aL9RjQ119rtVPU656tpbQ3dkZdig5d3rWnGY8iZgOgT
ZWek9U06is9pTdWmOaLfErFGdIUR1kddNMcsps1nmdeJBYJOz/du716T58qsNdtI3BEO6jbCU61s
rdEjyxuOdvpyVhYvdY01rbdpy+rjtoi2qj5dWVPJKtCWB2bgqByYjLtCp7SPLLEIgZqNSqFv2hSf
85hcOQZnvwI3IglfREkzdR2zg1uaCE2MHBaH9qbGyiPKQHXd4JsAQe+9Iw6sVsLj+VYH1rohy6e7
vu0TX6m6+oneopFW4SYeOclEVOfM2zfNZD07Q/cMUjDZ5BgpTuFiRFFnEV25nthZ2XiwmzkNMChv
JlFRZg3z2ixaY1eBDbW6g5bk30Ym4A+2iqTGtBxBaiI3Zci84baccT1MCZ4k0aL8shkTMwvjsOqm
/ZEACqiYeXZC2b4rnc/YUjJ/atuKwzhCz96fTZpnBW4cKYetApt9EPWDa4XPeeFpG/ovYGlevTy6
qIM8uUMYFPNdrlM4NiD5B/dbRKVuMplwHeNFz8VbqdYQxxJfWsj0LOXJEs7e1m1/HvMd4TSPMxym
uUy/gst9nyzKlS6+V/RbRCvUjs5RtfNbHc7eqrONU+9GpzCt/RpYQqraMWocotU93a5WbUo7NbGH
6agmkXlO7GRci5i74NGYmh5TvdHXNKxHdl7vpprTyyzyG+YjlLcuQ4GQ1pHgeAfmHTWSHKOLLWhD
ux5rCh0j1jtSIxpT3/Zl/NqpGWVsGDgoUgPbMB/sUIzMUbSbTCoA7cCLIkdox4CZ9ozYva+CiZam
30xnHVOCrO9Eb8YOTVHYklP5xu7NkRAVMt5GHl09jq66Dh+P5bx2o4ZBYrQCR4VHotEccVrqkg6d
ehFvUeoY67hSr1qerNaW9xzgrkk6nvhj2z5ZLsYGvfG9hNrVQulyQjHsbIRUXnqRnYeEVreSfKWk
fHQZSPlZzTOTUb/tlUlzVkDXQj/T1UNcLD1QJPzJYleJGCmvNAYEifeu4w1bOXG6k3Gy6N76tT5o
FmpvFYLFHNImFt86eh2ocuPNYCblsWTkIvN+kxSVfgvSNNlx4q+PXkKJRiOaCpf9Ei26V/uD7pFf
4SXrFu/+lpldhagTRS+2s0pVbupepdtCUAwVjLqLQ90O0gY7V6K/GD0vzoyyP67To9VgqJdqUjC2
6Hj7cr2ibplsRT0PltXuCqSxhyGd7UvZeB0ZHUhFbqRRWZBAXe8FkMR0FmFZvVotTTQWt4j0olbT
+qC3C/xxXkt+YJtJlzB4gKpmdDtOI1lKPcx6SbNf2pe8VmHFK2FRn8c+xV9QqeHQBfhZmj3rDs0D
vQ/0BCbtpCLht9obr69idIDpmzrlp0pDN5YWi01vPqNwbhdv36Z17fpqpl3wpanD8kbmWM2sPHVv
I3Ogcd9PtNJyt8HOOER5uq27nHsV6eI1VYeSV5waWAfGV7SA5RN9QxrrfABSmzocYCQFSA1GfSAH
Fvpbr6ICQotkN5Ma4LTUsPGkhve11lKF0Q2Na8Av7rGCAO3nHLx8yNtNsFAjlzJD82csPqcML/9V
DNRuU489fgXTgmMalrV4n6DOrVH+dr7T8zNmZQ9cVM5jtwPkrx9GnIck+yTqHQIhB/qNaxE3N2MV
WFHZh8k661vdRkzZd/thtvsvkd3ke9vJODR7zUx8ZOuHVs3hX6GkrJHPrqtiGk9c0S5w2Y/1QEnn
Uq4l93bXUefo61AXmOpo1xcymB2sKesyF3KrIq++ngzpnkJlkXtGtSa+SVCfuB1qXhkPDdPDPOCX
WJv9QLdI1RTnCZjJ6LdZXe2EPnG8njPP2BdkAB5bQW0VpKHCTmTFZYLOuTW1UxON1E1DAQs2jHIE
/G7yks2F8lXB8zOvYtHbgSG0aB9qRR1YfFxJpY3t3OCJfY0kikG6H/OVVcdzwKTWKXFpZUipyc29
Neda34SDJ4KOVyRbpSEh0pPd1ceIRtAuk8UzcYzzRdOUamt4nDLYr8IT3CV55VLP3NDDmPZphZDa
gEOE/Mmky2DV5t42+vgOYKN5Hfcy81WkoNsh5xC/QoJnjtecdRjLuRi1Kd5xyc17mEERHXXe/i8i
Tp2rdurBfVSKd+caHNjXYLqVs0Fvx69lMg0rJfWS586LxdmM3fx61CrzqI2eeEYwLaZD1lq44Cqq
4hM9dnKwVSdR2mdCTLr1PEiqykqti28ITQ3U9UB7gwjlUrJzo0iTzJrSgaZINDF+LI952TNzygfU
10XWITmexx6zmqVL64YFxKZHk2Ea0JcsJUSnXR1tnJppNkpshOo6/YvtbCrhnVord4SEcgsUl2Ux
1MriMHeefJyVoX1y6eX6DS7Kde4M0R6anzzDITG2uvtSuI21RQAbe5iENO8+mY0CJ6JR+zMkImKT
uyS+bbOhYQ2qOtyNlSiybc8ST5B8bNwQoG1XW972MDqZw8hRcEwkvXaXsKIa6d7gYTgP52NjxDZt
Rjw72tqGmzYHbtvd6HaOPD7t47PLMRJAg6JM/lAg+zbC1Mu/8v9q4w3PKG4pHPtiK4oSgDAbQycJ
RcwROKhjd4kM3TGYyY7WY8/h6qmxHaCxijONh97s5YkuG0S1ylJP1STDF6SdFi0R+ufrqpynjRtr
4VngnferjC4+nWqqCDWNXguzz+48GyzYUn27x8jLzc+NxBk1mAUCwrLsbxunMXeGO1tBVkr52Dbx
vauq8W0aDVGgwdzG7ZE2zjOCgWgMRtM2mQii0TUHu1RvFDH3yj04RefKGZ1nM2/U955eMdrckUmf
heMCZ1TNeU2AJ1+PTuEB/Lbr8EZDoHeZjXh+KNiUbJj/9NymB+aV3v2QmCj2ca+VqxqmFCgFBLqJ
ZFWQZTqCiJWIIUghMzFPVMoTcibTH/MKb4XbLV2qFCh0YdjTE5e7OI2mR0NPUcLsqHLwxaRBG4f8
C7EeUBueJrTbBOmapvGsxq73NDNm2FpmEcSgw/1ocCKkUo711HuFAwrEUp29F3NNVyoaCR/j1XgB
lmQdBhQvfmZXnGV6a85R7pnpxah6OtsNM9vEQNvvAGEIyB0Pg7boUmQHjgRfTf7KBsULezjJ09e5
PrTHKcvD21YfUebGEd3QvCvOYTypzPH0jDOtBG5O7whpjE3cFWeqjBFBCqL6qs50LCKyrIxsVePc
GNZz3ntyFfG8nIUpOrGbmDFmmDyL4WaebFqnoVOb52k2QqrechohRjgzvpC65rQBWb7lsCDNE+e8
zo8aJL+j4uWr3KP76vU6/gUjpBPYTqHB2scExRHN+CVUKA3RZQ/X1WRaKzu062uLFJW1UlpWvmFl
nrDZaLVzGaqcKT3p84mKdiWqX22sTpVvmNRGVdHSb1WivEsWQHe5GlX2IwO3foKWtsqeJld4EUac
bDhPYhherUzTbyFyMbcCUmeSqJOOn3H6MGozIKL5kZtx4mf0W1zrZm+3O90T6sbgEYMGh0ZAV7z4
ymkVY0OTuDxM3Si+2QyoVmPlzDe6pbYn6EfRXqU69RHhYcT9z3Vzl6rgn49SuDf5P96qmmMjQOB/
bt+rq9fivf34lxZ93v/5W+0/v/9x9F5tXrvXX/7DL7ukm277dzHdvbd93v3zv/jKP/7m/+sf/u39
+3e5TPX7P/7+xqPcLd8tgkb7s/5NX7Be/14vd5+U0Wtdifd/+Zofmjl4Z58wa5ia40IWgoEL6vSH
Zg70ySfObqBXXJto1581c9onlE2mAQcZ0+2SAo7O8w/NnPaJmBMDLD6EVjLgbOc/0sx9D2T5SXIJ
wol9hJfMMPGokeaJbu9n5ZxMWH1IyS63TRlmb7FB3JEY0C4kMys8GWKPuj0Vrx2SwBTHvzG5KxkO
gOKLTAwrq207+mxOSMhg6E7R3hpFTBXkzfVaOj0QWRYrdz3AsHUC6sVrqTNbWolITTdqjuh/JSBH
DetMV8prkYv5BngCqyZvfH7L+Vp50LUiv0+gDTFI1jJ3WoFquVYrzNprKNB2znxj3mrqkNERsBP7
Ke9Nt9xYLP7GqkF3j7zdyZhQFHTWVkhq63WeNfN+GBr1N0k03ylsv15JY+GgLMH3wBKJgf31SuZD
6HSunVdbOVs7O1Sro8CPvXdbLP/LpGk1FFMRCKS2ayxGwyEf03OYymezWAw20fgqO4WoEouhkjCN
ox12+Sme8/eKjqffesatMYfWl6iCP2EO9XyeB1RRtLRQ3mCdGFqCMZBehOb8G/Hz8gT8y+/FZuQa
30PFPj4htgZ3QKpjtS1H5YvXt6z6ObYYjCtrLVYuaZldxWHW/AZP9EF7zHPJ1Vyecw1gjgVt7Ner
ydw6zVNTViDpBxcsdWoECOmUlYdKhjaU+juU36/K0QVlBphRJWXsOxIJX8SvnycwrUo8gtV2MvXp
hoa+etKtptlo8A82aTiLsyN1+ZtL+0HN/S8f+kG2WmGpAXfKmNLrYpXEkcbFohAiJp9TJ/hpUbr5
cb/+Rrl6A2u/a//x9+8S2I+3EaeLy64ByMqwP/DUSnWooVx4Nbdxwr1pIGDUjUNrRIfZSxHhYDgH
n+BFwezlV1nXResYifWbUxM6XcSKjqGjqGhKg+qH0ve7wKE/u92k8IHJo5MDyOvD7SYaJe8jp6i2
vftkizY5dmKe97qXYpei8/fX1+KDaeD7ZSfvlWTCJc2X4K1f73UdgUKpU95UN5xjpG9qFOAs/h32
/M+eKLCQOrAwUqFJ3vr1U8QUtqbo22o7kJG8Fynl7mzX0zYvsmFtSWfROKTS///41RyDETepb3gi
PvxqNgyerDP41UZknZSbSbdBFNf/5mGyFjz3rw8TFayG6wIhE9xL9yNVcawys544ecTOPurvXLEP
KUPw1/lVpREuVvtjcTeWO7AHfUOvEAI/qr2Np3xTlUATXqAULf6lh4kxPaVeMOe+1BCbQrqpiFvH
CJmYzPnSQEUHAaUhNOydMPw8ao+N+tWkdoFSjIHrtQhRdCgHN3eQPLx0DarWfZgDLKZ4R1Kbl9q2
Cm+NCEHQMJ1EyeRPH9dFgcpkXkYd/cpBrWRVSRARdUCkzO/AxvoHTwMPG3sj6naQyqYFHenDBovS
y1PIrGq2KVl/QRHZ8RoZo4UCwWYCVRMR1BjNHFQGiz/Yc40JztjvUKY6vmUVYq9CuLli+NhsQ2VS
t03qQNWLmleOpO6q1CdkKQiYf/fw/umPzcCXEpAsaMqCD08vcoFhIilOkMO69kp07OtlX35zHoxv
xYlebO3ba/lkTERzAK1Z2Vv77tb+geb9jzwYf+mu+LlY/Oe/dWv8N6wplyDaf19S/s/iXSRvr+Xf
7l+L6vXnunL5uh9lpQLC+pO2wGBVVfdgvC1xwD/qSkVztE8qXGOWe9sBtLcwdv8wYyD8/0Q8Al4e
G1z7QqPjy/6oLBXN/IRrfykGceCQbQD99X+X1X/sMFTkP8rsP9lxfl3SLZ56fjqVooFPcpYX4MP6
h1JhMK3BuUepowMQ0OyVNU6dn+Wlire6a/c/XaM/+bzvtLn/uygtQEHScyljsaDYBH95HwowXTE4
qc7VcHG8yQiZSnU4PoQWu+xwbb8B5aCfLNQLgdqYTFk8M9q2kzIg+TSj+JDSrUXbmFCfGu5g7o3E
mN6x7T0XrhXRw4dndyfMKX+JFCPbRqGmXCtENSq+QWtuP6VDilA5I1VMq0qVcX/HtACZ9oHJcaCF
j3Q9v2s1Z502V1P8Bqr4ayHx41e3VNUC/WyB+/zuX/vJ/6LpYREiY+kuSBrQN7qIefrJ+AwC5HeI
+F93teWTHMBcFi4tC+A/xp5f76rXqbkwOru4lE7SXSU5ai+niTWCsjoksGaEoKsfI/03G86HoOYf
H2stLiIKUZXMzGVD+ukXNOIYJlYsi4tocFLr5BZv8s4TG5NUS8bDzA2raKSb0MWn0pFveETkb8xp
3/Hjvz5e+IqwVagczbAreR+QiirpT8LUi+JCpjrImUYkW+liJhdWcVU5/MqRkY1+rbhREKvzrRq3
PcgpHkSVMDWftqXOhFsZtzbZm0DgKoF+xUn2pOHMB9t7DrNYD9p4nE+5mPTdX78bH58PPIu4MkzI
+o6pebyUv16+aO4NI/cS5T5Vn2w9WlfKQad1/tcf8vGFXz4EcjQfYPFh//LCD1HbKEmUKfd2jDYr
ee/Q/IjO28r08fsH/Uf7wr9d7X/ZE/5y9/hvuC+QuvDTNV+6Hn/0KJZmyT/+fnlNkyxpu9dfGxTL
F/3YFRzrk2ZxcMIkSirHj5SMH5uC7XzCmcfb72I2w3DnURT/sSeYy5ZgsWEwplkaFMtO8seWYNif
eN9x79tLmCtGiv9oR+D7/FQ1Eu3AhgDQ1qCDi9vcsj+8QaaVuHk9G94WD0mJ+nSoH7q2HZ+wZjtn
p1f0E01F7dar+vo364fOM/jxw6GZYxRefMIaC9fHkjXUG7qCqdS2Oh0BwmZaJt6EFvVHSXK1FoRE
JzJBcqxpQ6+vGwJSB46TXZa+hI3/1mKo2FS9atwi7sHDID3n0YvnCB0GkWUoSUdDoLWPyRfVk+gW
H4u+G3VjuMXJis0f3rfQcI6bsclsTQ43EDDsL0Cr0g1QYfrbkQxPtcsEAkGyjfWqRa8fiy+2Kbud
LCIjwI3lvpKujFaW8CRNC4ZGKVaCEq7bQNcc04OHxB3IKFAVN5MQclqL2UZrJvdDFxrMLN3kW0fU
PZ34qNCo68ZIVJtWx+NgdixGNODzU40qm+kjIkRUm3ZJl0evr7Ey2x09mbp588a5vs8w7pubXmti
IEal9xn+Zek7+dRt3JbRADLdCD1yZJl95MuQLvOmZjN5wHbSfjbzUU+DLJ8RnpoK6CxYgSrgGemA
PRyZ1j3SQMQfMaEaJgoSDZyD6PvssvrvnTZM/cFWvV3Ua/HGcGGp1mJSdoAX05uJMM4tqWNJUKhq
+s2tRwWUaBxegS4R6D8ivT9ZvaOf9Y6hMa0AsCxeCCSO8VGA30nssjDLbkZsopusHcqgqWiwrMZR
PndWkoMXkEPxVWYy/zyHkXacVAT3qIWGAGZW82iS1BGgAoseCFdTIGiQ1Adz23VWEitmkHAwYO4u
6uarZ48WkiXR4U+i90UDDI0LTFOm1uSKVatUFQeF48RVvRweiS6QG7fXuyCpk/a1c6Fz9OLKU0nf
M03kukjod6Uh273tqrA0awwRpdYAp2GeaeV19JX1QjnkTkVu3ayxN5VqdyyVwgxIalP2aZlrj/QZ
GT6AWd5WiTasUyL0XjKzc25bZ5q+Fd99hmY2Jff1DOxw3SZTv84SYAm1Ng2nmQNEfygrdWIKB8JR
nd0I4UPnodw3rG72DSMsgqKM0IvNE/RY/a2DincSFAsbXowvDdswOZJ4QQ2DkyKjJnp1ynRj2Qpc
F7c7x6kgeNarfGuQQWOFQKrbqLmO0DPUM5csbPr0ZnTh+dqytI6LIUaLbLHoCQ5dpN3VrVlDDJu/
2tBQe9w+JMb2p9Rri6AsgCYQ6OhlOrqgqRmeRl07hJ7+JmhQbgw1elfIIamVq9lx/SJHKA9d7Vbm
yWPVTRdhi0OYGBdSq+6zpLjT42aX9rAkGOO5SOPtPjkb0HDCULarOAWhhwepY/y9RCmLS1mKVyUd
H4VDw9/h3acJZK2ySCMQ/GHyLEa8wxem8pc401+meOrOtmJX14rwQlwsnXHT6qhqSODFhCDlVd0p
p2yyD7i4UCNqO3NEYineC8NMV7mp4P+hCO8G1EkzwE07by+qV/osUMz7kAvMPcJ7s3ZPXQIbV0nF
hXr3RKG8MoiOjRc+La1NtUFgk2grLipWGOTFhh/OxluOwHVNUmF37qnW9nlVZLvSLS9mRnKjAMq4
A3vavBl4WjZpEWWBpDbNsukaH+JnhYDOd8UzlB3i6UM6jpfRSvAokq16z0TZ16FSPumyYUwz4BLS
ddhi8WEgQ9lMn0a8w+ihe7+y3XmdsX5CBsJx+2KR1bqajAjdKnpivblLCwOfncdqjxFsAr3sA/kt
6BQ80Bu/xEgXkviSGjSbi6z8GmZ8f9nogKv08Nw5AJnRIi0RbHcObPTShp6m9mutMd21ayUHjE7Q
+NSXuVKvER2enZoSzx1OY5cr54HAan9K6ltu7kYKkl4How7wb8V+Hbd33SwRaTuLCLD1dTv2ybeE
okt3QzGTcyMsehTamg20WTuejFd9M1/prFQj7j59dhEkUYKudDKkmUN9jhL7s16DjfO4V4kwntLO
RcpT3vZxcZ0J7VbrPTrwbnoQNmw6VfFO+CFieGkgxhrgLeQvJnCXk+vUUK55qe8V+FuJw3eLbBun
NR7mRbVclQ6zflmuiR1FvzmgenSJ8Ujq+nocBjTS/XM9lleha9HsiV7BgcETQ/0axp6zndTkOLut
gi+u3VL4nzUQlzyu9l3U98ccbzmuonWfKo+WUZ60EcxTbCKMKIZbIs0ggFX5RnUmn2BKrO6VsR+j
EenO7K1UxA+aw4gv7HyGwrvOetA7rFS5QhJlInvPt0TDeCPywl2niZMsrLOs7XRr1u+8XzH5o4mx
ng3pHMOuL2FMQXkClqedNETzwDtVDfWAvMT1aG4ytZ26VYVb4KasOnmZXVs5lLZ5R6ZoRLvaVKHW
82lzakwwlHIcWBkmOVZgj+dbZRt0eFijzt2lTDu5/zZBFxQah0SFTTZIeDJtP/md8VqPSMixLYcr
lP722vMmhyhSxsKJq5ydaFJ4cJhmtrj1A0As0b1CjClZ5xixXgenvyME9lHr7GskBsajdHIULqif
HlwyazM3DwbU0oihD67JlQJO1nppUNg6AM5UnmFBdc2ji9ON2Tu3qVWSG1BPvNM0hqvpimzmzVhq
j47iPJhAbOYBNxQTZLg/wGHDMM4Cq0BVCkavuO5y9N+j0b44triZJRNcwifXk7AP0cyONGtEb3aP
bhPi74zS117Ape50N1hM+Y0WlyvHyYZVAu6IwxcTesa/X4mXfqgmPDG1hYO1rfMvgGvXXqd0yNDS
Zt12co+oH7ceXCVSRvP7ngQTVPy7skkQCdb3cRo/5HSeQwWHFno3CPE3EhjsVSnue7Xd5TLdyAIo
LMgdkPAXMsqalVbhP1hK2niMD5kVN+xjzSF1DX1VhRblbf0MIxctF3JroQbwx2OujfpZ4ujKkuow
Zd037BpngEMHQVyLJ7xn8jIBtyv8Wq6vpZa1DaPujqymeg2nwQQtl7wgjGlXlckoBKDVIXKmI9Qi
EkGJZq/BSkKbL0K8T+quiUN7LWYN7Fe8mSUgR+SoXkX/UzrlqZUhmAAlnNc1D+rKHPeJjBsf2PEp
dREuDqxgdsOw3Ea2sGoUcaOb5Rehdtwts0y2JJoAEk4bG52DNPxO3kcCwZmOl3PhjAVuXx8zUkaw
NcE1tgh9JtP+Lh26YZO440I2Rm/eAgMf2hGzxzjsBkBWKzVpzMAs4Oj3swoCHe3uttLSB2k15Ybj
c9ADdh+t3tdaNd+6DMPXhNUzmHKZ+qmtpu+SgkmfTu3tF1P8GaLgFhPYQQFEh6bIWREUzvfunBdP
4OoRMt7A1cUgjad8rVBebAY7aZiRUIZXSfQlW/w0NrHkK03Tfa9p1DUdtkfG0reQu8+0SmA0OY23
9kKba9+E77K2NjBJbqtkhCkrHGWbK2lQTjoXWLImphuLtSmeys9FmySH0aAA59k6avhwHwtKtx05
uPswwU00CBGotWvi+1uMvfE3kgxQ6pfiMVP6m9rRH03T3UVhiapJsHLoGDuWh9LOimMTL55Az7mW
ubuuqjiDX4SaERnAWVl8wUZRv+iS2lYlfxSdINLQKidDLl0oARXym3VU0dytQnE7d8kj1P8dTagz
E/S1Bek16QoWXeeJjDHwdUzQtrEuM8Ct6q6V2YMzI940aulny8xOm7pHO5/OJgHWjT3v0EI9gUdd
evE3eu/tkkY+jAgssVlvKzTyk30k1zcNhpaI82Gcj/Mgj4mhvjfkg2xw+Sy12VEPu2eDxPCVNxfH
2UAf3FoeKt5m2Bmt1b7Wfbjo6KWPR8le92J6KRss3AQfv/Kzvrpj9NlsVSgmzN8QmhUrHdU8Y4Ph
i1vktzSXTqK15AYwpQH30kJIIS0GOZowuDYO0E9lpvflRvsOSV+C6qcEZAjz91QCl1ubTXQpIYFs
SesC+4ZqJRZ4jUZzOqNPqle1p/mRwcaeJbiCCxZXcqFb486NxEE4YE3tZIaH2semb2csO6qwWeiR
5WRdj4Uk3cyW8Y04DQTtw4mYQN/Wp4ui2pPfON0WmMyjMMQdE2/qepbcHktx3zaAO5QuGDO037BW
4wuEQ6xubW4x/CdPtMJoxXtNtkXPgbFwP3tO0e41NCrbnACDoEKzuy+twb5tKLt9IR3BGB6u3R7L
c7lXY6egQZdE266djfeahPMnt4qncaWNzrwrq2jnxEjNOs4SgBulttKkGl6nLYBnqphGIFtrVeUQ
Y5J6s3Lb+KxaA45JyowSjC5a0BtOVBpiTeC324lMCQxr5eTUgDIt42IPBcc5fBVEgEvNeM84abBm
JIt7Lc3Et9Hul/NEPBrLcV3D0q40PlwPTQZWI5RrKYb8azWG1XGoEmWnME71M+gGBKLN/a6ZO+XK
6SG5IVHKWrQQMr+j2WGgbpCUjaTH2J8T3WXAl9lKtCq0sdrYseoGpdcCOnXc5iucxebEUA6ksuLp
4YMtmuFNn8Pp4JI6+hndPBCffPbQ1uWTPGg66oZ1DDgUl4pW7vSkDO/TriLnw1OMXa9G8Vddzt20
ThyRKStDGQsXcBz+W3x1TJSbopLfUIop10WI0kB3woOU0+hXXlmQG2LNbKDeJFfuwCxJtp1Kfdab
8obKokecXcXmVbRMsFYcYSyIIQkLl02d3GW2sW40IgE63TMfx0bRXiuD+yCT4n0GJ3w/wy729TYT
oIAlenfD2OfEVrgJuv+mS9StbNsafK1LjJ1RxdVZQUm9FU3vctiqhm3atkufAUDpaCmowvrKVu6R
0KOgCBuUzxrnzGkVkfx8wFGjx9vQMcRD4rnx+zgPw0tqS2NPe3YIMMpQPYN5Oc99oZzVsGdXDMfu
EHtaFZAuARqK8/5WDvjlcxb3hoPYROk2o7TcDVADb4guSPdaZbVHr49kMJF/sBcjZgasRXI3umG4
4hWqnpqoGF/ttntqJa8AJAuar82WZBYLYV1kJ19UI2WJrSEoZRycegx9php6xC6KBa4w5DRNiEZ8
M2OU5iaSWuTMBvUj1CuT6HQHMKSRhje22s9rehD1YWiH5tyYUA9dzv782PKS2pDRhdY1gcPMH9eA
ddUYHOsIkMC+pMurruxt3nBldHZthIunssfFvdjOX1Dx5wxEtPhzNWhyy2aT3zZDFD6nsA73dkSx
z7/6XYss+dz0w8TROXXiB2h48U5MCbakzm4gCpHRgTBlah2OYY51JbNxAZWECBNtnV5abAF6qSD2
QxJJ9PeCucszpwn3ax/VUzCFY3iqahOsYRRPTxkpO5dwdOSmwjBxbXaj68eumpCYAG7ZHDLCZPSF
sAONCFA3p8sDkqTkWnUQSHL2bAMY/umT6XXlDWaH4tqBtMGIOVWvzcoZb7N2hJsJpuAl09j07Li3
bmPNnbZ6pk1Hc/D6a6+a5he2CkSDlltCBavM3h/jDFOUDkr+XA+Wq6/IJiq/9mj+wCA0dPS8pryx
4JKvy9bQHxqNqi7WUWFrk5guqtOy4XDow4jkldiThlmpEUSaejAn4eLaaocjB5dk7zm1fU2yfb3R
c2VevJAY2mdVv9RlnGOLqNKgUfHe2JJAvn5yQYakhEOuO1WrXxXea7AViuq3muPAkuJbd1UXrlEs
hWvXUQtUiEiEC60yfM1SyCDSu+t6LO7txgFsEQ6Scof6Qk9o6Ii+MO/nhZutWzG9UoRQHJIxOW7M
aO4+x/Pcr7wBIK4AbP9QS9U8aGHv+oqVuhwhXWoxupaTdgkVFTF7Hkttp41uf6MQs/kYSWGdQt0R
jJtJV9jNVeviKcGFh0y5csgPsGihqJ4ln0tZtk0wRNGzUSQFtb9WKCc0YlO+LssqLrcJ7++9q4vC
R6NMCsJCit3hiHKGQ9ZHo6TeKbtLgbf+IQlzcmImz8uvG9xkchUy+j5JJLirUTZ0BmD/3JrkmdNZ
4M8xEE7Az5GoH53Rsu6G/8XemSxJbmRZ9ldKag82oApAgUVvbDY3M5+HCN9AwidMinnG1/cBM5lF
RjKTUi3SIr2oDUmJoLuZwQBVfe/de+48lq+aDuCzsKqjSDyKPdTDki/xwD5prjKdXhwyCfAaWUlI
NMSAtcONXMBETbfzB6QHHmSidStqG7MKPO8tBued2wVUhH6BvELj/LzY1bhYuTmzOCLGwUY+VW8c
etcg6UUux38TXXJUBru0n/O9mryEu701H3tZf6ZwXjCnlvE75JpuXwDiKexfJ3bpW10bkoiZPqdz
ZtCdmLnLtt1IbXJVehAAENa15ppVMtK8Tz+nKKCvW+4qHY/PivSefhOQEkP2jah5HAbLu6D7phaN
8UIvRj7fePV0WPxoMLq+QchBH5IEuj5A6AEaAg8BuFYw+PEhSrX/qDMDRwNZWfEt0A9Ac7YKXZj7
ePnCLUhhKj495MHR9jPWM5wfqE2wrXdbamfJNz4O+8GYnNsoEd6jom3J9iO77pwDkdsh4aZ3E6U+
eh/a4Mmh7kP/2a1StYXrau1m+uwuuuCKKCMExP3V7OS4cgobqyCFOPbsbU+j5zTA4TmMnR6ROOb4
uUDCvQaL/8I2+g6Nj5Vf2XPiiHXZBwkdSlSUH6HVNceRFKOboUzsZ4ODzQ2OMiTqMb9/nRWxd2xg
t2Yr4NfyqanoO+9wt8SPi9ZxP0QxhI5sTty1Xu4vnWClxta4R7tvH/PKZm+A3VGDQdH9lgERcus8
mqYb0jqNS0y20nsoI0G/ay4e4rEsvI0eQ3HdlflwGwJh38AaIOsozNICdaWuxXr0DSBLUqQRZAHf
OJqm7p7E1BrHaWT5Wnm0Yb9hOfwICb3AukWSUgjehPzFjXs2DLG2kn7j9fltAGLkYITmvPWLmTLE
KhuIDYdwtJlXWCSH0LoPTBgupYJjbeqc7kxcn6vaEqcAuSTfqIU6iHuiWAM8svF00jliufsIu5JW
NmlSF+mM9WNTVuVTEZq0nCJjmLFh0MZbKyMmHxvoydbrMmWt2s6ebwYVKJpzUS92+VDM+1oMHANs
zmU5eWGbBtfipqep/EQxGJx6ty9OFKbQzfO2fBh8w7oadSWg09jSuaPtVlzJUi7uUPBdyH4ohDBs
UAdGePWsJuOukPQ0o7JSD2ERhNQKRtw9lkAbX6AfNHsjzQF9+1h395JO8Q/EaYZxKQZHZRcnytQM
4Dn5xnQ4R+VU1ZtIM8Ba4X32l0OIh3e5blKyEuJO7CUN8vG56yr3horEyi+TQIK8CYg9A7Be4orJ
QE1ARovr4sYzy06tZJqnnAKNov7ewOR4rypPU/nnUXSKy6Z9Fonh3XU6pJXclPn7DO/+KxNNueO4
0j0NGS4JAoHs7z3C3Z6sgEI/NJFbHEaZqWMVWjRuwSwbl1yE+qbRXXcd2IVxbAB9rHWMBw2yujxX
HYyz2sTdlmqzvKEpxQ3V+uJH7CUi30M44iCI0godSdj3T3TRGuS9MfavEFAIMTmFvaWczHahAako
ZjE6pZyLnrgtPprc5fBAM2qPu6W9N1q/fZybnl7NaBvlXcYKgyFvBtu70lmU33k+UwqTRufGyjlf
90Xdb5kZ5B8MHar9kE9kuxAWNG0NOCfFuqk630RDNmRnzCEttoTuriYdYmU5g35so9LcQoAWVwwV
wdq38P63quErj9IOP4oK6z3Za9UGQTYhTU4bhm/O4AlCKOICHWpfEdxDk6mo2vqd71VSwZXtpxoA
l+AkNW9df5yvW9S0OysisVlNbnfJB5Nay1ZNS1eF1K29RewDJ576NgABeZuY86Mf+491Eoz3mSqz
rWO4WHt4q2CNRp6lHUTE+UmbaNKpQYaBXCNEaZy/B9urV6L3jOM8M081GqA3VuFhe/Vqeg21qqHp
hfkrpP7mlbVlOMMOmy8mjOtTRBl0jnN7fgpxOq1a5ZZkDtSCbc101wMjwzcN+PQxD5qPzAcy2RYR
+QR0YM7CZuS2Miup+zXfxLwGHNCfLBs/BCxk+WPqwsMsvfEKoEbHbk0mFhj6pjrSwB5v3dyDuEdC
+nIiq+JUU48n2TmgIJvdUd8mjsnCY2flCQtJOTBLyFv2eaN8N3K3f2LxoTdCRbunEuMEJubTZMFR
Mhd9YZTLD3zh2lv1mYgYpqSSGMV6nOKDZAvaYYElgSgvNJSi2rY+XUXfURQM9kiXmnZUw8MFzWu/
TRZpY0vqEVkl4qRVgou9cV+kXasDYmi5A18Q3MZDBY+wiu1gX0l4K8S1mdk1JknaO4VxrePKfQ9d
80fqRdGzX9Amq4NFE2m2eyej60dZ5p7L1FcXHriXAnsl/PpwspGGjIyqXL5sWuUT7aOZY5pXSpPU
Eu+ZyDKAGOkMjw7Mv+q7ozSLGpV9fiEncMO4wLjvm1qe4I5idGwNTNLBUu531k3ZlNNLnjB+GT1S
M5XHx1aLiD2tci51V+9VPbgPowiPpZS0NgkOoXAlkzVKNkJlT2FQP5HR6h0h5ppHzhZX2DRfoZ0s
711DBgoT70Yn5fWQ5FtavGdZmK8wIYg6MlcjnIHR8u+xxdzBJrjMyZxxKSQOdT8A2FarZ0vOelE9
B+vQg0Zg1O4x4azqYnIbzRc/oxvaGTbdofZ+cKty1TuGuauN8ZGChC4Aqlt34NStFzrjTHf6ak4m
bEzCrfthlfTKfovHwRuYRftqTVZisW9sJ9OkahEAsKN1Nl2Nhqw3gFjKl4Glbz9D9sKL4ckXP06x
ooKTXzOyWzpT5XCPFgv+W9o5DE2B+9D7blJJbNiUPBKe6C/0myA5j+6Ah2scyIItICJYnpe9MhOn
7tYNKUnSYWbUuQzsR/vapP7ct5rQOZ/arlvlUnwl5ciHwHOhVsXM0XGQ+LytJtJ3KVvdNWUrveHa
n/K9RfrSdc9auB9VdsWG1b8kXTGvGib3S3QPnX+q96MYo+DZrFwOuIO/hHDaNoVFCgVgwfPyiPke
LCmrydmk8E+Wd3geiuEADRqoD/HOXKSCWdyQWfvES+btiI8GlNUyzl1b4dDSjTbb+onk43mN0zGF
TdZMZypKe1tONFEh4+DWM6Kh++YzbvxIyQbp1lMVtq/m5BT3OpAjIyb8mnLOphOdYwR9DqS3YzYT
VchjEeUXrJJWtW6d5sxWPTxpo6nPEBa6H67RNbQEOVz4YM/a5gOKxHg1Jm70gvGoOY2TwizrT7Fz
9JlN73PT7iVYD5eKtI9hUpaEtcB0L7qCFNbBY7+dY63JA+WwQRNmGqwHWnX9E5GUYHL8JHPltrH9
/DyNuHm3WDNFcFUB3SFgbrbrbMfYH4Bmwuz2QXt9cuUBo7wob0DXj1oLDkBKLpcarXtGjRUth3ze
cxQNTvBADYAgdphdBWZcksXoG95FB5RkxAWIeJumtvcMdp6KiBlmwRODB/hZzy6IhYKFGNdqfmcR
DuKshlZQGcy+deGcaENAnohWkGEBGtcvTM5lkTkhC89A4mxp9hZbeyC41ta+qDfALdSVidNOY3X3
1k4UJtc1tespdqp4h1GPsRUVcDy1JKDmprl3g1R9iTqNb2EIQWSi3pA3suMBXPcSeEOjXH1SuQXg
JGyrm6RkBWRG1wOs1QYI5lis2bH5fMwhUQvw8eLB7u/6IGfwHIWVsfXUMD3mTleAhQjCw4QIY4Ug
t93NrhNcm1ZQHoLoLhLFq8zjF6dy6Vx46LV9x+wfMmsuDiR8Wd/suRC3JEuQOpGn/WuDzWLfpolx
LvOmJ5qDiIx1Wfr6dm6j+GFquvKu94ggjWnywY2ZShpUqWPaWNAnLfGYJgzHMvzbHJHmJAUim7q3
lQ1OR8WLqzfEb/M+xI4+JlPRMy+3LYYSLGJGZRpfFl/i2oSQ/Jy547RjPZDHEGDGOg0zQGtazhHj
VMu9+E0RIVnw+6uyyyhZytp6K8mi2TABhunHjAF8eZ9fT1nlHRkthrtQ5W9RUD5obFFgOakT6cby
GlUKarCzCi5ABxKihPuwtmuAzbXlfxGpOD8mIhJrvPGfsqzA2iitt5Tp08XL4uSGLrP3yKjdvI+8
rrubmAJdgO7RLg2Icxw7JmkkaKX+gzRURb6xSvwfel4IVFUMEsfHFnY3ipzGFGSVei1EQkGpvCk/
4DD1ts7kOZ/c/yhEytZ+bsI8PHR4fulHkYZGHXrwk3g+dE5m2SuvcNWuN+ZoJ/2cYZyGSLyqIsZH
TltHwcojG/g691vcsFHn3sFnYOZJQTfvVRYD/oFyN4C6cbpwTQ4CHUJthc6RTpd1m5H6cAsuq7se
Jl1cwEHKgYcRUQDybutInBUTiQEsW0yq61dmxtFLZzgTltN0oTv6g+FtC509zbTHXmjZ0V+rCvsc
UkoSL1dW22JATqTDrFwzHFXnWOr2JhmMfleSE0JerdO9B8TpbeoYauws0vxMnmpw1L5mgilqlllf
tffYhvNrOQGEqNo2XptZbhEV1bB/SjNjsCE4yQ1zBTam8u9kZE+bGLjKfVGm08Uoc7LGSq96VqA7
0TLg1G9vwRmOqw51gwkADYqXxlHbKVustQsYHNMNl4zzSXDKZ1uheDZHwpukik+4F/TJ7dtp08kY
BBYOpzXrO79V2uNVXTUwVJ0aSU0I4Q1p1CmnmXNjqTLeU9GmT/Ms25vJAa+Hdzv7blHd7cNirr4F
TYRBKTbcDzurlwMFdhUUbePaIwdnk0eWfqrL4mlocPFTSNx4U1Nd4VRW150509UJK/si7HbcdXFX
naamMPaM8PH/6b64ZUbAZ7XkaOGqRhZwpPmMcjwxx32amiVB1Ci22J6r8qabWR5rS9J+dQZCT5pK
+T+iMCJFVVZEAkp6R0tgW/IggSpxEpPKhYtbDwdSbjJcL149nEUoRrTArB31KvZj+YHAvNswHLj4
fWbTcbFDhXiCbk0plok7+dbOFciL7LptBuY0g7Ok2jAggyOBzMA28m1v1MFbmo3L2mrG40eB3Oe2
o4D3NpbG8glxkJDCHEM8gkoUwhxDonl67CHrjzWcSl5HnlLacYDhW4EQxS2q1wbZC+6XcKZPaovo
nkTttU/ZvAUMV17GnP7gps4K58OJIxQADke76xp4PsGP/bh1PUC/BBIeKw1TbhVy/mG2bttoJFPQ
J4gmPZg7PDDgG38nzv0TR8JPknEEr4qmPGGTvr04soRYFNO/U62TaS3UVM0+6I2oQaaJUGgKlP6m
p95+Ui4U0UPgGeKuroLqKnAoFrYyMQ29kk2RHQwz9iMsQsB6Vg0T2nXOYP3KiiyZQSAmuFi0I9Re
4gxKDlKPk+7njYmCNv4L8exP4nuF3N7hvO2C00RJj034J2NFm5ljzPoaH7ogCteDUefFMU4EK2bL
LHCHNKfegiketwXV59nziFhYdTV6xNO/v54/+fZ+fh8/WxihyYZjYQ7u3olGuSYCtd3G5NPt/0dd
DrXg43//p1hSWf617egRIFT2mcf/pC9ffuxv+nIXPbgH1tRzTXy5dLzxYfxNX+6IX9CQYzrEv2ky
CvKxGPymLxe/YFfH+w6h4LdsmN/05ejVhY/0nDsLW4Vy/u8NR/x2qTxs7Ii8bf5lLe/6908bCBSZ
awfNhyjrZjfYTHIiy7eImx6c/UDO6184vn++HZfX83DbuK5r4Y52f3o94TZ+7mcOqtC0QmBpQIbe
eAZQ5b9YRv7p+fv1hTDuYtyAgqLMn0ydImFCaoDl3WqTivzAaKfR+8oGD9yGsbIuCTCdBa0e0oK1
UnDXVxr60FI40mH7izfzRxk9F9nGeMb3bmEIJ6PJ/smIQ7fRo/vmgv2CvnPwKguKWuLlp4zEzvQv
Xmu5gP/luPn1tTCScEu5SplYB366wGOtuoppls8sYjRWfV6Zt0ixEbD3fvZicao6EfoZ3xqCDOPf
3fh/snJby5L280tzx+KUoXkLiuGnS56YUepYHDLA0FnDWSs7umstt74wJ0UOa/UmQyI67ONVH/Rk
E3KdEUcE1N2jk2Qbs3SDU1IW2dNfvC3xZ28L6+eyIFumsJZb8ncbilXmSW/g3EMNWpU7L2W/z2Ey
0PYUGeojoqFHOfpwo0KoXGU37tvZyE8cnV2Eg5Qvf/EFLfvXz1fJW0xgpmRyxaP3x7eTZzjjHCTp
22KeEEHCinXpGiX17K+HbBiORRiy4/77a/BPT51Nh4JnHTsKzwV9/D++Zptlkytmg9ccq/YMcEVu
XNTBm3//Kv9063Eq4PDMUseWBYTgJ5tb5jN4BNnjbFVU1pIwzb6N7kozBYdTR0b2PhpZ6h97QUrH
oUizpvqLrQ4v3U/XlkXFh//B7cfpQWGj/OPnTPD4CgIxmx0zVJdsXWJlGDDjC8AuUadN96PHGvrK
rM55raw+frJTk5mlPyFPg65dFj9yJG2fOgxo4usoc/JtacZExEYYhPxNEDfoQwIADGTdE3MobnJg
UDcDFLNoG6b29Eg5YFZPE5Hed2LAqUYkYyi+aGCP7Q1gdAgArssB8SmpR6iskCQrs9p6eTc5T2Y/
Qb7AWQ3R42BEZL4f+xo13kZVPRBKm6FOybFT+ue4VBm42i7tjBVM/aUBhDye6N445hJPob0lLIrR
WI7RlIGlaKJgkTpXKjswHXPdm8rW5bNEQnBW5DsBYxsboGtvWeHSQKdplUs/XQMZUfktxygMgwUx
kihqG/JucC+IHgJcyfjsC3yXPT30de+0hxk6cHMbVdb8lU2lKDYG2P73ivxXYycjGAbbxtMedcxA
p27VEytiQT9k5UTd3IrXwVZAsnICU15j0TKmcoBMjTsWkgDi21C231Pb91tWjSzquHBm8n2YgcFv
CvIySJkApgWKgXkJYh1PGN7JjRGTrYaSCobKlcWQXAkZ+1AwZd2eROgnSN4Nf6p3gIaROM8QYNGR
RbLChxf0tnEoHYH3PBPdhI59oATJCACnaVOS89IFyulQw8CF00q6CroGLX5q8RZhrpQVp88AWUxw
hGjM1Dwo3P6rLvzIvG9YFl2qG6cYFbIdvTQF0lp+FzLAzuDMjCtuI8cszK3UQPDumREk0N2jPjLf
ZpSuhl4zhMofpjIOrJOjcA9dCqKuYrXn6wFbnXBnDC8dV2/ch06r+71pDvQIoBmxNhiIMys/P81D
KBswX4pFqNlO0nbKrW7anvyCIsOGS7wLd11rtwRdeIlqG0h2A+PfLrWDdxy8cQold6zCzdwbEYBT
dns024afOJux6T1NsSQYbjE7QzQP8CFJtkXDqXw/I09rAbBqKzg1jLl8sukdwAa1ncSPlsIflIGB
HjYdrl00iY4M1bqIfXenMw+1eVCNnrUBGQPAmU6PiTbdH1PUN1R41wVWohwccNQdWUqXLAbE/Plm
qkhDw/o06x8cfYm+9qu0TnbzqLV5g9e5MDfCSsQJKLPHE2q2BDTwjx9pIC2Sa1RoiW/crm57Jp8s
t05tbszk53ToT4DfUR/hbNZN/xpLggeQhKkhfCP5fGjWTkJy+YHIZDff9zQPv/sKDwCS82Y09oye
omTL4ASxw0QaLD4BIBvmlkAUiteiRW6xrGPDeUiTPtiHoSQT3MyGKViNKhzFoU61uwOshdEHjF6E
2LJrQf3GtOXsFSB2iPhNlPS4NzrHsLaa1KNpnaepoHuiC7l2ey9WmEJQNa5MpwiLlY5Nj+DcOL7W
NJVhgJexSYMl8ogyjt05KED0VtaHDmxxHOIZ5fYSBnQu5qh+jZJUyj2ThmreO7I1voyixyfi1oS1
kWnL8BABfB0O1zAFJ2c3JLI/E/vg1t+cUFXmYa4YMtIkDR08MTN2uNRD5ZARccuX1ms6F1X6kDO6
/9FkrncT5zEaG5SkvVqlRSE6IH5+0m7qwo6fPWtG2RMIb1nIUF0UDzQ3kprLEQT6NM0ewTQtcX/T
WSVg1q78YSge6XsipBGzLO1V2BpIIPPB0vG6pI1bLhjmUu+acea78UAEdqSeON4ICVgB4/eRTAIc
yrV+ySlgpw2w5B6GVsg8Qk/S+GRZ9qmgAxCLuzIS8sOnD8zo1TGJJyKDyZpJHpT9Nw7fQOpUbhMZ
yjJstac4l3lwqMe5Ng6zjSbqSLZvVFyVkapRQwrBcgP4PbJT5v1AhAkQyWuE3J0wmAe78OBoABQy
IkLBaD9D08rLezo1A9OUMFV3tetDzsyxmXRnt6ncS+kNCKe1TdlKuFkUPnilZjhOZIzZrnyRJ1+G
Q7DoOljcZIisiEyIgeB6FzO21WzshIsAoVyBW0SzNdZz3OwQ8vYnJq/w0eFBOg2GpEm+ZzR3nFWn
OwhVAHRHHF46gAyL5gn54FBiJ5n8hkh4lHl8RNKIkNDOJoLfNi/EueC8QV5PU8RAVIqomW6UouN1
mgIkIC+toWsiTkAeakjcaQR9QPtGvWF40s8EZRRhk4sbbYygBe2SdZJ+bmxhv7JbOfjkKAFu7bGN
ov0QmzZjjkjoxzhgJV37iCm9jVO1nfWNnQJdPlAy5Z6Kui4xo9KxYXZRD/Cvv0lHwOO20x6XYFyO
gmDG1MqOmWvXyRbjQTu9T6pR+Y1F5gzjbcw/FZPnqhhQ2He5mV2NwLy7G8A7ZrAZuG1f6pJ9j7wE
mWfHWMVaMBRLhoe6nsPpqY2cfLzgYwmM21zEzS3sTAaTQ2VJ0jEzw7nQatITLooY4R901jh88A0j
/MpI76nOdUFY5kaMdQvRqC91gugLqdB7IIYKSbgeo+ZbXTJjWo9IPoZbtwKNTm8mi753VhwAZTR0
ctAVEtVNYOQdchJm7ulGRjzyL+jdHOe1TJnU7LwlqoizlXvfEj+AGK4jR29nphZDYT/NvRsGG57A
IlUuIW+lH6LSqVqR3Fj1pL8h16LZ6VgNa0oQBHG5dqqQpityayjrpuvBvMIYhGi+6JnJ4Uwp/Xc7
TvqnMe1zd9sYvnfLky/elJlEp2pefFx6dKcPUfbznV8mKSEDgawfkipK5gXsVl0ngatAwY7JqD/t
vgjvW9/FrNR24AvPQwdYe2WiW2PAjwTlbRIRZ74uVZpTCJ/c+j7krUs6RZy19UPjROYlcT148C3Y
4uJk1QLBb1y3GWxm8gb9jZYpI20cKNldbPYosxNHUZtHoXoxTYNQarDFuGOVTB2MfYA2EXh5Zl0d
yQMfFsmXgmiaZL4JIR5xi0FIRR05a8cPIsIqQxOykKFSA6UgS91ArCfLDDrnvmXK7wUxvNvERuEe
0onosTpkjs9aL6NnneZ8u3qMh0ejk/WI24bMClTFFsHgU1Z8DExbviWdS+aKw5bHjKeNLJfnJeQN
AbEzkQap+kdRTGhIylZY3+aCEcxaRXP0RqlWtpcQupbbr8psUPWd76DAI+09QLrvVriqX7gfGu8j
tWun/G6aleiOnB19JCU1YU0cVBMEWskma+zEOSK683G4YeF3pkOsnaj4wdGouGakzhAd+0VEpJGt
pf/QR6kbnWSXepDFnck38cNlhI3vZ2DuQGQ7LZzaQEWWxj57ZB6an44o8YCFmYLAnbTaFCtHzek5
6vrh1ZjxJwA6R+ZjIOnLrn2Oq29GLOpuV2WSyNJoGol1qRklPuGmH+XGbwAor+VkYzxxOL8WW5cW
RrRVZFcjvJva7iZBVIJiNsgISHJcBur871mpVqWxaMIou4JPhlH4ytKx8c+M2BTOvmo0SbN0FI5u
MydcZoKBnO5jOyO/HUCZ/NYzoVWbGYLeK9434zubjb24AAM9rEVEGbJOy7h/VXaCb8B0fDwZXhP7
KLSmhryRLBzZTaSdIzlotarbnSJTNdrkRYL/k4S/8YP5H3ltYZEkzs5furc5+UcJRm0sDLBEJ6K/
nECzK+MMtGC5Cca8m9Ks1LvJfULGDxaGch9XbSNXwicDcqXDWbkrwW5GB7vwz3ag8PciQpPDShYz
KvykjAn/acpG3amY1MnDRBJwvBqU1cJgCpXaFQOj7ZVDMKq7lhl3E0GXPSnDXWF9tkVu4+zJTcQJ
oM/QCAvwahNj03Y2r9olLYRun7RJl3XxwLaR+iJbjU9g4QUljhPJxi0iA1NsPXJQSRGwSxdOPxzj
3cwwNjpOhFB9YcZiqWlkPPKyIWGHe2Yt4oXREKpVrzW6AWlLPPnrmXnXGcC4l+4Sgm+tK4BEZFO4
oO/dS9xGWh2z1kNnQtBKI5auciNdhMoy7YkUrJg5jC1i1TXu5okFz6zg9vgC2sEcm8hGekcZEX0Q
G7WTsgxAq9UACyBefFtgZNPohVZIhCJ5dChiNVpBvtg67u1NUDThDxBc1JgdUy61Rybff++T1JTr
fOjnt3xMSGvkVk391TQleGSrBvftxpznSO6n1qQDKOu8A8uK3Vh/EC4T5u+m9kZY5U5tOoeosiPj
sKB5A4ZBnK53OcErNulBCIzWDn/gouZK+78j7/4HmfKfLpAOJWlD/uvG9k3T1kX/Hw9RnBawU/7j
f/3Xfx4b/SP/+D1i6x+/7+/4Vtv9xRcL4g52yt8IKL/hW/kbx6NvTTuO/q/9u8hzW/7ieb5tehba
BsBvLo2zv3e8+Su1uOk8aLD0dmAa/Xda3tT7f2wT0Ti3bZvfR9OVRiUN4j+2ibiPuIPzeH4yKuvF
nsQVyP+7pLZIhtUZCdPyxH62o618Emmgto0uPgG+PgRe8czE/YJonge8EecehfAc3QdzDwmvRGk6
7LE1PKcFWclVOSY7N0gQswMsRNrhr5siPHb+BDo7vfOH/LkimFlV0ysg+BN77uOECXmVucaEMU9u
2NLBkxbFZ59yKEoSeNZO6z/yqD1k2K9iFxU7CljsUzXa3ML9sgbvpmvleRTq6FnqsVDGI1OEGzYL
+Hjxoer0ofMMSonse5YlbzlmJh75gpBhQVgAAubPWpD1VS42l3awkQvlhGE7WNhXZkDcACd69JzT
a5HH/MyYfjckfTLEgESsTfEbqPgH5NT4iy2Hx7KRG/zsZAXI4tlDUsnv9W5s/rRxyCZDY39vNMYh
oVk3ZOq5sZiqotAlJQqkk20HB7/kVzU1C/5gDw9hGnMan8WVPwVfYkBwtBwVjR4pFEImn7iyicRq
0VVLkvrOW45DJkf4VZo21briiLPvk+xOqJaQtypjQl0987OIxj11mDBw+xNERe3BtHbIZ17BA12y
6LNtEI8+EV1E3kCd/wQyjTTAqJD1RGjQaOVYKw4b6Dxqvom5qZ5RDL3Ar9pOpnHjavOkE9Z+AKD3
xmC+OwVNP2/EoWMJ9D15U99bnQtPors2nEd7IJ+q9G7jMP6eW6m1bpr8M6yWGGVvl3B+AReMSSyr
w43pMaOg8IQwoxNcJRqhUdkk/mFMphfiqc6ss6+oIgCfqmutDH/lSOOri5q9LuaH0OYk1kxNudFY
0lFs+AfG0MGqrDR1zQIKSap7fDcHWvYvva6eU8s5OgqVktli3u3QRef36FYBE+COp8XzwJYcbgxj
fiDnj0NeITdz3GpU/kmwmiXSVzfq+00vnG+9R8aBCIKDSZq6E9lnX0QzvVeCnqsEx4XFN4yCkwbo
Xe8HWw9xpZLRIeCb76r6s/fSAwe0rZdkJBcvX0Hg3Y320qTqF8lnsDW83lkldbvvVbV3K+tMlF+/
7roAJI/frHnGvhsJ1RjG5NGZvoTV7HthHMxEH8ySPLcm+U7A9uvQlVtvEOdu0HfWNNJ0GxaxUOc/
VoP97pfWO5FQR+K3f31rAySMHDVQGtlXiq0YoBlBF4N1tv3obTKZ9UuL/F2SZOfBvtJmemDUdE82
yoNZGQemH4fJ464w7OgtMsp7U4yvxeB99blxM1TEfgpxSrBSJYV7xEvzOuQZbmn8FA5wj98t8n82
xPnTtZGRtWfTMqUd9dPaCEkuZkAxzk+5l5qboCq/JRYueo9Mt6wM34cxPyfK3c1Bfg7b5luS9Zti
cP9qev7TKOnXFRqWouM7oKEtSy3v8nczm8yvhqqqa5N3QfCaDCnoytQ5VKADQ6HPaGgekjJ7zazw
VE7BVVHLOxHCasqz7a/X4//BGeBfwtX+P0Sm0Q/2pclF/9f7/yNBQ7Vx/mzaz9/v9P/4yb/v9AJE
ms2OvQBP/wZW/22nFzaENECWIPTo/boLVfc3nqb3i2QaSsklBIPZRW/1j63e8KG4C0ealnQtYJvw
z/5be73640iIsSszBMlvFBZqXvhpP1H8EiI9HHs2S3IgbDwloZj83RQC3h2NstwlJXtHXBJ3UCYe
1lJl18e5qKMXTqVSreau8Xd5Qd7sOATRx2C3zSPQo+Crp2ojr9Slgct8EedNia0MSVcWRbdtUgdX
scsNzBYk6iPb7HzJO1LJVhgvottCYem2c+W+u0mA/NzoxDpDzrvliVwybeo1/hp0+LZd3zkSsxRK
kneU+R0pfh3w8NyXZC4NvIugoOJDAeaTklHJIhOr2AUvsZ4QetZQHCR+nWl2P2Ie989f30sTkOq9
wlfLWR5ILmT3Bbs4wbxaj2Mf30FkIA8VdPmx9zECYDPupL0NQnKjVnUWgp5iH76oVhXnWamRzkDd
Rx8I1flwCI75IGQ7fyOsNWUkgFeqgWRRrIyqAcHGLniB+NkYZGOmRO+Ni9ZWIWrPdSzuZzTR57Bp
s8c2E+X32CmC78hgRwIyO2MawUDPOdCDoJwvno2kB3UaCDQ7RETAnK6jegoZThH1wJ4R+yu3LMYr
OO8MZfo8r14sUQRroxHBIya5jMx2M/4/7J3XctzIlq5fZV4AOvDm8sCjHD1F8QZBGcKbggeefj5I
3bu1dbr3TMeJmJiJmFZ0iCJZVUAic+XKtX4jhmtH5ZnG9JgjZXct7rVpLjhforzwHE9Vejvjq8EJ
Cd2Clr1+6T+20OVf81aEAdzypHG66B8lKRY+TnEBRX/rcTqhBeHFmHpEolXFB6Nf0PZgk28HfXvl
yK5+zdad4oa3U3+z6Jovyqr1SVTE5bLMuBKtI4ZARm1Soxw3gcOSWd1ik5p+NQGSRZI4w5YTpeJ2
Wcb40zwWCmgyGmgIK5S9q0riekziMSCmTpwztfSyZLl53uqpeVmSQXy5pun6hH6TfivSnwJQxq+o
hVo8Txu5CXSy7zhdNkyyJyCOkkA+VsnYoZlmoJYrgLB8m5xVoJRlQft/QmDgJgMM7K6AV72sgU6S
Tiaqx2nMWXjqlS3se9ZDDRMXmaQCaRIJu69PukVqiYvjetZaKbmtYJe+biZKn3O3ktAMrE0Zf0Vv
2LoCcaykONMOy+5KaYsPuLArtoS4RqCmVuIOGiXGqz5qx4TWR9BXPYBrK8XrJgeDPoMbAxJu1A96
3LT+Ko/ibToa3W0qa4IH4V90a7V7oQec4XBmrWdFXqv30qqXiz6s6TnmJPM11rM10BF/cPo8F0P0
JotzuRb0f+icPZcrhVh7E/QSSXTA+liCdghVpEk3Xt1K7JowTfrlQkaFgzTM4BTqx0gFY+oTvE8R
0IPXhFhWn/QgHgsVkSlJmXHqS6eDsEjmYTDH4iEGLnGUNQ1XXTAKxaMIUPolQXPnIR1T+W6o5v7Y
6ckO3K8Tar0FjL4uzktsrKDsIwc0Rm1mCOdCEfuzlmXjM+5nOGotAwJVfadut2hUXG9HnGNOrbHV
91dECMNyLHR0Upo0qmIRDkqrAPOGhvCmxeN40PGpeYJVITkIFxZuTcEu/GnP+ZN0RP5n5ML38M1W
ZWFkhzIzJd9fOvptrPUSCNHiqCIj9dwg263hA7chGWOO12sw0EXUE4QJJl3Rwgbw7EsrWyY83mF8
0fJsDnDingL6tPLHQr1e2llsnU7Q5YcqN/IXsQfwrRRi6ed1u0W7Vg5u5i3aOFbVWD8wcn+p7fxD
kP8P6Iep0wVQNY21Z2kGwC91v9mfshpVhu48KW0LQH5aP5q1StTM9Hp5X2CAv9IkL1ycKReaZt9H
dx/ndR/xeh97GOtpBEhLDzNB5skAUrmXy2nEmybtMFjMxduFbek8Ad7F5vIqiYGVaFkP34nHLq/G
GAkbFpnqihUntVUmCGDb5NDvk2bcp0+2T6R0n1LSPrlomhePnMaZccI++cAUFw9IUpsHAth4AA0w
n2XA0u6wT9w2S4XzKlKzFoYs7LPBuCWNzFuoeYX6FdtZArPcEhCbBM7sIsEO0ZsRoY31rG+D6MUt
zNG6ceY+jvK+9jsOy/B4RlZ0kmfRKBp419oGRonEfQ6Bbg0fAeG4IjuiS0MjCSqImu/u0Pe58kKX
gG7Ku4Y00fKasJvqg+LkGNxV5yq9R0CwXp6utNiWKpKbm3z5bEG0V8qLwrmK9l+9vkiIFIwYeyZ0
4D5aE3w6cBJsqjtI/VTnmQfb6W3R/S7B/Gn3jDMe9bnzhuxG23vIFXvniAxh4WWxk2NpUmAuVbq1
fDSM/j75TIuLmqRdvCjU+Sp/2j4J5ceVI7d4W0ClbA06oXhLfjHlcP1MX+s4Zzej5ZvreZVK4EL0
mcZdwzHz8Y2lWWB5nJpMKBlig45B4vSUbrWVBmON2bQmllGmtot9FeWnup4u1USbbdYO01U5Eru8
woDnUKMPV0u2zD4I9D7tl0OqS7R4IS2okY78jWyrmM4gCjCLYWumVFH1uEUvlDFRTOkkTLj75cIq
BCQnEulATZ1YowkjgzpYN/VSdVDUC2hH4rpKdlwv+HlNp7HE3ItcC+4m4AQmupmpZyuV/Fyr6BwK
zqB+0hWY+5msvG/z/CLW8pdyFTFGaL7CjgG0pTxWS+uNXf10zdpwgfMwdwgIDM1hbkfNtNv4RRpD
/LEuJUxTu8/EG0VUE5tw83BVx9CQawRjHza6XvVRVT9vSGVtGLHBKwM1jxsvEI5RAhuegsBA0qVb
TxpctcOcyalsG/KKJiJiHMRy6sso4oQGTAu8SXLkvdS0v4hmfNuN9KrM9SI2S5AnyQkI/mdw/h6U
t9IZEWSl14w+kWHgP1YbDyVKJWb8OacDaLz12MbKCKyZnxXjUYSHiEg04nLN7GM2spt+oS/gGC2r
PsdrPj/DuNlwbTDi1FvhpPZVclPT5uAsXUAxrSoXGhi4ePS1Pm578xe3iV2yb87v2sZnloltFsl4
ByrHuHzVavWjNmi+EGPIll968RMsbHjOJLPV0YgfdlmwBW/YQqblcgASDzd1F026TtPNmHT0pmAh
YKeYKFGeIEb1KV1vOyuQP6Yy7vWTEZUYkotZRGvIxpuThhqrhJWS1+F1+LhZ3oJkjixgQiHdUOD2
oPE6RvfVSCK1PCtPK+ayyG11b11WgLf4aqrB9q3F/mRnmi2tU0+nXnblnTK0ndvrhRWo9QNK9q9W
cZSzm6lubIX+KSA10s1Qzu/NChNgsQR6Pjuo1CLmBoFJnpxuPhcpHoMalI47FZy9hpClknW+MoeG
4cXrEilDY0/GLqzir1A2O7LP7dp7hvKxLS/QFgMReagN11uwANfmNUE/DW9jDtCJPXezgzov19t7
5nBnyLqLTscpEVCFzUfoHwczuZCow2wuP6fJo9bdWsl6zKWXrkPtAQqjUL235eakJXkvhMGy9oZp
dLeteFZgmyAISgcaQkF6N66UD6+H69cEJE6SHhtYCgif1tZlV2MqH2vkQqo27JI9XZHs1Gw/itcH
izIiGqecExpHmMJZ3wDWnYzlEzR9mpOoG4hmaEkaKrIhGC9bnd93iqIx+K0YAUnx5PTtmr9iAA6l
8scp/S+3Vg6HbJ2/bK2c8xC7xzsEvS3zF1QlJcU2UVC3PC5NzETKO9RCVBMmOHyZK7U2aITY99Xy
gGeWulYiEVacXq8ZtSlNXDh5KNV5EIX10A4ZyUUTlwbWhRKDF++ZgPA9KVj3/KDYMwXUXkpf7PX8
KCKWR3TDWl0vpeZmGLMuHOpePaSzOLsK9Cmyq3wNsE0lvIE+OLZFRwc+ye+I0c9tlTFH9qx414Wd
USw2rON1RNQ0XQ+reN+WR1CHkZnFHEEwflGKb0bzucGMXkFi6/rUFBtknBoiD5vEgRLsqU4Rck2m
OIzFCrGtHlG3avUnGTPOll5ivw1BpdfQiuRxmy9iAdlxa3f7B8isN4l4FqrxrNN6pC6tvOTdnTCb
SKVAiG8TaDaSi1DJUN0jfXHkcPsNCVNLeS7lhIIekh2QW7yCUyKKRnL6ODaRjnE5RpEyfqhKjYha
P7njgBbKpqATVm6RTj/an+qngadjDMnmDUh6xXcbHNAtYzsWblf1rUqHqNHiO+QqOfGkji55MvKW
46QHVdWFlWi543VAGNV4kKgXl5tiT/R19fyxAXIybfFr2rRHZbmXru/69ky32CksPH4NUn4LyNe/
zlmlfy6hkeZRXaeqgasZ+F4w/3tJ4qc0bxO1ruy063TEepvUYRMdADOnrhtfyYW2cyGhLYetbubN
fYI/OJwBV24QukxaEsDv1/K3yleP/7Gz4F/Wrv7JGOB/kP8g5wVqUrvdxF9XuP7v5/HfIOq//Vze
+uN1P+pbmvZBBBJr4QShAefaq1G/czf4CaYh4N152LuZDIXS3+pbsvYBXwAYTAptAl37Xvr6rZO1
/4i3YVZQl+IK4YL84g7zr9xivhdj/4h6hmJooMg1y1DhG2l82C8HCmHcmlloQP5BXzsoq2R5VNzd
NN6Bghv+0hqgPHR+0gcLKT8BbClaoQlQSA0DJG2Xl92kNVwSfcdVDU6PL7rz9+fff25y/U9znYDS
Bcj9X5ZQH77VxVsx/tuPfmn/f9zsrVnH4S37t7ux/vrW/Dzx/vF2v9dVsRXSMV2AwfF7n/QHZwgb
OkhDuGPpqozFi/RTXZXJxTwUDUvUdvMXCp7/KKvyI+YasUymoqpDsvhbVVX1O2Plj4nH+ZK5ZtIL
2Lfhn0IbWS/2K1OunPMoO14P/QVDn1CxW3dvbJ3lw/5P9WJedM9A6sHvHbprB+kB5Il0E99ll8mP
PXR1Pq5h7KFU4OU3nNAPgPPd/pCfircy2tMxaKqr3UZqMB5zL3EXX3eQH3cKV3Z1D6X2qPCmEK8z
vl5cOWjd4j4+yN41WI6pgzdYeD2icOcI3nRU3DQSQjIyVwqzsIsQhfbFQD1cgyJAGNoT/CbUD+0D
y8eV3OLSB4iOjmfsFyKAmr7mV5fkgsA3PgXuEKqucIa1jp2feSrORni9yAfjRg+ul/WMHm6kutuh
vGTRFLY+aPug9OlnhuPBPDR38S0KIw/Fwbo05yq8Hoaw8zIHSfgIZVpPOCOQ4sQRShcoUlXn9AZR
FBS+dBLrp/iWoqC9fK4OQ4Syppfztorf298iD6Cd/4gCkyMFupt5she/6w7j6reh/v0yVE8KeQf3
GtCUCwHbRL3vibfxaTlkQRMUnuD03NkYIC/oz/41wnog6I6jKwVdqH/qjr2Ln7mju8qhOBne7BtB
EUnBfFuHE6+a76u71N8C6w7F5j4y/fRudg2nCCpsrO0ioBHs1MHqTk7mxHZ+wDPqgIbuu3Qobouv
8hfrlVyc6+hddEIeHZiSLgcXZ/K0Q3+aff2miVQfG1CvCJA+9is3DceTcRffrKfVvbqij5GvU9tX
V7/J78VT9XV7Jl0no02oIgKMI22/ALLytItysc59VDy0T7V3jZZ30QfmFRkuzCM/u02PUyCHeaBF
uTd4kgfM5qyeNbfERi9KR9w47OzBuDWijk+jZRDApfS34rY+ZK7m5kHmih/VsD3QlPuItJy7ujIX
a3rDl4yvV1cM1fvqqEQj9HcbXU3zot5Lt8zEIPYyv/SurBOR731Fxf1Jus048yNTYed3RrQGFHH0
gxoIfnZTPOTn/CQfypN+bo7mfX42WAHdKY/SA+ppx/4/4NQoxt7w+7Ol/kvlbW5GuYFIjPiEM3sT
+u4+1hVu7PQhTGi75Ro69/2dTqpvsCrLqI1A0nqiB6TRFR6VCH0Or3qjiO6UDidHF/Vcj5zLKezn
zM380QZb5qAMbdpZKLldxArz8ZgJ0X7Kv2Se4TGLnNS9OpKr+IZP+YjnrTDLh6OaHKqgcIChOoAm
HdOtgiVs7rSjFAqe7iZBEmRB9q0CEmkctN7pv22fq6cpHI5FUDyZEG/CLFhvEGxh9tPlmI73ggMe
+ll1O743hPGn1Nej8qhGhRO7zZP5KTnLkXRJspPJXDrrN0zIKInkx+1euwch4k8H41wZYRJNh+RU
HrcLdt++eqMhKHxr8tuxnTi5LZ2XQHMkpveyrwd/ckxb4vvvtHuct0+l/aUmKsysBU6Xbu8BNHMV
++t7zuuhRLj77yI/6eTOalcu7+T1kXaYT3mI8CuB1bxcQ7SRXM2fIjDrkjt71BSczK9Ragwt5qNw
TD4y49zWeUOiJ8qczdHt/eK+EsNPasBDOQvH+rT5JOre7DTeeLRuS0fjX8WF+o2PHNw9zKYywFSF
qScHmkuxykW5zSs9dP/tOhJu1sP+ueV5/Zzc6AlyszZwPgcOiJ96LIHoGqJWEnBo8JB0t0Gru91l
cDK3dHQPkLajOkiQeaKj2Jlf+GhP252/BiNbTe8JNo4/9nvCjjC5RH17cetIcy30rW0ryvmtayje
YyniGI/Gp8TtmH7ZC0QRFqoSCexAAtM459ZMx3DjeyMabbo+AYwf3iQ9tE+JO/7Ig/76gIrF51+s
o19ytNnICiD6pni+evp5YytD9CwQ7MG9hpgcCTyTzoXi5CL97yYM5egYp5QnUbNXLQyF5QruA3p/
/uihi8fKme1niEL+6lX219qpndFu7NSJg4mRNFyqOoc1HI8jy3DwUaPgXjm4u4v7agZ6MPlszTbw
aD/xenbF3ut8TCn2abNvkvzATTyukM114tV6QBUjMg8xgarzTUI5EDyWsPg6Hspof8M+1JljolNd
Fh+1NSclaF69nj+j1y1HMxg9xUZQ+fs3ird9PiPw6Tb8W3S6qLgHDxGhphFaTAmZj8mj2UHqwdvf
/OpJUc5kGdwfN5KTKEzMbpwlXIQY3Y1ZSakjUM+mMztwWZ5H7k5m+ujcDFPrwqCxiSs+0Ys7Z234
zVv+yPszrrLdObGne2KABg3jKbmVl/EHk04XuBOTQ9jnlHBbPoFE8WDqBes7j8VpXRbgZxFk5EOM
Ef0TBqvMHQpPrs7Ila7g6BFyA05mq8TOxa95nFAVXMsHgS25KoHPDOhBkqsw0V3Rm9yVhbM6Ak9m
/9k+ZpBKeJjIwLB3lN6+MWpM5NnGlp7VyKKLEADz96nceBavk1wske2ae0B6UztJdunGbhztt7On
SoM/HkFA+7yID4oDBojfEOx96qFezuDV0fZinufDynD0XLXJsyefCOKgPaVRf7juE9XVA/S+edKG
u4Y1McBgAid+F5Re5zwgBc89rEy42nmnLGljRmEjgMNnotjMWADN4aJB03wf5IGLL/hfZB+A7+a3
1C2ZsFxOKB+xpwn1cGBXztzYs0LhSAw6Crdz2Id4fPj7Z6FdxLOancTNvfT7xJTYKmYuNHfw0dMd
ISoJl2w8nsHK26dEfSI2hejdBjHRBW9YLyV4xF4XDAwxeYdDU9zpve1le0mjvQ7ipgHhCs1nYpDB
Vm8wv9VgyOySmSeyK18/WxG61r7MmpWDNJhDgVW8z9TsYgbyYfIB3flh7MxHK+rDNNiXAw5krF3I
gkRgTG5IQ+CQEn9MB6hrNHxRCcPWaY9VZTAypDJTer9VxATdmhEFFsdH4JRFCNQd6sgea9ET78yn
+U69ENN41pUrnSt3H++Wi6H6G5L+urybXbgInRH1Yoccye+4DmQi9/FwMn5n5f4bIoIZoJjkzReJ
V++BX+E1bTSyEmJiETZBDkZWzAW2FZJq86x90Vm+4t0a4JxD3F1dlJSDhrDW8Bq8hp6ZAWT9aKQS
eKiu8mwQNWG8FWaK4cs8KUC/DhpeThfS4nFb3+I+Ez5bikzPctEN5H1LBnnwGVhXPCjfY5v4fYYv
PvJowb7z7KsVePoehpAACVipjkL+2XLrABlOPfwz9hEqSc7VmWxUGG3Zk/whZRhJd/Zdj0tB3prc
YrIx1rKL+/Rrc9mH+nrQuNCSYSB68vPWs0jJzSB/jEmx25squJKoYLVGfKLOc9z0c31T3a3flnBP
FAYyG0wwwy4kcrDU40Di16yLVdnTkVOJV7KOi3Ny2OVcffp8bnOo/epQHOjqwiU7oZCf3izH67k/
999ghtqrbwW6XTgkQTQ9nmhCB1nItfjUGx1krnwmmJ26c3B1Fjs7cyqyS3skS2qC1s/CjQyK5JY8
J+dIkdnoL5IV7WkX+G/+Tvc//mCLXwUn4cxgOa235y2txwPy1/N4WU66k/umO3go1QYDidpCf8ju
eXs06jmVxJESO9alDZVg866k7IUjRu1Ru8SPtCcGvhAfjKer/kQjRT+RiHmpX0HYDUyOElpA/Z9T
gJ0xLKZrefrjRDCJhmMcNU+MLxOFAtrNyCmkPsq3M4rmiGY/qZFMBqe8ql/NR/U2Cxgefjd/SLgc
/VP2zbp0R/22ChKv9FFhQKs/AUTiJHdAHjyKigFbJGnmnodCztO8JBA8fIx8hHGdhG9TZ+Hr0gYr
4cb2lyGkfWZrAd+wcc6xb8lN32paN/awesUpO0GvNJzRV4LZp2nG8wdlrV5DhKHRKn/V0FfmZS/y
Q0xnlHnCF80jv0zOtz9eYT/0kYZ15It09RjDJtrPYdb352bxhr2fvyGiK7ySnjIBhf4Uh71r2skj
vQE8VAA2BamPkp+bf6Ko735ZeIjxl9md/cV7o4ZNUOhsE0k22+AaDcfwkJO0dWZX77bM3YF/re6e
hk6k3er3rBGdWT4ixZEELhJnLo6XNOYC5FSlgO+iamYP7z1hdbg69JHRCk4e5S8w16LOSy+b5i/v
q995MR+3Z7dxZi8cv658AkR7W2bZYm6yX4VtBYkZCneyr/tXf7+MgTw5x13ta3lfXtYkUP2GzW1P
60iCCGsxc7oNOYieDY/ZTlhPfEh3LthFPkv0JX6H9lDAnsODY+46b4OjsNFy8c6+aFB35P/9AeRk
oXuyvU9u1JGdp/c82PPZfbj2IwjMVi5n5Ji37x7iR4EYpdvTASVgu2PL3i+KgGJDm+eeVjsnIJGd
cxDA3Ie/Z4ZsYF80iP+r3ZBJ71mdcMwdNjUOozXBzkV2jG3U3O+DQecYGtDg4WJp8XAhrRMT5Pd0
EOoYqW7umf71EZayb0VlgEEEl795QrD/Jtuvs9xo3IAaWgfm0SMC7GwFeHp4/fPmF+QenWOy92Id
GZghxkU2G2mw11+GIN3DsLePMkcAgjJpwWmib/TekzEKfssH5R4cHDJ+0eYFXDCJlJ9G4iG75NGe
Y5v0tHzZ5gSiugs3Q3/Na79x1GaH2Y+LiGu6P1V2/wRHosrUvv70GLt//6eKFV16dBebVjqTpJJp
Vrg/UlhiX/e+kqd4OMuv7CE1LUZ2cjT/yKzQiaMWROWImIYBJOkTzBXysz3N3dwkLG/3fGuJcGGh
wgFnmV1BopZEZmpvN/FTfI7PqErcdBG659EcSFQ4LDLW3qHGRFI9HzRqRv1z+bh6SThEMfne7OhE
bJHoT6EmrA79GXOxYxfW/K+7BCEvOw9HPdoj4uibD9N+bOMKp4/Lx8W+NdiEqqB/opl705/zh/7b
vg1Ij/v+VlG8KTwtlOyGLaC/M46L/WVicQOD/x6qLBv0BFs/cZ7dTmU6py6sdWwQ+TGeYYRgSF5O
7qZQMckz930F8bAjtn4+feQD1AMSX+pHbjsQtPFsYvAoLFGk27eUjYPlTIrK5ztUTpzVB5vBOQPv
KU41+6YExNGfXcIEv7PnaPHd4u/ZjUahgazZlp83d88N9vIdVuB+TyDbB4K9NBAC3W/c7fvtpCSf
MvLu9soTgTTmqezOTbQdauWu11nudkMpayKiD3iUsmWiyOvkdTBSIOp9/YFbJwwAWfemZ+FuY6Ep
3uLhKsdRX2PXnkI25mAlXtLYD3LOWZmfkyuZwUL+0/l7Hmm5uAhwElvZ21fugXaUow031m17Fj/m
d/RV4SujUHaeWd57EJFtIXGciiQMaUNUM5mCnbvPSVwI3Y6j1hFIn/+Ew7ozRvjlEqZXu7xb0JY+
IL9oo8bPeudwzZqdeY4k5jYL8GZPEZH39/YUT/Guoq9CwTiUHvQtZ08MFwYOJWKnIZa0RI09pYMu
t1dySOpa5bQfSrD9IqTukYs4doq/lJfkdnYhfXp7yQGuDJEKmeT/6LSs/dVq/RX3XbRagdyAcY6/
STfqAW0myhB7vvck3m8PuCPIZ3CN7p7Iouzk7aklapy3wOSpMg+ftCh70G6bI1W1u+1LeeL778XF
8JWQPd4zDyYpSXoTUz/es4f4NjnUDzRkj1KgHLb3hvpmQs6zeTJVztXPItyk7OHEAZo0hqNxNJES
c4jzu3C9Kck19NvuaDxtB+p7bh+xaXrFoWGKZKfq1HPEPH9icyT0u6j0E/A2z6spusi38qfhUJ3Y
hUhoZfay2B8pcl4pTehhH1l3ZuLOX6bVvkZXXz1ej9ZNGRHfieKUz6m8KTfypT8aEUdvbz/g54H1
A3j3X9Y4/G8Iev+BvvuXpDescL42UN0e34pvfZpV/9Qb/Mfrf2vRKNIH+JN0VQCsIzOmM1d/a9Hs
P0EGVsYxW9kR7JR8fmsNKsYHGWUiDRyERvfoO//tt9bg/iMFgKBJxxgAPG/4t1qD/9yE3kXdNHUH
vyN8hQShaP7ShIb9tjWCVjZ3SfWeq0+LiFs1EvmGQcwDGtJ0iFimbM3IWCKBifJOZ//rLfdXObD/
5wp+Qd4DAC4Uq+MKri3ucNti9zUHQTN35/MaaR3WS9e7bHyt9MEZdAla1dfvF/C3pvB/rvf4/9Mh
/2840SVmEIR2Zt1fN7+PbwBRsuLnFuQfL/sxwQ3zg4EYpwYA/R8Mjh8TnJ8gVyeqkDdMCX1TnUX1
+wSXmeC6YlimJuNgZsnMy98n+L5e8DaCxWmI35vpf2uC/wL5+dGDNERD+6UxERvAKpp+RRGnnM9o
9nA0FfrJSafyc4ESeyJT5VT31s+IFIoRZRJATr06NMXDVeAolEh3M76vaMvrHDzE+C2RG7oOpUxd
xSwKCIBSHWxYhcq4fh2XElIDX3hKX78Uuuxb1t0w9QiamScDR/gCvsSmjk9SsalI6SA6faVcYOI2
aRQ3s1CvWEBzzFdXwF33uD99XXQMq3cpB1Ptn4q8/oIYQJRgceQuad6cGNaLLvUnSCQQG8zuiu8z
7kddiquEYhxzZJ3sDe6tmycY24qsKslCyw69dQ+LPLBGSf9N6Np7q5yDeOA01xZXp2mz4zwPH6eE
9HTVMTj9agB3F2rY6aKI51y82UP+EqfvY18BTTFfMGqTHWPJPmbSzVVBG0odJzDfAycj7FZU+auW
g4nE7PNOwp5mBSuL+Fv+WFSmfO60QjzArbuBZiN4fVKS9tX0z8x1eJWyiabD0OwU//m5ajVM65T5
oOMS+YJtOh2dKp+Coeq61ynPnElegEoNXUcCnKEfhd6Zvnt26rA+8EPAEKlLA9m4qqTiW2/ebrN0
vYy7zQBj+FgVc39Qc9VHf+F6BCvRfFuREXiqBDl70pstD6VGPJVzabjNtMKT7+IfPLb/shD03ze4
0Pj/6+By+yaUmfAlzd6Evh//JMbw6t9ijPUBb0Ysd0AnoLQq70yw32KM9YEwZsrgeH7QwH7aRJUP
ChRuY8fYKLxEJgL8HmPkD+yrIH8MiX0UiIb5t2IMsIg/PzX+snta8tpi1SPkYYOcVBDr1gQFJqNg
L2/dK+4qSHDJVmpr+EaGYpNJgazkKRDQjGxdLuU2onu62YVpZm/G1DWHTlySZ01tNNyay5d87l+X
8dpDRzAoa9fVo94hZqWZXWUjZsb7psirw3VCjtTE3k5K8zJAnvSQovNwnyq74VhjLVqA4OKNEI+I
bVpD8azhLfDSVbUKBHxFlGri4s/XunyFv2XifacgvBTjdKbKgurCjMcl/g2CU+dMWOs5aYbhBIrl
DorJPV4VfY6Btdic0eRbwwb3Iwxc1ysOtzVXufLbodYL8xdtt9ZMIc8jNioBWJ1XXX9NyJYOu+OJ
h3HTFf1A0Hprv1YnXKxJAmoFF3b0bZpvSq42Ya4rSdjgMw6Xs8YkCXqwj3017oUgqJ4NlNdQMBKR
OSyK7iBYElBVvMbvriiDeBzrNr8si/GQSqAgJWMlxFsiXxZx0gM/1yVHN2rrQe/MDcO0ASKaDDzT
hreYXOYd9I6S4RTFWsypFbj4l14RFtPOmVs43Zgi1jBiNx+uDCasGlH3NGRaAlWtB4gPS5mfp7Zu
zxCicEmMuzqMM9D2mOgMop/qxRgoiPWd1UGXwzYX84tudtNHvJ7QckT8/17PU+sGerFwqpNmelob
HJe7RtuFfjCrqqqqvNnaprhYy5X6ta426JzI+Dm30qQDcMc/c0joZ89Nmp7Hlpg+5BhjoCGAK63M
6WnRkCxUUVsiziNz5BUpRuyQ9kQkGLMBAXaFaAhXsLfM9XnGV+ZzknYt/KDpDuItndaO7Q9Mt3lj
oAVm9/lAP2jgcSlyxsFj7b9hjEOXTf0u4CP/Rv/53/i5owX/On4+vNXJn0RNXvOPqKmC8aLHrOuK
aCJ2+o+oSc6Gxi5SGXDCVf7+KWpKH3DhE/kPYq2iwcz9I2pKH8Q9NbM4xgCt/ruoxP3k8ye1Nhxk
/rnWNseJSjaf0dKQl5cpG+kb4RUSDEiyBkWyqwUCvfaQNgI1swHab0X05JHYGZwR47qAuxmdNinL
UykoSFKtOWXsCu8LpKleoSvvrnHidriabfXWJfEUZUJc+ZKGYS6WmQZkRshRGKslziZpC42hHjZP
Xmjs9dkXhOzpdCdyeyFYICdYWAD1rBm+H+4azrrEmd9eC5ygDLx5Pq/zIB7GOhcRbxPEQ33FHLwb
J1JBst5Dq0+qZ17bzicNx1/GrFQUL8UmZ2VqooT/panfIfAH/Npo9OdrhjohxNgWtoBIvwarFrce
0YyNpZjai1VRoau3hUwVKa9paj8KiCU+4CG8K3Nc12cULjHbyNL1G4x9rC+73d7NrGenFkvdkXul
sqsiB0rT1Jqjl+27IEoD2hikQYAFuRx9NCQczNDAUEvosWLhjBoWvikEucekXM1dRWGkhomSoQNS
+74EHOqlCvZU6ChxE1epCsdkLkNB7hbHGjaK7gP0+zJPjHuzjtdAb+btrMnIRApDBwY962e/MBrB
N82pP8CtDGtdfjGXIsV/PqWYqo6YHwx4GluxWvqrqtLl2nQawEVXGP64bHSf5+UxveYBKmmdXTUF
3WYVMemdhal1CYJtMUaeZbKcKsY7UIzFQEBTfMSww9PnHOlV3OFsadToU5pDZSdtSWdmMgTEUJYk
vFbyHS5AI0q+c3eCZlbc6d2gwRHuqaEPpfXaKwPVsXZUDsnCCRbfGTWcYrF9RuCzfZgmlA/SZDSO
18LUqfIpQ0wSCpmnnHfH0SXrsBLsx8DYZsCIgl6FViWXH7/Hhf8NkBbi0n8dIE9vSMW+lX8SI3nZ
jxhpih8g/cs6Olg/EsGfM0skok39d8mCXY//99OriAYRkkWWDFFT1gmFf8RI8YNmGOhLU7jRAeEi
KP93kNv6Xv34FVbH6fV71eSnfkQP2xXexlUIZAmGktK30ArN4lAXWVS3FKXbJf1UM23UVfq0UN9B
oW2GpdtGGq5eNr6cV2dUmk8Syhd9tXzSm+RlpRkzFgdTfk3XHgDNeCd38NonqXr/d/LOazdyJt2y
rzIvwAa9uRmgmUwvZUqplL0hpFKJ3gSDJsinPyu7T3f//wzmAI3BXBzMbaGqZJKM+Mzea8fVctXM
mYjh6dobeU0CzhKBaq5DG1TsKpEZ6jgrPRGtuVdkaDRdnm6CPjgNeBPCwCO+vsW2kXp1EbUzqB5t
/rzFf6R1Q4WFY39pu7A2BgrV8ifIHdgv2V08zh9lb+xaG7TLYlxN6QYry4hZkPr6zuUlo0rBhDle
EqN7S6X7S/X2+6xnv4cgpX4eBF4/8xX+5m4A1DD0/lcp6HuJyYlx33m4qLxz7hMHjLyzadMnxVEc
SiJoSfXG1JdPUUNv0pTGNYEHGM1O91ta06VsYtSMzbpOe3YPwaOp6iHyF+wyTdWQscVaOSPVDLUa
Y28zdUn8GU86ziIOeFbABCd9t75OWqW+RKltbAWI0hDqTUjmEjocwfKhxKHD/wEC6eJwaJB0OeGC
d/tHfwFWWrinQCuMvVtYW6Kb0+ciACeaBe/EDE7gatHseN2pBsK7VsQMRguUifUMJX7XkBifzAX9
sd5fvaWfNlZgjuzWYO1sBeCBbTZk6i518N4KWWz1sWIdGQzjeUlIa1O+SIhA/5USzLzj/IWiojDg
BHHMen5k5dbqD4GEbtiaPUm6OPKg44t6nXslA+3YFDubSCqYuYX7kxbNeszn4PT//Un2X/bIfy2/
Puvs849H2D+7YpN6DIn/bSDHsFiny/lHfWcEf+FoMtzARelPasetYf3Ps8s2/+L+ofBjyPyvs4su
m0PtH9XdvxkZcpuv/evk8kjs5stA3yY2yDZd8zbh++NGVQwiE3UfkwuVp+NjUUPeDj3cbcRltdRz
fzjXH/7+3/4PLMKQqOpe3uJW/rcvd3M03GpdTmyq078RAv5wYAqnym0efXaPXWO/LUGffemeoJgs
SZa+9zV7QFns19joAKBMX1RDVJYUeuNpzmeXXWpdMt7KBic/E0uXIKVL5RBEwdDmj/Zgu0aU9m6m
k3KFn1XaPc7tipN4Pw56DUw8cDAxKhcuNg0lrDR7jh3FK212wGRio8nx/+YViX4dNmiysa3Hwu2a
h2CqRr4XQZga6DJvXNk9COpIs32kqHGb7JNs0BgEOkMAGM7OiYNkNNWyhu1qM1j1RWx+BLcEttWM
If9FBpBtVrpBelio6ooG1XE0jXW01lss81xP81Z+0Y6nhIH7q1RxdWzIy75wlBHXncMURVEBK/MG
dhMDijsmpIgNByEexhEGy9rogef/Bi0pUEkaS/+RNIEDbT9dyE4lYP7Nl2BYSEsuTbQYpTmhrVtq
8aJPhspIsq1wyC9FMj96BRCmqJ7NliVxq4l38CaQgQMGqRHj5NILnVqXsM71RTAU1afpA+QUKHoz
NfxXKkgK91n11VdVzdm0aewZpR2zEomnXaeaXCmGpY+TRrwerGZHIoRcjIF0UsvFUzsNxLpZQ+Yj
sPXskQhs5Q4I7aYOSrWoWz30uzm4YgzlVG+guYDdrm83nKt57keqXAbHVW/an1olSeIul9xK1m4x
p92mZvrxQF8wfmEuHQjGCxbuiiYblAO+53bzwDY0n2nccNsWi/I3XPMLQrVkmrlhpgk8czvVfOb1
jVPg2u54HuO0JOpzrDqxitMGWacWeJvabQy1tXq7+521xDEABuqnqDAnr0R+nk4BRbrvfie5lhvh
jBUex64pcSCkUKDXcztKfWfonVyTrDYObzbZhpBS59Rkh9xnvbkuC2+CiqAUqRfKZSzUYT8kKVV4
WRLaA7HXYWxPAaBq6gkEeYBf0hWPifbl566XRqamyf721MVOKPss5ZNNY9jrBcltVqjghRFrnmqC
HDWHw8HqCP/cENFG92EWtkksgFcn+PDFpL78KbARWYgCvgKJCx3WnsUicFlomYTl3M7gUQajkFVI
qND0Ewxwv8LJL3mb+TaujqUmsXOzVHprE9MdQBVtbtPVpOOxXsG57xGxBtNwBXeJr4ijq2vWyLFx
70Djs8KCYc+pUrVGw7M44nuxRpz32J4H9xa518zrDszeZwueBNydnjTeOvWn8mOae7ze5tASCxyz
ZkjW9pJYvyfLqfr7vIXqDSylkw1ptEbmHAJtSa5pObVIUVXd1YANRP+rTBeWX6Qx69Z9P8vbpF4R
ExCWXToQRycJWAxtt3Q/FlfrUE7nnXnuXW9+8Qi3IN9+rC9JQFTISu/K8cEJSgeRj/BNAabJ8qro
/9UN/d/Ny/df9hp/rb8ht//pov5nk2GwIbvF+AS6jYGPOJ9/NhkMW0x2rNyTTAAwgt70SH+4qB3f
427/xwT7nxc1dzh8U6CcENX+c7L9bzQZN7vrn25qpqze7ZlntMPMhzXen29qM6g1DhFWWnHc6F/4
9rwHWxE5O7tLs1r0ocKaXjb7uPf859Er8b0MQnuG+XcnLD3ZBqXGUmlmX9zs82oez549IccbVfai
Oi6UjA30OuGB27AIRHqnRpj+3ceSlLAetfkR6s649ayqXCsKe6AITbEv3QUZFQnu4ZjY3UdnZB8k
erwDtc+hv1hHBjHPuptaG8LjiZwXHSjWCjmqqp9b1xhOy5T/jrkEyQCt4KrbkV5O1auAPrWWYvYO
ptn0W8tEc2lUhrfONekDjlDoqTX9wrdSQceHdNFM3TqYFIkzNkDirp3Nc7L4KKaNGZ0dLx4G8Yy7
d3JHSPYNAqqpP/YMuWHHDfV68V2sMBOm9raxvht7icmfZg5bgHgY/HS85mV7sZL2m8D4V3uMTX7T
mfMDzengqyy9xkVn7ziEd0FjMlUpYKW3VYu0EHTW3w1c/9aE4P9mv43F5VfTzl2WpP3//O/kAOdh
/z8PEP46cN7/ufo2+Ad/Hx0Y3l8YobJBIsIK4vAto+7vO6ngL2xFAu4Zdky825TB/3qpb+sq18Hs
r6MT+ZPnG+Qx5EGdTEvjljSFY/vfmRyY7t9c3X8owPHw/s14joSEr+cazv/yWudgzlJ/IepHD8b4
IAdoVSVeocl7iwkz3VieOASd3OrW1mqBlSm7X9vqwwMjwkKViSGFYHqFJzvMoQ1o9XnKm7UmeNoT
FU7plegCTBupg/ORzW1lka2bOe4qgAEflqbaZBlJ6ZYdGXa/H41x3XHpuk0KHYJKzU9GGMc+u5q3
XjrNnRV8AT4g8NYP6zQuQlsh/LApVshEiDLvUKRncwj2ymUkS6txX9cmxa+6wDBfAZ7RDBn2gOZL
zdsLondXpb6cbbfAMZBnryad6WoCzjp7iLa7+wnQbUcrzjT0QNLzuzImhIZdsRVGuxEa7qEa5biM
30Z4OyRIp6HKh3XmxFGXQDWWYYqMrP3o+yBsM/8Nxp3NeGaw3rFzt60R1up1hNYYzTi6dl5QRaNk
+itdeegG/VmU1baW0zMIt19LurSMmIvnZjmYM9nfQQG8qSB7TeqhlcO50ix1DApt592g7EawGewi
OUy3XOAgT3f2dLFUfJjSWr14rH6kf/WCsydYqGuOvxqIY+YgPzOtwf1KNu22qJFr5l76KHKYVKm+
0yxvK8zqTlcf6ZgHkPMC/aUhLPgK3n241+Pmpe/RHnaU+vygUtffDNSdpX6r2NtDT3BD0z3lpFtX
kqpwYfwbwuFIIjex0WYDtUMZsfaCLzaU94Vcjn2pxqiFwyQXBK6mjXZ2tvZUuOHoi+ylY+BLDEK1
hDm5yTrhzN0cv0x2Lr4WMUy/gczEXEiOmj+5saIk9klvLh86k+mEeGQHDIQMtlgZR4GlElZj9Bck
H6CS8KqF1J7yBrG7wpCTL2qon+eyYHBd1dUua+Z8I3JUF73OZg62/1ZZiOotK/JqRsn1M1vk9UQI
9lI+mm57dGNtXFXckL1vr9I8OMUGLCfYvZI01yp3HtsgfmkafqWsQ4viYJcmQXOlHgbuFiDyPq7y
0E3uW3cfw46yYM3oqb1TGmJFDWG1WT37PNyO950nmMSaY+FVZ0miT2i1ke8cHXPYcJ0dTUjKQSCv
ZhqAVf61JMdkzp/N9shfvSdVZVib4Pfd8WOpvgL5iCTiYGFUVs12CNooNRSN5zFgpqSGhu/fmI+T
1n8ZsRfqSqgV4YyxyZ+zPMhFF686CYcGn+asyVUtsmcx6w/dkr/OiX/SF3uzsEg0iEmAawT7G8y2
dyj9GhQvXG4RtFfhJo+tt7eg9nvxCAvKMXaVJIs9YfgUmjnLCHNMhrC1FO2i9qPgjh0dP38wiu7e
EsPPlGUfVTekkLfyt4Z0h22a6msx4tsmVyEcSNEACuXMvxiyJ29L2/qPE9vkbRnXfUSrbq5ry7im
9jgeaL7kuVrYlXQC56ttGbxaNCGrHDp0SKLdgykdoATNpfCBOgXdNi/z+qdYZuel9KbJCIcENQ+w
UNCS/H0Ge4oYKHkpiK5xZHpIdLkb4d0NIJLZK4NIkx/c3cwoKrdl6fxllN2ujPtjN2tPyHCwoubv
doWWNqlZVvkjEQaML1aaPxvETfhTZMN+XgkcKOIzVowgG6K9ATKea+tnEgC7cle9DfaxoTIp22F8
9a2ekBeXROPplvfNvk9DX0pvC8+jmNd67KM297q6DavlRrMuvDuDRPVVSiz6mjRbpNOFjrOj5jEV
vjeEhXQ0BqrnIpcz4iKbkLuYpNTQEm+V6V9To9O3eaBhvyU94tdIqgdx0qVNRI9Abe14ayFeUeK8
MTKke4zRIRw0MnwuIvtuZcn7XOLnRqA085KhHeblgEdXu4TQnDP9YBM8OGCCsH41BCQnvBotJyRh
35SeVTJ+uHmVRrEfs++BQyD1TcFj2DY8stYnvR8SxnptZfMKMHpYgH6Kby23su9LHCcqJqbHM9Kt
Pr9JzjNwdO865aYnqhsbzS62zkJbV3oNIUP+dDFif52zEzL95a6t8kvquE/M6hLS2UsAUzBgT2Se
f0ilpjAd1J3Pj8dchNnIU2ZiLYsGNyZp7GAyJl78R99O3qssi5IJ5VLmR4O8s+0nwfkqTDT3evJh
5zIyb1HhPSlVjVqRP3UOAD/4sBrwqiVvqBY+NMlLLQ4jpLxbT/03sC0FblCVUQrUrdCSkxj7LTu3
e0eV75mnYC89V2X35rczAVvNfPQNCucpseZ1rXt4V2KGVy3Q0jTovZPbslKzuzok70WES2/Qn0/j
nTYVjyZfe28vbb+qyCbdtQq7j3eig996KYL+JAWr58Nc4FOeg2+bSEViOCPf75BRkCh5E6dthzE7
qlzsB2D5SUuhYTlYu5px3Ac1m4aszDEL2sV7ozXXeKq/iKgkPMzD7FrFUZUDFuYJhmCzafpmfBpq
eJiF/22qwo3MxP7u3eC1NwLsOgmES978MCFkJASWzxTfNLRjrLFNrR0elaDGdOgRJlC+K5cR3Ezm
/LqSOcCy8s1IoLgBEORdNH3SarUFFR4/jD5ehcpBOQeIVYlHQYHEcJzoOqu6akb8aIgFK0OPulzE
AdIKRlstyZxbm6Mq7RfsUMGmaJjrLdaxddUmVtvBwhbE4iR3h5feHfdeZfPLb8XAqhdZn25SmSzN
Gtr9sWnq85DvURzDzJ1MTKskUSkxh27N5sgbdwx0bhMbsuK2VAfNYGV7LjFie2S8yUtvu1RB5Krs
3HRmOOja79HCBxRgN5qzR6MST62FQVEbzqarLlrarJUVV++WXYTl4D4Voidm6YegoO3Q/BizdYAV
aiSfyU2mYtX7CQye0mDgCSxCfceJcNeiNk7q+7S9H/0PoiP08cXgjY5re5VV66k9OPNrHcDh0Gdy
pnYBJMzaqFdzyoQ0eLHmYuVPn7Ly18S7b8zilPEPRwIi+Dj57DANgdTPS8gijdpNRsp1UX3ktwKv
Bw752pVOZMbOqrHQP9KxEtM378yJsTDF9tFYypWHYUnXhqd88t11Bj+vifMfnY1SOhTHxJ7ussbH
rteNJ4J6YOEgA50Bjlb6iZlZlA32r46kiQDVAUkEzc7o8b8yKNTjdteCDl6ZbRYJB5im3zy6BTlm
vvqqW7Fjn04W7qitiKU9mBmIiYSdGyrODTBUwBRy3fviYsh7s+MxgMY6ZD+eXkSLUXDa6geZov1f
6ofAQK26VIR6dn3BOT+8iAQFtduTVwGxz+qwCTj4DLPgxR67m06iOyHZa6uVjMmVKDg4bUcjdlLF
xToZK4XDbhYrXaEY4rPI/cbf9Dq7cXkg72SoMJY6pfXjxstzM91IiZa9gqrqXYLcincubTK5WOZD
QysfjtWj03ZfrPr6KFB8Jq5qjlmuXco6+FAzDhtDO5udce7nYj8136QyRzF7K6pLRAClDi+U21Y6
+dNACAGUzqDjF9rIvcVGLF1MK/Qa/14v5cHoupfeXnYkUb066fRSeOZ9mRlH7gl0GtQ1jX5kkBFB
6bw3m2ZHICJy2WU4KinMVWuPE2e2CklwrDa1aW/SNIcUWZjtur2lwrn6urWh2iwuRozOQMExXHO5
7FjhETeaXWd+5ej/IglmL8iX+m6sTYjnPZko7tg/+5Wi1h10PMX5ss3tdg71BItN3n+ydcXJP+i/
KF27d7fm/C8g4p4SggE5PMYa4oslV+Ng2HWkIWiOXPJAupXmmTjxNAF2s812iTmzgjSsHSMqZ48W
I8r6+IkBS/JQKo1Vr+za527pOHHThiSwMxj14qyWXKGObfEDjQzqA6cNl0W3qaW3scEcnCTzyK2D
jTeUlP6CX0Zaa6/Kb+AXmTR7o2Ui5u/VZgaMAxodZ+jgXJWmnXzmpTzwPk8k8HV/02mTAVyRIDez
XnaNT+PXjHAdvFR7TX3agbz24g/NDR5yXetCkhJlaJjFec69ZWNOhdyjosNnXDQcBzZSQhR4RRBf
yDHTw6ZpT2nWYOCs64cO/PpqrL+z3FmXXQ8lym6xPGUFDrWq/jTcPH/I8kR+oxWSO2KIyxXpRQSG
UroJUlVXk5drW/Li0V17dr1yZUllkOF+zobgzu25yLoEW7HStYMz2ldTK/F3u9DSwOfvnLqOPGV+
jihxNk09iF3GciWaxBQQCeNWLMc6a0/9s20N4C5tCzxCb+tQBovPh7Rp684AiHjuRbHPvO5R6sG5
ovxLSdkxivHbWwQROAsMY1Ch3mL+turiDrHM2WNRjgRCwZf3VmZF9dgbGt1fk4E6mOr0TB0PMIRm
d9v3fGzxUrurlrDdzdxZ5spw5oqeSH60nfk2dcbFaoENS++uEeAJrPpMLLQ8FtmPsP33Th92U+D9
1FkeFXXxuyNlBcHop+8FO7P65QcvbNpfLEM+daV9dVSVHuI5/cVW5dPp5EdTyXdPGy6ZxU+v2eYZ
oiTEiMX9bBNeBT1bz0FKyaz6vSS0zWqQAGTfFU38MUW9FfmxkSCNsnBYSwct6UA0G3PNRVJI5MPy
2ulOsmm0jKp9LiMSRE/abTEvl0cTQcXOKj9ag5F6ooPyyrDjkXOAkrMsy8gd5L3maM7JlGW1qvxm
E9AoLI1+kVwfNvtvU7WHKhu+UlUD56qXlkPGVZEoAw49phaqP5DZ/lrW6VNTlyeI5afWLCKnpJhq
l290cKHFxbtKOwOPF5Rr0XNdK5eibQY34OvMMPMtXfmlbEcAyaxDZm/+nICsDovU7jw/+ckoc4wk
P5ZifKj18TvoXWS1NqDvxWPbudRv/uJtGJzi5PMsinYQEZ3/1uXY6FEQ9mHd3pCcCMc8M0py4yPL
+4csjXeg1EPrdpEQ27ou/bxcI4+hWU0ieLmH0g62nXR48o1DbVhHfRqA9g/PjllBT6i8LWqMzUgg
c2FMUYaF3iO01aGUDFFQI3eYd12vQi9hQjRY5uuSs/XJbMYbhqTNbkOAp8C1XEop79POml3ly8OQ
cRP2YCYsRhoqRpQSDIUI56C8SyhR5zE2HkDenhzk2L2lvUB2RQWitVAXnNzXw5SydZfIFkxYM6eU
omo/ljMLxjTv+1cqouEOGvkvBuHkVYOFmyj9/FQyTRsT5zTOk2L10ipjn1pzdiJAkQuRGFh3CpfW
V4+kzZF1NJHk8JjLMb1NM54sAf4u1635rW8Bx7QFQykcYGE/IosdcvklXIe4hO9c2VFR9dc0U6cx
s34TMdhzYk7ilBDOS4qp3c3PSexOOPGTikGT4Oa118OszwMXcJdsvFygl9YkfKO4hvct+1Wuy6d6
5hNceEnW/YRQRlnqPDb9eqzlqumRJvKXzyWfvBZUzL7FfaqDVarcZqv3fh2hJXUju7/9zpcy8iex
SjKWh0STxw6QJKD14TA5zp3DMOc08mqsDFpkK5/f2tLfMzy34UtJlk4t4UaubC7dUGR3w6xmXBs1
y3mD+GAycReLS7lQnmIFmmM671okzvOoh8aUFpHWFj5v1cATUqlfVSPXjtH2D/kwb7zblKL2bDqR
3dTDbBrHjVHpyUaPkwKWseKx78fEPXHIF6++yWAvpxfgvH4f5pv0b6J+6d1q2zlZSpBnP58GR6rn
ucpmrAx68gNzfRsPJ1Fpu0wkv1ggZNukteJwKBz22OBvRw7TQ4nOqNAgEJYvCCiJu4hXSTsiAB2c
p8FLV3qvGOu7GJCsvVT2j5Ux+yiQ21RO9qiaemPlgLXihIYsEMt9OqD1tPR9pXWXiZc4HEV6kTru
giR2fvq0295qFMtFG6TfpflRMzCMuvbKduTW6Mqrb/2yehb7WUkarHUJSJSMSLm/94bp25wEt6ho
9mNXwHivyp25xJfcFvfCNLYgj7mFRv507Hn0y9vvJS2zS1fpYMwC7MzJaJPbYmWvZfwuc3Vn9peg
ugi33iUTDJd2Mc4MplwnYc5Zbttc4Tz2hPGxECxGSoZTr0c9j4gUO9lS3WfxV2s9ZYsnEUsxk+us
t7ldIyswmcsx01NLtfLH/JQpbbVwLWl9qkVkkq1tIUdqkeWNocfB81hsG4xA0M4QJMD1Vxo0A4Z4
GmONBi5z3jUdTHVd4BR2qdAZ1Id+4V8yhBV5737MymGN6gZrtzNhL/aVx2RFHHPnKhOc/xxmPXfs
wDABh8GxbFjXuEx7MiZAUs93iQ6iiWrPJC1hhf56n9D2zJCEzQmzbj/7ryrOu9CJ/ZD0+YpWmjQB
dLhh3b9L7SyZSs9Q51swMtw8s6O2FOChK/PI9hbOoyUmzkRP1PSWJo+V9tGwq59qyYwk+bm9YC62
Ab0WW63T3/qSs1hOBeP6GR/Dk/L8g/QIvE2B7ZF7gI1qDF4Lnh8V649D1XwUSBNW4xivzbbcBz1H
8oTKmOMinq+5C+ZugXjN7z5X/f042luBOrebgm2tfrHS/5BBGi3xm8tgYoBhMPu/CViNNAagxVBF
1QJMZ9a3rjccCtVv0opggHVhPqUKRvRn6b/NyG/JUOr96hh049oYIBoV7zJ7ZqqhV9mWzKC1bi8R
c4WTLJ2NJBY5M4wTuekbfH2M1Wp5rJKftuFmMar7LlYsAMEODQE/ARJhYkIjHUZKKqBh6rBN2tzf
aOmr5wLBmJne0EwczPQjNa19XVZ7bXwoDabIhTvsusomVqMIheM+OPWTb32WA0y4OSW50bxUJU19
Z2vbAc1dyEb1LLPiGN/cd3ltrQ23jJTVRfXClFpow6O7TF+VnXw3Bjehku1D6ZsMb+wHp9JvislI
1Nm+9HEuMtaqMQeZry3Bgq54RXBIfjzgzxcSuzdt8qPYJwhC7M3XejpPvRMG1UszK365cmW7S/Ww
aIN+mGyge+pSjKwjlHS3ruoRefgHOxvvyJ9hKJxEo/WWLf0+a6draX6UE5SA0buMN8HoXIeuSiOy
VBLn3c78Xd0S3EgI7fPgNBOC9fKuljAuRXls+nMcDM3VyFJmTtpO5F5osFKuJCiw+CnL46NpAYNQ
GltYQp6cZL0U06owyaay/VVfP4jUQ7YUcxFeJvtaDwuKTbO6d7N10n8M5mFm4NvvNaJRSBImKSdf
jfqBPY/R3dFL2caxau+hFYe4IuP0UPh7mS17DSc/FTJxXAXFYrau65dyOZcuCRL6h8Y1nt+1zUEl
3i6nhkjV1R4hMGTrUp+5RNDZszJDDZIVCa5kEZU8MrfW0NYaYjq+YwsKRa4eS7wIQr3e3JwIbsKx
lPfMmJvpNnpeTgZ5FfUExKNOHswAlY1hbXNrl9rZqRP3TsEWq0HBmduUSkzXMh8kl2OSAOqcUWci
kuIKCFHGrHWBJ+zolPeu/iK1XdMzLtpYmRE27W9Vv1iSxdc6M7kDW+8iKv6q0dzjO7rmLJPL0d2Q
PQ3BX3vpDGCmGcsOkjnIYSCKeNnOrbVDGrbyS8RL3QmGO2/cVgTTu5U/LuQ41QQneQzNc2JO6q2P
JYARcW9xsGQcU2RzoiC2lfFlLP4TumC8qdXDzY7CsoIViO9gSPWOmqmJKKkqFoE2K/cyD8I08F7n
ebLWhDPvUJNSJ06w4pe9ib+LbUEkDXTFfIh6emqJnubd0BHbmFlxHVPfpEkYPPp1CqF0H8elEQrd
r/b2LGnQyrvWYGhLdBF4+2ZXa+25T+PPyW0+LI0Gtx9e0SoIJMVlfUCvQVloFLi2gu69UG+LvshQ
l/JXU2Z3HYQYQsCZ9mAfvoVAgtjS/U2lnYsYzg9D8mCet52ncQq7YTufY50fef7QakEnDGlPNNmz
beuMOHa2PWg7JbfKnLNwZmt7G/leC/oLsUhnXZEiUw2s1dq7WVDw1+sqeJmNF5GfLBN8EVuPhaTX
hudztspNbN5V1vhgyF+Tpe2zBryM/4kc8oKHbGVmDzESLt8jBXOZqWWgujFJLpp9Wu7nYZ3Gb+Z0
rJ0nptynrrKov/tlZTrErzk6Qygp+qelxLaMoPA9cKaoDN79sb1rXXLJW7ZsAjaTJ0B7seHKy+Ve
n63vOvmyGR5HWGvXgYmaLI29bCO8+sS8wGIW1apVYY93o843KfUMHZ6zqxxZnMENFO/uErubYjYf
eLd6vLy9v0Yv5zORCLR3+mxeJ48tkBzeiwVUXrFsrNKCZ4B0T3ez37EkH7Y07wNszYdMQUMig01I
MlsCRZXia2Aac55kAWA7ZBwaabO3w/8RsFgmi7rttK9GC071wh5X0218QYF/9LN+vI6L/enqvOF1
QGYA0yEVdD9DL/YI0MEbFknP2ouJf8B4ctX17ESUegyCXP/sHQ2CxzIAxaFFQai9Es7nzKo9DGwD
6F3FiCUZ3WpP3sK9HCwAl17iRnWcYK/0U/GoOfFlGeg+Bid9DswEB4rPlCMlk5T3SSa7vDKsxwoc
dmCR5pCdpxQa9axN8Pwy6zNIyTia02Sm5VT2WXAehX4/T7sGGSanlp7FrzSGAY9QsBAekvRbBHja
oRKD4cA6TIBQMXqPbGIVWk+9JopPg8RTtba712mCwJU6n4EFgdO1WWTb5gs6Tlowc0OYBREwy9kd
xZ4N8SbxeQIliVWmftcH+slLwc7lmhs2piKZb4GAhSjoThUo/MmyIqyKJ+mB4Pij0SSjH5Z1kuzr
wiFmo/UIhxjzsnxFb2fnJKB43VZK20wj3SRinjbJMjXOk+SaFQMeIk+mDC+LlK8b5XO+ndxyLVur
J9DHAfdZojMabH4mydaBGS1i23hFdI+zieMWFLVeX3C215cGwkdI1JR3bhMTLFOd9+vCzcxnT7b3
xVThPp0IHV+8CZ9RS28ztrqK8KmxLk/1/kkwdVkz0TceplJPE0KHUfFbS8muelDVgmrCzOZHMQp2
5CT3GfAv6Y2RhPthZRlPRdz+InPLKE51DNZ9VaL1fycrWfyMtyFvYhrTqp2YNJWF6H7IcS/CIFmG
37yDIxeJNZxJsvTWVtExXakIOguQ495X/DuUDPNIW7Vo/BdsY2zAS0ag1qwyv0dsHqT3leZD53ov
Y8CIzG7jXY54Y5MOtfXOyp3FNL6oMxZnEEuIkiF7YLPQW3LUnCUL3pIipc4t++kDoe3vtBZ2j/9r
cu6EnCyseyy9E/QOv9s6n/ASCyp73UBzMt0sCT1U3GARTNrclHAzXv3dRHTnnasxdGriHZ8F0Gf6
DVx53e9+NNqzE6R0jqwjuW+Vt2q5mpj1aKNNXTfp+1SjLkNzPPwHe2eyHDeSbulXKes90jA5HFj0
JmZGBCM4iKSkDUyUSEwOOOCY8fT3i6yhs/JWX7vVu7bubSlVDDEw/H7+c75zcdRMBXEVNTTbtG30
aWf0X+PbpR7aVWaH7DHCeco1zE9ONPs6tdB947RpiZaxz+IcrGb1YXxZPPddXD8N1dSyQCHPl43L
9y6uyp1dLuojynUG0h6xiFXsUHu8jbOKwpc+gb1Lqej6Vl7BlxxxuqPSmMGAjsWoGd1vTtW714a6
7W8d55o7Sm/Le3dcmr1rhHspOT8w4dRMVHqWvosl1HHwyzQ+b8UxZv+p4ibgvnb0Oc8j5MExhXnU
0DXih5XhezMsVOKiDvaVfY9d12KTOPnhr1oMJZBvi3KpAHfLFddx9K6M5ezzxZLboTbiPgYVsrOZ
D44o1AxRvEuv7WBNb3KY4JMaN3hoHTJCAb5UxMpaBCeD5/YSFp7cDHWHE8bjSOFFFprO1IwNx4lg
eFdjIgw1fbdO9VjBBPZMZR9NG/rn2U2cJ6dLyhXDmdTUarLO5QA2b3RmaQiTxS2t43XtPZYQnwCA
npOHHgF42/vO8FAEE/++LrTYSjty3EV9B53YYRuceEWGPAVXHbm/2xdeQnucVdtvYRwvZteU2XTw
SxV+H4ouGdZ2US4wCe3MenILbD9SWr/suJyQGeb4VwkPY0XKAPe25zjbDDtVhUQRw/RMUE2MovGs
y2XI15LR4NmKhyluqCBliQkasy4oQCV3xklRS+fNV7H3gMATEWgKauVcgqLogZXElJLDtXDWBSaS
rWWFOcgLSk3PaBvo37kYNlQObkJXWxtyUuGjrJN5P8UjDUUmH7aayq91IgN5CLXpnmI1ZY8154vG
leUlZ5DE9DHGn1ltZlLyTRLe1zp7mKJ63qcYJp2KfppeeixyqeI+zLVLLHyok69jIf0jVXJvo66a
q99V04PrdguPa9fb8s8C4ejR9o2I1BGUjJ2vt0fhTkScody6ml9Ge+BL4Jp4SgpX7GdDHxkGU64i
39h3xELnL0EfoLpMpbMNPUw0GfrEo23c/hGlqrZYvZMTWIX2EAWbdMyNXOWWL+jE68qXlE1CHI6g
7lQ5nuJi7o7h2DbcEYm1mUIn/PCznC2NCLudrtn6cg+xVGl8Lg+HMf9XPqbzPYLcu+7ZmLd0pkXL
wCa5I0h/UtNSXaSOOD7lLeN9V5T+XWoKMm6TyyU8evs5wjlDuP5OSo3iH5Ln0DbVW5yzH2v6H+9Z
Wvo7p5nIIQNI2Fqd4h7LTbUhzRM8TXEV3Lvh2F/nQUyHkjqj11DnKE51RJkkNoWpv3hsSTDyZzYE
V/7oYeqmbJfe1NjOTZ/m0njXme+W6IewvC3rJHlQ6fRKL6x6FEHUnwdfxm/Y5m0Ut+Krg7qwLikE
2yxUfR2MLnfR4I87ZzAk/pkaXyLRfwVBE27r8SaO6ln1r+HopXKlmySAKUgG/CZMd3SINaQjxFS4
93nus/lPtL1j/GGPpNhKhD6LyoUF6ZVQO7asEhWITfJpKkbv0jaBWZti+Y7Qgz6jyQoQVyOQrSa8
F2SakdCpuJlqs1DOyCadE8McgwecqIVvLDtmW1xqbBkVBYdyVNWGgaHjpcEgUhVtTdPucFei5kEj
xDyN+PLdTQqHCoMhwDQUcQbZEIIpfjgVX13sYizwykjYqyK7+S+aaSTEkeA56Zoy/qgSJzzPyH4N
3poN7VY4eXK1sSMt17Y92kcuUFrfyXC8l0WEOZOl5BUTB+Dj2si9WtKALY/jWhfbTfl36+IQd71B
gUmm4M4eB5ZAk5dwdJ67+MrVxrk8axuF1ynOnjqMjYyY4aC3ee1mh475Y8WPDd+UMu2hwVk3r8Js
4GtJKK8aNm1LvnGFLDhd3aLvkIxwsV2krdDWx2q6y904x/LZk4XwZZu/1ZwR8HyRZN9Q1zt9jmWT
XX21QLMPBo5kRYqXOh6j6Yj/lY1Oyv8frSRiGZxzGNbNQ0Fu6r2dJL86HfT2dVZW82vu9PJZKKWP
0WITdZSJxabAG24b2Cn5jgNDXC2e5DsXAeroDkNGP2gk0kcLTsh2SZzuRC02AL2UtOlCGfM3GsSS
TRIJpmkPC3ZEVu0eDUtvy9Flik6nb4rzA3eithAMO0weX/p4Wj5VkZf3xCGHnVZLBFrcpXq5pX1p
3ds4/xY9GYKYSBaRS28S89G8bAzVftmmHENzJZN0mPKiXNe8ku6CsHKOruQNX4xTdd+0dbXJ8nm+
Tho7j8nkU8x+cjdJL/+WhiSu1oJj64kicL2xpmBrrHT53sRTTWglwp6Va1aucupe7ZaLajVltkGg
6+SJ+lwMiuOjFyRfUeAxI9izuagm9/Zd5fbXyY7ZT2eFjF5M0NekSKFCDaXTbC3dt4+edXsxTIPi
LSRLnqTdsuBlI9DP4mwOL0uF6Yp7xjqnnuO/m4RfZuq5Ce/PpGHNToJ3G7IaWsXJMj4ued7y3QU2
kao6IGo8SR4RhcidNx4m7z1bxTvWwtHKR1rYjiSJd1U25ffxnHOPxEnOvTBSMPQjoIsZAuK9ill9
pKdIPMRlWh6DJDG/ygpmeROfm2LZo2fTwN4xAph42Unn9jZfrFOToFP6mPSj6SQGXIcGQJjjY6kt
T36V0YpgIsFxMl4mbvrQAxLQgWI5MKCIn+wk/G+8OeI9XkVF4kdL8TNqrPi1Lysa9BAy2J6zop8I
6djA6FUOnbV2fH+jFKEG229gcobpvnQAfBfZq438B+troeM69I7SNwcTI6/XZmR5rM1ypyTifZaY
TW37p2JpM9gMdDkWyxkmw6ul+RMv5ae5KPli/vj3Iz3/L4YDXHI6//twwOpDkb4s/xjNvf2Fv4YD
gt8w8ocEav7KfCSt+tdsAOAp/xbMjWwX8pTA6v+PbIBwfqPs+YYOoJcyDANJTudvvCo/+s2PoOVJ
z/47r+XfCPzwI/6Y9/k9ekBUNhJuKAKyBn8KBth+PqmmDAQ5FF7m2Og4jPZvvfJP8WBgSBMT/8Pv
5V+lc/k1/OefGOBWAlvpA/X700/MdKLHnO483odEH50CMya6spV/Yc367EbMaHUPtWD03qJe/LQ9
85Rn9ftcNmQOLW9nevGRMiOTGV0HTftVezMndWytW78N/xowJ5+SfOh/8VlJO//pwzoACd0Qt29w
Y+dgMPznOFQ/s1pF7KX2IxkR+UoFkjJoCnwkeA9WfKcVU2eaH7qwc78YTp6P9LzvTWpGTkELcKYq
IFgMsH3wYpj5g+F5N7EaIiPdXpSXfoOFVROz5xxG8tf7zmbikXAEC6cFczfl2sclvCZZCOC8oL5r
nHzsW9LbDn0yUMs8ehshS842cXYgWsazmUXh++R2l4kJjXPPzcZqOTwPnMrivJXjcUT0d3lkrXvj
0TUQsco27gSEq87lxmZuXhupv5dLCLN9UWhPbepQrRu04Qb4i/PYdIP1mMDT20Vule3A9Hl4Djg8
N4v016q3t5HVXSSeoF1cMjhhwJ69D0JN4FNxH+z6xJo2ncseRPQWpn7r5gvPntvQ4Cotq7e086M7
IJNfF79+FjjMNe/sdTvhqiiYvEFV2MVeNstyJhNHd88YvzpTMuBQ5zHbTPyC7IgHIKBTdi8mq3e2
bloMa9YxGpoXOkihAg9kKstlqLaONZBEGJX7Dkco38ezt+f7iw6N1j3Fpg3EmKES9xlDepnmv8bM
Kh9UFGdnAsmgiioEtX3G4X9VlCnlcHW2xwzgFZuuscWdiG7dzha0mlM4E2LOmNieGxfXuY5bs27Y
PHScOwBXxLjA0a+4A/2XrACHPRfRXbS4P/CdE9XWDlh8dEXicFW5dZT3gGRitn23VJuqRd7OUqMv
wmJzNBQa9be+nYgK9pap6rGeEJBeV2H8mQdp8gt57kc7d4q1nirpeQrS7lAHpX5cCCFsysSZ1vir
OD6Gjt40GKfWiePnGzOkyY6I4s9KLtkPN7Rex1R5V4+t1pm8art3a8s7pXg85aLV1yZo7ediRutM
bYlOk4iYRgAv8e9Nz6Dr/m6REHkKkEjWrLPi+hJhhSTYx2uVkzd02TC5+eRkcWdlDEPW7BCtMRg4
TB1c09zxvnSZzPnlCDLHBu9T3ej8EscYagsViXdJNgPj+SzWdj+ZHY33D1ooPOyi4nFTRhGqWZ68
NPb0hJsy5wZN1M50MxmV+JClGLHqwFCr5XT05ZkaBkCSHowpJyhOYwzvCI+p6Guxd4HnXSzYud9m
V47f+iX2H9V8s22ZlB3KPKTx3sVHueIM2oJpOZngBicS83iPvur3rKToJXJlvO96clwrz+rfFVNs
4GBirBXBly6ltt2d77NRvvho6L7X+ueoGuW+1SFtRcVtGUHgoXscythbs77YeYZSazvAyTqOsmlW
nuO22zbzKd3qp+bXMCFpJ8YPvsVx+1qSlz/MaYXhPKsjZtgaN1gyEvfxq/7H4pb1xSlC/yBN8JZ7
bv7Cka19bL0+vujWSe55BGUkD1oq8JKw2rYwqa5Vd8NfaZR6Ymfh99mqWAZyrT7WTc2KIKvUg5sX
w1pqOiziQEBpzwoceVlFw0Fc/0Dla/c6190nWpqzyiAzXYVPGN/PAKGObqe/NnX6fS4nfpd999TN
NvURrfBPpRgk0Q/7SooekI3/NgkbzmFfBhzV6+S+UE16KHy0p7WbDw6eLXs6CuU6d0RL2o3iAfnh
TBWuX27gQ+3ASlwxriESVHUZYbjIE+cOSZUrceizk2RrNG8k3oqDJ2vu67YcfA4CjXewvQplILdQ
NJq4uJW9z019rRthp7wFGlqLmrr/JsmIUucX9z7OwhQ38bqKO/uLnvXEb9ZUn37dl4elQxyxieLk
Z5k4+07GGNwy9YvYqrvJmhCAeT3qw0QyHulLxvJdOAnoeiuLN0MUpe5qUmhHZeeZI+KZs65UQJeS
TgTIxrx+jI0qOJ2p+ZBMvnWXcGymjqF3fy5Z1kxbEfbxl1b2DguudAAlOdfjJW6m9NgtbfWY5L3D
KsDcOWGUF3jIa3qBhJl3lq0p3Eond5cEHkfNUkixKSNE4C4V0YM2McNvW6pjD4EHw5nA0osBw4tw
Ew/QB+4LklOfjfaHB4OmEu2cigmcu2Zn9xaHeMA9mH999iuY+3q2PKS6onMPlnZEEHvVpqWvj3f8
j26Q+uTSicluAjn15KZpUV/qPqj3DOToc9ohFrGUQ3mt89h/t2b8trE3LofJH57dpoqP6Sx7tt2e
v61RgLZ11H+kZaIu7VTSDSFH57bQOJLroW0TgeWhZX+ya0X5ZjiaozwQmeVtoNPDnFXUbSt2JtUU
5vfKthN2qDRTo+2PwB5UZD9qy2VzMFk4y0CC4kCpm9t3aE3fhEYnFzaNJCraRWVzTVtqr4sRX9xQ
xOeQNxCRyJGcxiTQxdXAS7LPc8r2jBqfObXVO6vL8IuFw9Je4qh46kqfcJdx47PVRd6bx9xBFKGq
riJs/MPcs4AbCkMUqhtxN3SWnbIOluG5UZ5zV/hO/NlLgi0hb4yT1eLJdPzasD7KP7M29O5IgupT
A4fkNWu5SHlkW9NItQWd8uZo5/UwPXE8xZofJjZiGxyuw9xNIPliLwWNBnlztyxpvsEYO937Dfqs
G3yivfv48/QS7VQ5PcyirW7Wnlayek3uTerg5VJutGkDjF9WmZNb/V0UrQUBPTsQl9EIlva9VX9d
sik+NKB+D60/xqd0is05Gab8LbGyZdeSf1wXvP5OZpgATjRRP+3CxuRHDAs1oZMsPo1FAEJ5ugmu
Y5nQSVfq8R5idLD3gLw8+Rj/urFPN1WVPI+tU90NCHTrxbfdfUTF+VoTFUR3FxSToi0fQh4/2z7p
mo3MdX7SjuVdCSUE67Dz/LMf4HisornbL0I+sNZhzTNpPAJh8SH8Jt4JCzlRphUbcwwhPSm4VQKc
bg2NhBvQmfWm90Yqq4aGPtY8cy7OpHD9iOwMPvBpqYz8MrJxJXnE5tsf3F+VHvURzA0o5dJ7rdER
HhNAWyiCGmnS/DL0Q+sFR3I8jMWqsAvG95QaUrYp26we+kdWUkA+vCUML7xJ89eh5+XZegnlInnT
nDoK73N7TM5VlAcfMYCz+3Yy7iv0rOgtvBFLBfCoNXlS3H51XgUPqVuNDyOhjwwmADaUJZARiYyx
R6fL8vokIoQFneVfQZAyPLrEuzyUKFRjZS7OnDAQWirn2a0fYqf84rckGF2nstkx5PRv9uLoWnP2
zNLjvlEtvgPXbDtpqbOHYTNv0cFID6m73MHWpE1A5tkedqKWWJcwiZUyi7ZC8iYb0vyzNv2CNOv9
KvrgRxl3X2ZdPy6cxe6x2/xkWf6DLET6RUcp3u3EZcVSfqkZsjEQp1+VP3VQFisSCZFTbJDnsnVk
KabJkotvBHGzK5phvMuzuFljfqSpRwl63OIOw908lxudu3SWAIO7LuXyDFg23JHazyEh0QZiJ6z1
Mv+Bb/KmhJr7Wtn1E0I9ntmSN6jf15TN6/iXFWTZqm5Jcd3cFHOIrbSYU+yWdpKvG15gWOUwUaPb
4/Gt2vpL4BfpuSAWuxf4YhLsGiJphjscE+W9EjipklpT89I31cojT8cwGroPdqZ8eJ+pvwOZg99+
AWB2W8Lk9RjC4SzF0zjVv/Di4Uuf4bHlHq0sdk7bmiBjNQYeJsvOvjiRP64qlqWIg/K7rK32MJls
uvplxtpBdbskD5cTeHFMqpVl0vPMHqYaAX96rRHrQlHhOEsH6w7PSB34bEks/1wbr3xIM1WunA4H
RJ6r7og42eMXK+AndS1opSpbzsU0hXit9duiqncAuuPGazjgrDyE0xVBrOEdyHGxguWlnt0u6fUK
pxcX6iRo7qlN2GO90P5aI8ZtZtXdTII+yMlKJP2hb6JDhD9krmBIrKTdszQr85HOaQIBqNHdZ1LY
Ygs3m8dxpgN6STqW8S5kjY1p7W9N+zkmE+bmMsThW2fTt3EcouuUutFP5KMFnUuzJmRCWkUt6WSI
gdNuKnS5z4T/1N5qF1AhH00RvbPceVZdmhx9fVOFF46R3SyfMxzTB5el1tepCrJ9w5F8KoOXLgpp
8hKkdVUzX+zbk05GhF7SnFQbpO+eAko/LNcgU1CdGfX1OSqp75trtc5dyWrD1b/afimfi+QWn68E
NchJcUUOo29FRQu+JEE0qOzjlcn4ZE0fHflM34L5Vc0JsqGjrxzW3Scjp9tuv1pW5TQ/CY1TI8xl
+027BafkMKELMC7IfcK2ws90O2pO4uZrY0FvFs5LfL5hZwMDwWTBDVvjc9m4WVdy4/EP2JokP9Zl
Ue64gCiKyot9NDEC29N5dBXNRpzD1zJ+ikAU3Y9VzCsrwngB7/xFS3Xwk44vPQ6Wc7Zwcl3sCK83
z8VlsPxnT6fWKzM3yxcvmO/Iqcc/JZEACImqPwKf3Cx10b4ZuNaywIhWa6CpMtLeRnM+31hirI95
gNa/9r3afmnZxe1Znlr3C/rGHUvxdifhSMOhLtOPxZvrn4tn8p3JCQ3+fwmxgoI1f5nrj//5P37q
vurM/PSRkCP4J0UQ5e+/kBB1C9zvLz+qX385fJjlA3h3Vv3489//G24EOp8TOR5IIMghN/7y3zVF
R/wm3RCor/TgkEAG4mf+HSIkfnOpvnBtz/XBiMIW+V+aIlJk4LmSOC+6nOuE/xYDH8/OP8tmriM9
AcEW3iBVHwBVwaH8kfcHTYHM0ODnvytekPQmnxdDzHb8nu4HHvKoRixemPGK1SISSVrELNCEySPd
IhZTN+a7HLQzrsG2H38k3ei8tCnAQELaC8BiTdlDvp2WEYZWN3DQIR/fwRGEXN6Ed+STx37jDghC
G/JIGFso0GjNRYCOBgXRzvYnBpQRDX0I4mkL2RlMZVBY6tViimTYCNyEyjdxM4LFSLFH6XY8VTNM
gK+R5WdvkISLs4n6iH26CsXzOKaA5GLBjLzSywTOgbw9BnwhIXlqzDMHOizcHAtvxFKPvLi576IS
Y2XptuYUDnjzAF6oYJvI3pwyX0XPdhlBl5hjwkboABwXq3C4jH2M3R1fHzzXfEBRgDxGcW/Q4/Xo
Coo5+PQFQJfEnFTJtoqtKoSwdVaMIl7Zy5zB52gg+pFNyZsnsnb0LKY8Rk7K5/e+aQoL81NUwm4H
a68MPX1DG3mHxW/t+AxkORvWs7DjrdPYjJNxYFLURQjy30fflsOKmEV09dJC4FXsRoF9c1DJvZW3
wXfLlOG46oFn/NSFLX9afr3QBFsVDH8Czh8KS0YTepyz6/HCEklgUHH6IjFfUSImqwk3iF0UlzIs
u0vrtjZ4hXCA4iLTmKssDbtxWGFhcc9BUbOUNX1Mfr3K3FfXWPZdkdf1zXEJYaEMpDBktpa+Wy9F
1Qcrp/SzF+ymvPS4L+qXXJbJe0V4B8tVrGW4aiCQvNGrwiugTOrS2srZ//1Hw8fnaVkRw3dsWzws
Q1ZyMq5l4KKXsn3bYTBx41MQ9IAwOF/grArjwDmx18PrVJsMSaDO8xR5AxXuGQshH62RPeVrc5Tf
KeZ1yg/nBj0oL8eLDJbiPZtsxN0gYEtdDolzXhAvCWiLIH7uIpNQIVm1BJdUnHOuMI3K6A/MsvLr
yCao2loleNh1GFT7JNbLwyz5EjlzjPJ7m9w82MvUQpPxq3J21kvYps8WFRzLqs/m8GeWD9ZbCHQI
2CKy6Q8+0vxYSTceDmI2zBNWMAhr3XO0PNX4hZx7bxzCCTkqJtWhiSJFmykJnFfRsIJbFUPbfXHH
tBygNiwmXAtr0FBxXFa968bDQolJjezSBebW5K1nprpfhN4IdkaQ8R6KIqreskm5P6O4NB8o4Q0F
c7AX7tRcoLON41cMwuNXZbvFkzcSzNrDOKxICZP8Gfd6KMh9uXAbnuLBgfIXS4eGBxjwOIcmZ8YF
7qnQRARO7Q6ZIVTjY5TZTJ6Eg7y17Gjp9G5RnLZbfqatJJ3X25khhufgPSQhCruPtg2OHJ3t+8eu
rRV4A8giv4h6+d+cDmLhpsUQSrVEOEqBlgQZLEN39tYj5Vr01CUFemGLI34T16NHcyjQEgReVsB0
/zokqlXGcc3mEca3gtdgNQ0xaCILy4xcKQjA9LRPXTOfuVuZtyJZTx+LNarHBceKwsJrdaA00or2
XI1Cymx6O1rnWO9/8pawqo1AngK7bsOPsWgGg+9rwL2v3SBX6dbikPrWas5hrOwz+zb99XpZ1eOU
4SNj9BBYaj2cHNaUAxrFvNmVlzIxFbnPMOfXOI79YxwhOq6N0OLJlY390U7Fza2xLFQbBaF3i7d0
C3x9uJmL2GQ4nIqjDDEOrGUd5xZxV51SxGkvKGxhjQdvHSEh8URPAuvQysmMAOcMXps0SdxXatkI
1KYSWu6h8pLw2VKFwVKHZ0rsLCjNkJaXMloHpkMQazJQPBvZ8iWtKSlxPlFoXAVvpSRmvkBqoHVj
XizrBbGc/zzldRWtpdV0zla6sgtPWAqSejPWTmRte17Z36NRws10RgTMVSFlJ3dWb7kXOyiWJ61b
Cloii4A8sJFgeu+rSr0Fva97+mRieYp9B1A0kPz+Z5dm43Xg27t5/iX8HUZ4zKsVDhmL2wmPRwEo
K+7T9Psf5pF/tQ77T291P/RDL/DsiOOJdP/U1eBjxeY5jqEi6vL2obSS9I63Nk2tErCMm1dig9hU
nWZCIv8HE+N/r5ft/zaOJFr4H76EzY/ux18+fp8lLz9KZsl7rX7p4Z+mwN//xl/HQM+GOgftOcI5
zX0YAYz822Y5YD7kf/wHyJ4f8vcpkCK2iBuY6VFg97yNev/YLIvf/ODGsJMhWl0It+7foc6x7Lyt
cv9InaMxRHq3gkLbwbuCzPqnMTBSnmkIs2zsYDgNo1WOLGnn7jGnAo15YXBg2nt1AiUAu72dc2TC
jM1OYAy6K9Gzki6lLLBbdr4ZwfkiTDuXd008PVXBfPQCDlTAmX55RmBU63JawluMNpFMwk3STuLV
diaz1qY+ufVsfU1KgmlzFOfs/yoO9ZV/LwIroiQpaY92G+IJKa1PlyfYvRPMz0ELitH1B2+X2VON
oBB1SM1O2w/oXE2z+Mc0S0if+G7/sugyufi3FZdMPMyVIqN6YuMkQ1Zscoy5IYIhJK2fTPx2+qVY
HJXuYGIEh6LhdQyPtvyylON3F9bahAOvAhPLI80BtdDEs8RGFxFi7PVUY8K26NtIeDSvswVNDO1p
vh/c5rVDsDF7153jJ5SVhDraScTAViyGWDwz2Z1j9ZgQgzxAtSma5Jq33Ytbpu5biK/6PAUt0fMx
cvjDhOEk8SrAP07bEEZGDsb9xu54HH6oYhbAL7U9bNFu5FWRBzUrOcXBtigmXGZpWb+HhSFa4Jfo
1TXPWjyE8TWpvHQ4MgOIF1FiQjpYsJQobZfx9CWyHPEINbjDVge/8KdN1hdPMV8OaaqmPcYoIKiX
hZsTvopu251+7H+IErZx2lriOPiJb61Ew6yoIsz+tL0MP1PqIhG+dbTKjKm+FzEDaYhZT6+EkRw1
Akuchq4QpzQ31rVD6uvvxigeThLx02wo4nyJbx++DwLoUrctazsTHDauGzzNbC4SzcEdDHRE2ZzI
GTmxgiqSZ6rFuVhgbybcWjfZuc1pMplI1K7zIqANbCGrL2iY3jBlBVjrkuAwcDuuXN7SKzj87APb
LCJUijvO7/W8a0voIzp8S4KOmm9YoqvZ1h3RxnFnjVm/E8bfJM1MywmTWUbz6FazFwUbLPaRFROa
i+km6ELculKtTEAn/AyaOUQUXTdW8Mjh/zEg5Xbm8tp4hgXkbezaFsstPBaCubZsUKWiWr4l08Kq
SXM1pAuW15rD56bx6dYNohHt0Q2IKROM4VVNwLa2s7s6yc9jFx+jAuxaJe5mPMwruyOv5bUCyS3u
kPsbH1q211vHDn4HabroWaQzKeZbjVbXMzWpaOoO8KleGZpAooNoAnXJfFT7/nZEviP7bUEZZ8RK
NlPAkF6rZFgxkeV8yfPJCvW1nTMas+JzrInZ6oEqBJwp62Qw4KQ4jFrqhfqv7GUkzHUHXnBTDM6L
nIvgPBBeZhPNxiUxLmEUKTr4RdnnkmM7NeH4vjDt79RgXqDTYBJp5CPo9a9JNKh73XRcIeUtu2ko
xsI0Pz2m9ZI+VM083yUl4iIc7l0WBMF7N8B7SfCKYuMyFVKr1R0aRpJXWXrcgVUlXkzo8G5PcF0D
xssA8hTTJwVkMNfKgOqesh8m91Amth43AR2R61GoYVe3GhBcnF2WhVt9zc0LTzOFKZDS6TOol3kB
O7Fy+5bjUYhx/VqF3qZzirPSQ3wG0hPj/yjFlnQOBMQSblDvPqJGLY/WYoXrbEw++pGUpErFeLCc
LNgrO7hBgoAikrqQ88XJ1PjDi53g1OjmoGqVMt/UIRORBsVPBAIwS8UF/yrqAJJAzkz23MmMYJhV
TYrhDqP9LmfduvIa39lCfMkfuVDcW0LP/ebbc3gHrkCCMm38x5JpjW+9q8Njp0z9WsN+5EGZYuzZ
CZ6i4baEpUN4lLOea4FCoGxJOTabeoMqyEhHOA/+g9apc6d8YozdMqENpLMLFEFpgTbRBj8wAsS7
pVb+1k0rcZAo96s4XNhLSk003bdKN922wuEcwzEchmQclXsiHWarhinm5QdVZAA8dKmBIJ6tcmrX
accMiEfFP/eRRyG4zUOuHlD+dEHYkkU90C/tW95TlsoW4NKYYdxnpZl9D+ZFXhtgyTtblFSNiyKm
oJerjdvwvi3M13GGZcEnF4E5oD5uU2RhQJPBA1l4vTU2/22shuVUWK5iy4SN2TKxMWvCYKwMiyWm
HN0vN5Q9ATpK8qDbVVyrnc+BpOmsN2Jo1jG1W/2gEkfsHPzUD0vL8yzzqi0z/MbtOx8egT5nDSbF
sqyuJQf3rfHL+trXDTlt0gfDCNBE8bqzrA0KVrIF6+Vt56aYzvBaaYfvORTbedusLaeDF6GSJ06u
KynFczYl71k4e2QL6HZqJWRGMRG+cRbyKSsz55Ha1imBQY9Lb05r6vTkAxNuffQUNNp+Qlrl7P/Z
Fs7ncAvBkL7XP2eoWyz1mxKl5SLDKd03uggOgivvqQEywLrOWp6rAWV+mbr0nFSVtZOt6x6g8JVn
6Wn7AfhXfgzF1N8p8LksBZPmmldl/QA+gs9OsO/d+Q/uzqS3cWVNor+IDU5JJrcSNVuW5bHsDWGX
bSbnmUny1/fRxUMD/RYNvG1vb90qDyJz+CLihGxIt5V4iM0KuF+QuufED56Dcq7ebQufgte5PI+D
/doa+Gzdqmb/whcMPdQVvBLQWAZAqqwtdXNthjZ+on4gfp2n7ndI2GhsVGGorzq6JwDUQO1jENEU
GBp6z3scJ2xCXDDU3vbNZOdxsQVN1uZfo0Puvp6M9sgch8u423VnOHh3DsZlxFMuhY5SnwSd6ifT
HNOnLNMgUC0kiRls08GsOSiVVqrPjhiKDb8PsdWB954nvAd8SBGd9bPFkj3Z8g5bc72qcWBUJtYG
02QjT2gyoe+mGA/VvOR/O227iPt0EEaWfiHx8goRc5u3dMCOVmvxpgXlgz8yyUt6Aj+9Kv0XrQPa
7IG0XlRevlgyyVdcaGjgwShjsK0/GrS6bgBWVPsKv/0J8SB9kjKeTksNUQ2PItKmLRvRrfTiJ++N
43I963k7xC6Zk9uFOCqf+t4wNmLOsAYXjmefaovGOTSUTJ94kZD3b2Oazwy7B+ziNvhc2qD6Y2kz
OUt7kfrQ52rcGE6+fOrRySQKXDd8ENgUjx5INdIoU/VaFMJ9mG94ZE+J7iiE/zL3htg77OYni3DI
CkipeQ0aa+5R6JR6HshyvqMojr/ZBJWi7rslJNZgNQRAjOx+GYpmT+GZ/q2tcnwcLZwuQDZpLDUC
mof54+8CStSR8bH6XWLvJ0VUIYV7Ix7godnSq9LfmbH2HntHYKdi5cfvX5N/G3UBdW12zRibskHi
xx0BIiwC2G8PkckIvVz4N8w5H3iqWQRNJ69Ws8u9kTljsC07ml42veDKQPY2TSnYlNNp6gUT2E7d
T8nQ7j3JymgEoMqcCkYiIBXnfmlh82ReLfiOquK57Jful3ekBLuwEBxKGh/mEWNGQDPt9DbhHE/b
NPvpBWtzlTvea9+M7Ynnr37Qsv9K/ZFiq5jjQupX3doAqhs2Bn56DovDS01kcOvK5N33KI2zLcL8
chzDWMmXmHxk5ZoHJvAEEUfqUytMXcru6l3NQLpcsjsAPZQyz2YHxCB+avpqDQX7zH636uGNmR2M
qtTA2YExA+RYtbJU7+9I30AFi5S3m8ruoZRgtahv+qykcZ/kGCS5LgTr2tasSS3kS5cz5VqbRKeh
tmwMt+N8bfsb9PuwLNodRxBqw7rx3KZOvYNH1B2oDczAK2bFhTGa3jcjuTqmYf3JwFXFySe3ttjv
ynAwfXlVMVXwcwRhA7a2OleqIGqeBADCljLYJx5DeuiIyUpMFoscoSFxKzDhqMOAKgMOiisDJJ/1
N5tuJQOjfZ1v4JeiIXDOnA+MQr5xJr1pTAFmgdNGaYItpvgK+2cX/VppfWxUHEBM9uTamJ3iSS0N
xX3akqvpZvwsAH8c+6wjyqSj4DjUGq06BWpWqShfL0tZryfaYmG36mQvLONoTDzfNMvW+1FA5Isr
g0ITIcZ1ZrZflpqZCqaYVTOHeZoox9BedHbXDM647tuUKCrvc8e5AXvG3OtP07LSc2Hg2GAlfiv7
pn2CQIwDsLc5ac1ZfmR6vF9Ih4T8T2zoOTaPkePxXc1Vb9UGfXGMY6DoJjw5xMqHoZMBdhv3OVc2
kuQS7FsonJWDCU7S/xg1QG7bdNo2WfDas57QAOTB7YUeULgUvorbqLmN42FTC+UcWmeikW0xWECr
IQ2FMoCzBuWXQQCL37KRgKUr5R0NEdFFyvkdlg1txSzPfqRD1Tq4f94MimOZ+HZ7iIP9ltuSD7vK
qXaRywDZI2IuDGvZtq7Z7CeO/GFrB2Da5vrFdShyKBoAOEHXb2Wg1EuOeE458hmHM49LjWGRrzSO
pxLOWdh7nX1rjOrXeG4f2eNHWh+bO0vzD3f1yG4T7YOYj8QCmkNKf9MMFR9p+SKalC2Owl/OKM0e
ZZWElh62Uxtstcf/x9V6lzvZvG0z5zVPyUX2qc4OcaOHkzH0mhungG+S2WyKnDD8NllnVnec/BSy
qE+GfklLbBQLx+4gp0kHwrrJMT8qon07dhQ+RTT9diXcZhCmR9Kd8HjonyF6DtCwoe15awAr2S1g
6FbYyyoq2MXh5rpwyr48UkElViRHxX4p4RVMaYtxxSofZlBS+2wZ/L0qIFbMaQdHE+cDK7fRbuwZ
yFbuc1ZeKFAv50MK6HadpFT2Jkb6PSnnASNV0XnpQywAE+mmwAbZ9X/a2jJwtjsfDT9bmFvgcTVL
AwL8ZRh/NHdV9CIB0gWHJLyCsLEidt/6T+ZhK/aKD8SVar/Y1V7nmknOP7wh77vqiw/Yk7B6U27C
djG84Ey2Ue5u7kAXkNFZD8F9Ir03Z5JfURwQOO+gIudEgPsszbBZTmfNrGcdKLjkJIxXhk1ZIEaH
5eDUvJVGndJAzQsRAv2eSMqCEBrzBuOhLev1jDOOsqoBHsYtq+4KhsMzccT1MthM4suxOCnTnMNB
9NfeywfMbeO9tfTvvg33h1z1E0FKF98jEIgJN8sqSGj5MBuIBRUFiGKUVz6dDqjBGAOas4gdZTE0
vOWwAG7L3AC7rNX3zA/aZt0xBLtFfKy9qqoCSs1M3JWZ2B/eiPvkxnOdhn1vQznTNl6GZaodCCrS
Z1zTN5toRMpJ4Srm/asMsiwcx04/2MytWPEWrO7Y7vKIuoVGBWloNvNymKsC9Q8b2skqpoApv8Fx
pmu5qHjETqG3BO51ZqWmVutoNY3czCn2B6LPD6PqLkWtL3E+cOtj37zZpioJhzyKfH1kvQEoqad/
xnUnVDPeAGB8Sczy6wXOc+LYZ8W8ZuUJwPIGMz/cmpCNewVsBeuZu5eFqNf2WDyWBfJqn1brDmY0
vsBsb4noEgQ1aG5Ss1+1nbaEw+rkfoKtuid895v4XGIHp64PDbgaQKQLMwqDnw2Lr0Q0Y8nEGQIa
Zio/RqW5atxUsKR3jaNlmN4Rhglsj874a5lw6RcXwQL/MZ6xmn6CpLKLXWXNpJQFoAXlWR0+zo4b
QNJPlwgzRhigkdwuHdmZY/ztRuo88eRepQS/D+rl7N9KHac6JoZhkLorppT+Xst+Rq04a/TdqBJ/
o6bbCdC2BFfVvgHFInTH6NHMH1vVOyc7nw9zEV9lhRvNKorj3MPGFvGr7ZnfZtFnWwsWBUFC9Bi3
uPl/7DYIG5vl0B5kdvCia+vTKpHMRM2jorjaZct3wyohQBjyEZsw8uUqcPCAmak8u0O+QZFAh6/L
x9QunuOWZtoap+FJV1YS5twRssHdBSNFFkFzQ3B4STiVWMGIxFADDPpI+fklUPAmcRTWMJsQVWtI
Io5KjygDL74ed4tRAYqFcpQrpwcM7plrvAi/ZTyFo6K/K1MNx4vxnWktaTd9Wczx0YwNtIXqJysA
O/vDzHQq4e2OzZFZRfooE/WULvLL7XxzV8A2wL7jzPtEOjRjjPFnDv9GK34Lttsc29YBOIcVbsTQ
yPwu4yKj8HJBBLwSYWD7lMY7GvyHB1uW4bQb8ltM6KIetoVlhLOM+5WtirWR9lejH18ZS+iVwP1D
tV5CQYgX81Z7kbuyEd7ogMuiXTaXF8wJZBrf5qr6xenMWoTrC28k9CMP4YuDHS74wDO2jpU3O9yX
FOLZYLcSUCTmjP+9Toqt18XB1kOQpVYFZEM7g6loT2bSn4ecqkAra34I/LzGLfVhqf05FxlhgAh1
M3KhXgh0dTRVRnsMwtbs5k0ItBQf3ywveTJ9IAJ8qWoqVk7GiRFn4N/RR8AERIx2FYMuMwKOmLnP
/DKiMmld2vjnvFyuAAYc9OSPbPnDNY89xiQmONmK/kKgLf1TzqhlHZR2RQiW4LVBfyszzgbut8Vg
OIJCgaJpVCsvb14MbYKa4zAVTYnznDv1K9e2IORR8/m+0vumMp6qxf3o+/IvZoAwtmg/wk8OmnlO
xhU94dG69u1bysr/xvqCF5muaU7P2Jd0cfGIu9ykZwDbBLvXiVVeDf4iZgZthrq1D5FZHktiA2t0
hXo98uVgBGMZ1u4EoXuerY3TZvRk411YOwugU6KuWPwNGFtNY3y72ARWdiIKUjbTsPYdUp1elUJj
LhmnKBuEqO1yFHC4mNOBaddMGzy+mpGwq+W53OPY8IDL+zapi/matwEYz9LcMWJ6IjELEpFezy1e
OayssGlW8xw0oa6NXz8dD+i9FKEAf/esh2jKDq0/fMZy1tgnndfEtyvsXgpAMhBxQ+2HqT/RVIx1
REtqIXp+jwy3h0uGyLgX+NTWJg3m22KEz+cXat4qUwabgAnW2sc4hMeCzdSfskdmFiuzUpvcsPY4
R73XVOWnuTa/uF3rXWLejdO4U9RmJLH7Qr2EexrH+DY+jo4gU4Aw/cxW8teq06MS458B1d1qPhMb
v28xfIBL8F4LzIhgMxb/aJnsRZUbHXoyU2vcKERxwfnuMhPITyOIy4FN2VsYajDLvtIj89X31iut
FGqPxkSnbSP3ULFWrCWSc1atcvSNPAvtdv7o2479IrX/cJUkojPZIqStQq4YchHjIrm35tEPb95S
2Bp/adxiUuVjscsdio4zyxYHt9GQxqJA7D0L3h6Dvs/0NvRtivY6Dwbzeaib2iHWaMD+x09SZwYW
cbNHqMAquBZi+Qb905yjEWBYNXzIqhohWw7E8elbuFlcso1KBOB2Y/a20yIpLDbc9sR4Hch8cHKd
4K50JdEMf3mvFoNARKUCytvZHQu/yEq8ws2Pv+hppoRHbVtPXKCypasuyq7T0KPNYKWHdfxcRe5D
MbgPU8pCbWXTBsvEWkhCEGUhLn2FFaSkhRCwJflBqHF4bHRf7CVHjhU+H9L7CWc1oa0ryRgclsS4
sF6k4ZB0oYg4Npn41ldpHWSh6mAOT5hs6N/ogkfFvII5t64uedN9/aOY/kd1Zv8/xeObAv9/GAp/
8k8qkv6Xg5C/8C/p2P4vfEgciyh9dhwnkGiz/9KOnf+yfIl3Dy3YR+ZyEIj/pR0Ljz+yEXWxK4h/
Osv+RzsmsGxjU5WMPRwL05/3H2nHNunof9OOXUH/IF8FuyItifLfLYQj5IosiXgdrYgCUBoXSLtY
UwP3YliwihHLgLLv7wgmWWE7GPIg8vgy6oYjAjn9/IT1yd+VbvnRmAsmrwDY6FIh36SzQbQS/5Zd
M1q3+UFWQ2dey3iY96C88yfysjS7QE+/1Zocm6xAGkkN5D8T/xblBKCuuoExNSmCI4CknVcs00vE
PQFZDL5Z5HWcsm4kDM2JqI9SbjA5CF8ydvVw25du74UFd9IXxXUi07Afi/q9djtCtakKx4HzeRR3
lzJfSK1pDiKRMrmQQxNqMG+tTC0VN3XuzwTpdp5T44CZNZhT7j5rNgqY5nxCq7iJ9alI5m/6wCSK
YPkc51OwLnJ9tk3GSJi5GizUMdWxVlsdS/TZA11QlCh2Trb3Aq4OPCNx2JoNaJcmN/YZuuTehqK0
Lk2FJJkNnGW4DautJCa4Y8hMa0DL9siNjWzd2DbpqyWxOJuLXp7zpvJOiVFHMNZgVtgBw4vRQUUj
hXTnimT47Qe576mGeizj8eh6fbNWBVVu6F53aQNndqrsO8ez5mNaRBxx+PfVJtY+yOpM/jS1DcKF
XpN6PVTshhiLppcmc7+DLGkJmHQw2tvWOy41c55oCT4Z319okRnXVJbY2xH8I5StjDAVxvaNMSGY
aEHBMjFsZh5W+zA5Y3Y2SEZjuiASBm5oxQEzOMxNRcy2S/01yVXmX8twcMjyMcAkizJWiQ7rLBOU
M+U1rsjklLTWR6AaY1Mza6motkOouLnKgG4sXNNoiEgBWMug/bDMfKEpp8n3SjdgVhsBMRxXJDdx
Oe7M3vtkMw5vbROzZdzFuRW6eRNmGWLlxOco6u4OJ9m6sbw7aoKPcVm8eaSNedj4LDgq0YKRttbL
1JVgkNldmAcAKmyIU8bufnTdW6MAqBpG7MsemHazMQX0rpIxLIW5Qyt4LRjU83q63Ws/5YJLhU/f
SJ7o5gSTuX0ZsVjmC+lOXi1aXihJ4LcP34sDDVsTPEtOiulg70ZitqqDU4UWLPeYpOWFbJDzNzX6
ktGDna67eOg2rjnUW9fUKbGvhkN2ZRv9nWVO7MyicUksoL5uKtiIm+KG1OvRpM2Mi41bptbR7Xgn
OmdMzmnkeNe87yA8Bcr71tl8HxT9BuT6rkqcKiw50YS1tMfQFEw77Ih7GwUZxYtbob0UwDX+9Oy8
D0XNDVDaYj5qWg7X0QiCRzvDtLtNaOAdD0DKF9FPDzzcdyhDw9OCCY1zoQGmnNQ9GOvuRr1mRJBy
nJABRs1qjnYE3ECENxKk7zjk4jhQGE43NNS3XOudIu20gj6ODD2m0IX8T99rfM5WDZGvJMOdR+b6
3LZDzzPlSzo5XMLTg9UywPAW45rYXDZRm1mJyFCtlZ6iTZt4L56a3xfUg5Vjy12QFdEhHv1NVuKK
8WTwSLs0I4jIN9bgjMqQYKG/pYWABTYFHZB0BoYBybS1gYaIIRkl8L6qI9BniuVCMf98qGrYlrBW
+FCAoyeeQU1O8FsTbylqarJwynwIbp7nhUP9zPpx5hQvkPM4FqTRKJgbR4zzjIInFxu3WKEtDJcR
Hv0d4+N+r6aE9pIGLhnJqZAOvOZeSZG/AC5iTGxJ8pdU1pKfrEloYoXcNC3Tb8fpcNDawkeenRwk
ZYoUNmPRD1hMXEoSFINDN3UIF420MyerssJ44bZjTly3++zwXtu62GTKuhRB8T7Pw0Ety3PGPhG3
/hEPxIaw2toKxo07+Gxh8zoNPCZN8xoQHEUeXrcavO7Lw6MDMpJvO7mLYMsMrn2fT/KBoRiCDxje
ceCtrK5YHhvQCRSfCIvqFqhKeKpHQUP38F4kmFjGN+2qJ/KjtEzMV3dosRwxbSRhZFCwxg84BflD
7KMraAKfiCiYUbGsDjhr05o029fIRGAmd8U9E+mb9yxRV1855iXAmHqH6ZEjXE4yee0g64bzxFgo
mKr8MHs6eK5j+V0VUxH2pnihqk3vRBOMfLP02q9KbYMuFw0+MIuJWYq4velN9csTJveBSDM7FA2z
Hhrqiw3xJbSB3p05TPYTdbhpDagsa6ML7eQuDAu+cwxe0BBhCiH0nG0VMbWwOh3v8z5LzjaVHvga
JN26aiZr6utG4ouS8afhZdarJ0FpreBQ9zu3LRKuykT2zpNjZceAUM4ZU4L1pwfEPPWz86X8OV7H
Xep9MS5Wq46Y8Q4MI2cGZwJ02PW22BvewOqcmTo4AImd902ZN88IH8H97Jv1petSVgtFkorXEPd1
VhcNz9ztvxE2+Km4pd5kz0M7BCRBe6m8hyyFdG90BH08QepUjkflCfu9GpieIk/eAvuKlzMnUt9C
wNt0Jtl+2in+LgumBlamFjCaGoo74Aw49Fn6t5RbPVVUrAAu7b+ikpHGUuKBKDB1rexxsQ6xRJDH
z9BuDM8rvsZRBWcerI8K1/+KjyjGIh8I89AkOaiuVshHVQz+fR7Y1nruFpxMZnIfSfVeRHZ/QF5+
L0Vxa2hpeSG4z7QttmA9Z+azTifz0GdBvh/gcm1LMVVvRVGJdc7mzIeumrOBKEp7bLJEuEy1vEPm
JMtds6VR4WlsiUr3mKsVfcoofsg2aFt6gdNFpPuSBrS2wvY1KUQatLdySVmtU+z2KT1T+x7G25sX
3Jg32H+dcoVR5TMZo+q9hNG7dXHhoQBgCw4lnq91p0DsMwmM90MgqKN35DXrfe5RXZHtBtGpDccu
mNR5mewGSxevhWVTEsqwYoUkKjfJ2EZhx11vF7R5SHMhR7z23MXcSIEDDKF2xRmljWqansiDSceo
LZ6aqviAnvKUZ+YqMSkZ6EHPdwRdlBc9xFZEW5vsyTS4LhB2ii02ypyflyUTbwOm62JO5l2QV+lf
CashLMRQHrtSjQ9VJxmHVOA9MgFEtEjQO5dI3y+dZWhUQ4xVopYlJUXxQ9+O2ZsPGPHFAVB78Wpo
FtJy6A6qYanT/lw95/wW74LY7sNEmA3WKj8Lh3HGK2hrhm0iGDleUsvQI89/ZwylTszZts7CfbOn
2h5GZfE3dm6eR2pRRFBv/Uzf38Yfwa3kALucnXjUQPGQMmt79Kfl4GYz1W3xwRscxWnA3XTogHS9
He1U/kmm6U2Lms4OkxYWJDwYn1AwRoc3k2YYOd94gnRGzqoa90WkXlNm9TPdoLRoDFc94EyL6C8T
SXC0ZhPAgo5CDblrtyzDo6zxOMIW7jRCU/nXHPywU+YpKzHT8820H4UhP4Yqgp5NU9Moq5dRFr9y
trdw8XBQ8raWWt7TZkT0uzPO5TjtHImbBe67qmDel9VTelNeA2bTdGVQMGc/xjoufpAHvbCa/OnY
DIO4qzMgO8D/0lNH8d59p5mC5NINyQD/wzzm0BT7HJJ81Z0Npl4M5ryLH5vvRsf+OxVwOF2XQXbF
Wse3lOR7StHfyqTlYs9AZrVAp2RDpjnLqnZQTDFoiZl+MPqVJppaa1D53OM5x3dxmKVzfsbt7uwZ
1FsPNenrfenX2cO0KFA/+t4A4evEgfVuwT3+6IV7TwA1WaV6sncw2jKeo1Lv4N7HjwXg3U89wwFa
spSuRHP4cRQwc9I/t3LMeAitdmBsgQ5xAZAzb4IUe2qwCOdCevTekcN1gsMG8j61Pv0kr7ccoNRP
miTwPScz/SqR1adyZP3yeXXG8Y1ZV/kSUPR8M/15pdrRco13gW+qSJi1ZqCO/aye7rGffXulVW8c
p+2hf7OTOiawTKI/RD6F96Ms/AHziA5v1phdGsc/z1UuCU/XjaCeN3KOSVn9RAN8AryT9jlw4pfO
JuwVuRVIje4rTQGNQnanGqLG/phY2dnu0/gzoJgKFYbGoQUHGKW7kSVpLCOg8ilNswNX1ybbUS6b
zEn0hqOnvR6zXFHE5W+1j8uVHKgs9nPr7jtBCTBjoCeaL66eBH7pl821EuqJwMkfP+/PJB8myHzJ
F8DCBmJfgsEy2BtpdWR7UzhBh+TYsgOfmb/XB5aj5KQcAgiyI0piFigvU5rfRR0nt6Apl507ovoA
DXXeonYyw8KtvM+ycfp32A2h01NS6BhhOqJnc2DdVOhEqhZYXnoGoRyMXe3sc9Jk5dCierP/7PKb
Lq8DZpDDjXii45eRAexxkvPVzpMvz42oQihktqP25HOscGpDC5Mi+8S73a3ryfHBfdvmVgiO0V3N
UgQT/WazZWOjQuiOLIZH31b+YLBORpHJWLd39pbxOaKnFQYZf+16+8Suj1NhPAhSXp/9hMre2ml+
kK7mNGvk7CexQHlfoHcmWjjPwucBtkQrt55Dv28Huw/dBM57bZmMse2/Q9IeHPzQJ9s003t3yadN
wJCR8NEgTxR8PwUZ1xr85bepXv0hmTbu5SjxjwdlzlUHq3aTWqytwfLgGMULGjgAZrcmQQi4k5/n
6CTNK2ESwjbGiBhP2J1cIJe6Ew4frlac8UtwXy6VGbyeqENtSg+mWXBYLtwXKawcgLnVcfyyjUPf
5R3QYb+8M3wYGm2HJaf3C3RUiB5w4JeFDp5R0U6S3Lp2cguWRIkn8iGp4UA2VlJB3+TIgcY+3lVs
8z8BrHGYH6SIPDOZ7wrhvdAIUO8dOy++ospqn2Gu2ptmScqfFqsVju+53PqTm4V4AKhgc6BOBhBL
Q8d2ItYcJ9tWFJ3+aYAvvtdOMXzaviQZk4if1B4IBMqc+B+NbluyO8xUJGMTVUhimMq8YUBoR/cn
dp1Kq/poyrnaRvgFNiAUlq9M1cYO5zR93EBwItyTRv3IRwMhNQ/qdRwllDrN3sQ8c2goxihH/wm4
GNEqSHFXSM8OPiUf1ndrTMW+J9AFVnYq+WRm/MiuGB6csakfuI3LO0RAjd0ZbudkkOYm2pYTgxiG
9ZzC0GymjgNIBWHHUHW8KReAO7nvJQeZGOYzHWvJOcptunANPzun1H/OBSg1GaXdMY1iqqdboxj/
NMjLd/0UzAfXrMzDbOJ4QI1KBp4WBKBxi0W95t1h0rsqJxpjh9K+2C2zXTHCo4OLAVwGuarn2gzu
4Mv1m3rHEQbjtAUpxqdR5HFQyx/HLM6xHpp7LKdy41QZT2Z8S+NXvfXdRKh+GG3Y/j1Bk8AqK4m7
raupy5+mfPpiZk7LPfngp7xzbqXBfkBcKo7e6bCmkpiyUh3a3K1vd3pYzcooNkVZzcwIO0YwMK39
+9lFN7Wz+N1OZMRx26dxnAvOOSC+BJ/McG4w8NR+j2ix3GO2H1mhan5vbvKOVxV+fIS4IeYKpSdv
Tpw3Fd41WGh9nT+BgHo36H8GB2sxOBqLsBnpgoiJqRj0vIQm026OoqOFHNRQPTEX0t+Pfgo9PDNI
H1KOQoCyNdzp0Og8DlZaoq1GaZyEFoStcJqZXPSjKfdeNeRvzmCpPbojU/vUWk4tD/cpIhZ2yWIX
mE6qnDeZm5e2qelC7eqIhblZyEfLzmQkGZfJxhB1hGuJfhBtLiNP4TLfCz8T3OlKda2qpjiaC11m
bgxyEdsoeyJMFXyYuv9hShNRLzstR9dQ9j4ajBbftj55qWPsTExnl5muZ0C86wbaiONkE/6GKXqu
y+oXKJAkmsY5YY3jBnJsoMSuXUh2gFo0cIjhTc3Mzji0Fhfff6bTlF05zdo2YvCwXVTT+mhxkZyo
X9FVsqOFDSZc0kt95+AhjFqPXnq4fSm9j43pc97OaBxvAgfsrlFPT7kVxXfdFNnbwYjiw2Lneltz
D3nHGLHJe2fZt6VqT2RbOUa54sEzrfsMgfu5Fh33pTphfFJrefBEzsGTMCao7wbZHsvP2Zs689j3
M91leTJfKqIyAZdQGzZeX4SpHTP8hOYKuKpHW6z8raB3IcTW/2na/nc0M5lTCSdclP/CbN4B/RmY
syBU+VNhrhplMZfoIrqa0pGisjzLAWW56gPNCmTaM/b7MFqOsa5CIvEu3vZ0sa7uVN3KqZctPUKo
Wk0Q7BwLZ2FnNQRae8bS/YWQw9lc6osOOAnPJiTNBl+Xy6gFQzaan1cPG68YXnmkuTsqcS1Go19F
gfmHi9kx0BzCoXqx3Iy7injgLzOMsAuMp7LwY86tTfwdUXeVyNzblsrFy7i0KGYs4W+WGRz70X00
BcAwKlZ+6dMNQF0W5SuVLf7KNUsqzBYolI0zfVllGm0jfRMfsVi0eaTfvBaSUG8TcV2nOa7vEfKy
Z6n3mnGKrvH5SgAzxbEyYNob/CKDPPht7GrLbGQN8cQGDuhh3Ffdyfeclmt9Pd57veWFwvSLo4MP
fpHiTsJXpK93MNbNMD/Ni9Vv5nj+47aCRiuz/LXQ3qvcjHZJTSYpx56t8HvtNOPofZKWzWmqS2Mz
1uo4+/NwnrtC70lVsabQG3fKAh83qY6+yWFsNH3JFrPtZ0R20NsJiK0TKLwvruakum/dF12G6Ted
E8rDxbyuOP+WYBag+EAJ5o9Jlaub2i/K+a4bzKxleJvSCjJoxHbH75OLmSwsOe1sOd0Zg2e17caW
tpmcyAyDuGyA9TzXoyq+gFJnBB8K4ryrgYZwez0Tm/X44ot/G0iDXsJ1nyy7yBEGtwIdiWi9NHn9
7fWBe1+lsZEdI5mSSoaEKd+tEbTTiiWy+jsFbSCxrbTJV5+W09HuYr0eDeyWDK/x/9dZ2b/OtM2S
Bp4++hgHL8/Km+lXww1ZlKqjJA0hbgYesG93LBnM2kha4yAvg6fSb+K1OznmDuyoybvaB/dx3BVP
uszUaYFwcPM1CFLMKjLDMRoHUuqYhTnQp9aW0JX/EFhc86QZq5NZ9+kOOrV3CBwLx2QK65TW2OsA
OJqE5UetRM5EZTniEApWlE7sZv+7p8WdHDlucHP+GZK0eBsYKV/8jgwebj2Xj7/0tzUQdqxt1PMF
M/Wv0QKVcWlZzwJVy/Vcx4BoOv0Bv/zaW2N6WGpIc/Gs40cKMWiL5WIjjJsPFm/xSxSlHEZqYsUR
KhnJRdSYQKdQwrpN5sPYzNz8OGbc9CywT0OTjiEZ0XljRVTJTjY6R14w4U77SIYibR6txmPmpq7W
ZAZ/sZxNn91swJ9Y2P+IiQv8l0sK+K7klbN1j2Y+ltFwLYb5gYg0y4ZzO6xk3j0OJnKfleYtJmGl
OcvZOydZ1KGL0xfuNy88pPa6pROmcsx3RVGZL+PnAStdWwbXUmnnl6EX7hlDUGaJv204qzLLNwNY
NzxOon2W8+QfHNP8xj7ByGiUjLu1Q3rUTfipIkj9k1/f0//y4y7sxvTtORdS59h2AF1qQPXM7xfa
OVYzT/QgxfLB1B067AS/MXKyISSiAQDeJhTvDQrJJrPEfsCeUHkdhFPsTJjE6DA1+kPURWhFN6MU
yz15vJHignpSLrxZP90ZesEt1FTSe+gLjRk2KoYtDsL4nSk4YIapzSCV+t6fwKg81hgTtB48Kjbx
wvhjttiuVzbb+bwiiF8+Zs2Q/0F2K8OFAy1X5BJuGuG0GopEjsmtrsTGkWXyDjcBOHw0/Ddz57Uc
R5Jl23/p54ky9/CQZnf6IXUiExogQbyEEYKhpYf++lnB6ttDUUPemqdrbVbW3SwwEyHcj5+z99r7
qizePJ5utnXQiWjzavLkzZjpSVpgzwpKztHtXPsoG8oHX9L9txpKnzL23tj+MmhuRCTIGZ1jUFwm
yp7IwSwIARK6ubfQy14ud7B1ycuzG2Wt2jq7EyjRedpmazWQ4eINWUC+h5GVqF/Q33vBjEivKvaV
1rhneyL95rA/olJFdZinr1CMH52xuBiieYVW+BAqm3Z2hFSjJZJ7h8big8d0CPAoGSggeuud8nEr
TrVx41ok5PBCWPm1OeY9R2303gTBrIgWnlZz4w3PehDuvVSt+DAkCWbMtnY3JgcEtImkfY1pai2t
82RLCkR0ZtQY3dUTolPJiOpWmIrouLZEi937CzAYA8MYSpJVhUG3B3/Yg6ZQ3OR1APci942j1/rJ
fQtjdMdzhzBVJdO4Bscz7VBpVBvWPQXgzUlPoVO3GwrbV3ZLE0TewP7eMMyEcUD7wy8hxdbxvfIM
56Tw1hhOk56rqCcMooqoZzP9IZyX7hup2MCq303ZHiX567spj6vHJvIuSfBWoM2oX2AEmwSilAFS
S9v8jNlVQY3wNjmQ0ysTN+FrYXegutGtraHbA4J2OQu2lShxc/rFlefE9imY2PArPE1Wji+LL34R
an89pcsMC02vuRHMjjleFtbJzzBs9nC0aNJ8bMm0ZJjlsn+p9rLEiXVRO/VwqDCTGGNbPHAsJLJy
MB+MFohhZZc3hdTEC6OoXoW+ttfwEckknZhWRSRkWQ3ECKUCert5h6SVUpYtJuCMZIyvQFhiAApF
G9w6JTmglYHCqqHnmzrGm4EAiV8NkDOqeHIik9q/RDhZfw2atJgR1wt5kjkulsgPbde9twMoyLLg
jK4zjgRl+YR5aGLbpxNrZkrfRPO4Hpvowg+GbasDlDQywoaDnBQZ9EONlLBok1NdOz4SvmSYb8M5
ca7Y9MvtbAJdTkS1idKB+CsZr2LJeho0C2MtD4nw64KN6/CUpS3ziAbwXG8oDcIr42zW3fq9k17E
GsddT0p07cR4ymzBVHSRAoHfNXbDgPY2d61HDNAx4bxGch3UhbFxG5wxBAk0dEULhYlypKfsczwa
4+lTzsgi5A09coUwClpy7RIEzaEE652Z+6RRMvqzGNIcBh1Ye8R33duUIFTXY9jepf5cUbNCodkm
5UjH1AzarV0gUloNi7+CnN9nm4bgSeqehnXr7DTauZFHhsa2gvRB9eGVjXXvlRG6YLxrB6stndWA
8+7kRbj06li2VEgAj4iGwwU6FXIlanq/LfFNhyqXN/CXmlOHuhaSOcwhHyA3N1ELb4EBtC8k2VgH
CJSfhmWpSwPUxI7bMbBwmDfmhUlyJBSbrSvN8BS4zYWcC2NfRDQoU++TJguCbwXLBzQTsYJBt61j
VlmSnNUl1lLW/+gQRs2bJktHE37VjvU+abM7F3Fk2p9osK0jc3pQNa94zLhXotkMqifJDQIGR/WZ
Xdp4Z9aVfMoq+slefW8QEAoZmefTwO5i0/1tHXgywLMGk+5qbe5bMEFOL6/a0Rt2ZU/ynOkPH3ld
LwZBeKPXEZJemccUDVzn9Ugd+00OFj3hPSrqdFsRdDUOYnn9GQZDfSlaTBNprugksI/pilV67jAu
5uYRFwlGA/niIuw0eVOSRTMeQjpuMKwqkgJrMODFzDePWrjzA3lDPnJSTx05DtBewEUqXeSeXGYH
bxi5XnvMpMjpS0te4x8ADkAicfxYoj5cdRBst4TACMSc6U3PYXmfptl4FbVEFQ9Vd0hspkO0lbiG
QjzOg7FH5FrcQHRt17LzWK4sL7o2scAiroRNivZm2phtRw5TQC8qpa14KQfz2XVjhCGlTI+8G1Z6
jsO8vgHua61bcmsRJHZU/liD10Lrl9GxjT1L4/UMeWqDWG9g37YeW4/BSRVH2RO7BSKBooQulgT+
PmrST6VmJgjbNwNtUM0bV4t3r7Cm69gF1BePuuPwGE9o/LuQlrXrfJxzNIVDxlyPXno9iT1c4VUD
uz8x1Cd89OuyLPY+WliT80Xh0YBQQ7XpaswFNJ6xgCfQnEt5CNx6YzkQHXFHvnFu2TZ1uXcBTx3C
WF+Q7lVvvXScQYJ3ENR0kJC9rHCPK/piT/4kjyoGa41xN8Geupq9yof+wtGxSW9KKB4oG96n2t9h
LYM060QstfG8noW6dIeCHhQFkYYvhQoFgjpQfASEcX/pONbOFnT2SVB2pSFvNac6TjfeXUoctGER
YpeNdGWB26xJZeuY51GyNrF/w50wrisOCp+U1By026Dx9h3hLfDUdGxeoXHnW9DAqkS3cVF8VV8U
xzpGiPnoHfpe4PSbJgtUGPk9dkTnf/RjeNrt9Mgk/IQGu8c2xLaWqCUaNfPCM9yAe38I8lMX2MBX
HY+zUoezPAligyoGQbjKTiEn/DIJ1iJxbpwxvnbj+m42Yqzp/X7U4d5rnJvYcu/MOMcrSdNvTboZ
IHbp34cmRsiw7Z2tTEiQQwEKtdSq0TkJ7hfQ00h8caWHrloabvNRYsWDEB4pH6KIlzyCvCTSoI+i
EP90Aa0Oehpd77lWADgFCrHQvYUUsg7I38urjoaMZNfDeh5uh8QmnpUS1AdwYgua0G6NSXBFWgZh
qz1v5AYs0+w8+MCVMNaR2dn0oXgcCedJwBrgStrw4bzONsSFOzsD9F4IB05pO5e3AG7DCypJpGe+
WnpYgnWplzJ8hwaCXA9Gw9TMm7LNzCOH0gxbgZVv3aWxSTi2ty4nCiLD6q9s7WZrLeS1W4LnQIUD
H8Ug7t4PFnLvssQqFNOWGR7dKGwuI9SOxJ+SaToST4U2LsJt2H5EPsaRQHXzsWwwXkzZIuNm6pAQ
q4y4612Qoj4PZoyx35u2Stc0+WdFEqffV1vPScjV0BUOBGlD9o1uBMvQ2A63CQ/cOgqaiyorr8Ro
Xrtp+bj0P3faleURva6/VgPxl0IxHfDJhiRhKvYfp3GEPjIaV01qsijgo9l0TPIYoDd3yMwYZ87b
kXY71tVwZ4XztZeGaPCX0fDCFCulupPGBPS8dNHaZA9pgVxB2CWx7cHMlNj1ty6JsaCQa1pcHNkb
9nAaZuSrGFeVbqO9EfmdAZkErnJUTi+5MaJAd4HN1DZQbhXRWcOWdO5d6tUCI8421GgQB3cq76gn
nZPbiY7dpzDOxFza+8z8+kr14a6yanNXFkm47vzxvpgWW66g0+yN49YNBFTDiGQ/2Ni4z42QGXgP
UqvsBhRPC0zBVTERfbMyd1M8XlCX1KeqKo19k5btmStCwobK8k8hqSlrd668cxFT8dXV8FQ52FoT
S1RrI9DlBvcyMsG5mfdM67yrWNfvPcMEbEDhADcnjm+MXpsrm/WZSHSx1X7witWGmi4KoZZofTB6
f0Akv1SuFlUZDZrg7IvhmcGrPqDpZPuEXbgxFHiYAkbHYZgdevPzEN7A2kDL4kt7g60GcRyO4SvE
dGBczWp80FQtF3zWY6xigK7RhCR88qCy0kUCrIDse2sjtMZTSbii4/bpA5X+uJ5oHYO+V/4N1tvm
ti5BWUwEi3FXYdmHjRhOtjDnSxLqQFs6xFRtfS9Au+5UlEZ+Rwqq7EiSgJ93qzLbPAnfHC4rVJqI
tNG3OMzO3XbjOdD66XxNkDbS9g3rZ8X5OQm8B7s3bygj4cwWLRkkFIwtQ1IS4OCrTxEcOixxtYG9
b8oExteBjHde/nBj8O03fQNid1JEHZSVGdXPVUDK6DpDFPzF7GubRQ0p1yryJzR8lW2h5I2iUZ60
0tjp00pfNhhf4107LaoP8Nch9IlShTepWc63lVnQloGVSjFWjqEfrcM6wmNW+IunUJnAEam3cuEt
SzTa1abeVqpysf3wZgCee63sCfPUHPWrJnfRbFgxVRuZP/pgOyE51t6NWRBd43JeibvZv+0wjm0Q
voqT1TAf21oxmAgw+YP0OU2iBzHo7238dDwFynyoSj+7jgbKoalPz4PlV7eyN7tdknWfy9q6Jk5e
rRJCLWFWmvUFaGHiwQPG1HkJCccMaZtFFn+zQxORaDx5Kdv4GBrQJAJP3qhknA59WW7BBcB2ofXu
9k8RNW3gd1tFqJhu+5Pg7sRJ/bn0w48JyEMRRXpDJ+AcwGEY8YcJk74eteGWgFvIjbI30l3H7kh8
n6PCizrsYHaNdswhZzJOM4lzm6SNrD1VkLcFxqpOYWLzmSh4l5lR/2zqaVeVIsDqOIC3igg5wECV
bYHai4t+BICAlRHpJpZtifUrIQ+qr4L+wwxKcMEmJ5+xiHI+msi62zQqACeiBLQWilvwMnETnGVW
tU8UYLdg30ElogMhhzrU/T7l5LJK8jJhZ+uSdyePSWtwqrtSWSNH4Ok6MsV7aROSVxlH2OJnkZSY
fseruupxKjao+KyzUTYYc+wXj1kXNYXFubHxlbWLvMDAhGVUj47JbHiFhvsK7zls+Rp7Jbxx4oug
6VT9yKaNyB6kSueNmfc5a1wGA6oliLyZC/KOjSb/NLZUdlEYk28IfAhGupEd1VDYW9MkMrUs5HU3
NN1A1npkn52B1vOKw334KVq8LlZWOh8Av+LeG4vsSMeEtNhYUQ+zJ7pDe51HwnzM04zCHpDZUj9F
JzfyLYYLGHyVYZifaLPewSWpL9yM14MDgvGWd7aB8jku/ce84jFJyym/MCsvOYx2ARM2V/NTFJu0
PZgZv6OgKC+tfEoeYuSyjCUM41iYNdejkp9723yFppATMlkk12ZQfOqyzrrkuDJ9FCbWbiTUOGgQ
/+w1KpYXhzPCEWJMfS2wn9ygrjdPppMkZ83FvWZVZnbRZOQapdzJtCmGo5uk6QvRfSiCUWb4I1RJ
q6PLp6amOxfmHF1Bjsq3Yd5sJidMtk0jsdqTAP4xGd2XJOrbUz/Qb3YyVN0jF/wqsSd/Y4+Qhtow
HcC3Zeo5LPS4cSFR3vO+rpmSQiuHWndEHX3GuvilsIfj3IbtaRL9wo3pEzKGuoogRNsa34cCBVic
wWa1TPARQdds7G56M9y+Ja+nKm/9rkLSn7aE/MGNu3X7id6i8EhzL8kJ4Zg2OfdJyV9MJrKzzkSp
N6abQp/X9nNrpem0qTRm9Nbr3lwWuHqFFVMvaAoCYfuIJpWeZbXHKAaPiHyrrVTJSxkaDBIGy7tw
Iv2uibhoDzSg8l1pdO49JzBzK52Q6IOEqxPH1XPSM2IcjJjXxvPEpsqnxxKqK2LHGA6ojekK9+EV
/SDrpDj5IC3g3Z+S+ZMbIchkeOxrFIvFPVFRbAU6c6aDHpznqPP9c76MObyxKB7zzLGwc2MamHtu
apEiPXHdkPU77t9LR0EUNnMQzSVN4LkQ5o7OHlKsjnTqvQraeFMoY94NWqC6z6PMPbSlTftlVLog
FqrPD6rvbQbqkukUvrNPnD2YGLfOUaru1NYmOqsqsLqDI+zghO/S2rutkR5jDrJ0PyQUihwYcbeE
QoDyOdnYbK5M6FT0J6p8DWV3rws4bJWgrWOnaYoZO/JugrmVyExcY88bMTOCmoMHE+DBa+H58NEi
ZJWUCxnMCC9ZD7gb94KC6zMaQJSQJr1el646dZ+E9Ipeams3EbtgKD/2gRPulemj5h3oMrJui/CZ
ngmFkdOI+5zh/To0Qn+tHUffZdq/8JUqCTEYL0s3eo1nUigZRiZnhqH+WhKwu01QSxBhW3DeUaRB
HciHJQgHWcS6H9NXOxs+VDHnYLjeyOTq7gibZzy0BrHD42zLXamnB5IBpw9jZFyjwKYhTc5oF5uk
IZfiUw9lluA/crVjsYiHa//oFMVVgQ3S98HTD64mnjDNMVZiAqK3bgNfVeG+KAKxxbV5Z7JN3w46
1fvcsOBUR3AOwGGUYuUhhdqkuF8ezaK6RW1grxM6iKhmlwnsRDdWEDGCLTC9YoSwHerMeqi/Phyw
1+4Uqg2wqtO8LcEKrs3Fme4ndBpXrecZ63nSuAKJQDYEx9eYSAK/UxCopGiPaDjjA7U2y44zex9w
YlnsZTXtvNKoD/UQe2vfARaJvB0fiQHZx24S+xy1PJNeiL0AxW0Lcs9tVPGKfsY9xPCDw1xzZCrT
S2HE4qrrDLmOaivgupgTVPGCcD6guOvSpqJBFsKxvO1Yb5DgjqpONyE0XZ5SzrjEtMGDk9XNYNbq
Wnso7VU4Ldhe6OwfkI0PEC2q8Uzphd98NF7nPlp6Q1KteaivK11T60xJTl9pqbXCnDiHWQ1nB6Pq
n2GMf8vG90u6K7GOr2QoITyN2n/+j4a/5fP+/a/pf/6ff33+Ql797n/Qy4Lof9u9LyR/3WXt/w3Z
XP7N/9c//BfL9Te5AOrXuQBdFn5u4u8YsMtP/OnjM70/HIFJj1fzq+1uwbn+y8dn/qFsVwJ7NS0J
sEb8t4/Psv4wpWNKV1iQDmx8gP/28Vn4+JTt8FMC6iQ02L/l4yNF9Hsbn2kpm2daKaFIORX8ffz5
6+e7uAj1f/5D/oc1xAHYeh61IQyTazBX5sY2qOGBSZeCHMcInVQFsZqRg2s577R5cL+kqsslSmmO
6Q6ENMno3E6vGisO9HpCS0U28pzLgGiQdn6SloEzxG5KDBoyRaPATKWd3XU62pifWxPqy7GCA3g3
wzSF4YAhmeCzr6OUCCrFbWfYrrGSo+mE9NhLJuGFmSEXV36ILklyc6jZRvzNU3Bug5mPZe6dkjNS
Va44unbmTqs0YMpCGFGXhoQwummNOnwoPvZ5vsPjeI3h+jqy2yeD+OFx8C4NYGopTW8/1+iL090y
gLbxhJnhuA3MfBtV4yEoMDBoeeDfQ9ifqH5LKCDSVY8DHLo71d6MvlAvtvkBqhjDWBERmE5jEwn7
ugqaLU7NA12uz3XrXgUG4Wpecqpqn2HrSFHllBh22+0s+ckOv7wRVqQHQHwdOQeBF6QXQZ+Df2zR
aDXNKvLE0FM48SOkMgS0qSrQ2W6nnrCT7KYiPza1VYy7nDGtwoHTevNhjNl0IEM+m/XoQ3+L+13c
JswaSz2O9qYsOf46hhd+pEMZPsm6RBccqcx4H4CIIZiks33ZN5w0WXiYVY7CBBGEAhd7iozA/q2q
KqcP5pMM8BhjK7tKPKNkWBIq6zyxvRNoXbmnLMWmaKZ4rIa0b2AQOBHh5w5S+xgvwbQBNIRBgIWM
boRDqsKukQQ3Ilik8gY5ruK70K/Y+bEKxWBWBlobbJdM1Nv8VjgdkKpJid0wURaLZrwnVStjnkCK
9hcR+8DqnT44pLIA8pIRGb3FnV58mSKCpXny2RtDqAupzYjQQw15BGCnD7XOOGoUOnqd2sWZbdjI
U6ls0uuQQdE2DKrX0CJfIhmD7guhXiYyHcvdafBDeuXLfIKhNJYA7LyxxL6AHy+mTmpJ+qHbEJRv
LYe4p2hoq4+o+LriMDSEcWMJUj5n/2RAml9qbrDvSKK9kIJ+GGc/+4gMYkFF9rZ9M9KQI7yJdJJn
eo5Ezky5/TIVfPSK5Xmizkp0cbZVQve/Tpe0JORMNnpaUEDMLwr/VVFS8IxFJv0uP+9hWwDznZFS
RvoFeHEHnWMKh3ibBA0ACSRzfrzLqJaAuVT+cLZSeE3gwgSZspaLspfWSXPG0heAQNIdv3oPtYEq
qMJXcC4zK39najO8uqoR0ZXM47J5gTEkGbkMutjXmAoRULtG1e0jDxflzm3oWx5QkaBfLQDeWVhr
rKA5jXpSTzw8/I6sTrS9a1q/q2m0iDCJ2cY5CAx9Xp6zvEviI9IgB7pa66bepcRBT6bInJIr1TWY
pwiEZA83eQHQBLp6oD3PcMWgXgE2f54TPHL7YWxziPGY9lFGcy4J8GlQwDFHFIa1HVHFBHiFqc6X
qTWVLu1AfE2d7OktFtmAMiTSIH1XBbYivckjn9ZdMQ5hdBVKXusNl6p2VwMpA4dE8dhdWLKiDLNK
sRz6zVhsK8tfjs+O16FJT10PMK8yxmHXDdT/yC475cCUCpHGR7TXqi1eFvIIaCAM17F0AbZmUz6N
G1ZYp9z6ViPUwZuRlm7kwADsBGvMf4W61CCe7SoUldZEU2TN7Fe3myGTDFETR9D8QCzm1+fa1157
rLqglWs/KxLQmKPvPvkl/ptD1E+I/JrBC/SurrNeHjE6o+kxCRAFHuUXJGHZnm0g65rolF0YIiiG
cx52BWH2GGT2Iai17mak6L+aSuIfEeA0gO0z5njlwRkGpLijZCqxA3zKEMWTQWVuTYKd5V7x3i4n
IZGZODPCAZ2QcuzqPLZt/I7IogE7mepqunadMidwoTdltGVmkhwxHo5iLfscBZ0bVp61pWfogKst
iPJcJbAkWzArdvEZ71B/DuqBYYzpE/hE8qSjVmwBqDL5wV7SQNJoz8GR9ktflJNIwNbJlE608Qir
jnPUkYCXLluEbzgOc2cEDccBxnpuigQKcxL2AkaZmAAKZQU+PpX0zqkbK4RjgwENedB2BmAqiPA3
s6mjwjdkB48KzyZH7tBsmMEzgULZbrO26rXPvsP/g8Oq2tSj24475Q0mtLio8RadOIGgKwJm9PPU
wVxc+VUwDDsZY8tbe0kAjIzOirS2gYXiboU0JEJIoSI6Bk7gMEJ2y9rFWJbN5Vuu6/6lU/SgUOh1
MJuVDuxzzNn5XdewzPlpn74/nbigA5AIA0ea97XPXy7ziC6eSCJxn9qqY4SfZfmBaE0byJLKpjPd
3OGjhbIBRHc7bmapk3Kjk8F8sWlh5UwOh8XkPcgYcVUIpKtH8oAqKigyqER5HO/JOjduJzOfMWpA
Df9kux/A9NLEzK3ujfzaKeNkbI2PbE+K82aICHTlOaH/aiEPhaSFWvR6mow2X0fdYOJZkk3AoBt+
AMyYjlkXF9i5dytLvQLFRLVtDjY5YkjHq1ev8DT8p7op1T4PGMSsBhEQN8TcSBwjBOQzVtScVhnq
SHeNpw4cgo/+kQraU/ClB9KG3ZDWr1GP6tkclE1oteUSDl5ODlZMYv4Glj4hLeJaHE9+obVOg01V
Pd0MDv4pzoS5dJBbIGKHvGzXtGjntHTvSo3oeeXPqX7Fgt45K3fouH1t7QAd4jTITYKpym4kfAoV
BZUNaDnDvtbNsjsF1w8Ad5ahWylrHxp+5M4BTxP432SFSIcBpJkv52JdjDUQgVlaF32lEISjOQhB
pXnpsJsqlzhFNmgSyQdV1rcRkzu04F0SPfPO+m+zBpOzsWdniaAk9XDg0AgUgvVw6JMdverxLhNW
cdvGCseRb9Oq9WccVVtG2hzqR/gt03Zmu7xAOEDtgSAF1l6ZV3gsghLU7srNccthTNeztZ0FDSSC
92bzBbUknSv+2eIncMlPyfIGNahP1Iq1/sfCBPlbx6r/8bD07Vnpn788fP1/eKxCLvD1UvBLYKH9
KVrjClft5+lbOsrXH/gXHkX+IW3BGYj4Cgspl/VvPIr1hwMShcmHadr8CRCMf+NRXH6IvAvYcf6f
6BR+SJddG/3nP2z3DxLZiE0Bw+QSMeX+rYA1fo9vcjXwVAqbUx3kFuEziJHS+f5QRYaURoiP78Mc
U/HqGJzfndJ2GxCJDHgYabf5mZp7+PNR+fP6/EX+yxLX8d9xHsvHOgBebMslHwSAocup8duz3Kzc
SbDIO4AmjOKxsqUD3bbQx2/uwl98iktqyU8fw5PsEuSJ9xHQxPcf4xdsIUUU4kVAHfkREK1xb09G
c13GWZeBGLLNB9US/bauRcsLEuWtRRQlFfyqr4l7Y2rAjrdnu4M+rrQDUFEOJdAFzIPhq/h6hZwm
m9pNNjLbWhPww7II64IWTSHyJXYNsRwWk6acESmUYtxR1EXY+llX6Ku3UbXG4CtDsm9TBMgAvtE4
oCxHFkuIvAyuxkR3b4LBUowwFsP2hjwQ+TmJ5uTBZzhJuKdO0vBE6TncRw3CvW0dxeID7zt4gVaW
4MOoE/TiTYY3jv6eLL0LLCzp/Z/1uQyQK3KXhZ/flMTB5fuZUCT3MHPahzsTpfKiIZIK28OEf2ZL
eLOa14D4Q2glVVziMByaK2MKmSonoOGzdR62obX+D5DVdu5joQDGXls3RUqLfZXXQ3lK55EaiqEO
V4qwp5gqQMXxuPn1nV8e2x+eL88zFa+HsAWNsKWX8E2vgJq9VDJmblor1MhdYNB6txu4N1bBMUbE
7m+eNGtpPvzwgbxAHkT55XGzfnyPInoNEEI6MiagH4JHTsrMPbvN2MOwxad7rUPTrLftbBl3ft/S
Ow/7NI72bRc4ERxKiyW55iDKGQFZzZNtd9ELwV/QPzgYDsPBVbb8wvi2jXcGQIJdY3hgGgV7412v
EX5wq0IXzTn1N2Xb0MDcyHF4DiiyQybVi7ZRZwYimiCpIqQQRADTyIRdtEJgTLmvZGl8AOAM70bm
vt9t6rptLtK8Jv7BxmgQLBqB+BljMfS3v32rlhAhySHQ9xzx9R3+5lah/8FVSvdpk1OQIoexwn2c
jcbOFHl74IwmL3/9eeZf3SqLFpJNsiUpVAv56ttnQ6Yo8eCeyA1CX/eFdMMEER/dasMniF6DMCEP
LUzSrdfFcMwshfymz4DWeLFffaCtC80/tZvH2W44aRFHQU/DFmLIsB5n9ZMKZjfCX1Zykvf4Kd+C
cvKb3+Dn1dMVnktKEh4+pilqWfa+uWRhgaq9mAO1wZjmMZEJdXzKC6rNVTf2PqG2LdEJWZyj9yFQ
bS5WAbBq7LPEseptbul83BTRiKItCZiSgM9pI4xVZRcCxKiiGit3rbvFKN93Jye0yFtkZtqhguME
eJ3HI4fx1tNdgXfQgGnz699uWfq/f5Nc0hUxsrq2SSCV/UObj5iCQlpkuG/AMJqXLUBFvPL0FohY
FL+5kFL89Fke9kELzoKL58MXy4X+5kKmfI2mGyGtmoZgeBahUguoKd0yWdsa1O4aue/wBu26esYx
Gp88iITY1VWRyt9siD/vw56n2IM902FL9MUP+3DZw+JrOLBv3RrTTKhNm44Ajqm89sycjA+LerbK
it986tcN8PuL7Xs8SnxvE+WDtJYL9M0FaIswrXPU6FuL4jFbt7mFQTVpq+qK/O0G2QXWunRjE/K8
ZsyHLA28qt8s/HrrnNUNtKLO7AyiqTxmf5iflg4mTUSIlCA+7GvVFrh/MW/Se+qMIg3gcymzIUY9
IMorT1X4EdArqxwT5OSk4BcrdPxpzqfRerjuPNSTu0yza11w7Ig/2hHLEDZ0QnO2Ls5YoEpujPI0
xMTCQMJT1geOIwWaKMMIEITPpFHcJlMXH2QeWOMWQ2R1pCmCazpPkhw8sd0yoAA6uNd+YQFBQU5E
E6Xq5uo3j/VPOxLtcYs6hhssLHrpP9zgNprDwG9QJph577/HbZ0c6pk+4EjnZSdSq/xffZ4tua3c
Xngu39/ZkW3BNJ0cowVpRnShPMCKTu0b695urW1EUHn9m4fppxdX0paXHlM3mH6uI35YV6fRDMlM
KoHuW7iRoSpjrtQRsUloLR9+vUbIn9bw5bMcCFI2xaNj/1g/5jLTZUodsgU/NNAbiRUKzQT5fNp1
7ceKRi6jcMMez0kRVPcQLjwNJmQASxb3nfnlN9/mp/WYbyNZPajWXd8x/Z/urUP/pqmyLe8qDgkg
NtPVUH3l2qDEqdDQrMsknd9GD45ZbDf6ER2Ut51bOLJqkmTzNHG9BxeU/eaWyO9nJtTZfDOGM3w3
12XH+1q2fPN+k4YWDJgN0q0aY9wLOi3lrceUDWH4RNbYKkgnMB31wP6wprkbzDRVs/x5NpoYd1nl
Y0cKpkDChLcNUrDqvo9vyCCp6GjaJeNyzEFZe8om12j2v76of/E0cXuZHpmOUsv56fvnNxjrOVFD
7G9S1M+HCrErAPJA3AkDofWvP+rnbUAKemiMtkgqtCgXf/gsp9WOKcbQ2GSm1o+GaAokfmH+eQpj
eeVZbfgcObNzrPJu3iHn814gcFjnX3+Jv1gflvMhDxG3ixryh7eHNtpI1qiDoI8dN96NtCofOmJ/
9raj/QGtgjdHv6m8GMD9sNUuC69lUiKzTODB+mGNSAQTXKMi6AN/aGXvW50Tr0sbol6SyuL8sVA5
SNcgyzpg+qQF+hrNzLpDWo2YsshHxA0+QvJNiPhd0WSdavgDwIvWlYrdx2TuZg4OlUgeewLqqt2v
L5hUf/HtOQhTdtsOZqKvf/7Ns10yc11WHFxTbYALJ57LPF87ATomtKhO0uF/rJhHsb9Y/cZqY5o6
QigyF8m7d141xrV854pBERYBjb3/zddzl4v33dbKENUFferylyphLYPRb7dWqwqnuKl6d8P+OAcX
A8QqY0OkNGBf+nzg+3gab2wia1AzicE4DR3zAmoxlTb7MfGw6UTIYFAzRr4+o/JCHGr3uNQ2tvaS
bIPBFcxS3DbVVTZphGFDWjTvxihJ9q0MIrfAu81wpMnulNgxfI2OU/sVelAVNuO46Qh1fXBEVEVr
tnTdfxrCeIwu49nhkBBDUbvCaT08dLo1X63cy774lYiwjlPHI4+rTIsRZZWjoCVHkXkLBBSGlllo
e9fkK8/3gdmP74Xii13aYcS5pneNluelT5aYuTAmrKpCh8B6o+LmhilM8GkmLgddch05CA3s/gAm
jePrHIT5p7gynLdUjfpd2otCQ4gIh7Y7d9nnSGcV0T+6YGsjMrONmbzmGQ9z602Y2o2FJOAG0fgU
ona4c6yOYJxfP4h/8eZi3fcELxAtHtv54UaHGAktuiVkj9lCX8b0RNe2UTgL1ahYcHbm/2K5Ynel
Soa3y44rlhfjmwe/rfoEnGZuYDe2m/tmmKxNV2HAjybf3M2NtXDtJlfhI3f1q9263S6Stf2breUv
1g6HBZPaYlk5qGq+/xJUM1aCXRDoziCtXVYB2miKHnnWyOhETv7bSJv1TmpkJzU0yN9cg5/KZdoP
y0bLBsfmhufn+0/3CtKVUxN4RDPki93AKzdBIedXkpj2lgynozLi4TcrNG8Gf+sPrzSNZ6QMiv/w
X35YL+3GMHxWDWNDbBAJkhijUeLDmkZ6QIxCxpGJo1VHfAX5Jf1BJrmzxAJYzUOfMJVceXBdnf1U
COOUekDOmY5Som2IHxpJlZn/i7PzWm4bi7btF6FqIwOvJEFSsoJlS5bkF5STNnJOG19/BnzvgxkO
WX3cobpKXULeYa05x4ytZ0Kb02SDS0T8LNMsQZOnEWWyt+eQQW22GsYAohAEuBVcpRM2gojOfIRK
ch2iMMLFS1GZUEe/AC+Qey0l4EzQ9rNBbxX4F9OZXNBIb591m4ITmtLJexyl1r6UtWf96VL60IQd
Jp9bcMmkNXmJT1RVMmX6rqKL+USSYxXtXOLjftuMnhm88TF9sHot+gltSiUBnO/IBBGasJIeu4zm
6YjZB1ZkP2d4oATzmhdjNV6zrvMM2jbakKxcErn922GMxu+InDWNLo8lvoejBzI1NlIyjeqoHH+K
OoRPOxEP/0WpYupXOC9oEsHW67+AnEvrNcFB9ZcyjTuczTWgQgJjS2CCSTUi3DPxLroIJgSd+dQk
eqOK7ceyxbu+doQg+kROho71IKPBucqh6MBrIg+EJlDn4Darh9DSULub2R3Wwaan0e5qb/iAo9+1
DRh97VjCeUhVUb0hSx5HNjSL32OYcEf2Dg7DJhT2h556EZgxWkCfVdQ5LxWZsp8bq6+/tpo7flN4
WOB8deEo10lEC5gBG+XkajQ00mBzjAyvSjdwXkJcRg/Q2h127oxSF+VK+tCvxOg5LcII3bHXnT9r
7dqMC+8ZcCg+tzmptHuQQDXKjJlVF/x8VDOo9P301nGUEPsEPMNj6tpYDqyo0PGVlGi/SfilVknn
SvY//uu4iZzIoXNrLXtw83jVTFe6R8heuBviY6KAmdFZEfwOPCaiHSj8cQwuH+/069WNhSOs/5Uw
mebRiJVHePhbLWdCzvEaJLo5f7aZbp9aHUHa5UOdmRKWTZdDeYaVHGXBw+EJgHZqY11jeEob7xu4
kvTBG1HWyWbAsDhRQ7h8vNNLo71A+dFzln4CC/3D40HD6N3SbrFKAXlZe3lDCIVEJ5IXJIJcPtS5
xTLzHGtGg7aFz78Oj2VgRU1LO/EBkjd0b4kNsO+LydNuxoR0C5eInJfZkuCk6F6Nn1jVtk9j2sOw
uHweZ2YAD1Eayz+aJOw5jyZBs7Ts2QL4tvGMCadhi9ZmDoxUgysDDmVAstn1hRnktUJd8N8PbVmu
SQXRdExO4fAOeE2m56YPiTMi6O52zJ1+21L7A44zFLdzrup9pE3plf3QmZ2ch5PL8cDFkFh8vB/S
GlB4uJ15pSbDhN5MD4GJb04mbPzIS1GAVY1DIGqPvtbv4itz35kXmveZa+UEOIm/M+M/Sw6jpFNc
pgQvSte1fsUNSOyKG4z4OwGt2Vdt9X75HrP/4C4eTbZ0pgSVBIOX2zteVhkCY3CKKgZErZPGW72Z
xQ+Z9i2g4gY82X7wFXQB4EkSlfzkhTruDwSKT7S+o27jQwn5jakZ65oy+vLHzJaLcFxHaP7WE8sA
XqB3TTFVzzJfZ6NhgiiTRCq7ROD9LPqBfUJDifQ+M5mmIA518o1MEco0oyUbCb1qcptt6dfOmwBG
PQFnmpjpRpJlcdyzSL7PWaUjZZjL9LX0O1IbGQF9uNME44Bsqiwbb2KSy0+DS0UmcCyPMquPAIcU
LRM1RdvLjJF5TMReaXo54egcqdPFlHt+Fa0Kk2CIDYAuhePRPwuB0I1cfscFkVZFe9cof7juQESf
Y/TEv2ttZje42nqmt0mmiA7rysPA5khvfMEcVj8WpBgtZwDUDYjCnPawNQztOfNTdIgw8JMaC1gX
0kjoI+0HMwjR8lWkUNq000yuaqNS5HSVaByNJkbU/SnHwf7SmHrywUI2RvhRSym/xglxJVD7wurD
U3FIP7rNCGQiiWr86nRxqiHGqlQNlVlH3wfWs59WeRdhC0ygxmrrBOeMvKtIpXzKQ78iGQwUJpwA
B8tCSKmQ7WCTRtluHtz2DyEiZI6JchKvBS0TypcWlCpwqIQDhjWCdlxbJtS+YQ6B/0GGqurXKavH
X4w8ixgmRQK2zqOpIieONQsbK+ykKBvNslkZU2n9ZtQBoZeiVxx3+Fvy7NEkb7gK6CGiBQm7it+S
xyFGH/o/YJF1mbSEwIcSaliOp2yEJ1ySBS86SbWV9qNnQ6OPuWZb1sP3Mc/yYteCY8e+M/Xu2xRr
mIGyWPOZ81mC1ytm1sxe66KwngYEjRPyIm36GcsmnDaepk+/RDTZv6TP17SqLM3/YHFmu7deapYl
fsnejQlUFHZNHpveaEDlvfLDBPzcUojIkzvbMJDK2c2y0m9I6sGJNFvqHW3s9KmyiTq/X3gK/RpP
b/La4TdHgxVWeJsh4/jrGHENuHhCAvq9Edc24BDIuXjTtV7pSDvsGa+pGqDg2o0yN+jiQP8O7QiU
nnYn5nZkR5q9tlHGtJuGjFsbt1tRPHMmGckPGOGzta7Nk3mDQN6KPzUJlXPMoZ387xsOHMk6LQm2
9J6w/KMZluxnJCJgUkgkLSiP1J0OUKqizyrht6oEAFEZ7dKyvTbdnhsFTbQB1FSp41nmUWlKkhM/
eWopTbGColtH1sfKReKzQ55DZ8+mWeDWzvQk8oHgBaukUH95ID6ztPBNunN/S5ysMI5OwAWl2cGE
4JuO7eLWhoR6L8PZWsV+9P3ykU5ndDZ1LslqyyKGZuDy83/mmK7qWiCOlrfxkRey8RiKOtDjUf7W
7Jkk7so2t4MCXXD5qKfXxypU900sFDxf3T26vrJusc32Low3AEI3TA2K0sFUPs2eSK/cytMpnEMt
SyfL91BvHLft1GRmoh4oWBnoc+5Th8Q6o6Da03Vm+uiCEuMBRk7/Bqngymx65iJN1kgWbnk6rM7f
cvo/tzaJG6knDXQS3xn1B4xd7Aciy/s2c0Ov7Mx162Te1tkco9Q3aN4tqpLDx4j2WIre6oiK7DI5
vFcqFoC8O2TwfpR1fxb4RbyLC9ch9o998oZlBWAbzrtDlTVXGnnxxB6WBKxjiL5JSVG5su84czOo
eRq2RwMVM4F31GB0S3Iabc+Fx50SLI7YnkyqTOs2FqDhK0/8zCttmYbhWahsWC8ev9JRYncJLFwY
O6DYVgahO9gcF8pJPWoPBajygB905pVX+nTM0C3q2HRIoG5Y9NQPn4AycRkqzfI3Jv0uucPtSz0b
9Sw+CAMu6Foibr+h3QvB1TA68eQ2UCCuXPm5m8z2hx4Tb4N/smCkWZDrUyVC9JB1TjSD7r2jo0b3
kNMofLr8CZ+5yzTCTYOIJ/Z3fMiH19tQ9oMYVnoLY6But9HkYziIGKyTrW5B5yGhQXyzu7C+sig+
c1zKy4xVDtFO/MfyJfzzVVXStupJGd6m8aHXdY5IPogWxEnY5pJnLMduF3cxIQSXL/fMrUXWgg1n
aY8jNDvax05OqDl48WMmTVv3dq7itWWtVZSBy6LsilrizJjFFVJsY8lqGiyiDq+xEK7WVnwoi36+
D7xCeGhPUG0Gg1TZbxIqrRsSfV20pX4DuPG/X6nPdyoYmrnJx01xNwX9jACDcCZSM78WQ9sTazGK
ew2H4ZVDnXmWbNOZ5yzLYrdx3J5NPQ//sYlaR59Vqd+ZVqUFYeaxj8wpJJMqTgAQAS5t+J+/E4PL
Iw6Rei6NArE87H/eodouMs82adPqrel+uKIuX4XnJTc69oj95bt5OjAfHuroUZojWnPgI3SEJXt7
dKAJamwb8dWVz+J0r2jQVLKWsgdVcTqjh5dEmbI3sEBihi+i4g5rGAlkdLzuFrTk2kVktr18Xfrp
s8OChrhPCA+PmHGsGOnZaSXEYWP6H2oyf8ok9+G31Ew0VeDOVvUQxs2IRjuCUuAhsiRzw6leaa41
u5DGD0ZqTdcg29DHgfJmJgujawzBOaksubH1kPbt5TM2zp2xx/zIVt5GmGgfjRxseRI2+1oUIAGO
C+SlMnuJQO51jzV1NpqzYT8AksSR1wUjK8uPHig6CbZNTsLWgF8h3Ukjct8EAp5u05XJAiuoS/d7
k1X0O0zy7b8OuRl9F0ZbP01ohZJVkxb5uEUkNLzks2e5G5IOiB41LDs3qB+CDV0B6aKQcPlaT0cr
SkSIPXVePpdX4ugF193cZC8UxYE1Ab5Jjdx7mLz0RxhaxvPlI51ZeSDkYdKhJ8gEj1Pw8MVLegW5
RSM7G2X/uIWkom9Tc/A+A0o0H6hlz59LUY9ferZMD1aJjCW1FxsgeGBFOAOUziiBQArvyaWZc/nc
zjxwyPcGgl5kW5QJju7CXA0A3cHpBpHeFDts1fPWr7AoN0MyP+p4AW9Iio6uvGZ/RYeHJRQ+Q32R
SGDH0RFDHt4QLNUguipf2+iDsmyaAWA1MZaQ/1cV4yQgdepwBoit080tyT2G+2zDtv1tiB58Uzi0
RBvCfaWEEqqRWGvkbO4bsS1xvst7XAW7y/fodNnC5oqhYyliCgQrxtHZurqUfUmNo3WpblidAk/V
1FOGp2IIY+8WFxh8qqI3SRkofCh9zFl/Lp/CmSGSU6CuiBabv/++Yf+MxkzxXurpEs3mHOXbptCG
PwCw5tfLRzkzQLqLi9Xyl/0kbtvDC61Vi6ZgDqOglDOQr2zUgXylGMFct+8IW5fs9i8f8fTTWCRu
nkU9zUObI/yjAScHzVfWTQwAp1clkN0Ypqg9u/U9Culwq5WR/jlCHbQjh6C58Sm4NStPwnxaENHN
V8L/xF03x+ku1uljXT63k8dO2C/lTCSSNDMtxzj6auukF0PdkJ7jzS2lo561/9tcKJzmAlq7voP6
Tb4ACw35AdaTGB0jB9Vx5SROvk9OAqmw4QmWVRAAjpaQSnYamVED8ZZTMSKDy+cb5NSIdToNU8yg
0luZDElw+crNM5cOIZ3JCxkDZdVjdQ52xhGbaRIGfWu11NEsa663rFtB2Bkm7KPALyDhb2UWml+M
NIz+oLZsfzlRPv4EjAlNt4JJ86GmJf4Q8aAfrmLPo+A1qyz8YZSigiMAW60GvJSNH+6IRJ7xPiM9
RJKE9zQOVvPEIha0FTVJss2KHGXz2mGM3nnw13A9Tub003bw0ARtJ/XPGbYuF/TeKOebwUpIiLGk
IjoqdSCHm5xn9JmV8mDfZi7ZiFfWL2eeEeQbNEF8hcuS9PgZWRphFmYDN8eF2FOovHnsgAZtLUt8
Yv8WbdlRQ5m7/IxORgRGUGrPusk/+jK7HH6rqp0gAJdVG9R61O5LqsbjqppcdCWXj3PaVllWTIZD
eq7gL+awwwPhgqyqSp+5Os/U73sm1TXZoXJnJY0V1B7w+sRv1d4HNLiRdk+6NuCqb5dP4twdZgFM
fZ8vgEHw6GKRiJm1Bz4oaHQi4GCeKfDtWJUm1ZpB6lj1HkkxSJDLRz3ZYvDlCVpz1AwY+ukfHF65
jk4I0ebUBhOBsTfFjBklB0Zx40TQmCLsCzvVtD+agkSEywc+vdxFV4Zggy6kj8/maHokEMoo+lRv
A+Tf/rtBN2md9qomBNdPcqzpLXmhRI5o/98n9b+aX07Gfy54eaEYkPnjH1cFmjnBohnWSLEJ03yY
fIIUoBmIm6HLF0J/0v+8fJ2nasnlgKw/uL0O9Z9jtURjaWGHZ7ANsJELtWmgEGxgk4b1IprwPlyJ
C8NJYJKtOx3z7jpzO/VQjxPd+dhoRH/lgZ/acpbzcaiACep8ICKWB/PPNFtqbjQxp7QBnMyywGkb
NuRyoETuJU5RLYHQNjcoaLCJ235A7Peixy5yy8DwVof12qUy9Ek05ZDdejWpIAEelXZcucwODktq
JyO8pXBgETUEnZKyos3RHyhGiXOL2Dt5HFkpftcspP4ssQ2N2lPWkCgoqeZu6kmwHE7L2Jrv2n5O
3rUeJcZqYX4OkFXa9iU1RkUKGAk3yTrrY+cx6rPwmdfGfDPNKV0QOXX0TWjpRJZaO+NITy2dOMJJ
ivqmLZEY7ipZR284LuyHecyV2oBKCPc+RFM4PjV6zQBLhgl7vM7K6XfYUCMMRqS8O4PeBJxrdMN0
/ZK09uPnxm/jnZvFtQ5tZ4zKPdmmqr5hdSzxv7ZTfmOyPXgpRqzqiwloJoMKWxalVLOD6psOPQnY
JBt4KEhy9aH8BmqdVcfI5y6/hMvHdLAW5ZkvMdwM4NQG0ewcPnN4M5oxQqEKCCca9oiW3LWwknlv
U62/Mq9SGzg9GBU+CvVsP2mIieMV1uJZtiX4i5Q9Y/c2aFbxnnmFrtNcWLRy2qhB5VJpiDdoiqd3
Vkem8bVotUxtWRqJX4ndQhNBNAcXuJyH5kM3ulDbeEKbFZBW2b2kFFTdm2bRJt5mGlTOOzI6MeZr
TVKVuIDc4dnvmpJEcUc5JOqJWTBRdmnxNcmEGa2rGoXSaprYlm4GFHkvfuuMi+HOUt7npkLyHky2
Y+YQMhLRbGphLvwpF/fOAPexB0uAAWvtl1GGIbyFdbKxcL3adzCbmnrPhtd/nIq0/p3FBdb31OhT
QS6HGJ90pQQBsRnAPxBjFvJDG0jnV5hkngjg7QP7Nny5gPb9Fl5bPefd2swoL60n3jt7Le28/J5q
HSqzvnNKfER51Dtre3TcvQ8FdtimE51oxhzIjIsKHGArKkNr3dBvHTcqQxSyceDUm9uwz5nc5rl2
KQ4XY7GPc0cSpJIT4xS7UZ2/WXIw7c3UCcrClJMJ4BicHlHPZCdk7Do0g1YpWde/Wc7goLeVlPdD
1nmvY0elit+px9YDCYWlubZQ4fQrzbJV+KRkTQQK3HUXwLTtd+/o7y2iAqQZ/2mNtPa+QmXpJgJf
k9ZByjOG4MD7BnreTB/Mvq1MYtPWmeSMtk3UgjLuZTdmz7zabfrYDDBbM+kSgKlC7A2bLvFnmoRT
ZW3bJB6HjdJbbbz3dZl+m0yofDukCpW9cTRHbdyxKaw1a8B2XAuM8TCiUqpzKx1iWbzzbciYKyVU
m+ygdAyE6FQqZOnIH9KPfFpRO79KgZGzUu/TTR5bzQc9x8TbYsMEuVmSe/cjTid/ovJNhhTSSHN+
wBk8f2lrId4aRBwLJlnC4x4NP36zNcJXNoQktc+pPmEu0tOek4LLDvQfz5t6QN4ifzq4J/Ddw8Sj
ANMO8rd0hwSsC+l+46rESkUylaN35VMrsyZ7MntnhuCYDGipO7JwN0k2qrc+7u3ny8POmZFgMbhg
b0EWwxrbOBx2zLphJjDaPqDCOH4Z/TAibYDkCgx3T9QQrmmMzqxlllLe0iSk1cNke3g4iSldZZHZ
B0VIPhjoVoe93KTVKfWHFCqqMOotfs/spkCx9nj5Us8sZyjW+Kgi3aWQaS7n9s+sqmAKCN6bnPjP
IqLQFc3rRRewL2oD5VE3GW9ZAkjv8kHP3F/2yVShOXWWM3+hTf8c1K7Zhwz1BOLZA9xvlJUdpCgo
tx7lnm9RPdq7y8c7c5Ecj3U4VgumE//oefa9NfWFZBopCjnvKjji0FLAaJtJ29244eBQ3CNL9/JB
zy2gTJse4VLGYsl2LM7XdJBsZkeFSOu0zg1Y240fyqoxqbkpPAvkcUV6q6qZig4K8y578dyoqPfo
vpy3Fl5r83+46+wUPDZTSHDZ1B8+6lbkTqGcmAQBzY++1XOL4gP176aL2zloyunaV3Rm8l5KSPjE
aV7SMjt6rdN2KLTEhb1nVGXypa4RRCC+8e9Q3MTX7vWZJ+wtbXaaDSy7sW4fXhu4D3c0e6A8bF/N
PaqE7Kbi/92ELOODwc67BaOikWKc6PQjZLYxMx0BZWuPa3akqUmWBoDk2oEwsapd6CCOamBnGZ3t
ba68FstlH61pFuUzqiLDpQ/z11/xz8vfO4J6Z28NQQSo4xs+OvmIR089WxUZFCttlOM7sHMClTXT
/urTBN2nAGeu3bDTKoLtcZ/+yqDpgR2/DFj4fadw4wFlUpamO6tzZP6cS2QJQYbGsyW1U9VfI73t
nc0QJ7rAtZ3mL70566+SaXMxSefVw4hg+1dSESo9J9boovTPKE6VYzm8oogOv1qhPl8ZnM88aiTs
7ASQslMAOi6ElbGMwRrN5LX6k/upR8kadGQkk5NVVEGCpv+WGOr8yupw2U4ePTRKw+yG2GfbNJWO
vh1NIo/0OppZrpcAOLWL5ltZSRDT//3lYAwmL3FxFJns7g/fY3QTCWiHRdpF3pnaJpNXvDetIR+8
drTQ2bqq2ed11W2zyKrJDWaBfgf5s/g/3GO6weiYGDM9yCGHp+FDACefm9i92kfaYI1C/9TMEVx4
UyR3RTv/1pm5r6z1TycFNne01yltUT2hund4TEQavi8zjgmON7vJ+kj9JHvdJIesLKIgi0Lz05Wb
vfzGw4fKvpZhF9swVUThHQ0aSeY4fS5mpvmJpNiNpSCqRtFc9htuafRZjzwUb3NqINErOzumImZF
+kNNpfm7lvb6nyunczowYNBgy82MuLiYjwcGqgh5WKthhLsZRdjIGCJMcL57ovwQaLVgAkC5D/dJ
KhZzLeDYmL7x++WTOPW54zRlKQIV0KO95h8rW3x/aIBo22PQ6xDnYKsi8AdlU/ifFJxQksMbjRPx
8DkD8bEaWO/kSRMGoDzryZW2oaAUySFciaZp3sEk1VkA3hPAzUTd4l2ReQnmbkibmzTus3E/NGmc
steNjGsYj9M+BmMsbT1ASUtjAEfV4fs0UIiI5VCPAYajnC7/3O5zj+Yc6yuTe6f0iSG2SW5SqpZB
qcU6KSwaWvwVfilqnQKcRtXF5Y3bVvltHIkqEINZ7S/f79NhGAwmnWNcPgwr1nH7ouomeB55PwU2
a3daPBkm+aJE2oZs9gtOgenzUPTiJkf/GBhD0lz5zs8entIg+Z7U73Tn6JujTpZA+ZYqcIBNT6sh
MRs4cG7vhne5W2reum1obaNxzewRzviEGhT5aahdWYT+bbYefYmsQun0CZYLpn58G2aShSj2oWxh
Fqq8+7aYk+guJhJAf0SNig1J0h37HFLMfa+0KNIebGMcCDeMc6DBRVekeycyTZAM5QhCK7U8oBDQ
2wCw1KoG6zjo7GpXvkYA03qixWrcmCECBNyHkVnj+461H4WZLPlcomZFOhVAw/EDEjSyJocR03We
gsnLhoinMPWofBXRm5/kmJFNlsa4zDeJrOXemN023BYjyI2168vkpgESR3E2EjCnyzSa29uhc9of
XjdV35pwsL5IJ0rTlzG00pua7UG9chTLYs/IrGqnPN8C1ebANaeuLa4I505XZ+hr8CMJth6IJI5X
TMPCridKnQ/dUfEdpDOMeGXLS26UxfbyS/53v3T0eFkJ0yhZRD1MKsvs+s+SZ/RnXwwgKQOK2bUV
rYTOVnRTIdnqCRm2jIZcEDPKH3RN1mzAJZwdTI/T7P7S26YWN4XTt9EzryIti8undmbSoWeIMYtl
I6Xr4zIy8sS+blujC/o51t7tKCw2uBLqn+PQvgKKmTeXD3eqOmCNyue+SNwoWgNgObwTQx2KviPK
i8BAE08y0PSYFzYkBzBBsg5WegvrvjRvw66rciLFa9VsADpm+nYa2yEPfCwiwzofBpSw5ehgTa9m
E6tY2rTD5yGcws8Dim/rymmfvisubjnmSlqB1NutozKc68dw2Qgro80Q0i9KgDlv+2YcP1VtFDr/
/WAcikHJQJXhsQA5vEUtc4tUBvk/ul67t/6sFpZsXn6StNWuHOpM/4RJjkXwMgBS9nOOlnV+w84N
JxZcbTsa7mZdr141qtBbK3MkaWYcdj+yzNwyaUocr3H0gljSu/IOni5oKdYjllpa7uyUvOXn/3wd
bugTLwYmKrBZXf9CROI+T34JxqOJiMXSUOcOiL/t0r0y9/z9xA8+S5NKJ1IbVHDYuXFMHB44gnY0
hDVUjGbCWXbbS0EUTDun6b2dT6LaRg0Ja7uIcsw76FPzvRiK5NnWU2w6Ihu9PzR4o89VylJua6c0
hpnj0WOuiMuop1XWxG1PYphSyNVDBnINezfG5PpvOlaquor81pxgj760UKc7YW//srTOeysbJftN
hfJuvo1zMX1pplgQVOn0FfoczuyPQ+UemF049KRY0FZMb9rWjV6ufKonyzFeeeQny34Zk4Vz3G/A
dDVhkAOIOURsWhvpGwt7qmoIfkmiOAxMEv72BCGQxzla1W0S9yL6ZCHIebt8IievB0+JB0QbHkO4
6x9/fCgwSeGU8RwsZUEyScD33TRdq5dBOva6u+pGTW7JxoBrcvnAy8t//HqgDwfHbXEn+A4OXw9V
2CE7d0sEkzFGxS2Z5Q3TGs4ZRP29nb5UkUOUEqpYfURiPqkr130y6HDdSNxQZtK/tSGjHh4+ldjS
o5RcZbaUTLiePWFKJB559qiE/ecrpQDGt87HgM/vxKJrSYRRRQPb2KMCuYoaeuEr6UxjEDWjc6cs
diXKx8XiR6HcXT72XzH+0W1GdgtGDyYTtaLjHkccCzZ0stIDyEkYSzGHEGyj+Vl9VxIC7G0m2sfF
RiMuaZ8R56sRSFpQvAWAk0R7JhqbQnIuxHRDugfWOaFmRSQaqVdBNFnhsII1Z33VOH1vo0DAwep1
iTHPCQETpEOXhgq8cjSq9Uzcy+NsKPt7TO4rqiu9lh+k3qQEb3Ff0H80eXvtIzvzkC0LlYlYNLgG
BcjDh2yPemUSX6cHvteP1a3QdP33ZLpR89CDsaU2nJel3Ia2O/8cCn8G7YRxnnxq4U5V0NTK3eVt
Y8nFUgbwm/VpuG6KjMrW5Yd05htcpLMCQbnvevjHD08To3wRKnNpFrQRsADoAyRqxq3nTfcUZ51x
J7HQkYlpzGF85Ss8XTzx2Ts2hBzuDwh6YRwee5xcqLF1R+QJWS3zWqnYexmGTn0Q9MG4mMbUwD2L
4j0SIfeBYm5brW0iWN8tXFBr7L7xla/ldNbkjBBqUrCGkMgbezQweKYsE0/wxpo0E7+UxaBuZmYK
gxjTxN+zcSxvO1YMm7moUtJgZ2Mzt6zyrjyTU3kSwlfcLeghlyKjfawy1nHJcjOUCFJEvtptJcAu
rpFQDdWGTnr4q3KhkKwtG6n+UDR2uo86FKgrgfEQ+nwYQbAPDYgQZo13fN3QH7aunOLJ6tJkbwd1
0zQxN7gnhX2jd2IvL10ovwA+H0osOWs+W/0LcdTFS5ZV2c/Lr+mZ44FYBL5PrYqB5LjijAG/R9U5
mIFHGEexllYbfko0LX135UCyvVtQ3bpyiaeTBLJdClbLczBRXBhHb2dpxxFxBFbQ9CQTtK0fE6eT
p+DtTIVZI0kUzcgknLcenob5v5aMGDB5KghBlv29c9xHqNO+sr3YtoKqxyrZYYL/0bKHJntuzsSw
nmJjNq+8/KcDFkZ4igp0TFw86CcL+NkfTauWdjDR9LqllNcTQJk12qfGia30ysbpzPOkxGkvZMhF
9vDX7frPyjAtDRrzE4ldMKCoS7elBlQwk/cqzn8jCKmuyPaPD+dyM5f6G5Ogt7Cklmf9z+F8V056
H9dym9gmxEk4kLc4QhQJK8Q03kao2q69Pcfj6t8jgq7Dk7BM8VBpD44ICpnR0xZawJANltxzOkgE
dfkkIL5gSyc/AyT6NckolXZ+7b9T7nJYhwY/jRlQjgjODw87GEXoTon0AuiZxgOrWL/aZlM9vek9
IrgVrGiw0yLUYFdVJcUZCH/6rU8buCOINvQXM4wuPsP7wMg3OK1JQnFXpkSLJdETQN6JbXxh2tVa
tUoSJWcWXx30AWA5Rdr/HmEgjqRnycVCWkTtjy4W/Ws+dZBzBaxnYiRHEoiJRmpFhoQxxhBSUoV8
mL2y/jPnmVuAiI7c7YjGRNy2ydTfGkXtAqkY4uh7FCMooHlaDWol2tKt1r4aqdGXWsPSgbD6ZOVp
1TwgCLFxYHhaO/yQCPqbpWEuh82y2uBXIXv/w1vSh+t8ZnG9jkta76rEdEbeX1f+SQmnhJPNKFqv
mlBNCTFuCRfeNFpobdApaZ99Gr9RECo3uVP2QGzIGBfdjS941kGSWj7cJc1MfrFBgJVR8KIRTuI7
zUvIqq+EGW4AK9Vtpfcr2tvU7cbeTO81EWPtwPcbYeLNDMy4cZujJmz1RhoQfbR2foD+k8zr3qgH
dgnkBTQrSanyruFnT2EuIcn6xqDJNZley2ovj2uyWnH2Ps0j4oTtUFbDH6f1WIxNidW+lfRj/3RD
ye6FTa+Hnq2T5ZuRkz27MkdVf8JVGWYbtCojFJdEjz7YVOjFhrBCMpT7fvLJrDZDYHIqt2ZQ9OyZ
+3WCkODV7YUu90lBTlRoLMHESkfFtmKVUaEgJSwC9JwF23Vtl2VH2OecEvJOfza6pTMiyYBNaBmu
wLpo9jdFRxyxx0BvBq8voXsrXy6BVonRd/LG7ElMg7ylNS4yp2EiBgzpzu9ZhPjSR/zsxI/mcXbf
I9UGIdbPH0kY2r89RCLZGgsFJTcM9dOGkZFIC6q46ffETvly9Xwk6rZnc+ysDBgZv0oFPjRQxuDe
1aWf/OTG4Tu2tZhx+fJ0d1LiBeJH1dSjk4wfgknoqFTQLw2MZPTzLWb9CaGMcsjgmaOB3Uo8GJVP
FTpkEc/et/oA1UagLBEg+S8MH9LdWO2Yf44JV4g2qiq9fVUt0tTI82aQIkNhaFfO9nSsQ7PGXnjZ
TLHfP25C22mbx2ZYVVsagERj1Wh0YyShPwhDfR0i642LFM+Xb9BfV9fhQMcwDu8JIgI1JzY4hwNd
6YEr6Kum2gqnhwljEr+yn9JalERptmzSm0h3irXBVi8PLK2AfE8+xaQ2hdG19rpVRk30jnSzZ7Qm
BfSxsXPCR6ceiAYJJ4ZHj84uekA3815iNML5xpn0umKf4dBB9JCifY5RiHf3xHrP9DGmkswP4Cfz
l76MzPjRiEyFw8dyUYtGMRYbsn4hsIkwBX9iyT+S0PFXG2kOcSeGP6nb1MiqHzPtKLCrsqNC73od
hV1BkKC+8RJZPMTa1P3M50FqWwoLFPpFonfPCMGtbFdwi7842VKv8HVi3G7CtnBfmezH4dZG4AST
gvbrez8OVNDcZIzvfQtVI59jXnw0USQoJINxhoAriZ1u66KkbojTZ5cjHNLQh80RVTw368t1ViPu
IcMzHN6qSZ/GTWSmfXOjN04foYfPQDrI2s/I9oaQsRsRkdWrTg/za3v405fOoY0nKErhIV64W4cv
gK0ILhnp1C6dQrGddVBBZUtL3O6MdN3AVtplk9X8xzUS0yu3YemVLu1lpAaHB7VabGkGLMCtMMtq
57V0FgjUVZgBxPR++Q1fXuDDFxxGJRVcOoasXKDgHh6qkTLNZCSQcdeNRsPGsoc7rXLq/5f99r+K
b09vo0VbEsouZrulWOcfHsajWTQ7WSe3JioGPdBkGj6ieHAJkMrQzpCJGT82unNNQnJmnYKFnz0E
m07k/sfbTvg1Gr2bONp2gywCIWd9D2XKfKAQ0z6QK0Mq8eXbeSKy5dGB1nc9G4ktfchjj5lrEsot
LTNE3mq47c+eNJd3qm9VE/ixlvifvFpGe/I+4PE1QB/eYOZgCxc6xI51V4dh9s1tHQSNOc2bh7TA
Wrq34Z3Ua1BYvk24SKtV67bT9Rfdzw3S0ekn/ooRXJTbopqQPSkkCMCrYoz7K9IwKHipIjU/aXwa
wwp+tXqkPGwRfxgaZrH1lC3uorQaFixKZnUrDa+Whu4xL7as/edklechKS+Zi4KN6VfoztpMMvOl
1wx2zFjL+1cnVROk8lpztQ29xIqGoRi6jjagTA1CzyQxYYmqqq+9reZ+R7K0P2+x3ZNxpKtK/x/O
zqs3bmQN07+IAHO4JbvZkizJQc43hMOYObOYfv0+pV1g3exGEz4w5syFcaa6ihW+8IafTe10CYpG
OlFStmQOEMPISPsDipgahh1Z5RAKxGi2dDlYNj/vE7TCm1qvniMtnseDyjWCfkdVrtmR1se0nHgw
vd+dR2fEXy26IMEae/mvRS2qp6LBQefu9ke/IBbyjL7KRPCSUoshVT3f3U5rzZGm4gO3GoluBdwY
GAW4WDeWsYUsSWEVetAhhx+KpNbu+1VgziXyaAqK2kUO1u4mdWUB0+G/qjIWuMXNhBg9dYdySJcX
IzKdN57bLZSi1Do9zMvq+l4XGwFqU1XQ2eb8jARktWArFcHWqUV4e36viJDzS4JXkJ4CwBpaXuSJ
5/PrytVwh9HLQiPTERXMY90gw1BN6R/dAp4cpQvViv7WHfelofvabFufaiCw1UlP7NkIWkD/34cC
k4fH0ej08nmWTwKoLcJ8MrKxtp7ghOZdwMYj1jEWZI3xfCuhTvK9RsJpvJ7qt94YD0/YIyzTwW2M
bMH6Bk12zrXi/Dd0hfKu9Dr7t2GXaFPeXoLLiwRVUdR1uCQpl7jbGtIMrdOpzCUPLWyEH5YVabcs
poJcqbZ3oq4X77wAl9cy40mGO4wFSBLbst44Fd2Iy2ge6iUeh6gaaVX/5BXFero9r202zs7lWqRE
zWBUgLZ61ZYWT2jUW1k4op70lGGbhrJo179dOn05/PNQdKcNiRihUwRZ9HwTAW2lPGfNRdgD4sSP
PQLx3tvuO+owyg7F5KIkzLSgXchCDjV/GuKb5ybSY0ipbpqGkZmI5g3uRMlDTPffe57Gmb6LzZ1K
YjGAt3czYZPFFWmDypFqLfAzVzu783gDi+coc1eIkNZgvPPyQnALC6BwB3ZKlzwMQ9uhQqBo8b1p
j9afUfcEBD5NoAFEHUd8bi1cp8CWr3R2FhrSQ6BaffdpqXvDhuRF4fMx6u1dV4zLvWpzcF6bsqA1
aQCeL3Sr1OBtm6EMUdefq2CcPOG9YEKkvFGKjgxcccfJ2vm4F5LXFOdkv/FVsQa0yBbwlJaFpvbT
VIWZknue3w+Wfuqz3npTCkV9gBpt3eHaV/nIion/TCVelqBz0y7wjMq689Bx8y1UPZ+6atUFirtS
OdwrC5DRmop/nd4b8c6lfRmRQHhFQpXwziE02MZYCeYf9jq6Rci3c07TYCAZNVSHprVoCTtd+WZw
kmHnIr08bThmadI8QpN/thlM1Lh5SYjbhfAwsLlCrtD6VDkFiLCGVtjt4ybfnPM7G0IlpCOQYC6X
9lac0IQziGxQX4fr2nhHIsqjVxchpH2LaKv0nutYXQKoGOpOQHkxR/rAzAxLBUsjttpKOiw2t1Yz
T23YLe4n6gu4crpmbmJuZ7Qfbk/xYqMzFN1ey7FRK+ei3ZxyxcUQnh5XE6Kklv9nlL15ophU/qT3
T3XGidc9vNu2owmsC1k5+kw6ahUeieH5yTK5kt2ur5twQP3zJYnKXkKRIQQ2fTudSkuTajvJwN/z
YDzQcqxCxNPcndvton3Az7AIoXHQAGhGAr9pppTF2KBMkHRhkqXKr0wb3QDMhX1cLAhe1Mgm841Z
Z4oBg9AtfKECh1pcLPz+dfXp9HFugP65dBG28LCFZo+6WqsI1UJbnkTnrQcWz73HcHfC4F5FnHnn
Eb7Y0mxnkgKp3MCLyOY+X35thBUTpWkfRtg23RU6hU3IMtmpjOf1yfJK/FUE2ta06IodcY3LTY1q
EY1UoD7UAEAfn488CsPsVpSywtQWOf6qjP1QWyTXBEBZtDPNi5uJaUp9eM4OX5qy7vlgnFllgT/c
h25vGD+AF2h3fa/Wh9bUp4MHI/N+hhq9M+jVGQLkROoOgA2R3vmg3WjQIscbK3Qp4BxUHTZ+23j6
XdHkw05sc20oXiePXgnlRXC650NVOdqPse71oaEmti/E+APpvfGL2Tvxu3/eomxN1LeQmSR422qi
QEMpymbSCSITxXlYcGN9D+/9Z5Il7gBKj8LH7fEuNyjYJPkIcuMaqJRuLiT4wQoczgFoA76Zv5wI
j0hcDV3bdy1av74+l0YHM61DR36x3Jfbg1/ehhB5Ib6pBD1St24TXyVZ7w0gDglRtcI9JRz7z+jR
lw8KN8U7KJH/w3Cceg0qrQR+bbEvJELYbGllEeKxaD6Za7/4c0vvyoqd/NuEtsDx9vQuTwXlAD4j
ILjXkHWza2RENyaNzfR6eDa2sOcHtRLRoRWi8bVeU95Us7EHpZIf7OwRRRiPxEeCRwACQC0636ol
0ccM7JB3Uyx2GOO06S+TAmm2a5uAapxFHkeLtDfr4tFuxnhnzpcnheHZTHQHpYrc1k+tcRbPbcy+
AB2k52+VxkUThA128Gii7Nzm15YX0RKSPJscHWjd+UzjztEn6nZFOM3a+Fjl5F9RUaKnmpTuT9SS
JoCUuwLKF615AHyAAQi/6LfSD98itwDhOKuyWkVox1P9Ppaa2ae1pAsCGEq/t1YDPwVES2lgoCj2
lBaZ8JvSs3662BwFK1rlP25vsssDDJaNYq8Uj4NDIK0h/27gAeeKK4H8Z+iVav2uWiCfCoOUAHdU
xKjcPjk6vaEcvLpz//lTyyICKtlwFtji3mZ7J0pVuQtWIKHa5Pnnsaeia+m1uE9Td88x6IJXhSAZ
HxlQEL381311PktrwKOPhNLBcsrx7iwEfJ7pHa3vpFD3XTFaRod/q3DDKTMgiVgRNKdcKz4XlboH
X7m4s/gl7AFPSqQQ1GxfdOR/nKa0Rge0OFicWp8/0uVO3y89Zr0wz62dZ/zi83oQ2CQvEQgK8eIW
d1FklTHFhj3jETe3H0BoPC6jZn7Np7y8Q5UgemfWovspHF25u72vLucJvpgSik4+RpfWkj/sr8Yw
i41PUraqYStqC/gbiZCJnPNbJ49/5JW+h5K9NpwGgoGQheuLI3Y+XIrcq15njRYOqMj5NazjE/Yc
tKUwovZH0Si/bk/vMiKlmgmBmJcAOXQwWJt7MvUqdbGVVQtVCjDvTG/K3orYTk91QjzsL8XY+pFn
kydnefl1Sco56FUTtb7bP+OCeyFtoEywDOA3ZAKyva7jRrFKfBnVsMdrsPrUowBtP6tNpn2FFgIE
zZusZDqQcQ0mQsyVG+LMtDSPNAIH4uTCWD/rDof+2EaGtvoKtvJWgGtMC+B6gXDj91VrD0GFOG+J
7nOE1VQVQ9XCaSFD+/32ZC73KgViyWRiUck0tnqZaMAMhdVPWliDL19ALTnOpwWI19tcsaM7Qymy
Y4qwFqbN8x4qREYKf796OIvAOifGph0ANmXLOxxADAjcqtYgn/Byj2vXfsiasd4BS2xfHDmKFI/j
i4FCuvhYGD/pZpeoa1Bp+vorc9Lv1WwXz0PqKU8Um2nWJt2e9s/Fg/N/B6XbCRcKnthWv35yTSgI
o7kGMXF8Sx8CVG4due1hNmP9o9ahmFY0MCADQGHpSz2AVV69pXo2q7o7denY7lwMVxeB4InImzcX
lajzk2rOdp7gIaKCk8Bw3Hde/XBZrwWchIusRDkapxYQy85Jea0fbj4xXTpk3olWyWVfpRz+upCs
MurqKhrWQMFX0o+M0jspXe59rMw6/p21QDayBnGDflTnE0zfigZgG98XOvklokPLM5CvNvQikMOm
U5V36CaCzCqH4uscY6ARF26y8z5e+E7x5UDLccK5lnmet25hWd3PqLyD1+vMwXm0DZrhMep8aKUp
MSQTu3PgXxSeiixDMoWdmdsH7Fydo6NnykfAkwQ0Q7ZXaLygI8hfJTGFIOi4drgAz7+fptQUjWJd
wgSH6bte9CMeLMvofZ7W2n2o00hRD0ivavEhUQSlRBNlF8UvG1Xcz9Q9aamQqGO3pCrqWwWBwc+N
nRrvKA2mo19ZwD3C27fKNqKUv5ejTZZH+kzsvrmoR6A+1TDmCzC6tH+H4nf6IHBHOQjb3gteLx6F
17FgZKEEIMkIW6ewqbCJ0gqgIejuDR91xak+Kgrgq7gYxc82VnGZn3FaA6aSHhfF6cNV2HuCuNuX
UP4GEk0JU5IhxpY4Y8c9F9eA+m5trL8VLaXh1+GNHHRgf79ZVa7ubVNZg9gcLBlVUfqSbxCcgPMN
0ZE5Q3nm7jRWQXu/X5JAoaxwR98Tpy5sijBPqHPnniOnn0oAt34+z0vrN0Y0vb/9ra/MXeqcSVIc
YLuLKGD0kJqs43YNShovzHhYD3FmVg+q2i+IWq7GTgrxSjLbzl2jW0GiDReCPuj53BVExCLGW4MB
kaN7fQJT/WzVc0+/HyKo8N0+AmVYKD0BvqhEZgcx0PUfwoJG6Ju4GiF3ZWQdQiORsvwcMwU9lEok
iIs6xqqcZq4b5YQgSPcdA2zzfVzMJZsmboZ7yx6saedqvrZ84AbZvBQyuZs3QVS89J6FEtACsqJS
/H6y8+fFdXp/AgMfrHlk/mOLnK0K0oAOOVxGIqhtjNgKrHhQKF+C1sl/CG9SQ1wtLYAQbYn4XsEl
UbTr/e0tcnEdUH8hHLXpWhJ9oxV0/sXaNQYXhkwPXoKm+2ZcSxiAbh6jKKPvObFevHRyKFkUtujK
kO9tQuA2Xqc1UlyG0nvlEd+OCTnyaoG4ZtmIrNX2ca37YWdNr86PZEqqL0rvMvn3fz1zEebRppF7
1QEgS/uD1nRy6DsVeVwpdX57KS+CJuaHUJ5Em4Jx5zOeD9VlbP8ZdayDU9v11wyd2cBOAcXtvdxX
xwHyjy40Z5v2xfk4Dc4+iOfC3SyjaH2gGELdxWNhD/maRh+NKK8CVFCa7/ZYjm8TbQG5hj1aUNkl
+ijR4Fi/hnY0wxxllp0VuDgwmLDDhwLJTP2Ap3oTy3R6O+kRuvJUDw3vhaRvPkJ1WaB6LkitoXS0
U46/8nEBErs2hkAmfcUtr2fEfMlOa4BEbe04KAJp4NDw4Ani1dv7uNemxqZ9nR5HdHur52m2AJri
nODHDRg9A7PZx0kTDHVfnJpFU3aW8trUyM+l+AdUdsDt5x9Zj9S8sOAtHARtyZekxLWucpr2jXDc
vcLvtsTF02AhssKcwNjTA94U1V0a9KqJhMoBGhJiqBPC8aiOz8ZPDovx2OPC8oyK1aiErWJlRzUf
hsPtg7NNdOQPYJpceZAIAfdtLoZ6UCMnqrBFt512fgLXobyturK9k6adz+sypw8Tsm4J7cC5DG8P
fRm+ybEJgWUZiuO0FQ4il60HzYazOmVDXR9tU2TjCb4GZtlE3tFdq5J7PVCJoLGboPPknCKznLBZ
Bn5r/snXqg0dDdX9p3YtzE/tQmnW71cl+R4juYiOKZSbnVfpyjV69os3nysuKyXuyO0PmMr0L469
jPdwyzJYryaAQSSmX0aT0Pz2Ol0blEYTB42UgU0pj8df16jt4HdFLlwfRi9K/yxdh/aWlqO3U/bT
W/A8IoxBLBxvD3pBT5Ebg21JW5lLFZrM5j5BzYFSoFLWh6TVvORb6iHIGqj9EGVvrApNULCogLkO
TTea90XS59/71RrSIyT3eX43oZePsOTQ4uFnLBU4cxdy2Mvtn3ht67IehDpk/5zSzceoiwxUW0J8
M06lE+LcNx/dEb1Bjfb3n1EAjVdbswzdptiz4b12IQGMkCqOUorI2rwCWpaqZrEUDc5gxoB+oYrK
DB/C+uxSCccLtv3xzzOVBup8fxdllQucSIuRV5EAhj70easfetfM8A+sowD7TfVYzsnvWjWyr6gx
7jkEXJkoHQ1UfihDSJ2RzU2Ixk6aWRRjD2WMx55mDuW9KHJx0BXFPMWauSecfuV5tXnJZbgAH4c/
51t9csw2qqOYhSXg00PhWlVyj97KrnaK/EJnwTKEScJzEnBaVABLNwM1yMNE7kRXNjIk0nVdMvs0
iqh/nLp+QrdmVk6t0uRBlNBQ9adKDE/2LOD+V3Fp+1QqEn/S9Oz97e985aQDiJApIv9iS2/Sl2zx
kNQTGrKGgP+fhT7kgQI09q7qov4DOF/jscvqT7fHvLbkRAMwuGSbhedus+RrXugVXih42vbVoYgL
+8lRknannnaxkQBxk4kiVCAvFDLg81GyxtSmEqnSQMRZ9qxphwytqExCkvVREzsXw5XBkJ9B2w88
JJ/4tQL/14WZZpQFFTo7fNYqDYCFYy8b1VBRZ6E+COBJO2/otfG4gaTcP4Quqmrnk3MavdfV0XGD
GqN2cKSjd6Ivaj+pbtUGbTrtIh4vdi/AKsnMYwODxQfvdD7gSoPC0WedAXUFOo9SJM4vgCZzfOwx
k8WKeOrq5GCtDerNeow8WAILQw80eAbekXo09aVa74yjgjEtEGDustBKRVKFuLomf2YgnR5eZHF7
bA1Erf0mbfLHKU2b8YQ7au/5Suw0eyobF3ufOZEIIQoC5lozt90BAxH+qmpKN3AtBfKbDmQfuR6Y
hsdqafSThqxlaFi72noXsR7DEvxQoaDlxAW5ueEKQ9iuIsBwaIvRg4CcbSzNhsoATqFP3k7Cd3HW
5GBI6lnEH+CFt9dbuagIiFsMZkrnsjs3c/Cw6Ks53lPWvjYQciAUGLEU4x3fPN6NQvLeKqUXjBU4
V3Owpw91bZWfb18d1/Y9nRxpDs09yjKeb8PJrg21WBaAxLozfNAmfNhqUdTBiqDa/dCifXV7vCvf
CrIkDD+qx9xV23y5S8QI+6yE01Xl1BtF1dePA9LHml/rdffz9mBX9iP3B2v3uie9rY7HBAMozbDp
Qk9S6580Y/mzGlPmm00u7r2qKB8LtuxOeHllQaUSOr6gwHpI5DZ38YJAGsmN5QW1O0KYmzGMzwG7
BgpOnT/XUd+DFl8W5Ol3glig/0u7Q7JCz7/gbOUYclD0DVYUpCDFlCW2FyTnrSgJ8HIk8OMCx5ah
oyEwd04LM3f1TvbUjXdIIe6Jol+dPsGc/Dlc3FsUDAJGUS30JJKwDXEqxxrSnCzslonzlVg+DW9/
4Yv4kcnLGI7CD8kHhabzyTs4fhRrwi2qVJGlPxBnO8+5N42PGXIaP1dzVe/a3nBxKdGEsTP2td0F
wdLEXFaGO9vY1UQwZRgdMPhZhEWyhf7yY5vCwqvKrn8RZTZ9wEh43iN0v7bgzsIepgxjlB0GiJpO
++a26+kg4IxWREHVxdbyBkmaXHyDOoTAtqiVua8DuLMLOgGuV7x3e2DnwTRqwy9l7XHe7U3FmSEV
QtE8uQ7CW4E+R+6HKNKnLkjJfqpTmtDe9r0hHtoAExavPLC2cPzaaE70n2upJh+zcagorwMhGQNz
tJHbNVEFOjZ2jRIwgA6vepMrc1f42QqxMBx0t0/fI3o23lWpWk9+15flJzuyUP9eDDcqdhpjV88E
IbZU8SOn4DU63xaLGqV9nc2oVnWLjWYGao1/7KguH1qgvIdeX8vv6Nug6SW85l5bs97PGm96KRRa
M34RL82eWciVYwFmAL424QWKIhdYH+EumehnPUijSnxZ28mWT2I2vskQNpYSy3G8U9u5qEpQ3fp/
IGZCUZjN50vQVk1bT16mB8Pcm4FY7TkAMK6dlhKopT8qA1XmrGnhaBKEdNT3Uni1tw/nlUmTchAF
E51j/bw1Ss+Rlu7GuNWDklW5a4x4Yci+UL0jktTiWZQLtJrbQ14+L0DjMWPh2NGdBBpxPusa/xWa
y40R1Fm9Pk5mW/r4XxRwRsVe5fdydgDjKTUzCF5vF24IeqILMhsanUU2kVep1RI6IvuZuVl61LXs
XwWwuFCh33PXYfppEqNurnlbmVQj5Z8A2CjqCvOYnBq3qD8vGgXvf19EGZv+X3As3oTni7iMehfX
ja0HmOh4uT/XqfgpRGU7IW0qSIy3R7vcqCSJCJvQAOS5oKO9Gc1ZUvKKxCBozKmg11nx0xYeFg55
pqmnNU28/jDkChxhLW/qn3oxKXuP1mWoJfmJKKbTQMD+c5s/eZ3piNicgPs2nfpmLVbjhU0jdiZ6
bcNIM0BgxxA4LF3+/V8pzWThZtoUkI6yuUaXyl4i45Ab8Jcrqk6fVo9L9/bKXsCU5J6RggqG7FPC
gdmMqHYtellpCXuo8dw61GZdHAfRY0mF+Ps74AtQRgs7L4O2HNsvEY0O0o4q+hYXrf7u9m+5djBh
SCOSQq+OdG6zfftlGNt5gnQ62AlWjHWZ3KWDrZ6k5cLOOl8ZSkOziYIAJFAWfJPKzYthKA6UlCDK
tOKtmbkvZOLRYx/PH2/P6dV/5PwpJs+RtU/yRmimW/EP3NwwV8o6M3DmrvpAqa35GBH/NEQES4p8
EVDod4ATzOWYt3E/+3PaOdiT99CW/MTusWhKnEocY9HWtm/ZcPsCrYWl/+/nWRqrEiVSENdpLp5v
PFdX1L4YQbPTWG3xIweiEKI9UU4oR+j1YWdR5Nu6XRT2HF0MquESenk+WmahiTL0wghKHEkMdCAa
TawYPGlr8sHNFxPORBZ33+bCoweAhs/0X+nSkFxN/n+Bak51vHcM5Aff/iI2AlJ+QN4pGW1+Ef2r
Ti27TMUxLymOCCgYvwUmGyHWSMqvAe5lD8GixBYCNESK10Wlhss69DsLI5+eza8A0M/VTbgO5GEr
25JUq9SgjPHlmEaIiDNp5D3yRFnrx56SJoQdY/GNrmy508G7tktlJARqD4Ao1NVNJJCi7KlETqkG
UVVMD6o5ZG+KTO0+WUO8PFAFxUurnOsgaVdCwEKJ9e+jqtZ3xZyOp6rrixeQPvX3qVaLB6u2sv9u
75crdy+6+OxOyh2khVsAo2sigFrWuRrYDSZSBjLkaJB0drKj73qJpZCqn6BUyHUhYHLyzrfl4kZ1
u8Q4izWtbqPiN4GU6AZYHX48Ny38eXP+2JC56VJfQn2brVD6kICNd0LTK48ADSlcwKQWqawHn/+M
yTZHx0k7lWCsTD7qedp+MfU0/YxYg/1mBq+6s/mv7TreG4SfeHZ4Zjevqyb9lBsX6xELsvTbynXi
o5iK8kH3puZ+MDpwW/Q5729/06tbDgYbhw6sJspB8lf9/dQxm2YlYwpsnrwfsg/20EzF8hEodnWq
3LVIkSqIoj+2vXRfS/oCJqB+ad5Cfq4+m/FsL/4QqyUoAXd4P5U1Bku3f+K17wCCDY4IvXswCnJb
/vUL65V2E28HJkeKGodiabx3MOTQ3ENgon3vmGu3s8+vDcjmo/MFQpy7cZOSpLknJpxMtWDU6xg/
2XZJ3+cw9gwkK+20DfRxRIPm9iSvnS0QiJIqYpN3vDbv/pqk0jtqY7aLFqiLub5gNfcZz8zp2+1B
rjy3hMD/f5DN9ZJXidvM9L2CpYNCdYDQtqKl58VViTLmMP8vywhAFqs3Oq1UG8+/W7R2vPoV5lQo
zxrlkSRQTEf2/4ImYUt7rU/2dPcvSwyyjgNtDfYAXK0tmUhZTU2pmpRoONXL+0bgqTjnvRUKvHju
MTf6TcmjeajAd9/9+8LC14C+RIEDTIRc+L++njdka+70CLWACIYAauCEOuTd+AyBrt/ZKFfnyDng
WZJmkludzQyQhGJz8we9F8/dN63UoulxzjCUprFcGehgISMVxgaGVIGuzfG/ukkTqBIvwF4AYgbM
e1uFzOq0mBKXZFVH7SqMF/RfOnWt3rXIOhxvr+plU5SxYKRg4YasFz7omxuxoVdWY9GkB6ttz/Mb
e8ym+S2KbVMcoALDIuNRDpi5UvNOecpnE+3zrq9IYotFV0D4G8rPyFy04eQMificqJ25p7d47apA
EJiOLf10MvfNVQGIKcU8OcLjKYZO1mgpXiFr0j9iWPQbutu6EyBceyIktQt5EVXGR5sjNQggJ9ZM
CQvRa3iOpfF5xMXtLhJFcXKn1jlAAR929va11IQaIW0PPgR5preZY+VYqTFqXE3V2onqi5vPyYPZ
ee18BJjagPvMUE5fxlURvkgrxXiY+nyqfCUBpuiTKSf1/7AvSEQBWZLRk/1u2V8AD7Sa3acGiTLX
ykmNLW0IgTe3+VcAzY4Xdq3TF8ehMdbplMQpBDii+ozlGQvza6aV+khuDj7aV2c8foC9a/He5r1y
oXMP8IrgzwLdZ8tbHXSlJFvuVcp4LW4RaaRjjO0u4e0jIi+WTaTKfx2JUVQNcHffOtvSVhUjNu4Y
eZJM3M/1an0uhXivZq1y+teRuFjZAbL7jwXU9hX2vKjrhrix0Q2YylMau0gQUSj/kbVj9XJ7qMtd
zlD0pPiMcsTtW5gAYDB6o7eD0uHBd1NFDdlMWDEo0A8WRZvC2VrmnZW8OijIQNnnA0C3VVFoV9OB
JInLHM/SQAHDphBPDcANPRSsH9PSnO+9Vt2TJb28PwhcqGOAJOOV5Io7fzgK7GkMvXXwtkvhn/IG
IwY1q9YJpbHy5NQ44t1e2iuxNURUOv0SIKjJzs75gGjiTCKnvhN0y7J+SsqGJjtgr+IFvnF/BEEc
PWko+x2zTjeeotlZPvb1svdcXnBXJHaQeri05JFFwG2ek+AdOaFFZxNhNZqTo+Aj9XDibB4RJYDZ
3fqaPhgPsXDm70Od6G+LVWoGWRE8Il/P7PaPWtvud6vKmuHJKqf2C8oJCGom1rzUfj8q8++2dVsv
9ArTfUhNqzMeoJgon26vplys89PHNKiYspyAZi860VqymIOBok/gaO2knuxSS138//SamnyC3x5I
73kOBVdYfsyFkdZBTY3CvL/9Ky5vGsoF9B4pbSCMjGjL+SftdLtXIwOOoJ51ECetLH3fI/exE3dc
3jQyH4bTLsFzlCc2o6xYTDbK6pqBOk9a/aEdm0I5mNK8uVlJo3cenaujUQUj65KqMNZmm+JeKvLY
9szAw6u0e6BzNGVPq44OW+DYPXqEt5fw2nAUoRA7QK5VylmdLyFKY5LUhXPIOqTud9vNqqOIkvRr
re96SFz5Wih3SxdmqNrco5uS14CTnDS0cEiiu+SXhkDY5yZOd+KEK9eKlAcn6GZj0GffXCuAj11Q
lQyyqo1i4L5Q5yFFvQSCz9yt9n2JmsT320t47WY5G1MGrn/HwDpAEHesHBw54FCBakiOiBPN4QDZ
/gOVzfhlXTQ3w3Fymk/ZnKhvxn6evtz+FVc+5NmP2OwbK+pWc1w4kQuilMccl1ms1ZsO2b54T4r9
2lAI3tM/Bc5AZroZCuxgX1JTdAP4K52O8swaPShrywWlzOtebUD+xzY3Dfhn4HdEPDJH3CxuQ9Ow
8YoG3IQyFsapSQrjnWn1q3HytLLND16qoyBrD/k63en2BKEWWG1U/nPLhsqcBgyZvBg8hbnZVmoU
mx19afZu3tu/IXqWP0ja59HPDH3ay4iv7WEOCOk3mF3qIpvBRtr2FVQKBisQHhxXo3rWJqLeJFf7
QHcXscOXvfY9cdhjLNJSnqXNEptxmmajljlAUxxFO6Bq4E6+lqppBARwrH/c3qivRaztF3XoMlLg
Il8FPXJ+XBBLA5wvOKKk6/yvOU1iCNohFWC0ikJ/Sdd0MX3uK6x2YNNUp7EzKL1UADCLYUzeK9E0
Hm7/pmsrgOMjcSTEBXhe8ov8dYJXVNjiBJ1fSDym+FTG3Rg0NNOhZVva6fZQ125B5IhYanaz6W3p
Ui7i/GlBDTRIs6n7nlFVf2hQUEt27nW5iJtFpuwv26tkkeBqN4scOQu+lRXImMSy8NzGMln9jaIv
YpaDYhh+p5Tq9wy/75238sppBYAHbIEUTdbUNs+JWRtLSRjgBlNjuhWiEUkbJsSVZogb3hr7y2Lj
IqOrTfxx6OYCE+9pcLSdH3EtyOK68GDswcWWROzzz9mucy2Q3fKCJsocxLlHRVsPnQNs2G/EqnxI
lLJMg9l2YmybQabEyNxb63Sw0iH9qE7r+t9SFPU3MLYsoLA1vKBN4TixjyOv0Qeu2kMwc5asuVfa
ZAK2YjTY8WYdEM9/P5oWAauU4JFWmNuuiJKmRj+2UvlnNrwD7X+8Hgp1/W1nrbZTfL48A3iHMBKQ
DVqcxFPni9ZPxlyP0ZAc6AwMj06KCg3SrQVPSVLtbM7LC46hXG42yPIOBMXN5tQGJ2+WuAM5OIr2
lNtSrNk1qlO+4F4MUmMPBHN55qiiymCbaimw0C0ARyGnwh8pU4LKQ60xxqzed0W2B3K6XEDptSkN
bEkTkfGQv+KvS6Rd06roB0giCqqulIpzXnxKVM9GM3j/vC0YiioAPHyZQm0Bat48utigzTRGaxAt
XSMEIBapUOIadXj7vro6KzkQywdWYwvPj0YDA3FvgeYU2VFYlHUbIJanHvUGabPbQ11uCxTtXvNe
WE/0QYzzBcwEtMosyZVA1wsU9TLPWo6pEi0glpy3pWr+uT3chSw2aacKUJhgkfo61KLNNaEipIp6
GTC/Nec68WmroJQ8RPix4iGAQCUa7+og24IJ9F/Ia50n/GGw1G8uQtC4mzjGMvhe31kt5KdMTM8T
ntf6CR003HD8tW6xnNn5yZddQroAJF405mWvcFugjwgkBQ0RJZij2n6xu3l+yet09luBISE/bTzE
nlPf2ZnxoCPG+hSnCCbf/g2XV7ykCKBBxPtFGrtFlCWLNZlUl1A9nWyMKWuJUE9aPcy6sqYM1uj3
DtfuEZnf7LHoIVPdHv5K24bxKS0xf+IjkMnnu8RJMLMHBopIf+5KCBjsnCBDFv+3bihYPqAZ3ftl
nNXfkkXrPiTmmoaUdcffeAp0oNwNcbLQpA3rYhyjY+ZhpHf7B16+vPw+wDYoyJE3XnQyX0tymeoo
9PA892jmUU5eoCWYAyXihNjEctD6stsZVIZo5889vTMNSWI+C0do27Er0r7DLByJdrIs60vU1DXv
Uzce9MYZDotqr/ciTZcgU8ZkB3B/7X6Q2hWoK9KoImQ9/xwtZGDwmgVysZqGskGmOwevjNwHw6r2
iidXhpKNaQJVdLfk7jsfSkn0tFpMVhaSM7GaM+VAteZ6mg9T3ZV7++zKUWMwIjRYmHjaeJt9hkNz
yj88GrHuLO63tKmHA21KcVDFombHQi/iP6jmeFE4mWhTwQi3PD+Zqz3JpmuzlkKEsBmYPbf9+aw9
bc1xNoNnig1dGgeeNmu4QSaR86Z3rfJ0e/NeG4zNSysJERuy9M1gde9okRBlfPAK4WDlp+KT44/4
q4LGQ9h6D/VwbTh5lXGWJT5121IZa11t6w62RutNQGGUov5aqkByEakYvvz7zLgzCO4puxHjbJIc
Srgi9gC+BIpJzlqYTnmX9SkWHDOq7//DULT/pNaVRBjr518s6qcGhSsjCuI587CaWI046LOx/E/J
7L0389oK0n/Bqx6hIxZR/v1fQQek9qHEFDYKTDMexaGCUN6dkFXGFrF0y+HfEyUqtSCZEWgDhMY+
OR8uN1o+2KREgY5x2lNiT3lQF3geEBkb8c4yXnufdYCoEq9HiQrW0PlgqY4oj+jTKMhMKhlveA+H
z5FlKy9Go1V/1ihvexR7WvOZVNWhUo7GLAZumtugaLPOvwR66RE3YDxj4EAwgUmMbeRvBcYXv29/
8Ku/VHKTXYS2uPXNzbHBTm1JUCCRx6Zs0DEoXLjYStQMx6x1zA9EcELz4zVp3jatmiyHBRXGoyK0
0U+jXjxbKcqWKabP3NDYFh7xflzvHMoYe4CCK283x5o/wOaQ/dkSluIelbNqsQjmYkc59l7uPMJ/
8BDLmIwj5U/zgJYg/s7t2Ft+0UMaub1QVyI8+LcIr3HgWaktDSBOy8kzMwB9VV+KsBPKCPKdZzGa
52doI/+qx0WABxqVZwmuH9zCbZ7RWQt1W4+rE4viBx2tqABTcEKkvphO2vzvoiByODkQvgCMu32E
y1XV+0nFeTAbhjTsqJ8d4Twk996MYUpr5E2F9YolPq5j0XyJHa+6T/rRvu/G1dnJD+Qx3IQDgCoR
BaY8DuLvAleNdoBAf1oJjFFfH6TfLQq1Zn93+2te2U0k+dzbhM4c1K1GAbGP4sWRnhwEtol3+ZrE
75Rs8pCiLJugBCgYDvxofxlQDEu1/8PZee3IjVxh+IkIMIdbkh0ma5SlG8LaXTHnzKf3V3OlZhNN
jGAba0BYVVexwgl/6N9rFMPXRYaTiEe8VbTIV9dDoUm9rc2AbjAcVI454v9YSisoyjWR7hu1Ibs2
kiM7YcHGfQt3i373G0yNaV/eSZ0yCVUfUtdaCawD6NDUx5/OOgTj/v23EYEgRkDlE4wip2VdKmq4
xB1OYuQrS7PEHtgP86tej9N9o8vRQXXS6VGf4sVFppiywJhCa+jCeE/vYWPGZPwmqbNNYEkJ9HLG
cevUKPaZoR8vo3LqSgJKCifZr55Abe/GFxneat/qQlUDCAu9fnmtZh1jAWXR0Y/gxGXlXUUf+XNj
St2piNPsPORt/T1LO0c8rAXW5BB47/SmgimSGcH/+hpK9NRBN9lJeDYuLbgsAucgfhLFtMsFaAA5
6FoCgEJy4t9aC7pECyP7YOZDciqddtq5I7fWm/yGzJSSLKyQVUC91DoIyErFAGIqaP2OWCFxP9eQ
YCJao38xN0qeIK+o+9KcWQ1GTbVFPL5nsLKVyVwn59HJEvuuLODXeo3WLTsDbqVvVEdAmBv0uLib
VtsJWI2UGyh6+KMWKaeh06yTBavVD4zghMnJCxhYU5gKZXchAYhbYfT50jaD4rfIst0nGlqVQ1gh
3jfqP25fZ1sLTx4DaYmeJiHp6hFPMC6d7VSL/VIu7WOymN8aNNn8tg/CnU8s5rje5ugVE63hdAWA
XRyDP4I2qoryYhlcItSkX8yoy391GOtSUCi7R6dQzFfDgu3vWFL24d1TpIFBBQyaD199fZYDydSD
IChCXyqQxZumBaX+NoZ1rw1/ESmCogekQnNWkKNXqwnsyOm7qg79ciiWk4E5+4MZQVxK22JPPGDj
taM+pXE039p+6+r9HKDGn4tZ2aESPGlRqD2V5RK9PzVCr1tIJlJ+ARi7mhDsoCirjTn0i3gIMb9p
eqc+JCP2820s73UJNu4cjiWfnxWkS7AOfbWhA6UTE7lQuTYenXzgRZuLKXbj2hkaP5D0bmf3b41I
zCAMYgVzfk0ZTospVwuNa36uy+BkVUvtQ2f8HZla+ABuaI/2sTUcSR+qGsJpBrfgyyPQhPIy1JYR
+m1dS35XK/qBe6hzoyWyv6StHf/F1xNZBKoH0KEgPVyOtyDmE7SlHvrmSJSbBlRgzBnHeqyF/iKp
BYWJ6alMIEjKvtooRY2H4aALW6C6Wvw4KBvPymPjNeBxen80wh55s7LlyoLSezkra+mgXBVahnyx
urhh0EtnOcT/IcK65/11HspLDCZcZMBarIaq49ixikXP/Hms2xdNzc17DN/Hx2SRxp03YuMipi1g
ktRCB+BtWj0ReW3nYOvj1FejCt2AtEOCSa+bonbTYZh2llD87tVdLBgXwh4X/sEV0lIbenuxaIz5
qSHXX0G11A9tuKtvIt7Rq1HQr6KqjbDKFQ8PUBMNqbhJ/RaC52lObOwyauSsxsXGkA9WuWs1Ckqs
6ZR/ihrrvQZphMqQ/wSFTex9Ze3LVvM5KycZU382o/EEavW1D+L8MwKg3V05JcHOXrlW8UR9gKq6
bjEcCd8aAD3Ri8g0pU78NG8ILswu0KkNm8HoT4GTP3XUE89SV1iHXo/rFzCExacWAN5jWOh67JV5
rf1PN8b4n9uv38anppqHrxNACQp669dPKVSn0fIy8Zd4kMEkStBLonSPyrLxuLON6G4Do0dkYt2y
C2aCqB7LEj71DDwU6D62eypJCfoWS2qeptEyH8yRiMaerHqvELxxdqijcRmQGlENXocWMEJmIBJp
5mfZnPxXWFL4GI61eR/bxU5BbWuetMxBXVFIQJJkdc2pvTUUfGgQGEVj3pOXpHfEAvKBmr12GNHr
fwyMLjkRBOjn299x4+3g/aVvo1BuAYAm1uCP8KlvI7kyEuZIHzP+3RlGexhnbcBj2Kjbc5+Pewiw
ralScaa8wwwg04s//2PALlpMeEcgnNNeHo70fQe3TWLocVGGo2JS26/BsFSuitb1619MFY6aQlQK
nGmNeSfZiVHiYZF1RCJcZKzHL609/5zlaTrZhWPd3R5ua/dQNqALTG4tuASric5AfvRkQh5gMIrv
U2OEHuVmrLGiTv19e6itjyjcugk1RISzVhGtCuQCi0XOfHUsTDhmhfK/osvyD4NCB1UzM2cHpXV9
+KmyUZ6BWEVBnwfscmpxszTtkEpYr8ZL6uGsUz63w7Kn7nm9gJejrMIMnOzSosxQI2jUTPkyFAW1
NaXoPkwjLYP3LiBXDCg3XhQ+FOny5YQUqZnbKFsEbDSyPqHU+lNaSvPsgFp/yIphD697/YKJbj2N
F7I3QMLr0qE+GkqdymHh28IooyRJbd0UktqzPC0Nyi/4FrvGKHK3CTtanrM0bnbigustw09wqA3Q
xwdY+YbD++MYVgGWPzKCQD4IN7v11UKvPhtT298HmiOdMhRq3i3QiEWOEM0QvRcoH+sodSh0+iw2
I8p00w5pFSunxY4cGlD6nhTC1s5hMMxZaXwDwRCT/2NyrV411Hfqwkd8pqPPTL/iCeZd07tZYDg7
WI+tw4DagUhmENomcbocDCRYZ4fOiCCiDuGVflDhYvsc74UB4gm4jHrEjEQcx+1F2251GlKkFNHu
Qe0rrlud2pQ5uJk5mLSnF9VPtMk5zrOaHSq1m092FNDtD9Tgv9vH5Pru5hWgjweAgULlle6SbKWR
Xdpq7g/l4LjaSCZVAAW5w5Q+8QJ9mu/Y9LMvz/mwU4Td2q5CEZvgiqQDCM/lIuMbv1hBxV3Qpfb8
bCTz78xQh9xFZtT0MD4ZD7dnKlKm9WqjgyAkdnj8AdddjpdkYJRDmfFka/l3VBa9d8tiLB6nqLM8
hJgrt4+6aIcqurW8AoPyZnYHbXk1aIk4SZ11ceE7Ol2hNiCcQhIBwZXcSJ/6XklPaezEXxWpD99f
/7UQDRA6w6hCiXLs5XyLuOpoESEMK1V95GlS0T7PEd5AHUpRflYYpWeaybyTJm9wgniM6bTTDWFL
UQ+9HFUq7MocHEQyKc6imFQ4UqZ7cWZqP7kiwu4QAiAp7iSUQzu3sQKshHDkbcAjD0JstR3VPXCT
2Earzw4cBKM0wVAG8LdeBoLAPpHR8luMRnHr1FrukdVHu0rtgt+3d9jm5B2d3h9CDTBv1hBuowpb
Q8fXxM9Sc/SrJE8rN0K4oHKJZHlQjXh4LMdo+QbinCiMhHF4nY2wP9V64ng7P2bjdhG9HV4+h+4D
nqOXX2JOu5wyGlrWuRUhoNgt+Y9B/IpJCeKzjaE9Ubed3xkokPilo6bHxtT3WCUbF6nIcIAnU+QS
cdPlb1C6AMlyid8AWmDEEGHAjbktz++fKf5JDPTm4Yp03eUo3Ja5FKSk+SHBn/xUR8b4pNuzg25B
k7LOxMlR6RoEos2jZMbR1yBLmhHpFZ088/Zv2QgDaDULPw8WHi7EatGnRJoxig5Tf1Ha6r4fVfuc
Kvl4X5RAxCQt0O7Lbsg8lB76LxNc5Z3r5nqzg0ykIUxDhBCAcs7lSsyxrtTVgJzVMudgobEE9CZN
ityhlxr/9kyvr9M3UgmdFxyiUJ4Tf/7ng5z11RTjcOuB5HNg8irV16FKZz+op/xOwrXlmz6Zcvb+
XU09BwUMiNCk7Pzfy2G7slEmTBsc/FI69dzC7fFTCOlPkLdGH29VrrbFVD/BrzjPo10+KFOb7/yG
q2/MwpqircbLCRjkTdzrj5lLWdtmnaaM3qzEwMrSGFAoegBlBl9qkCxXsRfjY1TOcUehvpmKA+XX
7O6dq89voE1N65I0hIR29aFHCXiFCrYHCQIjvE/nrjxZep0cokSyXsc+c1xn3jVTvXqx3walL4v4
gZAZXKU/rdJ24VBVCBlKZYXWSdSfg0rvD+2cf5PCYDjdnuN1mUSMJ5R2oBWCqliH8DC0Bw1p5xFh
zdz5WmZmdd84UXtfLcvsa6hBnTvHHO8JGKwPTZ8Er/igGue+c/rHcpK1n3XYzcbOx7960EU9EWAd
LXoRt6xBkVwnKWqLjTAtl+xjUVaqG4VF5+lNNrmGk45eaiFKpg7YsN5ejquzLUZG/uGtPkOwvtr5
Bq6fTg9CwOsyJzzUTd340OcTb7aaPQzj5iRFgVZ48ogxLw9ZTodYx1xv8CyzkZ6RX5RdyLzKucmT
6jg6jnRs1LpxZbq9OzHx5sgMKfJ5ovy18IxjLoXkVEzSNgZoe81UK08FqLFfs7qUp1Kxm1dMLJsA
n3VZ24n6txZYfFswCvRzeUsuZ622VdeYJWMTvwyNV8aa9k8/J3SvS91J9zp9V/cnSSkPBE5hkHYA
J65OMNIKU9FOMCnsvMpPyxABxIwx1v00ju14KrW8frXmHpPM27toc1hiEzIP2vRXcppoyGtOM6UD
FNp8OQXaaJ7VYsLMNVnig/Nm1JLHzc7W3fiqCDuiAwwaARjW+sYEf00iaSJi2KZNgt1y0/u4yGtu
DS0LVsEQ/KtZY3jXLclwvD3djW8KjQQ92zelFnjhl9+UFrkywCBAx7aQizsY/+mLrY3Zf0qlqDtb
d+N2pJbLewh7RXSIVocmnWutI9odPEJAtGkGbJew2ajax6zX9KeiDJsvt+e29SmRy6XwS3wrgK2X
c1PVED2cth5ww4z0Q5jM2V2mOehpyEVziJsAxcApLt7L9GLbvqEdKIFxQ6zvZO5jWwHGP4DEiqZj
gMzc/Vi14QOM7+gvvh2dWFg6aMzSvFlVcGSW0+QgDl6DDOopThr5yR6b3IvtPvhxeynf1uoiSxDT
gk5mUqmlVbquSnetgbmDFQ6elCj9Sy+lCahZ3hTDg9TqRC7CinFznHWlN91acoIfTjikHzPdCUY3
CZMeBlqdQkMJNHX2EdnMPmiSKhleMcqRdd9lreX4Uhbo3x1C8qekyMKfNZr/OAB2dBncmTLwu8Fk
1GMJQjlx8D15qFbXmZK2lRwNDldpn+iPvda1p9YZ0kOrOO0DsPC9rv2bRcVqDYWkstgU4qSvsZam
MoeLVhNyNqApbKxB8I7/j6JZZrhJFozh/dKN6Q+LlVzOQ5Hn+WtSz9noUzxFVLO3gviDPQS54xpq
gbQHJdhu/jZl04SOhYGUsbv0y/ApG5RxJ2reOLngSASHkvPLTbxaKdqwmRkF0uSRsME5x4ku/Lfp
jRpnytiJQhctj9jaSRSuMiO+DvuaGj25IjG7+E1/BJEKfmPN2CpYplVz9Ro6zq9OLdWdbb01CFau
VOSFggC1lstB8naJla5VCRmirHejQjchwxTp4fbh2biHqHqCbwPJAKhpDTRbqsqO5U4iFlWG5cwn
He70pRPqAeF8XnI0zNPIcXaelI2LXaOBQzlQuPWSDlxOLdHnzskX4rC0aYrfw7xEyzGQLI1+Awpw
O0Hf1gwB0aFtwz4h+l1VceRhabUkJOKvqhjbtHzWq9cO4blvDdKP6F4kzdFuQvP19rpuvJrUk8G0
01BGMXSN9kraURlL6CTeVMpd54WFGb8mM/KPA+a8SJxlRvoo62n8lHWjtPNNt5YXFB/wRQi9VPhW
2xO0XqwUDpeH6Aoe+maWwxM9j3YRhEBp3HlUtvYpG1Sw7MHxX9EzCtmZwCxFk2cVhfmDb66qrpyY
exXHrUkJ51mYMcB7YWdf7pnFcerGoB/v4YY3Y7ZctQ/DVGn3iG0g6Xj7422NJWTfLXq81DbXTfqJ
11mee2DOPTUu34gmwp1WkZvHJG3avzgLQl2eh4tYx1pLdxRIRoJrxICgUVAPD9ge3kyn936WlWTn
JGx8KdIxLm26twJ7uTp2/biM6JByEjQZAfK20oOHtGiqnf2wcSFTQMQRBD6dgN2JX/HH5ajpRafl
88juqyM6GWOlWHQPjS53jSEq6/s5M82d4P+6dodTH3hgIlQUDKmFrx4BSic1T5I9oLNWxdKB0y3/
B2VKf0LHaf6Nlx/4CiVpK1AWzpTLfhqH+UmupVaFDVciNvXu/SOyX4gm4mYlsLxcgigPAVoVCVc3
ZRQ3mWYLbEBfnkb0UHamvrFVQW7x8pF0URhfk5KTcVIT6hwDlr6leTLazvzS14kGVS7NdobauNIM
qnQ6nU0OO5CLy1mZlN36pseSCAi/fnT6/N9OMcZnyVKnF2NJ5bNd41uAxq724d3LSYdaCIZgKSjk
PC4HjjuWMdCYo2HM0XOYVRrhRDxWmSvn2rwjsrG1oOQzQlGeRwNlwsvBegtacj8jtVBYbfolTSA/
y5JmPALTTe5uz2vjpAhdO4JWyjLg01ZD6bVhVjKGBHA0pfF5bhX1+IYebdnhvtaMe7i0jZeQ8SzR
sEIYFjTo5dRSR22dSjHQuC364RhSIXOlof5iKpF2tjJnuivkXd8tcfJWcSXXGt+OcAnTxDXw1JRk
BEzjofdmQ09zN6RH2Lr67JjPIZoelVtqQ/4t49813bCqy8+qnZZ7vo0bn5RqG9ARTgqkTkts7D9u
pN4JFKh7rHNopPk/kS6lH2fZmZ9Mu4v3AvetNaboRY+T3iryT6s1NhvDjkM9Iq/DwPyu1ybjAEVq
eEpw5faF2ByA7mxPL3xrkf8cdLWROiVRltAkAarMAsewxZrvsiWEZRylFq7lSfwgmcW/OcmvUHv7
ixeMRij9VjrXCNNcpbKpbLSRGB1xH90vR6U6QreXcIot2uPtE7P1JWF90JUga+ZpWX3JRg9Dakms
7hQN81kpyLsyWCh+l5jKzlBvBJr1zhVqWvSs4QhcBRx4/hRNh/qgZw1me1iaKnlYJDV5aJQo/Vla
aBe4TlLXH+te9YykP/dVbtZurjcxHIbMOIngnQh6Mf/FCWFJyLl7439Rj6bq7TURH3f9O6HiCcaR
4HOaq7fPnhbVBMaN9t1cSP9aUzSpLq7A9ce2gv6N9ojy6faAGx8BtgRXFh+CpVmHEWDGiy5NOE4w
07CqtLP2KaemfLSacPn2F0PBbRLQJFoyawMDbaTe1wxyj2J1I33UihQcVDrn3Fv1oO0kkhvPG48L
yH1WkQBpnXLTLqjzwph7r7bRn5Y0Go4t5/xzXyQSiphFda4AU7rNhEHf7VluxGWMTFQmVHioX67i
MnVuKXgbU+9lmimdsT81PQcCwc4+uZZyAhRBTUHAPRzB+hVX1x/XYF2RaSw6G1rK1fzebNIPllWP
h9EOpYMeSsHHcXASd5LhO4WVjtSjVex5N21uHeFRJdQ1RQX18ic4s6a3LASvgcyp1UNb9yWbFBfc
4OzfXtTNoUSNH0kNCNxrK6w2lKFJJTa71JntM24CKRqeqXLkVnk3OEEsLG16WERCQHuNpLHlMIsW
moKeU1nBIR4oF3WRGp7CqOu9jvwZafFyj0pzzct8GxVgNOKGwmFytWuWyJTzqNB6b0BL/bjkVnpA
dnB5tlGjO9M8tuZjVer1MbUTDXvFMisB4wbDYyBn41FTk/E0SCPKfFbYR4cMHIdfgC7YE5bdeA9F
YC46TvyDg3X5xevGDpMwUzhVbTi89PGc8EyUzj28wOQTQoyOb9JpPN/+9hvvIV0+EioiOM7TGi2i
o5MAlIpt1vTTcAffpPmRJsv8JC9Lchr6PDVcNeiDx6RBRkCKenXPR3xr1pwygVrXqHOu36kp6Sjr
REQ9mjTZp6y1p4cmJMcL9bj3awmvjUWVsh1MztY1IvYBSgXUpNiLl0sdd2qrlpTnvcEo7acQvxK3
D8c9t5Ctc0XPnWqRuEmoT16OMulqhXA4l5Ve1+1BqYrinzpv/wuSuttJJK/FtASKi2yDjodQaFkD
EPqAPQMxr/eqNrBdxCWll6rovptmVzyrUljQu9RVXw6lGa3XAsy+XLa4wtf6Y5Hm0Y/be2pz3gIj
KApl9F9WoUc5jNGQquJ5MILuqHXSL1Rnh880QMqdXsTG5uEJMlDaoNIKCHl1ZIo2VYnNg85LnVIO
3bbopbtCTVrdRcN8eYmbUnvF5GIPTLYxQYGipwaIxw1iOKsJLonTD+VS995Eee6nEtS2Oxmd+TLl
0y77fWuKaMqDWKXejGjBKmaJkPUPuIfJfHpZP1ZVNH1BzITChDqavSC5Wr5VF23gjl3bYXyF8uEx
ja36Dvx5cXL0cp5cu0gS/TDovXPnxHSg/FAqpcNo1NNfbHngddDmBLaezF3M5o+Hs8qUpopHBzPk
iCJs5kSxnyVB8mgOzR43ausj6NwXVLnemvTiz/8YapLmspfqioWpIc3FUxX8ivoqfjCt0trZZhvX
hchxRUTApr6S32riWMpDhqNrwoo5rZkflKBTP98+NhvRKVAHoTAMmB34nvjzPyZUzyPOmD1G0p2s
zoj9jrnzmAGb/1FNnf2cSGnz+/aAWytI8iUYZgRNMIsvB9RnoxnnUuP0oAt31vXusyJJeN3E7Z4U
2+bUqBDC58HemSLLaqQoq+p6ZCT01QgOIa95cRigV5TJ012fFNHOq7ZV5RLRoYiDqRjg7HA54Bzp
oWrVrCUdlgDAoxx9m1CwvNf0AeeGBmjNAWcH+bvcG9pj2gfSs8Trex7SupffX+Ei9idYFfQi0rHV
Z23rsRnwdETbcGzqlyzINb/GyT5yzT7Z8zPe+qI22GxiczgZCPJfThvQvEZKyzpXeRjlHtoDxn1b
IpzoalI6fby9fbZuJmoE1OwBrYB3XxW5JqnJpIXmlVciBPUjTvv0ew0o5bWEs9X5o7nMhavShdt5
XbYOo6OgAC/KBjAwV59Wt1r+ZkPvvHwK8JHt0uAo9aV8vD25jbhImLIBfWF6dAdWZ0OLe8uMG0ZJ
nG70gzGRXeh8EJHn3PAgmKaPQZfFj2OJO3VgDHt1mO3haUyQvdNmXEf/UjhJAdJe3AU5zOhiMipI
b7N20Jauu1usbrnvDK07OZMj0afVg53zc/1pAXVyagjUAdldCZk041QnnQ6cIFWW5cc0ZPYhQK0v
8cvJoTKcB9YouUNpyTtX4PX+Jdvhv5SDicrA817u38I2y7KIotHDZIcSzZzLH1qzeWkMjurt7/sW
EV3WAmgYcipJsEASUum7HGqWsklLWuojWNY2xmFExeKDEmO36kZzk/6QG1M9Baol/ZyWpHihjane
O3ESPYga+PdKGaRHpG/tT4Uc7EntbS0+rQfkR0nHRH3s8peBISm01Ap6SiUBbJ9WxnCpwe65xIGq
jTCItA03bpc9xNf1luMwU1oVUDtukLUBbYe5taXj+eU5TprXbrnYMyD11mx/gDlUTA+ZheSkDdXw
M1rQyjym2oIZ1e2vcv1O8BuQm6JAxm151SBb8rayYMMNXlQO9amVs+E5Drvqq0rj+jN9mnfLeIgi
J/8e9Dxwd1DwL5d6saJStWPKvGNO2QmDo9SPGpzNQLaYO0dqY2szI/AdoL7YbWuETo9astVk/N0Z
z7FXR0MInsU2kWoq9ggym0MhjgbvntyOCv3lrKSkK8xapxQkO9FzaQtHpdxRigdT7XftCDfH4poC
D4QeMaHL5VjqYGVhUZFaUylRmofJGCvnXKaY2stOMX999/aAmSsYpYCg6deuTkYUObE8OAxW1Xgg
BJH+nGhLEPvRaOW+Mo/pHgX5+q1BTY9yFkEmPp08Bpez4xWINcyIKWwC4HiG5QjCu+ImuD2tjQMv
NrzQE6CrCTjjchS9SSWjm0gnZkSBJz+y0b1wq6hOz/NkOZ9js1EPSRWUe+3+zdmZYBqIT4jZr4r9
oWrOGFlz0QSSPXpOXMYnMBzyHsxya49wxVKy41ID7yh+xx+BrdxDx6FyTIFHa0DRtoB4c2Q/vJjS
m397KTeHEn8bmp4i/lsNlVZZkIx0pTytkkOPKEm5z4fhH70v7J0a6EaNEK06uiQk3Jw0AvbLWUno
Q4giIpeF3dZeo7flv2Wx2H5W6+lduUjmo97pH8NhVH4lcbx8wxlpj4y39QEJUjgTqF5wP69miyq2
0Tko9XkRLCovNJfliFJ3srOmGw8DLT46CBbaazSmVkccR7S8bLIcBOccLTwDY3A3GHN+0Eq7f+pq
p8Wsr6MOi2r3qdacPYehrU8KcpTWMBh0ytureE+rGi0yBpo1/RInx0lKax9dAFqr5tQd3r97AG4C
mhexB0/Q5Sdto0my86LEhLpIDK+t58QfDOz+Jr1+N6WQv53ogz4QNHTus9WnCzs6z7UM6A/V9faX
PLTVFydK8rsIaNjOTt1YQHYHpDcdWxfoSqvrJZ87vZCWij4bWYiv51F9kCZrdPOxdd7/fqOyZhKc
oz7KnbbaKqMcDMijUE2UF16AWO0G9LWF/q1NvS30qhQTmdufbKPyJWg/qJUguAawcY1naHIjG2Tx
rhYJtmZuni2l8aGXxlE5lO1U/2N2etwBHu8LA9pfYr3WuaVAr2wD62VKsQ05hGah9P/b+VkbRxOw
Kgw8R/DiaVZcbqVkMkLJtLkdsmKqj9JopvWx70Zc2bg0qv9MAziJBwExUr+20Wg+pVgy9V6SRcWz
nuBw8DgZkUVzMMvlT502pdVOOLJxqEXdBFF4ehzEI6tThVDOZMhxQvUEMLRvUiDy0IXXD06dvsQ1
Los8U8p5mOueArim7zRYtrakqupYNlH51YDYXq5OaRlk5CYTriK8Z8GhSw9xqPySe1PZqfRujaQJ
pAtwKygFzuqcJU4WSjVJGnsPu/iypOwJ6ibyjGUad+7JjWdcJIssq+DuAoi4nJRGtBUh9EQwGdXz
Q9WEM2FsYwO9iLXwVKszzts1VfTbO038ras8BvcdnceVB4+cYRUTWRRVWwhuA2pk8eiN6pT9MI2y
2AG0bGwXRrEEJpCLEYLG5dywJ1KSQQfQomCQ6+dLpz5Ebar9z0kS6yh1enREtMr0YydU3VJu9Y+3
J/mGAVzPUnG4WUBjiDrcasPEg6NnkOoHrxtwwD6rAYQcT5uDYIZop0SBF9QQYw5WX0n6IYjKbnJx
nWj/S2D2wrft5Z91EdWnEg+i4xAE0d2I8uuXVkpj8xCmo94etTFSJTfOopb60Mg1eojL1qyOM9Uw
eIRGNmb3liEVh0wLnXJnftfZKCGEwLiLcgPllHW5IcXtqzOJjLAxc77G1XByAlM0cEU66kgOnakc
k6h5ho6Ug8RSxFWHXv73PDZfiw79O6N7vb3kV7tZ7ChU1d54/gRTq1cjMYY0pmVIKSmcjYcONajU
lWtbfgipOx2tzoZKTcC3p7EhPuTFh34blhYY0QzF9bU0aGXhQ5bxcHjh7Djk5k571FuArkswWwBC
03bn/bi6H94ODmASxgImsT60OWWrCi1zCta15ZyqehjPWdDnXmer006YvzUUdDUhIGITc6/BHyS3
CcB0mhXCutnvDL0hmehnvKeVPdS1uL3XqwgUgL4eCaAAgV4e175QjTbOB+hadhOUULU6/X95qgTf
IGW2Pl6ZqComyfTcz4u+E21sDo36qYC4AEVYt841YywTWR/5gIsZoXur6q5dJcPJnsbwcRLS1Xnd
ZG47Ve/2I+JTQrDnf1R9mffqjkqlFpOTFgRxAnHO7TJ1QRvcHA9B1uxJO2/tUhVkKPxMFITgnl+u
b6o1RmI4c4frZZu5FBJnf3KQ4MwNI/OXwVR3+nub41HSNRmNIHzdUaMSyUemDeDJsiQf8gRse63r
GOHYWG3S5Nuj82+OR0bIWsIR4T66nB8RVzKNSyws3tPxY9fXjg8rsrxrzBCASTPvOYFcd+j5dpoF
KgdkDvnMekFVqawph+dEQB3qGkdZwpTmGElwmjytt4yXPDFz29ccq+fdcaTwpZT1bvwgR/3C+ifR
OLpFqxW2a6e9jQVCAVWTP1Q/wb833p2RiB+L2P2bqS/58Gp1yD0nBZ0K+iY89wdnspPnICZrJrHN
vt++ha+zTMYCOESCjro3iebqJIdjXORLJdE5kWTpO2e2+p7qi362+ln51TUFDFglb+h6cQl81CV7
+U+Rm97eide29gNJNbuB8guiOatcN5jhISTIpntyFix+GsXzk96p5jc5iOPvlS1nX29Pe2s8/FlA
JwsPIVS0Lvcf0o0ZZLaG8nev9S9TkHZo3S9Di+tNkKR+F1d7MISrMIp15sKCLKhRcaXUeTliHaaV
YjU1N2ZbSp+hQSqvURTsRFFb00LZFIwnX1Q0rS8Hwa9lWUar6rzRmc37ts4/JS0QNCOVSACmQT3f
XsWtB+fP4cTP+aPuoijgSWW77DyU+3M/ilXHi5B19ds2MQ+3h9qcGQUPgVbS6F6uogW7zwcrpwHt
SXYzP1KTlF9LwvHvFfFc6UozV7D7/hGpBggFCi5E4DKXk5MDxwzI4zvPtuvx7Nhd61KjMN0iNMyD
Cqxw5whcU+fYIYgrEvmBGSHDXU0RPpthTBpvajRMWnQwulZ7VanpmEe63M0naay6BOu0eooPmDLP
8YEIJ7Rcoym6L5jWzZaL7oSSeRENeOOO6wPGfKGqQ+SWWWVqbixnyockagFCGZma3iV4venuoOXJ
v6OOh7A7IF2p7ny3rS1CnYw7DD1/IcZ+uYotH8YsDVbRsRZsoynnHjstlU8O7eadRGVri1CzpZQj
o7JINeJyKMsuKqswaGkVUzofmiE3flEgS73RNCRUgNW9DHdraoLYQ2ebe4QM8HK8SF60WAkWxlMp
bhZSr3kdMiEnXQ/29uLWUAivAJ5DAQ+O82ooJcx0io60eK0siNFnHuvHZJ4hwrRFvJPPboRXFBXI
JSE1Aypdd9IHQzIHfY56r8fg/L8ANfvSrfR58ExZqu/BXuaHsZJLfzT6Otw5chvTJGcHEK/RLeHs
re7IprXTuKwKagZqXrlmbXTnFJikayljerx9ujeHEihBcOE0o9YeL5YyN1pdEGzEcfh76ErtqFb9
QDtqTHZGEt9mFSrDYsa1hs4Xspjr8mKVRtCxZR7YsJDKQyKY/7pR7ZkCbM3H4N6gjMprdpVmcP86
MLOZT2egXepGdTN+rzt1HMg1q+zX+xePZ4y+LagzwFGr7zQ7rWxgGdd7aNzFntSP7X2GP8Iz4t7K
l9tDib/qavUEO5E7BD7CmiY9YZloJhnlFcXBJlJVS+ekLUN/TNPR8NCfVihNj++uMgppYkqMxCNU
JEilLk82Er7NUvUMCrYleOx5BhC+HdXjHMAzHQCe7SRuW5MkZSOXYe+LvOZyPDWC5GIhM+X1Zlcf
Rr0fP+IGrp/ZTlYBj6op72L0d3cSqY37Uqhzc6fwwInm5OWoy6S3BoU43pu6sQ5ZMdp3DsIzWDyj
qAcQdTjc/pRbW5TOCU0onm/KgqtdkyZxWCIr3XplvxSH1OrlcymN/wDk3msobKwnjG0arrgYUQNc
E95Fl6FrLanlnQPVHAWV+i3VM8TfS1mGKmDJjYTlZ6fqP2/PcOPuFNq3gj/E6LTaLleUyzSoGxHj
TY02+XYiGa4yZeVTmeuLMA/Q3KQ0Iho4eb2Tv11LvKB2SloqniFKPFeOBg3mOE7TY3BqNl35MYUC
XVNxGMaXbqACjQuK5lmJnB+Tvit9dWm619YZEbtHP/qfapabQygl5V/UWriS+FloAojnZLUelTZp
vVGSMAN/GQ+SUat3oaYFbuF0850ZGvLp9vpfo7LEKjj8hyAKksI6StQaO6LmTG1AkSjTe61UEiCl
ah7bZ2nol4/KXLT6sU+c8J76bKn4o5QOiadXc/N7sAdih9s/aGPL83s41ajXihBB/PmfAXId26Eq
83uiqSd8rAoD51f1B6WKv4iPhWYALXJhLgvm4HKk/3N2JUty4uz2iRTBjNgCOdXoKpfHjcJuu5EY
JSFA6OnvwXfjysqojP67t7aVCCF9Ot8ZQrC5gbXUAAxgWsEPTuF2ma9paEDpjDv+UGdhe432fmED
QVcSoAGE8aiPz5vXqd/FEiK5sYBQVu3nCdlD6+a93OGgenYtjNHen82L4+EM3RoxOLbPRY8w3kyq
lQZjkdoh+W6MlYUhbYCGR4Wegu3+sxM/VtNmcgg4GuYgb1i41HA1tSYeYfESsTxaRq8IgfUcAkP+
l6GwmWfIYdmUC+fHHHFpy2Plj1AmhWiB1krc2zX7FWVL9fzfJxHlMQzjccgB594m+a8lGTDXLhrx
6DAZSPgxHmHciDTqryQZkSplcBd4f7hLXwA2wk2TDmImeByvhxPwbVxH3CsKW8VTDnVNVkSDMHmy
XIXnLhRaeFUbwwEFEOyAzj6BSWcx9MwcgDKNRsQ9C/8Id3d9Zae9tAg3siUYXWBP4YR5/UDSCWTi
+ej4BX0QPiqC+JIAhLI8lYOXo6vbX6nHL+5pqB/BBQfHf9Omvh4wE/FYtxRfGcQsPfYQgIJiMNmO
aF+Urlmm/WooKSF56zePlSSfgm48VDqNrvySS0++SbJg2YamMnh7r3+IoRpqiQDnt0/7plAO2eSB
THVu0ZUqlYI79vtL59L7RPwFPj1MNFLPzt6nQKPXCIH3qdrK3zdVGhc6y5IP749yaYFudDSEAsKT
AkXf66cSuFv41DSm0Mg/3wEO+yVppZ4lWB5X5u9SdbA1QxElukUenvNKASvqJQxRbyXwny4Ewu2/
sUUPd4A7OoBPwt1mDcxkUDtUH99/xosziY8eW+fG2jrvxSa2gbmwAU7D587/0g9CgssBHcz7o2zv
46xUx1V4k/jg/gGrjbN60sxgOSUSEA3UBOSI3r/4JsJewh5ysbtwGeEIAMOno9fNXuHbSVwpvi6+
yI1r9//Dn/vEa7mIpMvwkF0oE3S+bfwB5g26gMxNHN9/0otvMkGrBaU6jKr+GPj8tYf6ASeBT7Ay
Ne4O5eBX3gFrFF6VtEZxw1xYoNum94a6azqci98gnhF19BYnfH5tJbWYHJ4f2eCkqkFQW70y4l5c
cFR4xaogw/8fnnQbDXzCbf8+u5nUsdp0WRhv6Hj7kPGOHdZ5k37SrrXNjo0Rea7dZJ6dT4crR8cf
CsP5gkIhB8ImAHvQoLY3/tc0J8aAtEArwItotaynRYWzD78613wG88ELTriBpjBcCwj/sNQTT3BO
t82unTmDlQQygZLC1MrLIHQAGTJnTTYOubXWW/JRpQHZrdHofaH1vGjkss9hdGXuLi3IBBjkxluE
ifi5iIesQTjWCBgt4N4/7VCR+zy3noOxmYQv/n9Wq6BY+Xu0s91yHWq/r4NtTcJ+a2/bxkObWXTi
Rrg0uoZHXVqGuP7DeQIRi4iWOjsEF/DexiUD2hAY5QrcwrqjB3/UgrbrsM9Gya9s0pe2FrxRKGNw
uOMwPFsJlevqbiVo2oIgTW5DeER6eZSsqwc15zrLQsEFbyknf+Kf6zam/9g1gqb1/U/h0iYKid2G
PoMyD5X969XYCM5J0mgAYy33bp3U8cck6a7pV98SEfAecY3bCLwQY0Hz/nqYAG+vZiOF6GHgrjkI
5J/+qvQCF3yClQ/b34S9dD1ykuC93Hal8Fv+O2VUCTSLEHQJhLBCG2WxtrsnfchMCf/cec0XErop
p7pz3+UkTVfQsJNpXo+EwVUsiS3PA+J38kGMgQ8leav6tlyoUf+ZmYO1gR4qsA5AR/BJPysIUyUb
3W3KSDt1yeNMmYRU12v2xnhXztsL3x+O9U0nhqYtJE/bC/1r+1BOIW9HAlVpVBzlMLSIjyixWB7U
YEW/vzbeGhRsTE+kf+KdARN7I6aGmygKGYqbf8bqui9SKaHedbBH+S7qgDyhuVqneVXDfvUEvdAU
fzRySLCG42rpchEnCDVwa+3fU4BgOq89OYk7PerlaVwxlXtZIRH6yt30AkiyVQQgOW9tN+gUXk+P
Ayt4HWsAvRE4A3uxxnJHSdAXiQvGX+vApchlNyTxlV3xUj0LZwSgeVsPf6N/vB5Xpm2iBMdVW4dt
9EDGJS7R3+BdPgAWgUwYptBQ9i9zU9AGkvh5JVmeaDrs8IlfCwe5sERwmQwA1QB42+KhX/8W8NuN
S12mCthChD8Fn4Odryj4ruO8NtfO0gsTDnU4CHs4uyFcPKcYUQLIwaczzlKm+jvamLCYx7na48oH
m8s26L4jy3y68pYvPCEGBcaN/QQV4HljFRFP8HbRDhTaRcGefJqCUzR5HuK9zf/Q6tkSlIEE4LgG
eL8dGn9/b3B3C0aqx2KM5m5HJVqoc2uDHbxRr+Eql6Zy+6pBSQYB5Q251VFq467FLW8OYAgB3ktb
jBAtHRIJirCE1+BtGvFrtdelqdymELcF3J8haXz9fG6hSRUglAw+kMovoro2+8ik4AKI0VwpMC8O
hQIP/+E0eKMHbRdPxLPox4J3AT9UWR8eTCaXsp/6a/S+SwQAdFWhT4EcBkKEc5q5EN6Azj+gh17g
S2sgEy7Q/+E7G6wIsWnhKxlPAwKmhbRllqFD7i3NeOXq8MfS8qzUA+oB+t0fszLwRV/PbZRKT84w
YS02v3W1H/BaXwBUVJ+clikM/huKfVI2pK2OdJyhbbSelDLvjGkpdqy0uk19i14foL7ktPQaZbmG
19en97f5C2UPEslRiP7p5QNlff0rZ64G2IIEuqBwUkY/h7tdOIWfRu23NyyLqysA/YVVAJUcAk2A
7KEmOKeWDt4K0koC/AnsnBaJ3myAypJVd1I679oBtk3w2QvYZHEwAtlk4IiUf/1oKPZmFlqgDFJZ
luzCNZ1KNLlDGH3Nqj/aHnHsuc8YAq3DlRxq5CF3eUJisv/PUwzZ3FYjQPWA0I2zhSCB36TCAl7x
5hWBxEi4L3kg1l2cTfp26FX1+f3xLs4x+HKbBMdDW+Js05IeLgjW4VIeZlMCShkiAAFzmJsZkMB/
rkdwl8lC7FtwbMD+cVY0D3b1A5OECDGq2uyIUBHkfPnc23fKXAs4fvtU21AYZPMXBFZztlBHhMMj
ujnRxeT1dh9DHZx7M5v2LbuqBXv7TQBqBwkEXUecpKCqvV44q0qbiA3Vhic6OJlHMz+hCc53LglU
jraAOr3/wv5Aoa9XKiZwMxFF0bQ1ebZn/+uYgflqOqBDhmcDmB8W/UzjYT8TXMXzGd/IY91HoF8j
3rZBAROb6HZoogzZARGtRljML7g6hAsSNHKW9l2zg1NUeFN3bP5V0y7YMyZMU2pr/TvMHZIMJfyY
P1Rw8OC79x/kwsYLlBKHF3jVaO3jfv36QdhA1sRriC6aKFp+A8DvTgN87k59B81ZnhJjdo0l2UEh
xveUUeZ9Adyuqytf/qX3t6WKbFpnLJVz9biAp1OjeINNhiTBjlQp2XvjFB9mFgTIs78auHCh/oPN
BHA9kBoh+EHR9fqxM83DkGy7GnLE4/veLkATQlOTo2wRVtnWe55Ey12Dna8wlU1Lg3Xrx1ftj96W
EPgZMN4LQDfHs5/rJ6IV6amTwREbVtGCcJl0OtiWzzCrHlG5A3k8NlF9Dea/MNmoNkHFBgCIvsm5
LYzExci2Y6yLTFOoftJhvWOhGB+WrGkmSL9nuAu/v8reQlUwawS/EhJafDJvipYl9fqBbclpqiXg
AihvLdolgK25Qt9LEBIjp27xynQO1Mv7I2+189l3unnTINQEvRMfZeHr9ww40MpFAoBbuY0K2Q/1
PXXXjRguDgNNFf7HtQKmMK+HUdPYOGYzXXiRgq0ES9bhRMd1zQ0LmjE3MEbjOwJrw121AnatBalf
lk74pZc1/MnQuR32mnG+dzykV/aqS68betwNLgfpFO2d17+NjPCpDAS+LVcPwUsYQf6il7TZpxVY
LqXPgPGV70/6pVW9OTxBHALHJWQrvh5RscQDSoYRiWf6XcejqOCGpo8ma+A/R3B8x0DHrgx66TH/
HvTsSh+rwXWJx9Fun5oEzYlalRlB5RAlLHicmf3P7nCY0a0MQ6tzCx89v9h73lIvVYNkiWTN1hPI
ZTpXTJMdQopcPqV22QG0jA6Ifr6WAP7mSdGHgPwGKBCwUNTmZ08qRbomaPBDC0NEOh6jSFcwwdgi
MGDu13rNoXe2uhbfsq3gVx8S7qUoiHCJg0oS9K8zXJ05XrcrumfFBHV1dwimcLyLNfNv+8Rn11zh
3nxO22CQwGzuHsBe/xTqf52u69gYGQwDbsCVCx67yQb7TPXpy/vL9M2uhFEghoeBz4agv23teFAw
oaADwWaZ+ZOQaBCAaimBYKcuRx0BgSQQzHIc1muS5LdECQyNfRAIHq6oMczoXn8hm5HkMBBAZKum
/o8pGPhvVLXJCiNUUANQioVb4HQofiG6232G51GV5ZWV2QOrdbzuZIuwTFDBmX5+f0refLnb78KJ
AHARtCXM/evfldLOt8TA00rXJgsLJZm/T5dZlNWMmk2PMgYU4iMl4f1hL7xveCOjlwkNAa6B59VU
ujGfs41qnnSs+dL3lPvACqOr9OcLjwfcY2s6AzkFSW37sv5aV6g+lcZiwDjWqw9txGmT+9SKsFjU
Sj8BN8aljpBp/vn+811YaVtHOID+BnlmkBS+HreB4SBkKhjXVWjS9qM2eyqGKB+473aZ8zNkXdEo
ByZ5jWL+dmZh2otrG1CKrQI/bxQrCwoUzh443dbpdO8zsn5UwoxX8J23OxKKR1T64NegoHhTDU+8
XvHguL2PdZUV9ThHR6Tj/XDOzEdugfO+P51vXyPYYlgsIHHB5xps/dfTiYTQbAojtPMFdMxtgWCd
cd8EpjrWYcyeWbwEN5rU8r9ehDeOGtCQP1GAWKdn52gnZ9xMY/C5HPzY9tXQ2XLoQlGIxsor38Pb
zRZDYUfaOEu4B59TG000x7Wg4NFMsPn+yQfLftm69R9rwL9f/oe53NQXfyBI1Eqv55L4fMFUo2EZ
w0Q7/dQFVcV3SSVwWem9ZklB/GvFAXk8/bVIw4sPiQJ066XAff68q7eSUGnAv/gYPcUOMomaW9p1
6SEEOHtlwbz9/nAxBN8P3zwYhij4Xz8kXNNiQgIAO1D104OMIPo7ZNrNhzBU9HdaeQPN1zVO76Oe
J1c6wm9vWFg3EKltC9VDC+CcFIVKBBn3BN9cpXXQ5B31TIO+0aTg8F9J90VEydLtKzfrl5j27t8M
ZBUYCLeT9T++/64vbAYARTfYELXDttW+ngbCeLNYhj5q040dYnEgLC38tqfhlem+NA78RCD/224Z
b2LZKx9MUvCysaaiTt9WAVH7NRDXrJ8vbTp/j7L9ir82cyD49SzhmwMi1tRAsYuEWzoy0MEHI80e
Ht/z7/en760If2O+g7nwB1hGVyd8PeIAAJD0MNUs0IIOXpCBGfGStUH60KPJ/m3GHnwDwMaHZS5d
whNsR8xdm4XiuWN9d5PyECK693/RxSmA2wGSG3C1wY549oNg5CCajcwxNO34OSFDe7M2qf9N0S4t
KSKjr0Hel75Z1EAbVAV+E5xHXg8YT6bTxgEYYw0RxwXd7JLJtdlttkpXri0Xh9pAR5BUsDu96QyZ
1C0JBUVMQRe2d2nfnkA0MGXtL/Hx/Wm8tD2g2QnZIXAxYNBn30XSkak2FR0BVKVtWsa0nn4bziYD
V+los4tFWrKnhbeH2KI+vD/2hcf8o+TEHoFLGji7r2fUbQqKHh4fxQy3yvtpVd5TtaRQjkI4s39/
KHjrXvgygVuhFEDxievZObAZjcjEUBqc+RSRTfqW2IYiKFmhZ4skmHB41pzgMauEB+6g/Wl6gQTe
AsWmmpg84mkj9j6otB9Jk5Af62rZx0EzluTwJuj8cvWYWsqRKj/Lkaa5rofVj6u5FG0qvIOcYvlL
6TCSe60n80/S99bm2umE5+MsxqfVgzitEImMflFlm1++sfVwRBZQ1OZqlPYDYmWmIQeSthXpddj+
g5re/9xTrRP0CCT9uozpPB5WN9RftxzdAWzjaEygXGXNs4hC1K06QC4VYuZHXueQC3v3Yz1n8gjI
FaIqlJxgYdSe07/mWSftQ5sAiAKbFLdzVK1I9soQcs1K2wqdHJDLCfeUEEm1e545Ko4sYxnu9rRP
5xLelj0v1mEd2x36KL0ryeALu4dBSHvMZLsAVpOEhnnXrap60nM1fAVdtvrR6376iizOeABZo5Mj
ZJ9w3yuj2cX3iKJFfCbUvvMDsCGflIRNky1IFlj/ltWdjHJsEvU/fWw4uacp95/BJ1MI3xIp++hr
iUJzgsUSHCl5C/L56PVp/TwjBKbe0Rl0vryN+/ULZABc5EFgphV/RNWfnXVziBsRnFlj+I4AKZv5
eN87gnQP5/f4TVPsM7upq8TvrE8rRKdBu18VkW3s+CgN5IBwAIOD1r6CcRawRiKCB4LsF3EDh7f+
QaQpw5PyrLmpYtLF+45i+Rc4oKKvw1zzHwuEsF9BQMyQYg5nfw/9gHo9dDhQw53wY/QGWlvDRY5F
FW7BbV+jT9AjjvA+8qJ12VVDqmAOKXzb5xXXyFgFqXbtDkaGSOvqK/Zl7pwfg2oAc5xSL34d7dNp
yFoIc3rZ3MOWwAfpoZv5jfI9ENfwFP6+MjGPbkhkAXGDIBQ1+Rh2XOZ0hg3LMZ5Tj5RmGgPkqgIL
uiGc0d+wSELKleRAizChJltOkJXUCMWpvPRHtGQq3icM8p+8RWoSzQMf1tjPk+2b9SCy1tJTv8Z+
XcKtcogPIWP4xwix680SiZjAMKIenmighkdkIkuTt54e72rGw+dlER781adu+Z4kaPUXwQIm8AFp
XG0DQp5J4hufMhaCmoQrJqLpQePfu5E6HyE98QgWm6B4zDadbXvyEtip3qLW7sM8RYLIc0wqAr9I
rzLDvl21gtnJpNg/U5KuzTFSzPwzsKD/YmNENYDtvkQAxpA3POzXavX/5XVS362eFdiKEq7mPLKp
hp4+raI075XOPo4VwXIdVgUsDXPcHC3WIgSXydQ+sUrC0triSnBj4RicHpAYjJtkPwT9v2ON/gbo
4LOB/wACZ5ucTGo8pWkbxrlG4d3vW8BRwGt4203HpU1ZmYGeH+0aTllwAjdhaLaPYv4HMHE45Qvw
uucM0Rq0nHW3nKqYLp/0TMC6XaOGfUsslkrZI8lVn+bK8t+4bq/f4kglqpy7cMFJucYWlv54014p
aUa6oqVT9mySeel3QcWb6kS4WywsMQl8jIJeqmoX0sXzyzCePJeDjxF5xyZEk3tndMNUPgyQRRfL
CuvtnfZ7giRO5zmkBzNZ0XL0ht7Ldc9rsOO9YaofOJ/g9T6KaZ3Ltem7+ShYbdlt1g+LvhEe1P45
T5GLWFTGzvNpoKRFOpQZgeitFo4VR7JaqfKUe8R+56Ky7QtuuNEvny4cISOS6+EeDIYAUHrjBu2e
RvycZUfDFYAYfOdtd+erMLUHpJhX9BaTD4P6ZAXznBSZamvzuFIbilvmyMx2CkZxw68knJPua8Xb
HnviuipSIQc7ofB8OCSxztKfiahG+rPyVxMIwK6zXuHmCXvc9EvQxLDWzJfYTeSjiuI6+72iXJQl
bdZek4PHmfVJHq8MDdDc+sEIlRWRtJErdLZ6Wb1i8JqkOcBCf+Q/YJHstbkJHXW/iD/PKkawSSLV
kVUxfLpvGc2wZxW+yIz3Yuzk28+gJTJYh/mDvzzAN1GYX80U8OALieqxvSU4VcICXowV+1eHSJSf
9pJuDJ4D7kdr/QTmbLDcW8vXSOFekIFonY+dT4a61EAch98ic0Hfww/dDNNHOJ2L4baxi0rR2qMO
+d26M9VXuLbFnsTy8abqoV6UjBDuV9nhrgJiD4LN1MVj+EID+N0CiI+mGSTSJZT1M2mTsal2Q9CE
Nc4rZRiV8GUA/fQj5s0LS9CRgvGRon9ZkdyNcLeEXY2LqmgtcL2Mh/lLG0L4tKu9nq6ysACkrcjX
ii7saJLG8AfTZbP83Qm3uUQuIZb+Q6SWNd77+DZAxPHgfwvHGw+ITf0bLZOx0uUcIpL7xHGDrsqA
Jd3DHFhjjhrxegNa9dEsb+kAh9kqzzr49YRFouTAHmEFKGEx6KdujWjeyyWDlU/Nowl9umhozX3k
Vpnd8zZNq3ztppGB+BOuMIzKkVaaJS/dKPBSwE0jS9PkxmaTPNgmq+2x6aYoOA40HqNTM9gYCnFv
yOq9TECPy6N2K2YHErZ94bpp8ioEDWQV/0VTN1cPEhzHIHdxBwe6Ss1rlHvTBNeokXD0F4NwXR/H
zYajdKxFYSrbcEA4VLBIpFjAobbbT3YIo0ItcLxSCDE1IisRJ9ihP94I34PCuke+R49kp+2UdIyX
iB6DmXzsT+0jGOAwaXaTX3/mBszvYphNTA4hGI2PWZ9UYR4MJJvKeQ7MF8/5Zs5baAGR1eFVywk9
OthJ9zq16FkJJM+UoknCx7W141d08xdXTBHxdY67ELM3vcyStYSkZQLPQ6hA7OB5AWujJDUt+Gcs
wJ/3lrb62cWwWClkNlf9cY1de4eo0a4uQyuHW0N8j98zaADWnZsZf5yx72HiQKn9FG/UOp67oEko
Diz0/wrTqxbdiBR/t+jqCcVBWqdgmc0cmGpRaxjywQAIMRR5742j9102Y4d2nMm0zFEqUpVnLJXh
Hkl6c3agMMCI82XsJS1TM2Bn1lLBh1r504jgAW9azYvszKIOQnRu+YnSMYhydPja+jcnSw3GCKIS
lgMbIQezD9XCw2bvKrc4ki9Zv6ivtG+Nl+4d4rMDeL2xWO/UmCztTvlVRn76s/a+SQ39fgDTe7We
vEUvNE/Av8Z3JWqR7jwk1ZN8hZynQ9+HBua2H+P66LFY9Dczctto7sMdbXryvcXzUH/Hqywrj/Vu
l+BGp29XY1d7sFYFBoVtOnVY6rWJSuTkIUDX7zKAs0lnHUQ0/rzALDmm7oR8J+7KbOhjfzcLjbos
x21aVw/YjP3mIVgS3jwJ0/v94zrAH2hXh4MeoJ+i9iMM+1h7BFMvPQnVcllIJqQ7RAIg212G93iI
WhdjbUSoencwE7XN05CsYbjjUtGbsSbudypBc7Rqq0v7VvQPTdzpLy2iucY8VR5KFGXRcABRd+mS
nIYCZNTUhe1PfDXmZwwNhpcHysnkTjojp93gdcm/CZ2qcRcmi+puwmZI/53naORlhc3zbtCweCur
pAFtu0OB2xV+PLSitCrrPi7YJp6jURkIHEEdxDndiZ49IK8g1Pk4NXB6gQdwwEu4mwTPVop6yFEe
Dx9ch9PtNPIAJ63sa8ducA5rOBnyHlWs0dXmPpau+BE05sreZwgYu2/kZiKlNZmbHFuqGgpOVI/w
C9GN36nsmifs5dShyd13n23TANTDl8A/MhnjH50SSDILC0YvKrOZrHq31AIWYXOFmMFdYlYMP8Ix
+QjJwZLmaC1Da9c0Wd+XeiS4jsGbLStGFbeQQlvmPXFRxzXKKh+ZdYaOw21lZ6/7Anhu/MGYGsA6
nH2pb/BNpgcygXr0LeFtxdHv7uo6R3YI+zzP9axykOzcWGZVq70cBZ74bhJl9kRlvcyDGYz3F5fQ
zt2NkSSiAApszE1rJ/lzDjOHHwzRIEivIafL0UTYBbp6yKa9SvXc3iQidadG4209D4zyO3/Gzrhb
deD8G3yarD8B7Ri6PFLIFLlbJqfGA43QQtg3qkfUA8lEolA4mDncmRRJ91/HYGn6r/7iJX0OK7a+
/rx0JMkK4oaozpu6V7Ao6cOMgeKkzI+KtOB34OZTi6jolkmmhc1Q3wG/DlDgwkwicPu5bhd6w3XY
NEUnuae/wlRzpXmVCvY1wN4Kz422mj9FteHfvMYtX6iL1Ge1pv3D2kn3A+2tuj1RbB02FzNWchl0
8dwd2MD7Tyk3DBCowOT18PsxP8iUhksealC8l0TRz4on2XyszJj9pMy48RBXbI6eM11H8U6tQfQP
I75NyqzuY3rCNo4tNRaoVLVrWv8uTofhjicoqnIcFBQsVyW957nDhf0I+xs/fOCLNuNxQfw5NpmU
Df19O7qpOS6RrP1PnZuk/tD4qHfv5Czsoe5sLUEYmMkN3qT9J3JqloeIDEv/oUNhGt5FUzT9y0HN
1KVuIQnOI7p5kTV0GIdiGmpk4JkYxJd7LlqIzn3YJfqPLKCkgcNcTH95ns1eWuTKmRPADBHkS932
3v2E4KjTIhrKyphEdD7MY8hQipm4PXRhv1RHMXjiA5m7xd4mfWCW40h9tueAZMxdv9TxKZn9IS6q
JXDebYfZQdz45rYH63u/P6H5mtSnqg/Dl7BSLYqL0DRg1GsafvE9h0A1MwC4zYkBkripflpgBGMY
NBgdRNQcqmxcKgYEmn6dFqZqBNNgjdbSY8FOBb58Bm807AucmeRWaaXrcklDhCZECgPnsPPQv4OO
MFRtzIgIfOhWTChtTfQttrbpToGW8CpiiQ5vIPGo02LG3Tf8YMeJ7nWQUnaIXRe0udauNrsZIYtL
PndYTCV2UGxuqP/sP37ERV8OaiZeTisqfg+1XqvdlCT2RizwcbN561chsGNEttq7dmCDzqPJACoK
hYhxoAx1P+y9FZSKAy55Bs6TlDi+DLnfI3EI8Tt0eAhi0tgjclOApHmwe8dmAlmW3rKV29vA1fHt
Wnepl3vAqv2nehiV2wP0CuL9jNb6l9BmwVqoGradew9IQXUT1L1xJbi3MCJhgah/9wyW+DkMA4l/
wGcd+IcZNUp3tBGcYE9R5VZxW692S6yBHivKWwOzZNwBCacFxTtSRxXy9DCtIQSU2HV8SCvgnBTv
KzZxVYDF77t7mGvOZtdnQzB9NgR14s7h5+xQs0K/XoFDMRSzDBsO/A0XHXyjWRXDzMwDdjJiaJUL
kqYfK5/1aS541fG8GiYgLZRXCnKjpmekCGCD/ygIMuzzBnJt/RjxNT02XlvrEriV/wGbePsVJAce
5YGN+p+cRN0NnQKQcEknvOYkF9SJMGuMl6SsGxc919BMfcev3dIkGuTTH2pgFN9gARK+dPj65kMb
KNXu4IsTf+mzVag8DBd9byIcTv8uxos+weDaH3dg4tcPUzVThxtJAuwHENr6HUKfCImhsw14sdSB
J+6IxmTlfB6WkxzCcYA1ZuA/TXXjkSPXiGC7i9ENmEo4PCe3PdQnTTn0IpN78NnCZ9oRnYF3HNQ6
TxLCNC59f96tWzLyCyidlB8d9eX4mEZIttypKaqWXRSNtC0n7Y8fY2wSv92MSrWAqVgXn8J2nD95
Gi7nOwnme7ajOG587P50vrPQJmLl4zs5NDZryaehb6afLkiXoTQtD9Xej5Z2k2tF7tEoObanGUpH
k+P8DD93fuyqknYTZ8dwjdiTCwaLz8kjqJEX4qlymDlMlOASCpUOHzlUBaGxlc0nZ1SI11rhtU3M
pY9gNAM7xPIxQd4qEFnKFfTK4zLDrCYPJOjyO9t7ni6jBqIVVGNTD/eGZlh/zCDcyqJm7dLkIh0E
YMPO8GcY07MGJlwooI9wIAaO08Rj82QkRG17oLX6RccNqGUgIxpdQMeE/qbgmv7C3caeUoL7Yw4s
QR46EQB7yEw7TD9NFqhxP4xeKG/7uNLkh0Nm4L+ZFoYVY8ujO6Zb+YsCGG529bpEn6aJiZMLWNXu
UDLEIo8XjpxZCgjx37ABeLbjk4b5tVbjAneKnqEbn+PtN9OzHgLr9gYCprl02ClOEYrpdgdlYfSS
scGiYcfJ+DkLe/tsExw97QqcqFCV9l+Glc/RTWdl+2TXhXnPCYqCaU+8Bc3NFVoBfUDHc3xsoU5o
c2yt/SNxuDzuIqX7E0UTMCisQw15H9vOHRaYAOKe4Py22wW8Nl8CcJ/HE+xZ2wfZjqzP0yo288En
Y3ukdgjETbcRSHDJibsBYFc7oHTCGQFlNFu6XyvA9BWQs+6CYjYhyvmFLZBbdYkzrFwDar9QhLW2
eUPT8ANJBMd90FLvXiGG0uzSILM/UJu2deEZXN3KFDV+W8DSyH6VGYs/wNmw7g5Vk0afNI0A1s1J
UjtkP6z/x9F5bMmJQ2H4iTgHEHELVOqc7faG43bbIAFC5PD089VsZzyermqQ7v1jDAzcRur3NMvr
r9rd/UNgrfrzSnuUqdm18nALTvuz9hpWODIsiN7d7byck2EvuicsrrSWNks48SKYJjxGi5cvD3PQ
xQVSin087GoKhocpspiYiqir7hlrNpkNUrpztobB4iQx0PlbW1Bm9lF1VcPXRC3S8GqzgH0S/Brt
qRG0Lz+YTU53HoEwPm8D5nLFkWc8kVT0ZfyrW2i207b15gHHWLDDBlCr8ShkwAMH2GwS5arrMF0s
XXsq9DAcGOWQ27miofjWJbn7dURRpm/9QubngRvltd21e9e61/oyN5paFMJNnO/PVly6WHKodUpW
8EyCh2zLuPfFZPlfgIO+ubDH+/d71wbFedk7bJa4v8QvZPLVV86JBYqNx+1uc2rZJgxcw0ctZG3B
4VjLfbC0Fq8+xRwkDW+dJ1KvieSQRXlhK5wVDe8nr2q8HEKLzwLwuoZ3W1SE3sEhbBxxM73Jj47v
g09s8VR36BSGyE5AnDwrcctofzO9z2TRbRs6gtwS8DGDteSE23u7kxaOMUUC6sHLw6YFBsrMSehv
KKhjYXyAyLj4ajM2GOruqjMg9fzKHW05WbUhVz0E5T7Lu8AZuHdW5rbuAYRyU3dzG7P+kDvsmkvj
FKXIfOVuj7nam1+qC7HKzD41qiKiCvHBGxRfG9l00korM9b7/dqI5sfsM4F91E0w/q5n6fsvtRAD
pYKjPzl3EY2wN9vqyfmw0BTDG5UL6YGl6uC7ruLCSSDN2vK+NPZyPw4DPMrQx9NPt5ChAoEkTI8W
+D1MegwmtyYArs2aplwf2lzN02s/jzI6ECDR68QThYG5oY7mplirsn6Pt9idrr/WgLz+ZWk/Rdg1
5WVmE7YOggT/t25dZ55Y6n3iL9EDxtGvZBcfy1JHPzCj8kPLhtzAhEzBNc+mdp3aLFhFbs5ds4br
bR1V+nnjAd1uhDH5e0TPnfem2ybs0hIKev0MjOpvSB1EALPborHSpndX8Lm5j+mW5MwfmZf4KJwo
NVH8OEes+JwDE1tnPVjCuq8lGoT7K5T4O1AiWImICBhLZjO4e7Zpu1+yZfbn7WBZSvwS0zhYiWPF
ekjyde7ksVtg07LdE/0HkE5sncdq678cDZ3xYETTfwejrR7HehY495C2uunobhg7K2ddTBrKuHuG
iMepFRZlfNlIDnPfKl9CJjmCSK2MeIsw/rHColVnEOV1votkMLzWDazZ1+BNk0qNM7Yc9EGzZTVb
wMb+xwKezPsa+LduzPt0LmYqv+/kbnwD7Iix8LKR0F2/DWXZy4QhpisheHbg1IEFL06rchaSbzHc
ALOD6mHxF08/x8vY/qM93KMVC4EXp2lTWP15hCc0Z9pK+UDc+wNfDTIy/4z8JNzStvflebNyr81i
0q2uFFKe30L5+OwDUsf3ROgEEr1ZrIhCiLvun/DYODKhB1pfg30K9qsLpX3GiLM+dqru19QQeJhz
gxpaLwIoKtBvDtUpK6LWPV+VX+T/m3CST1Cu5JVBmud/bDZ2Qjqa0ILdHYN+T6PA6R8kVZ19Ujpy
/w39C0VIcaifJ6SRMqmgJ2VmvQZQ3rbB3IrzYCr1I4hiTo5G7cWfoWnz5sDOzR9eEPYShIs3b0/M
BHp+VE2Uf+9B0//1ZMewvVSOZE7X/rNH2mP30BGaMh0HI6wD46RVHjvZ6fHZnxdzdpjvdtDH2m+T
smRjOoK9++bEZwldoK9mexUzSumXjv27O83rYn3E9bgRNjR3sXMiy7szl4qM+CGp7HJ9imBd1GF0
9xaltcy3haySnZUFNGm0KThzOAf3YXC2n2JbO8jEWK8sp1GNGWClWnxN93C1X6ZyDX9PXemodP//
+dCYQOpsRVgNB74vTkU+uRv/tPu9dGAyhvqPdnLioFurxdpZNnZwmqNByYy/Ur0WndU5r7GmaCRZ
3KEejnHfiYEwoXAD4ZkENEJFD1twhC7zFDC/jTFiQaa1J36bG30D/UQqIl1ia3+MjPTsrCraYrvP
id183MWGFIfDyf6nh7C+qxF7T6faVrTHVcEaHBRHyhWKbLoazQqveRljtkpNv7iKbDIBhGWmMbqr
/MhYF2GcVh2oBNLmntWzmBL2fRZ50QRVBpu3mpu4iqCfXVZTuOrIndvDzCUAgFxYAHPkyv3uhahg
fSM9mkOp3Y5NZXJNk+jZrJ+kLgzce6uoT8g+i53jtfHkOZaFGm48+E2+B+f6wNZmLbKgYPS6+Khv
ZSrCBXxsaHMSi8BRSCEgU0x7ZKu5QUsmRhmvSdWWMX1qXFAoScTOS29pnD+HupvMQ1dJ+Ei0JWWU
sJiYT+ZntSUs6nWQOCEjWabRo75oSdftrVpCtiBr8OlzIIJbHDHhNH2263BRd77fmeYQF3kEgOKv
xW0cW9V2Z1ECedcOC46ofnSh8Ly1xME/FN3Unrmm7PfWbey/vrtRUVFeFaogOW1DE3jtVDxvVr5W
6f/5WoehEMMxnyutP1ddM8TPlW8/DGPRoH9fNXZbz+0d8FVrG/okwre9JSF1MheSQmAWvMWvvQTN
ZvlaSa92juOUw2Ux3ky3UNlLeRocD9pudwr+dDGgw7msiHgtxPXeaJKdBOgehnObXwrIqCGtm2Li
H+QzXLzYiULcmlDJIzPzQjauTdddwp61XOKt8sMUmq3qrpkd+8tcIerPChxB0bkucWBcJJlQHx38
5M2yj1ubtnD1BSPTtNTHzWjLSmqWiWuphWPeG3CVD71vOxFqy1WiMEdBPWa5HIggwkWuuhsLgvq1
Y2zy3tkGB/PkibUL/4K7l8gEQgl50wAIrVm9lA4YD1pEpt5iab+qqR8MPtsBzxp+lvySN4rkuGGr
PHkRzjpsGTpOzmpY83z7F1g7f3BmCXpFqVEzr4thFwniH5vVqIvjo4xKP+Q8bTb3XNemelVFJ38V
EzwyWS1tgWDBiecdZ6dWf+E0HAiGHS5Ocpyv0XDcdjO6GVgBQgjmcWSLcFUBuZ7xGN/qracYL6QE
BIVU46MpmltjvtgUGAX2KKz/tPBmc7JKUKiD0zjzfrtVlThs9LvPGF3cLvMRvZsLu8Y0HOoCZ0FG
F2Fw43pX9cFccpanyC82bji/XGHKja/ttG69vX9sN8IhwMbomUtaw9HW1WgOzvPUcl5HfaCfUPN0
3rPt8nv6FZi93s8TZ3mUDPZcBq8qMm6I00xBYa+ktZQP8B6cdTDLgHDu4LkxVl+C1pICmIu3Nag1
MEvjLCBvtfiAOeLqb0ZV9B/BwrH/o/ZkzQp6vfO538WWTvE4vCH1z6vDNRKrzPiazY9umcLpXmrb
VRdQFlj/5v+PsttR7fELZtZ5LqRAbLCaXf3YzFZ2SdWseO5iUygyd6VUAhP2bi7ryshzlVpXUep2
OdEuA8ErPz2gDJ4sxCFNulL7oY9O43FVhfzL393i+wuoemS/Be0qv+2tVEWC6MT+aocwKG/zvqNn
DvIuGI/OZszb0m/N38jU/X4g1Uktd2Zqpphes6gjJ1SUxPLuE8nAN44zFP8aa4jKlOxoghwxM9ov
7EDoz0fw7oLvniVrdiOUWMp3Ru7vgSM91RSdLAci4Yo/E9KotxEl/cIHUE6QRV4HDNl7nuVmfayL
5ZcJh/aVqvoYkdI+FPWRfmoXXUEpg6xpiacnRaTrCCWynR79wN7FI+V53l7Ku6EO3TVRFVlbmSgG
wPsOaPJuRwiAsmhb/X9dOBPzS/R6906PW084SR9tr01gHCfh7hEw1xVxine74UjMwn0MKCkFHs7v
u34A4h+61QoPhkTL5dc0a9tLZ9VP9j30u9MdPE1028G18voxGrS7glTV3GL5MO3zc7BYQZD1/bZ0
N2q1GBn6qvfug1xM24Goq7HM9lXF9oHjzdhJGfl00XTQNYc2Mv2ejSUStys+u93paHCC47zNjocV
qjPbQVsqCOD5tvrDmpEHAhFMfOfVggLwOZdhzIE9meA2Z054zYWH4EvEyFZncBoMJ3kXLMc47sNH
xpD2E8JL9A/RUKnzaLvrcm47/mrCMerqwfHamQyzzphHS1fhv2CvmRIgXCN9hIf3HntG30/IgtZP
8McgsCEInKDQzqxhlPglAohL7oEwWQWR1n8rUe5bolCHwI4uZq0ypkykL8MOBWKawZOHrtOzTWIs
aV6+XagIwsNmZUrQ3TCD2gbp94GiW+5rmnRGJtEasuag/aZAAQad/9JhNvLTcRHDd75xjN2qEXlG
lju1M2fmukmyyqqJwTov5OM0rE3/Jiv0fncWDXxvV1HpnkTetp8DUOXhk3V2+IKqbcTDWOdrk6Ga
yf2DxeR6t7fwqKmzWPudHNbVS9BDxH5Sgu9PdwRD9a+l79MlxpPMEbSNPscflbzmod0DqkrRX2x1
Mi9b8ytoJr+64T7zv5Z8kg8bATpv8dAFpI1vPmp35BLVO/n+c556NogrSiY7egLj98b7MuDiSUxf
xmT1TcH8vUsPSJ6EnmI/125Z3W+2kqik4PIBNvoBOUTU1dENQ7oos9KBAcm2oGjelplC7COK6N5+
VOXMycMu2X/rbVWPTZ9bPJKa0z4d87o6OiONLBCIILE/Nt2MQzJbdDmjh8+3h3bZl/6P3+7r4+SK
OTox3OfOYczHOUbDaMW/dlP5LITk/YMqoSpy/oQCreChmkV7unZl4E9rRMnot8RxmXIULcOtEsU6
wh4Qc5fOgRSPxvKn31y7y0ZnjGjXgzs67Y9C7RX6o4F8z7OO7bW4MdU0wHh2TfzgmCnw0i2PoJYJ
AqvdcxGP+p3du4GSXmXxyCHQhVmJxvfLbKH6FHMBGH8Fx354TVe+qbwVYVqAGfGZye7hYayq6JhH
9Ewcwt0u3mu7bEmLHJEcoR6q8wKRXMuBWqxD9wL1ESf5QnEwStJBAD4NqFoZH6LyZz3JejhUUWze
cplzKKAY8J8QxyLkcvh8z83gxz5HRaGaZOo7b7ifGqv4BGCldNeWsiVYNDYcs0FRDTfC29ctXVtJ
qiOBeetfUD2Mm0T273U6KQjuA5FohMc6XRD3110ktF+qqW5d5GqrUxKcbjUPe1yJnxP+Cvdmjpzl
hqXN5U7jVplPrreL/bkC/Pqtom21UjOFbBWsmUVwlNMcfuwkRquHVe5uwQZb609/s8LpsAZ8JZyx
cmcrkUNrH8ItHAF+ylpNZzXFLRbaQhQXsGilj9oJ1G0gUB7DiddcqfW2gfLve+3+tlYvtk5FXRd8
nLhz7xUgs8VTuvQm28tI8P/ZXPfnNog6OKHrX84uS8B13e+7p2ix3PIw+D5PZoQI65OUOGDRpRAa
6Xhdvsg+LIq0myb/TxOEKI4aqvnenUY7r7KyZguVXEC4zxJTLZt2IaPH0WpG/zOcx/qPlM78QUYG
7vOg5etlTrN2ECwVz8nkh/u/GanJdHKDzmJr05O4q9EM/pSo+LrjAo0Tou640s6QchNeRrqzDQJv
pjapPbOliLMKxmJt6tsxDxed9oOr3r1cOFu6kCZjnfbmSvnT/TM/N2ij4E7ysP5AweO1qBEcvihX
Bj6UMXvEk/THgipXGS+/Z1tx2pDgFN3lNgrL47It0ZKA1RafeTXZqGgt3yFtStTNllgK5p3hkVgp
U0ijDmCkzc8GISPSrNGp6RvyWhJnhmuuzhmAdOCUdwYX1FAVzzmPNeJyaQFUDL2OkLR4gSbjehLu
uZwcW587x18fAygNlY6IfcKE7JRVJQTN9P01TiSck8LfIF1sD+D1Kaxy6wW5FKKMYhjV+zzD0elk
Zmu9ISmh0uirFonoGUM3KxOjIsSRZbwTUdbelo19GHf8hQVyOvQP7Z60iIjHpOxzcwT87yEM4630
2CXmYv4Vk0H1R3l5+Bc9UHgreh8g2VmY69HpyCDOongqx0MhVtc9hXwHb2EsXe+ACG66TKTljA80
bVV/ls4q7QfEGP58M7RrPT2Wjome4TtbnZq5d5/UQgbZzdw6zS+N6BvJlWfTHddYy/RAgWGwJNUk
5B0ik7GjAL6xPmAIS3THCNVT1wTcFO7S1M+tscKvheTc+A9iQzEeFapzDz5zUfcI5gEfzeTF3+0c
ASsJlGWHHksp1R9u1co0mkfPOlfbrHb0q9uub/wxX9dTMzhNk/WoC707yJD8aYrg/49rrw0wvChy
+7gOCnLf6rqK2gIhgYPYWl9t9K/1kcUiOPZbaa/HaxcJDpHdRDOKtQlisYJ004c1QgryMnfT+lkM
7fw4BVFhjlM+dRAEQd/lOAlt2PTK9zyQgNkSPQGCrn9bLEj/EnuIW8L+a06fj0V7Vf9FrDv33NZ0
ysp2ZG3VvYg23b34jVzWxDYMCwj358pJpmqdsqBjyb0W4EgnCUYYbdK/0V0csdeGMDHGrx+K6Nru
iSjOPtKW4uKDmMbtttAzRz2JEEjD+rYpviXG6IChG3jmludCHPSiOQshYI2L7rjjCif8vd5I3fa7
r8WN8Bzl7dJ7aYBhHdAnmqeSW6OrundndIF1WFRhF5er1wApeTc2Jyrr2uqc03j9UtC9W931npw0
M7VabtG4mI+NEPXbrS6EA2AlOdbsDksklNS2rE7miSVyDpaJQ+8+mhZbn0ZnWvTZtNLeMj0yCYM0
AQQnDq1IXNi4586dj4wbg7GoEGa1TvXFUuRhLuqdZTg4Eu0LUvySnlWUluWtX1twQmVYKp6ESKz3
jSbH7YAQTR9sGbQt625k+FHqtf/0hg29j5mb9hK7BlaZJwI+fOG3MTwPpkCI2deeuY8Nt0VSWFsZ
JAhH+/wxmh2JYCjfvPipjKm5OVQTvQT34cwulFLeEYvLWBeNZtwI6jkr14BttEK8dAfd3LYnNtjp
2Z889GmFh+E6cfLI7S8cW8PIqta2f6MQYAvR/ThykO9xpFMfNVN+9Ck0QndS261zmUAnaH2IOElm
msDeellX32EIT3agLI2XN+yG6acFzC44DVn4ElSYxXZskZrRSGcUWVaVM9fvriyX8thUwnbIWeRy
PVil8SGmu3nhptEF7fCBMtHHjnKCgTwOStAPtSLtX9ANsE+0CHMl8lwgs3yC/y8ju8q2OW/8dPG3
+ZGUB7MecKfLPt33aYMgmEdd32vII5PI2FVtVu3UwiY73/vKe11tawb5ihZjtALrNHOqzceBopzy
WO7eVWOwLvmDt84GdNoyZZ509jL/IOK6f17afmRtpOhUpgbpvQ9liVEm8ZtKrqmopma/LDzNgLnN
lv/0+V8+CRGOr81AV9RB80XAGIYzQuO+DntzI0BK7kGyJjJFvWvCgsvV8dgve6WOUWlCYvw3uWLB
Qf3Yp8Vq2yq7+vihTTk1v0JMA+IQmHGpCHJ2Fev4tNKXE7WUzibSaxHPxh6HAiLDLmfFnhFFdWhw
JuJmGvVqzTLsL1Pu23fanSKgNQcn44DuEezAb0Vwa4eYsPA2LOqFzvYBhi3Uw+1azSEvNSjVV5Xb
bXAEgObf5RWXago4Mb6OzB15IsZYPgIo+NFBrr6oHkPfTK+LFvb6Q4mycC8j1ZPxl56D9VIPorcg
6/PS/t5gyvoH3ROJlaF+94i8d6p6POXuWp1cxPrqr0M/VfDPNvbaJggDCEhV7uDQGB519hOVCAB1
Zh/8170XTfMRsCb3wLGyvz7q+/WRMVsD9G710YmfUmxnnBDTTS2aIjgHonYR2YZ7c3BAxNYDLt2m
hnsin/FSYHNa+Tw9bHsOaPezKDRni4Wy/p8uPPubzEHER+TzBo85Hiag9q3AwaiAmuLTtABrpxMZ
NCM0bT0hI7eV9wP0zOkPhjj1FRp29r/j0WAnQTaJetpBEP05GmP/yvs+Du77et6nHwsX3U+ukT3O
vIDYuhQ1R2EgdZrgC2cMMG2/+L18mNlYi4NyunpLqfy2In4t1XL2DHQRiqiyCjLddeAeejD2a1/C
cZ74YVBCsrCYHzWS4CEDzXWHg0sbkzqwCNR/B+yK6p8V5Pq70ig4TmoIxZi1FAa/+BK2TfU7+78A
NvFHqOZy+7B5rCkMllQ4p3G8748Kme92w9vdmQ+5hoi4kmVu51/AJN148iDIVxZUb6SKEGPP+F5P
hateRuOTqT/5Adp6b4+b33njOXeiX4CIqpDBNWsikuHzYgFNdjbb2W6RINZ7qvZ6ehlDjdGDu3O5
0d6sCee3GiSSMIa8q33scSKLqebs6acxeCqDekXKbhXR/SDaMbo+MCNMjx3sqkoL0cflz0ZthUoY
IWljgL1xyBeS/DbIgipuJZLC/jLOYYeWfQhYCPJIM4dSltUzJptmWzLLw6GSRJPTb0wsgtmCH8J9
WmGXxtMs7fWNl6ufz0qNyj4VXHxnmDKEVGM3uvfEnDrb1wx9kB/4khGKeqRTo3WaJnMXVwSbZE7I
PnRZsRp6KH6otU3WdnVRiyln33+PHiWEjy4VV/lphqXz7szaRMdaza5zdIlK/V5wq98DNSHGXkGA
Dr66Mj18vTakcbj8fxSruQRrbqd/ox3t71WPlDVx+km+euRdLZldD/2jtXlbe9JBDfynraUhjdcv
wOjEzotOizd6gYwu+nZNK8fz9ZcOhw4M0unyf4AsFeYSt5urYzfgGEkryUPGhFMVP8vahkRjZl3i
tNE7eIsKwZ3TokWwcrNs4ERTM4DSro6yoRkMuDx7oWrqs4LLEk+9teyPmCxwly1jsN3W7OhcyfZY
cmsPdjkmOy5rpjWvwUwpQRODh3XG5IHbjgMh6lz7BWHEWmcOt3N4P5ted5eNBkusZR6P5IH9an1k
JlVVoiS4MYs1bkSwX3KO0XDFYsrQ39peRnJb6GbVWMxvkWJkvnGqkkVJLFZ+a7gvL7YIph9myOHk
BK0j+PhVgwBtjDgpjrnl2j+WnhEtaVQ3vfq48p5wwoOf6DmvP61xzt9sIGRwuG2s2rTr+uIbbI9t
qhqJIXm3mQn+2AJ0FeiOSR7Ktd6eun2beegrzDGnyNZ2kFXcTc/ALj7w9oR99xRFuf++CaWt91iJ
nHG4CaMfbWv2ny1zIyqLXTJ1zf5KaIetCVi2ZhtpYe80w0PNg1ofwgILJHvZEsi7ohg2OCN+JkAJ
CktvQEl8++hNkT29134TFhe7Hovr76cpsYyUq2CAZbKDFPEFJc5dKF8BI3N5JlWi/MQeY6/gcLqH
P/SxLB05I7R+1I3tP9CdI9GPElX41lTa+smvRm8pMrnmvb1yumkrivDvTE3yv7a3Ge8nYYSfjXvU
19+THpV/PUHdpYU0NvZ771LCd4O2edev8O9+wckzRmA3iniq7543E6YuDzrGX1U6DGqV7abEkc0I
sjaLxvg5qqrbPJzF+oL0VtxMPWmNBMehLDhrbazu7A4A8Uyv0eQdQREkivEFxRBUqophpHvva7RF
zT1DWhaRbuUyPhGAhMtTYUt/G6Rt/xFDsd0MhVMBatZw50gE9/UJ6695Rq5WtMAa5Ms8e6XXvcvW
tT6mpu5FOjF3PDqDbeVnM1jWPRrPfHx3Nb67jKDS+UzvPSC21czqhSlRdPz6itlNMHjbt1HXhshy
Y56gxAV9IjLAX+1z2ExhexKy2LqTt3XzeijUhDw0MqOvnmJ6SuWnaOM+fgQYWOf7vme4zMwanGKL
NI9xcn95u3JfoXXsgZl72PxTmduuPA8YG9or2eX+o1QjB0M1anwGHqvKM6JG+Vht+1w+AT5EZSL3
YPlLvj/HU4lbfbUSYvrkdPSkE7bgdFru6ZCH3NBa4w5LjSe98LStAE1nv/FDc6g34Z2akbL0Y1nQ
p/HpEh1ZEpKlejhnhXYMfAsoIJu2CJc3CgdWxGxb2rK61Gbq/nJ0F2+7GK354NQKqsqIAZ+Mop35
n8UUfotsfltu25CtN/XkQsjb5OzisLjGr7KuiVR03ImAxE2xgtjXFd8rjSncwL6/NTM0b+NgdHVy
R1xwqssfaEiiCpNlBFfIAJR3b9Zm6S88G9A/BmCUYIBtMgKjSI/PU7Zte1sXnUNK00ih4WkZ8Gp/
kNa9jFBhYNhw960MGOJ9j0G53pAHNR7tKQjuxj8F6PnKyq4r9OWYloHHXQtxIh4DJLmd4/Kj9Gsk
jxQTGB/l9RwXYGU2Pi3G0eknxGL9S3AJODxgLNSIkFVx9Dtica8KgfANGqJ8WDHllImuO689Rb5B
fDsHu4D6jox35zCZ/3N1uDnHPYJfSDqCYv4MrPflBXKu+utKH1ViMc/zF4eIWdHYM4Yescm1v6Uj
wwifC4dOgsfN7ZNtxxCb1eyFOHl8nUMse3H4C5tsQy6IbCIHJqlpv8IQz3QP3hqmioHvNi/GiEq0
3uv/MAqgIWsXz49JudCtvgiUEi+aknpeynpdfXDKqv03T3b06U1YHghGgtR1i5X3PrY8bkYzDCY6
9ZuNpLUI9PoFra26M+K54AH/udwe9xHpyZllHoKR0Pl9wkU52t/4zgDH8CkUN42NlwQhpFPX6VqK
1TlgYMWUGY5BdOuAvtXHeo+xGpJAgMbPcyL3r9md8MfUm+kBnhaIXEd6fh95jxve8qC5xQyD2E1P
uKRUI+As7K2Sj8sgPPu4DYXHUVL0KO1LxN03ls+Nk9EW1j+SEG6+Iul4/zbTVbf7hh8AusxrYfQw
Pf6j2E28CfZS2FJqj6yjDEfKt6oZlNEVem+yeSL/G71igfiGH5DdFsnE/sRb3f9B8Uj8/6Bhos6V
Y4IzAwBBCrq1cCNZg0aHSFqkyspOuP5nzBo1ZarwtZt6Oi63sxh3d74sdaVvtG/LMi0sHXpnuO+2
SQuiBomPaO19+OnThuFckJPDu5Nu0CBeQjA3IAXhwU+WUK93bHkyvnFYkYb7GQnyc7t6TUASQSO5
zyNm20NkE8mXKDVv92K5QjCOWuIwWwbP4y+xQl39kjs+lhPAOI95VDlW/0ImkdemXq7i29KyroBb
HqhHnz7FvzYiEpv/XIa3dhkVv9gE4j0Jl7wOLkS16frW1KDZL47sLHnRey/3LEfRj8BVaweICJtL
qJSpnvpqUU4CTNP+auIY2snTGhZxcWggPIyFM5dZhdv8ARModkXWSg+zdrCsd3gs4d5DBg83MW4z
IUmdQoIph6rx1sx11srn0qSsNDXDNN+5+SC/3Wj02s+wXJ3fK7yQVpnddLk+4D0qHyLgrfq0tFuM
qo8ChDgdOagfEWMI9w/vU5PfNmXrPnBOlhzOrb+Mdy0HAobGms/n3NVAa+KmIohKXXw4wcelHOff
IWqkb5td8mUkW9E7rLsafkaDLOZD6Y16edEIvrMS2y2u/Y7WRR1NYXxDWWZxtttmgfUs+vIgXbKC
sxBFdXEUuRc1FzBX3dG6HXP68vP3K+PWUr1P8WCPj3Ul1W3Is7PBW3VgDflM7cVpAgQmMKqu6tRB
UY8nj0D4D2e5Ch9RosfvOsLHmwRL2P0q5tK7ctCK0rE2oAYvjWGRZeL5VfG71VAyqCfAPunTgK7I
uFTW11YFvF9SYcdMLM61/pKrfP7pM68+FU7dMj147vLtO/3ytirKNxgyJ3GMsWj9Ur0cmgzxmHW2
9VD9jvqRhbwSekxgs1wy1JEui6yExJ6PuSfL/zg7k+W4mSxLv0pZrRPWjsnhKOvuRcwRDE6iKEra
wCRRxDw5Zjx9f8je/AzRSFOm1SqzTCAQgPv1e8/5TrkhvFl8RfFU/jDcpLnijajZEaPE+5RXsQiu
LIIPrsCajPYxVNC4dyhnsUSCCeo+QUOu5g3GPQwpFTyR4IrTE5IbL2fgv5oYPDQrbcnO5hxUut8Y
yvnRweS1ZwtMvfwLbaSmP4fI87KdJGi0B/coihcKd9cmqMC3BLuUBXUet4NyDpoTEDa6pi6xhFhj
aK2TZFGrlXFi5mfoc/2wS/3WZoJbZOV9zhSS1pCZKGT9Y+DO10VCCU0900n7WNSWX1K1WGmwm1wa
FdvBM60dzC7FuZgZBOK4IK/XKXZfUjvTdsLlOVnGcRgoULZDy3hqJeiPoCggsALQRD+UnLYgJemr
tl8E4ZbFbgNJuvGQUwXYwNBnJreEyjLLspNRg6IZepLSchI6d3C5Z/baDO7LCuSc/j4MTfY5aIop
P2VTMd02adDdUAczrLQda0I22Tj1OUA3isXaCBqKcNvobi2c/ha+Kre/aorSn7/g/p9vPNFWEUd/
C+U0xaym4TYrjOR8Ep9GDxDSzpAzLGCeivJAvLAKnRLFbr932zwbdgajRjZbhHTJFo5BfkvmLx8t
W5/zibOyUxyCCqoJDK66+KqzwLuaTZb7FYVt/qW2k/y6B7tcbsIsaHecwhRGNpo8RwpdFExpWULS
J71M7VzKcMkBt5SMrT2vnp+r0kE1Uc1uvWnjILgBaNKGZ1qFbpSsdS58bqvuvxhp6J4qTN48VUZo
+zGbnH7bICLsViXtUhrzsWflz9ZAwMBVl2B461dG7IzlUwZi5Vde26jHjNYcLTztIO+H3nHHVVHa
pbejpKP4SYAIpCvYhDXjsnRCl8iA3gy3eR+Iq9KUi1UIo1+CoN6wkSEsqsd1OiI7xwNnOXRpW0iD
K12Nk7vxljYMjRknwD+HT31e1SiR2htjQityW6We/Fm1lY1GnwJBb2dn9MUTO1ylTiPBezOjcxbf
VTSWGnvYKA30EG4yn2TKPKZYGUPfGruqpiLctKJmBS/QdK4F3v5w7SNfxD7M3rgeY9Xf0C/3+bBq
6rqdTvGpLgTz0b5CTkW4OM2BGslhnOjnQHZt+IhyNGp2Lu9RsG7LGrqQYrqFuT/tNM5bDITRXRdY
1SdkRD1+WM6Cag2rw//lDJ1Kj14Z9c/5OEXXneolUJ8qd28N23WtHykcJNTREUqVVcV0o9ssRTuH
gijFeKj7SQ4QA4bFRTaF8l4KogDY1I2KRqjVNc19nuKe52IFtjElx7jZqrh2PgWLFZaKWzj5ljOs
gzu5QZqBgykqxT3iCqRxvQjLm8V3dBxzpB60VnI6HLmOsDfVflw3HL0LL95TNuFrsOX0ICv4qN+n
EAdY3/sqv5tKJyqOURDp4vdg0PVfYaFguF8yp24O6HO9a/TsLZOx2sLb4NNWow0U+Hz5OdLBe6b/
FDba6uD+SIA8T9rDPbKyJ3f6TC/cudedHn/GTEG/yWCu7Bs7TWZgNpyAac5URU4V4GUvZhhOvwUz
nGDVzl3zkPIHLV0Rpr+bNMKdyFksFl+b0gsse0VEi+LTTLjbnpFZlfsMStvSRbRPncT4FtzxOgGZ
wUSCTsbWDAkPihDttjucQ+IUztKMyz1rho5OLCVLIhwiZrm10BGyawp7/ommqJ83BDArdUpTWpBr
x9HjVZ2zf21TKw1r4FRWaT/IrI70SRVB96Nk8oEXCqDKl8XRGoNSiMcbVkTqLS9mc97pKKftrBtO
69A20FlsUVtF+ffIqFhzO5Fo/5g0g3kfTWAXDybfTbgKp7S/MTp/6tY+6AUOGW5D5d/UuuvXnOux
jjITGLBumsCH0fqXxW8zAjm4yv3Ubbd2QVYVKO8QXxh3EtD+smR4bhF9ffMYaDAUiCPI407rRf4m
hJUSr5M0Ge9KEgOejHyam8+tzRvCW8oXjyq0yrtHDvBJ9+RJpOlYYOf20QDT80SrZ/Hu11F5F4Qp
d8OYtDtD5qgJ0SGqrFr5Res+wCWEQTDEycyuwOEePSTGA7X2E6FufbPVGMBH1L49c4O4bM6OZyuU
GmbY3tmBJ/XOhFHxRBil/MHjtt2DE8yCA3uDb3UndDrKAxLb5GSSPlqu7cY1aZrRHAAM1aL2Xc/E
zDMA59irrv1s5Djcl4p/dpJyUld1OQ3nMgzr5jTEgccETYGJWdNEUrRG6DxggeW/oUXEjL7c4QPA
JdSTPRWvsYB0uLhSMQ8bKljQHdFk8bVNfRg4m7SJEOh2OkQCQCuVkrUCm4xWAF6auR3xA+1RW9Ry
a2Dloyigyyc2GCytfDUXDmZyu7TEfd0EOLFZIsst3tfIWHcdGoV13MyzhY9IJfowDJL1JcnKMPmV
c7ZqYe4QObvqp6H6Fk2zXx7Q9jlyJdo6/BzLPnzsMcEzu3T91t2GcaF/0Krieakobb41mRBMhzCV
eCt8RPrMWJ6pQKsnQFyWPUZqj7ew/pV2YKqBeagpWHVxge8jwCk67bqyH+5nMmaDlShQ7MI8ydMH
qDKzuQfPjiEtkPwMpyzorSFjXRML3hj6XIYuyXBPCndwdYozDwRBQTXf7Dm1Jw9Tw/K+DtGwtfwD
tJK3Hlb+YZcVQFdWKgYGt7EjP3jocpGYt2aZyyNqgC5ew9kJdxCY0+wwFVEbXyG6Y0NrULKKkw/U
tlwxOWvxZ/jwAxElyT3TSK3PJoA1c610X35uBsf/bGKidnaaD2cxvZfGvqviOtzzei6rfGdoVumu
SndMdTvUQ6PlPTUyR2bYjAYCpt7hm/Q7y9kPdYdeI4utXO37sunkZsBSulvGtfhcsJ8uHUqHVigG
R1HtxnZQnwxdIvqInaLNNj5a/W8T5C5vk6EV/oQSnWlTgOMYKTrRjXrVVZabA0SJ0DCPWuPpMZiU
+IhMsWVRfsUc1EYXBSH2ohEu2yImjGqzTlYtOLbnnj31cSxnWAMIkKz6duBaN+aMf2ILPMMIuW7W
HCYsU8YVLVpbrkdc6APS3NQ9BhhUu01WRDRMWTkGf4V77d9rcK3iuzyxaHzWTKdWJrPG4GqYukLs
usyCiQAfx3Z+N56jblTd6oFxPPQcNHNJU5kr3MueWMeB393z4/UZw4yi/OmTA/y1QtDjnTw7SMTB
9MXkUzZbVnG2x26WfG2u9R17l/eFHT41tx2KT067sen/NLVhPgAH4PTblAN9jhxlr8a4+OzXzWyt
c3Ay3WkOQjPc08T2f1eyqqKjaYsQ8DlNeGM92F01b2sCiMYz0Ak73lBQUQfnZa+fZh040UobqsTA
bEQmAhblUrOnaDD6oynzls/Hz/JxZ5eYCDZVSHd/K12oHvD2CN5l+h8Y3gOkBswXMkR9u5tpLdLU
c0fnaNICrhjEOIDXXFiKp47Eb3cNbwzOwTg2I6F+wlEsIQgW75N6TBzm0R197giZ8JWtMLbDg+UT
3SRMjAD3Wcb4A8JK8GhLo4gPuMmsnwyLAHNSng1gODvL2k703sy1VE1TMudyMQ+nfQpvLsInw14u
egKn3H5hUCMcpuDz0HsXKxDAxYuDvas8eS612TrJ2fq3pH15C8UvwqfJd+Vz6Ic/0j1SbPErlQQ2
zhtn8szkm6hlMyJaqwCihNGc39k+kZD7kSqYN5y+QP4JRmdJr3J26CWkLAtfjQzN+QF5bANPMvdo
KJI+UqDDLiwZ4DX2BD/6YPKobzPNaOJIYUJyOqepMT0h2hFLYnSfgh51s0jh61WAEzBlM/6b85qd
nMVinq+8rCvwiuRzpm6wzrbFDQ1o+c2rGcl9NqDAqO1E344LGsi6AFvMFdYoO0vmvcShSq+si8P6
p4/s8ZRj3prOyNzEvLcHfMP7Xmnd3zJPDW67UqY/RdE28SdE4OgWeQcnWpQ4jTlF1DYxJqLrXe+7
Tcs/OeGYi5NNk4dUFCk/YInB00IKVjdla5wiKxBf0on4zkPajclnUbYgDvqyHLARpCE+IaXi7IoH
09/5TVnGW7afMv+ZNNQ828aI53rfufF0jZ4c9Phkavk1SpEXjnzffLahbiIksF443haLupIOlPok
wFNh97XsZFfT7R8YuTBA+FSEEvEFPoK0O6e+PXo7YeTFfhacgPDoihokBb/GlWlWfb2Gh+bLbZ84
vdr1sFTR67vQ+rFdJF1xHGylv0H/rBhR2MyvDsUIGXI7NBxsDglQiO2U+G1567tt8dWN5/RJgQzk
DGQG0+dpTpLybI3I6baUNcrahhb65U04zmGwadWECjMCyMS3EaLVorNsMiniIMh8f1QWMsKcsOoI
fNB8NQIQ6valH6bOmueX9nh7w5GXtdTFp8xIBuMReTHpu35CVtvZIxMz2KI+jnxmZoJDkjkMRXbg
DJfq68aomzsx2lW/7duhj1EpJJG7NcFffk1RZsU7r/Hbbs9wJSLc1ufANVYWKg+GJDkb4Wwk/bbz
6+ps22XlwJHx5mzfBKPFV+yi4uXcYeTdj9YfUV9VLgxALOi+2s/IGaMV5wmL8+Rs5jbwx7Qtn0b2
JOQeptHmKwxCBdMzevIjLisnycFeeF21QtJqj3fUg1a1hglJI1elpXuyEgTex16XQ3ys+C1oEyB9
rc4oQYdhO6Niuk5VH7q3Q5v66fUwxiPD6LQZ98hH4+fBMDxBaFfCj2Zas3WkewbsyZLF8oE3hvtS
RH093jD79fSuyfLGP40GTkCGBwMmcEZrbbg1wX0Cwmoc8cUo3Y5OyCxbtn9votkDNyfBNipjhVvB
zRePmkE0kWoLAS9wZhpJ580Kzdum8sMBTpn03G0F55sloaXq2pkVPSOIRYD5ZtsYnlFruC9pqfFf
qzzBdmyX5XSN7y16pgqp8sX23m78YUT/t6zlG44+I1PZaAw/lTqhv4t4g46g0MJOGLIV+je8svgn
hywGSAH13t6jBxCdcYs1hG+jPutI5Wiz7iEeSs51bWQH92ltls9Di/8YkgPGwm1qNkS/RvlMU8NU
Jkx4j26nD8vBArOlWDTYiLA3fInyulSnICy7L3Mxzw9ANOAvUI3/xixVsvh45BsDYWj8g92g3gLW
M0+fRVq7i5hhQhEoebvuGztKDkRqhXccmxhAyRbj/ClzG85JC3WsXIMHA6PgaNNIVqrtTe9Ytal+
7uoBi6SlsdXDo63xLim6D9NB4EaovlQZENrdEhD2w03HtjsVfLt73MpBezW2RfpCR7ERiMvIPXOR
abTgR/GgvPg9bik6eSh9+X5DCu9e5Xa9BUpX+ittB/neT/yQmKicRshpTJLMZOg3W/RtXZwKqGaq
9AZWWZjdAKlhKS77lCpX2rR8N3XGkXE5xPbBSQkGi1thzV65FdqHWesW+OhWDjhZ9Jm429ubki/t
u6P99rn2yuAM+Eegah5a9CBNVZsLR56TDbW9TOftrCLzHg400iftZ9U96ghG3A0/86EBBcYAnzPi
d4H+Pd0g4wXsDDkW/PocVGa6NVJbvvBjaXNdwOCOjk48WnRrKjCI68DNUveKra4L9/CInGiPi5Kf
gP/P/qCSImNncm2vOQdIohvG8lPAK9gU6imiRtGHUICxNovC+O2KIJ0Pc9HF1m5Murlc3DT5PYpX
erHOYLQ/BIQgG5lGO7/kOZi9a/At2t5FvWh/AbKPfnOeGW9ipI33zlBi+ysys/qSKtN+ZNHzb+Iu
b7/6+CS7bWj4Cot87uDWGqynkELyizvPw7AK4SC0HNPmhHRzONjHFFUTirhYOGznYmqbTco5A1e7
Uqj+26oDyxw4gXubIbM3WEKT7hfnZaaX2RCbP2I0mt/7zva+iaonL8JMgB1x2A7dh8zqEEaVZPiy
TaVyuIKPJe11RmOiFN8YieXBsSxDNWxz2l7OOsG8rHd0uYyHOYjn75bQWm8IqHa/0SbnNSeUiJMS
4Fl9N8ExAGEAsIXRN3KkWyekEb6iiLEolQozvjFq9Jgrvw3LYesbMqNzxixo0+hYdQzUmUAgV7WG
386UZHeE+waonNnCIFUFToNwLiBxee16w5icYXGKx7anLjD6LCBIth9pXQrFnG1wvcJYB77tyxs1
+ybUzcYV3yQ+h3vUO1G0TpGjEkBakCIPCyvoDkxEsPEXtaGeSFL1zI1BDbijmQmLqMt6YCOEPI3R
rmDHQzeAFm+NO0onWzxh9DHdHBTbJ+T2Aq8cNBHcZ1XH5HpcRhEFQ16sFhn+omG2zHYfIStYiABN
xpkrZga8alxmg5DDEI+dwBdae5sA1/q28RKAD8hzDGufmSP5SgENSBt1eCXzL50EnYWmmWvfa9ks
6Nycv2iqdfscxgB0GNwNZnWilirPydCaADbGofo9SUOcLXo0tPIZkF/bqVV1OzX5KKtTPlj7TJtw
TjauXfmsujY79o05IZnYznls5Lsq69QTZwNi2YQGt7hisMReGk8zCL860S2wGCrAYZermbI7sFWp
l9lyGG/cAUfDxkmsZcxruMHjJKfspS2o0l9ck3pvB4nU7K7yGsDNCsgfjPy+Zoq4cpK5lNuC2MiB
GQOtk1UUO+7jEFUl8wZl0dtP6hgLOfOg6nmScz5CZ0ybYRNjdu1X0Mhqlxx6S/7O0fhd6akRL4uw
KFyZPWcCVh+6D6sOuuDiOUKyDxJ28h/MPOzTu8FQXXQVN5XEyIeJn89RY3qtyzLBFqXDdp8T+wpQ
1PEzzp/GPP+MaekAvyu1uStD2Tq0dJSDPrAFpHwd1HB0VqS3N9lh8Fw6WvjRhF4FreE+xOCCn1sJ
ExmEiz/cpr4OwrVrN6ywQcz3u3MjpAq7TLuTu5rsqryBtsv83oDPAj92FE+ysZufLRhyFDUWZehe
yV78Tkgzym7YbcsbzExEdzeBMLutoQOBUDrDoMgNhAn9TyjdJzW0yWfwJ8yjQObpx8qpCejEDtT/
gtBVl6uegMbf2ilFsAE7wSAD4pm6azMZUR2w2sKyq53kxecThP5r9QlTJ2eQ54ECGI9S1Hm/chC2
Pbwp2DmrjKOgt4LCxCJQZGIYcNxr/HQ+Y9fTXFNucPQaqQxg88hn2SDxbhKtg7WVBewepa29a9Tn
GFxQIvlPaMqjg6VjaDw6H7AiJy5A7i2/B5IQgOUtgp1RecuYLUJtYdp1WtyKvLJ+lWgCqqMPMDKH
Ud6IZ5I9DHs9hYWNZbSQbbIXqNVvHDXm7d63grlfZ5rZ5nYiSUfsUd1NN1KNHbaVMTTHTZ661Y8s
DONvAULGR0f6I6C3UfMxPZNmKPI97KeuWclchAKxTdfdx+RFBIdEp2l8ROtATY3Irj0qpzSBSCEf
fxqLWD0p0PrUL30/InvJeyjT5tz/iHOban1uG9R7mcORE0Gk+3lWjkczEywXNkSXqBVmMG0a3RqG
6T4afoYX2EidbEnzpMfdQTCQaCVyLdET03JaygDyncsHt51ZFKsKpx3TzqZvdrIv3G9dWEns5dZs
f5YzgkISE0KxTZhTo9SArWExe3Y4nfINRS68UYwWG+TIHqbLCn/gSjAQjbfm5NFmcnqQt6swZ2nd
RPTAtgN8po7Vhkn9uvcQfd+gA2nhlTEEgmwtMEFY8Zpr+fVWdEOafQ4hjQRgrkeGj2gn/X4Lbxff
QSDTkXFcoKb8wIYchxvaIU52sG3UdNvK6u2fsH91fKhEhBg78lr7DM2+TzcdCn5Wd4c8CF42w/5q
6lB+Djjbqq2dm3OGRAl728b20HJsUO1QpuJgLM8jcSlfcvQQP7tSGwWjP+U85s3UQ8nAe017IqzM
r7Dns0+q1xO3j8rr2gdFoclRvkqz6VQLuYTo0IR/KVhbJxRvZaSAKfYVPXcQ2ORqeGp8zPtu/FrP
iN0NlaRIkJu5v9LxSI/ZdkQMCxd992OGDs+6GskgwBdGjbVgBbBZ7clk0ndmb/GCDEjqPk+VXRJX
WPKU0AxhXwbSOKCngi2OBUOi5DR2CIzgSrWEID6Anwut765s6JkPRH/dRKzivxwztKadTIBTXxu4
S+gVT75KWF4hvNMMzG1152QR9oMOA0e9na0IW2USTfa0CZFgHtlRugwgaYlyujEc91OXux07Wcbm
VOEh7VaxVRsp9aTUJ9nHvr9JisijSIEQY2+9se2/z95kfzGjqbA2DVNZMrr6WvFahwTabXjSE93j
AlONjewov5pcYQuaLH7QfosG7Ntn6pXphH/ZanfapqcfsiRgsWd8Dw8cO295h/aTIyqj2+ixJysU
xXcX2smGcZCiMR/Q89hwpEq/GvA+6jXIysnbVcx4vxZRI0fgM8Z4+lfNwYTTEFMmL3PZZUQJqKPX
NRDzf9WRPwx1kZFEo+xcnDU5Ij9tM0roAueC2Ukf4E0AzV3bv8IW0yk2NORrcAqG8FPlMtEh1SWh
3VfkMBpow4gWoUsHF/A7rfFO3dU6KrprRtkWNXypw+Cz2Y1i3ljx7BzxGsU5Tps6Klb/8gfbngpq
uw3amuSKuYIPN5xXPd39y6zoWFQ0CDeRF8hnZnXtY2En8VJAIcMSOJOf/jXPmBlFb+P+lY0VUNYK
xIoG6lZ6IVUud//CPNn6wguybSmtyF4LNs+TSAnhOSRomKcPYqHeyDOyllw1/hVPAKpYMof+kYxl
ihC4i121azRJE6QpF5HLbhza0T6MXZidZzR236cgnY6KxsHmv//rf/3f//1r/J/wd3n3/yNB/6vo
8rsypvP1f/77rYghh9k3xbzjCN+8yDocqGk81jqOPrg7kC6BpKWd51+9f5W3YpNA5TmIGlGY+Ooi
AjBMJk1kEKcnw2K4CoXxxehafcM5Yzy9f6UlQ+tV8CnrBKpzR9icfVwe6OuHOSRRWMLUIlJWG/HV
MHfWns10WDsGuRBubv/QcgBwTsDGVeN2v96/+HIbFxdffkPTc4h6lUylX1+8jvowxYdPdkShk2Ml
YvIqQXXsmrDFIej0EQyeNNu+f9E/ni1TPyZ/XE4gqLP8i19wnqqhjVxUb3PTVV+EDRi7qGrjFhx+
/LeZityY7zq2suH7kF928TMyLBtb8g0wmFVVsys8v9hgVW03Y0Cq0t/elWPSUzFdz4FMKMVFyJcT
WH0FAx/YpCcftJ9k16Ndvzh5n9/8/YU4Szqk0Js8RnERypaZ0kXYBC0ATm6zGukI3Fqsqjtm4Lgz
37/WHwFw3IyjCIH0ydlTWHVfvx84bAlcyX1n7UEbhSU9WavULhlYoBJeEYjR/+3HvVzPX34u1hUL
r9zr6yVVGwI643oaNf4e5qOxdbo5v//ruyLX0/IZUghaG87FT5XX4cxurig4iSNbB2Xi7zCMQsZt
BfATe5Af5CL++cKD1vbw9vqWx0To8hM3DXywuUCDl4muWVuuZJhbgydyBjV/+etbw11pubzvHs/Q
ufjB+qU1kMfETcxFJh+TqmPg4FXOSwugcI9eNfrbddJzSD5Hy0d7gA/MWm79H1uBQR4AGyQqOgMY
72EOSypyJFRrdu+P8hjfeIq8FkTYgWhycMdc/GowDtrFuABwBg7ogUAXvgC6M2u8a90HAZNvXwoS
7fJ/Pm/+67uyApwpeIiWb9mpV4YVi2OAgFAbifPBAvXGB2azZrAWIrVl9b/4vSoLkeEYcSsaHQMO
XQ7YQzgm+8gdIK7NdfL3qxTX84UjpevzKC/WXrI+hqz3eRULUpD342CHG4fMsH3bJC/vv4lvPkPL
t0GNKOGxYb9+hpj8yc7xMIanmrH83IXBVpcE1CdjqP+Tm7KxUwoeoXTti0uFlPSOGY+sUoMFJw9S
wNENsF0AfvA+SI38c7cm3xmsJ3M1BIpk2r6+K6TkiG4CkMKwcArEzAPUnF1IPc5AnrjQl0Fr5Hqt
ZTAFmdElnybf5sD7HzxaJZTvmErZ6jKgveTwXugRzoMVGDUZSLjNaVbqg1BD8sGC/O9/63WFgH9Z
EGIhBdNfy7woT0SYtyUDMXtdzEX01dBMcFbtSLRRhcrsVkRZehdr7VwxHGvOhOGJW7bcecuoXR2R
4ni/p7TqfyPLLhTne7RZTPfTQxKbNHcN7C8fbFjLl/nen3vx+xgGMtVUKnudMq8Ii4gJbDASfUDQ
xRZcu1jnUxvDGgYU8v5v8u+6870rW6/fDMgoWFwGrtwAb0TwAFkuV7eSxtm6NmV/5S+SAJoEL4G2
9VnEeXSou+CDv+Ktj47Fn99LLguXWv73fyzHmIecxEbdg9MPtmQQwxhvkPsfgYTXH1xq+aj+uF8A
CnzhyIClvPjoaLkkHdY9Zx203100mnuGMgVjXTiyFRCh95/uWxezl2BRlB7YH6yLmsev0tZZ+LeM
HYvQXJemU50NL9F7dxgzevEOrrMP7s9861kqOgVUJJb0rMs0Yx+PNVUEGZwAXBrYvmQRoMAOqqNH
uX6cSPtCjGLJHbjA4a5ip2DCRSbAltZI8mhYvryaUH3XG/wzYlfTLN+//0yWreHiB8BUbIJPUfT6
2EJe/9bF8vhLEFqo4jBWqhq9vcPobfv+Vd54CmxLPgUtG5QlxMVrHcwj01ewB+tmEiB1HQApnmut
8N5Pu/ev9MbSyvJtsrFbPHFbXry72WD3qO2o/ZgO6eMcFcGxYrqzpo2yjCBkse8bM4IF6RtnkkP0
3y+qFNSsdZKeN6vqxSuWjzg/4yFy175RGvetFHgrxFSVZyzX2df3b/WN19kl4tjhpMCLZV4eoFFI
4gGuuRZC4SUFwCanlj4dauq5xlhG9NkHz/aNX1GyM/ITEtDtMs17/a4QogPM06Wlj2itOdVDCvuv
atVZW8r/4FLLP3XxWnIp37Qoazg5X0Y4k9LTEAwUsBlnHiOgrIk7EKVxBAScULXt4AjrmmQs44MV
4s07VJaSLpob1zWXr+UfKx8iTp1AZ4KIhuliR58TFUkFEx1XR3n461+PyQQ8cr5h5YEbfX0pacCS
x15KkTsH4sGpq4S5AbrjA67K1EeH19fWB4vRm3fnS06V7Pmmpy7uzrVbkzWQF0aEYVtvDaBi15BN
3GQTYy3/++MKT5GfUCpp2VTAr++v5eAEDY5HCVlFojSizvHI697qCnnn+4/yrfti5VK+5RAH69kX
95WC0S7RH7trDGcuAUPQh42MjNoO8eEHL8hbG/TyBXB4oKWD1/PitvDqC9l13BYhT164rlTZu8gE
vPIAWN+AYRyBHM4Gvxg4p03Db63r/kiWjz7NnUlx/vd3LtnLGJ6zqLruxXLTZKRCeQOcTEJ3vUOH
A2o3+s1jN2CK/Q+u5PvwsND3sFssi9E/vgxObwSU8hdQLVoECmAPA3VkoXslEe+DZ/zWt+8t5zNS
1Zj7qovNohk1Eq0GOUWF3PcIj5EpG+lVG80M5wQ42jhiTVT/wefI+QL/LSs3PQr79f2FHpzHCXA2
iuIsxGmLDCOPpPltcvJDNfvBByfeN++R8ZHnUGLBs7z44Uo8Dsqa4DYFcdnde7GTrMngmQ8QNdIz
LkEiJ2AV/v0xkbXbXqRVJmWdvLjHGQQd+jrQ7RlaVXO7mEbRCbaedeNz7Z9uHMXf3n9r3rpN5Sne
Td5QyWr3+qlCQnOCEY7HWk5u8zjOgMZ1iZw1IZH0yxCp7NwNxvT8/kXfWg7oK0MU9TnOOe7FciB0
4dXOACkBK8y4KSdjWsvMwCDAtHj/15ei70lPhq7g0gS6eKKkbC9OM2YH2H/NTUS38kxbOd1lddB/
sCO+cVe0ybE5CY8zIzXO60fZYV/ClNVAivWF2KUoK5mFZBL8tXp5/6aWf+li78Xmx0tJ/UQ3Rlz8
aKMIgiatzGZtIyu50YRWj3g9CzI637/O8o7/cR2bQzBWOcEtXSylyquLNAFti95F+we+lXIvx0aS
O24DnJql92j3aBYqtkNCELz05/uXX1asy8t7QiIsYVAmaQq9fqBKF50bejZfvHCHBy8Q8ydU3SBL
VV/s6qkwPui4vvEteGSd0iGnx2WryxW0Q5voRSkjRTWHOI/y0vtdiiZcx4z3AZgs8ZRIID/99U2y
ZoN/sW1bCA4Sr28S9DHQfrTa694HTldCibiVTKd38CBhmnCi/OA3/fdTu3iqbIq8n8p2+Qa9i8Xb
z4aJMWkDWK1L059ulHu/liX+p/CwdOKd0vDZzWiMsDDNmD5Qc4WfczqQcvP+jf/5tF1P+lQUNlUW
yeIXnwtmDvBNMY1SIQ3rntDE7IWRBAmoGBCuQCW43mrCYOOs3r/sny+V6/GZcv/YQoA2LF/xP7ZJ
CV84VoQqkV9I4lhaLCgTYiaP+Fl+8xLGH9zlm5cz1TJj8k2fTfP15UAWmliXEDktDMDP6Hico87w
xY/GiCk7KsHM/fX9LU+UnC9M8Cb3+PqCSi5U4nJosP8YjCUTO28f5s6Rx8QNBgI0y/aDO3zjdyTQ
jWt67COUrRcbpV33cU7KEtZPP28OsV1BryfaYWMEQXqIIiM4zoZh3b5/l8vK8/olpqfPes4Rh1Mc
x6vXd0mDtmSMxKdKpgfqJj0SMphS8XhmVT3LqK6fk7YhPwCT0Qffz5+r/HJlSWXAeVwiv3p9ZQey
0KRrlw0TfumW0bN31LayznB+yg9Ghm+8O3RwTZuuHK1cFsHXlzICK6kix0HiUMFs1OM0b/FWI3ae
q4cyIMn7/Wf65p3xC9JXQl3nuBe7Spp7kTHHSE+wOBe7kgoSmX9g7EDnZB88xLd+PpMGjy99xk7C
u3hJE2vE45Ev/JgZA2CvjXDrwN2B8G1/YfBr7QEaLTEJo/FBVbcsKq/fG+orLql8ykie6MXLmg4T
yUS5brGA0F8ySCnaxTQ+Pvgk/vzhOH/QPua9ZKn54xvsTZgkGL/bddMkIHUwBWyA0FQ7SJ0Qh0iG
+eBxmsubcHlb3nI4Y/JkUR1ffA5aVECSW7tl6FQ7N0nGCTJKCkLNHLuOSW0J9F5UDWYBKfJDXeeg
SmO/3bZ9aIP1GOprAVTt8f3X6c/fWMLvs2jlMXlmB7l4nVBeh1jw+I2bPIMO0bPIfg3TdtzDCZJP
bYsT85CMuAs36LgRWb5/9Td+Ap9zJlUf/8G3cbHM+54c8eXWDPab+XsI/pjBCyHTE5YmlsDd+xf7
s05iFTIZ0/LduLZ1OX5eQnEBIpJOIZB2HwjkArLjzcMhyInMpbHmHcswBybZtW2ydZEi/H0/2OMj
4vr8FRIg+8X3lNEiFQCeurVKk2cORM01Ce0BINnUuX//Vv/8gLgSBRkWUvZu7vf1mtTVRPOlLnob
ayxwHNdRu48Zd37wQr9xFSowDphLacBM4uLXqw0fjLYIeKCzj+33/3F2Xs1y49a+/yqueacPc6i6
Pg/d7LCTZiuNwgtLkiXmDMZPf3/Y9r1HzWY1z/abxxoNGgSwsLDWP2D+c6/oSKXenst1wHNkCVLO
BnoL2+VyLiWatShJj8izSjmvKTL6O1tLPhvDPJ/+g5FsMjyDlx1Vs0Um2yNaBntlwNgVMDJ+pqFz
nyM+jN6Hkd3dHmplL1I75xGioVJNZ325QJGLLY0ttWPwfWxhSXTW0Rz14UnTqdfvcqNNP+QTvL3W
6etP7WC/vpKM+hyQIR2Agk2nc3HuEeilvpMDo8K8sHikHT4fygFdylQdzcPtua4t4AtowXtZvmVD
EA2YvnM6fUCOp4YmlUImg/uePKN2uNWZkJ/tMsLijsuMJJBFRVB6sSPdAJMqbYJtWRuz8R69u+pT
pdj6J10B37vrhev5eVmUr76uGBXkGg9KjdrZcjGR6xnHLDT7/QiU8gFjpcrXBs/6D84BBnfUASWe
gEbu5TkYJoyhVROJdhiH6ILOBlqtxtzs8fJ7fZGKqfCeJH7QWKUieDmUpsNYBmQN7MnBssRBpPWA
E561Cw3kWF6/OWQtRYII6IBbizOnNy2mQL3R7+ugnU6zhzJ2RKP4mPXj99sjrUUrGnFcMxJeRXP6
clK2MHJvznDbqJuquxMNL+TCBel/e5S1zc6Falhwa1HFtBbRqjICSn8J3MvaxTYEVX6koBurPs+i
7Dcuz6uhmARZNS9hTL5AmCyypBmdpdbu8HZVrd45YY8yneuho8YAC+lwe1ZX50oOxZezKZKS6ZqL
m0vByBteEXJHaZGHZ+DPIRJEInrGk6394vUmlNQEx45yY4Yrw9pkudgL0UXgmllGSVrZ7IMKL0yu
ALJq8RnbRO2U5an+E8lVt0QEyqpfe854MPw+6GLzW0jh5GE0zmjZlZDTdAx2UOUQxyke+vPtz7qy
gnTyPGZoAKFRr6BIMU8gHc2EfYXw5j2IZZQ5HfzcAICbG+fsKs+TswI6SbuWbwlg4nL3B4BLYmNM
pTFnNmLNhrSraSDAA3xBOVW9bn8lD0vfj067ceyubrrFwIutg6YLsHozmvdCaMORdyDqRbEFVVOb
k+oetfXIR8kLBj7mw480lvONA7m6h7gMOPh0UKhMX04ckb1ZNB5WJ2qECdUuVpG19MMoKx4DJAIS
KBo1yiATEhcbV/z6wIaF7hRdNDLOy4EbR0OCFactunxp/xeqH/U3HRuiE1QYx69VZz6lmEC+/qDK
HjnVQK4/gGCLrz1UiqcVQSlnC4h/T8mqzR87URTDj7kvlOc+ahOFCm7Z/Li9la+iK7AiXsFUbymg
GMDrLmdrl7NZTyjg7JFfUGbYJB2oeByLnQ+vH4ek0yDd9ACTLntvXBd67Tbwp23KUNJRZ2qChyiC
t7KxfGsTIrRSueDIYcC4mFAsZsfMglSVmsiYt5b4L8xtv9WfXYkAzu+jLI5llKLRjvCHukcORJwc
O0DFPfKkCpHz6pIIK0SyTo8EciYNmsV1gY5UnfeRDujGLvUvkTJpb/XOodsFnsi/vUgrW98hqcW1
3pa95yWODqMc1yuyQN2j+IbaHpqVqIIP013Tq+45xFl31yPOvrFgKxGOfMW2aR9oiG/ai0xCdSJH
wWRLQ2Iub35QefmGIuL8ZiAmPEDBL3xrlt5ynoOo/O3pri2iLStcVBOo9y+3CmZ3ochTdkmX29MJ
WjpGjAksPx2tnY3LaW1XkrUDe6MyYl+BZT16PU1oIRFCAbw8lWpZ+w5FhY2YKaPERRrNVqFYCITP
gb3oLjuHjonkZz3j4ga8ekI90qnvpN/tsZZ2l0M96RsNtbUPKCsiEtzp8DpexGhvxDIOmy9931hF
fiijbjri/DWd4DVu1UFXh3IIICrpusVz8jJOqTVMKJpN+r6GlHggWiJMiEEZupPOFkR29Sty+1FX
pDRIq+JyqDQGrZ87mb5v8cS8g8Rg3lW4p9yPMBf/HCwjPN3ehmunjiUjMupkarS3LsfDOSERwmZq
htH8TKErnmMBay7FIdcXGEZgXj2XG2OuzZEnz0vZnJrKEjJQAXgPi5GwP3lC3c9anSb+VA95AYce
H0ZEqIvH27O87oywOT2uNtAzBBf4spfTtEobQ4DJIzAnXhfvsvhF8nr0tGOKfDLCdaiGEefcYxxZ
qNHBN9SOQalCM7v9Q9biDfPmCQ/siybNIp6mjoZPVBSDf0tc/VnBkEUFo2EPJ8ppw4+iFBbUJWTp
+7YxtuBw12Nz/gmwGPlRzqeWdPkNKiW0x34KsOsqk9rvTHNM0cnb6d4RblLr12Y0HETeKofbU76O
PgxraexlU2Kylg9dCPvUteTFjre6eXCmJHhK0b473x7l+ojKAUB785LmplCXk0vdecJIbgRLG1gE
nhAzLeRejmNVf3r1SI5JFJBvanK0ZTKBLzpFutHRYSca+sFL5+g0uF590ubB3pjU9eGkkS6Bu64N
GOMKZBbasaUUbQw030NW3ShK1MNVBVmqwg2OAGIVpAbaLaDS9emk7wwolPcuj1HaIJfbpHMgc3cW
ID64m/HZrPG2bbCZO48C5m0bgyN+7feU5SSe87wT6TUtv2fRp2mL/xQyWdHcwfUdGyJDycPjMQdf
s7EZr8/A5WByG/3WIqy6IBoGiSByGoEQtduiFRF2hq/O1oBVL7x9pyTE57h6b9R7VkKQDuwLMQWw
5zLRWUTaUrWEFdL7pOOeOE/YGPZ7JTI/F4qFW1GF7CnCpNjHjkiY1g2Ox1au9xth8HppbS5MCFWS
XUIAkPvtt9mXsedGQtUmf2oU714ZpvA0ZU5wTvN6RmFo2krprg8l49GHhsbCgFRgLsfLkHBEAsib
cNLRvScqziNmaJHhh2a3VWy4XlhHJcjomm7zLIaIcTkUajLjjFbG4FtV06Nq2LfiY+yh2a51Iu2g
DI/WV4xXmocQN/aNTXX9WRmbRQXZbFJZWVKssklDT3UsB9/FKvxpgEFzLijIonult6dI1bqNTPn6
s8q8kUYw6Y8LhtG4nCuOOaNix86AIWJN8PaScYecBkanavP59tl8aXleJnWOBLhyddJakz2vy6Gy
qPGo2IeTj3UsMo1DDp5o15hYpQL1M7q/ejSznm2Udv4ElTuh9Z/QHNlJgWg8CjDY3Q1Zbm/0Tq8v
FEcnAKskzfIqW6IAEY/qVGDEqKgEKqaDyPlEe2Mopl+35y6v4sXU4XFZMlGhBHAVB+GJ47qlmagr
hC0KQlDd1T2gnzo+afiOgk0zADjAlHJ95DqFscsndPNu/4SVhaboIkenWIcYhNz0v51X0wvQjk1d
NrWlpo+kCOKsNpZ6D2De2HgIrQ5FPw0KDjEf5O/lUG1ikIW02uDrsyLwQisizdxHbYvis2MM3cbj
ZyUYUizmwWWAhJPvvcXMop6VUJEsQQlpUIp9p2vwpdHUuTegrO57ocFbN6b4BEvYfdPOTfgcztoW
33NthaGx0iFygXHDCFrOGQ1BXStH/IU07XHSDXxiYip3RT6jV4gbLEqXuuJnGfx+spjuw+3VXR2e
c0XwsNjPywevmbVBlBI4fE1LLTQoNRrKaQ8t2k2sEb1E8PGArDtUHipsYhXn1XhrlzWgsSxJQfJ1
uFgDYQPt6MZm9MM+r75XOBaejKCzdkNXdxtHdiVCcvGwl+GEUhVZklpCrXOFPg8jMikpUho4KJ+H
EZA3Ujcxqje6ON3+tGu7GeARnVs6mRrJ0+XKJphipqbD9qp7b/xgM4APw1E8JFW8heRYi0ayOCLT
JbBey50sOhXjyBisY2pUenkXFS5ySxihYTxwe04y1C7iETUK7m04rzBsl5RXJ5v6Kiy54cracB8w
R7UOQYkMUdmJ+b2wEL1Gbss73B505UNycct6jERW6C/ohN8iEDqnzhCmCOrZYTVgIoZXkF8Z0iSo
aRH/2ggLL4i45RzpsQM3gkUi+QeX6zYBPM4LdcKyGfTxoKF3XngY/s2F6hznutfmwxDEokR3OZ++
I8pgoS2P3CqCv7WUoxmokA47oSbIgaa4WrwBny2mEz1RLTwOHVLyM1obXzvVwWAW6TbWCNsYe36r
aKES7Kwm7N0DSu2juE/0uHxi4mGGMrP+as4oe8Ug3yE98mA66IuyUxGVTeZYHaJ8qGK+V8vhPhyQ
W8RDy7nPTKwUXr2K0OF4bQKStSiYyFX+bRUR9uvbLMtMnrid99kVTvhYIlDwxdD7eSPNXdkwMOhd
GKOACaCPLIZqhxqdpagz/drI3ffIxOQPQrWKsz0idHh7VisHQjayqMrYJCdX2WzXRvDJOoaiET4+
kFy7vibm6D7JaNDBu9QfdcyPNua3EslILulz8iVpoZmLlTNmvXECJMn8vLCLt7ET32FjQRLWDCDj
hdjCGK7N8ffhFgeiyOSTmrqGP+N35Z2FGyK4ps6YJe68lquqp0OKE41ZqYfbH3dtHZHIRDOA1ycl
0kWOGSOditwgRd5hGtUvKdWaz7Ua1h+zNJ+fbw8l75nFoafDwgvBBFYFqmcxx1ZD9SSkRefX06we
KCJi5t0ZvzDZwcRrVPR9iQHMr7qlQXF74JWPy8AO0E0WU4OUc3ksrAQdrT5oNT8VDjo8g658ADX1
q+zU/s0owFXak1ZsfNeV/eNR+KHiS9+dGLeY7OBWSCc7jNkHjctFgUDJUw4IMNm1Oi5NxeQ6x9uz
XFlJaOKqBIzQbaFAeznLFlkwr5sRMB3QQvqiqaJ9M5kJFr608jbel2sfVJK4WU2COGWuy6GUDHpY
juQDsqNCRR1UNIMr3jqicOiDCF3f643rPg8VbKHXzxFqo2GgwUQmZcmv/luAi2tKPwZJpN8EARZC
ApXUD3WmNMireXmzkcysfVA2KwVFmS0TCS4HaxxdpDHNdb8oAveTUU4lxhIxphG2G08bOeLa2bDk
dQhCH7DIEnGTYt8nsIDRfMcLmhYfOK1/6DPXQq2LhyjlGBkJaHrpB1QBug3Q/EqC6gH4IdegOszo
iwSR2DondWNibWBVSn83OVl4dgK05vf1FIITE5luvssDw/6Q91b3q2ipT91e17XpU6mUKHo6k/yQ
y0+NL6hjDW1t+HaaI9OetVYynswys75laaPeWZiOHyKQf3478UjbGHxt+tRrQDtJRukVfsHQx24s
7cFALCwqssPkGGGN2KVev089oLRmGaQPGAbYPs/V/gAVfgvvtbbReN6iwCBVhbhML2ef0nVvFFSH
QHQaBUK4Qt3FlWeeFeQ5/oMgAUNYoufJD64S9EhLk8hBr9zPhwg9x8jtTjker3d5hdPJ7TVdi4AM
AeiJBzyZ5eL46GGhIXOWGD5+9Ua4Hyif/CwGIMk7vF2Ghx675tcPidQC54caI7hktGkuP2RolRVa
Yc1MXBr65w7O5AHfTsxr+H/Hb1WAbtntOV4HQhddK9QlpE6SlPi5HBCB8cZGKHD2M01PPoPXQOUq
ULRdqmLnlOOXuEOGedyIvi93x+VFCtnYoIsjxR4ojSxOy6ireECn/YQCaKiW/tiP2sNgWsG3AVb5
+yyYokcRtihiT1Vhn0WeDE8pjsenqffUf97+ANdblyyQtIGePnS3q75qj8opIhEKlT/MAD6o0Ii/
F+AFn6qiLj7dHur6mJIFSjATVyqvomX6oBv0hpMmmf0Ote3DmOveIcKv9lDlrfXBC7r8oA5xs+N2
dc5tPgaH28Nfb2eZhBIh6LCSKy1h5yFMaZtyGKoYiCgWqDakSOQloBpIzvSmfux7r9lY6JXdpRkS
OUEZDBS6u7jtXFjSPYaFk69JWkaf2c3B6BTvgE3L/B0PpPqU6s7b29O8jsQoOFOld7llyTSXpWNM
yrSxq5EobNo4/pjl+nMbuOU7IqFy1oYIzVEe/75LMrwRLtZ2EsEPrDAobN6gi8mGOaadXpSqWK+i
fyRGPXxQMrD9qUjDjYv9GmvvumQuQCvw+2EnLQurreiabLAwuDAAhQKoHRIU5lOMBN0mKN+weYZd
hsWsn+jDeOdo4fQuJu/6gNwqXqgiS5/02gnPtz/82mLTtKRaDwyLDGBxqHEXSzAzIJTEM2QDTEFd
wOgYN4X7AHsLzJUQGr4rPAvdt9sDr604qRTVGvhyIKj1yxiWlJh5JeMw+21VDY8YBul/4daa3bmt
kf9zGhv1WCJ4cNRSc9jY32tHivAFQlznfUyJ+3JkrUQfK6jRTabeL96MrVYyV035hC6WuG+iMNiI
IGtbjEPMmbLA4tL5uhwvB6g7ODH2lNBHu+OIKvWe1A+jiNEtNy4GuVqLEE2s4mvScSdeLSu6ZY4R
r3TIRCJ3FG9pUJgIzovh46uXjnqNfFNRlyIfXpyZGhHAyW2TCffOfKz3+BU6d3WBYI6mpNURyU2q
SG0scBeF5aFs7JuVDUumBvuXHJmn1RIHTDm37luqVf4czhXuWXV9Z1WD/qbDmuyBcnm3G7WxfH0U
Jp3gbpdgJfbOYgktWv5WHBdSQbXF09U0sdzAF/qo9tZHN4310+0P/IIXWK4jaF3yF2QPLG7dyy1j
oGarp5g7+jRK0z3iz+kBq8rpOA+W/bYyuvKrhvKzP+GZchhVXBEPTaPaJzw00w9xV6Fbj6Kkufdq
HkUbP21lN9NuJ9pSxceNfVmQJJWjj9mKybdLR39OPWW+c/qufg/0rfge4gp3UCfkVNOhiT5XvBp/
JFj+qIhGmuURx8v4MOMf8CiIRWc1TYaN3bFS+ad4Qt9KvoJNqv+LeAYhvJodox/9wSpbpHWqYcj8
GJmdL61qKM7RUfBJvbdRyfgxgP0P92VYqI9oM6NEsPGlVuIMJ1BTadzRlAVEdLmIeUJxOCqp/1s9
LpW466XhsUPh+UF22ucDai7G/YTd2tnGIxnBc6/40U1TFR9KtMr82lGKJ3Cx5il2qvwxbQZM+LpU
sTa29kp+QxQkkUKTUjYL5J///rbtawe+lzr6SVCOlOhnM37QpzJ/4K70viLtjrxuido7n7KYqp0q
puCv2x9q5URL8gDNAtD2BhH58hdYiPXhGKlyuGILa78Qu+x7fA36j3bm0rzpBcLbB9z63NffAzCu
GFLSFgGuLO6BRNR6T8cerz6lq7AbbbCJ/hk1hgKFWgf+gNG7k+t3r54s/XHNhG4Fis1YPnqtQMMc
Kx5UH8ehpvoaKlN0Tuh61icXr4B4F7a4Rd3jdDO9urJINZGwTeWEIMZxu/zKgBBNbJEKKkNNWtX4
4Hg4tRhpncFiDpT5jGO9UW4FCxkXF3EMlJlUcqVHT9qzuOShf+pQplP060sb1TstGFIsBrvqweun
7wYYpGOids+jl/anEZ2VPQ3g7v3tD34dryhPQLDjngd1ghze5bxNI5mHiEqtD9JM/0SxyIJNZyHg
1BZoed8eayX6gGtRSWMlCoPm7uLIRx7vHXXmsMz60JYPOQGq8I0scr6YXdM2T/k8Te7RM5vJxBce
kuO+DdDgxrMmL7fo3Ne5AGAQ54XQRX6LLublxIfYQNoEMgbW7ISVXVtr0WnGMmfj9F5Hucth5J//
Fj/EUMEtcY3OB97mhjiTut1DW+FsgKdH+81LevN4+yOvDciBpXIEboCG2GJPicTurDFPe7zooEy6
JY5BWJlCosIBcRcAt9nIkNe+I4h5uZwUFFCzu5wgJpsagIS2942+CZ/KuS0+6Na4deVfh2FKFahl
GEg3kSVqi88IZs4birzrsRKo2yNkzNTeeVjQPNOpap5nywue61QxnsoqzH27V83n21915ZgwNtkN
Caol8SaXs6S0EZlDwvhR3hY+3ls4jYu2fZrmqT7cHuo686fqZQD5IBCROS3ZD4hZd/oMicbH1inF
IqVKlE9Jrjv3oaZh7U07HieQQg9+8jJIt6pu16J9suZGaQj9IfpVV+2AWsFqINQFE40xt9jjCBI8
OEObPhSqsGuEj1CsfbFU/BzhlbwPzKr7S9TdjzwSxoc2nrNDWkUjAoO980iPSLy7/XHW9gFkXCCz
kl8K2/xyHcpoNLEUynta2V1FRRuRoXeKXUanSakMA99o10Hvrh+QMEoM9T2i7tZG8rm238kDUEkl
iPFMWvyCwC3MoPH4BYOFA+suCnIAu4nbblR/144xHE+g//BN4dMvwlOKtV6v4zLnK4raf6xLNcVp
EhPW6eTNc33saRvf3f60qxOjcGa/cDSuu/Zxa+IkUHCQuZg/qaMevDFsHim3R1k7SAiEoMFE0IDh
swgX0LmLsoyIh0Um1INQAseP8x5zsFJ5PX6HogWoeComaM3xfL/cK0EcEW0jB8GM3k1O5TB4vh2p
0SEIvWojV1qbFcJB1EgoRTHoYlN0pVZmseF1PohSlF67Thz0SMfYPIq2KjJrG8MhrkuRRZ0C1PID
CtG4lUV8nzA4e9BVkfgYfxeYPSe2dLkYXg30JysA6yVxKoDvl/ckjY2i6vAj8gNIRGh9582pGevQ
17BxO97eGyuRT1dJssFY8EAhCbxcMABQRkI9rfeF4yI5G8zePiyUBPBI35710OORoJjANYc02DjU
Ky9KlIkIeWCRZP1pKVgd6eCbaAN1vqlE7ccinZzYx5TT2WkxwLxzXXnaF2SmccBW8VCb9tFAOZVX
qFlIg3VMqdjNHW5l3GDnsIKM6N/+NCsbTOJXqXBS1ZW6JZefppzcqqWZNvgmTgenuc6+VNgDoRdu
bwTYlShwMdAi7rQBT/ghAk05gxsYfVREsCwxhNVuVPuuXzU8QeE2kjaAg6IjcTmhDgPuoVPYxvo8
qyev7xtevppyaEyUBF21UN8o6AluDLp2u8GltOkM8J6CcrfYYTptgc5oMSrtEjsq97MyYQRsoBm6
d4dC/65UuYqOhSoMP+GlOWD1YphvC6Oq3lX1hCI1kaNLyaKC8CHh2XnixIyfbq/02ocBRS+7bkQU
cynAk2JHaJsVyimJptgfMkxZD0bcKYcw9SitJKPjY6Ztb0TltUElDpCuKvWbK0VOVPXxX3WC3nfZ
zOckKr9mwJwOAnvSO8zD8HsNoH/enqiMiZePHzoT3AIW4UUjRC92WpC0M2wbhUzDC4svdtl/ThHI
PMWVKB4V0Qd3seYglTU15UMapD9vD77SrSE75jiCf5Q+KEtybeUOgdBseb9CKWj9vG3KN/HkhN5u
KifrFJci2+eBOhzHWKuGc5MBFxraArArTfQthtNKTJdvMPo1QF4lJvPyMOBzmYV9prHmeZvdEWLH
N0OofxNOM93bY92ebk9+Lc6izYH1i8zwgEAthktxTlRqvCfm2RK/cPqBvyzyyjpYQ40vOw6m8UOI
RNyb2aq8jetkbaoudR9a2jSMyFIux54NNSmx1Ba+Vk/eyYtUnKItdE52ntfkh6YeNjonci7LXYYW
MJeJvFpg/lyOl+ZVpHkd45Gajocsx/NYsZvymFpOt/FGWPuskGkp+wKD538s8o2kmKc0x0zVjx19
iA+ta+FDRzEU+662PfNQET9RfcbDFJi2/un2kq4cYMljlKBeQIrXPi16WKZ5yNhdodjHThHSgQz7
4CeX/7fem0Ui7ke7dg+3h105w4B3aHoSPGQFYbGakVVnHO0GBmwY28U5VdUByzKFGkIcKOO70TGG
+tTrivF+AsuOrkJrbr1YVr46aBCKwLZsyiHjfbnANmZ+7qwEra+4Ij16U/beqXrsrWe9O6qVV90h
vh/5LZf3xila2VngIiTElSiPRtCi6B3ETuMNIhO+ksTuV7xpzVM26RVNqmJLylBfnSQ0WVIAFIWh
PV1OslBnN5hVfHeG0bG+NxgY39OZ0k9Nn/V3s+giPwrtaO9ocfFXhyWiDRkCmMasmnggpW7Qhzvo
CcNdP46GX4TAEQmsBerOIM/bz3VlRHgmFfafQzDHBoLrc/81h8098D3n4b7L4npPmLDcHUUpXPcS
uz5HU7zlrbE6S3QTZfEPFusSl+m6EZa27SDwo1LKD8o43Geosk1QTPVmR299UvCtHOcnaq71xuNn
JSyBXuLpQ2gCurzcyDruhlHjtMIX2FV9IXK+r40ybAG/gk6wIv3j7XOzkmVRAZPcDhnvryRHujpx
I/JI4dttxSsavmKn7/JiSz9lbYsCIGJe8NhQS1tsUadug76IFOGrdYfBRpHmMQZyVTvdVy7unrfn
tBYLgNTKWwyFT7rUl3sU19fEyvqZl51iTh8b12yKt7MIoJR3Q2s8DdSjJiyPRI+3Ja/rw5Bi0Xf7
J6wQZsBdIKRA5xKBcYqal79BwWuh7w0NfqVm1SPC/ijHohdRtcGjPRfgXZrQaP5CJcTMn5xo0qUl
eB+iGCK0H2k1pT+1OB9+3P5RK6GZHJd2EIk7WMdlgIpaL6szAxdjoJbDY55gX90LSxzzsJgOcdPq
0Q41nS3hspVR4RNL9JJHbkU/6vJLRHrq4T2p1H5ftfYnD44ZnoN1YL5XK92cdjRNvIc06srXT5a+
MZBVClgGd+7ium3cpge3ii52n7hqu09hCz2mJQ2cvYcTygFtaaAa3FQbx3dttlIOENgz5UGupMvZ
GmqsRXYw41deWN4nq9ZHHhJmkEALaMLqqIqiO9pjOG4M+1J2XGQXoE7IoWSvFZvGxStGLbQmdXUF
VH7K2XoytBZP+t7wsu8TNfR3idcY6S6D5n3uJrOwd1pKR8EPhqTWQbpHGM26SOP6GqrfqDJCW0DD
TGBNtptLJfx5ex+uBIOXt6NsfrM0y0xIs9JoqLwBoaum0HEgNjMvnp5tA2WOHNvGrtkKCGsDEsZp
M/KwJrQubmYQbBVFdZS1VKcC608anT00WRXf5wJBhP3t2a3sAA4XdQq5Bdjyix3QjW7rRlz3fhAk
1qe2sT+W1Zw/uTgK+2PdV8e4DrcygJVLA507Mr2X6jcb/nLXTTQqzbRyan8qFexhkqx18BNXM/Rn
7Xr4VHvDf1AGh5IMjVw+FGQp4HJE3JHNWYi8oZAVDSn8iWQW58gdaeKmsYde2qwp0ZMTmkN+P8y1
qSS7otH1b7e/9crCwvJGIJs+t8ypF986pvsQ5E1d+1oOwHhyGmOnhA5xLMLQ7nh7rLVvjBwPTXD0
T0jxFpvIyygIcJxrP0qa/l2oZdPHVO3zHUO7p2Kuoo1K3so+gjqJTwSKS6QBSxVax6TUAQaFF2Gm
1W+R+8MpdFSTaETeUiR/1lVAhuf2/Rb5ZiUjkIo1EA1JpNEhW9yeRqYllt7SGotB3xwiNCF8zeVx
fPtrrqwc0pKUr+ktGMiZLsJzrHqx46VV62dpV0IxN6f7BNf3feSl9es/JJ0vmgjkVHLMxYTmchJ5
b3TC9wqrrndhCrArLUP3HV/gJ5wi5wjDITy8en4e1o7QtOgvonq2mB+AabXUXZSYg6KZn/sJl1uk
QhWwgFqyEftXNiYSIVIp619X+2IoN02R868rUrhORL+GPG8OWqKqj1CAnHdFqW+RgdfGo9vA805m
EVTOL49+lxVNg+S18OvRdMSBizWZz3xj74GUSn8/tp21Fd+uCWE0HyCfQTyGLUWLdDFHiJFx1k89
RTo9Q+5gcBB5OA7UwfNkF/damfh1qxoftdiZ0zutp6h7DKdanMJeJdE0azUwEOsqLf17Y41OcwpV
K/npBlYzHXM0LMkHhibJ386cRykYYQTPYVuE/4xEJbCDU7wS/ObsfspKN8/3XlDo4cnNaARupI1X
Z56TwA0OkgicOdXnRVTl6TZ2VtwwTXAvbxOuKH80GnWXVeZ8Tqz+B9/h4+2Nej0khHzKElLdDS7K
UhElmkFApkVp+XXSuv0DoCSeb2aGd/2OGkEzH5WUNOe+A8qzlRleRRq6p/ReeLpyg9BIW0TvNsHl
bppCy28TNCYOoXS6jwM2wGvPohyHQMp7gEY7HhiXG7Z1AzwUamxoUDYZpt2ElPh+UDLjcRrd/Pvt
z3l1OBgLxguIREnm9ZbiKuh0FE6HPrufGEFwco3K+dw0xnOnRMGhzDuuwVePJzNNMMC8F1VKtZdz
0528wdSSb0hBKVe6XW0H3q8oinvMtzO28HvPKNA9uD3o1fNYYnBp7dN9BiF7VenAqLrRMIdiUDVE
G11NWn+uktxvmrjzJ+A6ewuvoT/10NhyiJFb4iLNZWSYKJKPxoZDOfhyuiUOw10bJ7bfRrXysQ8B
qp0TpDP2elhtmlG+pGrL0VhL5ExJrdifi4/b6l2m4gcP7cRDl3XXish8rDEoH3ZkHclb1YXkuAv0
UOd5XuvIXFtRovyplZb7DjOZ/Jde50gfMGJu+HBkZgnyLLroLk0a0l4P67AnNY00ZCqCaLzvEkhT
O12owCWdQJTJTlUQ4tuzfslXu0ynL7dX8bryTMNDtYH7UDeT0LLFG9WMLBI2PNL8KozVR6gC+rDz
Risv+ZlN0uyG0e2sA0+76qGzGrQynclqkp0yxo7Al8Rw8vPtX3RdXZK/SFLhqWbxVF021dXWjBrK
kyWyYWY8HFjUtD3GRjgrB1QYdRoe88ybpGhBJuzwh89+mrx3kIcMsc/bz4lqt/sGr/Zmp4KBL3Y2
otylP4+qqR5jaAjpPm6T5Lmo1QzNdMOevlDvtqqdQK0+PZSYnHyYdAcVrCw1ccfAoFncxfPgxdgM
WBrkHoj6P27P+XpHI9yBhDr8VSRZqERf7ugpq2FcTUXlw/6z91OpZ+cmF+Ad5mGr03Udm2Ag0c7h
KUQr/4qzWjfwQkIUSXzdbbovUW/aELhsDWMetP12Ko/BjTixusPocvFGkKkCgiyXk8OTLswlCtbX
RTIcuOHByGZNeiAxgtPZF42v1K66i5LZOswAOM7FFAT7yCnjfwG+/uvCa7598Z7/UVZTE6P3vvjH
//6z+lm8F83Pn+LpW/V/5F/9///q5V/876f4R1O25S+x/Lcu/hL//X+P738T3y7+4VCIWExvu5/N
9O4nhtPiZYDwZyn/zf/tH/7t58t/5cNU/fzHHz/KrhDyvxbGZfHHv//o7p//+EPqvv7X7//5f//Z
m285f+3QirKIvy3/ws9vrfjHH7r7d54yXPovGBIKx+QGw8+XP9H+LnmbhDWVsEfBiNBQlI2I/vGH
5f2drji1PN7SIHgJx3/8rUVbQP6R83dybFnsknh97iTnj//3w57/FVb/tSR8h3//89+KLn8uIfG3
//hj0QmXhgLIgsjxLbiVKCosCkezXulQaRL4lZ2qPzhz+7kK7fakaLP1KObJu4+1vHig7OSdXHrm
J6MBlrJznKyudtHseL5VBt19UYTJx98+4covuzxHLz9Mtjf4YVz2vCkWP8yhZ5UMmQlUBFWxh0J0
OeppLd5TRdoEe0txX/ckkwNSTwAKCkIZ8C++HZfHyFSHBl2jTPedSgrmU9u6B/0q/ro9rctbXdYs
SK1k3YLKBXg9k4X9HSBodgEdmqpx/djo1McxwKdoh8yNiqCEoX8sdD38GHa1/kwzJ9rfHnrBuJFj
04bjXkcGEEItr/nLsWEA1jDERsTNZjv9StDO7tsCuRNA932/a+gFn3Jh0wWwk3yntG4hdnPU6aec
bO9N5rT2n8Io3K0L8jI2/+tXceujWUVjmGri4v53KjP0jCAM/GA0lCOwbOdca2Dqd4WC80blzdE7
mDF/xnXXPlQTPeJo0qKzDervU1qkbEDNe6t0eRCh0ESithVd5YL8T3ry758naYzcmkgzLysE7uzg
YgWQ3x9Dzz2KlERFTczm21h249mZUu2TmStAlW24JidNS8Tea6zoFIw2BIw2FBug2uWxYA3poBMz
OKvww5aETnvGjwPTqehgJS4HMYny7lA1kXtwKlX5jDD7lpvN2q4BukUQQqGOrHB5LnSnzhJksOOD
V5fZcR47R9+lZaO+bxrqvFERR7Q9h+FXzRJwybTizQRg6VBi5nGvBJHyUR3GLTTv5XvqZVHYyuAJ
IAOCLl6W/8a2peib2TFAeNt5iy8LBWBVByYIRvRcxH27dxqeyrfPz+VLikFhnnBo8cBDegwZocXR
1TsuWS+Ik0MJL5tXR9ufZisrN9yDVkYBoCB75S5PjSt2fWErjReDgDiMKZJFO6pQ9j7rjPzd7clc
fUH5zpeW7LL4hOCW/PPfgMpFTJhIE3L8FPboU6lH5l1hB1m3SzsRnOYO2FGi5Pbz7VFf4JIXp4lh
ue+YGtAoiOZye/82rDAhz8GYMn04H0pwViJL+WVqY4RP0lRHx3zQ8ImbjAx646A0U3MIYIeQbqIX
MexdV2lKX+Fu7Hea14j3NDyi6FQag7N3J/pR+9bShwjJtKl61ziYI+4cbLDfJYkVPrKVjD9RA/y/
zJ3HktxItqafCG3QYgsRKiNSMCW5gTGTJIRDAw448PT3i+o7ZkOyumg9q1lWFYsRAeF+/JfGwzVX
1km6CXo57Nd0PGebZaiolM5a0Xuhp5ecwyz9OiwH+1Evzfb2qjp0wnnOVTKhD9r1mjnTQawQKiMS
GiWIem5ML3mn3Ftdq5dmR75pe+I5KbNQeQE1Ysy6Vh+JQrRLSKpz9Tj6FL4gYe0zM24W2c3HypyJ
OVFzkx06t638vWWsTkE1+1x9mRxnS5PAWqsXFZhFilVSAy80yhx3TIqEqY4sbfHeNbOEe9JqvQxd
2dNmHqSPS5H2L5VdelFRD80Y//M9/bsn6Sph5vjPtMLi9PMtrcZyM1PXdHDm1xpJ8VW6v54sE7eX
dWxt1XybV/6fkj1+2zSuzxENMIza/F04R37+0CVNM2llHf5ua3CTzawDKsS6LjY1aJf/+vcxE1yR
OLKjgaV/eWTHMROMTgEfxVtxQ9m2vktzDMed1dknnvN157ran4q9/uai4hIBT6Hc41qQ9utFzbIZ
6lu4sdEG07W6+C7NvSq2jXSAX2E+cafhv0uhua5vLPKs73/FVqPu/GU8IGQ817LV5ocWhb0DzaKg
svCbndVn3uGfr+lvuxiR49Aa4LZIdUhW/GX1GUu7bg1qZ+LRVXXMrjUcUQYVSakH28Woa/WHz7sO
2T/v4uAL/1ZToLFjBPrleSHZom/ptfHi2p0YcGo/+OFvS/Ve5FvxJEVtvtl+I5c9sfvGFsN2bJ/0
1FPdXheYpaKN9uO9u4iZQxawwn2fGV0e21R3H8cGJcofXqm/ebqvdCrZUeRxsPde94j/a5VMx6Bb
CAb0Ygz8wVnKoo5gIvTI7Ub1//BRzKPYAMg6uxp1fv6oeZ5HpCD0HRh53YSLrxXHUtP8qGJV/sNN
+Lt7ALLMG0tqMGv/LxP9mpujX87wn+PmpGe5pWO4MbN2oT8Wboi2prwhtWj+w6f+zbWElEAVQQXg
1bTyy7Vsg6BQ9PF5sUTtnoic0rjBHNdQZn90rfz+VHOCsK4BhxgpkM3/gjKQZY8Td5zduCGoIi7t
lF7DTQ57m4i82CC34A9A9vWr/7yZ4s3GNYChDBEaBoWf712aW6IO3NqNW5cO8BF16zlgh/3DE/J3
v4qsn2uyBqs74Zg/f0pfTBo5KOCQhbsGJD4Xcm8ROoZbIKA5QPT+Hz6Pv/L338XKAKFzvV/4an95
JitBD29lNno8ubOGNrdQzRQ1hk23gzGpoAmb1spTYmjy7jSqfstCuUzuFpIutc6h73flJy/1gwFN
nqtXsXLd+qkt5rLBImylghQUYLZ2VIwRer2RyJuV8wtTO6R8SjP2R0E9xz4vrOXHWBftXYbEytz1
lOcg9rLyRe7ahb01RPGXZYkn+uJWbfXwRZWAubHm2ZzGuyHIwsYZq899qZQb2npGn0upD/I7JlgS
MogXBB1bLHN5T1vGL/iO1ps4Upc9OTee/mEPHeJMbn39PErZPwvu9g+Rj+ltaiqwMqiSVIT+MOl9
WPRaU0ei9/B8+aNhl6Gjq/bdae0pPQUeaYxcxHS9d7SCvgPbrap0N4piFeFa58MtGmxVQcBIzyB6
c8N1pE2Fd2NJ0Qqwykx9N6fe47yfufVXt5v6OlHYcZ44LMyvlYBdiES1GNlZVhZtrMG6qvd0HlxU
Z51vt8Dlm7DDeWmm13z2GqrUN4tznGrNutqJoh+3yMjXTewpmncYnZRFwitfigVJURXxsa2j9qkT
QVkSx5jyRRABcgnlsLr2jjgz/g0jofNRD2n+wzWvdqBVFJncDcWSfarWKqVxuF+6u8HVuhdGt2kK
tbRwNlitrfHDse7NLexrbcxCclSIaS9as1RRZhsQvyW6ZQ0Nj7KAOi3CEc/VplJ5lK4/PVdtDZOT
S7eZQ4sq5dNkNlYZis0PPkEK9MG+V+5yQ+x9Q8SFYVPQ1NHlyGUtxrEIi7JJiezrFc0UzroQMLHV
ognXTCNakXvLH/Q6o9gi7KjyVoLoySggaeup1Ok1JnpG+P5l8ev2qDlN/s1szUDsy9aiK3ZaXNrr
y745kmfU9NFs6dnD7G7mEx+kV5FCAv2y0Ovwiee6aMM07+bvfTsEci9aOglDs2aTCx0/7e/cofCq
5J9HgOti+MviBa4DsQFESprLr4tloWhhg1o042tv2R41YhuzBZsX6WpLwthRh5a+EBOeLtR/V3+q
Ivn9VMswB/aNIZ0Ado62v3CdjWn0tAq1JvHu13pfo976mELhLfZXo4vAhrudtLuMAUVr4m4cgjuY
TYKXueGx78jl3Bna+odJ8/etiteZEAg0nyggEBb/vNJOWu0vWm24ce9zurBtQ9xrfh+EaDGrh3++
+r/hfoyyV38jPx6yBxHmL58ViNaSEMtWDPy4HFVLkNFK0eEZh519s9JO/jV3PHKwcKyGxlBoCQeQ
NiIwL72yX2hP5cpC5dvN7p+/2O9DwjVM6a/jL/qq32KCi+oajFw2Xqwjez3rcgmW0KKLedf63RSm
wm1ecAssf3gYf1ESXmdfPOhIqolIQM8G3PjzpafoSqfyihCJGvHsbVew4AMDdsdGTkA7qSt3m8Xe
4mrCu/co7ThWmxzrMNWL8QsJYfXbP18FpL6/vh4AxnCNRMJgZoP9+2VCNgalNGu2MiaIWZ7svCKF
TLgcC8PeSrsi0tVK0MbgSXmbZSXHEbPj8YG60a1TxjP8bV7BTKMA5cVRCUPnma5y/KXWhsQn6UnQ
nKLUwYJx5MjMWtcQjnrKOroH4sHoq45SJct5EVLXD/SrLSb7L/G+YQ1bfTDLPOuQfLck4sjSYBul
QYxw/2V13NfcyRo30tfVGGNHmFbKyySL28o0SX1AmNHiivYFYkFgM/eDRGYWmanuyfixSGBzCY8f
lmffH1orXO1pbaLOXrIjwfLFm0UYLpwYme9jPPS1v/KHi7H+6DNCe5J6lbp/qlZVsa8Vmm+MKvKU
UbX2zio8886xuvHZ3ZZt2l0FeHeSdReH2+QSV2uXBGTHhXKHp9EDSkgk1ZvGYUHst8WTo1/qdnCb
e7SmFEgrdO6UJuR69dJLin8xqfouYUkNgFfejRiGe41wh5BqHBI11LpSbGLJfrpXNI58K1u/oc/N
t6v6ez2v+vRUbDyfz1uQO+ahX9u8DrN1KHUqKDpPnti4x+O2pD3ZPJ07nwmooC4Cpesm4rVSrX0s
l6kf9mtOUOLOc+bBeDCFL3f0HVgoYwdfT0NV+EMRObLru6itxvyumPvADTsIoyc9Uyi93RzCgbuZ
uejb5KBNfP0OZa2pp7q5Gyx9/MjTdHlgo84+PB4i2DpROO8MvS6qj6BZzbC1te4NUTsbZZPr42fO
kxLwqhxSJEdt0adHf12KKXTHBZGJXePrc4KpQFwisP0nCyW4T+PoXpd+tVb7aW39McEH7j21/eJ1
8ThUatcVBepCgs6kDPWROilcpUrqu41kMBxco+isMLdn745YMN+MhHNV4A7plC9hY07jC1PDqIda
GWR+2A5FTXQOb5+xG6qifp6sVqtJd1wcxjtt7r4vdHrmhw7WjHLUxjBlRGY5cvqK8Kph31MQfS63
gWxmFDBk4AbN9XO8VcMAouxchk67mitL+ejuu3SiunjallnGPISqOysy9Z9zg4i+HTyI9u4SAO2F
DTljXjxsoyMOCA7zt8xRy4EAPT9LijRQBH4alfW2Nav7WU5y1cJJpq4dmQIyIV7HgbFwUgWNZZxa
tT5aV31FkLU26suiASTGlqrU26ZtZh9llLMBFOl2u+8HdZ1sMv9NayGfQ0l4eBMjLu0lw+qoP0ua
W8eISpL+pDa7/O54o/aQjfoMSF8V87vh5oMeLcSXfBZ9QLorDDYOVU1qD/VkLVZYANM88qrToLa4
c/VZlL77NpuBfHKMUvxYZne+IN8tTbiHblVhbY/bsxl02Xs1eZ4WSp0k6qgUk01fx5CT/MZ7RuLc
2ixtlVS94TM/d6qnz893cO/5rlKEWaWrR8y6p6ogvBJNiWlnQsRmWhkFr2Vl3FUM1VXUF31b7xvG
/i9znQsPdrpfT/68dLwWTlaaR03r5yahqk/ARPmF/zEqJ1sQtk9C3Xj4SefdxsnyPlX98qaILLZD
0238Z5ocnRMeBsOKTcoyS/bzLbsYc1qSEUVJ0Rr11eJXcbeMpBQZNFL18DKrRe4ox4o8Wqj9bY5Z
RUbKsZNeryVirovbusE+FQ0TJ8DI8ivfSAY32+q4Mdz0oeva9sXIc90Ni8AutsQ05/GbpWmsZ36G
fmJmlcyA9Bvyt/CySmLOhrKEhVJCf1kmLcD8wVs54D8H4IwK085f9NS0KraUoQki0nHWfVtc680W
XUBfZX4rxB2CygY3SkCOKlWxQfbDWnvhHpZWaq/c6aGHF7DqjkuwMGY7GfbfKJ+NQoQzORBvkjNC
2PVZKZLSL4EGqhrnJr0/0n2e04Y9K5Nt9a0wNh0LtOaJ14mc5Ideh2iIDdk0ZyoONyvq0s12wlHa
Cqsb+VRFrNuTNiSL1dQwXX6r3jPXpO/VZG5+S41+ex9yLZ0Peduwi2JaEA2pJaM8K7tv4Zg8TGvh
1Gqrl6TwDAsi2CL0p+t0JltpvNXD1A2HvMFCH+tmPacECFGgF5HSm4IA15AH0V8jwn9Ftv9HCv0n
2v0fKfn/H8l25uL/TLZH2/eP/Beynf/h32S74f+LwH7zKg0Dg9H/ajv7N9lumP8CAYJRZzEjhNq6
Bgn/H7Ld+BdsDnzs1YnukMDN8Pe/ZLvt/+svwyp6NpwcYKPWf0O2g3H+OuKjNUZRRTU0sy3bym8Y
GAUjGua6JiqG1n9sm/KOKp3ggPz6GYXVeMQl2YdrCXo/MF9Fg/S+8rr490Wte0mlBWU8+O+6LR4K
CLlMcejv7PE8d0xL2mRfttZpbrH133h1iXFLITahE+jWk7lOp0p73JiJ7NnqCFZSN9UwHrBLOuEW
JCX53GHQsv62Fw1/O57gC93xX9xa/2iX9GBPw49RCy7eaJ30zvuUm/NO2kleveTB91bdzMHLtOkH
JyVb/9SUxdlg3eutW+SHa9jbeJ7gclPSLLqGAdb5CLp3vl00Zxfd5cCbUjZQF/X9FCheH6QrrEQF
nMXcHFehEqYZGOKb0YHXs9eo3B636mICAUwiRUmqfZRCf97c7bgE260fdKHq64MWPC3gITATd+Xw
eaOGquMdpsc33FgDsvxEDPqF5KHBLfae+45rcJUvKGngk0LqCzihX5R1a06nXkf75DdtODrftUx7
akZpRjUh4pV9v2ppbGjj05B9RXFFpFOUVY+Y6KPKLA9Gr3YrJ1yItfsl3xKMZbE/6Jfc7g6bntnE
A9nOBTHtXnOGj1Rlp9FCIzQrJ6Yh/ezpy12+DiGE72Euincx7JT42nbCItq2jlbGkEYjt8DcF1n3
sDbGIZg1VsU7eyq7KFvq6QiPWT5kfGzOnCqskzXfD+ZLCXwE3BB1y31F+ULZhc087xifm7DKg/yI
T+g8C4PhScsiJx0+AVVhNrxPGyfJPVR2w3CfuTNNZYgeydbdj1bjhF3JP2lr/Vm1WRt67vqQtf6N
NetV6BV+2PgbxhwyHtCJ7bpF/zQ6XORNiDeGvSkyOV3am/HD0L/bxuTFLM6XtXzRxxp5cRWNXh0N
82vHAfo4dSIqHQENz8BH1eXzmKpwToGQ9TKiGAgQ5RhMc4iX/qaw+zKax/bOXS+WK3+UnrrFoRU3
g0N+artP6Sd0xOe6G+IZy/fo14hzR6R5N2v+yP4a4xWLpfN1ldXzkAWHrEyZ/erY0ef7sewoBPHP
JJlG6H4TdywiQJjc2Ha2Ub1OpnxMi+bInh8ia47XdboN1qeWhlO7cB5Gr8MjUx0rWzss1nJZW/0j
qJzPqBs+yuEt2A4jCE86bSGh6ke7ffEG7zQ3sV83d4PjPUoLnE7hAal1HkN3PvgifUjn+keeOdyV
aS0iSj0MnnLJTubcym2evnrm8BEM7YnKZW7GtGNMHwDB2lBp9pXD7E/+WtI8m74GPi+J5lg/xkD/
blwNRIU/B0llsEykRQJOeWNqVYKNKC6z+h6VRqIr/0FJrd/VztZhxtObnbGoR6/MPgcORrCsF96d
tlrMd5t/zFs6PdeMYN3V17Kdyqs7iNI2NubheeU9GhRrg14ddFCxpvm8dUnhOG8ibQ59CnPQW4/F
9GGkK90i9Ra7dIyoLn83/P4299bQZMoGltuKUFQkqRUaDJ2e2ttdRVzWJ9bRheyW9Ww0vNZQft8W
3UcvR+mWZ95QCts/trl2LvAecCoN7H2/PstGRJttznA/HhNDjfGrtR8FYghvg7myycQK/WrokfiN
2J+rECur+UB8FCYSsd90GTWu8k9+BX5Mv8t2SAePJlVSH3YbJcMnTy4ls2Txhd7Ym5ZuGdmmd/7c
aqEmzpia1yen1l+Har2HtieOwrk1mpFAphupZVvczcX3Kdc+cVC0mfjc7wNOyEgxYgOTl/khWE0O
WJVfngabpp7aUfezdLTPFs7xihvvi2h1TBmOq5zQfJb9zu3JWl95m2wtPafLNtwWfc9QPmOT7ezq
7Dlpf0indfFZU5vpdurt4lLUlMCJQCZ+YbmhbhFkb/ok9uud9eyR1XUsU909+sysj9rgEMY2qJz1
W7+kSBLfJtmMkKmqeGGaWnYO+P4DD0iJ/i4rzl5dqJsMM1icjXZ7cKuxjRq/65Mq03rig/MtRmiZ
siuWIuqN7eINwa7fOKWtmh9rMt9nlhaxrH04+kL6XjlAAhW6eMyAOJOBg3KS5V17NLauCs32Wzdl
j4amHayeCMTV/DQWrXVO7SmLESHLZGDFuh88qtfcOXCb28Gyp52VT/N7rgESbJW9GsdrjH14VfKw
3prNrbf4+CG3ub8brU0mq/tEH2F3JOyP9ZFTd6QYmK/bX2Z+sRtdj3PfjIPFqk+im9S+8mMucsfB
qE/DVQlxnLzGTlzJ1J+v4vOkcn3nLOBkXpC/VlkVrrp1zlQnj/bqPZJT21xsrxQfE+hx2GlLeaKL
lWNwTSEiPEUXrwaHZbtn+JdFZeyXvnV3XHfGAtd8r8uyD+3M4IF1+2qnteO9Y2tz4lAkHdmdNiVO
V2N07a9/G+o2egGH+q5pzK+WUam903FiG/P8UPf+E8THnYMzAYWz05+lzqDgvaCXC/ZbtlpUv6kt
0tr13Sw7ySpBQoXvLGmkj/56IBwNXQa3OtL6y6r2+sawtP3IpsKIAcf1iIzu161pvs1u9iCQmyS5
X7MamNXFWMtnqxiPY7Ze8tp42MhAtYhAmRz5ZA51bNjsKOn2oTzxpSVdu9C6/cBlL4pq71j+3iVQ
t1BYmc6QOnDz15nJOZGctg/EEOUcY0pa3do6jZYxP221X4AxyD3VJ2xU/aV1xClQ9V0WSLqQ7vrR
OTSNdtt23Z5ih0SbRRGmDG6jbSQaNTChbXS3XHsmiEeNGpFTVzXe5zYd55tt3rIsCnKe/1yfOcRq
lJeNhGhvYe1drbj1QAEviQDp8RobvBeZqXZDQxTslLeaFU6L3RTJ1G96HaO9rhJ7G7s+RNTkHDIP
lkijtbfknG0EJwIDvBuwSvddaAyQuZ62N9A7IsqzSd9jvMwfkLCyM6J5qXbjjAxE21J972ZVsDNr
OnPmeXISazSNaNzYmJqg327m3NY+GXlQ7uWyOQeZC+M8D235hRNc/6lFOpzA2zIlETOXPvZp24AE
r5zOfL207Kgh0eTOMT1x7DtHP5SV6l8HG6WZvViuCPW5mKMVowjlHd36VG6rcRkCR55Ge3J+1AZx
QO20TA9UvH51lgYdT9WX0y11TX2ospZ5puZUeVsCBRBT2xRPQNH60eKnh3Ouew+IdYkmnzPnSBF8
d1BBz9FWm4doS82JlY/iTXdRTrQYeDOHwmT38Eh037F+WNYBJPOgKjc7zUHxZo6jsmE2defVICE0
2maDBAtPlveBq8AawIMsyRrt5WHZ+emzO8vgaGvNxk2VbZgNKWMKIEhk0Cd80wjcN1sZWK9WWadv
tTVWJ8taliaq641REQnl1w2EI9R6I7suTqPcL14tL4rsrTegLP+oDAcaz1xqcK2m6ijywhp1ULPG
eTafvjjupLMgWlrsadK+mC1GjMDZO8CbYZYV8eD6u34wY6lrpz6bm8gpVL3nSmqhlWkXFF23/qBe
bGrcaJK5NcEweZRmpW4Y36lGnhv4rlXbQinSL5a97HAI6KARzRmz5DnI2QFXvzrqsn3yl/rZqrZd
OXVsSorlqX1iXz1Zo5/ozTzFNO5VCejNZ00aBvC9QcCP1yX4Bmk3K8d7zCfkAcgmwoJLyxPrZVjS
mVyZ7aUz8mMADaJtLVjQ0iWBm720QiERS+9GFGAMgPp4JN6OFixfBKEwMapOWplFdWa/bgs9MXI2
ufhUVQrTfw+UO7MPwDa5a1GcaBvvnkyzJw0aPO1pqwraB0ncDN2Fk59dGuauLY0h7srheau24JMQ
AlFstvl0wbinGu21LLxsl6ZoEPtBAsMJHnwCZtMQiVCXqE47ZZ69M7vg02p8aQtgaAoPQYj3KfAJ
O0rioa3DLcOVKZUeBmYXSk3tFRYOtC5TPBOq4rTw6z1yXLLZ9nY9ZreBMX+TlMOEoGxNnFf6sKug
8yLD0bWFt6oY+IX8YM4Ai7jRN2I01dyCi3hCxtTcsGPAVSDpzk4Exd9m2oiAnODbLl8Mkgocf48b
aALKzfedNsTOaMP1AwNB8DcjoT5zDTFcoe/bsTt4FzE7zFdmVhycwrJe9YElYcxd2GdDjO7OrnXn
tgKVSghb6u9yq5gTkjULmJ7Mv+Eox0tgpGa9M7Oq3LV6ZR+oNslPWlE1z0qj6YEIgvy+MqsymnLL
e7Uque5dfRj2E0QMduFNBa+9n233Lgjmc4me8tFzpHnQnXnaSaDnIsLG6LyaDgqQfO7LS9VowWNT
acTCtpVNsxBZOxxnlv5o6EX9uuC9eMqqpv6qvGp6n5kvTtMmtZOOynDcyd6YnoPZk3dSNOVJy/3q
i4vhtoroI5n32IqAZJ2gDm6DxZ3eJsdMH8VQZp8MWbARzaCdW2imRf0krdX6gtcnFzEpVQZ0O5kR
sRV06iBLkUam2XhPztCbO78R6lY4nX6zGQVHMI8H0/Vq45GGnqvob9AujZ2tx5rY6NsUYsBEZtCx
1JeVNSHk2Hr3zKK/3Wy2zanNd4bmdRLsk4azrtGsD/YjyVX5mwo85ItWvo6vMnAmc4d+03wBQFDH
ISvtBM1zm2hOCb+NUkllxTCFwTSYn5ShbYJzrHRis1kFl2ZmY/bHIAKqzV/oLbST3m2y+8Cc8x8S
LYkRjpktcDu1m+TR8nJkr04/R2ZqGrtNepwMPa1bb0SQsScEwkdrMkOltE3S9KOVlEtzznlqi0Ad
DVVG1rhBWcN6CQUoYU8UNWnDPfvsGC4z00HqpGEpSeSoc44wIo2rdCkOhtKAb3stD61mM76RNOqG
1pDGvbCKCLC4/r7KYrqdq/JYpPWcNBzQE+kYYZZqfiIC8damZrU3vXy3BHZSEkYReqJ4KJ0xCHN/
YewSn5tWORzNzbehrm+7q85Fanr2RGYLxAWFSyEmIcncgMa2u+ZAV4ho6/wHYbfsD+hepf4q8/QY
yCpZbEOG5nj1C5gb8sc0jafKOqmmh3RbNv6/ajnjr9rNwhvCgAOY1dUxp9Hr+fHB9wRBvlAgBxIo
AkKoH9ztuUSIsVagDeBJvi3iVuZPejEBDlhtS9rldtS99uAMg4HOx8g48Bndxey+T+bd1jJpQY+E
VVnfgnp4wOeuAyOnt5G2gGR4fRe6fhwEN0W/s8y+4h2CgRr17HtpNLuy9r53qqiem1q7jGoZEq9H
gBzUqX0wzJEpm2K+UJTdHScpmhXEN82CJrNkipN2nHYiU1+xpt+zyLHGTyRrWN23FZZA796IEV8j
F7ikTOclQrKUhZg2OZSVs8+CIJy9u5HEtgBbszFpL7ArCUoUzqQBVsBhkze6cI3dVeE8pm6QDH5G
QKMgihbVV08JNfdugLr0z1a1y8ryc+8adxnWOS0PlriQ7JmZJtYIBNqnBqm19+w6PloK6hMGXLK7
PAdE6dfOSuq27g+IULSoNtvxgfZfSIrRZ2mpw84YnxCEnFPpM1WK9mXI+jjo/K9kEEEdEN++N3Rx
mcUhkKASkHFUSyHiHHCcYePOy+CSpboVyXoSh76EEe1S5NcjXQTxGKzvaaWfkdW7t6zZS5I1442N
KgfNQRskTUCcD0hvVDn5WQcHStzMLr9mW8lD6Pbt69aqH8YyObvtevDUh6pMoOFuoYhOQRag5Si/
VjBhZztziSfWGoAzw7iTjRtc1GKpOzEO3n5p0Q3n6w29VYkspMmu5PzQXSQwlRdcXJ4D/E6PAWmF
L9ayeQlJKg3W5olC0a5aQjXj4tTzDtqgUs5ZA3F6xIY4R1mPhWfCDzGIbe8W2QOJT7zms/myctaG
2A9uLTPjelGBrAPJjILBv8Gxhxu1zZ5RaFT7oJHujWumDOxNfhy3ducjiEmGXN2TDu081cCLhY9v
Jqu3Ddtf7u3btvd2ZruWe2QUVcgc7z9oufjol+yepOkT3+SFPfFyVTvVnv81qBpwLXyfHF7YG9Os
ODoFdKKBUlJ1dDuRznXfpwHwooOojYKPPeQZCuRm6pPV9m8CJp6+UesXNiuD2b5IZqCgsxQGIKqp
lxBE63A/E6x4x2hwMabxxr2+F/NC46W/lA/UZngnoki/G3MuEjRKH65TXEs7Mv9RVRuvvWgfNGtg
kRyU3GXV0D4gPBTMHq2sQsKnfeRsm3nqnM45r1WQ3bX4tQ+jERS7YkGqp69NG/Vk9bJx3VcuerCi
c18QuO2XFfWu6XXdPRvPHs9qcDAghO8mB7K2YQ32nPLOcOtH34EYn61vc7f9tStxR9K1j3lERVQx
2hDW2T87nhKHzGZFXaedDgVFals8yf7Fcr8UNkh0pnTrLpfHLG1jz3yYc4hL/asGDvfot84CQ+n3
JwIBhpCTl/0IeSz2Ph1tT006tuHmK3lXNpaWGK04Dog9Lk4uiZUq/c/S7xkMi+GFYk8isMhZtODD
ODItBNSQzRMRaZrzS+GdS10JynD5j9LMxU3epXGj382mo06l1tIuJbzQ9+bEnDWA0j7R3dZGOcsL
UbpWwIi7VgwqgLIYDMidOuqGdlmIjp6tNux8FZnFM0OvGc0DgoZBKxPHmZKSstgN2PUVPf94ycfc
Ce3aw7LRS6ra8NIMrLmiRA2S2kQYmpz2rfowTIAinQtf8Sb6qQmRcTs3TTuST1xI+9DYATH+YNHP
7TSOF7ZLh7SWlX2w7H7kxGGpVvSoyfQcomQrd64pR056ueacIC1hJBxP341T/WFm3o3om7NyM+tI
scjbsGb6zSzd4STEcqzrrDvgHPdCmW4zaeMdsU7GtoWLHI3vvl5N+8WU5+p62WHqM87R/Wkuqikx
1jWZTet/mDuP5bixbdt+0T4Bb7oA0iczk0YkxQ6CpEh47/H1d0DnNqRUXTHqtV6nohTFEgiz3Vpz
jsmzrN9s2Y8LlIc0JXN9OA4WH3nkm3vaNPU6szRY3LUS7DO5eSebuHmIfeMjzHWvD7R9RwV5CHOx
7ruQFSmwB7eLMYw6eUs45phkzVtl6a+EWdhAiXr1AeTpA5/BpcuMiBTp4IPdj3Is7XavDoZ+GHVx
CPo4c6WAErCNLmOFsSVgy0FkTUoCmBxrTtiJYReUMACVmQMkgUo3pFRdgIecjSB4Et1EyUHLNvoc
xJsqVvZZEOVOTSwbjdvwqMTDXsuMwRUKol2Lra1DpZNIolhlqtJXWRbvk2awHTW+Cbs9TnczeciT
G1qpZ46pSNOgxkymwdpvpGuzQgRcZG5uCtOpaqR7GadfaoZr/JQ3mhSee02+7QT1zBD3c1vPgs2N
fcapPTrzMI5rO/0QlkPo9eAUUiHoYWeJW0TNVpXay9jG93oLqgxx31muq309kIGrKdOpIwynrKQf
vhEx00cRakXinNyYHzibXTA4idFmLpIYxhmZban5ItXSJ1vtrSmsRXOMFmey7u0qPuZTdG797keu
RerRajQbpWlWYsHXh/MkggOK1sQpzfmpDXS8QbjIs/yUifTWDlqIKUxbs70X6rTgRWNvtpuNMdr7
wW5syCKUDuQhJ9piuu0t6YyP9zhI3ypEGFAB3TgjVSdpLE9Pg1VWN/e8VoeNUub6PZukxrcvU7IM
YAyOvcyIy+rkrBXzoZuwxPI2g4CCWD6zapg+UtMQCQP2Swc6HwXgtNgFoNgA6edOSw/SrMmnCy7G
Up8nTAzeirGSpvjcF2QHWiqDv4uL+Yy52EQEXfhe0pn6jprKMy7D26LnXsbRRn5HMyrYVLNAfTyK
Tabb31X+yo5veoC1JtruR4+uzKwkr9bXqXGy7WwNG3ONm/Om8isXTsE65dRYdox7+Xuq4PTKjLch
9F+IOloZ5bCac9QR8sNU3xi5uNHGbg/fxLUkse2QEUWRfyh8q2IpjmO2gJGbgZ1d1dTa7jFptSSk
KpYXVhXlN4OjcirN9zaN3YcKech9aU6xi6JYflCLIQ5pIQZ+71CwKg4clvdabiUc1fwMXQPnO8w3
gwfm6Dbm/EGFWms8pUJ8LM9iF4CIwxhrfdg5U6NM8xY905x6aQFDIe4nSKxVjR4/k92F+NeXsQXU
gkNQ2eXprspiz+67M7ppdlTSZLMPTBvOPuI26eq9SIPbOiYh2dLOoUgTgt+yjUik1tHs9qAoVri3
NQEd2QqeCHw4TzUAoKBGs5KOJvBV3XQCCklu3KQ9z2c8ZNQQv8VF9SlJlFQn5PjoqLmAGOx7kxkQ
6XJLkStPtQ1+vvIglHYba6lX9PNdpihon7Pstm+0+DZsQxpoNpBJp4zYTCm2OJZhs86S9jxXCm5g
YBnRjFrsvUWqLOnQmPwtmRGujrqcfTkd4ZSwrUbZaFN+Z9Ul9A+b89wPSCNrtvXb1kqYWZi6dlEc
rxHEbEhtXUeU24gSo8ttrG2UOoVcO3mJLRHFl9y7ZnFo4UmE2oORNGeV6TwIq1OkCG9sOYGpQ7m8
Ne07IvBmhZZKc9suUdCuGgGi/oCzzICJDWdRx93B1FpHxkMYTG5SP2rptEaaeQq1YB3Uu7j30vGo
m+FGC95tjuHdpLsEdHOgQ1BZK/CUP3Hxs9qO3JW9Qhv/bLTjWm3fQ20tqeUzCrxXfxIXaVi0BaoX
9KE7k1RQJiCY22OaKK4UveaQSUuOmzHTcNWuY6NZtTFLHUWZ1PieZSnTRR8BZrPxHkZ7FDFeaWKv
qPTIfyixV9HFp3KXaLLpGl0q7WaLo7bjl4Z0F6dmcF+T5nRBf8OF56rfNbWwN0g5iPVQ6+hNIp5v
k3d80aJjHnLrZpBXdOqxIFSUFug/RpJ1AG6rLVoCbnUKp5uy7Jq9r+bDpu31EvZPrj3mkcLhbWyY
6mNkqZ5da5hpw/Ksxbn8XTcZwXo5tRRu0+Cz0cxgJyVM0bEmFU+d3CKEHiR8nnVslXdj6hvunMbn
NJAtJ4nixXKtWdN+NLHIx0pzwZyZPIxs6jFBpx5ESBp5+nNl+1szK+7jWnwzWxRAlFK/4y1ZlYVE
1ytlEi2U7rYBOsRi9UjDvNgUE1YJf8h9J+OYkEfCJXMMQwKf8x5MT+UlfvquxMaFZt2j0ms7JQRE
piccMUp0hXVKWZCTfGfctZa1J+yo25SjfrYx/NOTVM9SxGhp0GThF2cs+c/M8hGMto6aMFHEnF96
nTYggvvRqSRGy4DwkS6GphQDcIL2dhowslhFdqmHdjvb6ilItXOlmy9C0e/UQexjtT3OyCJjHc0+
rIaEVzmLLcmWl7QwTPaFwT1wvX2mts8aqyuQqJkVHETOtkzFmvooaBwtvK9G9ZJJoWcJqtKFqrrD
SL+xo00jJze+X5DMbHZvevJZy51wJTb3LqdUlCSUeNVkbID+mJ8twkoeJ0tbgGjNlEtUafzLNLI5
TXvdCUV40tTu1mpRePuzv1HH5KWzk9gpg/Kj88M3VSrYXhvRHp9vvlFzsfUDvXWGEIu5kDeqVq3N
OdjbBm0fXy/oaBMT4NuPbAxPqixidgjRZZRs9pvTiegXZ/L10Ymy7BirLKdglhh9dUCNYJmTZYKM
ELH5A+lUOQLZbUEKDAmkyTMRfhsr7PdEli0NRd8pc9uTijLdlDpHFr99mcrsHC8hqkAx76XQEG5V
Ient/btOnV0pVV5ybdppbXdu83gdUKvA7fGpaEJaB4r9EBVoJ5pq3QpzsdFLntYRwJaTSWhO+bRu
s1FdzbFiuyFeTgcox2lkp9hm6qXPmp0RZ7XLYfIVB6HlSIZ4kaGfUmaUP2MZx1ge/+x6U0S2uks4
ymc0rCfQa2cx+ACR22dFNOe8r9fCnO5M+83u1hijT7QLS9dskxXYm4gDjO2RFuu2nH0AQm5BEnzo
tENl9PAyY1IC66vgChfyTUqDWmsosZBWh4XdRQJ+N3X3lrlDMb/FWHI7ZvdKIry2NRYpgB7QJtNr
JOs1xzY/2QX2eKgATazCQdGdEYCTE+fRwkZJV5Xsn2PgMfT5qFrNc0EbiZMtFWU2t1LboE+uzE1s
2rWL7vFg2GnoSiDm3CAzfog5OyL9uNe7aCVmOXOKrlcdiWpd26g0ZOJpHY7UzXvWNFcO2ue0nGBi
az+Cut2DhLijtUZ+mXVDjWPPcXWiH0Zfk/OlUxh14QZ9BqCFnEwzLzZAGDad3Vj0gmrZi1s4HuiX
KbAja+aTowPJNix1qqI/dpb0Q4s7B9H6t6rM3nwzO0x2/9Gl1Q8h/I3U+YFnICNwla5+b634Vuga
taiuvrN0dtu9sYvAdRlKcLTjhjYU7qIupqP3KeHVWGnmR5NY3+oxOWHQWypemXKq0+rYtu05HGbJ
zYDxlb0N9K9gHu3m4lCElCCLEYlLGafPbHJ3UlW/pl34PDS+Sh/CPIyD/Dj11WdOI9dRKOBR/hYP
ZJA6MgWozTx9zHoDz6BglgwUy+0s45XyMUyASOtWEC0urMV7xZoukMhxVWmbRZVhpvKapj7JK1mI
NLxLZsfijeqTcozz7EzJznTDJCwc0LpHktZa/iQKN5Snz6ijb1WzU20H8nNSic5s2pReIIJj3ZSY
eamYOY3STrQ2cPSaHRW8YhI7q+olx0Ahw6c87iO4LG6vUblFmyKvS8M+wxaUjn4Shi7PCDugkbqF
It5AwyKICh86YW7kqOdv7ONwpSZWeIjCicdX0hULFLXge5QPOY0Ht8Yq4bY1zBefscrygBMBbc+m
NnrN9ZXoU4/t+wlIjZfGCnW7bGMH/UtLbJ6lHXMIxkzZPOgwjjyzr1/yejxqnBPCdalNvqOVSDIM
/RFNv0eTVKfKQVbl1IvImfLwVdTxNx1V/CGHYOAlSqq/qUL6NHIgaKH8Ogycs7Ky/K5E8THCxkE3
IlgaUm9to3wvpMrV6ZzGULsEYwE1UcUM9zzbyCSGlE2UqmRHpNcIGaIdeb0XXtdB2EjRaCld4lTz
SomvSaEnkaJ5wBPoTOG5a27s8DS2j5EZa15rGLtYKffBXG+rqr+z0rTcSSVDS5f9B701EEd0iGAm
GVGjPewNdXzW4wrmAyEtHh3c+7mcAEJkB3nsT3goH/CYbUDrrs2wXmtUxJwhM8SmFexyAvW7X9zW
Aq1baUOAVDF4Vx39rCy8q6hNU5JztNC+ldE1tsH4FBjpSzWH6qYd4vtGJO89gkPf/FDZNjQ0eQdd
pf+h75V2I4ZNmewmvUStQNc1SW+WYREX6zScXUhNHX09u7uLqAcMq0TzpppzrUSTo4wdzChrdUJq
OFEzarNI2ed6J+0JmD+GJpIwS1p9C21XPutLhx0xWpDcVqERPkRV6N/VEjeKJFXaK1MbfWC5nrdZ
p4qPxEyTVRr2+f2M/PFTDS1WGAUrTsJKlA1ReIoyfZg8RZc1Wq1T+4TfczihokWUbxGHKuYuPkyi
tXbTXKlrK8yb48QW6JjpSfjm5+DoQsG5VfUxEcm0M9fkudRbYVqo/+mJPg9G8OrbaFn0+NWs6CUp
bdHQa8Gd5AhTWSEHLI99ONc3KX6qk6lm0k5u+kcQSThNfKqgK1Xkj2aZ6DTHlU7dy6kV0NBMftRB
7TLnrsJArGdZ88bO8MJcPhdN+DRZPSI247GJUJgS2FAth6iLCenJEznzG4SM8qGKDXHb2RQ+1deC
jQXgBRMSi3QTlwlJh7oTdMBSKEBsqSOJDR3lbFVps7qN+vZSReZdHVrR3WCUHh5M9FJKPu5rhNLe
iNnHMdPuVBjycxS1h0J5jzvJjXpOIHRmMOMMLf34ONkkE0J1elR42p4t6WbwbSy7R0Jz1iY9l8C4
kEC+pSnuVGzsTPlDDPQWQ7GNO+FNavWixm8o/qkhPzJuXerBNmKh+UVE/URCCdW+oBEoRBokNNY0
v6rm4nxFcqobheH6NNjZLZr7xFxcCfEpiBdnGk3cKUAwqERPte23y+mlYlYJvDluVhpWCqyCyLHE
pbA4MTDxKZGnKUTqZJdq8WNYUbdSU8l/TtA3rtWCjbVA7DikoTfOxVOYb/oyOhTRdBsvxaQRO+5q
EFazmxqbE+4oUXHu79POPvrgbp2gxRIzW9G4U+Y4WAXgZLwaV52bo5u9+JKwHqkMhmuyRtn3l7jy
7EFa9/nSB0C3lpQJUlBNNT2cqSuZgHdXqSP4gBZLazoappOmODr08CZI5nU/yk9zWx+aFm1uTkbR
FCBWju0ftsIUSXlFfDdljMMTjrsbIjoozYv5IIphg7djkwgM8SJKLDzGRP8YDdjJHN8y0jD/R6jQ
AWzRuQq7v6m68Gi2H1EjIczR2CJp+jS73Zi+suQydAbUb8X4nM/FqsiRuFos6bTKE2ewi9LBRwYV
VX434/e6bFChK/bNYLL/7/iDjmTU0dlkp2XduqUEdsFP05iJZLBWkVqGJ5R0gNRZFzOcT8LvilVg
Bw8TqMkVkYLmR1aXmJCot3mYkfe0/2/qSHqkwx26nZYOKK71DJtz2mT8FrRp/73H4q/uid98Fv+n
G+P/Q4+FgZ/0//ZYEMxQtr/iDJcf/6/DQjX+s9hjQTiRZwJscoFO/C/OUPsPAZkaqXVLmBn4aLwP
/+uwUOX/GMAjdAvUIJCZn4zX/3VYKPJ/iFOQF3QQxEyQD/8KZ7jYdH8xlSvgnLFpWBxDSEwHcHXl
mrXERJlGo8QyWJpjjep2YdyVFRt4zoFa2qyr6OGXB3P579/9K0Bx8Un/cUVYODJXxVNtXPnIyywk
SYYQdzcxEbtLxSbzo/86fX6jav56CfnKKv/fu7IBfEJwNyhcXnFFDGUmHw37n1t6CB+QDiqe8env
o23knEfngzulIPpeO/vStXd/v72rDGd84Qsgm3/AYcSozwvi/n9B0UwpGnXod4Hr1+9hc07pRIZG
eSgNtpaB8DTpRMsY1f3nv70uwD2+Mh3LDgg37Q88QNdNYSJx3RyPeuIXG1HLJ3jyB0Nd6diix7i8
ZQe5sYyXv195+UR+e6GkLmIFJ3WRHiTN3auH3VqiQHNMU6/QCtQePWImFcVY2vcPlCIAEsj+V2EW
f3y1XJKEVPC0DCpLucbYR9RdsqDjktge34gj6Pcc8vAyduLSS+a3Gpj5XZMx4/79Tv/hsjbXBCKK
6wnSwtWnK419BQOWpQeFV8zOVFbeEr9rVv6Y7IaEQrS91wZTvP/9qn8MGOg4ir5kkiDOtP94sVSw
RcVWgzALoTXIAuQ2fZpSKxu/AAkskJir98gHBEsBxBSyOfVqKkB7atRNlceu3yynXIR/kI0LKT8M
7HP+fktXpi5i5EH94g/DsE8xQr3+ZIgVVOFLIe3ITWRr82lER6d9hTz887ktF4FfBIpSWqaB3wdi
OacpZgGqSlFNU7s1fbcZxn71/3AnuqEsNjUbJOfVRTJSxmpqEhwUw8Jfi37ESjWXr2pMNe7fX0nj
GGaBFSIz5iew65d5JYjtWGGM8xmEpHGKyW0LCpiW+OKG/umpaTpAVxWwKCvQ1fRlFrGlKUscTaCE
D6AF7kEbfHGJa5TGz9eP25CxK/Fq6Gz//mYECp5SGnkzlLxQAfmqckn9qtgiZr5f5NXQMW28+jI6
SFXYybbGdO0q8HbvlLrHZTW2tMdHH+rA3x/xP9z7kk6IYJJ5xfjjEY9R2cySVCUABHMT8VHmD+us
sPy7v19G/2OgsQ/HCaPCxlch1l1NI5mQ1aAJrJgOaOQoAT0ukToaJ8q/X+bPVRDZJfsElnfSkIHi
XV2nlUqUI1GbuOo4vNWUtddBGz9Idqp7QNrESpGKD9ssjO96FlROWBj4AxWgsftIl5IjrZxoq8Wj
vqu00kXdp362ncr+FqIT4bed9OPvv+7y0n+ffqDsogWzGUtkIalXH55BKE9qY7Zw5+k+HX+Y/il1
ldtJ/fb3y1xzbJaPTyXjFnCuTFggw/b3j0+2556ekJog6zX2XdkP66HKxpNVwE9287rpKzopEGBQ
so0Dp+Ox3tKHwr4igoAU9aSgL5tWX8y9f64sbA0JHF02fTTpr1eWrGwUaaLp5dKzdC2kFBdYW69J
u+30XZsNYptXaM3+/iT+4TNEVcXBCQYbq/Yfk7DIclYV2OeVZq4K/PROGOV7v2i/CBW+HlUEwCxI
7gUmD8gUztvvDzyWhSJ3GS+2hNJ0tkPV97pB+XcUeVO5vsryW/wyPc5J4atZzgEyKSrcm2oAj6CY
jYPSqxiesrr74o1dP73r6y3//ZfrhSQFBX3PXelIKeTDXD3K/3ae+HkJlcFg4pQBQ331pRp0voAV
cAk7PS52vZ/mGFyHf/8M5GUa+HXgcRlNkwzGA3BtnfXl9ztBxtYlcS4xIIAzHBtVGNhvyvF7b4b9
SZLq5rVpGoIKZnwe2XhpZGatuejm5otf5HoC+Pl7QHY3l3EAPu/qdqHQ4M+zUNIH6NjJqYNH4VOo
pyy6aim5rmK7+OLLvIZcLh8NUChYQipx8aTMXC1EOKRUHdcD+H+zGzcaPoXbrBvpghlqSrZCH99D
lsRbnPiaV6kUBVShYCkOL4kclLQpTnNebVXzFlRk9dBW/unvr+YfvjGSlxfUF8czStZX35g+a5yN
tIFfzx+ad2GpyZr8T5ZCH1j2F0//q2stu8NfvufKwlemxEyLUxW5uDp+GJON9aP44paWl/jHx/bL
LV09ccnAdkj0LHYJ4OBHYh/2CWjewdDOkx3dUZ5UgEZ0r2ZdpN7fH+Y/TEO0C5aTM3s19u5XV56j
pNWRRPKZGwTSjLixDrVifTXZ/TmaWFbIZYGOxTlQY9j+/hxZHCW8lwrbmoxMNHqX24ljH1gbiSa6
scZV8K0Ygi1iwj3CNIwb4RcT0x8HULbufNiAcG2wDQDbrmbCQGT1OKNUxxsZ/DBb7ZSq6b1UQBzp
shChVoszS/GaiLzL2t/9/SH/8RVdXfvqi22L3paQJtZurb4P6MoUOhmjZX3xrV7Dx5TrW7x6yCQl
wjeijOBWw7QyzQ7dWPTaUmKhpVbujSwA+DLtqrTbqaags5rnVJJRTP79Zpcv5rdveblZ05KX9DZy
2q8PGIlJuFfU8Kpb+vUV/WZM0yshI2ZO/ZUPhfuL2/6n6y3zAJRzJi7jmisPSQ692UjjNUTzxpSx
GcfcM/imDH2NX+iLq/3jQzZRKul8zkT+XQddhALSbRPwLqvB3obEUoZ6f9vY0T7XqlsZlXppIA2S
Z/NYRmjJy8lSaHZ9NUdf74yWVw31A2S9aZoasrLfx1MSmQOsUrla9Dda90BnizlqFg3G+KTS6sdc
7YbyPtXUgj5B2pf63d9f8h/TBgfhJaCT4h3ncCJqf78+BVRB25BNYTIPx8WV5fRG+C8rKMthmwWI
oAYKGpQDr+6RkCC4iqNUu+WYftf1zg3K8ILn+86QimdE019s/P7xln65nPL7LQ2AUecwiGs3FlEH
UAI8Vd/d//2xLSPwamz8dktXj220aMRZ8lwvK6vuGEPtDbm56n1GI3PCFzcEPeGPTQwHY5XNC6Uv
OMngYn6/J5pNVoiCVjjkLEmgOidF9vROFvVnN+Mvc+RUWMKDTZnAhG/94r7g6Kk7NGppApazX6KR
BMyuGzDzMa9Ygd+FT2FAt/5E1ktu7supj9Eit5M+3yszUAz4reJ5gm56UGdpTl6apkKNYhATdR5o
rvhOVII1oQETA4qRaeJsk7qqL5Y5ZeVHjpL57Et9nXyz5TnAvCx383EY7Tszjq1Vg2L3G7DD7HZQ
wsE6RmiDrO002OI7Cv2m2DRDQydUKlRXlhvDd4y5Hx+lQenZkszWdNakLNuNxNytpErxPyMW1ucg
DXABFbJ5goVQAkloyy12rk9db2Zt1yQj4Miyl6FrBeC2FiU4oNa21qRkNaVBYGwmhSMiWEOhVBs/
Vzkh1XbymiZWvY6IK9vn1EaHVa9LIcXPJuyfpdLG2tv4+dFXjAAhsVXO9b5vI/WStPE6VdrwMOi+
v0eR0q8JtyJnrKqNJ0kk9JP1SZaOkpxrtzjA4bQBsTGSoj1VUd7uME41tMRrfAxduPYr+lD0Hm2T
nnwRrjDvhu1WFH4xvDU6QWdoCYsBJbjWehlsw3Pdt8ql9ROwBJmeqeuON+rJWGi7+4AYxW96OzZY
0uYIYP5oYQ3c9VY+H+SkRGFEi5oHl62gW3V0Qmv622ojhZchm/aDRp7JnMMTsaRqk5WJ+Yzmtfms
pValsV/fENeguGY5eyGQuUs2lrCDLc7/IOY+LSPD/k57DDc2ynXAoRmKpWmvSINY+AjGjzKbwhgj
SYDFahH+RYOxMmezbJCwBuqpypTkIptCuuV9teeFaSff4CJ80yWk9xIvDVIvIrSF1wIYM2FHrdr5
p9qPE7tZi6YgdaVigYYRk+IMhQbFspK0p6SZ30w1Mr5jTsyPcoO318eHzzeelLu+MMpdVJgzkV2B
2KGs/CxVrdbdZAjBTCTRqgxGp8Oni072WzxCWTCgRlg9ONiw0+788MOeyM5xpGASz6NenKeCd8zE
JMMAUB9mFTnBME/l3iwRqfJDYpuRtEnYEAs+vnnrUPKjul92yjmyaZkhMprQiYbFKh8leY369AxE
VkFuPIGoXBpn6XDA/r6aU+khVau+wcNMtwDbM2UvnHqVOkYvecPmpdEBIYx+9a5KdbyqorS8AaU1
79k6JWc6kOqPAZbijEI11PZ+/YL08UBhTibPu80D+9kcJ2fws3Pazt8y/RnD1NDJw7eCzyO/RSU8
0rYbUOTnmJm3YWPTZxSE9NwPgoaNI8mVct9Jn9qspJ6ERgbopGel4feZzOJA8JmNslTjumwkj1ff
PiSUtg4NomIQP1rkybTJV9TIw2TfMrVVPRadhTfTCUN5byJIKrCk7V0WMCsscCykVZj+S412Ja3j
cEiRZugfZh8dmlTf52GwHpBkzm3DAPppPiSMYNWneotgUpl7V5WLjHZn8YjzrPQMRVYceWodGbvG
Ksoa5Eqpxf8/zBsNrIUGrDKf7V2YkUAo2S9YgNdTnHoYVVGcROtey90+7p5gS+D1BaFjxR44nfYH
yVboZiYJv5KxalE/GGO3JaYtVkfam4UzSIPTQJRjIYA5UyC+7EtDfaoGefTyvHlmHvNsI5X6vTQF
ew67KCGk+RM8tQstBGN8aj62JYKU2GBaCAyc29WcjOWaGG/5TZaGgU2AchZ8F3ut1mbiElWjWkex
OiDEJgNs3Qdd897E1bsV6LezlKZbKzYCzO5+Vp1LIOOrXsRyvYJ2eI/WHaK2roXnGPFn4VjDPC8u
6OpuxCDJ+1bBq0DFlC6KnKauNmnJ2zyb/q6f/B9Wg/MwC3rjUcqDdDur4Y2W+0dkBo+5rj3HRe+W
VozExrIusLgxsDcq3rW5uuhJX91VwlxYpCPTay6GCAfeSAvbDDpb3umVXENimEbtFoNOheneR+8X
2pWGPJ31YU79p5YgX9e3uhiabA6Sdu9zsNnYfUCcE8Pbn0X3qWVlJ62Ai07hQ97m00WVknEjRCaO
KHR8YzM3iNOARIbIIizM+hBqtRtc3nuGHDE0ViGI8KSX11DvDuPRGVorI8hbfm+68UnqRwP9Ua9q
sAMG/902J6gG/ighaNP1SwoMjhN7lnhDUp4iFU4921pPjGA9VNmzEoiVuM7SulzhzERwm2luP9Er
L5txG5kKgn679nXKf7DEXYO9x1OcYg3dS+QNa3cNbIqPWq7Y4pRDt2IPu5Jq40aVQshyHTbUZjWb
g4vLARxt1J/Q42+70jZweYcFemqtbrDj6oGCUay6q6e626dhPeiOpCKPlAcrfraCcCJ2LBwn2dF0
RAthhoyjniD+M6AZomCFlHpX67s4UOtHe0z0PSYt1YFOBrDUyvPUPoyBPrsVFQpkc7DyUEBLeL/J
ysE/pxlOGM7bcAjmB6vvCm6wrNpvcz3gKs1qruY2lpGvcHXDYAo6E12p/B5Iav7eFDPJUYVcPjNT
vVKEXsjELSYMe7ShmSli2M5GVp1S8TPFwpfGyG38ST0JWFyFIwcjtLbATohnr6dEQU5ioZAAZgXW
ZRTFzWhOklfoavxNkCY9wFKKx22KWNktKCQAxEeGisKnMjsSj9BBnOK5sl6quhw2o62TFSyBggU/
1FgDnnK4sZ3XR3alY48tnuycCKPYeG7M0vDUdAHIk1F0bBWBaaW6Hy25eEEJ125Sba6QFQrZ5OkN
w6qNhuGUGdl0CXMzQwdmQw5pq5vSFNsxLwakMqGebdA9KS4/FZzlkQQD12SmFipRu4BMM3gCxVyu
yXj+BhiCbkc1YJWYKju+QUJWOHEQBM+BUrBB8SOLORS/cYmjNXYUff6uTdMpHwkH2eK+I9++XBwz
UUoDvy8w0Fst4scxfs8mFS1Ibg8WJaPx1tf8jdkXB1lvwcWEgEcmDuvgbbQEyRnCsNwadm0oqTKl
xmA1z9n3Ou52Q56SnlYlt5lvPeRl3pxt33zKRBRAuFDXs142VAbBWfiQshyhwVp9DmaeyiFt+mRT
sj64zGn+CU+HudXm/mxn4b2V6Hi1FngWP4Scs8yN7E6V+x4AGWPJKdgCC8dOtbuY4DJHGELaa1NR
Hyyw2M9Aq2HsybeqPz4BSIPHkrbBNk0XuQxUJTUnX67MA+M1GWYVi26tqtliZY4vasRi0/q7etb6
S4SgDcaALpBuJVZe43LKq6fWt+q7ko0vvCFyNIZmLh+6uURL12e1VwzlXRTZhGG37UZNgNoUEAY/
51DadH49Ppelmf0E+EVOlWqPoR6PwO+UV/AIHwBlxmOojAGCvQj0Y212N1GsDBt55CaKXJHWYRI9
qouNv06g5g0EwEKFwpDaDekh0AsMsQhNN0SRdY7Wsx1vpugUSNKxrZWVPUPFsM1muEf2WC0xICOO
L4S0cRG9GoBxjb40P2vToFjQlsE56yzMzcmqtIw1h1NMKGjEugK5Zcx+IK3U4jjIwJ76wu7XhhU2
W0MmmCoENg43CkwdYidJ9cC5L+MRwLdxmUZEcIlS3Zgpott5SiqiNcas3dgJ59uhXBhkCq3f/qDq
PdTHsfZx5BlE28rt5xgXP63HddUgZZayTaK2RGWYHEreuwCQ/qAPYDJA4b4QXAFkNgreDGWEEePD
JCnC5s62i5cc2y6Gasi+x6quF7i0tOAS/RADcCd3N1XJJits2/Fs13ngWXo5FuvYxvNodFKfeFEi
gV4hd4yp3w/7VQm/q9JoAyH1Imx4rOvKHWc//1TUUOzqsbRXfYw8kmXTDLHtqsyqmV1TmKqiYqUk
mURLuI1XctS85RMNz9aP0Griavsf5s5kuXFk27K/UvbmuAaHozV77w1IghQlqg0pFBETWLTo+x5f
XwvKrDIR4iUrqyY1SbvXFJIDDm/P2WftqOdENYYli3gcdMU2qajQ1Syf0miGQbeCnfOZgt0YSI9y
5w/xH0pgqsfIbLJkK0FQUWrHNnmF1pUdKwS3hC1IQxgGkFIJPoaJk30HVeWU19yawYF2k1ZQsZtp
I4SerJRZeoVzu/PkeLNEgysmvIRWIL9ch16Twifo2wpHFavMSouCsmHAWCttLNJU3uA0FPND02C1
dmIT8zjLklsyLp3YhKPq7IdBJtSXI3NWH3RhZrDHEKD2V52eoi+tokbZBHi/um0yyvE1rHRIzr7R
8wD42qMy9UnAFo2NqLOB742aUpXeq5anXbhT9aAvdyIASLeSrVV8x1+hwismjjOOR4aavIx1h/1G
D0n+hfh+LHdlMTq/fe0N0aNbqFYpKHmw6qT5BKOo/dpqhpe5/jQGw6GIuv6afymUb72PUfAuCir7
c5BO3YgPcjLIH2FYOA9cO3JW5SKS8p4DidV/xvgzm2EAjrbyQupXP3eKn3n3uIRQU+AXgxUeorY2
/btcjqqBjQZa7VhNUQSGTnMo8kBcDVX/RPnStFey0uBdqt9VE8MPM7CqXRUpF60Vue9KXuN5Ujqv
OfSW9oZwdAJ9rJDOLo4NZ0cdbdtcDRMSQAI82JIUhh+7bN6eyWh07jAJ6G/JwX/vRXRDXU6z8bIS
ZINQsPoFhdjFP3v0uS+h6IMDlU8JVy4BvwE4NOjBvNGHl7Cjfq8D0P4MlicMq+vQzLmIR6wq07qA
M8dOsmXjK7rgDtoTFWC/Q7/8VEVQaa/xqNQOXM39a3bTbuPr3GIxAlUfDSrOMQ1Vk4FyW0lxM4BC
w1j7Yc+FTanFxgu0ii24VTe1FtoHSmXtcps1wu1sOWE60tV3CcWnMsSsUB1vZPWqW99GCKpTJcKt
J8f8Dv6NTB6rSjO9K2q5+3YNBcI37prAyB8LSset6YEG8y+9Jopt30Xf4ojjPoAPrlq3k/eKEa1i
Fmt9uBlrVP9BZBChi6pyG0T6DwIeyrqnnD5cZVV2KOrwEJRqc0sdvmJSPgAXsTb7Bpaih7uAMjSU
Qofqrhsm9XdN1gD1OaaF1lpKu3pOuAsYgAWckYRUV91guSefsNsrP/da+VLc2NKsKPLKE3bLgr9e
UT/FfRuq8UGTDejeNerTjZ+qbqyJO7PEZJvl3HSUbeFRPrBN1Ni7D00k+lrY4s2GzHvVctgLlB+a
CQY4G9A6N1RDschmE6rTrFiPoIcbIdy+w7JiGinTCTusNXpOh/SQJROxKnI93RvOVCZuWJkpCCyA
Pyxwfki1bWYGj6Oagt/QqzxoblNDuQ407ZszjcNPy09g2WhKEa/8XlJiwoDkcmNl5vcsVgi6gDHo
VxXx+OxAQWVDAdSQBK7GnNt0jpYjVsJN7M6PS4+AjsSyuw5UHpiDG9xV5M3PzTjcAJcPIG1lxVfA
7XsLFhxHOL0dejf3GfF3ylutAkSdEpFZ4faW/rvW5S616tcGdq56laZNYBGyCsB9kq6EKppRR8De
7MbMk2fOpP5T4xRbIzF13/UCz9hrghAUfDN5b491Df1L8Utw8WXaDc86rIgVoa9yHQpQJXDsalf1
m+fBzArzRytU7xDFtkUEZMaRsTODFjDgeOMswnqXbQMr85Q9aNLbOK7FNg+q6z7v7jqKnYi8Odet
UhR3raq7WQ73YARKE2+MZsJOa4PIXPhovHqJ8UKqGPHBknJqNo2vMKQAQN8WYNJIN3TFd4EP+7Ae
OWlfW1mqEU+IUdwRTBiobumS4b6jtv0BqffEPczK/yRJkESPMIzVT+jQuYaKesK/SU2U1zyOgsOg
WGp2H2cqdgzA7709OI5K84AktaVCwXzVTtedUasHicTKdilirDNOCwGjLAHfGncccLcx0QsKi6Y4
ew5ip99PlFW85oGMskMNWlGh7jYpNRcWZwwuAKOaCO7ZaI3XovCfOT6Niuso/UTR9jDof9R4THu3
jrkfdriCbiDdFXuHmoufnm72z3DHvV+w22Jl19lK+jglFoXLSueJWadecnuo8VlgqUkRzU5oSQIf
HI2B+0fcN+qNIyL/ChaGhY1M3OTQXnF4kXsbxyV3tAXph21UW0OZbYldF6nxVDQQtgYOTZPDfkfp
G4VHzdc+lDo3L0XH3IQbVG2xxq/U1kcFJLaBN/EnyNtiddruJpBRwy4oME67MnAdfuAMpb8QE3+A
vJVdxamUN6NaG/c4t7SYAcAnZA+Fceo3SfIcdYws4hI4S1OgjnER97M0MlytxNPIBMaoFj3GGTFU
q1KhFgn1jAI8kwKNbuiNJF6xAoxX/yyrwPB7UzSZhqqjm7IWhohC06cgyPtqXTfVJiT8Re312nSe
veFC1meZdZobIqlnClNTbUSXiwSjNpSNo3ekL8gqNGuLEqd1KqLXODBfubT2G5JRMxdQzy9kMpap
mbd2DfTipKlxcjTm53qXhQ8QhPtKgtoNZF+yg1YV36VjXlzQPSwTiXMrBvo2GKOWwX8W3eg3ShME
Cd0Y6OZaZoJaS63c4tu9zVKz2zcdRSbnP9wyL/zW4py7tCySaIhnj9+rCboRnAO5RCoClfHGqfW1
GRgXGlnmnOZGSIw6uASQRdOWvrqcLDMUdbNUMNwTdubW5TqUi1rsaeff5lRDDmlR8qL4EkhnkWEv
Ek1PtVmIAUDT9an3jLK4uovbrHwKvehCSv1EYwaCBXKgQiC9XOrVIkDjmp1A9dE7boccPThn13m1
ZvZe6L8P2gU60CCvjIkYXYh4YDH6VCsafSTmjL4vzn3mbc3qxUvdgs0hq4iXh1vb2Jvi0pg/8YIs
crwiUieqApYvGGL86Kse9yIqr6Bj1qX6OniA9bI4AWaXR8qFDj0xxxBEUuxgGlwqkP4cj8WAIC1Q
cIaJg40l4Vq1XrXgg88PkdONmNjjzA6ghjrrYN5NZAPyUd2HTDFLEIpoqEiD0QiR43wrJ7rOgSKs
zkJSc1ZOHbfSkmGte0nXZfZ92j1l/S89eKqSz+dbeZs475O5jAuaYRWkGgUzjmVyVTW9NC4iKkW1
hFRZFFOa139n90O3Ayo3ih4Q9WylirlZ0lIvVdlgqcyDZuGm1tsvWkY3KzU2FE7uPFg4e59/vJOd
YCMYJX1uITVcrC1Bk0LE4tRA/EmkV0VGyL4bi2wPzlms8T5zrs63N3+6497QVQj3lsVgRcNsLFZP
0Vsy1wpmiV1HOwcCSWLbd1EFlKkdr3owZmNQ/Wji5Mv5Zj++JsQD1LxzuQMz3liMqJDdHzuAiolf
pDt2DrApwdqozSevsS8M3pNN6QZFDsxKh9KD42E1oym1bo5UpISFscDDcWQlKq7ZF/aheaYd9yQb
AspQNjoHlzNjMXwz0l1OXbCOyjKCsjQCfivILwMarvAWaai3LC+qHeWyTQ4OAIFmzY6BdMdZzH67
N8HiWezsrcBxbhzEDu5FPF+BSJWrL7WIv9Z5feWT1yhV7qsxUTvZPEURuczzH/TD2+OujBUxBWEU
QICBW/Ryp4gaqxbGEeA86kEf8x4zMI/61oprWnKF/cr59j6M27k9g1WCMhL89uRi3BrkuVQgYGQN
3OShuaF4foPa77XZnW/mw+GCZubVdRaeO9KxFtMRUmRHAJe7HuHwDL/B0oKQMj4VhvLMIZRqSNyg
/t9a1I6Hq4N5dKqRxFubyS+AlusugWMmSUIoQHnSi7vk3E/vRi3yQQpO2bCo8rLn9X0xgpAqlQ3e
Xbxg3l5jHXYnqaUsuKMSHsn9K21ytj72m0Gh/zVg/pGB1XOO83L6n0cFkv/9n0dVlbvf+d339He9
/EdHv1P/99uP/d/55nvz/ej/uFkTNuNj+7san37XbdK8/f2//+X/6Q//x++3v/I8Fr//6z9+5i2h
I/6aD+jjfZUklp3vPvX8JH//3vwC//UfT3n6PTt2rnr7jb8KKzXnX4S2qHrjpM7ygezyfxdWqv9i
VZnt2TkwMdZ1ptbfhZX4U1F7wXHKEY7DEdHipPq/rKvkvwhf25z32ehmQZb4J9ZVnCWOx4nGWQ0l
P+WVGraxhDgX8420JelbS9XAt/pTCQ0lbPMNAVEhr6DXmtNDJ6p4NFZWPfnpU4GpTHKXDHqkaYRy
eq9vgGnksfgVxHGZ7pvEcyJ4Pp1wYGCLNCUfR5R20yPVAD5RqfhB4v5oON9xggzh6AJgKu8tEsLi
MKoDVKEmSoeEEI9f+cFznHitcgvUVndgL6ZJnh+MWPc5SYSWuOoiWHiwsnJ0AXutJ7Culjm8V7vN
HmUb1tM+bGP9Na8aHHeGlAAj0b4+vbe8GndzrplDCe8hQw3wg1DDzOttQE7himLFVY9Jh6RQ/EUd
0UneIYQYi12QOvDGSRHXGnYSXtCvbYuU+MZBB/NVD1LP3OIK1MERYnsEqBk5SCxHs4HOPrWyiTcT
eetpFeGTw2FV4GxJidTskgNMEcSA71sga7O67v3bpHGc25SowqciDqduS7KhP6hJn+PDEnacdXmF
8FvTTM3TaPYJmsawpmhc6ch1jVVk2i71GJW+1aOYdVtiIziy2vgdUiCurF1yO+OfvhSRCYRThvid
uIlfhehTWkXWYAlaYqFjM36OA3vje86Ybqqw1mnWNx+TocoPZEwtfVXBWvHwWBT+ryzV42ineMpT
mqgGvES9rr97CRaMTu6jqWAWHIJGnyAnqID9yFEYll9czxt8uaaepbrpVViqm1CbvJcm44ZSFDZ2
YMJpH60UlwuzU5/t0lRfkzhKf/hyGjdOONPRU5n8VA3sNlEiZekAzThy7q3YEAPWZNg4boRojRs1
GqJvSf3GdIgGbwCKNoGwrvrB/oMlKyezDpXoc4s1F0nnEKRT6WUq3V1Zg7ZB6Z1/gloWqG7ldMWO
4wgmbNC8M3qLkXs7KUMHvZsEG7nvrpz0mQbYKtvS12DpGIR20C3gT+JOZRHANMa3sOQUQfEMhjly
Lv5Nm6dhFmutRGiDLMPDY467xtOL3idVt+5DQWit0XHwWg0WzjR5qGjqCiRvO4HN6KrnrAzDX7YW
Gg2eYFH32gfQcDZNIcdnIvrWzM/0TApCS9iDV2PYGCmxt8r/5ThB8FLx8nBkvUHDPWsI2mgzoKL5
AzYbn5TUq4iSKTO+3y+wBy0zI7LcaNA9iLJwa/CEGbvka991MZSuKOdTaEoubtImglOR+Ur4y8u1
ZkTxESM+cUJpos2N/RfUl0jAOzPy8EoL7O9GNxOhqrq2P4dNRsa2GsPgSbV9pXNVpZyBbQTdwONV
2Q90lD656pafrerEGuhxC7IF0SP5HCZR/lS1FolbnDC0fYwPcj+HQupXReiiOVglx2CcnnQojJnn
4HBEsp27HXY5GzVtK9XVS6J3uBmb6r2tFJ6DGUUM50Eb+6K91ki14eHeKvWvolf637mspmSfNUDl
H0jLI42bhDrOIk7Wtx+TZ6C/rrEK+ubzDNMqMwF4HeBGKd56GCmBXgcyjZHhpDpuLqIozHUbIq5s
BtBPb7h+AttdPtNBOhG/CFMZ4bOnbfo6OLIT62qK7J9VNmYPdp8gtUlQYPiuysk535Iz90i8iFKh
cQ9R3ehAJrGajoyH2sO43SqeFvzRLA7UbpwW+RcYsE193dgd+FM0Zt4h8/PB3hYGZNw5b1IHbj16
qr1tzBhIZ11LEMV21IMKMvHCepGaAjDER9BYbw3RpXeBjDtnGxidduUNkaavfMD6D2VhSVBXYYK/
WUI5wJqIYflQYq78xYThAmCLQgkfbDOqUWRUuufh/yC1cW3w2TCxkM4YuiUcJLICpZd8T9VeWuuq
Z93bgLua9HWBFgvALERGgKFqYQwb6Zc1bHqCnKvOA641ayDYqvQId8kVJfHKdaHnBdnErJ5+WjhJ
vJDMbH7j+DPdJnD003Xt+Khoo47kicjNmVOfCJ7d7PG02VSpH3+q8aXHbVvTMZ+bHNFZwOuK8VPf
4lm86w0lTlbRaGXVBvDwjM6sutBYQdL1ZpKJDdAzDpzsM1+NQJTh56inuojVKDEmwCKVZLFFmann
qPOId7TILmrIgtOIbAshDt4adaw++VNm46+YygqGXqS3+7G3tByt29g9gZeF4zF4EcYGY9X5rwmB
2XtrrHpAkePMdqzsurKxIofkqsPxhUkifYIEmeinX2hs+2uoSvCw2rGGuoooAKO8cUqbR84LhCDZ
c60vgMPlV2HiirM2mlntiECYy6c9OforyVTxpKjZbEZThwxXi4T/FcIXjAOLyMDdWtVy39wGipmU
a+TEEMvVTKrf4beCt6n1npgqwDfzIRuJ5K2mttSBBvlJIXFb0McH8PgTvoLU+7Wb3Nfqz+QEtUdi
3rayZVejxmSUoXhh68rja6NrwacZVTcBDwvh0DlVDEQqS+tWXdXsyMU29ysY28IRLf+QgpYvEwok
Qk6mrtzhx4E9QJ/ajJq0LEAdWalp/+n8BCVQUObQiuXUNh52aHX7k7/hJS4xVe2rj33tA5qzULpJ
X2jMr2AS1yl1W8ihisDyNp5thJ+cqQk8hjxfBNWDJKKsTcD0sT82JfhsB28ElFfMN3IwKO6MIbor
Bw1LLj0v9Yb9gq+I10zWPKJRzkdysqLbRUlt4yA9mKjkcns02ZDxlUPUF2mk0gMfOqFAtBJuFIGN
F8YorQOSasLxJG0UFvCRG/OrQXVdxw5Vy5c8Rh++gw0+GYCr0Sdv637AhAJP7kDHgirEu2goaGkd
BxEJ6RZk63SVY4ROYJxJU5M07Y1nM5ww6SwD+h87BdA72B2BrreKNsSZC3H24BqWSZWrUSm4xPcm
Z2bUe532A3sbAsSO7dnf69j3vzVDK8rr2LBqi30+aZDV2LXylIi8Ai9vBwA4I8wrWjhVcD/Rc3ft
YxAolX89lali7VO9NbtDNdnzVBqBTBZsCdFBjDquVy1kB9KWFMAqGOt14gm2o3zC6zX+huMSrADM
FqKdgat1tC1SO8FmucgZrYllxBw41KzGDSAkZh+t+sZvjFtOrDZu9uYQmwfq+bLxXuKmMrlKlGjW
D2sIQjabSeCK/WlyOB/BPkNRa4FurrvgMwfmKMH6B/D7Ac3EjHdAoJk/1YB7+m3Yqr3Yl73t1SR/
hfB+GuFMdjOG1raf5Yhn18GQ3qg/yZES93Uj1Em7f3cfevjr1vmedDLHCN7dRTWqF4nVEmDkDkSK
yFzEELxIIxkdYSmZ8uNbvSLq7eRW+vN8Kx9KymjGJkCjGly/oItoiysvTg6IoQlibrCMIhvthMnw
SVgNaydHTlC/idCKA6LuKFqPkiOiWvXlxrPC6vntQf7RDfjfQoOOLsFnIUT/H96E59Dtv8cLbcMs
+Z79en91nn/hb8CQ+Jdhm5ZKKTfROj4OgZ+/AUPqvwxSwXN9t6US6np3D7ZU3J01zOh1jQg4Zef8
0t/3YIN7tTlDTmw8nOfw1D+7Bx+PUFWdi/UsQkE2l2CCXHOs8V0gXMooZNM1AjTaYYtJQ2L311xt
ghcnl83+XaecmA2LiBptWeZcribIMNEPHyrNcUePgdOGLtwR/QerRE2SNTX1TZ8yWteGgqcFymks
dnBgjG//Lxo3TYJfzBYCCIupqOrAFTJfoJRE0IKuJsYI0SnlRuc4xPGFphvbS69N0uh/xYUYzwRd
Trz2slLvr/e2LerkNMA4RPkWfVx3CpabMnALyc0/UkTojiyhuygv+ruh5/C+Mgccemu/DHYjx9aV
H1vaXstjTsNpP16KbC4TSX89ECkDoRIeIxk3h0befXRFVBQS+HbgUpbTHRI9x8kiMporhuS09aYy
/5M6WjUbE7Y1XlhxvNWM2Hm0ARIfzn8VMXf7uxVyfhTyjlSGqRrDj6DQ8aNMJJZS6kFwbhyV6DbK
iE+uubw5e1MNsEJpcex5UHowwFt8aPKvTtJOfxoZ+uYKp17Mgi0otwdcxFRng0yXKpULz7eIJr49
H/Xdc8EwwScKHY+fj1sGYWBQsW5p9+GTjpwdhvfsg1TZhltlQb1L6rG6kTCltnWJezVA0vpCUfap
70VATAAA0AmAfUgI2wrIXs+zIzfQq+G+DAt9I6eK0jcsgPZWUlqb0fAdE7RgFR/iICbWgTyl+26Z
XGHPd8giU/zWH4B0NGJwsLzJFh/3BznX1slqBGtZHWmEc/V4i9trs2t8lKLnm1qkOZZNLRM5BdIc
vzTQv5JZwYt4xJzxulQ87xuEvPGhxaZye77BE2Nx7l2WaorDiYwvttFQOJGSFHXkygCrUS532Y2u
Z/LCKjjP9sWIZ6LoZANJh7O0L1rJjFRT1EZlRPX41DSxxFp6MgCxAkZegbb6bnGNuPDVxInPRqPo
FkDdMZKXyYVIGZVwwEjYNdMk3bZpPD5ENYthmijNNx1i4haZLcYj1PmsW3sCKY+4MltBsLUeYqpf
d6KhQGal4WH3wq0UWP/5rv/4fCwAEPNUzjEkM81Fp7BOJSXx18St8wauc1mQP0vCfidL3bvQ1Mdh
ZRPuZeEj7kylqrlYcXIWur7K9fkrGx26zDCE82+pz36ZdJvJsvwLZ8BTr6Zbuj6DQnjHmSL4frFN
uYbUhulEbqzjz5CVpoFJuzrszUJ13H/eiwZkKN6NjfZD6ryNK1bR3E9cMJXYelWY+sgoSLZDP1gX
slVvPIbjYWyTxQTexQFFEstfbGoo4qxQDUpmZ+xQXJDqyniddzjEUhTg2euoL0buqi1Vj1w9Rsyz
9OLWR9iy8XBm+VMiaXrF8MgB9jr2X5Jaw+xAaQbT1aHrXshjfpxxjH2V4zfHYzRbxmK7s9CKOvj6
xa5XiHzbN3BJResnW5Y3uVFNzF+bDEHD+W9xulE6SDok9WA9HH92fO08kWPc6FIPjDsCUS770WBS
XVXKlP3BDSi4i6VUfpxv9dRgM5G9/N2qvdiuSlsj/Ka2oN6dRr+ZHQrR+ZlXyjRcgjx8XCzpVEQa
jDIBHvNDotYcY+HxH1fmkc4m6Oi3kT7ZN+ff58TCddzMoht7/GmIXmB/FHt4HQYlzug+tTRXwsez
xpZR26yB/hGGsVvltTA8IPaUVaTtytLj4FoN4vKRG7JHWUhbHOAxWw/nH/DUamKSxXKYcZCr3grf
3x2lOoswVBfkuLxxuL2S7YAbRWObn9rAyV/7XvOuzrd34sBEh6CNgcBHjpNM7vG4ytWiMSfC5y7e
ntaPRnXU32NnFdilID03kYE7/RdCnNlD1hs2ZhBIZ/eBCNG2JE484Tqkeep3SscIfZihbtQXdppT
/eGwKMxzh1yPvljIkXMw1IIudY226T+NU6/McJVSodCmi28yc8z/8XaK5ImLBVk8wya5O4/Tdx8A
+IS0eos618gXqA1Twf4R4qL92lj8LzJRSDSjLnMez3+Hedwtlj8hoF4QM58VH0ucZxwI0Y9pk7ox
gw5QMSFvok/5Vq3s/N4gkbGaKAddg5IbyDqTszvf/Il5TvPcJd6WNRi1x2+NyLOkXjdPXc2GnWI6
aoXhSYFxnxyHCwvZqaY0nTGHJsGYhWDHTRk55+Kk6dmaLSo967yrb6KmtqitIIZzYW8+sWgKCUzJ
ZFwDgltqLnAQMPPWjBPXoVSLSKewt3GiG0ST4UWI0Bt2bYtpxj/uS4Obr0XCTdXZiRcjqENt60HN
9t2gaoOn2iMAifHreINNWrU939T8WRajxhQgYIkSIk4A6XXcl7Ft+KLHoNn12kjuB6H3FMQRqzWC
oIFvYQebcGhSdNLxn3/esDE3yLkHltxSncRw7cmAoSCeY4lfEkGNXhZowU5yCFrVbau5kW3HL/Pp
99IV6sSKwEkBWYvkkgfJbNG9iU4Jdh4WvqvgbXiflP4fhObmth19TEdy2V84A51qjtYIarAacJRf
dDHXbO4onlA2PuymW1+M1ms8TcXnMsiSJ+F52oWePdmeM9PJUDhY7PXHn7Q0lZK0T69siqGpDxmb
FXF6Tpd+NwWumjYX7oIfR5DDd4QJSGPz95wf591yBxoEs6u2C9zJyyljpHTuuonxcQGV0O6UoHqI
cd7MAqO80K1vMcTjoUvD6PcsR0M64cyY7PcNh5Q0DS35fpeKdiRCZpJivoaT5bCzosF5zOWQZe7g
M6tXto1H6zqulTG+KSxz2FsRR0DSgCo8e3Xw21UVqNWvJPeqfNMTkPxsRdK5b/0Jswngqj1pCr/B
NigoMxXDmthQH4Cr1MNaFziNb0Jfqt9E4WEIVwYj4PnC8f8W8/z7oM3HZQ9lHVo0llgEWdJZdHSl
t2QtJ1wkywZn0KQYChcRcIF12UCiyhbeuoNi7WYqjmHdbEIWU3QAjF9PkEKUCBLidLyZDRxcRVOq
C0vWiYgAz8YYNzS2HlbMxdNpYR+FvRPA7pgCQtfGpD3lAhsESomMK5XalxUkYeq9QHbiPNq3u7Gl
ECSL8Qk+v7Cc6CaTeB7BJCRyDlLB42GRSjIDQWj4ronwcg2jIgN8O/n7tCv0C3veibMg4dM5Gsor
S4OYzHFbtdPgx9sJnyRsp1AQN8rqupPUz4ZxaIgVMBv8WOoBg6qy9LufihKQtu+H3t6Y5kQpLRlW
wBUpBgYoMLYRvjThP96/eEKiqUiUdIPr7GKSdBNmCUXjBy6OG9o6L7UY35iwOhRGYbuaAks2TqtL
Z4GPm+YcVaZXOI3DN1+SWf3a7vAk9Hy3HWbaBAVFwVUM/zJeVVMWf8GVlbBqivPz+S8/r9uLBeGo
2cW6TsE31c9BzCKHa8Q+sSUWCWTit+dbOfVy6EE52wl2TC5qx9/cR60TFNB73JCSnL0x4Tvfxn3n
2l5gYB6RGe4wqMWFz7hMqHBNnBWf6D7fCjAAIxy3qk3BRMZMD1yRJYgjMh9Ir98mG9NQpicHH9yt
PR/t4wzTUrzEcyS4tnVpuM+DZdnBrDuEiSxSBFJdPIRTeFxc5ofIw1Tek3/zryjBq+7MpGke+bTd
q1X1wTV5deRnuCztc5Qchz7OFHx8NO3WMEY0Ouc/x8djr8OmQ5LpLakFMPa4Y4TJDbOyCBxxEC/c
eqgyLIkskm0DpcBFVDQHZGzpDgSD7baEZTfnmz8RSqd9uEGseWyCxK6P22/F4HeKR/u1Wdbbjgv2
NnUc4+BUaNImRRtuclz91LUvkuhHjSr9FoNXCzmCRzo2pwj3wnZ8avkDVsw5QyI3J6J+/DzCaUoE
XPAXgEqOV6JrsRT17c9gZS4tLSd7nlH5Fpmk+GgxGrjhpdQlD0wEqoivxkrXvyIEUXcFcKYBC+vY
W6ttL6+gaAR3XjdoX893/YmDB1kiZEkaBUJC05ZvKsPCxLiUpU0n+jeW3m+ZZe0zJdHgHYsg2mu4
Ca97SDDfzzd8ap0hsUnuBFWv4Mpz3MXpFAxWP9HFc0UbHmJOcmN5RMDPtzJ333KykYtDFD1n6WxN
O27FzElX2QKBTzs7xIdq1q+D2oCjkFv+M2KS9EJg49S6Rp0VB2Jw/ohP55+/O8cpUz07nNHeFGrj
tTFVKkWqHpL2VVHitcPZJtmikkkuUcdPtUvZHABfeIaEnxe9OcAlU6NACTFcH8NdR5Y9UEb13uzD
P1IJxVVpyj/ne/bUwGFzmhGchJ7lsn4oUPDK9TnyuxA7SH9PZcMZlULVTUc26BXLzo4kV+I81Gl1
cdKcmp44ffC6FILZxnI/Di07iy0HxJmNedqmTXMJDaQKrmB96xdWglMD6H1Ti+0QjM+Qoo3BCNFO
u5VtAljrJAqrJs2abS0s88KAPfkhucqAzOXEQe7/eAARZFGg+pWh6yWcgxFs2LeFp+E/QW3kGkYG
rqtj0u/Of8tT/UlT5EY4ejKEFsuvDmm69zRectIprIkqSGA+9g5b7uj9hZ3m1LRnWWVNlTq6MWPR
nzF1TA7HJhKDhNi2mk9mciz8yD3/QsvaqbedHkYssWFr9g2Ri/NF3MRlQ1Vs5FopnIQRbtyWzDUJ
NCUsiyv80A6dGlVfhWUXT5aO64ZTFs0fJKrtTqvL8opDIMYiXSHdGEbkNTRHDLskdcqWZhQXluBT
n5w8IJl6SxPEsRenS2tK47hJyshFnQOeAC3qpqgMicVpaK+7Igfblpry04Uemk/wi5URaQCFjVSk
EpxZXnDHwcopn6xCl5rK7KBp7atswunz6CnTmmJ8nPPaMrmqBGx3e2r2kNf6C0niE+9NqhrRAB4r
qiQRejzUlbpJ/CYjf65RU+zqqOU38F7CK0cq+gY7DpAjUz5c6OxTVyyCNNSPkfrVIFLPT/Vuha4B
bvtBxW2j6OyKMm3SYBuY62B4pqwhO9XFszVeeivAz94pIkPpNZVhtA1J1V4qajkx73gWw5FEVWeI
2aIHWl3DycQHV5CZvrrVWbvvrc6XGynH7kK6ah7wy89NZRkhZqwAOAcvprjvJ/BKxth3RRML/Tr1
muCrhKYlXBToYpf5Qfw7kla9C3ys6dd9VlX78yPu1OcmBMiH44infyhnHPTCR8UGJpTUk36Ttbnc
92Yb7qmY+FMqhlx1QXfJLuDE6k1UjNfmwK1RFLL42GLgeoxJItkaEcY7GfndHviuvbdUM4EIFwef
z7/jiU0R1LkKuHneGe1lNMVCQA7NJKM99Auun4fZ1mywkAg29c8WFdchntTswo5xYhCxVzCBCItx
iF7ysB1DGaIhI5XCZjyuS703dolUw60cjPjx/Ot96E4uLFRDUnxNV2pco47nTkmebeIWH7uRgjUt
N7R6p+aslpmuKBvFU8sLr/ZxsjJU2ZioLiV+i9xycXwTWEKnZYIHcqC3ODiL3nA9Be7OqlDj8lMY
i3HfUEILaqITWyrB82ds3xGVU8Z/Yf6ceHUS2ZrK9ggOG2nX8avXvVF2akOUKlcnODRqnbllssX6
nZK0dHu+mz/skfNbIzCcHSgIBdnzF3+3REUlq5av0laqejDaBDQ7cz0WeOhe2IxPvhT6pbeGqKyb
f/6uIb8BRiFUmFBRjAv96CMrVzKjI3GOH2IwUs5z/sU+bsvccBiqDFKqgCkjW4SVQKE07UjOdqO3
FTUnlV1sqr4Kb1HGBb9Lajrwqo/0m0Edhq/oxpp7PRj0rylS9y3SUOxpM2fA9zz0sb21s69lZlWH
OFfy311XtRcG+4e5PD8rByLS4WSCqFs97hzHHxLHK0Jl44VDdq0pMvgxdWr7VaDHpWzAqKqv+ZgV
rl3hNHy+nz5M6blpqZJ5ZLXmkrQY9kZadn0GeH6jNs247yCKPdcYgG8rJ7q0H54Ya6gNOZFpDlkg
4k3HbzlMYMR6XZkzqUBZ2wTaDFH28PP5FzrVCtmst1weRfPL4s3JA2qcyUjZ2ICi91wW2pu2KC7l
5k+0QpKJBAxWE0wgZ94D3w3nSHgyJ8DsURuny5uyzJyV1hmXAjinWnmLWnFrV9m5Fztp6KCgsS08
4R2/sa+yUom2dpdVF+4dJ4YAVyvux5jmkYRean+VFpNZw2zmnFWY7v2gkdvOsAF2Fmj2z3+cD00R
Dke/OGc5ICZwGz/uNrOwqKugVHzjj0PlDrqEk/c/OTuzHbltbgs/kQCNlHRbpRq63R6S2PFwI9iJ
o3me9fTno3/goEtNlNAOEiNAgOwiRW7uYe214rWkDFdE/9w39eJOCWpM3CedKqpFy2xjarLRVs2j
CVNtajy2hh2e2syJCcgNAW1UF0MX5Hwspt4M7htWrBGSfxIc0n0utb15udp+gPocWCR8tF7yPkco
MrDrwTulq+ntxDkKU1IFBAKKXyPmW7hZHenw13UGPImMsh3TfmQG0iEzfjP4abac7q9LsaH092j8
STEMB69x++1GgZ6uE0/QFc/MAh+b1JvftCEYHqgfOvf7UHb1Z3joUqlCG+WvdVPonVA20j0iRDpH
25gSBbmyLowsDNre+5bAbvZYRMXCHQef8vplwhtCYY9HGKoUuefPbvZqpfaEgwIMytQEQ5v9vDC+
0sd/2sMaecdihgbcZpj1cxTW6df7tlXfE5VBQCAUA0lWNrYTB85ofxRSPpgEoGghG7bGHmIRI97D
871wLWwoYDIfAhMCDfA3t8sMAZ5aJRPHAUNKxgNkyiM8YqLbWdCLV1+2mICdWlQYbBiJNla82WBo
GLBHQKBfPoocrk94UMt3oLXMazR34vXHBF4blmboJPzmFpnngChoq9Zk6jKpQfbGIDHplmtXZJmd
nXdGtTQQ96Dk6BK/RMoxk2rGujZAFkit+bGv0uLKUBp8YRWEU2ZgT/2YXO8fj1/w9pvMiu1EZ4Hm
KXUij3+//WhDSXFMggQDt6ccdBiXCprhHEHaU7VE45+FISCWTvNlhWcYgsFDWGjeowZxH0OtsLn7
orJOAkmbT/d/l+LY8rN8oEskBTQ7N6521FqrY/0eD3tcftN54iF9jMblsnjz+uHVtsAAyH2nlmxi
83YLmF8MlxnefTp2FbiDCuVwBpfDA0Og5vm+KYXD+4X6IyIEVWoyJXHjCVrmyKICquCg7cZCDgAx
SAokpzrC7J8xddqOfzM//EfnF9XP+5YVG4plXi0TJyB97a3loTLT2ltY5JrCkdKMIdTQgH4hixyb
vTP1ojhDDQ5GBJAA2CMO2KwyS2HAMiPBFS0AWTZ2ZzzA8jxdssk2HoTXFOfFGsNLYwPGNOGPOke+
Xb7+HYPlAU9EtkOhdwtwTVcjpulpeMGyAHsa18l+zEsDfZdytL/c31rVRwU+Q52OPE8A1r7d2mjy
J4bX4DBAykR7PyaLdxzoPp9DO4UTOIX+bu1gD2b2P3s1QpmddkCawTshr8l2UKY1e4BmPvSiIfow
Bazxlwgi0zONlnWn3KU6P8TyVFkBCgEdlc7/2RvW2H6zREPvEXhAzLkKGo1jVv0Q07Qnhv3SC4IC
MGQ1F3cLgHETFEwA82YaZV6QFgAIq8QtA2dqkd/OK/HUM9j+6pOCPdsFK0Nu7FMzvV3ZIKpsqaH3
Cfqp+9mGXn6FluH9zEj55f45ebmFZL50G5Aako3crXYmA8Ku09eOCAyQMFeES1aEJXQ9aNy9h0Rp
idzr12XX6TTcLqlcfGtmEFoAiDFMFDod5xqhVyrrYtpvLIo3i5QfzS3f3/ZeU6NOFyNvRQCfJ8ke
IH7gjWNxTHp/ePVLTJuPBImTzntMEed2VQxlybqo5N0P0zjIOhsmcE2DdzM2xenVn4qhArIxRPHI
YrZZUq01lJ3XXAROQz/hMAyhcYUBvHo/LM70474txXmXRTcmeeSygKTdLmvQQ6djRkhARex+AToL
K2oEteYKeQgNbcvZ8c4vozTQoWD9WJdsXTqbs5G7ZQTJyvSL8z08pfron1I3T15bcMLx86n+h8zi
Zm0W5ZPCLpSgBeUHmpZFF0rMSds9hGlfXYED0su4v4syBbqNY24NbpbFSEzHd+QcGtkSHwxb804U
OZqD1q/2u2SyklPnl/XOXsrgaGsUCAQ05Xw/bvQmclhnNDVbn70cGH9/iySKhrLMgm4LM8JnqLPK
Y7PO7gNTSPYDwrnT3/fXrDo5DGpS9yCU0KGYuj05pIFDkya2QJlkhfnAyPJjZffFueCrXsH8Gjvg
GvnRXixX8oxSOCALFlvPXI3cPGvhAuqt8zUNe00ctGZyHr3CQ7Xs/uKUxnwGQREc4wpuy4gNCWpm
dSxuLnN6OlM0P+RutVyBUaavbXtzWLkTLj00wfK2vIulO0xFvDYigPKmZ/rIMmXA0AV6jqYDD3j6
IW+q33jm5PiNfHh4dyiX3n486JKheE+5Ic3SZVd6RXDjz4zeAw03jmOf6q/3nmR/VEloKFKW2Ua5
tuRIMBMWWfeo24zChebHsbUHX6/inXz3ZeFbbqgcnKIATHVm62NKq4EoNuGgQMngzzD5DLl9hNIh
fITXO3rnuo32aW4JjHRgG9fZaPtTmwj7spBh7Cxb5e44PPwcwG8eQcXtNpOvZuE4Wiy7XlI6ts4U
VG5s7URHKu/jcCck7vEXSditFa3pYtASoxPkbuQFZFRwHMfWiGLagghG6IxIp5buztP7Mu6UGEe6
w5J/jMr+5gTZjdcC8xfk8vVcXOAAA6E+zeK8op597Jd6CqJsHB98ZCF27qbK8chMAi10sGjU+W+X
uxS8jW1jOYHjxcV7hKAhrhiXhLoNXeYRBniqjNmOTdWHJEWl6UuuJjhgtzYre9GKzloctPgWmMMk
UTf6LfrOVJbK6zy3snm3QpDZSZuslPhKfTgtWjce+tFfj+h274F7VKYozwMkINAw6e/dLmiyGt1b
E8OhTG6BBdPDFaoPAP9l7SSn+770JXSQ/WKimawT/8Zoijy/z6L3dc7zyOsRkGhFjBICEi8m8hJO
6H3JrKRMH9IsNi/FYPj5MbSpBodiArkxSW2P+79E9RVphDFvL4kCCBFuf0iC8mplGJRQHYuRibHv
3bcxbD6f71tRvcsyRKR5Ckya0PTWSluEYeTrkQiqvobfKB9F+IYxuymG4WPS4iNqMMMPCJaQwEjX
sHuc/ZrY7v5vkDa2jyVxgRzqZ8Te385o8y7mdbZmIsh9rQzKfl7PAkKsFvozUV8600j+c0SJwtB9
s6qrKVl3f1EagEfebLCVIrYReZTDZ/Qh8LlQ8RvIr1G5Gq35XJuhtsckoLIINA1csc77CQTkdrMR
c5sTkQwiQCtAfOh0TUcEEj8e2UOI7BWjnztLVJ0hCStmiszB+fw67M8OswZ7/tAmvQhIc+EOsaPq
3eTP4bf7G6m6noj3CjJs8Mt8w9tlNXlku4vFewmo0TrmduSdxrxAqRB2nY/3Tal2kIqljxAgI0PE
sbemLLMqrHHCkYs4ZCLX0UzmcNH88hCKCdq52NPyfQlYxR08N2jeGqzM2FiYPnMC6FnGN4bX+IE1
2JD/DB5Mr00DBZc/ZWfd6DyUj7Jv3tSKk/DD6Cj6IbncX73q1/A+U4gHSUM1Umxuq2i1tkRZUQQr
mkHfElCyLTRctTYdE80pfqI0seYnOIKgw0bes0CKBMW9J2grUEBdS62er8vad69Gt9DgAd1DVC9j
UNiTN3vUWagazcT2C6ONp7mnFtq34mmZK3fHOyvO842lzQVCBcoMRYslQzM+121WXmDeFDupiuI4
Y4QQRbaDWdDmtTGWcNUttEeDsHXyq90uhJu5VA5B3OZ4/4MqTYFvRP6beQjShdudW52yQmJI53uW
aX/I6LI8InWBJOtc74RdiouDg6e1Al0HHmGbf02pXzE5T0XAbe3+nE+me9aBvV09r7RPlpOmO/YU
Ph04Di0O/BytdXvzpVCZ8mqrwPNMLkM3SedaR9Rb9Gucek18zKss++TqyLPuODzlMpkc8yixMHKw
rd0ak99DB0g47VSr9wS8ZflAeYLkMkMgz26ddedGKp5P2o207mVFh8m8zQdMm6Ut7Wgl9TLSiRpL
tZ6cdoCIhxtRIg45FJc2Wry3U2J3xxj2kx37ym1+Zl8esGcOPh0HJKFwiMFk2+vVzLTs1OWm99i3
gPotsORHZ0n3hggU0TRtXaYqiE5oO2xjBk+P5tKec6l719XX2HXNY1bp4AkaP76iyZk/WCg5H2Et
Nnfuv2q5xETE8bgaHgD5358td0nrFr7Myg0YDo8vvEQhrPCJdUxQLny3ZkNzHYrm1bgr3BvhCQUz
+p987I17A8CR8UhzSVOPwiDJQhH0eZk+4Uj3GExU/oASCQMjHGGTdP52fcXS5ta4UPdcpZ73OkKI
usDfcx7pIuxspeqmPDe18XLLKIzRyV0CPzRfLl6TGtfcCI3DUsPb7hAIne+7upfTXxIGINm95XNK
FXRTAXKjWEOFWpBehqH2s5mE/ehnrY+MX0g1Jlzjoj7qbYeqQbqM45vK0pj7ypYkCsZ0ak9aYref
swjBMmtI178sFJy/3P+FiseFY6Vb1IIp2DCneLv5nrU0OfQLLppe4fBEZPzPFDXNw30jii/Ms8IT
/qsKRc3+1oitN0PtToi8hhPzfaGjpZc5q8dDnbh7w8ovqQYolD63tcl6IYyc/SGEXUgsrVsd/XZ1
DdTVyuUfM/a7n0kz98Z7hgZcyK7h6/0qps5GBzhqMg26QwFSzKW94J4KGPeQntNE++qXVvIQ0Qyi
Ts0DuHUkrq/pQwgqJhCp1j9Cfzofc7icT+gxeTvZ6suPS3bBi8TIE1UdYv7bfdeGNdPhVHWCUXPM
d1Mq1ocahsqd5+elZ6TKTNQgs30ZqGzCU030VrxqKYkqQdrZgznygWiMuk6Wzwtjj3X5sZsmKzDp
OLwWR0T6RAZH+EVrllbi5nrBZ20ZdPKcIISqGuVus4abqJnPS4/q22vPMKZoluH+ydpILm73MoSz
1krzBjE/v8zfQoypX9dwKI5kMH//hiUyCjmy5Emjt5YkHnuGf4WvhtgA4GkUAZmWJqydDWsnFHv5
tPD/Jz4iZiBieTFIoFcVMPI8tAM3LNNr1CVf8Wf9GXWjlIg/mw55k+1NL7z0wTc27c03axYNTg+U
5APIdUcE6KMERmlEUJO5js9JBmnv/e1UXYJna9wezxVV0YleDvbgs0M5G1WqKLb8nVutXBWvtKy0
k3du2enWFlb8MoRd3hinDBZcOJbzehTIra7zVRNedLm/KqU9ajXMthHXMmF3e0imKRcjtEx2EOsp
FAFL5509Ex6jpqCCGTndXt1AeclpS1KTIcYEjX1rb+iLPKFOyknJvOKsO8juhfEyv2fGPD6a5uAd
oRPOL2ZrvVKrSnZOQCXTAcPBEJJsMxPRdunUpb4dOBlyzG06k4dqfXltZ719MBbt6/2NVdTCmF2l
Zc6TjUchGbpdadOOZgPE3AnMWAsfgNtUjyGCA4c0RVHccnLEs+E8hMgWTUvPKr8Ymb5X+lN9XECr
cmBGSPazjd/mJV1aw53Jv2s3OzWwt0eHxNOchw4CiodFy/ZgPi8faNZsAABz6aiz3Zs1D7U/xXS0
nWDouPkr8vCHXtTLqQ2r7/e3V7k0jFENkvRD2xSpyRMxNDW1DIjF6pM+oiU7uhB9DWLO31SGGe2E
HopeA9bI0z0qm+hmbaNnC4rkqYJGBb8toVkRgmdFIVAkjQYTHu+kfkA4UxyNZbLfQ3jWXQo/1o+W
yPydB0Tla3mp6BgzCwVAS/qpZ2E86k4dGnmUjlOwz6SgEX/0qGeOjQT4NEx1X5ne0fods+rzLIu7
aA7KYHRzmPJsyLPIHPi2be9TSG4788/JsfKHnjLJP9agaf86CzwLuZvYH0w3HC7zpI17RTnlCQPd
IEfjYFzYTuIKeKfnNaqpO/rZcC2qLP4a5sNfUb4a5/snTGlJlhegT0OqZTsCxYQq1YCQcKToPevP
EDLsp8HWuoeVAsfO3qpMEdTLG0q5kW757SdtdBEtmo4pc7GXawKdwNEd0hb57XzvpVaakt4XkCiB
+nauHvEfG+03vFJKFnaMmaz+sqKcEYRiTP65v4HyIN5WphlhoF1N7AHwBarf21Xlee+1q2PYAbNS
7XdzSHhfbIRp71tROAJodaQwoCA2BTx5a6Vdjd4Y6MkHCJa3JzG07ldvbscnSOn/7Ido2VmUYv+g
g5JIXgbSqNhuzJn5hOCHZttBvtQMhGXCDbiG3netGmBuub80pS2GQAD0YvIFIRQDpxOykQnHgjkQ
ZpZNF2Vb+4eFpuyn+5YUrzLvMekbCbpEJm4+VV/SP3RdYql8qC37PDhW9IdAfheI5rC2FhzFXgJs
0dceme2ddr6gyrMgLERyC+6df7YxSOdkZt0txAQTKo/nKbXbt13S2wEiOf3HPMuhVHDTLj1E+KXH
Mh3rE4Pp2ef7W6DabHkpOEXwJtFfvT1HcxUuXjsTLfea3evHxkzqx9RjyAQUQt3t+BbVoZVcq/+r
7lEnvTVGY9qc9LAg1UEZOIhSeguHyZn6czsgphI4qNYuv3GYnpuUR+DZszHHy+j1S+cEaMf2D51R
zKfeiL33oZHs0WMqTxMTflDluuSmW1ymNVd6nDekizNc/8mRdKu5zMwpnZBldrUDhe7sUzi77d+a
mIydsEtlGyYD1HFxODzYm2XS4ZhQQMAdVEViPPk+bCmRaSBEJFrrRG1zOg1R8T2J6nznk6rOD4eH
p4k+K9W1TV43r/06Up+1g7J19YubxPlhzC37Us3Lenr9UWWwnNGwXyPJYuODShvWk1VQjhZV/2+J
5NGHQuTdhcEXZ2dRqnOKoqMOZJtpe4Ln20OjUduGAa8SASKabTB2o/1hnFumGBddMu64P+4vTBVk
gZCh0c+cN63bbYFnBjqc5hIh4zVh/D3H7T3ETeq8QXO1/OFTrP24MKUXaIggBYk2OX8UC63jrEq6
na6qovzD9C3uUJb85eI37iDxR3MQLfGlR7Zw0Fpteaor4Otra3yt67WmNC+SN43dRg9InLuIgRU6
hwwJ3KXOYAiLchqiDgpP93dIEfzhIplGYAgJcN12EC2sHGcIJ57vTINtRUocBroeWQh0ETOMM8Np
UFDuUXArHvIboxtvVefQHobUeOWsznisXLO7hCDPd54B1VmTKB7LAN4Cfkj+imcOqgj9MJmmRASo
if49uIlzWXtwAo4U4Aj18o/7Gymv4yY4kSUmWQnHIOWdW2uLZk6MyBki0MPKOOhJhLAdemzvEpSL
rpFez6confSDFVP7Q/gy+XDfvMpbOA4HAMwQsx5bMLDjp6MLfgZUVgKFZdgl6Py2ZiTlNsvL75gC
BgFknLhlmy+g31d1tgTp1lU8XyFTL09k/M371LD3gnPlJ2SqhIoT8tNUCm831QmzuoBzlF428sJH
Zh3M980wGQFEfdBH1dUeVke5i8/sbQ4m9I1oncBQH/i1lp9Xpk+OpHDryde8vbaNcml0ziXtEh3H
bfbjeUsydxT0gggSkDfUKfL5kDZ1Hh3yshnfOnbyaupRuA4opjGJhxtiZEYu/tl9EAUFu7in5M9s
t3sshkSqD4oVoTUko+4fEdUFf25q892azk8GlgTSYZ3EITGGIeiactypIquuHAUmuu9UkamKbC54
141Gm3KhAkvzO0kzjxxiFhr+Y25G+sWJCQDz2g/fVMlafzf9uVt3QiDlD5BgSFnnhYl085p1qCd1
kNuLACIRbzqkGYALaxz9n0Vla8hBcN+FNWpnTYvywPCSPWIA1XFFgoNmGE8pnDybN6Wy4UUmwJMe
biiXg1/XxXTwYs/6a16TNNx5KpSrlZNG7DZsFtvLyOhoXjoh1kz0ulB6mob3K9SaQdxDWiWSpICq
UYue3NoQb1dn3uvVqAIxOgWUuulbURDanCnagSh7Obhzw4+L9KBP5ddBT7W/DCfsz+bEx81GFDLb
out2HJ4yn5B0/1S+SJ7An9/enNlFw6udQQoh3bX+M9pzf6YQX129avSvDSxqT65WtQdZ6gCbysgH
1ZR6r5uhulNS5IAvzTcX28EgS+sYjF9oLlPDet/kIfyYUbgvZ6LyS7Q84XyVpBaMl96uNU/hCkl1
8OiO3v1n552Btm+dHubc7k9UKvZm7pWr+vWQAI+kV7M9wmXuIewKOrKz2/S4znSeBEpZO/5IdXRl
BECtjcFugsHbRWlR52fzQOLbmNFsHbW+Xd62OTyX5wUytATtQTOqT1x0+FZJkY0oGNx8/g00I88z
eHeaNFAAQelx+zMgBUb2xKDSFhpr9EXnpTmM01Q+apWbozA3uwiNDPVZ95Avs5GpvVr1EO5g4VXf
9/lv2DpNPW2SrAO9mSx0mrU1bp+MrjCv2YAwuA4g/vr6pwAP5TLSxpzSi2llMcy2cCNKxnZVTdfK
6c2rj0jBX/etqDwhpQa4fBmzwc7mhk4xVUspARtMqG38E/aNXRy8Ih+Tgz+G4x6uReWKPFvW4pmy
gdVos4fG4PYIzxG/albaMmXq+OZjnUx5fPRiCxmm3kgYKyhFjz5kD4H0XsVWuVriBuhJcQZwGN6e
I7udUP3uWkoLzoTgX9Et1xXMEuMM87STt8iN24a1HEs5TkT8BaLs1lQ2LaJEyw4Em6MX0QGhWf/o
aksZ9GA5T+ijMtC0FHszFEqrvzrDJv2VF4emKSEtKmTnNhN59VCJ7GPF1NlFh5ThjTZBH1hG3NTX
HyGKcBSCfwFMtu3vyiYZ/VUci6t5eNtG+vrJGJP+ysTprmaUyuvJgJayu2VQh9t+QJMxt8iFcSxv
0+pcQavzdjKQU7+/ItUxlRkbWCjJabtd0Zi39gChsBPElWn956AXOAUt5POXJSntgLnC5LGHew24
UD7tTKaoTiiuFpA9/3DxNo+1PURm7DD4FsxDPKK3irJ0yG48Ise9Rz+iNsUIAxEQHFtbsinfaMDt
RZSB4ZIrTovbf+/mcDxBjNDvBEAKS+STyEbB3c9LvHUy7TSjKZWB93QRkjzCFRM+jpOHLLMtButy
/9spbfH8Sk4CiodbF9NFxjijBSKCfomSoLcNDZJWb3kbZ2SX900pXgQo3sE4cUTos21ncYXNQJSV
UiOJqkH7maL2cLBMM/42tI0LqLbYA6gqHmPaXdJ/OgSRtIpvXYprTFmiC1yKUXml9n4qNP0jwsg5
mhpTV0+PaVLn3nn2WpupxRW9aQ0J6S/316y4gL+kkaiEgw4hA7v9DV4eWQTLVH4GW6SfRn9YTx1j
mj/vW1F9RAr7jHdSWKGlsHnvW4TBUUINCW6MEJW8fkr+aQatOoSEITu5kMoUc0LUHciV8WGbTc0r
v0N8cLYDz4/bq4XA+YcSJfaD0HfZ3ZSmeBE82HPpYm0rWYtOdXlmQCxwx3o9RX4YP2QDo9yDGyU7
wYriM8k+hQ9lPBcB9NTtZxKiHRgnRVdotJL5HCe5e0lcqhr3P5PiAhCM4frpYEnWn00aZw8ekBL5
2pAi9yfDHOrP3jgV//ha9wMd9H6nKKnYP8nJgd+HC59FbT5V67l5WFFahdmkq9+jlQQPrz9MJ9OY
9gIV1f5BOSJbWWhmGVsYEo9Pj9o2zaWkNY2r14zDqYkye2f/1FZsJnN9YhLy0duvFDZZX9PCtYkE
qvJKSGI+eUzOXe9/JeW20fUD4gFkkTTw1krm96itNfRTIlTWzloyrmT3o/52dNPvr7fE4AtOnucZ
cvzNekq9rXpYZ6i8d7b9Ti8X8zovcXLMBB3O+6YUvhAuH6Zw6QszduhuTBVlSS+nI5Isjdw4WFFt
HYxQi69a7H6xtDy2D+ip6Nd2mKEXdjri2fv2VZsKuyADlvhi2Zq+3VRiLAavSqJz5oD1CyOcnyob
qWsoRNbl7/umVKcEG0iwMihE9XBTIEVXOCsKKAMCu2k7STaPtq7d+Ga+syTVlj63Y94uKavNqWEQ
jtu8dMNXF3nLh3XxGiYcEXFv3LW/jEXtnGKtCg/z1O1Jeyh3VOY6IJSpO2+dSZ/WYuo7fP46lfmT
iY7FX66+LgcnND7e31CVJSQ0ZRjJ7MkLurp5XemaJCYNuCHLrmXV+n/GHVk6pLliZ08V8TjrgSaE
WFJC/+S3fVY6nP3Zq/KOXh+ME/m//mDrj06vZ98jAA2PsJsV75zZGn/jwtOUoH/r06Bwtg2wDphE
nkKnGSxpZh3inqbIWIb91QdpENzfSulyN1mOfF9kZQXiR47oZn2WUberxaRk088kM1k49JekqvI3
seWG57Z36g8wxmv/+Xq2V9ZRPT68bjSGAFUxerwx3ZpmPWpxTG8zMxllrGj4lO6aHXgjrFOnl+1O
YKlaKmEetQw5hMZ08e1StUT0iyA4B7RvOg8jzD4Hcw7boLSiTvYWzUPVly0a9v1wur/JKgfAcCNd
EMnTBv/ureWReYRm5eoF2GuO/jzHxUH3y2bHe6vMEMvKWh0FtxdsXk1hp0lRy757VtjfK/QVLnVu
LDuRiepGEDJITla6E6zodjFtzCBJFMJHttrNh6rInEvdFdrFrbUStLZTH9NQq3YuhHJlPEecU8h6
Xkhr9bXVmXbCyugK5sFkMn0+rv6/97+SamE8RvC9wfFOPW77lSot9ukkwSpj6rRcqgkdeoTtjsTn
3SHJi/owVMmw418UK5OPn0T7Mnj/gsAX4mu90heN8QdnGMaDm+r1m3ZO5h1UttqMhBMT8oMo3Kwt
iSOko3Pq9WgTaD/rxck/GbW7101XWqFrDO4bdwJm4fZoxIVFUyJjct+thXYVkbakh2YY7J0TqHjn
4PGWan1U1YCTbRZjF2OlpwNtOMdN7Xelof0I4fKFtt56zEFkve/b8Zs+o+9gjt5efUbx9MDpSC9J
0tZDRbhZolEDiijCSJKvRf6bsmtglLUzMR9aY7bdncOhNAYdr5zr4g3adlYb2KpbO5FtnmLxP+hh
755Mp6BdrA91NZ/uH3+lMXaTr8ekLhHg7ccbuyhawFi6QdXUP3GOzV9ojyJ2sCZ700WqY8I0K+sh
oAUotLFkd1oJNUJIP6No2jOcJNN6WNDs2utpKpjygNBSZJKDujiO7bBFPunU7ho+lt7CWFkvZvw0
1mV3ShZ3vOYV83tBPq1W0IgEjcV5jMwPIwT954TafHRsp7xhGFLA4h3c32rlAQZLTCEFqRdKCrdb
bcD4r60DEz4mT+u3rI2HR1Lkejg08xCe2Q/Ph5oGLrpDY+lZchRZUTc78bfqc1NiBGUjK7mMu9/+
hiptGHfPWuAWJAJvGe0fntJWzOd2MndjbYVnBYcPbwq4TOpi21jbSJxwsChoULWNvYeqr7TL4gzt
UXDkPsMWOB/NKOl+4zyTo0sQGpH8C64NPRWdqxWACrNOLH+bE8q1vpEP3woSmt+4p9SjqcB5aLcB
lbrdyxaQcw57NE7BhJ37EJqh+19m5kV5GZpWt8/3T4/q+kDQy0CrFNABjHBrbUQyI40iTk8MODv7
kHs1bNV24y6/MaZBwgkXAwAiDsjWIwzQv2hkUMyIrfV7tzW8fxroff67vxr5azcBKCpnzCnBPSjr
z5vVRL3w2zDEx+nUgt9AZW98CBkHPMaJOSAcPid7WZLq4NvUFWX9gVrNlucK/ebIBzQI+YHfirNV
AKNLs344D2W4Rz+uNEUJh8CaBij1gdsvRWt6NFDSYIJbQ3Ss663s2o7NeKq8eA/NpHIpNKj/39Tm
Olut7VZt40PqZjGf0Av6FGLuv/aoacLoPPuHaTXWU2y3/aFI3XqnV6I6koD14EIDD4jD3STTVZ86
pkO7K7A72/kjY+LkXExFvxMFqraTXIxQidIln1C6mee5WE4OPaVgK7Ilaq9LuCC7DkTxCTrx6Xz/
VCqfDoaK5RDdr5R28+nSqAIz30SgihojdB7anCz2aOpj6x80SDmhXW0i/PMcUT5+J9YI5RSkNarm
IBZhfAXRP1/Mspn+nXpbq3Z+nGq3mWkHDMBcExnU5lt3DDHlhiXr/nZRf1oqMB6AfH8DNIPIPCU0
oE4yP7RudzuK69DLDCbnh9YIT67dfa/0RrtGxvo77lOORBI4gkCiPH5riYh8diYTaCT8w0hZiKKF
4CDXDYRJM2pIO4wAylNEqc4wINYiK5P//dkpMsdyro1M0s45TfzNp0x4TXPd/JiFudgpTavePUl3
QuUAAgKoVW9N6cxVxH0hUTJMkp5MMt6g9Cbq0+YSHSZ3mh81EWuf7h9d+T/dOlRJ8wRxpRT729Yk
jaWMbQZpuIttHz/NTu0ecK11eWj8Tg/qbtxDxSkNEo2QOP2CiGw2NERgwSuqGU47xNQhADH8H43L
YM/YWfHnuLL2GkTKXf3FfMzJkHZvdxWCHM1fdDpsEQKG73Krdz4ZWjGcx9XK4TxpEv3YQ3q3F00q
b90zsxuP4DDZ2qPZhIeddPPYJnlNI6zeG+pTbyZvE3AXmhrbun9hCc2MJZFDSaJBxukY6Nc6cEwf
GW1B4ozcEP7z+ydGdSMkW7bxK2fDo9xuaNZm3QjKh5ZlbIt33VJYp2iy3beZ5yU7UadqE8GCMhZA
oERvdmMq0hEYmWk/Bc6QZPGh0MFxHeBK2M3TVIeEuhaiS8SvDANtDC10m0qjYL69GytUPirRr+fQ
mJr6NJslQuu57538oem/3N9K1TPsgoElpAEwRYZ6u5UDmJ4oI7cKYkZZLqnX99/XNgWLESfWG8fS
xFmAmzjCKd8y92r7Ow5Hhfqm64xvYy6TesmLDLzKjWkFgUOHsYHWjgGb6oMTI9V3QGXdaIN2Haen
3q5RRbeHCeDlBDR+OtSDZ0MT4jXVXo9a9R0AoeOOZJCHzNzthsCUzcfNZbRV5dYTeO7oTMqcBX6v
l+lhdRsjgBWo2tkHpVWwG/yFBwRkemuVKftxGnqCytTSZUWxsn6m2Zy+gcBxfVcllN8Yr9yjFlVu
Pu+KpLrT5WDj5uPTiUJVCk69IAbxdYalrTt2ZRt/gP3FPcZgh7/6YPSeSh47dCB0QawQJp+9Dvqt
+6dQdcvk+BEnAciVvQ0QTDcWIyo7bPoYhxdyBSjqdGsvg1RbYfQeDmHKqdtJJ23Oge4OpPFiWtMH
y5zyJ5E62o5zkm51+5xJQhvOEA1zMB23n3JONctqZX7gT3lH1UWISzpn82VKzfWhH9zqUIVQ34u0
1i/3d1HBciVb5AxRkZsA0dumre5gwERbZx5Ws+GD6Wn6McyL5W/44KfhpDHtPVyyzDLrw+h40xPK
phkcbvKDF7PzwW6MdA92q9wMOh6QnOlQY24JCKuwgdahc11il3D5Yc26mQD28lBoMWuobR9tI4ID
p7XsJyhJ9ziGVE8TeSClUarY9PY3VxmlYMOKVql1EBZD+k6ruzyIS1N7H9lZM37V48jeW6/qHsus
wtSp4Ei5yNuPT2yVON3Eeqcw9J23Zu+6f5joFep/mHNjfsiWvj11TmPtpDOKlQLwx2EBupUDuvLk
PwsRcY9LykwZzOmukb7PTa6vsRbFv12rfV6dsdwxp3g0UDMgHUUfw5DMwLfmlqzKGgpQnLPBEh/y
pUVQiMHSbyIsreW4jL79BsYa46NfSo34Vdvjl1Ytl9LMr0EDjvmWp3PJ20gzc9uTrdiwPmgjtAWH
jALqt7UdfBlSeeu/O3dLZoSba032DcWFpDdzXtyttlggXGl7N5i7Ov67a0bz4k5Z9IHpG/Fvkg3F
YRF9XR0SR/thLVYfQM1v7rhJxW3iNwDGgcwXdPe2292JFHWFeaHi6ZbrpRU13ALMo13D1S0OQjB6
xzS6W5yztkh3vJoi5CJ9o6fP3AxJ1pYBYygcAVAa00uRLH82fe39zeSq92CsvvffzlbL0/piq8FO
09GQ/ZotQKawKHnEkJsEo1+n7wgD/J8u2qvz0Y9NJGbD1DArooGsfedOkVYfFr3UzXMS8fsOpZ52
1SmhqQShYlfEuLrWrPc+hPoXchIoHfBwbjvHQhviYsgSaHhDd8mRvOmLJ6rH1vX+TqjMUC6TiBD+
Rqvg9p41TlXoVcKZM8I4roIlqUDLNfma/3Xfjuo+sdsgvEAXkGZuog9nqNLet+AlA+6VRUdjSJuP
emeGh55kBV6X6M/79pTrYrQFBgdkrfGXt+syrKxcPI+gOvGW8gtoA/1fVwx7WBflqiTwCbAxa9qy
X3d1aeuLC4tTsa7TO7tK6XlAwR00mtv/AV3F3hVR+H64CWzuJWUOYBMb31959PzSdHaDehq0/KjD
uVGeLSfuo2O8DkV0qQzA6yfEoOPP9/dTaZk6NfmsK//YPHSi9pzF78gdPC1LPy52GH3kreBgmrXg
3S8MKoaVtgT3rapeAfo8kjqGPuCLYuHYEIRrKUF7PfrWADBq7d7WmRm9Z4CPqVsjtbTmnCRW/DNu
Ez8+0npdfqMSAy01sANJwwu+bbPnYjVKiL6pmdud0dBs0svoq19m/vJ/nJ3ZjttGt4WfiADn4ZYU
pVZ7bDt2nNwQcZxwHooz+fTnK/84QIsiRDgJkFw4yFYVq3btYa21fXMWR6yavQNFGQsIEEhZhihs
rknnWQNBHOFVXyT5mXmbuR/Zi3hbxdH3lYT+YH/3virqXhSaCZ3oPm1eWdeYJp2mrgvH1Xi7Rkb7
VA3qB2upxMVbAK23gzjCe+6bJNdFDoB8YEtciQrFLikQMjsIeTHwTZOADd+7CyqNq/dnbWflGyYk
WQcI5D2rUhUISAXbyl29dQd64TL2LVHpLhmUJ0olUULFivtrvGbed5tpJgFzoQ5FXfa+5iur22DZ
RlIYMTO6EsrSqR89FMDOc6kufy6V2agBoc+k+8OgU8ewU/u9og/mWaDbeNL6abURZgLlaCeq8YVt
7D7HWb28Z4hA//HxHdvzlGhryUlHjAPkzb/dGkNZ4q6mCXFK5ni91F4Vve+Gubk8trL3uKPbLS+z
y1OzTYzaJVJzix7QiQkIIJjLygzU3FZPxHD9+ddNwcagwkh7jbq4/CqvIlVNZUqT1xOpat7IMGkl
M/2MCtgF8an04P7s7R0QBYl0RND0bnJGaROkVbkLpDcr8jPjqJRzoTvjweHd2ztJwPoJ3ARBIH/F
qwXNWc5AbENW2crlHwB58ZPern9SCz6ClOwZIp0kqtLliOHtlL1G1YamEKDVlJbGWZQbU2BW6Dnl
MdH+L38khhTBRqBlR9q0bXFVa54Vo4Q61pBC36CIn4c6uPMAqmJ7ENLurIoYj/CGLSRz2eoZmHpu
wmEHPL+maYQu/ZCfa0rr31f04/+DKTJyMHE0IWgTbL5UPKIaMEHkJcpxmguF/SR0UlQNukw7qvju
dWPI/yQPR2JXEMK5PRXkQYmWZ41zKjK1vmi6UIKU8ZLhMsaDX1FjDubcEWHnjosfLTF0ulITl2Sd
Kz9Rh+XaVVZxgKjZ8Xc0vJhiKiXAaf5unpPFrYpWr1i+OqTi1NsjDKxaIz7W7TSwpuFIcnbXHhog
9EhtyNHb4JUnmwFpAnhGMikK+FHNWsOlnY2vixEZT1HS6gdR7N5R8qgxmEwzh6XtbRY4dAayhyNR
kDI10z9ZVsfXiUggnEpPHAB6fnZ4NikKRSRTFoU1mQlvbOVTEQHa48lStHq0g7pna98rWtuhwkVv
/YVx0fa/qd61w0nBnUb+SmSN2guaVQK+YDaP/mKRMJ6YlwL1eOqc5hOxsOaEydqWqt9Z3vqxmcA4
Bs2qj18yWBCVv8YFDHf4OknrF8TySVCaSvU+K6TiiKoOve7HMWNCftTarFo+E+0H+5wQ1McQbsVI
TU+I9qVYm+EffW4Lxe8bGxmzZalUEahtXy+BkYj8ZVrrobkgpWeoYdZ0unKy27L9nGW69fcqavtT
UsbepzaJ2vXUITd21FO4jyxlD49JXMxVoO+9ZUOZA+IjljYCT3D15lsnFibmpFZ/EZZVXTwHXc7G
I7rts0jjOVR/e+z97g+utM7rRAgkhVY2T9TAyKOoyeXd7aL4HXMb+s4nHbXe2dbYmcGU6O6P/2AR
ZBFDwFAv5gW+9Rb5wrnRHEjLLg75vQ0KJFhso/6oOUkTdk3vHnjC+4CLOiuJCuqxrJSixq292rMS
fRlp8/XMd0PDJOnPhu72Qc1sADJobTln8KYOtvX+emKUDhEK49B7gWncGvXyLC4NvN7J7uzia7+m
OrXI0XofgRw+eJOlJ7+9nZhC/4fCI8VkkJ+3puJsUKYlIr9MuIxBmSrRhzhTrYOa/d45eW1F/opX
L3+6GHNa2VTPm1VxngtRDW+d3CiCZFStzDfQP/ovn40eFHA+iDY8m7cGI1crlAkPTwbb92Gtr0UA
sHy+FFkL3hOW6zVjEuUvxwLspQRhSvCb7BHdGoW9aVhQeuhL9Un3yTbTyB+isfw4iUNyyt4JQQoM
jgWSpFQjNslcLYa+Uyyu/WBWqJWYowjQkrR91GGOVI33bgCTkqUwCkpKPNW3qyKzkMIXALzinpnJ
1Wh5AU256AsS7c07e50s33bLI2r73oH5ySqnakp3YBtWpasw2lVnK1PAg9Nl1tL2ZSxcPUQrQPSB
MCr0CB57lt11ShURXkUUuVz556/OqIqeR9+5AAqFSPUrE2DHE1xF8bZcIP0YDOC4oEtQX/6LUVJy
SdClVrq5fmbvpmggAXvpCrWGvN//OXjE3Ymi9IGy5FOQV9rRQrd7C+tZEmMI7WB647Y3ZweRGRiK
eb6GVGKrU5fHjC+PqiRoymY+6aW3HpTmtk/UT3sErVAB8J/ErrcbG+Wdpy5juoZT3rcvsud0yfJp
+DOPFvEMdtC9NFmsvniijgJdE2j8PN7jvfWyZF5Hqbhz502dZqCTYc+s10n+dLJ2fkmhlfu2OV1L
I5n+eWxtb7UUeZiHif8GTLzZ3YbUdE1oLoVxpDPraBHJc9ZUanVuukV8VpUGLp62tH9Ew1y87WdX
//Ox/d3V0iOGXws1jgj+drcZ/aeMbTeuIQUKF+kJKz+ZSV+8swdN85VlOKJo3smIyM+LICB6ZBTy
aMvLH/Tq3kyMWRwjE85k3lfa0zqtzg+ZlF26oddCcymnk9IoejgsQn1jannyOQGzdhAVbN0hv4G7
4wAIQOYWGOrmwZzpanR85DU0C285TcAogszKiiCDoxQ+3t9dU5wk8gMQWtTtb5e7TnGp1zRNQrRR
hvdmUqjnvlKbL+NcHfEcd0xxXbik5Jd0nLdoxrVPLbfrGPcBrNH+ZBslqcGUZ2/KXDnYv63vY/+o
mKBIxVsCrmg7NnaMMwX4RqyGemEnJ0Vd0f+bF+V7TFj/PkNq0vArs+wOooK99dkk6YSm/MWzebuV
BhVQvWLcWOh0qhNEqND4EV3Qq8gO5w7unVIQRdwL0BNwErcrjHqWaGnKGo6eZHvMzrxQGMjsp5LG
xx+LkRd/r+7iIMZr6WdtbVwVMRwUGQ980c5GSz1UScsFI3PH1WDyx+C2vaKGfT59VWJTebaooSHK
Wi3nZB1p0PRwtg6M7uwz8assIiGECB9F/vmrG7qWVqGrRayFpCfaRYtj5ZxYc/ppJvM9eM92vB/J
FH0EIAPUfreUurKi8q7ZuRZGmnBDl39cXA3R6bTUl1AYzfDWc5FIZBBHdaqHOT9I3O9XKoU1YA0y
0Vz6gc3lNJR6VhWr0sKW2SanuYyTb7FXtKclXtfrYz9w72cl25mkS06VoG6xcXtp2WYtM0S0sASO
FDhlMTwPqr4+N43X+Ebb9V8e27vfWU1lQAGYcPyB5KjcfkTXbWETIpQezvDA/FadxqfO6f82hib/
aGl180bpPO1Z5Uv7a1MVp8fWdzZWylsSbcLFp9y9edX0qIji2hynEGX46o2SJv+Wlog/Ol2unh9b
2lkn0QlqVFQ5GPm1VaVa7GFxFxdXNLf6HNaenn9CfH+5xlZFwXvpuzd1zGRLRc/qk5lN3kG54ic/
43VCRAMMX4s4CycVzOoWkzIIOvNdNS6hneuJcTHsKFd9Mj4d0XI7Tt51FCO8gDFd+t9uo3XTWbYE
syBV++ylIHUqP7RM48z8RI+9JuitlHk+km2yvOmJ1Zs3g1321LAQq0qvRZdFrS+ES6Urd4boUpRT
1Rx8unuXQ3OCDjFtLNZGt+L24NAdF1rc19z+yK0vZuvOodaocvOomxRxk+INo9r+5/Fn3LfKDdSl
nOLdQKOyLdC0VrGaloN+gWU3XfplmN97S9X/286k7eVYJX89NrpzSsEau1LzEyVtChO3S7UnpfIW
pimEVhH1PgM1jKtjVXM4d659cEx3TTm00lxkB1Uql7emwPcZrd07aph2jXlpQEAH+GAlQEeyPPiA
0mltTyTRMzkJdsDmbEwhtFxWdZKrYWm7eWCk2XKxIzf1VcW1P3iRp4R22r6hft+Gv76dxHNEd+Ds
QBdsoqqJKWpLA+4vVGfohLbO19QSh6FumhUfXLud95nbxgMtnyj6N9sZDA0eHfBMRgQCqeYKvO6P
ZfXac1nR68jVWTz1bd8+zwaoeL9qMxGAt+wP1rvj0rnxZO9g4smLti42dWIbGmXL8VGZcZ0N5fCc
jlnydwsk7G0tEHc5eJh3DEoVFSnkC0AIkPztITLcONYNIZZwMOf6t7jOqHDHcXVNmQQXKqSgB/bu
L6VkNtJQInKhV7qdtZHb1OPovKuha6fxG6VyB+BsRoQcQ2J357qYx9+WztF/e3yM7s8vwY4clucQ
99C5lB7/VfhhDr3hJjXbOgA4CmRhiwn0SvU1qdrqDaSS71UtgWeWctAQvL+i+AK6TGwun5P089au
kRPULS0vpm513kve5zRo87R4TvMiObiiOxt7Y2pzReN5MLO8xht4blYCaEOlsogt94PaGtN5jZom
0Iy1P4hAdtcHzEiFrS0FxTbQELVmHmrS8DW12sy+gbwufzgW78mUlN7Bzbg3RT6Jk5O6cHCZt9Hz
1Nix1XdLGw7EfcFCoejdqiefzMZRftmvgo/guIDs5hqibHj70RDQSO2uXYH+RW0RlChznuvONX0n
VZRPj8/lfaQhoRj4Gu68lLXYvBZNiiQivDVMOfpwbaax9xWnLc/anFEM4Tz6S8VwPDRzIL8vvz5o
Fa0h1USzlsoPMBjYeLdLnYZyrRlp3YXqmoprX83212R0DJ9ikfa+1vsqIEjqnqqiGV54RNdzD5Hy
NAI3KIJ4puNx4B32PjLYdk3GtRLWvfFGLsLObYRCelg264RgS6l+oTlC10tzj4ay3d8XV+PdJKXF
KVAy3RxdmwnQpbFGVRhbRhUgZPljshvvORv7LqxHY/2ULP0RWv3eDUmbRJYyfpXx5e12q4UTiYLg
LsyVKJZjoHXfVsbl3ZIXwymVkwDFsuhnr0uOJsreu3l0MJDZ52tDbaOBe2t5BeMYl5Veh3WRWESu
mnZtMne+KAOzEFcCpZfHB3tvd0kv8fWEDBLnemuvyKqo7jWzDq1ycsNUdfIAKbA0dNfOfMra/Heq
mUct9701UlSEXC4lMXG8tzZzgnZCPrUOo3rWg8wRCTijhMukzlkQ1679y86Pm/PK3sZPTJbTeXWq
1eFsNqmvi8Z5Vy99dVHdxj6ITXaXRpGLGQ08nOQGt0urlbxrom6qQ1OYo4/oJ0WEqlE+5IhloE7s
/XoFj6WR/iDKSyACXejW3lJ3RUKOwlbOefzk5vU/Y14zhbhFmrIdLO9gJ/fuxU9UAaMgiJu3HrfT
7dbI3aEKETqzvsZ0/APPSdNTzeyvUyc0553VtXmQZ0Z58KrIhdwGtjTp0OhnMQi80Vq4XagJz7ko
oOyESZR0H+CmL2/tcswPqkx3AAP87CszIEJuzcRNYyzaYlUhbf0UNec+Phlm2711o/glYjTxc+KU
SZgAkg7aGF5WkrHb5jRMb5kj1xPWz+YBTXHvRNEfIvSj94a0/uYLt25Drt07KMyvyxSKrBfh2jHM
XBXrdHaT/qhmuWvPI0SAGC1LpZsT3A02o0wh5YSt7uY/SnV0vjW6PqnBuHRl7idpPf792AXtWyRp
4QWXhcWNC7KzridN59POojP9ltpeOKSROGvmEgNFd4/o7DtvFyJDliyrIRtCmnv7jfvFBP9rm1Wo
la5+YgiyG7irV12bRvQH52nPu8oyKY8JzSL4Vrem3KGeESJx+Xhu4r0zp2U6iap2PkddOb1F/guf
twyA3x5v6I5VdLdoS6GsKsWcNhs6Uox05tGoQ1Ryu2s9j8pTOQKXrQn4g6G2tSCjW3VgVF7AzQWV
OhboFP7sUG2VHjPQudnqFSLsNWekomFG7/LK/GGNxnBijMr0nFh6/HNQzZtu0oqDW7KzZIScKDjx
mpDRb9UsO9SI1slAykyboiGoBLyByYsRRNfH/DfHbrUgNfWjQY93RC9eaVSIKAIZUsP2bqOrisqa
bTTuCaBwY4d0UlZkgcVofSc2Nq9xb0RLWDI67kM5gxt+s2R99M2r47Q5zbaiHLw92z2Qv0Z6R+Sl
gAAyyO32sC0m7c4y1105Y3K5Zt0whGsrstDq245+GiqmUV0e0bK2fhmjxN5MRKVyAyRgKx+CGqxi
JXkRnZwkqb6y29XvS3vIDN8erp9WACCB2KWEegfS0yKPGthYRgjglMZbXVHMP0rP606REQ/XuR2L
c2c0lt+naf2mGt0DB7V1GNI6FU1ZIzal7oDc+FdJqTEMFqPhTe8UD836NqmMZyNWx+dmolj9+Obu
WSIiom4DEEESYm4tzW1tTIhSgP0m65l8q6Ik5UPHFH+o1VodwDl2jYHFkeTpnySnjTHhWdO66sDb
rTXvAjOy22CiM5oFhr4uvz1e2d45kfTb/ze2eb87bx0WZQBR3vZNA+TZbS8OMJnLf7Ais0GaI4RF
25ZCZS+GFo0ScQuz5qynnfWUuL3z6bGV3Y0DEEKHmneC83+7cc7UMF8V3PwJmcPyJZriL+DhhvPC
RN6D9dyVuuTRk+KYYHtIQO9aUShdOHrWGBBYQalSEDWKP4VZeQGPyPCmaRMtEBGq2cjQdhejHd2P
BEq/il7/+Rt+4jnANlEz3UQEUyPK1O3A56MXmT7Peq75qibsK8LWy0mLlfVZ6c3p4OXcBgUYJfqC
8AGAHZe+JVD3dmYmaprhzOxmOJVq201BVuFJo0hvLwop7cFH3TNICC2bixROUWm4/ajQWqI0R/WJ
DnQE30lALWW79ZO72sqzlh3OHN05RFgDRoUQKKHWVp5hjIsmG0wP0eBeq5+cphyfE3Oxzw5R+8Fe
7prihaL6g2th8ubt0qpoLLxqct1TpE/VSTMa1ReUo8/ChOX3y1eDeqgU7JY8M6Cat6a62SYLKEZW
lYnpmjTx9wYywIvWkQg9trTzJEBsRukGNSnUgrZBTp8po8bsFxQE2sJ+WUa9/Z1+cAqZzap+I421
31TRGgdqPEXUvKf4wPzenjLimfcISCNo7o0PiNpFANsGqVpSWTtrXSsuk5t3p3aZvz9e6I7npJhG
CZa6Exr2W5BIwmwiZ57xaV4Jv1mYiveHnnvNwWOwd/yBonHnoPRKdNHth2vsyrZaJFlOfTuVn/u2
TK5pnI2B2Q3uk0brLni8qr3PBwpUdingVaPecWtvYMCos1o0XotuHC5LEys/ysUuXlStMjMm+CTd
xR7d6l1kD+L3yunio7Erd6me9DBSH1PyXbmAd6XmdPJsCr3eCQq+Gp8nq42CSAzFd6Dl6pc2aapz
psVTd+ob25wZaNP1IcMOvc+0c0um/3ip8zX14vE/HCyH1JrBATIfuhNKiGjw9dXqofm6Gmf4M4vv
GigPCTqCB5d1J2CUol4w66Tu9x3YyYxVN0OVwjutAu0BPF3jvSzJ4Gq+FVvD+ybrjHAQ1tGB3t15
4E7gnGXrH0TH7bfHzxpuB+n6VNRJ+iUTevKEaFXzQSSxfSEzqiffmHU5K71RYz9WrepL2jOtHdT/
uFLeVYf6u2qV0RGGZmc/uGgUNcEH8fpsqxtFbBbDEAnv5LZa7ffs29PaYTBZKHQ2Wl+nfstU1/Pj
m7DjSfDNTBiRBU5ZxbndDasReZzTzT/BqlzJFow+nCxrZJDwvJ4em9q5dBRPQHfYzInh/Muf8iqQ
nSzQ6lrJGzelShsyZhvcg901kKvzPuhJE652UX0xRVmE5YqW5WPrO46MYwaNEj9GYrrtYNVx12e2
l3gnAIvGU8sMd3LFKTlwLHvbyRBPxD6kugx5we0azdFejSjnXYU6/1dlVfGXmDP4hjGpR0SoHZcJ
4ErCBKUGLoHarSWRiniuSvZwBLkW1AIFmxp11cBZOznLW2RPj/dvzx5EeR5wUk3oqJu3VU1F2apG
54FV6Uu46vlvHdPuL4qoq6ApiqNW8s8O3+uMngPCuFfZAUSmn8LTZn3dGOd8pNY7DVVSndMkHZFk
drpA6HrzvHTK+pQId/Rbxkn6csyvnyKa+64wOLbe1NlPg2X/QGBPD2abIjqz96aDDdn71LgPh7vD
F6Avc/sB9AFsqucVHrTK1OA4x/ZLW5qFD3AxCh/v/ZGpzV4UvJpdWWFqKtTymmlOSdPOSD9aSFEc
XNKda0KsT8gLbZB+79YLJXEyZBPKHydh5vHFXCtavqtSH1yTncNEjoRyJPIDqHVtFTViIL99w4BQ
VF4Vvmu1urHvxJ0WNuYEb6l37X8f7+C2dCzdDfiHnwU3FSjEJgGk87pGto1mVcSk3S+aSz3KiYp3
SpMu3xbKf+8RW+j9ak2Lg5XufDqiNMp8PxE60Io2p6S2S92bLFYqJxi4aB34Hs3092YsyoMq1O4a
pd4SBuWAQLnpr/xrsiyUTvU4Oo2I7vwDAQO1tURRK4GKtMi+LVasv3daJbq2om/Pj/d3d5kMFJbU
OFAmW7KLHG5jOGiEEORn+lexgDNaXCsqfK8ej4hEe7bwexJ8gfYxWN7bddaZYyz2bOMZ3FL3mYTq
Pmd5/uyu0Jt+fVUUXmQmSE+ZUO3WEoMZZnLNJkIGLRVKSLkHaOIwlvUQJPmYLgdP1F6+DehBzglB
8UcqON3aU62UQcRuEp2msaZc6ZVW/4etZwMTv1zVV9YcSk9kf117UTCMpTSDquqagwO74wD4DRJy
AUVdFuJvf0MSxSZEsIo1MzPnd5SfxRdBfnGw1J1gh+o+7WGKdz+5fbdWeDiV2q4dCndjqWahWyY1
zDoYNmLQTibiQtZZ0TrtV+ei4gYomnBGKWkQcW5VF1W9zvPUVKPTqrXWH5Y62b9lU/zbL5+aGyOb
r+hlSbU2GkZmo4ugnHDZ9DqJz6WYpn8fm9oLZrElObYotyN8uHEveVdGuWMMESLkS/mcx7PX+oPT
F190PV//0hQ7fV6UOb+Iyci+xno2B0DsmuS5c9u69HsVMPw4LvXRIZJL3DzeBApUTygEgwnfNjmU
KTEGc9Wi05Bo2YUS7nxmSJ4cvBQJvxBHkip7p0kqjJGjyk79NmtxF220GDGAOT1OotxvoRwNPmWy
dbzSMXM/ziPVqvdAKLqjOGXHGQHgI3DnvlC5uesmV+bswdRQTm5kAkxC+v5zKgrB0Kx8MX894vjZ
J0dCXOJOtpU/RXGKaTJ6prUXWh10uVApB6cinLQyvT4+WHsfULbk/9/UxgtokOvdupsUpLVK41TM
3nBGnnQ8e8rQBxVJ2oG9vW20UDgDZ4I4BvjDW3+geSKahLUoyOEIOuWRZv7Q0/n3Uhvsr49Xtntl
ZCkdUV2e/TuM+egkca/pfLHFq5e/VgN9UN9Q278GgTTxrNv6Z5m2o+lbJD7CGc4VzRPTFyro2I5K
EnVIU5we/6a93ZaAV2pxBjTV7fBwI+qVwlFU5dQ5HhQumIfjB8F0Nr9C3+EKbXf41dns0hE6EtND
tkm+vwV6LEUjFHWpFQrieU8k7XTfzWFsQqZhvV89q/wPLpFqBypEFHGpJm0+bzpENBS0jD13q/Ip
KwfmybjwX1I5//rxXu6dJAeWD3cSFPFd05OQPM+nDI8IaTz6UmT1NwAs3llz4v9yZsFgQo6gC0e8
tfG9mpetZWrPymmddefbMiYvrdlOpzTVj8jL8v+0daegKwDTgwoCeyrX/CqyW5wkbxaP85HPendq
crPzI2U+2rm9U0gpGGoSG+fe6ceTYq5UebiDpr20F7ebpt+BB0a+UvT5Oc4hTD/+UruroiYMBQPQ
sLPNyBXVGZZJSjUOea2eZicTL8OSAUh/bOb+QJDIgCYA0gSZ666uoq6oFVZIGoVWYte/Fy0A4qCp
lvolT9amO4iedowRNUGE4jHiX9szMff6zNjNOg5XrVwDo/e8i2pFTjA6+nQQ7svg8/ZQIFHG9AXA
GVJvfQsWaZAbgIFhcqcmw/kOey2+VM2kdj5zI4drAo73SRPWYPmrZXqzHxnLdHCr7z8gv0CSZ+Cw
/GS13R5LRp7oySQ85aTNU/Fm7kvtOasQzX/8/e6PpbQiKbaS237HazfGfumytojB3sQIUClp+Qey
okUWJqJRflO0KtVPjy3ufkTiUuSPJSZkW6iKloaxTHkfU4ZqvWu2phFaEMIME3ocv/yks7hXpuTi
X93sYYmn2jPbOGzrvDj1VtW/bSLSJj22o0+PV7X7tWwk6zk0OnHEpojAiAHdzZIhDrvZZfC01nWf
1dgr/8OC6CxJXy+LIlte0yBMr7ITpF7rtPUuidX8HZfxeE4dBkI/Xs/eV6KATJtVxr53oIs2MlbD
mKMYvmYaX20tUj9VTVrWvppSwv11WyD9JSWXV5M37PYzaW6aqXOvKCdhq8MpAVT31C3dHNog+365
XYayikw6+UbIAWzlIM3SaJJF6RNZCimf1tiIn1pNMG7Kmo9AM3snggcZUO/PAsV2AIxqT7FWD3oS
Qkntw76bNalmJ86/vndS3kDW+QFMb2moZlw5ZpSKJJza3IH2b/e+zUyDqyHiI++74yokjJQSMzVm
yRS9/Uzj7CUTHf40pN0fv+2ZqnM2lMkJRVkWF1BJ9sfHS9vZQIggVLJoAsLF2AJ1AaDnmi2sBJCL
OX1gjE78nlnOxoEDvM9uJDeJkRZQ6SSQa1NoNBUlFkbrpWGtRUYwtMYY2ICGIdxnykc9i9MwJXw+
eF12tvLG6MZbxHkp4jFx0tBu6xpwQTV+zOe8feOU6/Tdbeb+gA+5s5XoK8O74DmjHb2d3TFMeqfr
MV697Doj4Et6V8Qdj0Ye7VRYpOqeHN2BKh3HfnNCslrKTqDBHa7qqoSR53bB7LRRWONNAjtT9OtY
VfGlhx36zAdnaraeT+HjU7PjuCB/k3s46K7K+aa3p9T733i8OA8Xq0lOxVqPF7dXIjqOlfft102R
XeOLeZ+BM2y+YtHRfoMfkIWRWrbXZlZSf9WaNeha1z04pS6/ehOOyJFd1DphmdI5lH/+6iWD1KeX
dVIwOGN0l2eOSfvCIJL80vOafhCqLD2MdZES55WoJzxe5s5hxTbgIP5m8NH2qyKe62ixVeahEit2
aKxz7SMrrwWG4BHXm+lIFHTvC762J2/sq7WKOCoXy8QehOEucLOpDtzYbN/og1EcJMY7l5/qjoSh
AG0knNNvTblT2auF4WWhvibqX3NJk382i+xFpKZT+QWVwD/J7srL4w3dXSAJIm1BnM4diXbgzlsZ
0huhsMBO8t8VTwBGtGdPDMnBAvdM4T6lZhEdZ9Ko2wWqnUxGhMe3m9LpFMVZ+lVXwDO0yC8fmNrb
S2IfWNcUx8FpSR/06rPVbVm0Hd3GkEEPFUxZUZ9jlZEoyTKaH9Ypry82ZIWDsGvvbL42Ktf/yqjT
W4bCRBDuhaM2z3Yfa0GTFvVzPQzpszv2vyqCw02XeB6ZT0Ggh7p/a89MkPTJo6QIIeq9K8uJN31I
LoRf9iWCoxzUnnsUR+ztK88T7XT5ZJDN3Zoc9UW1hTel4QLamHEaZGMMcrWiEzxsK/FrXNAlbd1f
77Ui1AwHCCCFnNmzvfV2rsaKpy9p2FfdEI4tQx0Uz+nf9oP149evAyBMyQ2Ums3bKdFKVoNLjNQ0
hDZvPWUIWQfpbAxBUyvdf7h5qNsDBAMaco/B1IeoHR3RpWHRpvEHK66KK1jy5WkZjaPW//2TS/4I
rJSYTGKY7M1nGzKXnvjqZCGAtOoj0Nf6rdmLo9G+9+efXTOo6gGmMyXe4vZwoC8xRoMkUBnMvEUM
YDjb7gAtvVa/iyU1To+/lAzEb18hGsYoqZOCUHpGx/vWWqetlZc2ILGdKikvYi3cM+CeD9aQC99J
xump8/oCDb0+uhjmfNTAub8IIMIowqMSKEmW22p8MkzloM0ww/IoshDzG5dnZlHUn01v6FEVFh3I
Sa99ebzkeweKJqVOyQt8MspX20a5m2eOWbleF5ICjUGed92FMclKwDS5Xx0BT78NMghJEPbA928F
tubIS0bFG8sQUiRjYrMhRk487iqv9nXbyQ4Q5fcRBdZ+ckGkIgD+evMtPRyZ3eboa0aGeJ6AnZ1W
tB0C3QE0VLrVpzIyjCtAlafHG7pnF/CznAoACY75XLd2qxYuZ6+DQjGy0nk3qkX2YbKZhRRPyuek
1PtLlSFVry8c5ceGd74kyCvJfUFki2bOxnCqMheHjS3CuG2nqzbm61V3hgFAmluoR9NZdlfpUliB
SIle+1YCrjdmYQ/dXIQdvAm6FYPW+U5Xqud8WD7kYhK/VV65BPloH2Hf9pZJp+R/k1R4qDbf1ZxH
nfK7koeNpRIPlqNxEdE6X6tWLQ+O0K4piBkQQ/BfXJHbT8lAQLxo2skddQ06YXDHLKWNP5iiqQ6u
4d5+Ai6CCAxMEpzB1vOIzCsypS7C3IUrCY2wuzTKWMMO1rWvo9Hol0W3hhOUkKM57TLbZB23bo9H
XxJiqZQRS231irtx6uI8mhldwGyh0fDJPTRmuzVMk/O7RCsRa4vUKAkiY15wQpwGcRpiUZsnZc70
U8wsrNk3+nW2fZEp4rNGPyJCw9kQtT9Nk3ktQc+LoIKX2vgOTJ5/W4X3N6wWM/6+OHCMAsebvdLv
ak8IKKvMKPEb0+kZQ8pEyylY0oWXRS+TFDtpMk9PkBmqhviyN/4ci1yU13mM3Omk94PRB0PDf4mh
HI3ZpASp7E9tkz+pVl52QdnE+rcU2e721PfJ8h5NiTi7DPGg/GktlvdU2XHe+dqcpu4lZtWhPqQw
5vp6HvSAalTShab0LSePiZunRsk6yJFdqwEZYguvalfHpY/SCaKIk4dmit+hGvauSxPz3wzV1Tbo
M0Y3QL4bG8Gh1bXEd4WiZH6RquubMU0UA5WdLFOvClga8B4jGZ+/1JQuL9HiFp/HWEMFMY1j55Kb
PfM+O7fxfpi60v0NyCqXxcC+eB6y3jHfNMJNE3/S7XEKIlMZr3ljCO29u9jq29xWJ+NNMq/xV7IB
/WVc0+mvqkyLP5Csbv8CStOMvtK5qke3xcjfejU9rTDqLCBbkaXYf2kOSUXQOu4Un9WW/KLT1OUD
z0zbXHic0xe1g4Ec5NEonkx0qBCn7lO7CEZ9LMVpFChV+yqSCIm/lq3yt1CqbPCTvol0MH7TehWN
UbS+h7RBEyiDqn/sDbBFT+saFVPQF4PhhLPhVHQAGKjJOANzBvbXoR3k+ijp9F+1pIvea0vep6e2
MftvWaLMEvuaO3HgzmPxTpCn/KNnRIF+2sASeBqBd35XhynJA1HPhvFOH+KM0VtxgXCn5ebVcNLS
uvydCZpRHSzeOj63Xdw3JzQJ6utoVLbpK2oEUbdZh+pLMcYIa3Uimvsg6gVfIi4Ek8oATpj//B9n
57EcOZKl61dpqz16oMW16V4AgWBQy5QbWAomHIBDukM+/f0iu2emGElLTs2isowWZABwuDjiF1S2
JJghuMRD7I/58sHP+iq7qLnYN3g0Tp3gDwHQiFyZaADkzfp1Rt7psmp6/zvyWpxiVZRtXVrXqAym
FapJVeoEY3unIscIYmVGgxnnvhZ7RZk7iMvMG3/YVD2/CzOaL2Yvq+SZaWz2kw5qLJeMtvEVY5KZ
RKZYqe2ZxKjLlG5erEnQyShH+94o1D4X0zLs5rq2iv1qTk2L5LBd1QkSZ+16vxXl5qdyzv0aua/W
vxrkPIYxdSjzSz6bDf114LXns2NXHINdVX2bejw647WujUvhTPlXlF7WR0/b1FTcclmtRFLav1IK
CEACg7dwv5lBEQV3a4X6X0cNftq5Qa+h8rvd0idbtjlls1uqthP7tUQZmbdByp00+QQEZhx9vKIB
ykSf3M6w3PvMXhxsQJQGJRjrYJ7l+WRbHfp9huqFjmGreF/qEdumfRf4sv0BZAho74DQhZl2xPa3
o1WOZpO4UmRuwk1k7UWO8HMVF4EW801eWdsUg4qZr4KhMlwkllsghrMxDOVHz3ABWCxW08wsJSM4
R1dnmOLRMpVKApll6mlaXGc9a4d8rOLZ2Lxn/D7zaxT5fOEg7mytd3lFCJT0szLyOOzmJSdclXX1
JYJUNsToSY/lrcYIIxzitg+E9VCFlAKSzS+Ld91oGVEcuMVU4fBnTSAfUBZCz6gzZgCSatHtTuTS
ceJwFWtxFjnT+MHz8syPgyoP7cOyGURwnPmB2NdrsVj7bUNdY7+id29frej41M/TZuXZozOIRj20
Wes+bsDTMXaIXN3eeKVtF9c6RCvzuzQyq7lE4CASN4G5SPsjgnZ2eB1OXWXtqLAZD10nOsmGkLs+
wE6Fuq7jL7aTuGtVFmfK9KvnSAbjlTdXsz70FtvNPujQkD1EQdsT1hej6JGq6tstafzS5yUWhsLZ
wp/1mSOyudx7VYcCRZ0F47OwCtO5nv26/rEUrbdBsfF1z6bWjPZ1WW/yXWcsOrvwc7jOu84vwodg
NK06pZdWD/vVHdsf/hg0PgAssb4z9DjJZCQYLK6ELhZ/H3E/zm4bI/zn3NXq8gvTz6YwXmRvFAdp
uMjtjyGKPUguKXXpuIWXf1n11Ja7ofG2bedK2XWxqVVlP6i+aMQdE7CvEl870uiT2mS63QREYojO
FwFUE7lKOzrzu8rv43JwHQ1vOQ+CB3ANhtknvhrrbN/qwlh2E0qwiJCpaljVXvIw/XWnchCxZjFW
uk7QsZiduBhG/5Jy6VQfomkLon1h1ivbprGMVNEyHPbcNMz7Qn8vnC3/pB2vVEne9GGQtqPnvJOB
OQ9XZW6HBZA/DJwegXj75a5xfaxikDEeHfgLoS3GbUGuKFIb0UkoOE2vp6CrDagGeG5HOWJ8Yol+
WI4U5q2Uljl9sDIjF2kpNzjZC+1Gz9n7Tb2F+0H5szyCU/0hRZoVkQylc8AV+7m21v6jmSPwacQC
KFK1N5QxIenVuNjNn+myrLrYBW9fPhM0on3K+UxVu8dQrz+jGT3rJ98whzVRXS/YFZEMtXZz0LSg
5MVWceY56xix5K3W2ZfhGPRA9Yahi1vwWHMcbEFnfo6KsGzjo16Vg7r40kXUCaGZJ+xezRznobN0
yYIfAgVo/KaCxLQrdgBt4sl1LKHo9QoaDBI965SJ23Hy6zUVY7aKa3vp2svBkLLcFUMvr6yoMupD
jba3mVizzL9OJe8QmbewkmDrAUQlZdHblEmkHqMYAKi37sRYR8uFdtnk4s3O5y1Z5KI+rkia3E7N
GoGYHoIlS8amGM04g8d0vuT57CLCW2g2t8nWH8ZJRCN2In7uxOWi19tm0p5B8mnaebKypb6P5gF/
Jnx15C2q52y5NfgosbPYCqrYG127uCtMTWpjuVVdx1Wui2gHRWL0evYwbbvJ4NpbvdfKbKudNubG
3q+ZJJmu0BCTO8dZ11u1NIOTWJTTirgV/uIidq7llFBz9m0m4zblNzlUGfFd1aVeZNJOWQVmnapc
k3gyJCC2SrQ1YxZEWO5lu3jrVRd6yj1XrnDsg2yWYjl4ytLdWW5kmnsHWlKvWGcMdeQ/9d3q9xUh
0KiyCJB6H+SxW3pNdN27rdTXXSnckXvroLfGdrCtbhivbmD0HwlX++5D0HdtdpvVUc4eaBLHz3ls
eNXYXU6zvVHKthetD1bm1zc50I18F/SV0OduFqp82PGPUTwPIq89Kt+NmnYTkpJN6hs4MMZlGRKd
sTnUbpwPFg10REFUEa9RjZLfMo1he6Aw0xk7tPed+QELZfedxbdtZxvYjDxeDHsY0pp10O1tcw2/
tP7WZTGO3G1w6FWORwGpZKFSJ8qy6XJ2I/UUbJQ5UzeYA1g0TY7zQekpPdx2WhpmvPjBT7S+xosm
YIMQcSk9xU5koNp9vRA+I0nI0TLtrCErvnlLEK6sl9L7bM+Z1ydzEOX3ipjE3oHCcA+Gb6JGtsqI
xhvpjdC4jliZjc2Zq66Yf5lx5pSwWOOIBsWtcqJ2OWsUnzWhcKtdBWb6B94oeFh29EofCndePum5
Lm966VAmLiq481dVJ13ijz7LPeqZ89gfhKlyyCQtzFQ7E9m0863KESmqZK5Mo26y3nmVCIZYuyuI
NkjizS1WHfBIDekOUQKBwb7rFxgOMUyrSJ+RgvXft03Xl9EYht1hqeX8EZXA6LpcIwx1xgkMO9GD
xV/4U7SqQ1EFe1U5xm3jNiNbsHDC8xE/0u8Vjq7NfTiP9i0T0xlIHHLjEbxDIAjxZHUB5CF759ZG
reKKbOIhq7Lc3LnF0D7xWK64DESTc5kiNG8XY42spDEsfR35i2kT8Kotu/Tbxf2gTKJYHiVb9aFc
/dbZKcdDrIPsbfuAYwYr3onG1T1TA3aS533YyyBeat7PLmyz4bZc+yGIq7HMUU1oJ0bb5Ky7NGfb
/Na4ecU5ix7jVzy57O9GmyMKueqovF50z8kWjpNZxHJi+0lZCu7HUva6SXvI8WFSa8+TSUHG48Vr
UcLxc0O9xVZeWOfhYB+rSHOYI3jmSJVEiznZiePqMUgrZ7Ku2oI5iuy2l9VxqeRWJxRls+YQza7b
oDWAcnbq2aVxQT5h5Hu/HfxvYjTA+WzTUBfk05usOGE6zpDNaSJ1QyQ2NnHeKM/aK04AOPY0IZ71
2i44DU4IIZ1VXpV91dtYkiuMpeOl4PV9P25toEoOeW4O00fYx3TK8NdHR4UW8SZiG5edrfhuUG+m
RPu4afyk2lZ5to3ZvMRNUTvlwzhZ5jdMGf0xyfugava1t7D+B1LpkvWLkBnngm99q4JI5rvWswjy
q8xvLBJ6DzRFS91ySbQvbbkrcdSuYgvy3ByLpZncRLbgjCkeTRRZ/XkGoG40LjScXvlfJjEOS8qx
nSsOZtlbsRWZvXvWlp5dpc3Sl1M6egH6J0Wro8RopmzlBVNmOYjSb8vYGoYxTHw3F8PNksnupkYf
S8do5UThdUaye5hk7XwAlJWNcTurVuGoEjmPpQDdTLWn2HZCHs8GZ7TxMTXNgbDeLqmLJcsYjA++
q2wRj75wy4ump8EYQ/52n3BlVOtBdWX0AaKtc1UOufXZVLKRV1uB+hhn6tZ3ydxI595u8Eu/Kxu/
+1K6hmz2G1Ht87JxGCeSW/zRQqhhJ1m34Hqu6TjFRIm6OKx2OzKejlG0MaBmW6Pe0RZRrMKjVIFd
uEQszeZ/7pplyi+karBx9OfQnRJ4dh7NMterA3SdFsU0xfSbI8xXMroZm3kNKOdQbrlFvrUaY6gG
6t7O62zbz+bSPtfVsk5J6C0R0dSSedSELFd8PWYkHG7s2POedHf6zkFgFQgeNgUSc3JkQPxwKfZe
v+AoTj1g29V5a0SXrhb2LeBn67HpIlMk5rSO53Q0BVlTEJT3jeutU9zZyJjFPrrRbhx6Ur2zMrf4
ajuD+6wXHdGbzrr2bNFokCWkbKTiLtmvxxKM+osq3CYV6yZEUbNoO5mxn1vrM3t/2GI2PM6fndY0
JGM/5jR9dRXe1kdtSaBUov7WurOez9w6Uv2OMcURxc99+yHbWtuKl2Vz6tho0X0/cySxQMwYD186
s2zGuJz8cYmBZbRPQdjqKw/CQBs3zITboS3lhwIptudCeNmBSNaYUaitS2IP5Z9X89Z/nCeIInHX
RxQJGqevqZfjhErnNtBGTcBYWRe6kEVx5tR2Tm1toMQdY+64IKMV5Wxz5TzMxbmPe3mX0BcCR9Nq
k0zArFv7RtfBiuGPGKeBB3etA4PR5Nj3OG6X8h3TI252tODK2umrXb7OLbM+EsNCGKC7rxRcApNY
JF8eSoL3Blsh1InicvbN7x6t7TwWXSlDGEtSfa1hhPlxNwzkrMuwhDfDMLRoydal9egYpvU5kmK2
kkUP9jcto/a+ZMJvidfb00W45l2QGJoI5NwfUSSmNum1F3jURWFilNrdi5W8FtNXM5jjygoXPw26
bDYI0OZ6ZXPqio8o+MgPfWRVH1VpUnpQ5pp7e51181c1ifYhKlvqlyrylb3zOs//lIlFMmgUmzYa
y475tXAr52oGBjcnpjCwydqCKf8ezi3x4EjuxD5ge+Yn3xEdJa18ygmd5l5d+ci3GSTq1XaFC/Mm
kinawGXZUes/Wap0z+1qqj42HqJcqVCe/0y4tbIajd5/VAHKhDthrtUHSrjlV0t66wgbrJ2+WLBc
bcoKGzGQjx+9gJAxgvLCybz9ulogtGOto+U9AM5aJ2iz+MxSfITsNO9ai+gpq8ndOrVMZ3WGly6q
fZ576IMiN2NZtSs1kXA0xK7KhuOOjZfubS+tJadW5oXfFtGr5wlmmIqbMMT3xdEUy5MApaIHSKyB
TFbV999Mxa6bMq2855Vt+T0w8fZ94Smb6kPhEUFkRssGKmXfDUlQVMacbo6Fe1QblNx1NSgzpAhB
tw49wWgydkvk98ejMOzOu2lmK5hHp7iNjBwtSz/Q866aUI5MJrfgEJpJiJ4tTRAFq7PxzuuxxveX
NMd9r0uAOzdeRWKYcGDrgOWhaxTUtZAL4q0oVJ6bRbHYd40bMIe2CcPJRMyzd0vbEy0qZxRFeBio
9pLdtb4rLhyKjDLVopQXnbNM0742DR3FVm16SzL6U2clIb4YdC4W159iW/nBF8AXA69lzUabkk2D
DJ5FifksKq3ZSXL6GgjpVKK6lBikGddOSZa/m5zI6OJQO9RtotxzQTtUjkVUPoUtNXFV9o/zZFbF
bmzdRce6jkZxS+0+/6xt1Lph0FT6TteeBZRua/zbuulkfi455R/aVkywFQTBfwq1vR1jBYtNwWZf
CFcbq3WHBPsA60yrsZRpv07146ADUtVxCQjmM6KOAaSOH123KGCjJ6r1fAOhjzpRBN94i+3R51zz
pBf0BM/OVsW1mvsutqg2PtrNbIhDpMryE/EQeaCRdQGC4hFFGRietWJDoid9nzdO+6kI3ezduC6z
f6wiIwyv6UuEyVyS0SSbUt5F0FTdlNR5T1MsQjG7jRcCtPpsqb1wOW+p1H3CJ8m9z42gKpKe0z6K
c9a+3JmzZY34SWfjde4sAepXFF+sGM0RKmxN6BmfFtKLW7F5+qmf1uqurTqCqyZswyeWFS+pC7Pq
sp0zsnsYUqH9YEaGUZzjheuAz9Vdc8wr/InfMaZLldNvWS2JVIPSLjmhSxJRTkRxq0dWucvCCcQe
LsFdmdAn8s7cfLIxeWoqt+WI9Nt7do/mrm3kUnIqQKDaDZlnpY7XNw51rMm6JnybWEoQqrzwauio
kV4N5GxoAiLpdfDmZbr3Zmv9PDajLi4irdgG81HZB1X7Ikjmo/VJ0mZe+Gz0nnWbs9WwhLtcV6kM
lugdQjsWddiiCT6tWQ/IcI50yATLxuCxUkNT4kLhw9Br6qEL4iJCryYOqy4QZ8Vsj9beDKkHcLr1
OYDLRtYZ9Twvr2JnCEZ1DGPDM9lSvtstZW89ja4r33n56N5gR7virDWYVH7bfFnPwCW49KGcpuxQ
AzUilLUiIT4OeszUATxsjitOJL+tBaSIuN8CEiK4BGa9D4dMmqnfRN5to0cWh1hKmjh+7i4UNok1
zd3ki+4+oC32w7X7qUSBmECInZ06axzmNcAEueXeV+nq8itGdn2ORUE5HnI8HKurthnJNG2OAFIX
P1guKL2htD3kgSruG+dIcPOaoX0DZPorgCICqnikRRH00gY/AUhlZj/0SHrTjh5dQq9ImPvOVBbm
ksJ7KnO1vPt9F/oVjCQXdDFwCI8ym2iPvWyaKqkRHcCGAyPNZr1xMrUklWLrzBWuWplVUU4jqTiv
pZp3wpii/ViXb4krvyJux02AjTwC1o/CayfgFCa7ht8vatDd2XC5MUcex0hX34utC3SKrjqRpMhR
yY6nTXD+wPfq852HAN8FiipUaH8/KL9iZWiwAqjCx4yKIPzcl2OibautRY/XJ/zq5ooUvn3qnbp4
A3T7axuXthCw+fDIIUFX+nTkV1fRF9nq1MyRkqNrObMB+N5l3mzi7K8+EMgfWP4u4Byi4NNZJWiO
9jKPmjSSUxSPopsv6XKYb/TfXwHEHFmp6BMAxsF68Ti3/wR+a2u9OeFS80BqYA+oA/ncbv3w5GU+
TNQNX7vB6JfH3z/aa6NIg8OzAPkevQiOn//potSjZ3BTYZ1uop+TNlycgxu12V6JtnkDUfjqWgFu
dySig9z4hYRgYIi2gaBvUlfk77sRKK8zTSqhk9dcYcSRHWwEE/eIXqr3rbMNiZR2+5ai6K9zk0n5
p3s4mZu5beTOrCOed0E8iHBKNlfCkPZfBzgcvdhRawZogIjKyT5kBlgir9RCUq5FWUKZ5VfqxJjO
bpP7lWYM4UBZTeITmJq3JJRf2wIZ4KOCH8bPCNG+fKOQIjf2o7JJG+mOV0XQg6FcxQCqADU/bdBA
/v0MevV6yPD44KaRV7GPWI8/zaCig5tvyAEVWlOuKZX6OfGMyt9PHs248SjL+/vrvcJJ5RWiSXP0
Rg3Yeo+v+E8XhKGZm6snmzSrZSfOq5UrJa3tZVfr7Jc3w+LoB6VozzV42+DbPNM1dipj82PbncI0
b2vvoh4r+8Pv7+vVmYW6GbKeiJH7pzJ4Y+M5RYbOZIrBcvXZGKGUG0g9x7+/yqujjck26G2AM+Tk
Lx9ejIsmA7RBlW3UAIrIaG8ra6YzTZZ3PRBVvLGXv7Ip4fTCRovIEwXiU1C88Pvem0gJUkxRo3N7
HPWetqZH1QzMl5lp734Lhnb6q0959D1A3Q+9HnSU7VOp0q2vLJeotUlV02XPgVdW7yFFrTedtWzn
qwsh943H/HVv+nlFONW4IQEMPGWNihoxgGIVbRp4ukSI13OfXBlROgu3ICnAeCeNZHqvq6ZsZwVA
KGrwML9/t7+goo73gGKqD3oWXOQp5FoPk1uWq8HENgMfKastvKjcI9Ntot7eyNzeh2YXJmUvx78q
KceVYWgw5Og8cAMns4o2mqOzUqFNjuv2YdR9ngJEUXG3znhDTe5bEuG/zOLj9SBsYUvPPvVL1MQJ
uubrVrd439jll1D4ndwFpFFfN/RW+8TehrdcNX6Zx1zxSD0+WqSA5zoVWVjqiCYgKG9oLBN+dIGv
bicBOKXAhucSaENwA34ieGNL+OVwPV4UGHyALhM421M/7mKcmhAxuDYdu7CJo2iDG0nnEpygfCtE
ee35jsc3VzniFX4VXTdsly5JkxaBKfvYM+q+PiAbZoWxs5n6jMSh+twwuGe/n7M/F8YLNB3PiKQw
EHoWKrJBJ1OnnQCSAAfqUgPK2IMmjaUmFuEILsvZQSQNvdr31PrKtO/y8AN45IZu05TlVwIsFi0J
gF2pAM/xKISVhbG0aXj+H3YTqFLHGJE2xC/kX2JPZxJ+1qZh1zYHg2JaCu64Owsjaj9iW6fb34/J
a7ObeipYe8K54zH8co/Oo17XLll+2s39mnirFPvFEO4lmnUV2lflW7zYn5P39B1wGh4JbxAa+N/L
C3Z+TSe01l2azS5lZzPb7ggu8uUyw8DqNlj9TafDKpxP2rCDm9Js6jvfnoYsrofNve8UoPe/PuQo
bbJ9c1JFCNccp+ufzuhJd/2kmqxLccGt00i13YG6i0gR5rL2AWiHN/bvV1aahfwGJhUYAsFqOom3
qFY4TW7ODHnpFIdx0F+91c/TEMWc/e9f7i/HPOEcvHjSLITdoAKcXGlzM+HmNt2SkmBZxb5ZOM8o
5b0lcPjrWXCcP6hw8UqP8OaT7Caf8W3B+6tPq6Yz9yB8EJd2HOMi3CSSix74jD4LnHMyhrfUqX7N
Jo80EcC57CTQw5D9fPnucECP2mB2+tShE0n6XIHJCAKx0+hZTWk3uv65bucxtQVxjquj7lb0o/pI
hvSW6e6vbxVzRAdAu+VZrKRTje1qJo00wWMgEBBmB2OZlx8RjJ27WXv9+MaMffVaxJUk8RT8UXh8
+dT0HEPwz1wr7E0dy8VBdNcqt3hZ1yr9/RR67VKQKiPMxC0gyKf6as3ode0Wen1qrsrdMcXkuZ3V
7yqrL9/YnX+drMdVCPUSLWEEK093IlolDjjXiFe5VJuKqQoDCRUq7/I3Ru8XKglzBk15i+HDDYzz
4OXowRbrZ3cscZIa1vdK+08G7IfdNpUq9Xz8pzeH8lNwxB70Rl+9sSRfG08ekdLHUYOHA/flxVVr
OqvYeMrZkNF+oENzDhipOFTD1r1xqV+P2Z+ugDiXs/6JJU6eE9aB1YGOGdKg9PRedqZ/txI5pWaQ
deBqyJE8Wm3R8Eat49U1GdA3+6/rntAAbL8XZoXFKggy9oS5n/Lzug6tvd10at/gRrlD6HA4r8so
4oTRw+PmDuGXBs/qt3b2VwabRI8KETEhxZBTBs3m5ggOV82ABcjoJyDSzYughprbD9FbVLlXZi9T
lumLbrPPqz0Z7BpzBEF+PqQrTdUd1SZ92VLe/vyXV+NRfeFIHOVC1F1ezh40SC3Ox35I8exqzrpp
FSnOdXa8NNbyxin1a2AAuZiMhuwNBhlb7MtLtSjn5WFvs0p6OaShxKMzV07zvLCo4nBBIeeNZfnq
BbGANnkGG8LxyTEswsUCDxIMdJmQc5xhU+9k5X0HTQD7wKvkG6vjtbnB5omqGPIxwJpPzkbcmAUe
MK1CIyF3kqLxzBhZQzNZGdQ3VsRrc8PDxhWmIacDGsAvhxK4dLDICLeMgdG+t2YcwHaRX0Lq+v3s
eO06RNXkDai2+GiJvbwO/nCdqKocCV4dhmmU6RuIIG/5pr02bj9dMllWAQTDk4uMJLRGns1DOosI
uViaBfs8GLed17DOf/88r2xgWHkdPSsILXiwk41EWZ6ehqXDDc51jra/SO1lhQLjMhXLNdrzfjIW
01+WhmTawyuivniswAanzmVYbYluKmeVWjWZezTMwwGayl23KuuNA++VkWQfMMOjlTLx06lcgAWr
sJmjRqVhie3HXGFxV0IbTuaQptvvR/KVmcEwogwUHLUJIBS+nBnqSPkmflKpxMzlji5UELvam96Y
56+sYI41i8CEqmnknXp7+g2iX8vmMs9ltaalaMWhofeG1wJtP0rJ/4cwCEIo5WBUZdkMTxmodqYc
S66jTlsB43vEIjbuG8LAshbLv4oO//Ft+X/5c3v3rwRF/fM/+flb2630w4U++fGft91z86iH52d9
/aX7z+Of/vevvvzDf14X34ZWtT/06W+9+CO+/9/X333RX178kDa60Ov9+DysD8+KwuPPC3Cnx9/8
3374t+ef3/K0ds//+ONbOzb6+G00GJo//v3R+fd//BGyqv7jz1//789uvtT82f7L0D7/7VzJL813
dfpnz1+U/scfhv93m90G9WgbOdUQhfk//jY///wk+Dv7+XEBQ66G9XisfjbtoMU//vDtv9M3QAAA
XQk2KwK+P/6m2vHnRxYfuWhfEnGiJk6i9Md/3d6L9/Q/7+1vzVjftUWj1T/++Km3/z/5JjkjYsTU
eqmjH/mtnCsvpz5GaihmjY2bFEGh7lUZWefIMj2BQi5SFDKzc2ppHALjRr8bRY0zQCTFTZlJ+6Io
wdNZCL/h5ycec7OC4FSIm3CGig58oLpfrODuT4P777v/8906L2PTf90t48IyhZuNnPrx8z/lonPY
ZWVrNE6CUqJ6n5GBBlB+hvCpc1ofuJ6LDSoli3Mb8Qs6AqD+HwTIRHwEgtI6h1OClydSDPW+BDR6
cGBcgdKWuqWgM5Yi9grYDDF1u2ekUvSNCTL+puxhBHarWwlqzuV2L3wb3la7eY80yiHFuRFYAChK
uK0nhp19V3noHyOA6Fln2fIgkCIrYQkb1R1IPTMpZNDZSUPH9nNU1Wjb/36ErJfJ5nGE+M8mxMI1
4simPTkU9Cw30HE9hL8WiByMgytRtdPVBAJUHcQMRk10ReBA1MR6u8htQMpqEDPclIAGTd4UwCT4
hVSaq7BSoH32fdHDiAWZ7QHKd523FHF/igm/nIHwNhGyorlqBpQXTu6YjqzCl8CzksEBraubTJ6b
rXfEUoXNEA+FJy5Mu8veAen3NJlzlh/kmP9wcdB0EvyvrSEp5XAdwMqGApL3gRHPjrm+N3tHv8/q
riuSMatmMHSZEg8TsKF78N8jnu/bCgaOgKZL6FBAVZudpfy8lZCvQbNLdPJR8AtjT8+QBZgw4vu4
+dWUUETFH8qcmzAZV73KnVqW7n6btU4zoxt7VIvXaoE4IZ6CZs4+jo5VJjTg6wddBN2X0eQxSm+D
f7pF3XhollyAS6tD45Owx+GwWqH6rggjYkD7aGePbT2su2kDmULV0LiDYtfdtvUqizjSVnH/+wl0
3N/+RKn9OYEIxhyfNJPGBw/4cokZMDGHzDSshLJBcTYEGXZbQcmQODLMimTJBzQ9ZqDfsdH4YdpY
eYR7zug+UCOUXmIYfuwrfAvdYborgjKAQOOYFliTHOFGGTr9LdSriFYh2F4vhoFZXkdrR/m237IB
sSyrW6/HrD10ohnmeECo3IpNl2BwUWOezNZ0tWYKIQpPji5/ZGjwLyuyHwK2xZemMcb3cmo3va8q
dERbgPrXDbanEBj9qnzUGDRAUMrWIXFM9CyguOZtxUOtsCHc2Viv4BjEVud2kM+ztUW8AXdqx1S4
ayq7vjRA8lzDVPR8XCrt7mYzFpOa/iwu2nkGwVIsWla7Tbr9laiPyMURHtBdYfu30FGXXQNGRRz6
6t4eexMO2Sb2JuXzPZ2R4IO/1p4CU+2JxyFcYHkEhXFptvmI+J/X3ZYIRX7ye7lcIZUmH+wtCt/K
aV7ZO47d/oiYn/TbP23VSHuDWWtpG/Q5k6tYB6i2BIM3PVYF0CIcH88yAJEtmegb/fKf/ZDTTYBq
N3UNOp0Yo51kN2ABQ9BHpZ0ou8MV1+iWTyUlrcvBsy9VOMlzQOr9GQYdNQtPJHgDdwCFR3FtRAgU
Rh1TZVbmW15tP11ATm4LPfKj7T1ZK/neSTRvLW67hBIiJyoveB24wXRWdgpydxGM8VYeddY6x08s
0KFxQ90rDoxcvsvbTCetgJnnO5N5NiLZtwM9ZV4YBSqRqNTkV2DWlxoDAOcb4UGf9Mp7y/fjZ23v
9N65c+qNR/MP0uKXC3kdXTjVAg5DZrjlld+U6wLNzF6bQ1aBV86I8JKyHKKPpqwNnZTVcFt13Q9o
55BIKk9Quw/mMYDeDUSbf+vavHWPhS2Q011OzdQublaz7y9oGdhiN8+cMHHWoCsETXZM12JTN/CK
e+DaK4B0xvED2Lk1sVDETWc03VgundldtsO6frdNmMnglqAMqsG4LbP5dvMHA7yqHxRPtvZpRZhV
NNzWrOtPs2VtZVKU3XI9bpKDvh6XS6d0swcPu9qbuimYueYKjHqgYw+C/RLqAKQ4Y47CS8rObpkQ
IRR7hRPPYajYqVxQTB9tHYpHmZXWx7pAujsubDFNiUFZ4cGtVJsEg7ecy231r0xdvOv9Wn8J4N/s
rFX9f+bOY0l27MqyP1SgQYsppMvw0GoCCwktLjTw9b08SetmsouVxllxRMuXLyPCA7j3iL3XNv34
j3uD7jjd/qJv/e/udNQkHMdgZK7Vz7+0J2Ou14XC/5DCZvEjmjMdbxaO7q4up6AfCAfB24Qri2v0
KPKNYCyZWVGRbCLKxrEJy0rGd6nkYSpSol4rHVt5iTq6bde/2ntq1+/lX546EHNc19clhgyh9c9P
XZ9MK/pSmetjqooXITT7KCH41hJdCevcNEOeJi1CyE2gQGomXifEm5iK+eDYcx6pTDh53nTNGyRk
sTXw6D2+U3Fkaoz2PMlDBfPSk1g348qMBhwN0P6+TXMpAABvvBWYSxGHm2mEL7DaIbL5K4jH/39S
XXeqSDEYAFIzI5b48w8oZVlsMyHlB1QK9bZpFdtrmm1+wazmnLqqsAKlEQtXlo9ccnIWSIImplgm
xXjaR/Nb5lr7q3f9X2aKXNp8Uw4zfs4oSBxgjf78TbV2FdeyWSneNcfrFkLaFEhrN3qKBTjBVspd
1tWOO9ivJvI2Cv7DMs7OfzQx+uN7QD53pQDBrrmKDP78PWQZJkMoqLig2vnLyHRzNzmTEiLv3/5i
xf1H+NqfHjKdB8tCk8NN4Vwblz9/qaVfc6mUAd31yVLeTpXlPPODUX/juYhASUnvGfmBhQfOsL3t
1bp/bywteWanjHEwXtTenQxDOgIlzwYX64/yWTTjztmGJHNFqU+mu61sDtBFbFEO9aN28YcWeVRx
Zp5Vk4qo03q9dbvVIWukaLqPGl9D6SqkBR2sxFnsQNfyv1hFGn+eH/zxAbOTZTPLSgOn1b+O5Gji
MH7VQvZmqh6/Xog/Ym1Zn+bU3pAT63owJ9Z83zWlvd/yJB/cftYvzVXy4RNZxL9u5N25Yrdt+LVd
rw+ilLLENVdF+kzmrId+ggcNfcRj1dV975bthGFxrezuQ+ib/UzdYISTlDSDq5QFxbaB5X5m06sE
OCd09+oH93WG6l6OR+qiVVv7PQO8+ZadKntLSB99LRnjHDU2l5/zoFNVt4iDToVQzQYbClZs3C8N
3Im02CvbwO67qi0YKKr9VqlT+doCG0AP3TzRpU1K1KZ9E+lKzleSYyjXvZr9/ZH+j8Ya/3ZY8acB
x/84/PhfONb4o83693ONh5/uM/v454HGH3/h7xMNVfsbuhqVJIZrSBXbcbrwv080FPtv9hWjDrDR
uVaRHP7/GGjo5t/wt12VpPwBJ/xVnPiPgYau/k1lMag7196PWwPFyn8y0ID8xdv//04HTubr2UAU
GfHIJufNH4flPw0JaPJhbCQdzWCXT4csLaRgKhvjIFlJ86E1yviidjN5VTn2k2Fd3nHGSl6qYtS1
+zg+ZXOmf8YCWigzdntfpmv6kubbFhrjpp8w0QO1oRK0XpW8gXVUxnV6pH+sbzGylae56bPfOdHl
O6nMjD1ninQDr6S7l/pZ3Ch5js0nm8dbJEPDeTHH9rnfpMSr5zQngI68A3WxpADyC2NCR5WeSJ7X
/XaQk/2grFXrzhlang3N+J1trPqD3rVbpElF/tlY9gjqLZv3Gnbo3dJWwx3J5xt8ctPYLRjVTltK
0kPTYyzHa4+su5/P3OG3iaoEyWLdlwTfeJuqPMSkFnrQSTSCw5eRj0GLPxwbxojMrb3EY+zq6KuY
E6jf8QwngMovyEqwgKV16LDzRga0klzZSlcz04OqlRczeYLHcC8ZZYeSxZhvUTdXYeXMiePisZ9f
6m5aT3VtJ3z34/Bjz60eZaSr7ZQNA015Nb/I67x+KnkqP+hjJfbSqj82Wz2/FbGjYZXQpWhWEh/s
wU1O8k5EYVDfxZSm562x26e5ltfAMkeT0ENpeqRWrdzObDGDorAkJl3MpjcU/fiMqxsN4oyXJkh0
4VywoHyNogrwyuNYsBWL2UCleZKtYQmwhvhrTCfKDYYNd5rWOldxlxS18Tj5batfDCnWfbUZbq1+
eJUmfHIpivJ5VQ1PXvR9XSVgTQWQ63S8EePynLSm466L7CXF+Glp2b1RaFmwFMVZjsl/s9EGekNF
36jpeRNA9TgO03IUUupJleGVbfeJVRaX0Qhmt66mp0ll0+j2yZieJOImW3cAHj+7vdKNvlqbjW8V
9t4W1vhMpV8cldSej2RhUsnDRnB7s8J0uFZaKE9t5Sd55+eoImfxrQq7ciF/IGBQ2dFa4hCz00Uq
r/WBWBop6kwGg7h6XTWNY6CfaYArD1kjHnLsyThDzN6O7GvCCJxC+0uZJT1siMaFZpESlTjRQtyu
M05IM4lMAue81VqjTMb1hwiHGYwB9qSTAlmfwjLdrqZPV6k37OLgj3ZQH8RBnZyfrlP20mITJJUP
R8UAyrBozBOSwVrO6bS0QWck4aQiL5nm/DipI837aPDC4aIKZr04am2mHKZSpAAB5NDolN4btJrJ
WatpN0hhbvrJ1u8WoiLcwhJfvdQ9WdPcXBTbuKtVOfPKoS3wN2GX6BV9CyxL+ljarjj1ZpbfdzLc
qHzVsLTpOLP1hflKaZbwaczV9mS96VxehO5jw1pz7FJbj4pVtiherpTDOLkMAz8RmIU3lRI/mkpl
fh6BwYVjI8YHLH2gaSQ+q1Ty67Y+WJjw6Th/8yrbd3qanc1k0Z+LelP9trwMmE19G8845jk99bV5
/qrXOHMTIWvPxgL3auzs7OgIKdQyLHYwNF658eWw7sgIhaL1GG+dbw5ZE9VrtbMU3ibc7pl1yrKs
fdZXrfZAl32VaX5n1MZ4m/VkfDr6WdKUfbYOz41FRhzptzyTQ/sQp9l3vVof1ihujAn7s5WBQzLL
Ett4E+/SMssPRjtAdxjNbi+VxfQspKo6o8MBfmLBT1M3YYXxUhZf2sQWP7vyGOal3H67HKhGrZUz
vkEzORaZ1UM/YTKEs5KmMa/z2GsVXToMrULEfY7OIr8CnmuBHlpX6y3qVhu1GZwIyCwOp6ETp/6K
2SiqyKJDT5uYgVxpn9uMn6ecY9Vr9XqJEkRCx1XrtiN2wPQeeLP6njW6UeCsH5QbUCfdpSfrGwAA
aCdIfUFZOlmY6NuZhZGHZbTWmDKY6Te1rblTJid/TYxsJdyu736YJhs/C7+2Q7GxRZ1y3bPtefk0
csn+WNtCEBkZH/lBNstHf+onoOhtrqJgEoay7+ykfKis7HsYFMvXG6H50qDUzw0q9/sWKORzv1Z4
4Mxtn3ZygXNIre+kZlIybwVD1gNzMF+lxZhcZsXB0C7vq1U/xZXe+HO+AYbjGLiZRPE1p+RW9hkE
HkGsE1yZMkl5t4X60aYZoW6jpPbP0HSZ4xPERhubaYkWLkUJzEethbjHGA6ZsZ9LyY76VdL3trRI
b9rU1ifKD6gURVtbj7os2URj1u34ZkkSFr7NqG8HaZz25OQ0J7UhAqjXczxxalapNf3p1J20vE9m
T4k79amtuaSm6wAgyKpx+hxle7aZbkzxTilE+0yOrfGoK83QekWbQvXBF206u6GJpQ8xZuP9BOvx
QdKgdarUqQ+UIrZLDjhaSuiTbl8lsRsrDNNzmUOrcYzlwrZ1O0+iHw9MMtvIiLfiqdGV50bg5eLK
a4443rVDtnXLB59HygVsiuZn3drGZQI6/ib8S6tfZr32ZK1LAqcUi0QgT6ClOSu126Im5gDf8dLX
0706GoFAJuWhtATcEDsPeT65GIxvRBffS5Dm9hq88nEAKjU65ZO5lvFv1s3QsTRpB9EsKo1v2659
LGjRoE9+kW2fshpOsVX4aZoRJw3kbb2AfI5PdkF6Flvjva5MH/YkMfqqOCg8NZPaz2u5eNSa0bmt
kh5J9rLFsMVTBmzx2HyIKSbpJRlptoz4jFYsclBs5zOthuoMUyRhW3vSlRHiyjxrZ7nkOJaLhZmq
BZ4QEluACqi/m3LFfOp4nSoO/0U8kKWosljWndsUOMUHHCgDaTjXDJstAVwJxzckQ3ufGrQmsJ+2
EFheFw7ObP6YVv+5ltb2VIpx5sOpuqiVR/3bWElEuKJouEE7IHgdRVovlKPRbOWDUUAtyWLR+d1i
RnOzjRE4s08rl58dbWCW0xv1DZBcfZfkglO9iZe3Ms528ioilffSkOrTFQSixhanJAmN4It0+Tnj
d8zocVWTI5dQ/TPlmPGAOl3pRm0SyXE2A8Mp8+Rb9MUHcYrdRa3o19rFOGlaUd8brQWxQ1fT2+to
4U1003Ss4Xc+we3SLvM49DuzXGu/NxfMJ/OiR6Ic8i+Q/XEw9SpNcqFpT3NSQsvQAGP9alWp8aoa
wozUlnK2abCn6ZWXKqVbmNNlBRNWjI1fV5EBKIdbz9xVsZkFuZSWt0nTpQfgBN1u6QcM+H2eXDBY
jlWQbVUbWOpI6k4Sj4HBDbuv1exu3FbrxdBS5wbswOYKg8BRN5uU5omsSYZ2TdVDcjJSWnWO8UyT
AvIVeO0S/pnqS/n7vBY7TRoCS4kfnPKU2ZsATreYvBUDEzRw0fglWRvE+7yclF9CqPodoJejlWnD
oUsy7Vi2YOsEnoNdka7Vvuvacb+Nlvoi8ER7E4Vwhge8cUrPyKCHupXo2RBuWRaMVleuHr0RE4kS
10uCxCenvM8TJ1CzWMFpuYBV1jddi11rsgreUl2iOFPXpGcgynOeNWv73i2ZFLTGECVZ3bzOIIB4
PtZsrnwefJhnzCtdqigl9fiUFV9Fz3useNFqdyw6XabzSLWgW+p+xmMzs+0TDNceHdCN256hSlJS
fdc2m1VD20GZhlhY9gssMWCRL3Mnak/YWsY4wuxWKC6gsx7rpFBVvlA2zQzKS03xy1mO+eBk+1nB
C86+phEBSjvrEXWvDGTFSYr7JdeqSLJjK8T61/jyCrjMXU1J4zdfqd7U2hoOqAwBSN8U62M5M/s0
wRVfOP+TME8o5Pqhk4OtrLJLLIks1BKj+1DzhRdayovmF9jo9lE0EJ6GxJxDEmIfp54RMcjTbvZA
s95YeOEHSCmK6qn4gW/wdRvXmS/OisTViq660buxI/GpLR9V2gAOJpo6LhAd8z3fAPQT/Z1PZ9zj
RjcJzSlNr+mlOWTFapzifnxrkX77JdkXBT7fzNgZyrTtQddx5DHFqy8olYATpuPgam3ieEOXU6pA
uD0oXM4HMZhbVEoV0fFdIx1nycZtDqg5HCGeHmNuvqCKO21f56nY5YYuBWkOsdRrmYi+9mtr7PPW
3vzR7h1uEGX1WygBO/4RF6rc0bRE/VwoL+Y8bYVPw3ovC+ez4vl12R0AdZ1XdxiqJJDIYPBMlT4Z
IR9tUbpgwqsgFlxSG8lY2sySaxaSdJxMv+0ftlS7h3pwsPvcCAZTuaVheB+db21J9mreRxMTyX1W
ZdS4EAEyeb5v6PjcSZudg5Nq8JOApux5PhjrDfPwyjf6Fk/Yl/KheSFDwQHkmA8fZqH/zHl6nOrM
9K4Ca/LIQian50UsEmt60I34yX41gzdCklvT08GM7YQzGehAq5fFbq3Too/PTi+pQTGirnWq+NyB
ZfRo78ubToOEpCCF323rYsc+fbFxllN4K8gB/LowlifgRleMW564jSzxEC/Eva5Ul0sNi1Wi6u23
XDshuoiyGmSkUOFAdkW4bLXx0G2VFEpxs0VCMd5A4NmvHITFbs7QZ5u1lniNBKMNCo8iPcv1CkZU
bYyIX31DBHFv7MDqPjJ631KOtozywhnoFWjoXZUKCYIl+XkumdAzHDrVKqPEkXP8HPJkeYncxD60
tTziL6LTdpYHgKhfq50M2J0HPXWh3Pr51Ma3AmcVH7f1rGVXBrplxBAgnXz8zCdF9gxlMAAqCC3Q
2iVMnLx1J3WRbixrcu5BYdAVdbF9FjRG9jics6IqLwZTmyMLZzMU62iG5qAHhtGBw7VES54s3REL
mnO8WmAWDQpMMdw4wvnKRxvH/FqD2yn7AGbbkcBi1YcP6firLZ5GQ3ropKbzVIE8I1X6t2Ew5x1N
Jc+rwa9DkGTuismcdkJPmNJDSFHn5CZWmJFPxrpdlKV833R58iwNDucw0YDSvMggbnsq5+yGzI5k
DwfOtVr+G3AgI4RfqausXesxXFGDPKmizFT81gACi9vQpgDhq0+98pEN3cjBqr7nhmCTTgI4SLTO
b68YEIe5Epo+JA4jrmvXnio4kjbL6abc7pSxfhCKgDPMkSQZ2NM1uHueYPgaKol+4r4FTxI/FOqn
pM5ThANiDfulyz6XhCkRY65DOVnvkKsgVFSBUJQymjsu44bNIHdFfxnLsT1UAOs8GZNPMs76MY7V
bX+lgWHvhYOhx+HUDbdoQ4IV3HU1O+tuLCagibN5BeVy4CR1vU+Z93mEYkyRIpfGXWfqWQQbdg2d
uV19M+9fZljTl76oZZhd9qujc6rUTR4VpCewlIzPUFzUXRuX2F63RHW1qn+CUhdqXX5CGfHdIrkK
EIzQqfJzReuSbYe6F6+aUnd3VW89DrFRuUbZUMdCdohq3Z5uSuYF3mZIu1EX/Z4WHTaW1aysKjvQ
VdCXwiYnr0vOhzUYK/UOEZTFWSopn7Rvn3j3QWnNlbpvS60Hh7L5hSAwEhQh3F/AXhV4CC9J0tpj
/8seURiGB9+TBQXXswtbea+Y/J8mlbOjWiXsXRWAcckKm7di+JdlCbQxUz630CR8Q8uflli7kftE
3tkd8/BCMOJxpo6W3lwR5E9V+pXJMNncLh+Mj0TLHK9I64dWXT4GDVZqVbEdKyBk07eh48qADbuk
u+6zbuj2wlwYxNcgHHtFukeefkiEQ7tp6oXXQPtJSiZ6cqFmft5Sva6L2JlNs8Ibkd8ULp6LXtln
mcLamVY/HxQQs3JxnOv6ZeyU/IopzEITP8ZJsdlA6GMAgG64UWOThRjPSb3TIF95aRU7UO7sOwoP
WBajs3L0j16lWAtANeewrBrHSEODOfKCupSAvylF2Y+9pl9a1pguJu3KnRMbqc7Ubhy99nph/biD
I053mjhZJEYM06kz3BtT52Ff7701Nob7alhcJytfNTUX+02tKo/k5JRvDRVbe2fWZtRpkvkLFcXV
szgq2u2tmyknsokGY0N7620MLFx6ni6STP11gNf07jgTSCFMgppantop/bK4FN1R43OzKMleFWKp
sFXBNUMzsynTdNcs+VEd+lBvS1RPhTF6w6IxM8i8FpyTn1h1/QgtNI0WfQG70ttcHOscbqv2IQrz
UMXDSYnfLaDWLlzKH8I4M0+6PoFg0yQbQ5nStdTohlEPR2OEs9aBRj9uqYkail8XyFII6SmlU1VF
8bBtQWq1XLVFntBy1oEah5lZPWams1eKUuUYou+DxQrAFwQqPb3qrNoTXOdfPLHKCVnWlcYDtFZK
ze7EFlo62f27LKZXSR98J8k13+jEtyXqKWz7AeIhvSBhT5Bf07l1AFvM9Sf3LMnoRoEWSet2Rb28
LTBm/XRYar8TP0BSA8VcbhhCQ3Quv8Z+eVVzw3QHE+S3WaXaLgeRf87mdDspQjUet4TDXdJ1nhb9
BUr9R6NOGujf81ht4w5b41fRVFuwCnk5zQQd+mO+lCHzb8oWPDfWdAKqfJxHLhOWkN5aEBC/teZN
VZnndFwDJy02Pr02RTCibiHCUPktY9dgL6qBcxSOi8YabpF+8Of2PP9iucX2j+ipi9Tid92eR/lt
alQ/427cirL2K634WY06tNuSAnKo81tz60uSY2X8akM1McJKX/q8lPYkgG08jwiYFOVRBr4Mdk0q
v9NRNf2qvlo71G67Y5ypAaNG8ZjKHWDmVqpBPsnxaebNyqT6wcrjm0Ey52hSRXYuraT1UMw9zTEV
upEe0yTh7B9JhLQXCZmcEr+qerUbN9xBzSalR73IyzMf/xJKo7GLR51vtEnrx85ZOKlac3wdpVc2
maGKHIWyCgSSVhHsV8U56kKle9ArhmmzrR4SZdsXvIkRJckXEukgLpKj3KFOGqfvOm5u8CrGIe3R
t8MeRm3EBIxLPsLLjCC+84lthOohwULBFECFKNxcaXwdkPHB3Azbi7NSCzcLeQ5aUsIEjDFoEH69
rBRKrrAhiJNDOXt9itynITXvnMSNvVvivg1pp0oK7ba/U6dc2mdsDISrlzXTW3Pg6rb1nx4K58p0
RVmWL0QdSWi1kJEKXnYakNzb5gcYbjsz4yFsILZGY8bKM4dVzI0Luhj++ltbDC7XEeI6czwkc7qe
NzZFIYTVAGmFi5bQk1cmKozFVepfnvfxdrS0EGrqQzfmG/KQpHoHDn/MY4nZ13w/4rXztXjmVu76
p5qqKVupm7tOwJoiVuuALnJiNdwx7s+sr6XUTQCURDjIvRTlljCOnclNxRCsO+prHSTzuLrwcAva
RV4ElFhHwWAWHO2UNeSRwsOVuRnrBp6xUUMkNTd1HSG6Wo1yHf+152XrumMhQ8PXtplDZWI6B7W3
PzMg/W3auoOjJTh4FSq/YCOG/DJMMoz+VILLqHNNokNIgP8NnU+x9miNkraDLyh2kgT2zW0V6h6w
E7MPQRukU9c4515MI7w7UkvCvDZSTlbUzB7+QOvJWrin59FxPCid9X5C9lh5mzDT1EdOUp9jpeFg
4g5KAlkMdpSvtM6KKFafL+fc5szeP+GQI7yd7F7y5AZ2sCUI5Xa3Rv7Qm/EkVQiF7DrbO6Svv6jG
oPpIRLRowoEVTrrI9+rixF4M9zJYlekB2lb8wy9XBNjPryQxewImXeTyi1T28ndKbdO65OamP41A
KuqMTMTscWy9jQ/yC5SzfEphlH906CEisx7m18ZalueC2TP0Uq0JBwC/B8gQ/igyWB8g8rQ3VdeV
MyMhI8o7Cs2Rg/ASO9lTtQ3xaSmc+o5Vu/k5yb2Aykqf4BtXOd46ailwusYAoZpP200tquJcDmRo
K0svvFwxsvM6j+3raG3OYZZAtTOdwt5hl4OvERdzrpeu86ut/khEd6tn7A9SmVlSbwhpn/a5dcMD
MYaKwz6BX5jcPFD2teCCKuNNbdYKMJKRzM+Lk+eHsdIV5kyxflmh0yTMImf54DSbfjTINHhYcuoR
EyYgdUc9rFy1anKxSurhsknMCOmxDXGws19mfem+J6MfYZHZTdjE5kqeq7yF05brrqKNXIt/0EAr
BY2Y3VyV5/1rrYLSxgbSHJtsi787ldEJM6A6UUzmiJ3OU13V37PFIFtHjO23W/80SIrMcSMl2/eY
AaOUgDlHjEq1Y7M8530hfVjLENMZmcMO1fZ41yd64tsbgRZ5nZXRUuS5Z/ZOd+whV3GFUVwU/Xx9
ecRaeGW1eD24hIYaT6jxbRYTCiarin5UktHy1sWoqRCs8qvlAzhscMx2jBiGxbOmZmA/WRT3HR1+
8F86L3JX2Uxvt3yyYPg69THeejLOyGMJoJTZfgm5niNG7/4u//+P5Bj/o9DiT5KMfyvc+F8ox7ia
bP+9GiPKPruPcvjo/lmQcf0r/3CYGH/D3fOHg0628FhbVz3UPywm/BGLK7A9WDzx1QLy+r+SDA1J
BjnVkH5wmwN+uCrB/yHJuP7RNQMTtxJoJ0fBWvafSDL4W3+SZBjm1VV1tdpbxMPruBP+RRUYb0ma
45T+VRQ33W/79rG6V16vtouBPBu39c3guzhUB1YaJ+KIhNtEc1TsrKNzXH+M0/Q97NFx3dSP5V66
lN/5t+Ibu/JxSwPra34eYld89IHs1fvVE4GzY9+2T3bIgo/bfvpOSSZQXeFBEvbFnTiYH+mt/pvt
mrNxUj/A8hMXpwC1fO4eh1N/kEIsIpfBL8PaR2i8L57Vu/Y0B/FdvtfC5p6pYFDeroG467gLyAF4
ZDa90xPPCetLczc/zTgLUre/2052tJwQFOzFvXTRvtSD7qXhHA0nMypujFBEsT/sioDKLIQA+pvf
Nge+yxvtaO3i5+r+ysj8sn+lhsaWKaKX7EaTKsMV7BTZrB5YufNFicC4OKGxk5+S5SIOrXP7OZ6z
A+SxQ3KT3q4H57I+8xGe+Bl+1aAO4/3mZgfTkwPjWF8sl8FVWD4gK90jpvJSr/ceoRAHVdCe5IN2
Sv3Jk0NsPY/xoQ6LoPF0f3CraP6p47Abg/TV2DUHJXRC/BK78RzfsV51pSOtyK6IiEsp/eXuCss3
XI5Kxl9eO3iZ6V9DtPj307MglvCzVI6sh+ejsR8906tD1Lx8XwsUKK/y7LfhgQ2EpntMFozX7VTt
srv2KCKcr/le7Azf9HJ+Lqz+fCz5Pt1bYbVrouSoHurH/l26qc72LV/hxQmV2JWDdM+a1+ZjL6Is
Mn3rni6RHvGbWav0UhynyxzZv+u5G9zpxbknC+BFOw4PyINMV0mjjcpQ3jl8o4Yr7eSbLFQC2W8j
1Jbh+GEf1sNQexhYg+qoXKQHns/Jy9L6krEUDxW3OfP3/cxjqhKaxxJZc2jxG4lKv30jvcsVd/gm
hJsy/L3hQ6tqz/SXXUpvL/vK4xKHaR1KVcgQrT1N4cwgyq0+DX/xRQTXIfeS823lubrX3OchhovQ
2pXf4fCY0BA9qzXVznm2+ZjeUdnTvwas+Dz8XYHkcZjTI79X5+1Yh8OFSxPNdcF/4jvnMZK9Zb9g
i1RA63Od1qera8K9XscmFzp1wPCLrM9dnd8yPjJwMQ3yPXaLdh7c268+BL+8BOVRdy3PjXt/gEL7
NN2tD8ZThdOidtvqyD+jdGAd0pRe/0XavLs8AeBVPFC1IN68VfVMnsXyhBShRnm4kEGFqmJyGRCX
EIPXnfy16L2X8ezKQRzpnbt+iMP2wmQpdw5JIHwFwfsh/moex1toXtDrwJh6y4E0s6CwPspDdjEe
xS92jd1qPcQ3FufSEK6H+qRHQ6jJP8aTwA/tMx57aP3a8hQthD10ZlRBu3Y2nvVQ8ZB8+KR5FRxH
YYPm2cLsQ6OEWjQjdU6nDbFcLd0npTcP/MBnc3vUW8ufIu2xO/AKu+aTrBLrwbDjbprQQlzbGtcm
Bevc3OrfNpz2YAn73lMPrDdStDflufzIHqS9GTlqWLuSiJZfdqaeLIKXpvEcF6V9cScFvNR7NBRG
HwzaB5+v/Np3vqq/mD4lZ/XTdi/MnnS/iFoicCg2N+akAQlGWhnUnwzzM7RTcELZRndHNrj9G64l
FyzevfBsP1F8Mz1qCpv2gHgCnoiBj2+Caf2Cr8UrmveUSgSs7uyX8RfNV6iF2sO47ar0dlHACB0Y
tz9DYVfe9KNFLfhENF71Mr5km4FEyLV3iC9gic+RDBvN9N4tM7rm+zwXaWiaz1SZjvwCuLvZzakr
Dx6htfTJcu1vr6PjG1vUwGrar84Hn/X6oDF63s0P84P1zDPl1TzdN8M9U96eCT3jy8NwV/gP1l4x
PIr3GphiuM7fqX1KHJi7/vzSv8h3suFOIRPeUQoJE4hGydtpo18/Sbf2fb/7dnxwz2xpSCJsz5L+
YZ1lafTGV3EhasftQyOez0pyX4faBWPTYrj1uzU+jRUgK2FFKlydZpK85Sv31oihDiOOPZZ/b/Cz
+zlYAzMm2+yc+4yE00f+O6+ll96lFjEd7KTdRfGl9ACdoD2rztn8ZDTmMsALJsbd6Z5zgyk08voX
7RoQEAlzoo8JGE5Rpdqw+nWf860ii2vypWf0SNWbozNvcNXqnL3K9aty6YZ3mOYWkYXJqf/VmKGJ
9svonpyLURzHQ+WcdDnyWaW7vFSj/3/YO5PluJEt2/5K/QDSHK0D0wAigkEySIpiI2kCEykJfe9o
v/4tKPO+EoNK0lSjGpRZWdq1kjIRABzenLP32sPk3w/b7fhM2dxJCb7x0w1FSOuR7e5w1Gm41TWa
FCbKbX0kx4LJHWbkZpJMrBl/8KHfqdRASLUW3hJxw4pVbpxn+qiLWz5YibVzsuKR8t54xBiRfQxT
H7GbN2zLPXI3zgOHMeDQ8OTeuldYWpJAHQma6lAJPfEPdczP58vw2vaLoHmiSHbgUrzU2uesiXoB
iyRTfX1wWF2sL/Ghf6qbDeFWT+YNzYQLG5b3QL7LBprypdsE0O/tG/3MCdAo7LjXkdyCnZz2/A/8
FwLHySaMGWjVrozPGKs4FBO0m+OZ7W5ltm/qQ5qch7ToqjNlP454Ob/1h7ANpgVrIbK+c3IGs2lX
yf15fM4gYzQPR87pQIr7syT46p7FNHmqnePuRuc8VDeiOid4cFLBN9EiK/vbqP9H2/K7quD/Tv3c
L/bj++/VapruTv/S/8LtuG7rK7L133fkOL6//1f147+OX1+Yxf/59/7Zllt/IWuWeLt1ia8VFgR7
73+25dZf7LvtFW9AgYL99cp+/EcpbVt/WTquLYk4ZRX6rxDOf7bl/BHWF9BMkCUIWoVz8ifb8lMv
NYG7eKhxpkOi4TAvTrxtbTVWBo4HbVNQ86Nv+HVq67W7BmtbVYn9QRIuio2Z3IW6tje/PK2bv8XY
vxq57VObEBcH3IeDD8UAtyJODCvC0LzCGBE1VNB9/B5Vy3BWLoxOPELRoWsEzmzERuq8iKPhg9bT
i0j6RN/nYuzOOyrXMcKOjPQkGgqECjlZfqFG/p/CFp+GGVVtHMObuuDpIm4EFoMCNOPQqxfT8zhq
1RSEorIAuGMciFpbPbbCSNgTQu4/IwnQ+JboA/v4qoM2t0sGii6WlhhQ53KsqgGZcpdhGHsfirlI
vqjFitmja+jAENqO08OqwASjan/VBAfzTYq8h00Buph4LZEtfmvI6gd+LPvo2iPz6s9H+0df478e
fV98kG8epf8XfpUep8Z//yT30CDK7vv84ozMv/HPx2hw2IW5gWVBuDpEmTX3+Z+P0QDDYOJ4XYek
hUp5vc5/bAveX9iMcBLgTgDo8iuHwfL+sgAZGfxbjOEVnPAnR+RT17W0JN/0Ok04OG8J4H7paMIZ
oWhtREzbbexdOFqYPWhNn14hVo8verMwA5XY0g+jmjgqAjbPW2rolCIT+bflhRf/L0CI1Wn73+4J
m1uVlAL4B49kpSvzMH5FLCgqU2QeoC9LEUomwZB8CR0zuTRnMfyY85qdiGvEX1y0brhB4VPR1JL2
vrVH4hE7BP6baFb2B2vpLLrlAy3HxtGTW62ml/7L6/3NHPKbH+quUyiTF1OYLk/mr8HpKGWbPDIK
uulOSzVz3+K+4lC8sub8wg3rd3xnp2WM9dm4DlURYDQSNdxPmMYvzhK88e4QGhagCeYsNBZnUlTx
Rwp32kY4c7WLnBndbNh/SjKHOCk8vwjTJ3TFbkLz0J3rTT9myX7M7Db4v69ezSuAxeNTeOOrhzfz
/P3FN8/f/8en5P0FIxRFK7jBtZLpMkL+/uR17y9eoMUrhK4i+SssP//54vW/JCxb/EvQGj37Z8Hs
P1UxVu21IPa3tUnwzf/RJ/9yCZQGAHSX+hs0U5S9wJTW9fmXwTTmQ1Jqjq1tQkJxzsPJWa490cSw
ET1FI7Ttryw5Dh/qyNT2ipTHs4T299kvD+s339DLutzfv0EC3WJmhBr/ysyKyHE0i7ZZYysJUaLN
1VxJXWsv4J24f4/Qf51Y1s/xv+eVvy+17jUMh5kUNvOJw38qtM4eiBJBTFIVgZOVaFRLRKnp5u1b
+glrenEh3GdAQxyI2nh0X/neMUYg1RbcU0XAF1Je/CCg2WFZ5GpwrkYSyi1QZk1qQkNKXE6Kc+Fo
h0b287Ntz+mxnUf7LiTkdQ5Mp6053ILeuMtmfdLPRgRntK5GBfIlqvR4hYoMHcQLOWRU8rQGQvw8
rocqevL15ymh7VvVssTCk+tYYyKkk99k6chtN41RuRnS1VceuzIRqOsme94ubh8O5PU59UVbKmvZ
tRqGfL8fYxlvaTzU1jlciO49NvirtwNPh8XRljr/xKd34mqekCmEUhORD2r22WnQlYaDlp2//WpO
5k+CFle7ruuCpHLYiLnW+it+GfINemkk36S5yajTz7TIGi/mcLIo7ejuvTeY7VZHzQTkRavSMy/S
9evRLTgUtgVEAh2VdGHiglcuTchxYDC9M3TYdL8YogagX0GdHHK2FPD+T77I1shQ+NX8vKUzCCpk
VylgHolh1zRoSuM81e7efiDG6RzAFUH0rKB55yeHcf3zXx7IVOA1M0M0ZUY1JPd6QWSOH4ulOIuq
vHkmHBslS2kNxaM0YmT+pjv0T7gvUUvTLLYRpSHcPTdIGSp2Q1ZQc8tbS0vh4dTzVzdcjHhfGxnV
HHYMZNSIum7cP39m1PQF2wWTdViaJ591v5SpypaSgSOK+6XN1T4hdj3olXWsDe/b28/rdLricXks
wezI6FsAKTkZPxou9nwxpbYhzyw8hsii91CICeDVQvMdWBstjleDAcIUaC7YaYR4rJvCX19NXIaZ
5pDlRLs7EdDN8xovzsAHvqWDqM3oikgI2oSe3qWb2bai74vdejeQZFzpw0fWSUvOI0F2s6PhI9DB
09x33iRvnFTG9PizxsTSqIbMDoRF4GogCKK9wqOEWU3ZiTf42LaTyR85fdzQ5mzRrJgTnBuMJUg6
YeCImY3O0GibKiqNGxxioXfNHzofxmW2nybbBYxhKa0+r0o4CMStdUxUxNdCzoiSWFyBGJrjswEm
xLh/+zWdYFPW7xwjr5RsZkE6sY88eU+Z6zXGiu/YcDIipUw36qJl2zhRfXSnwb4vq7z9hFrO0zdL
pxxK6jpA6caQ3nXrzem3KccNQS6x2T7Rsg8/dUXp3DhN6txIZ7BKCh1jZhBeoLyHFsSi2jSNm2Fn
/v/7iN8sjfrL/eXfN8EIkOtmgBXrlCKs8ha2u03kFyGgKZZZVKZY18MqiLwOXl8Zo0W1OaXvUVUo
zEQ6ic+21m5bpwn9ZShTWjXR4ACvcvt706nNYETMkAaFyvT4na9wfaC/rnnrAwf14jmc5VnHT4/T
+E2YZ9aJNc3MEdE2iga7k+n27UeyHkJeXgV9KvjHdbO9GqzXT+aX2aom9D0KmyqCd0PkaynkhKoq
ic1NUVdgdGE8b2rcWvyR6/zT+/3X7YP+eqrk4jb7NeYZPkn7ZKKBXz0MMU4L7K/x/NRwJglssgeu
LDuO7qEkEWrdszyw/OYEammmNiUBdYf+5u1n8HqN4BfADmXG5uQBY/rlM5BNaFONYBujxUu/Q5XQ
XIIswAoxlxlQMOx5/p9f0FnbpgRarCey05V5KYfBRPvpG2vEczlXzplyEF5UUwe9TMni7u3rvR5K
EKaZ9UBNgD4CBvHyBhXDBiWb4hSVN3iY9aH0CT99b6n97VVWCCsKOIAAp1D5fPI8kqy5q7j1rLNu
FG2Ak1++s7397VUcCSeREzoj92TAjm5JhrbHvcBYgt6vZQ12NS71508M2A1lOY7ufBcnI7MImaIH
xEh+1mhLYMEx29qKyKz/wVVcCdGT/TqJIifvxY4KyhFrsq6s+3yASmfmZ6Pqp9u3L/P6Gwciw3nE
WOmTAI5PHpkwpsR2Cl7MmI3jrjInc1fzV/cZeKMDn/X8QCg3rc6sNN+5wZ938HJ6MTmEmKzt7MJs
4kRejrx6Gk28h0xiM9l/W6GW6o7A6x5/N1qzakGTXGVq8RfVl7veeibx945NEGqpEDHK20/h9UbD
NIGRMX1zbKQqs/75LzOdDSImiS3KdjzsGjkSkq7ZtOozz5r/Qaf+68T2c6i/vG0OK5xEedY6Gyjn
ZA/oJFE7CVSPFBUW74Gv3SOYNEUk53NysCzfKZMR6+AoxLndYlbeuHkaXha4M7HAY+x/qNUow+uC
/8otzhVgl8LmWLkrenykmLb7hUlxWR23ntml5cYa5oF2hp6F+FDJQoyoOYmBRo5V8Rzz1HP2nWjJ
DnMHhNZ/+lwtBpVFMRywL0Ej6wf7y3OlwhyPc2h4m2hgW11Gpu5rkerPFtMp3vkqX0/UbB9M6ucU
bOAEvcIHqz6fLB1tiFbU4vtYzepSU1EWKMP7UTWlemfP83rE2GteBTVtdimMnZMRgymlQMLI5Way
fjYpADvaSirVUTxgQH3nMZ7wnta9CTfFeZ01GNyT+3Ox/OU5FqSyQyRLQzJW2mVTC1meK7erzxdw
JLtwKcVuzE35UOTEd/Zowg7CzJBi6nZ2ePuFvp4uUHMbHB1/4tbR+bx8oebgJsgWGbwSjOajEY3d
PplaF0dy25hIPc1wOaDKtbc6Kr13tuivH/k6r68JIRxaX59ZM+TCRdHzyPFvWFhnONd3CdiXWEOo
8PZtni4kqJdcS+fYgXgJHOCrU04IJ7/TUnqiaf8MY0sLQmlE7wyhn0v5rzMBBw2bKjOQaG6MXtLJ
GEozuzKKSqC4XgrMBRpQ0v0cmpSIhnkiT9cxM/yXQz6L5KA55ciOxyy1OZiGSbdRdrhe4lsqdjqk
F5mAx9KWzWWjMpyvMTGp8gOTAb1YcqFsKCKlljwOYMKJ+myXsbqJ+iZDCoRo9T0o7emL4r444lI8
RWcGWfTVpyhRDTdQ3PxULtlVhG5wN0+xdjmYdvXOM3z9otCZUc7n8K4Lvo+T5YsE+zoqFq32tY5W
zqRpXgCkIH9nOLw64LD9hS4ExpuleD0jnLypOaaG0+ctAo5yaD6DaU1THH+jlnLcs8frIbUL+B3e
0H9UXVkxnw8aU0Gcx92nolM9BWRTLZR8nMTADjxUGkLnOMEF0SA6twOtLEr61T02TqC0ZgmkrIxU
7COzD9/bX77aWHMvdDYoGsD8BL9/mlUJ2RKbMyBIX+XpnY6b/Ws3rkqzOZHnVmex9E62cTvVRXIX
xkNz6Ri1+U4p//Vb4wNjmYWew+mFg+PLWaQvcjnkoVn7YzjkuOQJG9KTJXpnRfjNVdgGcoe8tvVC
J/u0aIDdNFal8vWGM0sNOv0whIPYvjNV/O4yqDEpHQu20PSGXt5MTPMUkkCu/EJOYYt4b+xwzMoM
a8OAB0CO3XAN4LW7rWUyXZVpNt3Xk2OO+7b2sH2wMXMRYdABgk3hivGsG9y6Bu5Six/NsLTHcAlz
Z5fli4h2AK6KL2G79irjfO1gepqNXYaGtLynfj2oYK7D+kpEAvzf0DbhMYl19ViR151sxnDOO5A9
03RccIG7fjJhxQatMeSf0w6U7cGexFT4YdkMT0VtLs95NSXVRu8tHI4twt/7PMpWNyxGwXe+sFcr
HBR+B7nomka2Nt+MkyGRLQMHH31qfbZi42MjC+9Hn0hAhk3o3vWJmQWt0VXT1ku8+AkgUxyULBGY
EPoFVsTbr/Q0ppIUqnUPQUeeJZeXeipfjfXCWzALTLi5brNw46sFE5/PXnx+70qnp1xWM5YzFgG+
g7XTf7IZrGc5FJEG4Eh6ld1fLpa9oKUjfYP30hLSBJhqiEq/lVY5Y/3tHUBKfSGNG9FHxt2f3jbz
6AoyYVPKTTunu4ypA900S6PEEgvX1Q9tOhaMl9HzyJZO+h+dtLtpzwKV10EiEuOC9oVOxWvVLrAE
ieSB/odlsj5r/Ttr/+vxwW8zqXqs+yBonN7JObzQQXA2Wlb5MIwmVIhzEm6n1O1/2HVW5Yek8VaT
WiYqD4scCjQctK7qt5Yeahf16DnvrXF/7/Bert6SiYVnxbC1DZaHl999X/S6iqICUxV2djo44WJT
PPTyRd9N+WgnW04Q7gezDJEDWiwWn1NVKrwSmdQ+F8ks7lVfGY9W6aQfi2wmlMcr8/u8N1DQelo/
Puqim+6oU4V3RMEVWWC2s3408tisNuyouaHJMrU7K8RCcFN1RNZuxkJzKpYUM3XPyUm3jwaF/y9Z
oms/CrOFlzkY9how74bhA6Z1JJEG7JxDpyvvmd2zW7M0WRPcY3exsC0XlWmChYsl3Cb2S3Q9vCJ9
WnGV5yHNkXkzG1B9N5Iq2PfEaMaPS6qscGuJaDE2I2COemMyq3zCaxgtK5+l/NLYzDbUpXVE2r3I
qXYbTiuHHZYF+7mBzMkE5rqwXsALtQ7pSLOgEwBJAxEymW3C7+xCjZfTIPLk4Baz/cWOR/x28O1Q
hdHBYJ6KHOJDvCjPyLMHbpHgD1VhvTeG2E3P0sYT5QYHZOv5hUG9IAht6d13ZTlr+yRN61s8m+19
CFseiSf9OaSceBtz+Cx9dpVNiXowWUTqAMdP9r02RvXFjWecyXgpRyz1vRsHDpaWZzE5mCgRjGDZ
isjXYKKqnC5o06a98MzSIxYaJtH3RpEL7bdJuTzQ0WYIm0OkGYfONuh+ZPB+w43R5W6yU0DOtQ3b
BfkEBW76MI+h98GWPSGf7szMT4W4778qnfGD5yNdIt9Ubf61wPQOPgec4bHMim7ZD71QVxSUyk8x
ibuPTV1lvR/NLVT9uqdnt0MxYXDed7QKAABON/eCOJHUV9IMiyNhYdh/pslwegrYITqZuS+KK28l
nGyXElbCVuRV3171aBhgE2U5iQnaHKZlYEs4PJvUbRoFDqDjVoWzePoWI18sgsr0WFlAt8jvRC0A
MbMqDNeUYrN22oROj6k8tCi+X0sTeJTvmmUh94NbOg5Ef410dLtpM+XPdAdQSKY6jbrBTvSNFAr3
Z5ZnJg7EHLrwGha7PrwSMqLSlQhSWywSV34yZoEFBhVDIZ50JNeZnHYTNtu7OgHkhxQyjT9Vba2k
Py7L8KXAoe76jpyaeIe9NjyOoWkal+GSxlD4VNw+9AP4Ot826zHdepmF/xiHFLpsM3bLfksuRDqi
aOb8DSJcp9oxTA5uHmrd9X2S2IB19cHABF1A9vmQy5jjO3u0+fs0uPIiqzsj3xM3MNxlRdl2qB/Z
6vNzivKzGvQY3MkkOwhCLqZefSi0g57Y8jPwrf7TBFUFIS97MEEnI1V82LpCwo1NK7vrxexYF9ns
ANirlVteDqs7d59n7EUhcDP3YsSzZpoWnUAarU/99BmE/YzPmfytm2SyRI0TENv6eV3nhjgHt1io
CxFFNj3XtMdSMa0oxWwARpQYblgdxlqbHNTEJVwor/Rk5XMEhsET4vfVg6ZT3h50Cl6mYsrrcQeZ
CPYkWMWhDWgjVMc5n+iQTGOKh1zr+kIPkjQUewK7dJwWaT3OkNHm+NsUNTiWSjfsdprTyHOn9LRL
w6Rg6M9aWD9xtkIqGqIruMmjofYCOj5skzO3MJ6jGDWPb9aa5gaY0qjK6HRnjmNOJMKcDZPpM02k
HgSMuJzodMKU2/WujOuDwLSH3tkdivpMiCK5V8qAt2eXBS0eGZpENDKFw+cwPQArG+yBpF2jM8Mp
MMcoGgJLZWWzs7wWMhWYuBUPWffdt8QTEYAJRHXwHgtHibOpyZCAN6Zd3sqlmb/npUR2LZUyP1lq
RiLTRyaLxwguNfW7yYAEkTmY7vKqXYagKOZKMDNKsAJqSYYsgE1kLTfYQ+OnXubueGl7LHpnyhXd
QHrcSI8n8Ti6blJOyWGQ9qLC5sGyu4n7ZPmxkNDycTI0DrJGZAP+nBw6VPq8BBHkmSHtm4+Aj+xd
3OhHKlGQh8PhArQdtYRCXBWAtAG4Pmm1fCpsbV9GdIzScAoKPnc029O2tpAyZv1dmcibSZV37sCY
oT+JfvsaYtDn3MoOnBq3Y5Z9F0m6M4R1sAfhu7SZCXS4CjGr9srDQ6IXQcFYdu2q3ziTB6jL+Zg2
xWPH4o7r92KGXf+xIgdnnIcL28mfUqlv7LY6Lvrnqr/LIiK9zWdd4ZPR5cHiv9DNyS5XMSw5c8fK
KncycbMgsVqdp+oQuWK2NpYPbmMTlaH5JYpZucqaynUdimsIIKRFxCRi3YalZO9NiWI6o9dwQSWV
v2s2zGu2HuELEsVNFIJMgMu/T2R31xOaKoBe6/DjjuGYM+1iLqZ598Ga8oNabeLOVHxUbfvIfuOu
A/y2cVU8fhGlbIGPyX01L1+cGFhc5x0jA8+Q296aRnFva9WZnQzzJlPGrVtHH1JHHuzs3o2IKSna
oIcdTChtEl0wytS2Hn9kTYQ8CyNRgXStiNS9XkdHKzbgck0jFNslPnQT5NkoGT8Wnb4fB03f1JY8
tMK8D7v0K0RXUCLQq/Oh3pejsQNmk0AiKHdkiH2C/nIDvxTIF90ZUYmPRgJowAtLH2AO9WsNL0Xb
goFajL1CtmXiqYkJmQg0CHmbIl62jZZH/Iwbp7A/Dfr4qDWfTEDvkZY+pyr/1oU0uIDnHcFJXUZp
tvVIonC94jrMoeTmmn5II9384ia8+GmGvKCN07ke47kJ54sRB0u8pMFoiG8VA2jb5Mu3xPwy0qMf
7fl6jOzHnO9pQ2JIgG/6LAIycDuiFBwoaDm4cUJj3Aq3+mbp2dk8DVeUBPZ209igp1KKBar9bGhd
tUbO3eRJe1bhSZdpJHyxQJJN8uvKnfNDNZdEWEumuKaabvt2hFRkqucMcgtKfQhZsL2Llk3SJFt/
qMrjqGpx2QqIXCzM7mPM0LEOYrSPyCjO3Lk7EyE+H7duL7OBJrN0LxvbwtJewVfKTe3KSbEQoSCk
jZpMZyH7mH3cZd849mL2K9rvqVHcja7+WeIu9bvu6zA4CPe7upbiMEYTpy1bWSIECQNHEMQl8lq4
Bl8M1CHfCiOPZh8eNKZywR4EazQuYW2Tk0nzwXNrUitsjorsIdlgeYHq5uYWQXPjHUieNSof2ucs
fczMUF3xhncJeaqrfT0z1PIpXQo99Od4TspgCGsSa9p4yK6ki54Rdy3Fs9xc15bOIO7DL3E+fvfG
0HFB8VTjQDJeJfYqBd65Qhb0wOp0iGQeXHy/4KuINzF6G+n37ipB8pgNniZ62k9CAMHdKLNbyM0p
hplCfZW2bDdrndSAmbAuzR8NE9YBnM3mfBak1GzF0ip9Q9l3ZI50s8rccNf610JY5YfGiKdbyxmH
dJdFMYV/GBKAzgC4A6wR3YIZrGldF05EGn9R1hAyds2q+SDhLuIpyzMXWpObjUxfSsMdX5uzuxmo
C+Fym3DNhQAPsa7NKdvGLAZVBrpgCWHbhFnV+F2eUwKx2qaBesHicutiDlxYB1Fqa163XQCQAhTI
TPzjPS4UpD/ANRJftya2Ifakt891Z+EPKgvXufXspiwAzzo4UVqWE5yjc5Xl1J5rfd6BDRmRdDuu
/mMOLbPgU2sHG35tPgAZ1jzZB+Zo2inLCLwNnmJWzMy5eTpcNBIi1wbDvXlr5qg9rhom2AynRN/J
LW2p6MLDMK4HJurzYjNAtviRlgAMfDi70aM1oFPd2DKPn3RP0+utk6n2QVNEFVVzh0IW3dNM+zHs
G2576QRgfqNLj9ItWNqdVAHSyCK5IGlPo6XyR7S0Dbi2pmDseHV3s9DEbLbJpIOcTBFEBeguwgfZ
dOWTjSzdAAFV6l+JZPL4n72oIfLA1cpmU8dCNSwF2zIzRxyUNGtjLy57L92x2Ryi86opvDlw+8iD
3N816BIo4IpLaiEKwFnKbtuPHC+5zUad8KMmrx5lVg9XhLJw87OmeMr0IbW1mjzCRyW+18WrZmir
SG6hNWVXJbvzPguNL0zeBnhNfWFld/uB7Ztlr6gFi1ipctOEdXRISa78FE2liesoTeTgu4WDlG4y
zP5JWFF1I9rU5MMmY3PjGGnxMGZgnbDWr91dtDZk6OQhXyNJ9KX7CVhhhr5kdrFQ5mU9HtY4xHWH
JIqLRDkJFkQKWTiJ0zD5oEUdNjEqYvRtE6dPr0Nn9BbIhYDbwP+1A+C3AoLP2JbjE+eMBD2LuSgF
jiOrjrps4gYylRY/1fwLnxzSJAvWYNfADESrnVJ8UbnsITrcvJKnrW70MC+/Ll5Os2+Aefu1ItT+
iAypJ2to0KinaWy8n2EQ9B9wLSycDGShu/sCaG3OeYmAKJ9tZ92TO2PEa44WR7GdWnpAfK2Fe2Kn
VUQNgmcY9G5bL+RdnEU18sUb06rbOpDj0j9TnBEqcAvT++hEY3nDf3b4nOsVR/kMOdLHmHhkDtoc
JLHLdY36oTdleNtUKRi11tFBVHTr3JRSNOAQVFuxs6FSBE0nHVV81rZlnO8iMUdgtiuLHa0TEmVP
1F5C2YPArbkOQO3Do0uNRaVb7C7Jox7F+WPoIX/dWHLiz2bYXPSxnOK61XJwforxojZaHeHAKikV
YBMulnbemKoYL5NWi7PtMLvg1QfFkd1HH873AlYkPECdsjETi1XCTpNefBulSDBe2qJ9rGqrUtTc
YGX4jtODIM1CMhEnbVRuQD40PyfSJkx1mVE4+0LaF2kHGn1oB1JqRnS8F4JTKv0N2z3mAv4vH67e
PyfTUJZwjG1k8QzB7qITGiatvNf6iCGf8oG3Jjh67iSdnonkYO53iYxjZ5tN/QM7Wo2gVcLPoG0t
9sSqEtt4uucyuouE091XXR2zgEXFaG2pWDAmQCCycHsT9Y5AabNUu5gMSojz+gS4KcyzCU7MhJ8H
hNUMmce2Y31vV65Y2ZKskVMncamlTux2wbh40U0s5wqvKZmIdKFUNkMJG2zOIp1XkWqzWJq6QPZg
WltQZYz2Oh7wOa5g5a2uN/JzUxJ7ukEJTQIR8xl84LoVn3unXb4b81A/hVFodYdlauRRjRC0N+YY
hR/mOPGMfT636iOoItX4eZcwxMLWqXPIaDJq9hyi1woXKW7f9bzXGQxxk8zB2FF92uC96p9yJi7o
UXk1J4E1NV5CCErfgYJVvdqb+dASpNJBAdu6DgzZLWXUmmAvzSHZrgrL9APlAEuczyxdLZ9ytHT7
RkI6zzorulbUvHEDiZDNDQYloLLki+Y244r1K6j6KLqx25rB4HTURKGPJCZwv3npjU2vLQv0pVbP
PxWqt7/pgkWG9ak32DODm99qGmXsiSSkZW8tTvUlzbwC/uk0FP6ca0tzBuU5e6b+6ByJgldXVecw
pjL2xA6Fxnb86o5ZcxwgnrEfEu5PPYClFX8orWGJoWVE4A9iobUHfdJoM9JFr8I0gWDalSl24HE6
cjh+x3DxqpXCRcBWuBYBIYak+/qypArhnC5yyemUo2cCLYoHRWZm/E4P+5Us2eILsEi9odGAJwB7
0MvLGJoJrKQEPt6mUX2cdeBoY9hZj+VEJcqIgRPUqWdemyVlbWrtJTip4s7oJ+oE7I7PG2Riwdx1
HPUsNlVvF+Ff9U5//jZH6OizcQqeVpWnsnLLgu0wNCnKV0bZxju7Cm9LN53eaVydxIytak1kdagR
XYPsFIIAT3oPKCRSo8VhxPQBQXgzd6384VUWO5eiShGPDFVgrxu8FY24c6QJmbbPos9Ec5FshWIa
O7RU4pK8cKCJU1aeu0pQ70opOlStEd6//WB+yoFe1Nv5uRxrUZKbyMppwr58axO98Fwn69HXrBgi
RNrQJZVet5vazjj0SdzuYvKNVmihOHf48Vs2E/15IsJHr4i8IGP7ckuJKuJgY4qj20WGSeKTtfod
of/kEyDDt3/xb0YzqnJGj4OGkT7B+qp/EW2wKyw1fUaHYxFa+L0rc+8prnX151cxsLMR+swrRMB8
MpiF2RZ1mnQYxVUI4wilS4BFYdi9fS+vO+C08Sm3rcYVumKY1l7eDAcPr5JkKftuBj6/dg1vh564
/WYXBmRNI/agOUFIWNqYSbWunGMzrbX3wihAIKCV1XbONETYmPVqT9aWdP0l1JYLin7xeZ6TyNBN
rv3RcuZxG7F5Dd7++a+/Kn69jfEGqQ7un9OhnlRG55YCbvWYsHfgfWmUK1EHdjaO8rcvdapDWr8q
Dn9YXQWiJ/y7Lx9UPZLKoUZcHvVSyV2VwM+LvIrv2XCeqx5MwduX+01jDAsjGiucRahFyc96eb1e
aBzm9anyHTscrlIW521lWc0WXUF7QJoDeKZfxO0oQeNRKqsCUw7tnh51cfP2L/nNjSOPwFEiiZNF
r3/yfQriiiZJrRoeMIk+WtqFmFvGEoKVl1N2h6v59vVev1O8k8hLBMUemqen6uQpFHbczpyfvL4t
rx2rKz8VziAviXFJ31mXfncpVot1al5f7anKxNVi6gojhWnK2NiIEXEoIMvUwUHYeu/l6r2eNjjQ
8hgFSVcOTvKTAcQpaTJNFiZsMJilSBawgrhgGXj76f1uOsXZxghlCSDa6bThXmVjShwPZDUNzJjt
l54dPrrIzMKtMZQLRqrMxEXNIjJ1N/rSJ1hVbYQhm5wuLFm12aSxB6yH5spYqJVDMC2ca2N2nbuh
SztI4CGEzQ3dh+hhAeE3vjPr/eaNYPsykAvw7pFSnjwkrU4SihdxjfSBaEhjAje9wrUvQ713Ht5+
Uq/HNf95HLImOwa8AcbJpoRAilaf3aXw6zEbzmLSbw6aXtSHxqQfmZl1+s5c9bvr/dxtMa2vhv2T
CT0Nq7DG+k6gRDjb+7GPoHvQDd2SqudeJwumoXdmrLVR/XJhtVk26K6z6UIYZJ3MIIPSR6l3rFM5
2mxOAUb4MTXc5ihbXe6zLqOs1kcgmXR3oW5aZvl7vf3XQjgHoQ66Pnvdj+DwPdlcWpzAFWLYwndU
WXyLU927IKie6JKo0UhniuZs1JDBTi1pUWUmvrVeZHWXRe3iBjb5DEmHjqJp3hZa7T46eoqbWYZt
R9GzkLREXEjnGufGWaeqnlq0CMI2B9GbxGtMU1Ja9bZyrc450O6EhmDPTfbZZDMB/ijJ5umYJSFl
arr1FiXWpG6B5IUKjpn0UiFhs9ZaghZ8UsdYSdKJSTeVH/V+QcCFCs4hDHUmGuqCve96QEWxZG+U
IagRInaIHvreM34sY0hBPY2txy5pkoEklLT70ZVL90TWZdqfIQsBp1pm+Br9oi2c7zg39XTjme7U
BBaHYO8RODfczdRQ2MY9QIlGMJV92NAaH5PPyiibz1Q/1E3EoVAErPLqgcABirJzldZIhSn5GTsS
4hJ1uZgzuz4jsvAtseHS4yAsbQUJ6P9xdh47bmPbGn4iAsxhKpJSqZLLldz2hLBd9mbO+enPR9+J
RQkifPsAPoNueIs7rvCHVE//q6MEGGpRG1ZMbYuU+2aguixB1wsRxInmvj02pe186FZdPIsJCJhf
YtT1dYzB+++kds6VPTr/FERVq6kCeJH9YkdDNrlDeV5ChwUK5hfc8oY3VV8EcXDvoOdY9aZS4ZCt
kDwPIGWQoholdKRSqUlZjjxSHhdB1sCf8nkUHpDxFA/2DlHshHoYdT+KlPd8Xfw7KnvqgC3ykZLf
dHr0W1rc5QDW19RKxRi+xkKblV2CavVd1KfNLilr2ql1oNNwaRF0qHddbqU/lMaa3ag1+tfr1835
9W+qOg+oIoP5xVJxdRqrUY2cLAoh9BhjgyioqvrmAHfs+ih/rvfTQ0+sSBgHSIqBTHu5hf4KToXT
Z6A56OlmEx41jWQm3yfmB2F3GotH0nG0aee0RGMfJeC8imqvB/gLwrIsXMqE1l1sN+NDS6jlljRS
cRxCrvweChzQiNopvTar21sS9dKrpKLysp5yyfVPuHBPksVxZRH42Fi5riaqDPJS55Qh3x3lxqM2
xMLL1aq+FRoqUEJj61wf74yvACkHvhUjslMZVlk9BIMoZCzZCOXQWnqeb4z/0j3S2Tfz7/R2aGnZ
bizRhRea8dgAsHNs7p3FXfPvJSpiVM/ULi9d79vx+dfz8XjY+e7NsPM+D7uNAOd8050OtXpO6Z5l
ct0z1Nh8GQv6Is4WE0C5sFwnX7OavUlwi8rL19ztX/d8yuFw+P1y93njQy7s6+VLwLZC5rd51Vao
rGKQBYBbhqn85m28r9zpqb8x7tL9iLJg4TbeeABtcqTRL7z5Sdo7X6/vkvPAhLHhl5OL8RPOOHOU
ZmrI3Sg86RQi8TDp7SNnqdzX7WxvfOv5ov3fEBobhOxs7YqM56Qm1VWLI1ulii8NYGyCfhwP/v2D
CEhJ582FbrimGqpVRo92qhGXH6P0tRK58TzpMf3MBJXH60OdQ5PhbiCUxH6HwEFFYZVkzuYw6pOB
QBDA1O52BC3j1j3tjAoICg4jmiy+4V0/eDFMENSc1bDzIrU0H67/jEtLCDUejSST+Bu56NNzR/uO
ngELScFdwSZq6oajHufvTh3KG3N7aQVpB7BLKKoZ5E2nI0Eaiwsz4iWNJXxcgSkjlTrO2tbFtWRe
q7teYU9Sh1gcfM+wtQB9bLW3mgSnwqzvDtYsFpFvnBHA8mgSOuiSo7wWbSIUsvsMBftStl+yrAxf
QqGr9/R7ZsoLhtWAVEoXYIpBXw0Ft2Bw9qKo2n8vaaAZAX/P4tqjCL2WDWhi2mfgkJYyYENdeeF3
WuhGbUz+pVkBmWop0GlY7TWVpZOdRploK9Gm77P7wMytz6HWoyurmPFbzf7UgDqMzcbmurDk0BNZ
DrIXMpc1RRHrVclJNUqcOMAaR6fC3mCygmzj2y6dpKVYgyGySUXVXL8dkZLSoNNE4sYYxCMoh1r0
6AoEx8nJMlSjKUeUoeoHmshglRUzGGMbuzMsBye52TjWF86TCokYrJLjEN2uExoJYW9UjsAykyzH
nq1SRAaiOh1stQ69fz66FAehEhJXUtT8Uyz5K6rRAJmOSohJpdpYFk6lIA5BRt3R7ft35DasE2Qq
DKo8sDONP+/d30MBgjKI97mrtJlkfe4BZkGTLj9J1Hw+x72OzdUc1p+TejaP4MzpM0q583j9e/8k
n6ujvRT+SIK5q6iHrMK4Ei+XSNjkH2ObmM0OwSZ0SYtJBz4eNKUn2eHvesTrTYhEPuANFH3maOkf
oz3ifEsVmj+wTmqKDOpvkerHeob7qQA9Qa2413jBwISMPdQkWstxmkZ+Ly/4vqyK38dJyTd2yoUj
qdkwKGz6Zrxt1uprAqWCE6ygXq4X2vROn8N+oWfZYzRox74iD84bAgjhxhxe2J6wkhUbNDYP3BkD
Ni1aIMcDjw7CG+A2OiW+bzoMsSo7lDcyXZLq86uYJgqtBxvtEV7V5cf8tWtoPSdhFsYSYpjga3Y4
wSFXGYbkM32cAjeT+4KOOjr+gNsAfSevEe6uviy06nMeNg4AAc2bnE66R6k/IniPMhkXMmWOX2dz
QSUabQqqs1tQvX4VDylGGQAkdFcOCs3AYsOxvqtJoXwvzVn7UcDSyfB1m1TMaB1LImM0kHA1AjqO
kMmaDF0PpZBBqo1j9jZFWUZYUxYafsWaisVEqAyxq+AW+gifFTvYJLfuiqRE1XcO5PExqWbw+r1d
KY/Aw3EV03sV42qrrcpfndnhGDFmagHAerKaGnivhBxh2cXmK74VypdejOV/GnDxauHFltOzZNlI
UKtcZ51nZRV2vUNJS5KOQXzrOOFEtk7D9zmVhYmNtCNpAQieoe531D8l41ORICKCxXeLM0hvCIAm
MHdu6c4Bw6zEVD2E1JSwy2jmEvu2afF/mexhcCD+y/zqpfBiQ4XRJMSmgwxsn5OBnHJ5doHumU5O
ywYjIKROZVDf6OsCvvxkCwPjwWZqJNySmmF67MwpwbFD6gGnp7iWRTsnFfF7HWRi8mhK19/NIkM1
o+bqjn0rhSSGB3LO34oDKL7N0NLrewBTtuSlcy2HuyzIsaTtpFaN9viGkdmyu0qIvnqJBKs9tnN7
mGscyMDuxjgsKnQLbjF8DLABLO3+Df0VwFYSfTJMyce4POJKaWX32dgjUZXRF8bDU28+qBHMs1s1
cpR6SWuGD30XmShKwxx7SHGPUg8N0CwgcKMMKBpIqv0rpNLC2vJp91Ypq6Wvp53DXh2TxgC4iFSc
T/FCRvMVfUagDHo56v4kJ/YHlaIxua3VqVZdIwWGY3TlJHlgyUfDt6Vh/lqOosOfRu6HyItoCwEe
yAkZUXiOgNCqI3hNQAY2VYzBcDAUbSeNTawHWg4xsp4A2+CIGfuFbKY/uVGosFVFkku7eVimujCV
vj1IkWhxgU/UsdzP0CmRti2bqroJoJTZILEbbF3oMlfzPjMHHaW3vOjNmxlWFuWaRik1dn4IeJ2N
mNFcCwvtbu4XL6RKTqZvda0E/a2hlm3nYu6cWn73pzeUB2lZ7mbNCSEyV7lOkQkXW8OtQoHT0NSP
tQkhVMGI3O5yMJMOuOr4JsmCAXhLKVmLWGVk5ce57IH3Co7v5Me1PbwIqxD6Da+Ujux3HQ33BZj6
L7j3lt9DaDW1n/BIAsTKnEr2AISWii8Js9M+OV2CllaEYQbkiUh8RK2cvw5FQhhuNYpR3OsNHs9A
Bjs2S2xS5vHtXu8AcddB8EOfpva9sRIcMThM1q+KuAO2W98kg5+DTb0flKjAA8mm9bpDVw/XwakL
nK8AGQMQPX38ZACweZO0UX0Os4GMW0ZNb0GT5rkr2ekM0MJoldu4y2rNT2RTfEyQ6d/ARRTv19/a
C5EboTr0KPi61M3NVVpgwLQ1spnMDpS+7aaET4+ZJCcf10fRzofh74ZRRDmQbAj62ekLYdoCRnnL
MMj9+LPXImOcPmhHpEA8zcv31YPzqByk5+QGkfg9wkB751DsU1/xi73hQzDZ5Q/Tje2DYdh4Jy+0
zU9/2fLL/3q7agxFa6Hwy/DOQ3r/F5Jo/i+wLLuXZB95EHo2ooELra3TAVePZUHDYYiWAbPdj+fd
8avrf/58fbbP3/7TEVYBRzQJMIMjI0gWYtfVvUDYqor31we5tKK0cjRzEf7jPVh9htJqLb0iXuuS
FqRvVT0XiuZsMeQufAq5EnE2FSqHbufqU+IGmFyIJpCbSGl9NFpD3pvxmD01ZVF41z/ovGGAvJ+8
dLRlAxWEddqaGDm4evRcAM4WQItETV277M3ixxDMONP1I2QSxBGa1wqzTFSuYyFtbQ31LI6CAwhH
k/TGQKvrzyn6ay+CM6RPhim82/d1LD/DRsxKt+kUBY8ROllQfvCkeRoAmnyVQs28lXoo+AdHF5Vf
wtUitRRztHVALiw03cE/cqrMDjzK0wNShDYe4EjKgadq9LcJjAkwK+bwzixyTBSaTNd/Dl1aaiDC
esI0UyipgyH9AJCrwxbtuxHK03+6GWlYzU1h/v36sl1os6B9uRQUyUCXqsPqBoOfPFkKNpKouRhx
fk/PA2xm0yiwx/IJnDQI2sgAvY0fc43LatN+GGNg4wZQSkYLWBtH8QonoKe+b+YF+40/MCFjW8IT
V2Y8itVEy6DMGpDWrKrCl0DCH+9o2oGNv0VZQSmpuqpsNnbjmXAXXVLwK3QCDeqkJhTs02nP51l0
cCWhrSYJ7fykTbSHPGj6j3qqhyfC6jJw+0xF4V7XpvJn3nC7oixY6i9SOJotCC9t9LXBsaWjoSTd
c2hSUd7ZFXqAbg5BQvevr8OF5NziV9JQRNXHZhOvLgQqZ1U3OnT40gU1g5zf/GJrWedWVp68ND0m
azbaWD/nZI6+haTKexhGarZxK136FYvwjkMWi7wtwqmn09aVyO8I9GMoEQyOdEfwDtwJE+joPdWI
vdzESadvY1ssCvzlPA5+Rg3mezPnyY+N+Vj23WkSSzpE5kX+qvDwrbVU+hQ9v4SGn2vULXqcZYv1
NPqod0LVx9tYK/FlsCvZT/JoemrjcHxjQ8DMURLpk5UHgTdQAfFp3043ZFIYQ2BqfKCprT+0dOo3
dttyja5/K3qEYLO4aNFQWJ1xGTEwamacIRABYt9VQYbkjqTtkQAQbjDVzcbkXLhTHCRXKBQ5NAZZ
9tNV6rshtrJgxHmbttAjgN3ypmqn8WZjCc546CYY76XkhgoJ4Mx1k3uuRObEIkrdKEpp+ARjgzSB
IhaHOHy0Z/TQOQ75zjJbeGSp3OfTDgvn9quYZXPjGj2fYVteys1gDJGIoNty+sWzlY6TY1OXazsH
ZWWlsHH2aKd3Yza0W0Ca0dv1b78AbSIDBlSmUHuABPZHu/6vt8TpclqJGq2wvMZReE9qS3eyTST5
d2wPeE5ltWP+NLUSY+QeQNyTAWXhN/YTNYwus6NLbGmF/oDgw1DTGNaQ/5hBinKzFgv5CuBO9V2k
tUAje7J+IHIvj34Hy3ezen4eAfAdyKAsAmvo1qwPdBXUhYZkeuLiuy39Sht0FHimlc9VTI0Ao0b9
gaCzguWg9xgHGfExsK3B01L4rTtpkrKnWUmnG0SaKA3NgbVR+Lxw3/D0UDFjWdnIqG2drusU144q
QhqbTVIAT9WCUMJKpxBjy4tjab+jSWqem24Q7zXlSADwtaQ+OFNdjBvBw4V5Uim+Lqg8lZtivd6N
KjfxOOHC3o6OcdPCtoKE1ep3VN630JwX3iaQeaBm0UEGnHWGzlK1aIJ8gjxjM8fmXh7t9jafzfTF
sJLoRUFUpttx/MWB16DbJTaGl6lmiLtGMcsbK6/7I3jc/DFxWuzuo6o4SlI83yjkXclGk+D8DqYA
Rk2a9otMkLDuB7ch6IQW+Ut30gb5q4YJPTxCub0rYoS0rEYKIdX25RHEqr6lEnxe9WPoBfVhExvQ
/VmFJZ0cYLKtFQBsrLqfuMhRxtkn4D3hwI1pQQfZjsZPrSyiuyCeW/rvVuX86ON+eHPkvpH9HjS1
DZstb+5znLfwAGoyC9e0fgJ8YYoaC9zrV8b5pQy8zaLsSiPIQJ1rdUVZGCvOITelqyV2ek8VQ3im
Uk//jyWxTVCLVIcRVVh33pyKFL3r4SXZouhfEixJUYJUzI+RqOWpbaqRZDhocMUiHN8Q6DlXQAF8
RixFn4u9wCWxzkIBvKfSYCduQJfoxkAI6K4x495t4WH9BloY+6NTBOMeOvL0KXUAw+3iQKveoDCY
hyhrgs9VMuNafn3eL/0s+u6aznZxOMHrzEOoTk13DsOwUmlj3cug/7wUM/UVK3E0oNtq/EOvDUg/
mcolVufKa5fIyegjz2QdgyorYeOJZgsbf+FCof6PHCS6fgCT13G/NIKtTEJ4OnPczS8Z9RefOqFx
TGz6bNdn4MJQJJF0N1DKQVx93bQyJ0VDmiVo3MJBhKJGssFToyh5KAZzC+9gLRfyaaizQOxMxKKW
CwGI8emFHQZdE1Sh3rpjmerTJ2iCme/QSsRxTxHlI2xwfKySsIS4JRUtmI/aDCCQNo72JYlr6jNY
a4evFQBCZRfJXfik2YUAXmXxLz3dkhb2Xzxj4WDF05dZ1RC8doh1DHg5mWw92n2rmfsWaMo38KzK
F1RWmi8p9Mx3RVJ+qk4pv0O5k7/VZnNLhy/dz32V9P7s9BHiJZjL0AJJqmEnDU0tDkVsNTIGtK32
uXEaGZ+vQgZL1FZ8+q7VIqhH8I+QWZFS0NquVPZ05nopCzF6Kp3glzJAkDwkqTMqmLBR5Nshso/W
TZFnWGyJAckN6moploKTlRi/HOCv71FQq3heYfPxYzCZvV08jBhn5VE/fzGmERUEJYOitSvkSCJc
QJUDqN+gjb9TlevkoANpmSCWmumrJkxzK4s/v3bpkqE7tMiYLvfLqmAA2x16lk4xlOkMjuTOuqfX
Dq7jiaHeoFsioDSOzcaddgEGwjso0+BZVNuW1uTppkqGsZubmjDEmWDTGcC/7g1Y8k9zLJvUZUfL
9BqInIDwpP5moLfl0cvsDtjpqJ9r2Zn3gMb0o4CjRTonV859jnzqRgT6B6q82vmLUwON4QUDQGi4
+pHlgD1QuGDtjLhQPGp9fe7ZbPVf3VCW5MaVbrQ+9rja8wQV5nWyi0gFoOlISJPIo4Ft3WiMKPpx
Cpxd4VRQjXVnXqLBRh7yXYdLAYEYVL0HTeljC8R8jcW6YiBlgZ60TUwJMz8afb3qIucGcpp4tuIk
/4ADOkWuHTnaRzSTq2Ean8Sf6skMfjZt3nV74ZjTJxRcqlteQszH1ECTfrUtfJatV3s5/as5WkqU
i9LfEjaswznNCDKpo9XgYsKd+pbsJB7l2tjPAXZ8i4TVP4IWtoFk0pjRCN0/FcSY92lvjoc5U0M3
UQraJ9dvxwtbmu4a8PNFIwpk8CrEBNAo7MCsGlefpc6rEN37oAykeHUmgl1Ms42uVriF1z27ki2g
G4ArqPyA2tbXt3/QRHBR0CFx61TKjoEVN7fw9IhmSmsrcj0PJxnLVtHsk0EtUOpYbUxeWNoqBraK
do6OlB+MUvVB40J5jYIw/ibpHfGkIRCGp8c6vICaxWeCcrXxEKqz8lGrym+z7lAgnLT51ais6Rfi
ke3nuLbnL9dX4g8Y7mR7gKsACIVhD9rZxHbLUv2VVJEEtFZTVqWrSdgIHGbRVniXDnht7HWlmqIH
JYZQ4pVKiakn8V8wIHgwDrQ57S6kVIqU4+wWVPgnvNujrviU9aW2kZL8kTpc/0i69/TvHZNizJrU
knMwWD0N0vOkJ99HylW/JyMDn4tZWfDFMmZEea3RnH6KMo7f+1lG8AgqN8FODnped4UCbc9NrbQC
EqsMmTjKfQkDYugQTjyiQ0kk7/xJIVvYIAe+D+0SoZeghlGYSXoPHSS79FV9sQu1JdCLB0fDtHwj
XD0vpFu44lCrXSTm4PiuSWW61ebWkACjafpMP/axQt9Fq/S9HVo99ZbU9hAE7P2OQpEbdtQuHWi0
8O9oNm9si7OYYvkli5om1iPElmsSV8sjqqXwXhkm+2rTDN2pRnMIVelWREI5qP24B6tytCb0MKs5
o62Wbt1cf27v1arzG0zQRYau8/8r3lvA9Vk01vIb1GZ4HASIQYSRVfOrKXQ7wNMtU1zgIwQRlkzD
SSARM8gKDimgHp4WeInXhPl8HPLAumlEKD84On3IoJPD+3owun2UBxWiOuN4SCtMjKeA0h4NNRka
f5L6ZqHXe0638LOqhlTftNXeztFDKOQWufLCVu/sum7fr0/8+SWlAolEuoikF4i/vMpY4hiBysYx
CGwaJ3id5bH326Kz9mjLVs//PhQTu/AKASWCkDk9+SjZJHUbwabr9IGGc2qO+7KFBw6EvdgoW/1B
S50uJQkY8EeOMEYIrObpWK0lTaKqYt7SfEYXtxomYjYoLCl1CE9JQtRgCyen3o7c0q4nz/EgcI+Y
81DWGZRFMEwap51sVXLMw21+k8u0O85FCoV8KKovqgbWP7JZTlso+lMWZtInit/Kk3AsvFfiqLzR
q17sxyTrUqQYcvmomRP2wriJ3FdTUW7hR87KdDReUE7VmFrQyDQ+Tr9XmcoJK0mq7Ik1mb/kME9z
D/Ul6SkJwJPseat76ZCOTQfjmCJadEOCjGyloD+MhNQoxAeBSaW7zKlyM7adCPHoNYzSGwddvikV
G5ZBNVhhhgBJaryrban9vL47zp5ovgA/IN4wjh8VkdUTTUhYz+GcIOwT99Gj0gXjp7KzhqMzqwlY
S4ciyRxtXTsXB6V2ygFY+CVrQWJ8ONpIx1gJXOnQPpHG5cgJIiKG9p/535yM86ve2pvucctirDYn
pS4ZyBscK2REV3WNqED3kDofpEMtKW6wP1BuypqYfgdixbkNEr1wZ/4gwZDQIZwWPZtBDhG46JQa
8kKM6/f1uT8rWzD37A4KSoD+CZJWl4CmI0A5pOh7GhFjVbT6DwtodONQXghSVATfl8/mpTnX6TZE
VOaOjgrHiLD/C5KiWH7LQWybXky/63YKByAL2dhM/T4s5hAd2j4cQO901fhGQNHkPno3XehLHV6h
u1nYU7CjnAiAkGwUREUYlhRcrk/NObifMg4hv+lAhjD5/at9Sa0hSehcghGfavu+iTLxNqlV6kLm
DI+t0xhekGT6Y4Gw2tOkA5pER2a8N+u+2SM1NX29/nMuXNeUfSj7U6T8Y390es67ORoGhNwyV4m6
+KsZZwiDCzP4JguHkOr6WOeFWT6d15CVon9GF2CJ9P8K1SakBDgbXCrCCUY/jMxbuHV7qtUDmhW4
JUtT9JVtibSTjYJElh42xr9wTlQTqLzOtbb48K2mXksT4KGIz7jVFGcvsVGFvo4KDdBvXsVyjocv
E83tTzjAdL7SlPphjvIakaxMfW0GY9oICi8cEnIHEBj8wTFZV1ikuq+UXAtxLldA5QhTMm4M1NW3
DskyqavLgbh30f6lZYyf1uomt/Q5VEPcud2YlBfDI7t5Vie1/k9xBM1HRWozay+3EvIulA4s1A3l
BrtZLUn5z3QesySXRUxBOUsr//p6XJgA3m1Md2x6xMTwq+UIO1sGR8tyCIPiYov46p2ZVMbx+igX
djhjML8IEIAOXrOF4edMlh5h4jPZKD/NfYQVXhoDxkYUYeNsX/ogQDtkZjq+AaCDT/e3XTh0iB2u
PXwSnDsycGCtNuS6l+tfdGkYGyYGjsls5bNOHf4TqLa18JGKGZys3ejOHco0W15bF+aN4ieFcjbN
ApVd5VVFWKg21rCFGysiRwFObnxN0rFul6xZ2TgK54gf8IRk+LwVDATQYxUp1waCPyH9c9BOA+mB
hNpqViv5pzxDxjQtFJQBZ2327LywHlQNL8WkyCVMa3XnEx1FyevknnC4dtrPI8CvrQrEhakA4c4P
pItN6279nCklmAV4WjlaoHXQ7ehZyb/UWZg/FoSG/TAFxIzHGOryYxlreuG3ad4/8zfR37TYcAEC
TnLW7GxrRDlFU3mxdjUA5C2syoV9AVF5QaSDvVhExU+3XyEiaobADl1qFvWxU+Hiz9rW035eGafB
RI2W+1unZM9fdToKXi4OENEOQ225Rtq/HxHGLWcM6XEIBFUbRZ6FlNdjXDThY4FWbuqhcR5+RSr3
y6xImmdSw96645aDtbrjMJfUFmECLJXNtcFP3hc1aFYd3aTCGj6XertI0FXJbzSc570+TN0NICJf
irNfmCP0vj465WGgLLRxoZ0T6eAekP0uuwTs6FmaL7eBBCZUprw4wOykmfTbGarigFxV6tPeip9q
qsPPuZhbVHnRJo37aQITP3wktvpZHdDosete/13LFRojYGN8syrm49iGSKWUlrXxHi4rdTpr0L6R
GqLMz/844qcridStY5Q5iyhJwGDbprAf0FN17lJtxAcJbtlBSgd7o+FzYVCE9znp0CbwWNFXm3Qu
874xOpSXmmDm0kcG6wE1nvZQjcXkVoGUewUdQvf6jXleDMaUlw2CvQ3HF8rrKkLuQzNR9a6p3LHO
mq8hm+ilACT3n10O+iNqj8iioQDnfDfNEIFZqi2q4uYGwlewk4P03Qzb8EeDwssjKAJ1wZxZ09dO
zc0vG7/zwuws6BRQN+B1CJKWf/9XhFQBg6hio6xcvQf7zEWPrV+q6PN/tlqLjDdLzX6Uejw9KZIY
v0wI0S3Ucz2zvaBsDT8Cqq/eFEWWxX5N9HpbB3HyC0XGDH2jeETY+frvXaZttYPY7SB6CB1xEFv/
XKuYqnLI+blRqtVeLEOITqFz7aUw096GvNG+WW2EmnQIEu36yOdXMnocpqKA5CFKkK3VRKVQyBZS
5NJTkAdCSBE+ipYqRweqduNVvzQUUi5LI4xEGLLe6Zqg7k1dUKOK00Nz9xFSdHalHfe7CX3bja+6
sPw8MkisEKUuSJFVzyLE6FBIMj0Lq0AeFPB6Yf+YNVXcSo48oQSMEjZYcK2Wt1wxLnwjx2JhwBG4
UENdTSeSXimChzLCLUpd+aLpHS/X82Tn6L3YiMfOwYEWIDDAKMDoAHYSKp3Op53HIHwQ73YxQs1t
twSR/SuvIeotnqco3CajRgKtwk909qMVGINvcTfNN2VqoqgvSQhh7ojosJ2FUSShb5vRpTQzOxQu
qni1ehTjnCO3LbrKd4RaBZ6Efuq30ozzetcDrXdwSSD63rhjLqwdreKFt714rbFfTj+rrBxQFFlQ
uslohO9EpN3dQkC9NzAjfAZdInvZHMefrx+D8yefcAmsL0k/OQ1Y2dNBbUFlD78WJFyqIvBLqpE7
LR7kfw/PGIaOAJBiSGBIDp0OMyq4yzeKA2s7mlQoDJP52Rxn2OmQVehG0qQ9Iq4Jy1Avq9tSNio2
bIyV8FIERlESiSJCq90UNcFBGVRK0NdnYTkWp9eQDqSKQhWwl0XPYHVC7VQnfSllqD34G3wz0xBC
AtJE3mSi67prUzM8XB/wQrwKjVZeFOTIiVjxVYFDwoFjwuWgdtXQlnuUoU3Hw9PBcJDsUWbHjcMB
gkGIu6y804Vm7Tulq2a09Ko0RWE0sMQub1LrWyhnyacoaDoEK7t0oxR7IVRjmy1AcGQeFh2B1bxw
7Yu+lbBVzYpK81GZM/eqDLYiRnHkG9FyGEOtrW0sn/Xq1kjHYV83WDAiMi+eAbqad7Smt0Bw52Jw
9MtYKVaJSI/0d3XVZFKuoD+sItyDuU8Jf9K2fiZlGH8NjXL+VSQ0hPcOJZrAT0pIKH5fdN0Lhaus
2AeBjYNCSisF9Qh0K79Idat9AHlvdM9uZkV2xxkssUID4ufGgp9HmMSV1A3YZ/i1AVU4PQFDBchN
rmUJwZQet5G+SWkyTcZ4VKsp8YH76tAaw3Gv1ObwWDlWa3i9XGofSCKbG8W187t6uTfBk/2JEGjQ
nf6UEkleYnDEKBtRfofkq9w5nfZzGKv2X2n/nHYGAZUDIhR2+nL5/BWMSKEVZdiGMlA9BK6iJDFd
X/oW16f2/Aoj5QNQDS8aV0ViwtNRGjWIw6olGUqakE3R57Y/Fug/Xx/lfNJwGaJZAO+QvcdLfjqK
2hdoQphK4kZhUbsLYHKPEqa4bVTj4/pI599Df8DUuBwW23KiotORKvLmRXoea9gkz+8c3aCmjxOC
f32UCzcQgGqdOuISBRHWrm7+FjsqTakC+LhD4jxE5Tj8EgBFvLpBtmlga34RaRvv4OTimtzNvZsq
Xe+hvlq5Iq/peKKuc5eKCF34pLM23vjz2QbUpRDJomGC4su6CURfQQmCNIV8qlcfQZKqCGA22nNs
J+23jXk4P5hoYCzqdzT6wC6vD6aG+g9XSCLtkCZsOX6zkuxiRW1uAX/G/hCPuNNLvGkuaFjVC8yw
ee2A6bwTOqv/rLJApw/yOaATBZ08cGOnSx/nJIYDjSKeuwifO3kej6Yqkq1s97w3Q3TokIYD7V/8
lFd7WUjdBN4IIcZcrZM3hyBgF9n0Z5BeBsSiyzEVCiTzk7bvPjSySw8ZjP7H9Xk/X2GQ0ZBv6ITR
10bh5/RToTHDd+TJgu9gRvtwIlmkuNGh0V9tzeqFZ4xvJCPiJYN2waCnY+Hgx52b4WFohwV2QEaR
LtX6KG2Vu74wcsR6Q8P4nRazFe2WIOZhmnie3UDWAU/pONPi1yX3tEPmxo6tjbDv0q9jGpao+Q9S
f73o+aQFg9JkGVWXjvCrR5HxoML9fW1BW74i617fxnIvR67QYC/ZaSQO6HQ/27kNhWQikTgKDdGC
jZ91fguBAQZjT4OBkIiTcTpnGE+kodQmGfYrXQq2Tc+OJnLc//oUgbEG1gySnT+XDXE6ijLGrUx7
K3fpS0k/yjQq7milz7T7DXmjCHf2QQy1cCKXS5yS+fqD0L/Sy9wGkOIMWPL1sSYOZO3/XMGlOQEO
1lxkJFB8XEs95YGEVeGAmDsMhfIGxBXa3bVtedcPz3I4TuJV4vVF2YVNwwk+K3xHqTWPAdq3bmrn
41uVRNqbhibZu6U18hEctLkTplzfjMizo3E5F/++arpmgsPj7viTbZ6uWhT0TpGb5FiAVZZiq5Mf
SrvDIKbAyOn6l54lRYBByGRZtsUak8jpdCgqBlkoNehwqGqBcFW2y1UFi6rbkEhZa7cUUQEmnc8s
yRfERP4hRFqDgeyBS96u8AQhN8c3YugQ3XOppslAUHJ1cFwjGfGQGDNNfDK7DBO7CXT397SmQraz
C03/iASgwENoiOH73GrTHT3k7lAhh6q6mWKqYOeznCdGlMYE+Z/+9wxEx5lbLuMUUOcslO4Z6IPZ
wiCpZOMFS4lO30E+AKhFXRT3rVCZ6tcwUFvD1cWA6ETQDijdWfUwZbe6pYLTzLnwXNjYqLHJQsKI
uR16BR5zqyeRF5qF+thIThCjBdI3dx16SUjg56H9Kwun/sYsx1TC7CieEcMHVwpZujfrx0XXKUbV
cMBw0ak7LXTp5EvfYysa7pwQRxyI8JHGfhACy+xusKRvBSqJX4QVqDSx6+m/zmq0DxEX0rdSjowc
SR8jLHadmlgO924nPeKQK+Gvrg8lioFEJNV9v6jdeGXfovBJPIMkXyLPyPiAdYml4yyH0WHUEeA5
ZMIM512llmhA2kUJ2R8POdmTGtX5luE3wAdCFvuvxPRW38mdjJmVNMHi+tSGOpeCgk4iYLxsxBap
SyfT9DujwmsqjWd0nFGuZZlGnNLjPd3U8mufFZmK6HkzI9PVxuNrm1aq7lmICrzhw5DlXue0GJaA
vq2tXQEWvfIgvdByMJQJ8aIG2na5G6aye5+xN3xFDZ3uclxWbb5P2SUCIGA5Fr6Dh2JxO5dIF6HS
m2f0Azr0ZfEooLju9Shv9zt2mWl46CrTncJFCJerMS8RliN5VEfPXOhqXmLN6Uc8NyOHCF17dSdG
W/mqKUBOdsIxcBkCQtW9d042y2gL9kR1lH4TGyOzofgAHtGNL47cVe+Jbuhg+oBBsUPI+u4p0MuK
2yoNqOqIgCUEEaX1T3KL5KKbh1a9kOVthDiyKSwXy/MEEQnOU7gTwWC9ofARF64WOvZjOdf9vcZs
8tdZYjGV03p99mc4jnjiVvMAlDxdTArYiNaCtUswNCsKrDWoy3LlXb94zq9YHiZFWaLwpXS3fpl0
QABzl/6PsvNajly51vSrKHQ90IFLmBNHugCqikXTtM1m975BtIX3JpF4+vlAaWa6qhisad1IW9wk
gEQic+W/fkOxa7QIYkL6uMnOhyZ406ap/bDMQj3LosGohLTBoARZOVMBn9ISV9+lVV4GGmSsx5vD
la/H6slvJuC6EkcL5Gx+teG7LS9bR3rwMBZnY+bZdIHZrxVaHqlhiJcBbzyoWQYUlYA6Pt2yRE2P
7w/MG/soEKiF/vHffuFHhQFEpoUuvY3tut54d3VVzE99r/tnhv+0KuLxOQMAG63CEoiZh48PEGOW
epKVoSZpfchlF9k+ocj6RxGLnVuJT3CJbjJvwRWS0FdlQ8toY/2uK6cz2NVJoQq3Guk4VHCY5wZF
8+GNGGbjDdJExRRZKvrmEwqxqeqlv24d8o3+dGj5FOgvkCpAgQ4udHgpabeyoP5ckwsa96KxiuhX
07t/HF1Ae29tLoGhIlBhdh1exfaVcHs6SiRnDvlO2rH9MU37+MzZ/41hg1qzeri5QFx0E4+u4syc
cRvwmS6acrI6umVHvNnqeuqeOcGdTkhIWmvnDibPG3yYzqJD7hLMHQqPjyJPXbWLGii577+bU9oN
b4RYTJqDuAuudPvDBxpFn/RZSn67jwcJaUkVuE246PnibceoipqgbuexxZiFXIJAy5R8aS1H1uEs
ZLYazbfj5WiNxXTmQ3nj6flK4AOC6LBOHXdQ+qQt7G6SWIx0lbNFlOhtcwPnnzNPf1oXsetQFYGO
ApKeTBqT5mFq1mv4k0yJNJiT/AlfGaT2Q9PuaOSKW8BC/8GYLWK4K4FEztSGhOyJRty7RpE9Mzak
p4HX+x+twncCgHb550PhcJ41YObgR0K5f/iGomXOuiynmeTHRJ3o+kAV7qOWeX8o3hhw/vordEtd
yiHp8Cq52faEc4LcuoVBpJw/ylu9KIwz0+2NzweKEalK/GcFX48+UjHmziQzo1kDbzrcceDaiTJt
90VkV+fe7QkCsmr015cLcQKi40kOQFTX7Octpwl30u8TkmM+ZYuvnsdUJHuTTPf7cTTyhziKUyIs
TOfFnnLxsZ04Lb8/tK9H3cNzDXcC6gUvYE1vOX6DSYPrd5TCx3PwFkuvVLTon5N8HL5xFklhfaGZ
7wPZysq7xhXM+mTINkuuJidVRVh6g/0U0al5NvKaAMAqH/WgMOvxUg3unGwL3Dq/Y8gKp9QE5L0u
fNX0u2WR+o98kMSiUreCqmdNWf7yItmZmzquARRTe3Ge33/O05dLowVyI50GY5VxH02hIXPmxoBs
GGI1m23Y2m18izPzs4Fi5MylTs9P6NLxQuXwBHsJB5LD2SqAkJG0DFzKslLzqtPNxQuarLZvPYvG
2d7lv+CGS9GeyxR548ooTWisgvKAHxwTgJ2uVdgDES40m3L4VGWYXxOu0e8st7X+MpN83tlRm396
f2RPlyngMxIdeI+sV/pr6/A3xBk77J4ZhCGqt/QQRyMpxAuOXuJDH6ULpUR+Tox8apO3Ws3i/wmA
QdeT13o4wDlnHr2wUVLkudE+ld5CSLKBztPatbE3WpcqtuKOnDZLe0xMH8mglzfFk+tXI5FkQ5Hc
pzLitFM3Gq5eBjzSpxxb741FmGgP2QAn2Us6P+33uq+6x4TdhTagSNIvJDb52H6SxnXfI38m57Gi
kUQcljYG1qhlxbaJ6zy/maPc0QLiIFu0W2PTIQnztNLYODZkmg3HMPuX5qq+2mfkQdsB1S4esm1H
UGm65Opzp3VuslIbo3E/x5QJQcVhffzT1Q5OBZ/9Cpys6VDHxV4nCCUlwJBssqXvbwD6R+QKBCjb
KBU278+QE8YBkIW3slV5afgP+Ovy/tsMiZFaeXo6jWDabvEhNxGGrR5d3Z5sknbPiTtGQuGat1Gd
4w74/rVPtg6uzWpO9QDeR9/6aK6g99JiFJXYp6AIu4KBgAbP9K1/nxz+6/v83/HP+v7f62X/r//h
n7/XBNekcTIc/eO/PqTfSQWtfw3/s/7a//3XDn/pX3fNz+pp6H7+HD58bY7/zYNf5O//5/qbr8PX
g38ANEgH9TD+7NTjz34shteLcKfrv/n/+8O//Xz9Kx9V8/OffydcphrWvxaT0vP3//zo8sc//051
/NuAr3//Pz+8/Vrye2FXfx3Srye/8fNrP/DL/j8A/qDv4mYD0MpU+/vf5M/Xn1j/YCNfqwYIBbyZ
FWSqgASSf/7ddv4hYNM4MA5wUOF/sn729fj6I/MfK3UcqIgFAJt1eLH/58kP3tH/e2d/q8byvk6r
oecPM+1+2/lYqQAn+UMOLeHVE/aoXNaxJqRFmSZh0lSQEXqVbWKzn85M/lf+x/FlaPhZDAEurJys
Dmd/IU3ipiI8V8knGB8ds9c/tY6u6exybfcYzfX4bIJnXY+ibvSgGqppDibdJwY080ivx1vS1V+S
nn2LxNfJ42yv1rBvxyy0a1E55cckV0V5nQuk1GQ+6OLWlxNdYkB2jTzkcc7qrWVOngww9NS+lJFh
PMkiRbGWEyt4oaQLXykpB/8prZFD0foW+oY8yuy6zTHRCe0+9+5YVnFI+m2m/Od9/D7+RxvHOv4c
NGF0U3RwLjp2laEfUglooiBiEcmHuN+6i/dkV8+xYL7919GL//1C64Z79AYOLnT0BpaEfUL2XAgv
xxfVEOhaeIFj4boprS1VWoCw5WrAsez9yx7vxkzrtXKHh+vRyD+hdsZpOk5WpaMZU5RXE4KPLQg/
gcuRG+1sEt9Rtw3umfXuRM23XpX+weopsoKqxxb3LTVe5Ms5wiZy9FcjgHSbFy4yE1Wa9y38hyro
XYdDaG4uG5q49cWs7GZT8LGcOY7axz0vfIkgxmKtxPEArccx4aIvK7Jry1kLBqdGRYRqQ3wAHjXn
ILXm1grwdgQ3VXChb704lvPG7ovyQ5tmIt3HU+ETVj6M+g2KoQE6btSpl7SW0aPd5uODNta+umo6
g4DKKV9jXm0UxOrCxh682bWdA1sxW5T1oef//yDwlbx2k8i5nzVrkkFpkVrHxuuKb+tqo+/00jBw
Eu5sRxFPmqnHJp6AKFGPl2iYkePvQL16INOpwKDHF332F2dRvT2zWKwz8beZivjJWmkCJArhcbyG
Dx6uFaDjRP6qkeh6wH1En077SUWa+tbM5jn/kNcN/vhaeO1QtXHeEQhcD69Vom51Yk7X2NsYWGb4
g+eEXj8ONxb5SffZQIoV4gMt7F1Tv9VyrdmiJuge0Lwv+w7j54LaThtvhJXUJE93GKZaWbaZc5sO
9vsf0tFC8ToqYDRgU0wjEzjg8E494qRyckfjUFWavCgzP59wzCHNjwWzeUQdK+vt+1d8a3DAH1FC
rnggTZCjsmFMyJkZ1ITfI9/Yoyhc72dkltX0l2q6uAoAwjAPb/Wk2KOW9nXsY8kPCi1MVz8Pq0dP
OGmRumyXNC8DiRpb4DVbTs8p/UYY6enUmxfv3/HRZraO0RoEgrkTYQ8sO0fUgkVNQxbZvE0+jsfW
wp0usETFx/7+ZU7WtJWrBT2A9iQ2UoC1h69CTRi+FQt8ksXG9INcnGGLv+9Tqy3DfWFSqjbNPJxZ
vk8kSDwb3wSNZPIWVjeKo/cvwHs1cyy1QIdQiRwkUkt2Ifx21TnUY/PFbtSyBLJ3YwuS4VxMFz0h
guwpjpV9fP/53xhmpMmrSHqFqmmhHj6/raY14LLWAgvXnXAmJXaXpEu6e/8qJ0D0+sQr0Qq1iGlh
+Hp0hCxFARdTNPBrlkm/LJy83uY5uvEwsSI3D9LYtv+a5FxcRibMYqyhkKZNeZl8B/1Lb+vCIxtu
RMqASBkj2vdv7s0hoHKDNwFWT3f3cAhUTfZbYhHq1BbJsBFEDF5S4sR/fpUV8QOHRtK6bmaHV2ni
jmAgv9OCODOGe7eWZUCfyXp5/1mOTyaM88rE4avBxYbu6tFn7qIuMpaZcTaspNxpTp9fQGsq91Fr
Lbezk8d7yx5JsCzd6N8nhoMDwzs1yfq9UndyggVEXVV8R9+rSRi0wIUYH3e8WbGnqpM8DZhv2kNm
K3+DuUr9AZMU7bOr1qRM2cTnaKgnbKT1FpAi0Z1fsR/u43CI+7jVR9tbNxuZWiEGWcWmy2BAprmT
PWqjLBCkDvFFP1oYjblNd40cZNznhjNvlsIdroxCsrPG2JkPEPnOgazrl3S0PfGFcY+0PWgKH+fO
4U2NaWLqxZjvdsZd7jjjQwwFbG2xLtONVxhNd+are2sysA+uCxtF1Mk2M1dzalWWAQnMw6K2pZd5
beM+/q1C4w+Tzuo3KSl1H5Abqs/vT8M3VlX8bqg0wKhWdOpoMvg4lJaipgNu4YC6KToCSA00VRuC
7LoUjp0DTRhnmzNr2RtXZQIC2gAYsaoeNyXw7O6mYsalqdXLNNBlG3+RU9ka286SMAsE6lKQpGk5
Fz9ygt/wUmEVABaR4UyqgnW0gnToOeTotLjOq8X2NhkNxmHvOFV7FVd1JJBV6o22pSVqXOH4b01X
Vjlqv9Swpo7LEt3Avp10/VcKCzHeEwPkGWGckyUbjnRVaYn6avmGa9Bi7v2x7SM8T6AigR3bbQEz
NVrkzig876MX2+UU9DNFz96wR6Eue7OEIDCXS1+FveV09XVPLrrYqRoAnhXfV5uWbIpn05st0i81
Ex+qpBh9MjFqeuBjlTljMLgj/pezXyRQ3ufc7wI1jwJXx1Kei4s5kcisI+mu4nG+41WAcLQdWb5W
jEJf+IR9c7iOYim3qKgni0q2TqAsVWOYlbm+IapO3hCWWF/7atZvfT+z9yrHMdBTY3OZId65bQfd
vJssyQHz/cn9xn6xKs6geNC+hNt8tJIrU8R9NUH0N/XK+UGTRuKr0E5nOlJHZ7x1PYW2yU6xaumh
2R4VJrbfzYq3T+GVNBw1UBbgfSYdaHbkTqcbL6rVDQo8y9l4hDOGae7qZ457bz4n7Bx4txiFkqh0
uJwOMh9TpQD+nEwzPhum6sMMT8sz5Jy3KlOOUmiCoaqyVh1LFjjAlTrnZuCERjg7u5A1zf4RU5rI
LndKjHhpqLLxL2tbNy+E2aU7r53Te7Nf/Msmzcm3KFVXfUJbDwVexwfNNxI7DlR2tp9yup7ykRMO
BraIep6q6XBAlK/n6ZCzuZJ2wR6BbBqvaD17aWoZ3y7KNwBqs5d50J0ze+tJ3xC+IGXqWrhzZaDH
o22d3pjv1wk5s8hWxL4wY3FXwZ+61FUs9v6Cba2bTs4vR8P8A7FqD9kvk7ddPZJpXiXtOYXQ6czg
duiSsYut5fnr7f6GfypDRSahOBSNmug2ZQ2rolSwkt7/zk5I+utT4zO4Lq5guiyvh+Od9GYjXUkW
6pyYw9bKJdFoncJozGgn86IkZ/NecuAnol2nc9tlkpQ7Yk83aORqe1eg697i5kXOap+JUoZzlnwz
3cW9IN/RBs22vTOf7Olhl/t9PXrSdYMMfbTryTwt62EAHpCy/majPW2CQteGMBVzPpwZnNO9DniX
5gRzwoTnfdwZiUu7Jm2dsVmwmrgbl65IUVRYz63Snee0XkXMREl8O/NG1hE/rGFo9q+LASwGPGVP
KqwS2K2bESCQY/7s0nvZ0ShhdTZzvQoLleMzA9fLCDWOVGv+ml0FVu9N2J/NKaoU4TRnCJlvDTkn
aMBO4AW+jqOdt7LqGZIY5cVc43cYtzMglNbIrg5kOkdn6qm3JiSh8DArsPrBQ8I5+gytxAEX8Bl0
s9Ksx1HOyOOsbG6pNnw98fN9bWrYCa+GRHIfpxFi7bKka0WOnDd0IV2nuSARzE4vXGdJ5s+k4eAo
hzJoyO78lljRHYJ6UoeUcBJj//67e2Pxwv8XCAZwhAbCse1EqcVYiozcuzsZ8gHrumxfewq7Puww
LurOLj6Y0ZjhgmDa52QPp1sZawUwxytkzsAdbWWZsXSgEnSDRg9uaWhSgn0asnIgUlebUu2BxPT+
pstiIX7qllw+zpORdZv3H/+NEyg3AUGfFibnI/aaw8VEiTyamwmFx2hX6Ud6vgK0JXbRJohnr+/6
/bR4HBV0a9gSoDR9buB3k4ZrqOy5lf0cZgLH8H3UYID1/p29MTqC3CEgMtxjYGkdTapUNXrhxDER
ZrGxfBklnd1dX5vGh3TS+uVCNn4Xb+e0nS4jX1npZcPhonl+/x7eWNBXnQTINU3wU2GK0iJcQt00
Brm224AJQtKBis+dR974WB1z7SHDP3LXaXj4CiqPdBwPH9JAun7cBIK+e0iZ6ZaBVjvzmerlzYtR
RYE4IE4kGPDoYqXjD3QZaUHWU41XaeZ9JW37s0Qa/+mPBw+Ak1FDds8e7R+9wBxva2HE65eFE9pl
Am2WZJ4iPQM+n8j62Q0x20VAB2xI2+/4dOMW6aRsjHapxJ006JpFEmk99dZlmtb9Xw4mk+YlyUP+
RhVGsVKAsyaItfiHKccRyelQfPVGAzwNvfevMo1JjtKddAz5Y9aae2emeAHhAPf054MD3gGLnTuG
Y7XO/t9KBVBF4SnSiYMCsug2HXwVINOwzyxu68s82pdACcEL4UhCFBNHlVlRtsAeMVfRaImH/aq1
TM3eeLbqxL2hju3P7ATmupUfXxDQjNewBhFCnz98rDbJtZ5iWAs4B1RBM7fai2kSKWIt/XgRd3Mc
pMQY3NAPzMO4wPpwwHYrC1KirTdNni6Xo4S7LHKv3Du9F+9arzMDn+PxZa1ZN7Y/YO6dDX13pth+
4zt3oIpAhWSuQg8+mqrmUs9G40ZaUHNY4ljapXtN6X9KQVxnKl1S9phVjYIu/nBwkqHTRlFwtoXi
KK66RSQws7th+/7MeusDF4j1sFUFuz3Z0BYSlm2JJSjBA5G/6WYHeX/jW6tVQUkk5p9fDMum1XKB
Dh+R5YePNC9CL7tCaUFDnuFNSnL4Zd2DJdl17J8p9t96R3ziuN6xoLAxHL0jTI/gJkGKDxbh4XZu
dP1lMZT2w/sP9Eb9CL8FLirKj9fmzOED5QQIdkhsmcCpO4SU+t2uXoYkrPrHucdlb0r/1GgJVRyc
P3xjIU68GskfXlGgl23gLmLPx4E2yO25uRODNp+Z4aezApoQxjBQbV8PrUfrjWGgi1A9O9k04map
a25EauBiuFvDTeKL98fw9E2teVA0VVaGNzvM0SIwZhh5aVArwpXqvIES0wYxRO8za9sbVScIHkF1
4KtMdvQBhwOXK1wY6mjNW5l67XuHw2SAKCe+IstU7sfMToM+K7pHPY+zW1km7bXI8JoBbkYaEhPE
lGcOdO5u/J7Lyn+a4Ut8sM0l+9TrVXSOcv3G8EPxpCmP/HRtcByVesVUW2npM616giaCFn9PNCWD
9GnHRuaX94f/dAqDFuDlhqUYFTlkv8NxsUUEJmKAkPS6ixq6otOnNKcMK6ub162vi59STw4ieP+y
b1SSh9c9ekY0GeNcY5oZkhgYbUVnfc2aBudUPNE3rleKjwU90YsMU2ZkDINz50/51zL3F2QTSEB2
04A2VuWy/vr+fbHP8cCHmxI3traWOKFAfThW45aOoqXsY9Hr6EnbPPRq0bRnvVmK4grfFpE9LdVE
DogZx8YvAj/TLuzSyIE8SA5R8yCaqcKFrtP028ppCrHLkhGXClBc74k2n2PvefGFe5HGsfkpE53C
1MCdO7rVE7ZxVMa+2PqwAlVY64thBpQliRV4TZRpoYebOCV073f51YQ/mdjQzsIsHuYgahKxLEa2
Gebc4nAgHf1nL2rxOPqcq8JFyvEBkCozgyruqu9TbaT99TCKNVdRNHZOaIY1i5C7VORGSqb3TeGC
eLLXro3boTYJV4ERol4sBzni1u8MUozjaEGBTSBhcw122KoQMj2uP/mSy++zSZgX+p9x7vhFX9xA
bhkckmMGRc2ElOABlor82ekFvJJ+HlqFp7s+9tu4yyM3UFOUjVt9HCmr9LpXL4Ji4TEyxiqQs2u1
F1ZiDzGLUm034dBbpoIsNvkP0kDut03aurbCfqLmNzyJ7arXcJgO9GHCnbiuTOuLS07mj75vCnMz
i8m+iqOpxp5MTNNF1VSk2hp64wZghB2lB1mUUPb6YfneWmPz4iDvSbPOIo67iUw0LzNHQZOKNeik
RUy2UVpuuRNVhiWqmXWDDbGgs/3AMCLvEYErWCpa7kZepF5ik4OA6bp1kXRp8Vgicv7cQ9T4PKvy
wWrH7LJLnc7YelHZ/Wx70/ieT239Evnaco/1XZ0jehvED0/O0GZx987a24aOQrmpTISqoa1NdX8V
WRwdw9J0ShrkcTx8NKbRHYLC7Y1PFSFD7PuVy9xxs8afQxz+G4MULJlfR84kYPpgblkEnYGcjtBQ
qR4cI9K+6p2j4GoYnvYypMr7njWdjX7Oi5Mnq1q73mru0abrkbSd0M6l+5eqPLfDwKVe7l2nusAK
Htq+HJyl2uppWn5u2wIT1zzKqil0vXgwAmZ6DD9dONETSk7TJJ0lNm4ksQZFkM36cDuptPiWZ6W8
LWx3+JZ3qs4uXWlkly06wGCpZof5aRj9U51liRG0XZqKADxWsaBbs3GNaqlzt8IZTWKErbpJdo4x
68428XVs6R2YIDXeNhHUdQKUk4q04BQepGyb6Ks9LxoGxUSdqDBeCEUPmX8lRiFNcjHjwuUEvruI
JzFp8YCLoNuBproSl2B79rriIhuz6UfVZzBG2t5AbdjoGLHVRgUMAtDVfCrKrKo3Rduj/9ZoVH4b
XfIJyYNMuzFscJ1ewr7EvuCCcFwiaxqJac12hoBdXqd6Sy5G68N+3WuTyNfvUBGw0fV1GpSGsq5V
RGd9JYtNv3LDrT4aI+dN9H9CjiEWPfIKPrzrbhYzkWgOZZn+rH1DEpmia9Fnp4rrmwq9s4QqFfl/
6XU1fbbhibNELADeAegWIiCwNVTSKcc9Eer+WN5pRVnboQYM+VGHC/15XGGKEbugHqJEVZOCMZhF
sknIH/6kt5Lg3SkR/d1iCIWychHmF3dKovuUVRtz7D4dHwEElgdfxQU6S2giKkjbxVIXUBTYsVEJ
2dNV69lpwyvvDPIEjcq/q/q6+D70RjJtZLbIrWgyBHxxqsmHpUvFt3Yq+jtdoiwJGnvSv8l2LNzV
dyjXQcZX0+eenYqk2jT/NXZCf1GZbhJ5bPfxA2wuIju1VPQOIThSMMSNpy9BXS+OvTHpyzxKnJib
0JinOQvxOXCvcNwbuo3d2gglxyFyNsKeWnkdaWM5b/QsLT7Glmy9C1Au+6NhDqx6Tptnj7rXJt84
sgGiR5HtfYXLlL+kahyebHOalz0upSbCRhdoc9XMDy84P0evy0/Jqs5C0bmkfwd4kZPL6Fla9KtG
SveC4M/KnxxrKT6zePvejY7FHrlITVN/H5woT/ZkN7RwEaXCZn9wimevwHR9F/GZzvdOnJL6qGC4
mXfGVFX9jvx4XAxa3cJAE6U39nfZTBckgE1S3hBy2t0QKOjdyHjWcK+LW0jxnWEj9V2q1RpbKzP8
PqFooTNM69H8Ch5ckSOZyfg66vK+vBozEy/+CJ/JTeanxu1QIPsMBmH1xt4k5IKlworyu36EKraB
SQQnjJQkewgSsMkM8hBL5waBhfthJD7DCSAez3RXNYXMGUt/HFRnOkhPZdtGj/RBI4uHxt9kl3iD
UW/dzkqepbd05kUEe6fLMGYreMyrWPKtKa2jn8mShmXk6KUNkdcjplebmtmn9rG3aLe94ydJGI+V
861N3HLgZ2Z7ZzTc/tYYk2QvhgRIzWPGEKg3G+0QLEm3yAsdr5XHHAeedMcykFJBuBUWSWVrTUUw
FW70PWaB/bRwcP9hay5utDUidtqOjjTvB8ess9Amctncsi21TlDRXSLO3i8g1fWD0KCxLGLxLkpp
e59Nd30azWHjCOhbuPezYdCLnfWo4P+u2gRbhsgl0BmlrLZpdK2+i5Xtp2E6i0G/IBlSxvvRmPzP
k+mN6WXWdvMHjylA8nBS1P5tURnlpjSH0iefaSUM9aKy71C8KnKbEV/KIIb/RkZToy9OkOfLiE2e
IbwSzezQRrvW1tIscBNATyzPvGK8iVLX/yE6V34BxbQJ084i98n3lmwiXzwr0Ge2LeGplihMmA5+
z4yebPyfDCGtr2ou2CsT6jwNH/RZJ1DdnYURZJrHUhuNvtlsHD8zb51+9O+0bBgemyhJbh0cTO+S
xHDVVYXp8EdTWXhalJYxP3ZV58fBPGU2zhETPMYwU736i4LPa4IGB5NsE+mSTUI30nxCZTsrPJDE
1D/EqjC/5CSAs0otKrc3+ei4twV5AqFvj5JudqJvkCv4v7Le0b6OJj1NfVGJgPtI1FZosGnioVnF
1c5MKZJ2lqUMAnY7SRyNqUFuQTlh7lx60+2j0+tzthGDOcWPfB8JPmFDHNVhLViJgjzWvC9S5Ulx
RbhFVVwX5AJOuGOOKrvGH6CDp1LoRUfYQZHllzl+Ex9G7J6MsHHbUYQaRUQbmLALug8CXygiD9oy
L7etKIjiase2Gi5MTY3ehWtWaXM1e1luggNmXbzTIl1kF/7U2ZCeRjUQkj7Oz0WnZU8E6fhk4NBP
INm712wRuBjjPOs1HszEuoiJLCkjx1G8Hfw4384iy9VmnPz8BUYUEuzIr/VPonTjj6KeS/PKRKV0
Vc+usWxE3pAzn/uwwAemyn3n5kkH69TL9gSgyezKI23zQwVMRpsKi5wigLExVhuJWewQTLNbjNve
6d2Vgtb6MGbSZd5XuUeJZvkz81oJzb3JZ90ot25BBN1NUZPDG1BMjdQriebHoSQe69EoXentauri
H9M0xO5umYu4ID9GmNXeHAU85qr2kl+Tm0XcG9XJBzIz9FsRmct6cYgMm0R65ne2y/kTH5OYSaJT
xUNtSQE20pT3jZEk0WVjRt0XvfGrO7jZebQtddle1HLK4S0QkTYGfWNMcxhTzW+7MaaLTj8AqYg9
DlMoGl2VN90yavF20SOj2zbDTCqhU2f9xpZUAYGuhLnsil65/a5zyhx1F5w0wRc25ixJaDFG4gkU
1X8TVXPYgcI5IsjHgmXflsnyCa58eytgrlv7ZFFIGXFaz8uHXCZ5s/X0Ippw/ZzaNoiMFpsKaAy2
wo5b8fv/K166HDdB2Dy1oJoKqAoxURomMpjouPTmGYTzjZYzkAbOUauiAFrLsY44L9C2TaZkD1Ci
gYU8/BgTm7OdSiBKeUbEOHgCwFnq3/pu7K4SfeqvimaOfjrOnPw5qoNJo+7aNB1XSuja3PoNRSb1
Qq+6sotpaprJRaPl/U83ryIU9TaZDmfO0W+dole9No0QROrH9A5hRZTT1sCDcxQLMC3vN7LP+l+V
ZoqAtrd55tz+Bm2N1K2VEwZRaqXoHsGlGPKYeWMDI9kObWJOehUbpbb45MUV848oIXHLERVLoFG2
z7nmNXet8u3tKMwJx/oFeXsS+U0bFBoZLDn+Q/aZEXkLaMESbYVzoaPgx3I4+lA09drpMRNTpNZA
oEo4kPpz1uD84Wn3ZP3o4VjV6swMPG1YwhjFhBbXln/bxBxe1Y3ZHfmiuKpVj9fabGBZkA8ZFoc4
nO96F2le6lnjErb1fM7d6vTaTP6Vp+rqRDrRvji8tkk0QO5VXLtbMnVV59LbkyXUf+nN6itlcHQ/
l4ADvab9scRCYEsMv4MOGU1t+oKHF55TjUQkKShkNDlecd4pryw9arcLoGcSVKr4TDM8OzPS6/s7
xI2gvsLAoTULMRUZ+OFFtc7wi2V55QBn1hUiFk4GC8VPLdLkhh+cjUA4RQlZWIhooh0NUwKU5eiC
ejrObQMVstfqelcPCA1jm9TYZabGZE9zImPjzjY7pcf52+ZA0nKmgcqZPPp6W+0WSLpXxjzCTbJT
PwmlaVMV/+kyACUa1BUoHrgazfrhPcps8prEnGOKkMYJZA5Artc3SWbt9Nb48f611rd69AKYZOtE
X3mEJ3HUUtOLcq5cKFBTXd8QFNZp+8zWfGK+E/y7wsG345dxmbUY8AhLlQAHCBwK37+JU6EN8A36
DxqYpBhxnDjqccCtE068UkrMSA3lVW0ujhd2SWo/lUYnH7W2Nf6ao2kpNhXbDsamlklhhbbC+6Fp
un/ODfgNnNVDJEmrgPRZyMyvcWa/Lfqp5WnNq2Rhyjpz2xaLjQSIAqNZcu+hTGpA7TJpLuK69YKs
JRCpGK12147RtO+ybPoygf9tx6aPNu8P1Onnst4XLSdIUChajjnWnTn7lhqYGVlRFpt5gdLgknu8
jWNP2xdLe45veLoYQWmlz7C6eqxsq6P3MmiT3jIR6ZVX0ntRtKeCdBj6nOphPRLEiuo6y4EXLcL0
/tQPgZMITB+UAcyItXW4DsZvL8EZs8xqIgW1VaruosNpG7d9kkL+eEiZeXxwiGKQSp4w6xwnW4yV
apjYi/0xh0J93xHhtyO2or/0CkedU+CcrkBrGw/DD1pgoDjHvYMcXELTBFva2HbxncA6aVNllRva
AySz95/tjUshErZQeK4aNiT7hyM4lWZnDDhYQwIal80y9GuYMIjg0kbzmYbUGxwBrsBkob59tXRb
7+W3txW7aM2mRGeTnpPy2hmr5gUhT9HQS6zw1Z/iWQYRCbE3pa/pe7mYv8wprTeQKvWwGQCMRxer
KLuDVNmO2rIFool2zmgjLgeilVdESpxzMX5zeEwLvxo2WsQRR6Xd5M9wP2O+JsCq7Ccdo+naqKWx
wwdquXz/TZyuKDSjedeklbHUuVSSh8MzoY/LcbtLQprTennX4QTh4SrWzj+yhCh55GlT8YWE1Qy3
xNnGLQ3vrWT62uI0MGy7pWvL0CthgW0sWhbmQ5P4sb9//x5fCREHewE0CQwmsVWjAEWudXSP1qD3
UaEvSbjQDlQvcTpj9SWRb/hhAVw9b2JtUsWFY1SJvBhmE48NCEQ9FOHcjTYzCV0zsnSno1XBEr9r
m7ZG5YdzjKScrCGP0/nRbrFlNbvdlLcDqUd2lJqBiSCpCWZsaORVKazuw1imfU6KSDxv+1hP5ktt
jHR6Dlo+q9t+NkfzzIfy2kQ/enTEQWvPmxHAXfForYmikuNqHVF1UdZdSK3V5k3xv9k7j+3IjW1N
PxG04BGYwqRPmiRZJGuCxTIH3gQ88PT94ej2PaqSrqrVox700qxEEglkIGLvf/9GFflnsAejDlYx
kCgAYOjkQb6YRbPjTN0y95AzXhH2zAu+WjUpx6RDO0/d4GTG54L5wpORZstXYpdBCzPXXGvf7vnq
Paqv4XNW1joQA8nAOETNadIxTUyTp7//Urcd+ucbYx/dbBb5D+vpH9edJL0hp95MfEWl0SOg1PGb
dpl+wYX8cyOxJeVhSokFgqCK3HTmf3z7eVIi1ch+87Mhai5ZObjzvquWLiEPwWz36SqU9WVpowps
O63KQysy7BLSoamDsWGi6SdEqytBPPcosUE6Ij0cxZytv2Ay/flpIHqDIMucEjMRUil//Jg22LY2
M8bzmdzM+3joGG/R4IX/9JnzorMNClRd25v002ICE7EyXlZApMSJAcEhDPjjSobhL1bt9lB//G5h
hWz+bpvF+daw/Hg3Cv+ud9jP+lPTJAFRc5qHTcgcLmVf1fssnjEwbzXixrrZ7E6tlebW7u/v9E/1
ATIBnieSbMhPJEz9tLomtRoNufIJTL1Wdp1JLoOD0uzCdDYegfB6gpUVzd3rzAUf/v7S20P8+ebd
zQWDq6Jz/lkigN1+O5DmzTx1kqs/oTy5bhkANzYd7RHXkNL/++v9xdLZulA8UjAZoj3/6WFHvOXQ
aQFb+iZXj3NhflvQ2P/iG/03k+7Hu9pE23RCmzZzq8h//EojOuG+WEYM++zSes1Fi7o8cTdkv6Vq
SMKsy+M86MgXGSGMDhUp7EhHlwYm2AS2BAGjNsb7Ou2Gr4qpFb1nMkA8O4NZDwcmC8UrbJL5S6Qk
A/tA3YGqd/q03uCv6XeF4/TOTp9Sh3D0tTY6D9zZ+YzXj6uEQ06EebDyTtm8PAp+6FLtStA2y6mH
+3pp8FjAsFNlxl8pyhMRs1n0XRSGHA+oZux4V06z4YbMYSNUvLCEiyBXIAUEvUlGUQjwXJqBm8ex
ueOgn7Ge5KR61SN01UHbNPojPclUP9fAP8t51vMVlvk89jKEdj3TpnRzoXlV0xMtlY9x97ZCx9KC
BJvSOciSBIFpaoPb7/t8dakoVqO+V5TI6TGhJIcg6HhZHmOIVgYBtX3z1UX+Eh0SHSnMe8Oo+Wg5
TU+0eJKs7e+7xf/3O8HvhB3rv80l/uR3chiq+KNdfvQ74Td+9zvR9d9oOnCMgvQvaMX+4Hdi/4ZC
kH+nM6E7xt3kP34n4jfQBByUkJ9iDQ+g8B+/E+s3B2wDaAMhjc7WqP0TvxPyb37agDYxMZZJmyfF
diVsLn98VWvA2aFyXYKchPKZelqTxVNCptOBUal1MPQtca8v1Z3omEjq0d1oJerBKXFSzZzE2OHd
bPk56HOQ5eVLxNBth3852JqTQUqeJtWLqtrYcQZOIdCrcW0MvT+gU/rY3DIfnMxpTvaKJWlf18Kz
CvudxO9vo7Mvh+ij7fQirBsxnHFzWB9AQiSYe2T4elslZz1VlLBJO41BppjdEyVy/DDHNdh2b+l7
zJKOfYPWBYrzg6W4n7OlYqzbrJAP54uizbmn6L2yT2x8DKJBU3ajohjX2d68bxXZMjKu1jqIRETq
cRGV+0Tt8ttsx5SHg5uJ55gGOlRpI0NJ9/NpHkV0MKzM1AKjS0H3W3jBegBDWH1uFL1EBlgrz42A
3oWjlKw4bOLxNe+okYsU72AvpaI9iKElR1o4ceHNclDXY+O4yvPAT2yPs+knJhiJEQ5qb6lhNa8R
Uz9InOdUIWYaM0wt8TWVV9yJ2XGWJZ3KIO4sc/aUpKrfMAjeV06thAlb3WeCbBmt4ITbQWkxlc6z
Ryd/MuPRxCG2XuHjDIKJyKJmsRsq3CiO9FGqXKARd140FuVCLl6ahlHPV2emNkNymA6gUINGoqHX
CA3Ds8HRX0fkjkgKF2xTc7kc5qb4aizG97pY4Zqsdlhg1vgv4HKg/kQZpA9hQ16ndT1rzaMWH5B7
l7hI4CdWy4LRXN5XzOEGnOCdZFjeFi3pzjNF7YcyqGfsObwVxwGsvztjv0oIOGIxn5a4ro7daH2V
kjw0RXmfnfWoO9GXOo/v83bdV7N6KLXy1roON1D0fKvgAg8Djn3fu8Q2vbZe2636KH07Tkz8htWZ
fkALSAZoYIuMZz0TxX7QSveBsyAQsBBmqw2X6OByFF3ixij3QlNkUFntF1Rbh7Uy1I/ZVUzKzaSN
QYR19CvpqFZHCiaXgSLjaa8Y9OUT0jD+nKHmyo5cyuICg7EN1Vw+drKAjjA14nmRXfk4L5C3qxHu
gTZOygGf6fHObZEHUAwYIIQO9FQ7Wc55BalpjveQVvUjk9Y4zPRUDQvs4V6YWhO9YPXpZWiAKVqp
Rke7K+KjHhXibVRq4zqNNfSXbGhGX+2bFwKZ3h2clgkQ5Jzze84cbxhtJyBIQfEl2WaZmb01U1kj
QpXa3s0MEZQmJDIkzi8jXeEdE8qYqEOGgvk22arprbzZsNKLI8evS4GphLe0fK4oWxJ/WFS2ik4d
hV+bsFNp5Lw+JbbQLdTET2tNJcWwtq+MIOLb2jXzxepo1tHFVhcivu13BERPUFEcAkSypzSpTkpj
qF4MtuIbLllWRj8mt2kjpyEUqY4UCzjsunt8COF69IsX5TrN/nU1kjQwZsc+i2GS13LjrLtPdVu6
IbSSDs9V6Bom8YVrRneoIAnJR13dWSKu7yOpXgZ1svdgmfPRWB3nliLP8rZt+tSw97MGzTi08tK5
yr4rvNRmn40VOAt5OE04Uo7igBPx1dXSvRTVHtN+dgh7PIrKuEY971s3fUWxYkBNRq4M6cMrB7hK
CFTGoHKSi9U8Joo5eG7Xhuvg5iEhIo4/i9y+RK0VMCf+LgVYJrdzGpe29N1qIuY8KRq8tZnkqp19
K5syfXSr1cIuO2cuTLDPbrYNvKpnhEFFk08P+GVmB0x9mmdLbUm2mwPMBFI/gUIHy+UT2bSr1zKk
zS3rVI1FuFba+6KpbBXCOdNGmb5akxOEpso9MoZXwejs9Dkp5yLyqkrtj9IqmRUjBagyEUI4aXyV
wRaG/8JcAn10Xuaq4s+LVAmR7vAdkKDn10OX8Pyrq95NKeS5IjqY1mr7xvINVygIFkNT7nnp5kNq
rK/jOOicDhamdIscXi23DEajHi2IMN3EInbHh6yFUBAPMcLwvgmzsU/DfrX8dpzmUxIxfnSKEh5Z
U3rQNu8WhvC9ESsPGjyAh0jirN8Qk1ridiWi5JxrNR9MzQOnSx+UqHmfjDllmposoa3L9M2KIcGZ
aclNsvv4DqQi3YFjow8sHqPrx3tb6SC5LDKgWQ+ZWht3oMMGzl7GenUzbf40xrI/FMV6FFOW760k
g6owqEOQ6M1wAiIPtUJl8HpZRGd7Gb6YrZeIRttHi6t7iexqr+EIxkX+sOHrXlY2b2O36J7SN08E
aolTRV8B6YpzEzFHdJzatNvXQxmxh7cThu7VI1Y0IYBWf4qNal/WXXEg1U099TgAPPfaHabbUzCs
I6SogqDNxMzUsEZjfemy91VA01zUyHG8rO5vWI9Yhwg2T9D2CsZoeRKwCLWDI1X3YcjRGGKeR7aZ
KUysWzNmsLHu7tSKktjnFuy9PU2RxLtXbT1LiTN+G2KDIUo6heGKEVR1j4H8i5Gle8PuQ2kS+YGV
I6H3yb0bl99a3QkIcuHcSKKvBc8Cwk//DmmLn83mCdki9l72mkZvUhmnWyw4+KJMtXwbsuR+dZP5
0qsNk8vRlp8JNhrxMl/bKMSeak3DjO0G6CY9lGts+MnUQL2rWU1zPOzY1l8n2e+WXtsvqXJem+wy
529xyYGZvbl9cWdbBdPOLjTnem9lGS9bYtzAvnAzeJ3r5anKrMc4/+KWsGLcgmQojPpbJdDyqxuR
AWsc83p40wcO17ELxr6+R0F1kOWICAf/uETOIsT4n33R6G+ISdSTrEDTNYZ7Kem1dha/mmgUMaW3
b3JM+kMyMecQrfFQg1iS+Boqo6GGPQkIYdrsjcnd1XZxMtO3RVq7QXXbPT7+H/lc3KudHhSN/kQH
9daoyckyh7uuN+/bWj70LJh1SuF+tW4ddIiIQtR4bRhN9YQY3joqlK2kIi5pEI1w9rEZie+KJD6s
DXQeRoW+KrashrL6LHIo0UkqPiv5pIddx3IRPcfDWGPKInnXZi9X4fhyktXemHdRCP/TgtZk64cp
r/YEbb+vsoGgQ+aHH83Rg3SU9GDalRYMSkQ6wmw+oeKAs6suQ+gYqbw1LX/Llk38NVXaz0kyZqGu
F5zYbW6draGu9u5AzIZTLT5GxBERycm1XJTvietcW2ticUG9NmT7bUncKzH0DJeTwO2TXb55zkrD
DI207Xxj+1iObN8o2Pgbqh83Mkg3axNlTpa3Quv5HrOxfGOhlUzDm9cin+4GYX+tBvWppI25Y9D2
neqsOdWIpN6M1ngs1Z5PBZNqShLPVp7MUnsUBKvtYn2M7rVuuslEu4GK7ls2g65etodo7AZrrvYL
Fzqoalx/YKyVPaHmnY9p9n2AKqqXYscUrbquBVUPmg1/MOFMqWZSXsWY46zfNO59WeS4F6ylvPFO
PYiy+AYBOKxNVKq1UqrHccnnEGIE5KBRN8ygZZh6MaJuQsRqWqFU43PddfnqwSF+6hWRqEjKluUF
vp7zBXmM8JN6yi8RQstgw9g9uWC2ZEvRB8lIqjrQ9xBoYAIACEYB67etPDdPUQLa9r26rEsY5Ygo
kjg5IhBsLnWd63d0SkPY1/n7EEU3UMj0PWqTi8NJ3zejGyYNVbidFPJckl6/40RuocbwGbUaALSe
BvMDtrJ+KCfGPaR6KMdawFj0NMjfXrZp+JxskmdMt58VEgKkhwtHedbdYjynxIWh49l8wVtrONVT
0z7NydrdjxHsR4DX8llZICTbjix7Ly55HAxV3SOnpTwj3I53KcgSdpOKGxqkjg2EwLifRZPGuz7W
a79jT9+vk1n7Y5kR5NGJ0Yunug5ApYcTwUIFWLn+gZON+23h/RhhlWW3qgC7zCRh7rPTq96kJu+J
yA3Ml2LtyNy9OpX1QBBz7AztsW1j7WXW7DVAhlyzSN32qx6Ncpd3y7nCJKrwqlxzX1rwj3B0FQjo
au+csH5JglqUSyjEunhOOS7+wKf6BGMMnvckLed+TtiS9ElzDrnTmYfBnkpvxCJaOQhdi6CrL6/T
MmtB7DSQCrHIG+4zt4HLmc/vCWbDVSCRWaA4k4u84h0Q3bc5FLa2cJb9wk4Z9o2yXvOhcwNtbeR+
6VbjM3CQvhvsfjppGynQFyY7MTEmuHC0MQTLHOLjaE9BD8q0G6pOnjrXVU7uSFeMg8eLo+Xq6zTq
mm9hO/9ppdz+hPKYiceKaJXdvdxrAqgaVtzg1wlCAxVm4UoAiVTPkRy6QKsqCHRO1F0LDDiDGVXW
vXR1pHpO1v5rNPrJl26uX1uj36dadZvd16JKFN3ry08O064PLSlJeXSkwkke6QddgZK9VvKrW3Xm
flpit/GiJZq8Bt3a3lFn45KR7IW9qmY+wMl/J/7VeqlHrYV2CmWy5z17XfSNZ23Z1SWChLmPkqYl
TUmxrnkin7PW2vQWpnVk5lqyWsv3vmR9Re0cLETUnexiKDy9o5QnsFWc9e2NxHfnU641+eNgqDMU
hFwL4Aw9GDHEJHiOwWSU1aV2rPlKdz4/yFFzw36o3kaLuNMRltSlGfMecQUpGG0RT2eHkc4lm6Js
DMvcijBWXTN4h8t6V0AL55yl1u+wUthzgqwJ6gox6ubdpLXRmxhqeRgtWHTpGFk7t+bIUSfHOTg0
hr7jJJo32QTjol88KRr3Eo0kEY2M04/kONiPRuwuB+mM5b5eqHaDSq7Wmy7d5RHzVP1GoWZ9MUTb
383qkA4UgcZ0L9nT2YkS85tSIYwwyi2xrJGhZGr0WNpfE4nhQvOA2dnXGLlZKcnEvCV17wv7YPTV
l4Uz/VSuOM65dVMeXKeTOxeYnLJzIgTElZbyiNG75cVgrJ/g3aWBIuPqKysSpyMBIaOE+3pRhjQw
lWy9ZYQ3vfHgs/NsOPl3MzJnXIBaay9yt3jGe4ONNYOHLdX1WccqBkuMaP6UlJr7Vk09fcuky/d5
TKvjEhnZ59aEObq6kca2M+InhUlYWR+WQQvyGkP5cZDFt5o029TvGXB2bEvamvvtsAxqqCQQRrxI
GATcbz6gnmnH/blPjFgPbaGo2r4nUTX3zdlUbjNFLX0d+qI304yVnPq/GN5jPCwqL1Hn+lbZVf2Q
c4/7oqZs9PFDyy+LYU6ITSqp3aPnUo+pUcIXXYQsE5rzRLvqc2O82mlW3s2FPlM9aEDFXlGYSetX
UzQ9DXM1rYHBJZOwlvadmmrFJ6XRzGOpKeut7Do6U80pmmNriNoN5gR7sGSCCeARXu88mGtufY+G
hIkgJTGHmIAFPnW5DUBuZc6ZXPB0X+t4pfpSJiKgEdW/YHNJdtUcKbucXJcD+1ITWlIxgkVbHZqF
mpYpw89qcur+pDYDYQQgGjI/28jzFJ8W3v0Su+tDSUjVS53TW5SV7M56GwHZ0Fp5HHOuE5CFFNt+
Iuw2SOVCV60Va7fXI/FBNNVxHFzCn4aaIAHyY30TIOCUDNisG0XdXOMmm4+YHJ3mjIYpU85VYjy3
reabEqkBlna7nnZkiLvoEZvd5mBuClpZ1Z1PgCSd+4oY1G3bYBHrvjWvTYngPC04ISP9kbs46lb/
ZtoOMhIzzAaRBIMtj6KtMJrclsGbnEjidbR96RIlG2GYmgqvn+5iStfbIpwusLBQsIhywL0FRxeO
dVJ8M99KC46YKa30AHFGGbZMS9T5U17Yj3hXBno57ZBWPZtqGaYyGhkNHabie95xoI3m5NmpfbPW
rn6mMxz36iz+heYDjZJKczsKC93ZYKRAI6Ncz3Zi2yeXLAs/zbKdUOOvU5x8N7RluZhpfrAWa/Jh
XxCipiO2Sc3iE+hF7jUAix4OoonnimVvzWm1t4R7RixAr5hYZ2FYX0W31XRjmpAzLlwqeBVmAK2n
yZnwmCer4ZOm+X3RKb4dHNNunMCh0yyzryEZPDgQEuGQgHfoIJaJCRHdKO7LbcOz4JDDWsuWQFSa
6dk2dZ5qiQ+jyYM003ege2HpwmkTxKPNLXHMtS79uYmCIafRjq2bxVQmA0IpJyLS0u6bPjv3q9Cu
5GzBmHdfKoifvgIl7tbSAu5YoB+YuBjeth5rZGNcbrmr44XeRKC+UBdWRcVEy/je4TWsLzvy0VCS
MdjnVZrDwiAnzFafTKsOBV7bemedZzf+7IiDxCRilRCNHPd5VTZsTJy1CSkKBABM6rzWac6rGKHe
J+IlaqybVLSYEDEmor1yb+jGfqjnDzXJr3HGHff6TCtgh+YyfyaPw6Nu2M2Fw+Fe3mXRpU2S2evS
6DQV7Y1K9S43AYnrws7CKhLvMrWmYF22PT2+jdWA/iclwgAx43FZ6sRDbxykE0Ie3Vxh6Cv7KmOE
lsNw9FxaGK9upXnk1P+U4RgVgTwG44zTAq678xrEhX7U6PvpEYNatcigQRXFyIqa0ZpXIG7TYDUS
6z06J6Aa5NWtw/bT4revVPmhj/uTTaghwCGef31DJJnCpNIa/UXUh8mpEJKWh8V4AHmk7J/mXVNz
mkTo1JapQgfGowED609FTn8L4dbrYbn6xVTNh3ZpPIxiQLBgePiAfw+TKHZd3vOuwSboRxfaAzgb
QNlxjLE/U6bbaqh70gKC2P6YJkGj10Yc5u43B0KnkUE1LvLvTRsB2Jtrf1XRXT623TIGTtKwtcox
xzGLPEiURGZQm3p6aCJIZjh1NR590EehD7w2Cau7Vq52yYZXzMTmjWOAdjWCa8Fk9JRIGUBWfm/b
T5pAlO+690ztfZm6O0eifx2HfAehcJO4GSSvpBc3FUE9YhI5mVGAXZQ7aYgWXxvtO9yGD4rzyes0
2YZKJx7yyoiOsTWfyWLlhZfDep6ZjzqR+lD28ppZQK5s8l8qdb6nAzmW0/Taze1FXV5dvbtVEiYd
CJMTTh0lAcYLr1ma7RPaFLvhS2kggxRRe0qHngN3Vl4U/Up2EzMNuP3qcMbi0hMllC4MnnQV59jy
suTVUUnFgWzj+Nzyc9NwREKDE9ZDGS+7etwr7cUEp6IIMk+CzMuoeAF38PLoRU53o82O4qxPmj6A
9Pe71N2P4KJNj4Z3IZgPkGVWHT8qxZWRipcM50y+shV51ByIgBhroPBw2ltKRTqbU7DYCJtX48G2
XsTQ+Zr+bi1f8u6FcQvNHu0g50HHvluv87klPNJpdp1461SF+boGcaI/qFux0Fd3vQLmBmcmr9jT
6CdfZ6XTfFEX51UdHK9J3fm5MxfkaASGhDrTGr/QxfPI2HxXzfrNdIblKruWPkRHk7P2383ZOZXY
AJv6cF/Q4u1cBMsns2HWQP0SKInQznU0PTdNdyeJaWxluq3qiq8scUuaRqIWE6deLybiuNUg7iQb
nEOi0oYysEarIR6z1bRDW1mmhnugv1vs+Kxrw+fKMuCxK+3gXI0SRSfxZQfRW8sFOMssHhF6f+cI
Av1wqGTMZLhAJURBmW87eb+I+yjr5z3KFgjwOcAH2y8TjbcojkdiQNbucVJfHKW6I2zAK9CC+l1i
2PcpoS5HkjiAcIcnMwcdtmlrpOTomFctWKP4re/N5eJM1o7amnkdHlTN4jETdfCDqi+6/rC2nLT6
Pk/zhbid2d3BCplCbXaekZMEwjXOaqbeN82nqR1BuMvnXHG8buwDQmIEOjntNGXmbiqZsFXrv0FT
fYlP6YQ82ipEtAMKzw6I1vDnGNbmaqqzfUTQe01VCzC3CRI1uTUAucAsMEvcyn0skXLTy1gzv0sp
poC4qwaqmagEU3JRj9SbbFnNmXN0aKLBkLPiGkfnTLeGQzEuMX1IJBGC1e2j5jpvWRqnx64jwEFr
UxSv8A9PqZP7CU/BZ/zvXHEFOJZpjVZtJw2yLGHTfan5Nc/SC3WvjHnkL3CkZo9nrB0qsNW95k42
Wj+3PdR2SgHEInTS2ltjCOaGrbxb1Ia5qyQHioc+3JJsPOYHhT+747yTguIIvZlKYSGG/i6maH5e
tkBRRD/UoU55mzP3A7HhXtNHJN4i3eN797oUyh1QwgsJMAcUSwetEY8r6YpBrw4gVu4Ium+d1kQ8
GpR1Q8esFv6yl/RGGpayfyklOSBQP3xj7U3A35S8UpxhrlrX66FlTmOIVvZfCSW0t2aiPax1/iVZ
IipEi/NqzKmroOZ8YHvlrPLRgXcE5MDrpC5X3LZfBJ2iAvy+Tw2qphjHqR29POJzaR1LWIV+1piJ
3zbyKcIyGK6WWItTR5bz3u2Sr4VglJds7jSchLH6hHXasVoZw9dEqPrqwmojMZQYClZ3VAdqnF8U
B9I0vQAzhFKpkpM9Zicgtmg31eOyHyXyYWzgCj82jX29rn5it/zMAlnPHqZjWkvFX4tVfYlLoXnz
ZN/hmEt1Yzeuv3UoyKtR3Ve4SYzMWv1UbCM3+chJm3pEgqU+zrn2XlbT9wbnR2+wSQyNckPbrV2c
+S25S2G8WO1dXhj3aTb1xESyZttelMe+bcpTLA32m2YegmhoSUfqDOdga/3nKFmbHYCFHkxtlARK
V+5mRXvi5XtoU6AacCxiw2AUhXLtme2uIGGRms9vdkH5SNruRKfWyvNUqNk3uzVxsJVJe1rJ6kVy
OZggeIu+SzHuQtCnWmG6Dinis2Q6ytnqjootSLmtytyv83Yr7zIN44Zs8Df9UGDMc4e2DraDmgK+
DmklwzYmq2xOX5WSmg6e/F4b4RzoxlT4dksEQS+at5iR0YNOuxEIwKibmM0qBDbKfF0WSjBhsX01
VpN5RT2SJJVtHkxu9rQM7fPiRO/FoCo7s13dC6Uhxiw9o+8UYR2JlBvzULWvNQ1wKtr2rODSckQl
l73g3iou3dBYx3YAz4YDBsK8qA/6Nktem+K+tvVqn7p9/a1HEniY9Va96DJ2vyxTp7zWeTW/pWq1
4sg0LOCeMeh/KT9rSmXT6qx3jZ3cL4l+U7C7AJTlA4h6rZ9maUyAn0wsYJh61SwRWmvut7wxgsQd
q9DRW+kDQ1P8pLkLRYGSoaQWRxifmcXRLHDEcPTJvsWpqQel07zYLvVMpgvYBWY0ht0s1kNcuctz
P+O2JbC7fUG5ei01Nf3MEIWAbQSfnoaquLR5hmRO7Mc0bY4O9pE+WYSoUGGyRPi7egaCTkAoXFZK
I4ReWB6TftGC1pjSY51kO1hd+YZ6XeuoaO8xTvmIrK4IoT6wo3Wr3vlTQtmAJKIL3KY9ueplidWP
HvQgUbSdAlG0N6oNm+LtgYk/4xAyGIbHCPapU7thXxdFfUCtb/zOCP1H7Ku/zZH6IX/qf8yl+n8x
bWrLfvif2VfHr9+Lj+rbD+yr7Td+Z18pGqFS4Miqquq8BDpcp/8dNwX0/RskRZWkSoJoNj4kVMj/
ypuynd8IcjDxwlf5LQdu6H/zr2zjN7IBcOLkd2BzYcT1T/hXP+oCLRx58V1CnwM3DLctSBg/kq+W
diEnb6jH0GGS2NbwMJZMzszzZ9bXshZ+oTa/8hL9kfC1XXPL6tB5/XkPhar9RPgabCthY246IN8u
/WA+Xe20SXushBgfxkn9ldnTj+qE3y+H5S3jD7hv2O3+RAXt1Z4MN0N2YQWZft+Z7GcIUwrcLRr7
F7TTv7wUqTUah7qhQ7r78WlGQ4GPipZjI6QpkHMcd5PBDwvjPtyM89/5jv+HaQ3/dV8uJs6b05yG
ce6PF+vKtsYlr+7IuGnzuwQa7z7l6Pssme4wSZrsoC1wX/Z0e2ivJi5ov7j+X32NG3FPJfLBcLnf
H6/P2R3ZBMSTSoqZxrnZOOAMiuAsr0NGv6cY/0jN9/v9WpuEmFRk6II/369Lq6/reBmFaxQxbVul
vNqzMZ7VSYizWyj/V5cD5GQ2jqOr8RNPWUK9nyyyDsLGUZwA8xQZgAfoTK2FdZhcURz+sGs8/M5N
/mP4xl89Tqy/EBfhTc6bv/3/P+h+uqVJq02gFS5ithlm2dqDOhXutdRjeT/pRvOL+/t5rSJSJs8a
1fK2A+HW/9PXV1gAj2YOi6uix3rAUyTbQXZEZ4DHz/vf39pPskRsxn+61k/0dpfTNauYDocDpizH
HFETjppE52LGXnlKHA+U5Dq2HvX8KLCeuWum2bxETQTT4+8/yV/dNAsWu8TNpxdb/B8f8pQtkAZJ
jAoXt6yCxVFwqneT9Aw4P335+0tt6+M/DPR/37OOEBTHZH3LPvpZMCIsrYmtNZGhlWzWQCmdk7Vq
81O/1IXrd/30NeYXyzCJcRD5+0tDzv3p0q7FkbORd3FKst2ftqFGy10GgHEZlp/SULkzdX94U/bD
EqxP//BCW06NhdKHFwR1oblx/f+wZmOzh0/AzDrMp1x4Ne+R30eOTBggwWEt3dg54hpnhEoxdm9N
Xwz7v7/+n54xWSwm28EmREHO+e8c4T9cf0xtI1VqsCqzGNMzqi71AF9mvogEUpKMtW8TPm3HGP+r
X+x9f3rCGkogJCkWa0lwGG/r7A8XhhlXkZCaEN1RVO2Bi4DZMHk9LXi3w2cgqgOC4riXI1QUI6Y7
/vv7/vPldQoDJIIcaRyiP0cxMQx1kQV0SdjhkrPTY8YYRkSgsdGQHRTqhQ2uYyygn3bfi0NNefEr
Ze+fn7yJdzr0cURem/noz4dPUWFF1ssmnLtmY25n31IT0ztpJ9VeI4mNQXTl7iZN/ZUB9V9fWKgY
SWxJme5PT75Jh5hBQQPhNdMAnNzaDXPGvfuVqIC7OBvMl3kZb9Ao0l+c7dsd/fA+awjJ0e4izkTu
zvn+41euLmRUMg/BdCkTXaDMJPqpgiA+3CRQEGOq4jUwln+xX/3F3Qpyf1wiFIBOcBX48aLwK7J+
xFcurOQcX6YEImVn6+OxKV2Ykp2u4ejViafKtdJfrPA/X5n6U1Aduo6O/sraluAfVrgxTc7cqVMZ
GiXeLVGu1O+xmn9q/hdzZ7IkN5Ju51eR3T3aMA+Lu4lAjDkxmQOHDYxJsjADDvgAwJ9eX7SuSapq
U5dJK+3aqklGZgTC/R/O+c4W3iTiYXAhYvmhK0n2/PeP9l+vwdCj2vX4XKPATXDt/+XBYqXqdCNX
Aks+NpfNAnHatVFwB4EaJXbmXP79y/0lrYbT43bZ+rfgZtQ3Mdv6P/+emA39bGqkk9N22x+0bWAL
/EqBm4FWdE5XEGGFk6CDEKap7kub1Q8JKv0PxUL5MNVdu8N3GF7EIuSrE87mDA1o+ZvP4l8ePb7j
BKtwjXjk9tEy/PlnRD44V03B1iQW0Locw2w1ZNJzjsOuOSOcMnvOInX6m3cG9xz/7p8eeUAUyH3/
WXNRZWZ/eQaStJhU2Xlxfpui9ns3MrP97kFW6f4IaainR3hmw3rfg7xw70pVNwFSwcbGJywaQXcS
dvGb0wodsnuRNeL1iHkd5src1YVff9eFdon9CfiIXopK9xl7VSmYBk5jBMJiHSp5BmU/RN+Nv43D
mQmUbXMUKrOjGE0Rdn3ok66w17QK+u6sA88lxccXUh2Jve76x2AJ0h8SPFz8pVCyKh8g6s0iL8Zg
Q3FLAjNwNkepD0akm391qtK8202ie8GDBcFw4FGvUU5O2LqCVTPAXAOeg95v2/CwBoR9Q+UcEdcF
FfvcfqQ4PA6Zt7mvOl3C360YYS1FA/aAckXvkDI3jvbaZOUbDZLLOK5Xtz2JWCA0gNQcPtkqYNfg
VFPm5qLrYyYPVjj3E4cALgnVyx9ZaALC/aKZxMmMsuIylXhgGAQbOnuboKBjMMYKaMJEvpttVHwn
2Wgy13J2VpRE65w8rikIinyhF2JJCflInNqsEJAx1woCbxUGzohKqRtYuhv+LKkF/g3RtZHGJmtf
/rgxfLxDmDiKUSr2GDJbSJvcO2pGOdfIZv2BFNo86jGJl+PiqMI8GbPeUIxaVPoIatNDQu4JvMz0
DQ7spzq69yxguYp/DxBS2iSPTLbHPyA3qOHkz2TZXuAKKL3n964Z2INhIsUhrWHlF7Md7hPPrSBq
Va6YrlXpOgcXVK9zmqNIlUfPOpAHBr/uw32kNkCIiOLjx4Qk15BpmZrqXMDobA5ZamYDpMonl3aq
qtQ/LvGatNc6bNAyVc4mj1z6QXFoKOqAePT9uuTeVrErcSUjQMzmmuiUqSkVbgViOTGhTICdO8pa
fck85tZHfxPFb8RTC+g2lyxTUkPn5QD+sMz2bWLNa4CnuNjVsIirvF+g0aP2d4o+h4U6IoVkg3cI
Z+UNCB+CcDiGLLxeg6Gs+Rhmhet6k4U6BrZW42cSzZ0u95RPSJ8LGfbgR+3a3yEJrPtT7zcqfVIj
S1+WW6N8RH4clHcT5dYL8nkHisMIwwRhrVukL0IN872wDNoOGfsaXoGhJ677xmhWTP2GaXKo6gC2
xOahXB90M550FBafwm6W/ZkKokEnJwCS791JThTCvQB2N3DtAT5aG8UFw+z0zZNZ8c59hq/GVi7Y
6SArkE+vBdM1sLcxTqMOMDOrPV+zzCm38SMuJXcUFaoT7pIl2+rj4DaT+YREpnGf/YpYgQNDju75
pu9wTsHoiiPZOMgdunoeFW+Hq7NPm4in7BOND+NvIetAPCCFWl/QOHrtNetdfV/PXjUffJaDP1d2
NxA0Vm2KPErH4jLUKzrblZKt2cOAxMIPUM9H8dO5HhbJCAwDkEwoyfmQ9Xo79PjakH8i2yCEh8P8
V6N81x5Km/oPTheinGHRVJ0NYVUZYv3UfVLMhYsGKX7FnJlYxCKqoOZGNE8VLha1dztc33us9d78
pXTqmBW9kKj1wKax6UmnRFVPWng4pcCdi+oKSFeoyzgufM1RHmXJkRRv9Cil3y3LMdoEBpauz6JH
nXGgvbWmDQ0lCEr1U6OgH30Ooykyedi5BMBsW5T+7l1TMBCOaZEPdXzjVMaEDO3WRpp+rwJhXxTY
K3Ytg7ceLSKSgQVAgqkBLT5eGpB0HhnQQ2aLnWB57V6YgDdPwyYIgMSXVQZP2g31e+LOiXsuXb0A
lC6r1yLd4q/90NNhmUFKcsh5bIiDZLGNMgZ77q5aW5FBV9dhnZMyFE6HOFkX6N0r2y4y2bDhAWWv
heXeWRasVVs9vLVlEW2HuhiaT/HcDBC0p2pj3NwzZz2IKe1f1jHdOEC32HtJhqH8KTODXJACkblZ
zKb/d7tRT15gbo3bpeV7Xh6JbNzakwVUJy9h1qZsTaqEOx2ULNdRWpe/+7KdoPCmbl2eUMElbxk0
AzZ/i9fiOEy3AhB7D70HwZfVeie67bRKNVxjtM0Y8MdCvYDAbIDJV85yZ2UIghXyZIfCEtaNPRH5
haxoGBPn6yyt/WPogxU1bgN87qxtke6l1D6Ll6FCV0IiG0sBBkh9feSR4lgqIc4/2GxeJIK7wvnt
VZF6xoCziQtgQGRZQYIqtfGEi92raRCUV47rX9H+hcjv0al3eQC7cDoWTcEXY5EBFECqM26iG3vs
pjCC8J+ny01cWcXBQH52bxy9K2uKDr4fm/+xVOQMuZXMPqIKtPCxWgdwQlgBp+MmZuCR69gjbmiz
2n7A4XPEnjzmFuJGvGClZJcaP03+tGF1G2MTHRK3ZX9exptQdK4L5qS+ktdqHH+VIWXFIUjG5DEI
Esnov29/6LKrrjKqBje3yxjeVFzR8BGZjihHB4XmA7egNJistuRjDCdJHsjE0nC/ap9tNRlJQKq3
tlfshQjXcu9rNUXy0GyzfAi92r6WyTp96zbWizs00en8siUgjk8C4+y0T0qv/OXoMo1Pjk696q2f
bfvEBqRbQHH6ltUtjEjqUadrf24YGi9zXOr4UMQFxj8A49nrxmMdYn1xowhhym34Ytt2zufYtD+L
osFPIqC+wj9N0Z1dR7Pe6tyA0icJof7uFkq4uy3Rurv04YrAfrFZe3WVt35bxOafBfQKMKUhurp9
xwfe52IbBudg0I28lWtijn7I4XJYWPT9LpS74IPBrrPkDNeyTytr5upsE+MxhIIZgobIQQsAczrZ
upyKKb2Og6PcvZ3d8hkBNJ+WTNm64KO3s/cQe7GUx04LrFh2DrISB0PKGi3svKE8ebFTJfkaBoG4
czw51ByyBsFVhB5u368rp1cXz0N4nnyPVVnGF9rd+dZs1dHXpdiuU9ll78soCDVMP6gmw+CBJKjb
DrpiTBUoJIm1xf0XreILcIz6fQhrW+7KeQQ0oEQiGwJ8wvXNQUd4CE2dvg4WEm2eTQUYkYr6+9dC
IcpAKK7818Ex5SuSIjlS4Hf9F0tAofiFPh7zYqhscIQZu/YPA+x/ZCNs6cHso9psqW7LSd1LpAH3
aF4i8WSiebo2BeaSo0gGwSmG13C5WGxXCYjhrT9bp49Rr2GMBUBogpvTMTLxQOrLOKKjATwDN3uZ
yDpn6djNx6pQTv84G9dUx5SNE9SIWBp9FsuElRgbEphmUhSXAANxGPaXTqS2h2S7kObIAG7BlxQB
2V+rYU7vKHlVfW5mAnR3QBHgils/VT+yjXjjHds3LA414ro7KA+uPLXl3FPZpEV5HrUKYIRLseFI
Wqvg7CzByLWOoFST+eXJDyfQ3k9BZCt1UYku0tbRHOSLZstNImfYE/rB6uUVynW97WKCFpx9p9iZ
7SzKVoROYdmtGAJ0f0wilD0OknTW1nPKA5tk04KHJ7T8eJVfZfyDrpW3pHmq3L2v2tQc1q1INeNU
0Tw3k+JM9CcPWKrkYjzjChcG93fGaw6bn/5SdZhsPJ7b+tOpQoQ+fGqcfEm4qDqvxNasN+r0SMVZ
1VONTm0ELjoZ56Zg65JF5Uvvu8VuvgFzgqFufpiWYdBJkqOCSExnw0PdFRmIdpHUwW40QfelYcIy
EGo08w2tU/juTKoW/0LCi6LsDCl1KSe9ECsPqO4QX1OfoMhIpyljzZguw95vWjIGhmydBgrhYW4u
qfWSk8siOUMK1kbqCUlrClYV5AOihlA6VCELGcIVjJUyZ60htsO2OUhTJtwoXwx315pXMy4SHa7I
QR1PdJiYEU0Dfm2pM69rB+fn4FPqoeanet0ZsnY+Vb1OXsvVldeEFS1S4aWg0YvddTmOYeS4B2BK
1JD+zQpPceaoMEfPMRyCbO7OgyN9s9OO1u8tM5FklySCfO1G4GU9jR7a6L3P28qDmdzkiUh9RHwQ
eIt+NQvTx2voDNK9a+pJBr/SVG3nkFhPfWi6evhIEWOER12s/c+Gp5RvSqg1d8WQBCJvF1Z/YJK5
6XJgK0O7kyGBwDcjmz0lmUIkgsi2RABZlRjZyYJujoOvWd+LRY0XZyP1/myS3vnJe4qhIkoGTJKz
oPfdDZ3Jrtu4bp/pYjUXuMUQQBQo3zLP8dfmybHwgGe/z4adN5X2bopSXIp6CpwFan8CLKFr1vFz
a2CK4e+OMtIGNJ/HDqTUMrOYD+3TOMOd5/R1lzfTUCfw1xEH8SMhPSB0r3h34i6aCRdhirqDLI7+
OcQyuR+g3AtkEBCx8qG0lL7VWvT3muEBZmF2a29t79Y8JmXI8cd8V+/oY2p/53cd3dnK13Y+Z12A
ps8uipKuEgN0HnzrVCweJoeV8jxOj1Jx5cy0dDpPOp90Tczz1UvUY5JBc1q7b13aI8ecyjE96E0a
lAeFhByxTY68yjrKsktKogEhi70LqBcB8npUopqPGq4YKqlV+dHBC+BE7yIS2BBw0BgBAg+WZEJ0
1lqQLbEkUaxEZIAYYfA+Yr1WyxFkefKSSjPc16Eia8Ptq7TYV1WzUuGNW7aCjEiVnwdJza0XMBYp
n9hHxa+httuC7A2MRQgdK+Rg81W2oyjoE2RyDC7unL7bRgR2kL52dedUy2HcFFoyYZR4xK6ntwsY
mKU8smjjraslOih8fX6KsG6qEhQCY2XNHkvOGJ76Jq7wAJRgLHlHi+IlhV59a1Dhiu5104fyGAkr
5icdO7L+3dUkQELl0pzVuea3Ys/jE8hx0P0GHZ7NaJtdpiYpt92M2wowMukD+CGa0J0OHZgM+08U
ZM/cDaAAWdfavk6mgDM1pnp7T10MkcfIK5ZLMQ6Y/ZyVgm6/LvX63frCOa8wpPtdXDbcSW4t9O+w
lfa+dLTlGMFdsNzXllhO1Hw+Yt2uHaWX15Qd6z1hjT0a6SHRyMQ8yeJ7TDmG4dmMhXMRqQ8ROiD9
5LlwV4BbI7eHfBocbvBdFCB0R12ZVIj5uMgIGGv8pDzDnmUlOrVONh07amOTx2OW1Ll1ZuDqBdRo
SrOwDI5Gb9GUO8Ha/xF2TvIgMt/6R6wffCTuHAJJCM0U5zEtFnr6kgk1UTkMKXc8BvJbwjgsPaQY
i9CHy8UA/8jUAjQD/e731CZUaGtYOfHbansd0Xr73nXVtkz3DTvq52QjLwALXjhv+0gDishJzFZY
2FLssfdZvPo/x36Gx8FR3MxI9UY4Iqt3c4/yd2Z8w1HdePt15DLHEQOk68hthRXcKFJt2XOJ8s2l
AiPJZTAzKn0lIRGSmqdYwtklrU5QnCv4H30KVKOcnGXe2951EIRuRZUcWhTJktZi9kvMrW1Kpg6l
56UlFLzKm2bRD8wSErRma7HUiJkjOEUgE2YcAKnf+7g2avT5bPrqH6sv9WNFUcsXdQziG8DeEPDD
dAN6f0U2HAZH/KDvXl/Tqxfeut5js8K0gNc3ubeho9p9E4vij5qT96NXcfo2OyDB9uQykDNah4aN
i03F/MJLRtsVMd34TnzhvCJRrIpf1QbB4yyyzfHPFZ0kN4qMgJUMYkqeqBDtdo5N3a+fiK5BOsZu
ktTwJoQeQojDMHP22JS8mK5R8rGRZYXxH83lR+LVN5AFldlvZ+uSD1dNeKSt1Ewt1hTngBxi8CVd
x9TlbmRwU4GkjaL7pmTHfCaLwdYXmCTu+8yV8yU02BV2G0Eqb/iX3V9T4q3+o5gGRmSmqlWQuyF/
8WK7pTyNYirjIw6aBsli6bO2ZlaGINOGP1kZngTXjb83ZQCTA8tufdIyoIcdZwr7HRI7+ylGzHrZ
mq39FeDRzbgZHO+D40NPn6mhq/gsiy0hxyShgMiZM7Q877Rj1QFHNdUIoyFSfOiRp1+ldIp1T9eM
8J4JmXuIZMDERiaWDzq0sfNd0hrSMGdYME/Jhkzvrrb4PnfkLmAWyBaKKKSGgoBq3NsB7Sks//Pm
QiIQuhZN7gbdyjgxmLcjDBZmDcwe8YyL3k9oXVtrgCEQxPe1D1qHXKWA2/hoPON+6CzkhmCEyVos
Qony0sDkSAkQWZEP+qHCWOg13cITm9FI3sWAL4/lpHFrJ6Qf3Mh6iUKRH9y+s/jTzJWLqW+PPAvs
9kbRrRCOgvapC+xKHTMqkpObUvrFyScPKzhWTaYdurKYLsowLv7OUYdjj+ehfGzbrPydOGWFAtWV
Dbo0Z2j4yKZELycE9JlLFjlfh70OyXTYO9PmjOzvIWow3TKZPrBRB+/Ax7gfNXLEszcF9FOo3Iru
MBmVwb2YNVmmZTyhVey7ZMYNbsZvBGaE9hgXZvk83KywiHMs8SCyTAEDkKSxXjzVz8wcprjvz61k
jscrSM4hyDHivcSK710yw6H/wsBmzg69DQnHwKcWhEdjdQT8pFQVk+psJLCt9aqtRqgv6dw5KTxC
FMJxxKzs4/jYx4WeaFzw7gZsBIzpTjx06skdaYg9wiFoDWvv5jW05MOEhYBDsNlKMrlN7c1d4pR4
lRnw9o+V0BWjqCqy78xyWJ6lLqCMyhbMNVxM0V9lODFp8OPqi860ifZRExOtrehDCB7EazLsNsIJ
+LSZGsP5NJthIgm551fDgcVQKQm3E7YhhI5JlE6npZ2nN94dT2BU6ao7waoq2yXGqrtkpATaQTuP
ThwIdDJmsSvZTX2XjjnCSQzpdHwCZatA3woDOp4L9i1+Mp6pLFxKCztp77h6gsn7QPlMR5M26You
06Io8GzvJXs2oEbfq7benpy6KLIjwbWRPHLQm/EebEqfnlIbZ9l5NW5PVVOqFH9vVM/q6Hti+sY8
t6UDsoQE5qUZpvOW8LjAYSTS+uRMfveq4O305ygqMQYg//GQaur0W8s0F6a448rnOJij8Y7gj/KB
915BqUNC8lTA7yOkg0uh2Iu2IlQLn+fA/FkW4X29FaW/iyPwXZiMYJ8cmHJVdqfgut7SiHycr5Pf
F7cA+pvjnbi89jOYjYouBBrpjwrSDUFeQ5GQibsE5n2twXLm1uKGXi3boFyodP7qlCPt9sbcoYB8
RNBVnibRIPNmW6pmJ+Bi6LPi+fg+b7NHO2TkMDyoBiLBDjy+/9M3orpZ4ob0Z9xO/muI/QAPGrNe
vSv8FVNzU/rtsdyq4HciZ8BUG26qLzHuyxO2K0aJWeEgBxYJgRZckHEB3KnCjgkSiqoVJdPyFW2D
+ViXhTlJUSPzduQydaceFDfbEXyiIXZf/n1ILh39v866Lj6Mw1hBlXXYcJ1gHNTXNk7Qa2elndJz
L7foc0Zn1HCO6lh+quiUPcZBBFQx4Lafo0w21QFl+lifthD1zAPVHx0LvCRT3IVQbYrPNfsJmePx
dpc/JgdnzMxHmcjkjXVLFuXdxiryNEKrCO6cbW2qZ7+H6PCo19VsT2lDktzn0Z/b5D6E9KO+R20W
4Hsh3BHKW93IT17U9mhiQ0/Efyer+pf9NRtaNBEx/P80BID7F1lV2Istpmlc86Col8uqsI24aPEP
HHLBESPPfzHu/690t/9HNe2fNLf/Vp37/6XuFk3Cv9Hdqh/d9mfVLX/+f6huvRTRbZKRixsHfBY3
jex/W35L9Z//Ef8D0U7MRgOyLCUCUrv/qbkNk3+4WeSjqiUsIorCG3tXMkWq/vM/gugfaKlYt8S3
bHAsw+H/u+Y2Ae4dQJ5nlMDPh2bpr2zSkQbUKnKwYbyo5a5J3B8xFjlmT35wtjz4OGW86m8S6v/8
WBJLQhBCAOAVRYcb3F7/zxKCCfskRnXm3oYr797F5HshWLz6XUUCjSqnDeyL/+3T+PSvekbvJoj5
X+qB20uGHhK7BI0USiFS7/78kvNQS32DcMDv6opHG3K87yInwyVtI27bgnQ33DDJkxMZcR3SmZnR
vHLIuDqVDvtuCOK7qgp8/Tc/2O11//xzEc6R8vPxFPAuJ395K4YJNPoElmDXcYhCbKHghn7XMzwD
M/h3kPqbAu6vL4b6MfXBOsPW/StdNyPqcKTL1Mxoe/YZsMsCTBQrIeF/827DUvnzS7loZRJUsmi4
Id96vNqf328/7NuZ1s3FSau4iNAVNMOlJ2sG9WpBDZjjLmzi+7HYhHhsmnTEjbwQY8asLxymu2Zw
ovkKPoMJb2DA1BwKSe1/G2ySdY7Flc0X351fXgmKBNYmnJM9MYXZeGzAi7jfIJO7Ad0N+QJXV9Y9
tW7QCOwXk1lBnrVFcCdwTtS7RvjiC5rP7ZcDE3yiCUKrVbZuRmZSIs1X0zaVOS5Mz30iXatl/tRs
rniJGyYPuVmEja/k22DEwRhRBJfOZuHXiBa/PJGPhhCgaddF46hhvBgcZHbzbg5NTZrt1GJY2qOy
cchhYRdH0bqirdlgocx1clcZA3I9V0k3tzt/nsPloop+7T/LrC7IiSpNdsIZrp+byvOeSOBNq73L
1+1b37tPzrRWqMJsuTwABB2OFTuVeBczCbqtJ2VIMJcMx08FmIIemOe4Oi+SJLTgoJZAdySmwWWH
Xd+smHkqr/22eEP8ZXWd4jD4M6VOJHrxLRXp/OQO6fJBJUzHGdFGFzmoan7RcakxM5L95vcfRNb2
yyGcIn7pLmCsxMyfgdKesb3vnWE48t9JDsxySnZBIUO6W7KzW4nXr/CDF1O0SXQkOy7AXw2H4lCK
UEHoW6AQg4PJJv2JEFNjXmSf8ppF3E/fsFqzKpi2bdgHktkvZtvEXhuECI/trZG6pmNfvyYhzPAj
zckyHJAqND9dTL7pbq0n9GvI+HzyRAP6of1kbeiyvOyHdj7RRHY3mH5qA4A2FOjLr5SjwguuUGMb
Np9haV0BJVT341ExF+uJhLhd8707im+uafifrRPy2RuCLuVR1R3ruJ3BQDg+8dLb1BznAqQ6vsGs
mNFCe0GLrEerFtpcv4KsgodRNSelAp4vj6gJ+YzNyCnFbkSZpJd88f1g+eTStDVvvUB2cB/x2PMU
xu3tTxOBKZmJ7f7rPzImr815zRig48fM+JcLuyYM4Oc2jSW7M1GmlmHEUsDJyetsKPUlIpc4/g57
o9zyrWSsyDYnrpwvM7PE+GQrw9Mc1FZ8M7WJUdxOS49Vc9H81kMg+T9LgXuRdGGYDNrISX7bIjxh
KEsIj+CbMkaYwpieM/0sswEuWsjfd/R8yxBKVq99M93MV8UVK7UkyY1d846qYG4/LXEo+ldFSYyh
oyfOCbMS6slDk2V1nTdxI1/rcHKYMWxM/PJp42z+SYXdJHm8aumCg52G30o69R8dHv/PuHxF9K0a
Ugvfc/QU8z7v2rbefHRQSLwHTdgiLI1k+FpOdfI4as99mLbuXJUsRMhKXDko99U0N5gzt5B1NHHX
Mrk0xlffNX0/m0B9tGX0FmytOUclH5XCMBVMiLgU0cSfMtiGn6YIB7Xu09plM1Svd0HrFe+G+IL5
0PpOnTxjZXtl6PwHHG4695GoyZPbKe8CLxC9wFCDPkIzRUNYqG4/ZeHyMhBcl3e1P/6itaAvXt34
uRtpbtd6PiZl9MU0GabeAbQrrKl3kY6/ez7nh2RSU16FHovARZ420n8vyaA/BtU/4TaCOKkWmsvC
eXEaiNyLZI+U3T6YjHUeQLHpSqB4Pjnr21Krk1BudZQV2MG0XpIHg16IxwGfKb22s9Uei09oxhC+
H5E1cLCCawY3p8v6MWuqd2D8hzrE2dmVvsIyhESnBcf/1Su9WwA0K8/tjqsQ+6hXXrWlDSHF/KqA
qsxxy6DnNgmdi3s2fPTRIXcBIRGQldkko2hodroAP+tOcJGnQN0FquMQ0w0wIWQS88hXtgz7qy84
RhsLmw35/Bd2Mq9BR6MLsNw9V9InINO384Uq6FKqjqkc9vKiMN+FJcATzQyO+YmgKaxCI/NotHcZ
6JVdqUFc1PHOZmkejDpnav0Lx9TF8dgP1T50Ctlv34p2VqA8Kj6lamGlwcLhKDzn3m/K14BILyo7
6IakNe7sOt8orWk/kbFUNxVR0xb1m2uC9HlyoU2xMJ4ewjK+lu2QPeoienaFWfYVNmXCszTAz+SZ
jFVnp2V9r7LobFLCTZCRPPp1wcG9ZmxUw+bEZrphMO1vsDO6TxE8+9yT7I3wI5TXzEF8xDXJReW0
Q31xRPbRGEmADEnSDWMxExMPTNY00oHSIqlJV9BqnD2HaOmevdk6TV4qd8JDK4lXXNON6DRlOZoc
ekrWUCu41BqZIaqPyUwHgSH2ZLwBf8yAHxTtGPBnvZaozz2ke2Df4/IrrjKyqGvmkzvAUoz1Kl+3
17lYxeugEu8H5vDye+YIEbN6nqHCehtBGM22PbEGGXK0U+nXBCQLupJ2+FEVcvaOfQWwBvkTES8A
9BkLziWMNFzbZdyCrZ7JPyJGaoJmIIV2GPY2SwUSjJHuQUKDBL491Q94BjrOxtKWubsa+W2tlHee
Gf1+FzBPD4Rr1M80kgHXRGvMMV63+El72Q83mrpDWjo3cks9du0JsuMYf9B0Ku8esysg6lSXJZM0
igWspqkRTEbJsl0UrOSSHO+nySvXP7Kp9vMMPh+Trs2pv0QpoqTWL5p4P81AonPNaAUkajHdVIBF
EJtcxuS+7ny3YynEx5h+cZtOPfZkpTOyAXmTooZr3WfGU2gVHRddzz+VO2RNkR/T2yqm5BJzctJm
gNfP1OYJPZQ8Ff4Ce9A17dm6i3tNyQ3aw5oIDrNUKu9KsAP7eAW+zSKRjT9QvYmjl5EDEpfoORGR
ZIylbYC2yWmnBzwk9b6rTDIhMoAnGM3t9DIhwjnjNyLMMy1G7+LWq58LTxL0uUFh+ImkbzsFsvG+
TsILOo5EWLH7IQQqxXJTV+cS9+5XJgzmAMxQweMxTiYJIK7dd7bDpymLGpYKMGaLcO4vbu+uUA5Y
UsFYwZUblUv4AAIouZZ+P76ka/KFAbqbS2k8YneMPLPJHx5rwhT3aohPknPxxIgbEOocON7rLElW
4YpFK1oMaFKndTllyLefgSrVoDb1eFaT31zqYOyOUGIjjkMoCoLr8C6ZnPk06CCj2OkM3vRb7hdM
4mcWpfZZz0hjwRvHdyqK/ljdtbtAweYQngDP07ToeTw0fUIiUDaW3gOpYe41lto+VkS59aSkNHC0
y6Lvf06plD1JF2a4pBihHy20CRYGxSlh54+c2WrJVztQbfJZOTMVVhk3xQmUF+zwsXE+GPlUX90Z
n1YVZaK7JKjTi3MCli4HoM62h1UjYpx4vJNJT1ww8+Lf3KkShrRSyylZwLURBDxf0ziGa70skNAh
PT1z9BD9zSUUQchAN7RLq1mfrcfc1ThkK98kmHOOugPxpKzXK8k7zrHxrXpTQcBovW2c7dxIt7lj
pqeOvb8E3zIanfF3OBaxi/wizvSdia16amW2vAvXC8Oj6GMGzF3oILzA4q5eUjOlD8GcwOnSnfnM
xACQknUSFKyFoQlP13Jk3kdW7W4DMcO+0JXr6+J6t8xhMFx/xL3LI4382f9e3qxPEr1VCzkB4vUU
zmI5aqdjdYmlFQnXUKZIEtnHsG/G6j8FZvsQiy+aY9ZWjIDn2F+f4sVJkb6XaT2fYxJ/FwSU5Zjc
YfN57pSlU18hRqKzNXNyrUikeYWED1+g6+VVt8F6HXpYHnJMm0OXND8F65Apt8oz99F4k5rwUtOz
s6I3aiK60WwOuoNfs3drXcje7HkJ7bKhLNp9YDjUR+dGmPVrFjSAxWASHW6xI2RM8/GXu0WQLbg1
jGHgdlQtE/Wpr0++TvybCMk7kwj4Q5px+4wqtGuPzBhllFOKKRLaRPewFINzQa1R3usKpJ829XsR
Y8XjVPfuYPJEjwbRLcODODxl6QT+WkfFQ8gp/hQhXz/4ae1QA5T1W7SQZZBMFiodnK8HsM3sbZsg
/InDUXyJYlfew+cyz2Q4tyeCIt4adhQXdwva+yjqh7d5neQRYn99UG4pTw5Uz3Ph+6Q+cwYh02Co
Cm/MZVTIHnh5aJXPRY04dzxARqHQB+ew08nC4TStn61Z41M0uBQaNarROa+6Quq7iIbyAA7b5AFT
E7GrufJPqz+Zyy36h4lMBeHuNs26pmzrCOmOY+c89cuI1noA8x/w8rxoTYUoMphT+0CP0XssU6bg
A313U/Kt1ZHyucStvHWVkGsQVbenVnnlp2KN4yP4XP+hm4bkvSw2+0eTOVADlOvap96dn2ggZbaf
+GkPgFqBnpvOg47K+HW/Kkdnd6g21Y1tNbp3/529M2uOG8mu8F9xzLOhwJKJJcL2Q+0s7hLFRS8I
ihSx7wkkgF/vDyWNu8We1rgf7ZiImYmelorFKgCZN+895ztEV8KKS33B1aqRVYCG+IhGWW5USWW/
z7WR3bheNQQrQ0RE/cDoZwGLJDpe1BFWfOxzDbGiRUuztZtUrTVR7q9NBa22IKluB4BPtDtdGLHa
lQ0s7HUlgf9zjKLVrz1N373maHlhqNI7mzp6N41L+xsDlroW+F2/ulMvP016mo951y1N857UtCHp
xbQ1p9S2VxEHDKgiLUDILV4ShhK2Ez2g4WieZB5BRQHE9tFiDrmVaMfO0KQkx7ImInDVMou663XH
tNItEWwtAKHgDatBemeaHhrekV13mXmC+OoGZ82VJ1YCHJr9MEU+VCw7rZ2X1lTexlFscJQBOefP
ER38elBZfR7PdnbWtcmwM9qYCRRxd9G2ARS8ZmgGYDrqVAWQCbRLlpBbb6P7h2LGCNOQfffA5lac
odChGz6P6tAaDbxjk3vGRidR5p+CNMoucydP7gp3yq4QnDUrND4z3z75RlyWY5i2GVyeabTQJ8CK
5QDUUii0Zpa+QndhupP3ifMy9U72nBcGY50IuWuipvFYy7rep2VZnZltkCCvDVpgJl3GfIi9ONK3
qg09Wv2xV4xn/WDJT7On7eFQg9d8UAMXnSFf5lzozDQS4gvLhEMgxdR5NjVmDmVMYY3p0d/vkao0
CbkwWXKb2pyJoBzb7pfcivJ+Tc+miDf2XIOFQf+s8oNHzpG1y2GxfYUXp5uLTOrZw5Izj85ZTJb9
c15OzbNpFPNnOoML0K8C68tjRF3Ktxcb7aUWJRGaQ5YV4jzLJr0rUj9+iN2a4oc91JwPLRXnG8UZ
DLfKA1q2MojVWjD6UU/aII/Y6BTWE90pM1opqeEmJU740BTeHfs3zEdTd9WrZvYWo3mFZsqdNXXP
mQjsowbQuPBBl/6WzAf+uTDr8oV9YYjPtGF4t2CkhnrDatl+TrIeqpEdO2m8bmi5HDCszO2aEfpw
NPDNb2MUW3cJipVtUkhkcTSPmUfWfn5Mc5AC2JFk9LyY3VnJjBC7JQJrg17DqGsnP+sdv3wYXLuQ
u3i26K4ZiuxU4vziEXGG13XM3ZSDgYWpGP+LJTShTRELuliqsJIvo8jZYNq+ohOxaKLY/4sYyRZA
aKs+hl2gEG3ruH3h1RT9qKsJE8ny+knFRnhednWoOTqkWZ1tObvxQ2rJFrUxosYcdnntIf8OyaLa
iq4Qn320PGt2Jv4az6TDzRsMYAAjp0iLZcfi32OTWT7o0juxk8I5QzJxjKISjVKQunZ+htvCLBiW
6pbdeuWGRW/W2L2ImDnkHZJbxElQw6rrIkr5MmymTObEyNedi/M8GDT40nrStJ1gRBnzDiZsBhp8
RD9046LBwz8RjPUTwhW+qxojIMA5H+0JfMrCLs6ZSZjVZ8cuO3uB/Dn559aauPytqn11UEBI4den
+cQvOOrGyS47GdjN16L0aMEUIR3WH60c+ld8SbZKaQX1RZvk5CAbiQTcC91pGxSOJiRDowhau7JP
R5LfmvrJkA4/wJYpX9P33o6D8LE4J0GNKa/uTK6BW0d8OBcKKE3VSjfZtpNYdPeTRN8H+bUN+KJ6
5g+I8jqHn6+4TnRe67okOswyuf402qzivCGbs3vKQV2wPNfhXH02ETuOtyyXUbrvGDdklzgsuVYx
x/UM/PwoUrme0HhnVxZLT3Ex9Fn/QOHfqfvSxbqJo8iE7aQrD567OUShAqglEOch4uWnFd3ML9rq
SuZXRB/xW2GC7N0z2oBGsy4LsPJs6V15lWJjijcDv8N47o/MIOlrObTtfNcJxVobddnjeqn4iOTZ
8evbdq9HCqQ22ic9oiDYvcWF4cIqQzEl7pHl2JxSfUBt0tplSB+KO6TOEM7+3YS7R7tNyFWlQukB
fEPHxWaXdvW10KUFW6rq5NOvhwd/GA75pCwynOBBt12ew3c2/lQTRmEmDnet7TTX5egkFv2UwR1X
MGjaZOdYPUkfv35P+w9vymvJyHUlk1Kmbu9DFymmmb1RPCHuMeonuncDojjuhm8tx7uN3c/yKKau
YR4/GGXEuYc4vN1EqwW2bdbc5rpI6zUifUlyUNnDfTKL3eQ08ksD+khDMl3SAJoZZghqJqcsObgo
/7NAhfPJa6x4F1iNdSQQy0KC76Zt8Zec28v0i+BX+D0+AcVQf95/p7Nh1xbbB8JyOpvc21V7FsVZ
s+kwvdy0WuhLx0NDDcK3ufv1N/t+vmXZHnMYz6KJZpIN9T59diIhM+U7B2xhdnRjTXoJ+bat4qEn
0gAt31/8oLwd1mTXdpiQ0id+b6AuJyuBj8tNXp8WpmRM6E1PE02CvR9mLAroWZYmBQsHnceZPfif
GPNPnKSfhmzMwhAJeraQjFTd73/+8vwxKaPuP/9m/Xui7WRENE03flZNT/xKPhsEIAnlMqEyomv2
JPxrRhfVdJMJZ3kKZzzm9ACanoaP15o0j4iAwGzH0OkKZR3Sm7D0/HqrbCIXV44PVHQdKjRDELhD
jCGZ4v6CMKETatDZng+jk2qPA1MM7S7kEYasbVa2eUC7YxAp2uORQatLO3cnB8VCTKN5qVGQO1TX
Nr1LQPlUP+m6MMbuix9NIjkvKXTsKzrVbo1Bxp2mQ5sDM7rJ9chFxP9hVZ+pPVlw6ewzPSLohUVZ
IbTBQ1WSgLvq8IXBsjOTZWnWIf9bkZ6VbbMqlOeN53i3WNL4t40kbXnVasfrV4InwtprUy4rNZp1
lv+h4JevWpXslaO4lNz30XNUgzreIf30jwV6vnQjlNdfpH4WvJkO8SFrvuOEPSKkDX3sFdrhhzKA
abaCDhzfz62abz1jUiy2tuBXkHnI1AKxEv34pK1Z8HNvYJNSvjHOh1hOU/9N5oIqqwri3vg0pk6o
zqZqYDvoeiJv8Zfi4N/gaE2KXeX4/BwnodOwteemnJDWseXC4o/ZZTMIPt2Oc3yyN8aU7zKk2z8f
wi4y1JkqRhZwzG9gZL/vV7LBTXZEDW2Mu8RRtNpgFJLVpixtFuejpwsXVUlDe7MPJnD2w+kn9Ing
TXqueLqpENXgd4mAwByY/Zy+BI8PDf6Kd6+Mil92pgYE2VsMcXej0PY8dXOKrteux5BOJKE0yNG9
B9tBQmunJn3wCUvOVahAyG3DGk12DYjlOczGyy4t6T27UF6vLFdwwMi7dDKO33fxUadDxYUdxMpo
hmIj6Hy9WWSC3E5RZokl+E/ITViUoCIpq7G3/Hpx+hllgLSCxGsOYF7AlEe6roUw4/dYCQRMcPks
bKcJbvJxHTFzuuUzsk75AjnX2mriq9TvuQS/ft/3c3hgg4Jl2OP9bbab97uNrTk/hL5mHorxG1mh
saCO8MiNN79+HzQiPy9FeJYX3UMgl+xZJvI/fz76bmJQadWuMNJ793FgFd9S02mbAypMiQWoRIi8
goFJJkQ4W9Wj4qF4+/Wv8IevOAgEoDOPFn+AvuGky/jdajgHkw2k3qWxr/3xppoo82hFeLeWjaRy
5cjpFY4x38Gv3/X9ds4nRh2DF5+Buuv9AQjDjAYbHG21FRj29NyxqH9ZtZZxKIScpwHagvVP1v0/
7HN8TubrAfgqieDhD2wUnl08mYwJ5xjMLG4rXZN77XwLppal5Nef7v3tY5uSPQbgDGodaADv5TMl
ooZAjYj9o4BSFXNqnRm3larn8uuv3+gfXTxgKy5IJfQJ1nvKTNxHpWgFbEqCg7OvklCPBi9Hzr8I
BryHXuuPr98H/r9+X578d3cuZDyBHIrIV4faRTjv79y4Kt0utEgNNRVRV2bXHSdhoiXOpryst7ao
3FcwvuMbnkfrVRpqAJkNCucZNHICctefmle7SlsbPpspzzMmTNMGhFd+6yF9+4yLs7gIRrpfi1A+
vccjlj4XiQ10uwp9n2MY3R+22mGi0QU8U28IJx2e88RfJB2wqY+Sm6/a2DqYnh05dKSlpdAWLlid
GUE0bvVVq9Bo9rNlj2fM7ksfoJjHdgU9JUoeK3TfSuFZaGAskxKFXnDvnc5fPYWBsa4ZtBQ0/rEd
nqGXZbsJbMUy1JEoWB91NQvCjd1yMA4IMli1SYMDQNr2Bg5QfDSs5gGMWbbxU/PBcKg7AYQyp7wR
w8RPiHL4blemIlk7w8nLmA/rklkcQRmTGtj5qkZd0hcFZyK7I6dSlHFls3ESXRGhR0d24AvEDDOJ
cRhXhuGyGVoCqpJZsJCV5J9cd8yPMXIsjYI4agmUYqYHWqBcOjBJYF53slB8EGQc9CQnigQiZMc9
/leBYLtE92GVAxmojgQQnxGGtbYn3+zWHYQz86KToNixbQhE8m3di0NVlxMdMEOGD+RXlhAEMCgd
RsSrj12d6PvFTkYdYrikK5DYKc/LNsIwPcWpn2zxbHd7wLWsTAo13oFxpk82RBWyBU6pUGLtj3po
z8nFQrxUa3n+fU/ANsqnMzGfZxffmwYpkd7dUx3r5VIFPjVBDQ0D49VpD2FSsHhoEun5eK1bovs8
WlqPI+Lgjee7Y30g6y9wifzsjCeD/v2dQIZBd0GY4fwF2UR2XloG+PahNgBIKsrcvSQ2aqenQKtd
jr4YLA5e/PAyLWlQ7tpCdc0WlUBRXCYaITfh2i55vBIBCA4YR3Izf5dHzLAybKb9Kqr3buEvSuKJ
rZP2aE3mVcszAhrjdHHTlpiSNfLsKjivpnHcn578vyQgvasK/vMfP4lA/+s/flKP/qnG9KcXdf91
+iHRt2pJqf7p/2xLIg6n2/5bO3381pFfe3qDH3/zf/uH//bt9FPuACj8599eqr5Uy0+Lkqr8SQlq
o0X8c+Xo8VvbfZv+8IIfwFb7g2m7prOIFl2OT8g0/64dNewPuIx9cFxIwCHeORQvP3itIvgAJMEK
Amh4FgCrBQi3nF/RjvJHFB3wNT3P43W0iP+KdnT5JL8rMFAWi8DnLYIFWmX6HLx+LjDSkFMB5hUI
v6g9beZVVUdRY1T1dhIaqEpeldkTUID+gByRyBdyGSEBNxbnZlPr8bXLNKFFLYpH6AzZHb00nqi6
T8uH1qxyzqN58ITCxrvxgTQ9dpZ233RjPAtE7C9//cb707vqp3vv/5xyeSH5/vn9d5F8nZ5/uv2W
v//99rPlB1y4DFIZSaKd5R//fvcFH/iXtEwCbk/+yJa85sfd5zjcYq7Ptk0Lx7Hs324+K0AIzf3q
Y53//qd/5eZ7X+M5NspZykoHtKTL47GUEL+rLLvJKboY6ARU8wJbuOrGfuuXRnLjWVH7yWvdf1ZN
vy/xXPo9QEp9HCK+I1kef35DdAQywx/DsWTMUxJGhLHpbOPrUJJA+bsrcPNHtTLAyJ8eLKZOYikk
OSLwhCPyfl+5A8PLU+bWyWpmJB1Z2GIQV5if6sAxnKmADjOUJWkVVKLWNgpGEwzUBl9w1uboT1qc
bug8cKIxk1lDN4kOk6scH3O07l6djmSxqkAdeiCZy/RIz3bqK88IbSwsoBs2HRiKT72CYrTLfRSQ
G6N3c4dyCWXFWZwHgN1jkFnBFruFVb2MFjPBnay0F+1dfFNcEZvcrwapEr3XHTt+l28KJLeINYQ/
9WuEmoW4CkEZdDeV6yb2Vhn1lF2mdTS+9AhWzwHd194zHPhKXPpz5N1EMgkv68lLXvIRuOa6lFYB
Zt2GtzDCgwuwWzGIZxYF1C3I8uoaqkh4SQpJ5gQEr2YE1MZK8V1u3LCVhHlqa6r8C1l4S+5y5+QL
ysAAgo9Wym34Yri9XxB+WPlTydjPWbfaKNLmfJx6yLto5RzSPwLkmAyHYzgT00rC4EEPIzLOGjlw
GrcDVGgSFzU725nEQTESf1ZkKRk8iZ8tfpQeiMZjg/iHcMTIKMs7X1cTXdeSKFFmlSmN6UU8Mmak
INa2A+EER1/IKWuLAV7PaoeloDJgUY0E2EHJCBESO7uuwuHibDMT26Y4pgwta+ycCuNad5vgifPy
TQ33t0fZrol9QQckxMKbqWLpzTeeggpBopRKHa+4nnuvNz+GXdkUDxEVMqNcLFo2hqLZ0B1TKqNq
EH4of5pu+QDsX5s6pf9RrhlLdeDTkPNXjMAaE8lGgIsccetHz+mJMigSQ1yHShrdDokfR/9RzO0D
EfPcRA3JycWubu3K2HAdyah2kp6pZQp4ENtykjsZMgI3LQ5D1oLmp7AOo52mGHuZ07qbSUrq02GP
CteJ7il+qhapS2ubKCWmQfXRtUETiuGZTWMBSg18hI1dpoSmN57fE2qBL5qQUEL1qHuNyA/2IUDL
g6O7udiYDQCPVVn4zrWHuISr6aR8YSUsB+dVW1JTnXfEuNPsyH3nIgc2l58n0xCToFzT/MSkJuZ4
/JQ6qgMo2DTLX83p160IeC3sK9fI0P1DI9GuJJ9bIvXO6FKYh3Sqh2qVRJ5bf2NrFOSUkUsQnXeu
F9EDsq32Kx5byWRIJoTGqlqYx9ogTpHjCA3vaD62DWVQv+3aDJHayg+DuR92IdN0lxaVBGOwVtlQ
DHuKDi/aKJjo1h6I1VSuFOIjXMPxVB/sqXMF7lHE80i9mUYvwBEcYH1tkD6K+KzLdpjwzLVmAF8e
fMt3sY8qziGMDXRgbh18y8ENp6SgO9R9oe8yJPzRZciD7O9lY/fWp2gU3L5bg7C/9L6qUAscHDUC
KWF0VsomfRppvucckgJrUJeuX4bpyhxnQoWnLpUGqSR2xe/iEgxBGh+BJhdlmpoxvT0/bxiwhPFr
CX0Tl/aM/3zl5hnDW7T90dWEjcAB2mTOn0gTBChDt9PQaJ1wJGTzCARIz1oONNV6gGM2G0Kxyayk
Hz9xV2pvg74oFp81SAsGLvjWoyRbiTFgsX6yaeAWsAvrQKTzE6nhwvoYxtbsb0rDH6fqS1wOk20/
kS8RYc4gd4unuYs2BQe11l4J2jsVZjdM171+jRrI1QjcBhGGVfd1aDiZOxFp7YMh9Otox13RfP5X
faSms1da8kuF8uf10fG5/LfL5+nbu5qe1/wo0b0PxBVIyLQO+/SSAkkp9N3eZQQfliQFlxYc7Gvc
gyYNuh9VkmdRJZm8MMAbZkItprT6UaN75ofFCORgs11K97+fTH7UDRxqKEc5qfyDOuLUoPnN8CMR
iXEjU6HTSTEtjhHv2iiJiOquMXCD0oEjtwT8W4T23BJwe73sgBgIO3s0JCQutEbbXzWR7JNzcyaD
hQF1GuUHHJuoJaLQIQJINRJAQaw0umJDkLsNmyZIHgYJWIVYJk+jeIgTbxercKRllJrEG4+WiTgr
tSMQifRJkHdXM54gu3ZuYGiNb9Y5MzfEHWijHSinQY/Nfz/TuEVXKeryOZ0V0ggzTPtPig1VecyP
UJp05meNxx+QWBIU5wyK53bjQMVkpNMQ9014nmbg3HbxkXU0fbH1THAyHMx1ao/RsR7FiD3Vrft7
elCoVqCeN/suIUCPpdLK92Wg7oIyKfIdHtFNMzbxQXBU35WGVRFAz36zmwk4ebaxCEyrogclOMFX
ex7rVH0pkdQeKg2qSCrc4v96DH88hgLg758/hhfPKG7enVN4wY9ziv/BJqnAxUJHhAd3/P88grb5
IUDtCB/dM+ndYIL9nydQ+h9M2M4WU2ZkYHRUOUD/eAKl/ECHnoMNp9KATjTP7bun7ldPIQ67n6t5
5q2cFzgq81/Gy47Fs/77o0o2ehMDPDwmOD3LtyJQwVNZMN3DxtXvc4Cr37JyAEkDycdfxoEZJ5mp
Hy8XPqnYWZD67l1OOjUadaMlui8FKrOd4FjuU2pa5JrMSUYiVDPP3FrAY7D4iJz87RDmxxOSGQkA
ivuf1NOxR2Ha9gMS8sLLIHWQ1AxLsmc+uLOILbIxOgBQWGc6zu741lS2gkQyvoyC2eW+kELRKqyX
Sjeq0O1AYtNTDt6dNNQVHK2GsPkmQUUQC5P6fAwhC4eoQB+d3CdDUrhLrGQ3NW29ddjfMB4MhkNb
dWxGepWugFhSidY82DozjtjCqas7Pd8MQVi+QZEzjhnOng3x5uNHL5/b21DSvtyYJBGNu8Kx82cC
AP3+YbJ6+FVObwZk9xXTlbQnEn6he0z30zTKeDv2dXwWkExf7JLWt56mUg6EQINkDnYNSaiPbRzV
zOaCsn6mAG+ZqWUGENWMw6jasHTnuCcHA/awnyrvldMBBeUMro2Wa53IS6938RU0TS6iDft3/xbL
KLmPKF8GsrvgGa7LzqMYROwQ50h5tXFpQUPCoza10eepFq0DDU/PD0wdabSXfSzxvfhLBZpEVq+w
53bRvSLdNlpT4AaUNYOPNcJLXfwjtVtpdUzAm6BundkltmUeLzGwmYVYKJyRKeqpBKQQDan12veB
c3Rqo/A5FZElDCEr66+6nEp/39h8HC6vw0RdECspd/U89MepsPsaYVaP2C/DWS7Wll0AoGWcTpos
p5G6PQxokh45G3BCGDllEd1uD9TWxuRtOTwWJjLmBumKaXf9RQ83rdzQV+N3QJhPemDvetNXx5Dl
I3PoinsGANBXUZs5xDCBPnzbC0EusoLMFq5VH3Irtdg4AJMS6nHRYlWMN3HSNbfC8EjhtGazXGPW
yF4XoS+N98RzPxcLT2qb+SnevgacbLYddKlWQN6DR0XMG7VblLtsFN5y6asxL8geC/q22Y7gRR7E
hIXzgPwwejP9TE/7ku6Vu9FOl2TXI04HxP2BXTabkvPhHvAATHELmxBuBbuN78M5Crp1KtKw3UeU
hQTcKWe+r2lEc3SfbGpSNXWgNIy2JbI3BuwS74wMdfi6AIfHTppq0IqgWlLw4bo1VlCD1Zexb5yH
kCi0cMPYC1lmTSJrd+n42ZCucBJ6xR5weVocq8IrxVkUVX17hl24IHAlT4W/JoxMqj1YnyS9nrTR
mwTNWjOUqm7mmltGTOqXaEOqzzYPZhRPCQeQDSm4PiRQn4qCujwg5rKxu3k8wsAK7yDV8SSbMzq6
TVInw63f+pV15AhIENmIBkl/GuGiWl8S6nICkWHuL9ola6w3TTt3j3gcpAANrAe4g61DL9qeUo6X
VD4TVCdsDFkLwgIpbH2dZLEMb0EHEr2Nihn+qa3aQF/0+N/IXRwImL2iKZC8KRdU/SrOAs7a5Zjj
nsT14HR7lPrmvUMp52+DrE5fsm701E7T8bI3GBOd6KsArvoFeFL0OvTKeW3jwsy3cdkLgF79sOAc
XdO8J3yXlNuadWTbuhahkb4tsgcL1JNaSSQJwar13ejBK+yuucA2mHjbspbqoQRWM3GGacW0SsaR
QFOA7eCIpUTOsBYVOMctvmg3urXBc6L5wtVcwJX/GgyWMS66CbwTo6v7flP7cgYGWibO3Qzbi4Rv
0+qrTW56RkPc3NCiXM3NEN2RheOGt+0eGpF3Xx2dqRCRTtN5K+KqDCSMlqiIHVUG8t1W9vgGQhil
1taL3SrZ9ZBGN22fW+mZYRreGzXnuIRrhwiUqTad6QwtPU0JqS3WqyQE8sztlKFc8UXjbbGDgLb3
65qWDuw9ROUydjVqYYa3jwkbgLU36D9/bc06bFk8UtfctLYxgMadQ4UeI8na4IyBpHqh6dBDxVTN
fGdYYXjXeb7fHQrffzI8ZDSi4PC1z2OcbnPY6q+yr6Lz3g2w1NG3CGF+2oDSq7G6a4WvLjWOlbce
iqC/J5N8OihaQayfvMVLncr6baSR0K1y+qRsJjqHLmW5eG9WOk/RIWPhHL+wfHvuyuMWfZRKWPrO
QKPycfZd9eA3Vleth2TsbzwhIK9nc6gfMiCOyFXEIsHlAsm9B0GvA84w5WcwyAitBAI1Vbu2cRmq
l146gl/JODluOG7AJLfUsBdtLj9VqBU5Pg7Ia7axBB0DUohCnd6cGTwNdQHNTARh/Jzh1iEtp07N
HP5uUHU7P/QtsR5qxqP0TdL5jc/D+AtFRxDsp3RgcIXKPyWHGeMh7hxgYNdxG0+kZGTWCJowwp+z
MtsSI0llhcAK8aBn1ho/YJyARyV5+Lt87y9Njf6/Nu+pFX9RFSeIap/L94Uxr/lRGLsfllY1bAkw
G/TLl6Pu97PpUhhLJI8BgyL0jjCWfyuM3Q8UqiCALEvYDCN/Xxg7H3w0Jcy2JRiJ5cf9hbrYXsre
306noEcCqmLmWowLGHAhaPi5LBahzFl3Zb3xvLAONjXKPfo2pbCfGZSqbFOB4nqgDhnu2nH8gkYz
ZLxJN3cHAyK3tpMVe90GsGtxDkuiqLdzV3gs45XhG1t7oOu07ZNmCG7KKJ2683G0jGnTdu54/7uv
/B+csh3vnVqB+p6PQBfAdQiJkUgdf/4ghAQ4HiBFmpMYa4PDHDVxD2oKeu+x0S2HZi/Lk9cE78U5
3rTmW8J2j9my0QBG2BCjHFRusjxtqJRR9qJO/KxQRd+4oSicNeOz/HxEWpNuAKerj2ZESgVlUOAm
Z6Oc/MUfUdi4an0/jw4wKMfm0NkKwzW2YIPTt44ihAdgtx7DHgclsi6MHz42/HjltKm2MZnr4l5M
yQiDuTNzLHYz+mdKfJW/1H5cDFsdeeNpUh+SdWxWMP3bRA34zUbbdwhScVO5LbWP8JtmZxajHFzg
VQMoFm8tMoPRM7qH+iZ2FNODoM6QGHbe4BMPHoUawC8X+YJ91r91/XyxVnsOecSplQR6PVQdHgZV
uFZ3cIPIwMkGlP0CH9TkHzlPhfUekzEbnevl9aufeM2xmQOG9K1fMBRIy/Ysp7p/SgkyFSuYoA5f
ktE0LU4/q8RL6gTzoWn76EkigrgZaPf3u3y0Qb6ycQxXUCvZU8iep3qxjdlwt1buYZqAKkebw5ii
nkRzhizXRTI41K9BOb+GigSMVRFr5w3YDXXeABf9zsr7AaqzE9vfIoxGFHVZi81rMtIrotFT+7oa
S/ui0e7iTcwrngDNb1w4UUsKjJcCbZamnu8yssn1R8+N1IxwjbyT3djI7tosCLMF00DyyqpyBtvZ
OA1pJn7HkHgdh9UCWkPTQQhJK+R9SRT0S3Jai2GRsy6npzWaEpz1mokOa3d8Wsfd05pO6531PViW
+vm06hunHWA+7QbGaWdgKMYuAeqADeO0d4AmZx8xT3sKdyL7S37aa8Sg42d92oEYfAdPzKbYl6DR
z8TcnParyKo1sTAp+R82+xkTcnY247TLeeDBSEsOc3Y/yg52QjTp7Iq0qfIz7j/2Sr1sm8ZpB81P
uylsdv3A4Zw9FpVKfxOcdl5jADAZLtsx+LFZ3zl2lz6mp/06QfDxRcAFHhlLG5jFQHgCYZZl6cZn
02nXD8BhvhlLKdCfqoJ5KRCKuvL9PWCI/K2Uk7rkiF3dudQUbLJUF8Op0sh5iM/NpfwolkJEnmoS
XOkhlFP/SZ0qljmewrtpKWOy2ODu00txQ5xnHZwFsIFnnu+l/sECQi2E8YG6yPMA+k4MPqiW6A0/
Bn0/qEN8qqcIYKe2Ck51VgcLZQtun+orPVVilgxBrRCdh0cjO1VrU1tTudF7oIqLLAo6BBTUdsNS
5vnfKz7DUxbWiqUSNNuWqtA4VYixaTNwYAZF5TgHUUcVuRSUtsy6B1lGVJnOUnAucL1sj2GVOrR3
hKo2Qx5Rny5uiztQbjzM06mCLeeIahbxPJUtNvDpaxbaVbkNxxyihy2i28rBpL21eL+MXsRSJyeI
SqvtcKqfU4ObZgOnVD1kLK0BBnYQx5wLeg4ohow9QHzJoEm594pii7s3OCIN1Jzt3TB7SDj+TDtS
RQfY8WMDZK/u8+hjHCBYXQMLoJa1Or8sscWgtKX9AWN2JZogBPsBflACYHZ62Dbu2MUr1KeJdRNR
SEe7uEho9piWBSHG5YwBd7ofhLdTqPmSHU2X6AoPI2ZxA9Qt3xAWQ+hUdCtyZF25fsYNGt/5zHGJ
z8gz99XuAzFusUgOwwUJIbp4dROYwzHPuLvyqZGJT7Ic+i95awfzkZ4uaAHoS4XY1HY5nXNa8ouN
9s3xOQPde5mMTNDWLMyAU4Vtc46FJM6AEegGfV6X5k8fKPtTgJX2HEDf9DmenDznJu/K2wq/77UX
I+G1w7F746BHTMZQju0uyxwJyFT3mYI33CFK74LMDnjCaKdwzgDMsQWfxDAJHkJ0jaucraLSshQI
5BADZ00YWRd+rbpnTvoZx6U+6CrMqJzsyJWv8cckylOfYddzuBpxoyXrbvDkdIA7OJv8qKRvdj4j
wC9NbKawEOksMHeLs2TchlpmL3Bo4fWWgw8qp8GYn24gpou7JJz423mhBv+oegjFa8HzceM6BZky
jG5xdDaAbKe1YZNPgVsIGxwMj7HceFp39Gr6BPTyIIXMLmx0Uze6VepuLIgsBECswxty5ZdoHpK7
OEE0oIu3pwLlX+Xx32Dj/a5WW1RePzRZV88FmqxPeTU8Z++rY17yozq2P0ji5IjDdj2UTDhj/l4d
W0vdjDwKThy6V7Itf2sbo6BCEUMPCKgZMg0hedGPtjHMPpQbpPdR8xAJjB74r5THvPB9XQmchqYx
N8YyxZH8jj/XlV03IejI62EdthR4T8tyTYMRFoa5NQZrztAFtDR7AaIn+J4dmb/6KS25uQfWOwB9
0Ek2gbgNQqtb4yv093PopF8m2HtnobabJ9qExCQV9Lsiipl78Hg8SeZ8J2v6fSQt9ptuBKdEaSv3
eggwjThe9i1XdXo+iCx+1LBdPxIpv2HmEV0U/mwczCYbt147lC82BSXRbuNwXw+dJPdJGrdhrYyL
Gpd+tPK9rtlJ/AoH26SFPTVuexSq5JR/PyxtxegLxlwsHeJFp+VNkN3E4r4Ow+K2moG7oOEYzma2
DLfX4hX0ZvEJgs94rSFs9+B5bHXl1Zb8Gk2D/bH3Kvwdaew+lpNJo5FWTrG3cZscSLFwb9McgnQw
uOqYmm1Oo8VXx3pRy0hiHYD4M3/qU/8QEpq9aurc3bURBNegR+KitQwfAf8iZxGNxZl50xHEth8A
dezAnJorJoAzAXLp5x6/JT1QcluGLRyi8cJpan1eMJnaVUOGW15E8QWg4HAfMk1DPfJiZbLfKFom
N6Unx8vBKcoLfMUIegS03EokN75TWxuFi3FHBZDe6iy4h8dD96dF0I+6ho+Q9/mKVLLuWAF43kA0
OUIwrtmzxStnLPcswdEK6a28M6QhL4O4bpnQqXGPXaK8GG1SpODmRQ96LvMVozRYaG7nfk4T+YQF
XN6QqBfCYfaciyqK632YJHQ//AkNNIAgsZ/K5iUEu7fSU+Ec2IIxfsTFf5N3ZjuSI1mS/ZX5ARaU
i5LKlwGatN3cfF/C44Xwlfu+8+v7MDPRFVkzVY3spwI6UUgUEBEZ5mZG8qpckSPB1mzM8q3Pn238
O/SeJM2drfXGZeR04A9u9w1zfl4zNL1+k8/Baq8ou8vE64IkBgbfLhZxXiZwZLwNXXavwqL3p2HI
D04aFnuAy+CuZnryhm7qnnUi+s/TwBs3pLN4MdvlSaIjr8/88ExPV30iMEkZkNTGTZiVCKYIsHlt
CIom6vVMBjwJtowxnoKRUkWiltZPOmtYGIJdoB+kEhcizdPW7OKFYqPa2FqzHdwkpaqB57MfYHGa
0O+sJdNrYUzUDHAOuCmLtZ5qYPW5Gbr5RfBH/GWC7XvMTYIRZFOtQzB3zgHYM14VQlE3jbu2kGCf
KEFbLWDYm3FmZsxnUkUGvVGT4Zx6V7N9jRKEbRPHAfQ3HA1oW/PZYOWzg/7ffHQQJbyu0llsNqH+
BPO/OQZBLHQPOz49O1mlH3XRmDsU8dfRAeFYYNv2KaoW2yxM7idXgmIQ1eh+8u15cxONqhBgzqdo
LMuN2VKDkswFVbQjAbWWUMI+sib+nyjD3bTYPxcVUV+AF8bdMmBxsjKSCM9IXZ9zcNFHHsQ8VZ0a
iPWy2Dh9LIc7UAr3hKZFWg7IsT7kcTycBPBCn8LDBGjIMJylbuXnwLCIRYy6+2jjqzpzcqIYgzMo
b5MG2sUODO3Yj8RdwboZBwR76y2i3pFJDXAfIMzGz/SVCRRlNeiwynjQYsPYhpl1ZSzlRSo7fiXN
c9+W6asGUHRbkVW6dqC4XEVRiMMkDR+WGW5EZds3eN9RNZ0GVAuXNOPrxBg5DpTwULYAfI9FUjM7
qadhuuP1lHyC5ZheBYZQvggt591K5/lpaieob7nlPNAolwL0EuE5YLjcJv24OlNM+6rJXYtrogM5
N87cfctqEHRUittQT95j42BZGsYtx9hpvfUz1A62jd3eXmdD1gG7qarfLYtABdyq8WqOenwBMGFo
qQQYcI/avNyYaq7ID5vHVBu3iEqA2Yem9wS08k0aD9U2avRgN1Rjc2wyAzBYO74A+0q2QuR+LAl9
i0BKgkbsDEJK7FA6pO5QcmukwznUjeLY25LsI7yOg7u0D5aKb2bdJsouB2Pbmml+3UOxvx37OHwR
QVdtewOCPtxaYmxS3cLaMneNXWyxO/0opHOsjVU+ng33NFrugT3vSUije3CWZKdHab/XRueI1Y1e
e6pi6bahBG4OqQIToQ38E6VkF47aaTLdbzNJbiUdq1sKkAKMCuGbcFH0NX3UrynZqU6WHdcbJ2dq
bRq1fKCJMDW2XKeJXQF2gw8V2sx92LroPjQCW3Keh5UJ6/wb8usrxUvh1oKE+YiJL9yJDHIdeKwv
nBvknR2d4kUryADxavI1tmN11VYItxrbMU4a1nmAzbgt2YdmXs+9aooHyWInoPtUOfUuXNKagbm/
THMznxz2T42p33GR7XSsjqlvsCzxnOVaV2ly01Me7NoweralMZhH2jBYoTJxowcPKttPAwfqnV3B
5kfTjr7dIRiepG5Wh8wawSstprgux+wnBnBzH1IScLTb0TzaUfM9RBlGiohEije5pXpIK2LqhZLC
b+s4PGuq1faU47SWJxzayQItkPc1a8vr0O2rW/yxjoeWN+/pisjv2UiLPas0G4RVF1xQaOxdjZcS
cTwrzxRtzkct5jwLnRABpkm0J4rBOLqXVEnOc8LTrlvivvME5MAnN4zpAlWqar9wpi4xHNYapBbT
vO/wnOC0SejdoaDp5Bag9TE8ds/J0ve3lIeypCN9+VlUZplifLfCMwp6eAH7prb0wxImHK4cIzN3
Vm4fZC8EoFUB6KejqtuhA8hKKP+pSuszHS3eWB7Zx0yYUAPMbthCVOVMIgoAL7z5DjlB294KUwtu
pmSWh5ohaxPhZ2P9qMKfrbYw6im4MC464XymU9JLLW1n12InTMc3K1n7KefuNO6PMEoPjZucexDB
kE25eY8YR+llyC6yGqHLz+aJHmASmZxbNyZ+OAge2VWJZ3dXt8U+7Se6RILqbh5s566Ht7qbVjKQ
Hc4fbH+OAXLJAnJNTPPt3J3jLqSMIN7DvNs4SfjKNp1F0FReBAEkFVJC1WozcDGNzga+yPteNi96
ulwGpyD9y5nbFk0LOpQeloZzY04ZGzqQD/RO2xNN4r9NF6HIDrlmHbN5Wan2YlO77kdEhfkmwpzp
cY3s4rVkAouTu4/g1/Tp+F5rP7uKoliuUX26wLiSG3MheA8x8Z4S0XsVNJz9eScnAKw7VqNXkB2e
BrJMvp2VjypSJn8XU1dYUgeeVfu4uHHnCGbMIvdtCHZxJt6OrIaJu5tFTrfU8NnoxrgxR7ZIQiuQ
qqG1zKaCDsgMzqIux6MYfEAqepb2aTZok2H09gqTthNN5PdNYPMzDGezXtv7eJ+DrDO5aLjRRA7P
R4AzXoW66FVusPiktvdWqD+mmnPQWVfRTtfON0HUfdL9dYYnSDXknNvb0YmeO2u1DPeUtZUPiL6f
QxN+B2m9HUVyiIq09qoBzlfMxDKnM8KijO8Cwhr+UuWgJIRd7cyB4benfmGeO3ejkyWzQmMX9bhF
EcPjbTsyX2d8+MS5pHpw+bw5EUBJsk1KA4aXCAcCoX29pvU63NHtch1K+EzIsD5kT6LzwEaKtQID
qeWZvqFTMm2GiXvqTJDsbgoTKnLCI36A8qSTPadRLBxfCEHRJzggOL9rnfk4LIVGXFInJs/VDDbq
VBFInqf+0DT1YyVxousdfY15LP0pyZJr+jSbk7YiJOcIvqXPN8/9QfsM4nWuGd/ZksifGS1Z8HnA
YZGCXq0EZtlt6xBlgs0HgavqOuWryPliInkPjg9aZ4h8Lmun+RqQnnchQC+/rPmmG4DhzNpZtrNI
cOTFhXY9NjApO1t/56c7ZZp2yYfO3jh2O9xARFRPnbIxRyBEXDuNDBiMFrWtNbvBEtDXm0ZhfQZI
2L7oSTv6jjvc5Do1GhHEgf3Q1dpZk2jLJA/zS+2G9hM1oBh1bbvaG1BKMFLfz+bEy8ZETz241Bu/
TUhLG1Q/Jd3bQDNTBqN05CNchD1fqRHxb6bCxDKuyyA+VTEcJy8s4lOr6FcYkte56cqbpJMG8MXh
lBbr3YmFAR15IXwjdR3rrjjDR6BLFVHkwlxie3KEvV6Y047r7kLh589UDPbOmpZL6wY89IiPHgdQ
k4d2GZNjX6tbHgOGpy3BucPEvc3KenqxCJMyRo9f9EFDMLMhYFpdcMLxwbDfYPIdCXgy9jfTvozM
C96R+64GhcVJkkx/WFlcJ/GPbGAjvuQthbQUlNwMorN/0GoIqZpb6sbRrHYbad17Fsc2rpmQnysz
nZ1rhzv6fh6tLH8Ggcnt3LW/B919MMr0nifipohj9C3NOSobDbwxbMrgVkmxp9fOn7N59mGXrlFV
NyCoyesEbI6UBrUgH2kPdorszQixhxnRrG1SaDB+qrp4K4CWf7Cu2hec5PFzZP5I/4ooglORltlG
04d8G6oq3Ibgal7wsW4dErGnVkqagXq66eH1+k7iPBs6jZ6ZK0+4q4CyuVeRQS0TvqHpWOnYNp2F
Gyv2rHvystF2kfKSKWfLDSzYUK5k0yIDUbsLHLxoq5jNGvrSlPa8HWLjozNoOhTdDZag4JZOmztD
xmdEv1cjAVdL68ZhyOljUSoImEwSfR/p4sVKMa5mVsFsroxgWzfAS9KmfKaphD6wKBIX02aNxNCb
7Rk7qy84DPOpNeuRN7GfOdRRPQxmov/sWQDwLcZeTjWVm6njXGjJj1XwvEiHHnuHNT507oVdWUIA
5a3IF2Pf2PQHcCJKs5OR5MEPbRnMl2VusavZsXaOaQLzw0iOmyTsS5Yxa9txlLvHplmqJ6PnGgvy
1qT81J5SknAOQ+a8Fs1GyRz7wHTlS65lI1WNbvwjSjqEgYW7tIfFkVYhR8zztV2b864Umf1Y5f1H
P7X5kT7s/FSXVCankAE35HyJv2vY2hQGe9+IHAh1sWUdix7Ym9ORwaejk31rWoojd734sZB2suOU
p127y8yT1+kcPKyB1V53IJ/AtgvtbQzS7q7vYHJ3Vie/4a31p3SZ9QsJ6umRVtbiIMJMeoaUS+HV
XKQIn0n9Eg8ro0Is6ZGLcbjhgjIsXDz4vexqjfKgZQcPbCI04MZIyFu7Kur7sSmTn31L4Neg6/cg
IyPhW9Zq9xjelrPiOOAbJB8Qfwu5NSkB5tkSqF0oArFXQGU3XRlnO0d3EoAU1RLdudhd9mOD/c6F
V3LO6EvzW7O131l4OGe9b9H/kxK6SsQ2xbfagb90abkQBxM2ZV8vPManwsrjbaVmWsWpM6DhJzSm
HZmbZlf3o4LGNkFpzYeRsLLmgIyLJqf3O6wRNypagRyOotC+CNrhnMXSfqVkV1xoh+r8eZDZxqnT
Guamq0FP09ujUbCTzeM02CnLSJ5w8bzV6Hd3OErfpIYCWFqOBl42ao4yCM1N5iJPjxG3q7RGOOcj
tLZk8Zj+yo0N+Y1N8SVnQtnEApkuWKhdL5BJFmA8HPHtZZfmAy82eiT013kqhQI29QTse0edGPTd
jebI5RBrdOvICrwetieBkVKar0Xd+0lBgRx19ivB2WSyRE/Tbos26lxINXl0oiEpPjSa5X6UwPAP
eOm09wpn1q4rjX5vNxEFUB3t0U9q7uQDJKqvRHO5WzkYv+g1N+8XOHPEnyvYJLA6b7UAiYGnvbbR
c9UcamcaiNmPuP6MysE7aWQv7iDjxzAKnGshpmhfGq15H/Qh94AMtux9YrjWcSHs8QzZ8ZqNksYr
mIoRx/wYjA/E0ZnoWGNqLuMV3H1Mtkl+jTPNfCE+rV8mVecRsRyLE1gZJOJIeYUOWs8asdeEc3qV
4q/D52lpyd7BB3cbEo27t1BtkAWoXHodIblQGhfL8MfIYwuPLLeEh4h9eupLpQkyOBHli1ta67pz
Zib276SMv7Qb+JeJ1j9lX/+pyWb9+z7KChBNGHX/Hrlrshb/3DjzHwXc/DcWAb8luNcYCL/9j62A
hS+c+AUxVSzbuMn5ld89M7qOLZxkBrYVW/J7VpjVH3EOzfobqWrs50DEXIslgPy7m1yjAEjQrSaI
YKxhDMme4S/YZmycOb/YZpRQZPzWZQWvkUgHx5g/bwXKSMB+Yl3oJEYn9tizXWwXObWAfbZX7Fdv
82CQD3Qtg0BNpqU7Tpor6Rar3fmTbRV3oyJSOfcR06TauE2nH+CWxxtqtjkSxYSnwFpE40uTOFRt
tzD6rmFXReqc9V2T+xZKueXpzEwfg6VFsJ8g/WNOzgtEwprbA8bGhPOQj4vdfUjkhBjrGOwWfWWV
M9kpzEXmPhhV6L6ImO5hb9F765HMqWh2LBWCb9pXQnJVYT7NWC360aUnLYtxbid1uY3BBNIpRwXi
I/VlI/YNTQLiKDNO1x6exD7ZDA10bXrdUnC0kqBmjbeQMKUPGax7tsY4BA06ppCKWEJi8qVwV3Kv
W40F4UVj4bJ3oOCW04adXrWgqWlGEm9zgE7F9y9fuf+PcejP6x0+SEnwlx+dCJAtTZJAf/4gR55J
xmwjwovCuUmFM74EAbAl/1//Lf/4dXFJbrORYh9loscIly/tr+EDN8Ppjfp9M1LCDZa1BIx8oMu2
ZbAKlzj+b5BDUOL//PXUgXGxGCOKoYMZWAE8f/77GJBS5OT+HccUBTZQILMfhevkb7HLuvaw4MiI
Tm5ZkEBwWnorfOoH3dqb5gV7RjTFtILCzSk83PTja9Ioi7GID61u2Tv1CkhRGM5usa847N5OaV/2
HjKk4oHf0XB+Nme9Gz2bky6GAZoUKVOY1lnZpAkSPy0+MgqM8dMygGU00RR5WF3gjWrdrdnpJSYR
lskw/jpzXIVntV2W0KIMS6snag6WEWgSlDVdQSowK+b4xjLz7YL41eyEqpqN9duqd6q6Bl2sMUdU
t9jmYKxVuanvZFL2nwDRnB/AgDHzykYleDhna4gOLWnFQ780ZCxx7WhkIWUmvzoVydOILhNtxrRH
/k1SMp0uB8x2WiYImjXgM1B6JYZo8H2RLm+aNSJFG6gxtV6VLvl7utbXUF3ZxawVJoiDG8usJmfv
ilzeTgQJ3RPKojlSlMpb4FEPkb6vNfXFzh5QHP3FcFKxcSg6JtCLJAOlX5jGmx6FwMf6NJ91wCto
A14LEZU6oTktjPtlwZ/mw0x1oIZXJXkCM2/lFUVJwMwFFgtOGQHlkFHWp+65MTJl+FQngcszaRNl
Ne/Qc1MyXjknlu1L4kuu/qtlBC5+TBqtf8TiyoCvhUwLkHhTxu/BIOUdwMBhW5NgsN1GeeuUfmrl
0fpTqbRByqkJRlBDwlthS3d6qMIAgQGPNvkE0XeCaKtZqGk/6RYWu3FIgtanu3DM+erMoXMyC2r8
EEhY50SmOWlHIvYJwj0gHFDDwGUr36EnEDcViC/sh3oiVitBrD+n4VB/jUwEX5EFCdwbNHgdXI2L
zf4ppBMAR3PP6K7ayt5w61uYlqVzpVz8KN7SiMzH0HBtQJdEtYgBGe+UmaQn7MYWOuq8yBdTLRPZ
U1WdcjF222rqxq8JpfEl5l3Eu06Qgm2ebdGwE3Jih9NBBXPuV3g0W+quh+bWVilx6jFbimI7FpCp
Pb1XQ7ShWFzddKQJPmze4xdkiFCeFTZ/5u9GT+GuU8Ck7ZewoSJE1oA0qW8M+TRoNlLORsQl0m9j
FOPDLNq837FcZWhivRH36I0FOSXRI/BlQHrSXYfZ5djho/7OuMEUXlIWo76pO9k8LUoDA12YRvOI
jD99yX40DW807fYoMXdSTS1RQdh359kXn2LqbJD1x7WohBQ8iaqhtGj8sYO7MgNHfCA7hVHDRWNr
6bjIOKog/3cN/stSvStorxeNtJB+htuuvida7Nguh9VXtJRVwyISNBF71CzTuLZW8G82ZgXaoGmm
T5QZNBenWqbvPl89KpPGIbFix0UdO5Ijgp9ecZta9BEXjdWislQzv42LCK+owamPVqWY3H4oqBal
4mJsHHjRjlZgX6nCjyK0qhczgnFMSegCn70BIOfic1r3p3JYQ1eLyuMDpKZB55RYuvcBDEYKaelQ
5g2jC4qXO1uCbAr27KeAxyN7qNQKvuyFQyBKlMl2qHQzAXM2G9QVZYDkqj6KqcC8g3cSOFXA15Xf
Q9pdIQfY5R19BBWZC9KSzcHNcrFaYShnLfcmEBhjYTe3dMqP+o5w9iKkNpxqOkRKcDFGrW0I2CIK
cXtwHGz6rnNOUXM1b7GaiqBDxfne5DYw4DY34pvFIWjv26UWXqaETPy2cqX9Mw1Frg60ThdfsR2a
Ekk6mp8aFje2p1M+TBETxPNDxyKNigs7TehvCRNDUX/RQsBwZzCYG7stYpyKzTzr+ywNq9wf69Ku
TuiThK+CKC0xJsI8C70+UuKZLYP+taZhPiU7ID4PUKM3pjS0H9OQUIoORjD+TtDUF48lYN2fxjR3
pY/3gXgHlRisCA3VSzDhZdR/F/A8rE2oxX25Q28XgPtALPFZ0Q1IJb1VU1Oj4tU8NizBgtNxqukR
0TP0Nm8I7ICyX9ddAXsI4Y9RFWofTeJar+7SdTdUzTsvZdOIj4L9IcCUqEU3dsxFcRQyOP+zl9TH
Du+nGOSmCkU9e4r3HVdeEyQviaNplLC6kDg21jCMpW9CtxAsLnNZb9EVzPfIzg2DCMU8MsIRYPJq
DV0n4PZb+CGwdCqlo8QSZ5mX8jkUXfzQ8X1v/GCW6V2TGtz3K9yBN1PnwuNwu36hCDimmXsTpdn4
WoWcj/EpLlG5mccA4An1pvlJTlxdnnIjonY8BNNbmh16HjqzW0qfBVd3i1GGeRIjfPaRmwUOB50x
6bse+uIHZLHgE9GT+LGdhOqHAl2QefTDC3sTBTnofRqI7c8MwDRTJDkuiwQYa8ptlk7249Jk9luH
//c177jovKLtVjknbWvIriKhwMPAvjhRyawJ04uVyywzDMVACV9g/+ga7to7lwSSo8FHS+spO6fj
WI1gHuKwZDwYRPmd6zOJzdRqjeuJq+xnWTnmB7YZvL8Rz9vBc+wlCjdJbtbpBkXKGa4qRWkgz3So
5betcpMfA4eAAv5CCuJZZ0+2sca6r4/OgLTvT9hc250DySnbuqkaWMjQuFdso0ClhF2oE+rB5caL
fiWxyTp7p8u07syatqqoEFiJ0xOL4uEe1ps7sPUaiwepEVC6HlFXak77S8c3ElP/RHKV9HdAUhUv
XKev2j+Q9fcigKkBwcEIZ8ghQE0EgxnlfRQL79M6gafv9QYIKuTNCo4FCRlGylONZDmjvLcqZIlZ
hKPEF16Qxhs9mieX+D2WUWQd5jAzp3WzFMgrjA22gaOHJB2IDUacIL8Fgz1WOPcYIwzfzKSMOJdn
aYqAlzO1aibLntjQbucFDv+Vwl4RsFsUZFE/jUZm2i4vrMS5TZtI2p/wwfh5VLDKuVucyLk6CjUI
l1RONLFe8dmpumuNpCI0VQVGU21Qw/gpZKxmjjLs0mdn3zr0Pz21LgUr2SapVdKzEqkBkMc9IcAd
7gERPPZJTs4Yz+ASU3mPla05ECdM6t6TeaOMuzhi++B4cAEa+55cJGUXNNNPzN7EYEF6b+G18Kib
yAJSw8Qdsmyf0OZ7t/bbyBbcH0NtIamJEaG9aFEZFVdUlQ7jpXVqtEOv0lRKI040cfA90mlUixsW
0GgWOaiy8a6qhsB4AM+j7EvehPgaZ2T+ZxcfJpdfGqDqs3tivFHjkpOKTCzzZYym+bvVG1L6cIwG
xSGPyu0Dsg9F5URGA9aG7nCu7TmmSTzFwEaeseFpWLBAJldV9ohEiVjsbRzkYAZt2RnhVWI7+FVH
jhc4QN10pDTTME2f3gXjB90WFUuStqfOro6sbNnSRC6royuhh57QkSLh11FMxZEDgSbi+wUEwKtY
VXNotdZ98ZITBb2pOzz96NvJkG7xcqIJxqwjq1Ni5iG4ALcKv0v2GoYXqYJSvLJom3sh2dUALIFA
Qn2WYLSf9ay7hT3LK6NBfMhDi0e3E/CDaAMyYjFajMF1EOXmBmxmdg9tpv8wEtf8XDj3hj80UbOg
gPJ+F5ZFQOfl6iuj9LNtJn8ZpvHTEIOR3GJj44ZNRw7iLl/xfuZHL/st8Qqe3nDL26+Gr0Tk6doU
H1SzLNSuNCCKPfA17IEcJZvpOERO/zRZZvcseQqyQwNrDEl2iNnVl3E73il6ZjFDTyAw9hF8JYUp
qeING0Uhb/TESfGNu2H4KBo7f10Yl2w4Qm6nbaaEVoddHWkRlxDl7u+LkyjWmhOWnLUsCx1hEFNs
HSEIq486cMI7SiMnOmArCio8u0nzdb9iCh5KWIipBKRytfudz/WXRLN/KoX9qoT9338prf0bimaM
1L+oC/+PofYq/vqIui8eZF/xn4Eo65/7XT/DH0sa87eqZQgmhNnRp37Xz8C/OQ7OWexEv9ttETz+
0M8s52+GYxJFRwpRwAudv8tn/BLpNIW5Sv8tqGY5f0U9W3Ntv6hnjoD4QNoMrgOkFvt3++6vckgv
RhdLQW0DIcmbTW+TDFs66wYfGXGboOt3ocxoypQYnDprtfXx0NuYxZxuhOjtRwe0+wZpvb8sdOiS
pR58owvfNSv+oXKGGYM8B0K6vAEuPW5S0hBJl14Nv40yafOS2iP6GKfdY1o5uCTZKXXICMm4rbhH
g02PgxpDb15CDMiqjVUO7WaisZoZol+etLzkMksN51gllNTbuDR59CmOBSqzbkCQsKQZ8nbD6HGr
acTmlRgxlusjjaJmAjGdPk+qBopoH9SJc2/VvbX57evwl64M4J3873/G7/zTxbP/Klcfd/uP/6l/
y+uGb/k/l5uv+ukrf0fqD3+VnHW+yn9cNPbf2MNafDHXwCUXwgoX/P2ikXjKsYAj+RJDdtak5n9d
NFL8Dc6uS7yTT9pwQRD93YrOtYZIjUTNZORyOaq/ctFwlv3Hq4YrxZK/hUgdqCliFf1+gS3OlYxC
sw8tz2i7DrIG0myXhwUdK1nzUVeVS4UKVu4oyfU7/OYIDbVG665IgOvorJYGlKhtG5A7hLdh7G3d
Vc9s495lu3RAkkdcMZi4PTfs3uLcfquc4LlsrNcFTH5Us0JXMv7mTPoIjgx5L8rWkWr11zW0QnfF
VRdJ9+TM4b2jqU/LinsWilV9nBZI91UUcaxTZJkMI9POBURuLCnBO5Le+NrpzexPMLsfpjGGsxeS
9FhC4Vw6nf2ebc8Fvh1OzgPEi23RMZVPFdQ3/K3LToW62ERlbt2wcHQPgT1OV27D3i+MwOy3XbF3
zPkJPNnPENfGKTXSuygwwSEJXqXvyqHeJ3JOT72GHT6FSOHnvf6TzO6dESXTnozUhxNN2cmlksvL
WYpOegBucKIiIDSp9SrzdxmP5j7uCBjiHqypJcQgMLas8cRidj4fDocw3PdESENEwlzSH2yrt7ED
7TtQwEtxTNSdJup/zm2nflZtw3DrNMZ7CVmE027jyIPFbfIcwf4DU1LShTM6T8WK4cBKM1+yuVth
1SLxE8yc0CGgj8zZcsyVdkWDGy1X5Eivx3LGp64SRtB55mRnFPdYgqkhW9yW1C87bSOmC062CS+0
wfMW4xmg6ib3ZdU8mzODbEDYk3+tcQW3fjJZMHis12ac+fTO9eWjGALlKzktG0o8nwkDdbtUny9y
bHWfNGJ/bazscpzciimbGy9lTvgpaG6MA9b7Fkc9fEHDSzfixrCM+qHVa+ye7XDpLMyCJSViW9Hk
fHureVcVJlIuryBR2VtQBWSXOBzV3VrvzHm+pjRgobBwQynnu5hDm8VxwrtXlTugfK+9jRZAazMr
FOpxuROcMzy2SCU8CAoXysGAromSdKOFBYqXvUvXtK0xaZ3XypcMNWPXBfa0m6Wqtx2ip19WU+Mj
rxnb3Oybx7ESB2VGjtcE1ifnIsxFxfhit5YFTxeDXtROk5exH9+6Tf9KOvmxiqaAQ1s9HOIwMbd0
tLNHAkQ9W8bJaNWBhzzxy6CyWd47BmS7HMRPXJKvhkyEF6qaWooDcbDhonsl2GWRAVD6KuIGhwRI
od902LWHfjoMnXmkqU8d3NncV7JI9gPfrxfRNe+dTe+dXlB3XK4fQhiZ487W6nkXD+onvMoPGjKf
CEEY3oTVcKMyiC4tr8nL3cXdw7Wg4o4mXobQ7LpygQUuFm902aIk9fivBqNariaU3lNbwPQqXJva
JHooPXPFgFAETyiM6ESElY9TjSHAKaQv+KeyXWylxGna8cGUyWscj1s4ostGYZIFS8GGA1Bi6g06
8VPujcbeaqFblFItvpvXK69St9VOad21bDB2AQHxYfgRf8E4epBxH++IlLBVgBDHu5Za97PTykfq
rhUbMODoNM3itl+4+290fT4TDjhiwWq41GyOFlm0eEbaojTjCWAtc0Zk5a6igX0t3qxxme4JnBwD
k749LXMaqjQQrtxFON5IQsYN5/cmGNM9rTG0Z8og+IxC9h91tZYHO0+umxADrLH6GJRV0RK5PPWF
8865GbBlyiVahiiASW3uEJRestElqTFGhyJ1w21ei/cF3YvmFJszZZYEO3qyN1nTTXSM9PMZQYmS
d1JFXD68Hp1U7CGIna+06YnNIIeQ7BsukzF90j88Af/MPBCc5dEMIaU47A//B4vw/42TC0jjfzW5
PLz1n/H/+Y/m7f3PMbrf/tjvA/9KS+MfxwUTZBqWof/Xwty0AD5j5ResAdehfv2VPwZ+0/jbugh3
2IIaBkw0lzXhHzE6wneAFBloWAQzELl/bVsuODn8OvBDlQVUwSxkUjrIItT6h33kipRF2bTIE9Ef
q+253+fY690R2x3Pt9Mk9XhjcM6lqlczoJbpZjc/LzigdFyFGqFhYefZN26c+QGySW7uDKtLDtin
k71BIgXhnLpUIMMj5o3YDetDZVFXQMtNTVtt0oSfBJ/rIxrFU7EoCatNFGc9nzuBoh00L3FSO/Bn
Y+0zUJa4Z++l70ZJ/SZv9Ks5BjwT8y6h5oiqBJIZhdkeqyYN3yYjs1+pyYGcHjtkoPQZi1bQpekx
DekB5SO54nW7bD+YIXk+VIb8xkbvYnZDxwE/XFi3Eve2b2qt5VcBqg1TKQnftA/hwplBOewxYqLi
D2ir+5m5D8Tb1HGq0bFAJseqzhfrHIBHoiQ4zdA/aU5OHjCIGMPeRHGB64GU2F1Y1cT70myNS6Kx
kfRi8mw/aByNpydD9k1xXIIko36ybb+CyM72NIwI9mu/TTqZUWdPdNzF7WbW3ch8yJNw5YMVRR2k
H2ldInh6QG761VrZguoZNgFcY7veK7VYAZZfNYfYGauKlrUtwnVfD98oTcACif6ys11HHpn3ga59
6S43plujljK3XT4weui2RRz0kO82OekOgl5TLlVK1/3C1uGaIxlJCKZKRytHcxMadp+muNp0HuMX
HnJF7QFLa+KN6C1UQ6MQ/edIpJwXzDfokiWybY4osa6NIEpc7EotrYGb0x6GgITJZL8EUoWa19qK
pt56mUIU/1G5b30vF93DMQFOpBlkd1VlnQXEZ2rAFOxweOdix44nRJGBwuX3PWQ8BpnMGu5tK6cN
C6qIbb0ids5buQT57HFyGdwXgHjqUdVpeW1XSdTvCCind+BE1HCvJ1ohjyP97O0zO0YbfJmbfEYC
YNdNTVzg58TaF3Knw626ABQe+ozXwDsmhs5btRK6fBDBefyf7J3HbuxYuqVfpdFzFujNoCckw4ci
pJDXhDg6ht57Pn1/1KnEVYQypT6FO7lAA5lZqjSi29zc+//X+par4y0K7uveiMdV15oN/RUj679T
CY59VGoCra88MczvdUl/GXCS3AR0juAzOFJRaZMzI6OtbdLH01MDTfGqDKTa301yXyS2YCFrRcgR
EklfZYR3u8B0e2R3UsfSo4DSPeG2tZaKMVY36Cble00bZQGQcTk+4wGck9AyM8CrRq992eEygWhk
NtJWMrvRzgAAtxTEO+WuDEcawx2ljvuIImK0IKIl2IBB6EW3F2gqk+bWUzsABNNP30RwJZAnlIkA
2IBNCs2kKC7rNc0fmgPUDimgZX5THM0ZluQOeDKmu4waHCJp1O263UulpB7T/M23ggX3BwqGBJtf
0o0+Wp2quGuTyG82hRlCNa7alFyPoDTCdJECrF+GkkwF3kstK100RO/16Oz14BsIZ4JTpD44GobU
qVSyBbLoWtbWNQtRPGNOL8k8FITT9Q4BNK9/ZITqz0kvlOtCHuStpfX0K8kMjH4ZJkm1yz7Jk8lu
cG+2iMrpg2NSScJ8Sxe1cEefYp871Ea6pjlY0MTJ/exh9uU9YfTDvMa6KH8k3097HiR68bAO0PCy
JBx7/AeaV7cMFaDbNDJCvD38135AdQY/pkNaXbwcS7X1d7FSeO7k+yX0ct16FJhY8a5ZvENwadV0
kxuFFS5hbzUeIk1vztLuWeeQV1ciircHhL3pEvNhqLMpyZLMgavuK8tG7XLIAM3khzulzn1jg5wq
h+uApDZpUHrSQWvsLvMYPiul7T2sGuDWNRbrXQWLAWWE2Al22I8SGxxqXahdHEFEyL4vch3NKdOH
ahLmFPt1/5KWvrUI5RIRs9PKYi2YsGgiGF2yhlxpZCl+bfSyEhO8UWpp2WmYeEruac1L0k+qjhtZ
TDKJsOBMZHSUlVxDkRSQawl2zM01F6HSRgZiVkMFK59hNoNXpmhlFW8gaJek7fBZlPaZmLEUXoSt
xO9dBH4nYvQZVdqnTDstOBwA+hhd6JOmw4qa9ESQl1i1ntG5vu8PbbtoA0PB5qwFHrwdGjcInq8F
dfJMYBoqC+RFVEvCdy1QUgx0vT+UexXwtUN3QnrR2DfGtyNt75qKd4vZlsTq7DYsLWQdOmGzsBox
qevggdOmuolMNrl7j1jIfh1pSJjX2lDXvxItq++EgcCsRYOkjt03yUg/gzRI/CVoVPgM0pSUIwaT
QX4pkiAAHdf3KS1LEMk9Og0Zmkxaq55xlGMFeZKvylXsRIOI3AhIqDWx7aHJySNgqYvsX4C9tCpr
Tp5uf5jWOp5ws9OekLEXAn4V0hmaYzO1Ep691KfdWERpTwdOSlJAFqTHTzTOI6ZjRQ5IJCRtSU/3
ATugzRgykex7In+1hSTzOyfE/GGiHiK9HORrGJfQooakCiBCDZmu34AHlRQXe6z8QmzTvO2VJko1
Crqj+tDrVrw2ESIdG67IevDNFnW/wFdCOySJ16nbROz4QsUV3ktIUaokZkcQJT194V7UjojW4tKZ
2ganbjSvyL7X6FdzB8hQ/8w+lWJo2g7+AVnhiNPN85ZGoDJtwukMVDrjKOcbyZbkVn6RwAtBOaVw
TIPTaGljSA1A1SKbA9VGNIz6JiVRObyxiiC7lUaqaA/YqY1RdIQuTuQtM4dFv6DUiS8HWWNVv9Sc
i3rI0dmSUxGlqFhItSo1b5a01N6uSgxVXEUFYpelWcd17DRe3UOWDHkjwsFJSrVUtr4qRt+LpNNR
jyCWo+XKWByvu5SN5EvbTMlLpA8ahK5I50SjNJ+faZJpxSJnyRtuRqVjM+dnAs1KeApaky5ZG3qt
jWx+WBYNgt99a3n6dJKIuZDuwhEwyWKCiwq90rJK+SWTg7a+TumMXjfIeF4iUifhj9YxLssWw7li
E1mNHEXr1aJDCpOiBimyqR+wH7FN717aiDA5Zoc60ZYjecLdOqgEXKZdPMN3ELRQV0kiBTQYY1u8
oiYB60HBPxZgCihGuA16wadApw0zN1a6hktUShJBIPNaVbdQfE1CAC2MKumaaXAlDb38mCVDdJQl
Ib0zc8Ih2FlKirZoyl4ZnVrvWIU3Ep9gMWc9jIueXC/dxHIGMlFVwArGVvUoErxdOGrQwrEce80Q
YMOQhHCMtaKJj4hscfi0cQZsLRyFejtaCfp1eRjC5ZCILcHdIvmTRZ11cH5K86X0QZ+5KYNGv4Wc
lFLN9wx4DtjZ2iXL2eSX3hRsQFuBnn/UqvWvXNSG+6IFp4SgxgjWiZwWp4lXdVwqaGufktBg6tS5
hI0vd8miw0J/41VTe6wEqf5hBGEv2mA9W9mZ146OMAmixqhXVMI2IFuCDiMTmBaAD92KzBXkkRhQ
elHGPQr2yJglHr6+nNWjO0hyBArbdacEP9I4LbWllsRebctqgHQEdlFtbcpO0Z9yIY52edNhMfY9
VGBOPOVm5/QxaB+tKmf5gkFH025YL9LiqxM9ZV1NnW9v6nlwBTNTyp28po1NsQmsqUM9xrhmlW59
S0ErL6OhYUg0ihfiyZRb3hclUofeZZXb3QWYVNo1us3xWu9aJp4Rz9waZWrL4A+82V7UVMMrARdW
vkk7IAx2LQhKubRyiYBgUevbfNtgN0gXfWEg2isJNGt+b/PpG/wDEv9iN2jMd3hGtxgSLSXog+eF
7FiVBlmTaDrHqsW7Akq++TVoPefCpoBzbkTLGNy6aqZu9W7f/Ddq31ln+452SHuL9aiOnJyJEtft
ZUJkXrG+KDNkjcOQ8GGJJ82/xTCRuUkCAzpI9UwDICKk10rYoJNlSdF/ce3nemOU6wi6keWydSfV
aXYTnl87n+lyipGWOAVeq0Mt4Oj1cK99oWp+o5lfXqhCBZ/kA5UEgst00wlJZ6z2AtXbYSpqHC11
WjitHlp7eehzAcF43na2RzhPP6/imFCkkqIo5TtdxXcyiyg/v/MfrxuIz6yBBnGOsl++aF40kZB7
OC9zZxoVcOo62/cMZeDNnx9F0ebWInRg+toXR4mlIO9IeMwdzRSnDRsj2CGql+0+P8pF+5JnqKmw
hyTKJjptH/ECNakNJtvGyMyoSrBvZwKXZZNdSzneRyMw5y/G7Mc7B3SIIxrkaiNVn6Mt3rd9iCb2
9MZDfCdAHcL8q82cMY+Owhcj86K9xFVhtJBVQzeRqM/Wi/PjdIXY8rnj3fC8rMN0KWisV71xhkwo
8I1j2Cre5vMbOf/K81GKExwHBWleOqJM/eJlsEi149Oapg70Gzhloa5coxjqdiKe5Ttx6tPvfG4G
fNqM0y/G44dnyKXSzUMqQaAfm6uLOSjX4fjpI/Q2H10bM/WgCZSK6rRFt40g8eXzC5XOBfm89io2
A0ywJr1ChUiwi4GJeKugYA8Mc+ZTztuzgQ9DhKv0XutSllkc34CkH2gPZol4aaVRtz+ERRw+fX4i
Hx4y58Hkh7publXS7jx/yGMtRrIiaIRwNOa8JskmthBSxVrKgRqlK8Ru61+OLFqg549ZxS2rGCgS
5glJuxxZBGbhRzB7JqNG0x7SnHA4CTS1RXJPkokdmmHfnM2dcWX56eHzC/7wnDVRweShWfOo5vW5
uPFShK+G5PPUwTbs7URtVi6G4C5++YHKFubzg13cXQVHpSQyoiVZ1zmcdTGoxlpvxUGVAviidb4D
/ghapjT1Z/RihNWRRfrVKL6YG+YD8glhwqPgyxVeHrCwoiaQ2xxKS2NQDwWt4SZfz6ofLguZmsHX
ei4HQ+r5MN+ZsAoLSwjgHkH4xWUtYcyoA1osvRytdRHG4Of38WLAUKfmgG/tdA3fjH455emp3+Wk
ZsFT8xX5JWHD+jgwBVEx0dzWpw4UdCMv6ucHvRgpHFRRTXYcyG9o21uXM0KNbr0n4YsIJ6H/AaNt
pHfb/khkffhilPzNgbRZLMmLqDGzv5l33vXxgzGUCrmiEzvyWqB09Ecnof9IQk88/vmhgFqiV1A4
4CxCOH/de7EfxZBNAK4s2B9vF5WwPHWt+fI+v31vQe3vJvP5/pkgk02eG98S1nfnxwKwpEW1opN2
oHBFIOIzk4Jn33RXUalN0dab0IkpyMcOU8pWy5a0qfER9KaTRwcywY9eSEPSLz4/rY83G6WTjmxC
EmEBArk+P6usAXAc1SEl4oltnSdWsQ1+NlpY809/figggdxnLh5x1cUNgIcdDIAlAviR3b3R9vdE
lN2L/Pznh2EJybdLQkdlXl5RBI4PZgol8waiCFvPJFmokami3auS/+DmmbSBaHwyUhlE5zcvbEXD
hHCBmxnEMYEdk3fAsImYev7p86v6+MqrYLsVzGokmUp8K84PRYEliSsYBw5rnWhNtZn3e+haZAwx
cwz9Df9KE7Lu++dHvdgPMGZZhPNxIK2IAQLW9/yoXRYLXkTEm8MMZ+WOyF7z0Gtte7TqhnEaYMGc
wqrdkJwzOg0+4y/Wq38zOskVwH6o08znw3ExOtks9yYinfn73xXyNRAd+SVP5rVBqqec0OdX+/Fo
XKqo6aSQWRbHvfj4pyk0P8soBbusRnRsAoVvvbn/f5gLPh6IVh9uNMi0kLv12Yf7fskqRThLOzgY
bLCGtzeBxtl/9CbouCr0t0WxCXfh4u41RT6EukaMZknYqhvyjB7Koe1oW/HTn946ndUxfFLGCtd1
OVD6pjF9RQKPg75vO7/bqRhu/5N3m4GgslyEZc+MPSsw3984tO/shUv6pFguQRq144+UvMVdBDDo
8+v5sHBArWayDmTtzW6J3dD5gbRAwL/WUO6IVClaq1rfuV9fzd8cZA7j0yXW2ji5Lw/SGOkY5pHp
2YmSZbeqFtS/eKPU5R9fCuZ/pnYLUiybv4t3GO5VSScIAlDcKcCoa7Z7aJS+2ll+HNLGfL9khRUQ
E8UstX3/ZFjfYiggVQ+zDc4sV+XaAGWpEctnK65ZwX9+UX97OHVetmJ1p0l/cThvrDPPGCmVynk/
3if9MG3KkYJBAlds8eeH0uc0CbJhJe3Dy6qUoENoDQh2lcbeAL0izHckJ4GlKHEO2p8f7MOQoAgw
Q3bZoCOF+bDji9PIIl/XEuCei+pSoBK0EAMG3x8ehVUjSDqL3TLjQZvDtN8/LJgcVadyGOKXGW41
FVe3GM0/vnEchZtG9W/+HPPNOj9KW0QdlKfYgzaNd3LdotmEyamkxom1pFp+UXT4sAjnaIg4mIRY
8LN0vHhjhxaqp+6jiMMvHz4oSo52QVTK0yh19Nsj3b/683tInAZ6Er4UrOsujidGkVnSUoe5MZeU
BQj67gBJdf3HR+G6FC5H5mw/rJk8tjaIl+DuB4ngjTsxHdgOmt5Qjv6fjjweFAUbk/UZ1RttjgF9
PybGZqoKlbAFQn7LFu7iIGOhiczUqr44kPZhKcOR5pUZgS+oa/jr+ZHq2X8lkIDFtMfc3VnxcAWK
Xn5NUSPsCxLh8P/0RX4sLJqdAq69xJVg1aHvqNDl2VMAPYpoENaqELdEYSeOabtH34CHRmrg3kjG
2B7aptNetFxXBCcOkvpAhOb0EFgjtQPKj+O9DtG/2JVeSyPKKNG/07hVwxta2tT9Gl9j8x/Eeulv
wMFZ3pr+5WOJoT7app7mP9daMwRLed5l3Q995R2oqYONo3mTd44mZvV9jyHXP9RNCv2LNqByXfpg
lt0aQQMp5RJELMIGvWihErZFXdmUrZ8YYJCZMpf3sutD5CejhQDwQ4NG9QUlGssd02gp//7pCAP3
gbFQpoI212EuxnGdmPUQtYZFsCNr2DoWMhpPX47jj2+n+fYtpbtIuVW73Dx63A5Rl/k8qCZ2XKCC
g3fA2MMashe8gzQW0xels8uJFOgIGy1EVTBQZlX6fELvNpF51SeUiDQB2Uhc/4JXpa6SrPO3f3bz
OAoTKVVOKmSz8+NiIo1MIZw05B52NSgsxUOWWZMmpLefH+XyY8dRcF5ZVACZCCjJXRzFw90HCkP0
6N232K7qwgdhl3jsAKAhfbXR+Jsbxw6NF5SlPwvhy+UC6e9tmOetYLe9oNp5ymfBp3H5exL4/x6M
u7EA6v89b7EmjqefPoGQZ3YKjYf3zx6Mqzz79j3/8B/81jAa/1KZLdmZ0CMA3C8pTKy//Rf8E9GC
moKXwuTT+aZu/Mu0pPyLjQapZwgbZT5Wc0vnrygA/hH1bFZsBsmz7GGlP/FfUCXllXpX4ECJxgaV
+ikCS5aaH2q4RiBqo9chHSvlG6zIvtvubjR3dKZl4EC8WcNFdFtsm/4t8Ohtv8jcdBWujOM0LqcI
Jc9o7x58AurS3Fkpq2bRodN/wkmwbUkjcaNl/4RcYtstmm3vr4GPiq074LI8PNSL2kawsyambzlV
e+yNIEZxC67l9EEEoO8o2DBICHHAvaVXnXbCRdhxYrgqlrj1pcWw9Ij1e6F45ty0nMUNGqqF5Sar
YKMvglXoxjbc3huldwBItjtACq390NrBXjzIN8lG5HI0Gzz7ttjrK3lVuNrzTnATfongio/qutom
C/k1XHqLdv2ApuYW2Is9H4H5EKqOYSt7b6mEi9CwxVP3LF+1TmvfeE69kI64OTX7YXvz8GDZV7v5
/4xOtU829eJFdcAa2tW+2uf2uI3p69s72pj20/LuzrdfYenvgfYv0hNBCXb8UBYz2sHBGLoTCVWE
POiGKMCZ+R+CJd56g99t2C+hfce9sqNN4zb8vcE1vls2yZ0OOMPX6llx41PjkoK0RxF+GK3ICe/B
Y5+gSYarCONN6/cuBAlbuSm/I/7YFOtmp0ZuzGSiLMGcz3yavXYTXiOeWNXr1pZQmnS2D5YyXchH
eBttveUP3Tz2xnX1NC0T13TDvb9hHDwMCwCGrv6CuxoDcLGU8DC4huFk/XVJl/Ia5jFSgPimeFV7
wHN2+7M4SmRS/tSW5U27IsrYbb7rhUt1awfzk3RfbfMyEF0pUJZyR541HLfpZ3elAZtYzZmLK5jT
j9kM2LPFe4Wr4cZdEXchL6oXf0PiWBxs0IsHm+ss2DxjPA1+4fLFowOCKlqCDN2JG3C0++p5fOHT
N8jM3XZFjni5DlQgub7boCDrVyUAm30tLrrucULvmRysm8gW3GJlPhZXwV6+Um6rfb9q73XjWni1
Xgkpd0UzJIzAZqnLD+I2PoBrObKccCLhqu8XolPFe9DPorYEXACznZ8rGWUHRMNVvzc22cD3yplV
pxZJiQtZukK6i24CZRmkB7jDOKFZ4RKpe9d+w/Ku7ZsjauIqJ5x3i+ohD9aK622D62gT7eGLt7+8
G36l+wo8xr6+3m85/9IRb0tXYArIBxsYbvBEJ6m4y2a/nxOiu/+lv+hX6S5YWRvIiEnpCAvUukuB
ATZ7sYSF9p0QWsaAtHID4jyd1PGgnxOyYTedrfeuAE/ziVFXanb4KF3HtaM9u8Joe7fi92hp41mx
2YuuVfIpHMwOuAi+c2GWnS3xSy+vxzUJP/S5dnQPuTu4RZCGHZSjdy8sY3d+g0XlfnwMYpcVZv3K
eXnoV5ziSWPeMJzuybuJrv3d8EOHa/tTeG1hkucObIlaWZbDWltl/mOJtna8Y2MsrcerbKk6y3Ex
s0XtZjO5R2j+u1dEtFe8NuEu+hEf9C1ySP1b5uKf/+nR21wQZG0+J68pa421/HztX1nfSCRlCRxd
yyflOrRwHOEgeZ7GDXKxG+VKfjb3BQlvfm6TRvZd3EjTlXlcTI6xMp88G0zvvnPo/77K1xvltDIc
6RD8Ug7mdecoi/FW2R7KTbQmcru0RUxr8YZup/qgVlxQdSiI+1wDc3CjxbdvwTqqHGsj2rfBOr/e
RgvFeVwUdmAfRneh4RRbfJdd1rRO/UPe85MtuupT9u1ZYTLHrpXZ47JZtG6/DL61bmab/B3JGRbD
IllrzrTo9wd5KTkHFH0PNUSN47TlEuywc5BK7qHGLsxjvhH5V1Cq2IXdOdCHsZDw71irRLeTA3wq
lxPij8c9pCw7ydc4rSwFEqITX+nP8UYlYfYX/H9+TH49G6u3szg0D4Cj6l2yQpX2YJDUaONXTYEZ
78s9KAcMauzL7O5XJG9rl/QRqbJh4S5xnbT8T7NIN/y4t1YdeiSNT1WzFTTbOyb09exGWrXjsqW5
aKNTWiF9EhKX9IGB4Sleqd9RoqIoXSoL/1pbPZO9zTWQoYA4DxvYilHpGis4+O435dt9ZEfbW2f9
SwCc6so7fWcu70l0gdngeKatfYPZtKn4bhpX0iHunfE65Ba1y9ItXWU1/9kshBsD/c8L31hO31hh
YfLvsm/oyGtrVe85KfMJ39Kh3xO1odtTbwdXVvkykqzyo1Ndg8BxnAXq0VvcWK4Gc8tOVmN47Py1
ShID38OEU0blqkR2bS4LYa10axDcGAyAYc/1jrdV03/38vJ/knlXYZv8zwvHXViFr9+a8GzpOP8n
v5eOAhv6f9Fcnn2xVGR+LwN/rx1BJuPrlahrAe6Za0Js/P9aO/6LYgD/5VwiovQwG3T/WjsKcCbp
As5/mzLsLBL4sxwp+WztyCH0eT2L5sikYzPrLM63a1oYq6LiN931yO6XDQernrgbf3RJ2P8gScDY
SGWjubmeiXYsqrjHJZyXfaurOxlC0xcVP/l8JTufDb06VadYyh5I4cfzs5EwByAGm+D0JAVxJoKy
lcQ0eRig+xKFklUgaiCCtaGULgvARQsSJ0IXLPhamLIXJep1u6nN1C1Ts74blKRadZVabvReEa+a
wRv2WWc9DaFQfbGVl84rK7/P26KLzyYA/zMly/PzHiLYAEYnRNdiUW+QDqwAqERzXAwrBUuNb/Kq
8zfmZMKXk+fMWVNCXyzHyaovtH7X1n71vQV+91Ak3kEbtqkk/Xw3KK9/bwb+V9am13mYNfX/+d9v
ddn/2iO8naE2kxIkWvNsSMz5Ct5ty4kYVYHHcoaplIgn4Ejdr9DLVCeodG1BB0jbieZUwN4qceq2
4JHLiSxdHfmmZlqEu9Z1eSQhu7+BnUpRJ5vyVWxhB+zngJpKTLMl+SLJOjd98ThXuam1iONC703d
hczifVFzfGvUvL8c3FrUNYExUGlgU2ZdFM1CBOooj4vqGCt6jwObSCLwfK2mQjtIPdfHPAHtLJio
eAqetOsa8bUUGv1ISado0LqM7EQaH5pnQvvZF2ocmE1Mq9vD7ELwRSF8TyPBxAWgWwz3RFgJg5Zd
k57a/szGWsargdmRVIBbhVXgmNfmvixDzOqTmop22VQScRSTQuxkQfDIMCoijkXYJY+6AbMHkVt3
UKJJfpyiQb1LylqHZ6iASsUuG2QvXu5NriQ3P3lepWQnjahoM1HMOhjcjgz6VVg8qc3QLzw4Re2W
FKjqi/FyXozQqBZR/JxbPTSnKX5cdj3FWAPXXYf57SThhc4mSV+i+FW/6K1etOY/HuaiIgkgs9HM
PMhvyV0pVkI0BRDZK4sAytxniyaZtN6DF0YgKUyRj4uL2JM7S2nv0lF4+vwNmTfx73bRnMu8f1fx
UeizCtB422W/e0NwBgyRMuroeNNJWrSKPhwA/sx0ANxXmBxSh0m8WvVDIEDf6qVfQMRYkjJl7WBK
weCh9L9VSwxbmjHfs4juQTgazTGJoMoBxlN+DNSaVrLar1Pcu+u80mvMfrFECFGjOtj2c9rm1bRO
wPY9BmI3XPkY5Y6VaQ62EUQ5VO1avIZ/Jp34E2M8vpQHCiHm+vNbcSHS5FaYomYqtBQliuzSh6Lh
MOqK1+D7PhXKbDOariLuQ01EwCRaTtjrW53YQb+JlmGf35bpvxPb/1GGK30YfSbPQaENg14SRIx4
MVkVckj/V8Xv7E1quQX8TkaX0W91FMl26Y3Juhe98BY+MNnToW5CixxIjVKaCOF2WGFNipN9HI/9
8fP78renBSRm7uxS3VQuKrYhyRQ0OwbllEvjo97I0kHDrfBF/XT+VLyb2bj3XDsfYiSgOGZZMJxP
1GMwA3KVSTn5oamsZiYZwW7Vpq2aL16+88rw/JA1CptUHFH9UYm+DFiHy2DWqhLns27ddwQyxmr6
70Dd62wk7jGXhy++kvOZn18ZEzWSUy6P5EoIwOdXVgVlR1Sw0px8mKJiNx4Jz3GI7v7RhbFbhVD4
TBTnnz+yvxnKOk3xt6US0mbDunhmUSHGtBi7gmQ6Qgqn6jaA8jBV7Sod6ldjFoxZ7C9KxRWj4JdM
9OPnx/94zaS7I48FCj4bjedE0vef3ZAY3RpC8XDqBUB8XaaPN+QsZY7RNf0RIsArpyRvVRPrxecH
vnyHkB2gbKR4DUeGViMl+fMjq1lbF22sVEcVLeVBRLOWClK+7bHQQYXsxpTA7XBaFF6eL6c49R5V
LFxLkCPlumzN9hufo/w68kr5izsy27rfDwOmFplRPX+0WdjSXZvXgO/m2bjDj8dMrB/1ZhpvYMhq
27TsqT6mtXc7UajRh2TGZsQEKxWYWAEF4kvrITF2mECMLFy3LFqWQa5RVxQNjBsi46jUdD4PYMSW
X9zHeYC8G7Umr4fFSnQu4s5t/MseAPDUSMJzKRwzOkw17GmBHCOJOEwFwnJGOaSRlz2hDV4yffEI
L8YO5neaDvSGEKbPPZWZB/T+RnnAb6Oqb8bjiHsQgjVl1ZpZP+mx0UK41pZ5OUVrq/wzGSBqCI6L
RF9SUcayCLDm83r3gKQE7KmK1e2o9GHo1nVeLwQDExSSin+z0v5xpp8v4f3NlameU0FHWaUq6Jzm
jN33h2rHXsLqrcfXY0KyiNEL+2wSqEIZfGdyrFDBqA7PXzzQ8wkWRRO6BVbCEl8Y0TQt8WL8pWy5
cOhW00k0sOcpKTwRJa5huQPskNYGPsUFgOt0o5StsUE5+51+p7/MjUzaihP+zKEXuiUQQXNF7FYY
/d5A/+MdeZvf/+uWvJ0eK3SZPADgBB+1UNpALBnfr/GUZs19TtrZwsdAszIJTt23naI5oDBnHrUY
PEWEkO89P6wPYdtWpC0m/c7AUruYBuq+YV/oC1Mf58BYyYQEQNbGs9rV8UaeMseMQgMQs14cUjma
rqpYLe1mUJ9ac5KWMQynrVJ30Vez8TzFX16czsZ2/r7xF/NiUgprmiGi302nJMKjbAFO3CmEFC2g
IU8t4CVy6RKSTbaR+dqSW6AGxUCdvE1vGET3MmoaxQnSqf3++ZA4f9G45fP+16KJSD4DUtu3leG7
AY+1FUaAN0onutHKD9ykGblmpeGUKfCUIBSGZzPNqyUG7K9WOh/uB0fW0SGZaN6RV13OhaIxqLmW
5dIp9IxkCSEbxNJoSV986T+MeOYQZdbriNLM2ri8Pq/xdVziZnViiutWlUJHvYYroUj6v8s//zh6
z9/n+U4aaDJFXBqw/JCLzdf7/k7qlcq0klcnrYn8Jy2X2oWWWTtZAlvUw5wPA6vNvnhjLr5080GJ
gwR/QfaFzNr9UkBhwtTs+Bq0p4i9BFigQL7WywwDXC40txGTzyKALPXQ0jxbiHXXOGaAv62GduAq
KmCZMOvpkkRG/dVMc/6l++vE5ncYVAmWsou7MfUDQI7Ca0+yqLIAQe/8EspqS0QrPet8LLydF6O0
4JtGAizhNVs+LRGlg1gGvT1g6421ZaJq/gqVsrxN6uY1982fKlZ8sGZj98WX7k1wcPZyzqoh7qFF
ADXDZAbGvX94cgatRVCK6lTJNB6msh9SGzuKvzLKbmlWRbnlJU1XqlGpS4gjw6nryAYFFjQFL3oA
tYzfWW8kaQowWtf+gV1W8wr6Kl1pVujtSFPIf8IySbd+RT8gLnHLWwVFgk5tZGKpYJIEGOUXxCQU
hyoXX8Q4JvBvmCriJpFuHRRCGYiA7atD0HvWqWsKbPsze6yVtHpbYMqFu5/RDYNxsPl8hrhYtLw9
SqYHU8Y8zPJfnIE07++NPwhKGhtBeTLE6M4ac4/85VLdAqOq1kJeNEc/CYR117fXWj5Nj15qWs/e
2D3FZpUu55CjRaxr4Nu1iu4nIZWHUVCDbdZo1skshuKLV+J8af/7bLHRcKbYFWZL3/nZRm2WwscW
ihMc9wacFoErSigXdj4kmttM2rT4/PZ8fO1Z0YOg5Aaxukc9d3G8JtF0X/OK02wwempHETw8xY8q
tCjFjPjULY3+zufH/DipoTpjrsZkMnfmAQGdPZHUMCnYwLU75YOk0z4KZReGw+jwSovu54f6m9tp
YMtkkYIeGzfLxe0chK7T1ZpDmamJMCqK/EMeUc4PgzjbJi0Z5H96PEtHccB0TT1R/6A9M1IdKmEy
5SeztoS7viDkxveC0R7FoltIQlR8oaj78P1jTY68AVgkWyWsgxfXV0PvwaIbUvkg/mw9SQQymGHQ
LfWwhoSqex4W/jTfVFDanM+v9K2OdDbnzJUGbAkIIudd7+WnadBbaDLkGp5CS+ifhzIcXgupmB6a
jDyLkiwgSrfiMg5F+SAQfbLE4a1tkgBkSiHRfYTbn7sm6pynmOwLdspowVShJx05XOn8WncYXoDl
1LZn1tU6UxGlAQKpHtuk8x9bA7g9zGWH9zkkW7Oh70plsF8nfdPu8inff36xH0bsfK0IqCnGYifA
bns+YovKG9O+Yxj56OJss/RCks1BWQeEOK4/P9SHF/LiUBdLeK8dswlqUcHkAhNZSOonfP8Qf3rr
sQnKJ3lspC/G7Fvx4+JJslNhf08pQYXcdTEHqJ0UkdpoJieGqrgdVFNocQ9Z+ZOel5JLHJ/iKEaQ
Lapevi4r9FpMEflBJNoAC3waLNrUnFWH5kRMWjIuhLSgcyU01dKKJoDoBHmc8jqsdqWCaAABMpRt
ofk5by0Weifk5DuRn0h4RD5FuxLBXzmYGMbT7KsLvXBMcmEmPRe+AMx21NE/ljGEscjJu4hPBDsu
GmbDvTQOo9NBL19meBdca1Bvg05Bxdkm1sy5fvj84X6YjuYTmO08nAZfo8uaQkJMfE0UVXwaBA9p
QCDo6s+0V/slC/bmfuzTePX5AS+KKL8vmQhBOjMI80G5Xcy14BvLJgqC5KSEpb41OzQz7HY1IKyQ
xyXo8gRHHTIgDW6hTogYSpUWaDB8VRr7uNLjyq23ThreMfblFxNVW1kG5RI/OREiFq5wBQerGLMk
YGPPm+y2/il7XrCW/cFceF3tuSEF1broeExerN10XmWipfjqcXx8renksY2lYUWVBb/O+Wvd1nJW
m4KWnaRQMx9RZNNN7uEvarEg3Xz+IC76Y28Pgoo8m0P2zNRQLosR6HupZ7FnOBUzDCw3AyIlRjot
tq/VvoKsIfW3LeLeJT42qGC5IC8RibfbsQ/MbYb1zdFUQaGakEXxSpL8WRCKxplroBLXVNOGQAvR
J7hJ09aeZxEI8PkFzCve80lCMnFszd9rzAhU5s7vlSpBJ1KJSTmpJugqEmPCJbVO84u5SJpv+YfD
zHt7gFBMSZcScWYDzZT7Lj91gv8z7Iw1AeiPeQlgRCNLcd1qAtjWIPRuFAE5guC10krX0CbHFHqc
RESj8vll/90LhJZcwy9PlwGV93xf3u2LPKCeYkhM/AnklOGkcWIt4lGOtmGh3+kK+pBsPNZRLeyM
/8veeTTJjWRb+r/MHmXQDixmAxEitc5kbmBkkoRDa4f49e8Lst8MmVWPabUdG+tNd1WTiEAA7tfv
Pec73fZgVvN0UB8dRn7vY/FY8sqgZHWpYvgf5vuJTqoZk6mNzXxr0DuI4dOQMl/o3ytH5HElhn4P
2NjbWbVCt0Y7q6rUB93zd6chPgAOIugHMDaY71rWu3tg5WlxkkT2d+2o3LDd5jImBuCJVIbP6dBq
QBGlDXO4oz1rkf/x51/g3YP38+L4HzkH81TQT/v9B9DL0cldtx3u0iX7agKkuaAhXj38+SLO3+7x
qfY93WO+JFmG731FrtOrrZ3d6Y72qre37DndbUymA36OBk0lPnQqKbc5N8y02Y2ZBHSUoRbTpEwe
XCIK7ohQ3j5D/Cquag/Ks0UaxstKRMSndNAJbDcstO9ymXa1BZnGG0dnJydzI8CesPtT0+YwzhxI
qjq9JoGd3umkBsLcRbEXhnxRblntrUX4sU4U/ZVbrGhnklmL13z1z7dtaS7l0sHIS0X+oBZBevxg
ljtpDj50ZYWcXjavXbdr1nO1ZsNe4SW5SHd/vofmu9IFXwd2WIvDMkBxjz7C6TH65VWplIHwH1H3
Xednb9bqzaHpa/pZWfmZgyp6M0/nelC+eWbO8DrX9hWi9icYjwno/CL70jbVeKnavr31cEXFqZTD
TmsBxihy387beiKqvGrma/iGfkgAbB05ZkIQ3dSsKP1IJoHvkpIMT57vB1/tb88gPi16uSeDEZoP
oBa/fzOr0kQ1e1K/4+wAr5lk2ts6k8nNv7+BjFlIqDtZ9Ti0vLuBbqbP/pL0xt1ULij/sjhdRQwz
Aypav/OM8V567kFb7D3ktn0xI9Gr6xujQiz3lA7XdQ3I2lovPWLVJ7+O05GswvGhyGbAXlm4CkKm
LE4F1vzksON/sFD+w69PZxaACchXliv4F7/fo3md0831R+9uEk0ViQbEYO9B2IaNtJRHuOVQMAjP
SZlgNA7oYUaFJyxGc2l3g43wk+6OWj2s3vm8hZ2azzbpvSlftHtnggLfMdK+VTpDBk/Ty6+wpBDg
LigiMxM5qJM6jDpNcz40uV9+sHf/mKf9sinxYJ/qNc6QeKQ8nMTvihcjt2cAcoZ2txTEcydWMzIe
Tm9K3Cc326bay16T/tPgrmNkzRMQZmx2V3NH5lKzMh3ObGjQuk7gUbeZ0PBZUnImSIsbFWAQoj8/
RO9qGj6rq2MSgsOBUgQZ+7tnSBQNTGt/Mu8aTTNoNjf+sSehJSw0U/vgqPKPl6JnyOkPCjDvxu+/
ODmRWwnlyrwjZBpSrurKvY8gIi54vO7+/K3e148/v9ZP8xOJCWxCv19rcUZj3sbWukN8MR0KOzWi
ak3x5Vr6OeffQPZNhqW6SPfwZJ9GfzUPvp50Eby5LTIN3g49b/5dNf/jM51IEnRm0YmxLvz+mWws
HqRm99YdlsDv1NJtbe4VMYSlNYsPftV3B4eflzrZeJnoUxm9b5kUji4FAEfrbjGqR83X1wAsqxu5
mp4GoknVBx6df3jiWYHwS6AlACfBNP/3r5baDU/8Vvt3/mQ1X1zN90Mj9eCAZzbCTA/lwwtAODFE
mawPYB+1r56jADBk9QJ/AhKTvGnXNCaT1nvWSDsiiztrjwYNUEZvTb5+8Ib+feeh98FkiS7oaVD9
vv9J8mFFT3HL7zdL1pEGNvbNMgCxoxMieL40p2NfZ84HVdH70pAfhV0OxRg9V6p6ZsW/3yTVqs03
VEWqwGS6x7xh/FTVbrtbK2297keUIPW0WJ9ZltuoaPz+eqvkSTa+jT9/rn8l3fx/NLfo1K79nyWc
N4R9119/E3Ce/sBPAadp/wV3BXkkhav4EXHy394fg3/D020jkuGpcZ3TOfw/+k3H/osS24NtLgTl
4A+0+X97f/y/dOacrHa6TiF+sgX9i7jvd80ItCinIydzdJtygnrp/SutC7p1DNRAXZI7sMWkYOrj
LjfSOoEarBGXeSrtoYgWrn+zddKNraKwlj1czf6jU9fvC/mPj4JkCCmarZ/SYNCl/la4KbsDJEm3
LpzKfo3TUmC66fu71Uv/Xev371d698qgDdPaOjX1EJb2gH2DMoQ4TXmX9+Kjc8Pvh5afl0K4y/wf
OY7/t9ZoKYy1GCpDD1P0u/tNDVCrDbuN/IzjSy0VTig1TBGHAf9c8/zk0y8PIs/dStrar7LNf7qn
v17+3T3d7GnIOczo4O9kdm1ZnR9V6aTuhEVSwp8v9fvm8J9vCgmfPdg4yYHe7UPNMvQJJlqdzPTC
u2iE1RDd7LHhRzWvgBaIATbo7s/X/H3F/XlNQdeEF+EkBfHefT0HPzzwBb5eXhCSGGidNsemBs8J
zYF2pRW6GSTAXT6oON4Nc35e9mSO55RGjQnL7fcndU3JjywQEcMEVcR6G9N0kcppy+NBzW6yA/ab
WGEvatMALdz7ke0npX7s195Tr0QF4m9zUtsx4kp3+y6iOiVC22lqD1+dklK/BMFf4IZaYf7diLxs
Rfjn2/ZPTwXDHRSa4ArwELNY/XpEKgukKJzxjRBIqQmfvUhg9Ro+bW/LmpoPHkG0Uvx1/7dw/XG7
TuAgmlzcLQb3736ldbP9pabbEjYadSqDUxPbTiWy7LbxaukR+CTBakNK0spwTk1xIZzOxMvdOi3W
hC0h9o8GYTKHRMFAQjbk2F4YGp2SaBajIMDTqa3xoFCj1FHXjzamxW1cHjijGsT9eKp55DC6VI8b
JbAM/XQiRyd3xpoQyNRWikZV2303iQrKAgyZNW6wqlgix6hV7UQiy8lLtjwsEKKlK3TQaAMyM8g7
ktf1Kauzm74RSDLbzpuBhfedUQI0LLbXulnaclflGC8ve2/qZSjGVLvvHWUjTnBkSw1fb05E2iQW
PKubZ9SHLYIQf9O8NyPVT6eWzuixF4HOuzMg5e97MTnoLIxBYlKS6KQpvuQ4xZw5tCKCblq8jHrn
30xWRaaK39vto4NGV1zOSjW3TgHQe782U8O6Xm5ksIClXehplea16IfuE7eJISMZkdNXhOACl4ud
Zn0EyIrT8SBS59tsy5MOzlBJEaqyHN5cexXPWTW5L8gBFiOAI+6etc64vaFy3hiQGI314hRIyMih
S78ZqznfqqYXZrARsvBaIFr1or7eSBgYGPXdjsViyqhqWudpHfyEYzdTgfu8hxVLz6fR79H3pGns
kSBxT4asd7cJzp+wg0kGDpbcIyiJpsN2aJ2GHC+zrKYpmJGmo7L2iKFCHys6XJG+OLmrlBJvbr0k
+X4riFIeYcZkUW5rxYWdgGkHul2Q+bCtulDXTjqYZ12OKiaoePxRPeqijF3mhhxpG6ho29OSpOgj
XM7G7pmsG9s+yzxlgtLdmNvke6wL+WOd9KYIPSSM00niWxAP1Ij+caCytAJRkER7wLthO0d7qtxm
J9RAQJNN+MUYJFnuTDCZm06icM5BSZODW59Cd2xiCpA79wg2477qlttU10mkHthgcNSykFnEoCJI
jkgULd8I986ID+hzGt89TOgpIJ16fG3nbOp2mkaMajgq4awEiG4YkXJbICzPRzE+Wmxg0OOslWHM
NiomFFu2Fbh3yUH9XHZJalx0tC+DuS1qG8ZwPpeh8k3tKsWV4RxM2dEu6F3kJJfF1gLsrzmAz3uC
QLaFTOp2dKPOotkZjN6KwCnIcVXX587sOPkj6VA69gwkDnZUu1vn79di8dZLaDKzdmn207o+LzRR
VYzl0+kI0hqX5Vsy0LA/prPkP4EQ9NbC1RRL+cXkJbNDf4Yw0diMuzk4J1Jdm6NZyGu9JyQFDTmm
fYLAJAeMJJ3027bTrGdHH7Fmbe7a9Ai4Ui1cqozkQ/JfE7KZxrwn5YS2CnJbHgH/WW9Xoq1ssPo0
wbS2h35vJP52HKQE9D75W3a3uQlmVIZb9j28bUkM3pydMPWtr18SwaVhGyt0TLNjtpLB2HS+Nh3c
tHRQPhg6KwiLZuMYzwQjyxvRpvMXw5k2zI1Vm4mRIxr5Sa+N6/YbbOgZrLV+KU3VmQhcjN6pzhMr
6cShcTNX4YlUo1vj8uw7szUg/EO8ua4KIpWcyNeHMi3jnhAn0zgmGpkDUZZm7kNJxLgKfKIs2QFr
hyxlS6I7vjSnoqr2J3b4KWQZDCk0l3TykFcv40OH4FUeiNJFvFASZDyGE38Z01cBE3F19A2Y+tp6
TaiNk+vuFPmA+yZZiuqSSPvCPAzrODT3k7NWOJrz2n0qJlc9uKr2LzSjx+NGdDXu0sI4DfocOz1v
eqjokEEkhje0BYtOE0jSNnkcGiu5t+WimiDtSCefMSvggluq+nMiy2S3zHgo1rle7wbZDo9yWpsL
5dNlwZyinhKNOAovTZMoEW7ck9IVo6+8LImqv8rz8nNjJ2WJ6Nzt43om2mtgSoLJqMziQfpqZ5uz
YICQnsQHGl3EtK/KhyFTSg+cydDPV9zVXeEVsY6PeZvzTylAnAiyiqfj6BidQwPYdaf1vv9SkB8d
nFCEvRqd7JC1zgWpHMllRoIvkQz1zlHypKLS3XOtJyRsaTa1YwEqztyJBJlt3e4TnOVeLRYS/5AG
yqDVXRKGqyK2bBUrMexX2PFVAMSfZ8NLTwI7NeyyopS7UW8PieieOzikLEXt4n0eKhyDoimrA8yF
CdR/Un7yF3M5zI2t9hVxF8GyOB6Q1JJVRRjbGrf28lb7zXNRJOWBNJF4tQg6UmYLTNtLVLsThBdd
5kvdkolkDefF0Fo6nrLk1Z5tY09fltC1yRPJF8oZMMlacihq883DJoWXpjJeO5S44bjSqxEDI6yp
6glSb/JZDxAyPyfLTC7OsLUPkMdFSH3p3WrrBpJANYy6xPQ9l4giNV+eD0P3toikj2g43TbE1/hp
k+81M3/GeHQz+3TfsaKhPD7dqwIMZpyiWo62fp38MNF7/NlgTY6J7PUdaeJnQ2Y8mHB1gKIbbejX
9MnJmheH3E6cs7UwZVBnHbZrDRHzRG1QBQCV9Bek/iRtJ3267o3atK6AN9sowtYNLKs5F+ReKIAB
quhe7bqT97Wp8MJ6+tg5UZ8snhmLtL0p3RV7TqeSI1XsA20942rOHHYcs6uvUR+eIcQ5VK3Zht7Q
fJGzeZX7yRmxVlow4uc7emOznRFbcp3RsQn9aUCIBW40ET5Ol/q0rMzk7eQRpe9Fq2r5nUrR+yK2
jegjf0tC6fonFrK9neebO6DrnEwyphRGJ9TNaUi/psIjRc+bF868kKsiPbG0k9ju5ZHw+O2eqJhr
HF3f9Ik/g7TNPICxDlWjf59rd0eRNl63mk5rt/b2yrSGsNWqt8TL+8jePJIbyRmSc6peFmfQjsDr
bwvOuhBu8wnJlZnh2W215nbTaRYbxONE7lburEH0xNpAxvDsmqepiyd3wX8zbeEyDyb29zGmGkyO
mQMWqCk9FWf1etvYiIGlqMjMUN69hSi48NpTWguOAgYtgZ94l4mDy1i0n21fcYDRBkIFgDr4QH5S
+QIf/2Fl2BCqrj9vG92MWpl+rnL2t5NJE5RRclWVWuxmbReTWiXPsUCxxFD1TKPxNnSU4B26s1B0
hr6XBeWylZRe1JLfyLHU1kJ/IH4mUKmd7NM8t073PoP+jxUp0tf1u16i6pb1Gg1TtYVZ/6WtsJeZ
CcaygUiZpm1LXs711QZ2HUt3ijfNHy8sorJQqtBopyBmWpKlRENs6fzoLVnmxuOq9fu6t9QS6e48
h7DvXGJpll6redzJVwkdiPpbNFI7vqROSjSQtOX6xZww2wUEB7DsdUmO27nos0M1adtt5ibp/Zot
9bOcXRO8mEMSU0j0eeXT/JYeuYqzqX8TBGUQr+FOEA0MnrkuLDNXw8lHMhp2dmfi1tfl7ETUJ259
NORg4szWnG168TuxZXs9czr/2G5ivMrVmsCAT+zmptD7NiFR3bcIJBrkGXQ9sBIcZkoGDr25HHWG
uIxRhCzCbQNwHNRDDVDEJofsS2q4ZYmbHIdFnFtW/53bWAq2iFqPiLTwv/arB5KtTyYb1n8nCOPa
UnuWu2Eexas/LTasinp11LFF5Xc10OHhNmp68pDrFYOKUgrzzluzsoEJbORX+rgOWGiQ83825tpg
I6ADZfJQO0MWIr4qZMC3zJO47c0Oubuvj3O0eQmVr+mgmIEvQHc7Usgxnzj23rdVmxJCS+sGpfnc
lUVg1jIHw5G2/HdlK98IWqXJ721CChTyATKConbQ2nGfNh1eR3fSsqNhqeY1taw1ngnkoJ3uYJXI
J214nn3R99Gy1twlYfY0q4iHFFsIucu9yEpr1KPNVD3/WNY9TzpbF/gSY6qeXLFmT1la8aDihBQP
hrewjSEF9LJAuqlCe5Ek/evQDjn3Co5xkCXa1IXtKuobuXYEwaRTAiHaSYuFi4uxfBV557lMwYz2
YJjlOh1H0+6+JabIXqu5Vre4UOdXr8FIXE7tSgpPU3dWLErfeR77ZMzCsu62fTEYDeR0exNL2M40
ysj38128pttkfFEy85/txGc9Kp00Z90tNEYKFnk/j8y+XQp5HkwFmK2c72zRNV8LVVUsS3D1ynCC
OncxNRwKQnvrFceVyXa6uMisWe10a3Iajsmr/aqDSHuw3ApGRIMXqcHnSrROgAGqp0U14dTdyeUk
BnX8ev7qTrXVQ+YZ8H2NrjLu7FKMt2niVNnZwFXuypnqgASsRFN7G3ss++XsluEoh2kmrsnbviSV
09yuWtpW+G/S8ilpzO5NlfqGLdc2mtNr1jo8DGn3UOXmyMkXUDa4EPieeeRocwmbYhq2nFrGpWgZ
ty21Ij9x7FeXsKyVL25mb9qgk36ckONkMx5yCFgmxC4DkrJYt5PVcgiyRzEMETXC9uJtTTewzwjy
9YZRrfV+MFtCAofEIEa0ruqv2gQck5W47+4UMDSYLVtNnoDHUpvGJd7trx0alS1MVn0W4WCmro3J
sGm2eFlXStJtm9cx3Jx1vcgspc1R6yzap1J5WEOMTWubsC9PaiTlEcSzw3JN2g6CD4+bPK6cqpyk
14pYzhO5vGPpYXJSJvuFnPNUoKAunTug9LmHzagzH8tV2Py1A+lLAYMraQRQQKvxIF297mLN7Nuj
mgh6261jaswc8lzjSOpVioVD5uOy2xiijPtCmT5xx+UEBAZdTv6kNT55PSK35a2gbjUCzZn7hri/
eWijDqcA2iILFQEdiJ6jkdYX2zfPGiZIMU1SU+Qrpd0xyYYCpRPpyxyWlJhi57T9/OhqvdvgFeJr
UmHX3a2xZWlxCjcrhgOSXlHt9dQqb/tx8e1wWwY9iXEdqowHy6RxrIqRREsxD6znCXs45zW12yp/
Afbcut5zkp1Qf6Jhi9qlZWJOO5Klis9/7rC9UxDR8/Lxp6Ar9nHM/+j9/t5icxvbJfWykuQALPrd
5rQ5ViBz8ymzE5to32kVwUiUAeWKp+dDxAG6uWoXLSVBpNUezKHoLod0k8YHHdNTr+23Xhyf66Sy
ZroPIAKlye+fK/OdoSiKlHQ1a/2ksnyiQG+go5DnGFOQ6R+ICf7hcjaMCstAnmvQajx1In8RY5AJ
07vT4mYRkQhFZOKRiRTdhwNSn++nieb+z7f9JP969+3oQBu0IPG9YQc7KSh+uZxt0tXPdCdDoy6T
4TP4zd57Ikm+ifGjaesrBjGj+NypBYuTM7ofdDr/oa1KZ4bymDaLLaDg/371Gi0qbUbGCiuL+ElS
iGRndPU9eXPzv5rE/mipOrqJDgm2KFgQ590EQxF5iZWCSy39upEoaBWRlU9AikZ3PnR1mcZ/vrH/
8NVOXwpQIsYcvP3vfkcxDaXutDT3TQHZSU/kcs57z0qsacsHv+HfLnWy1cHuOAV5MGN+7z2wGFv3
SEW5VOqBLtOpamqH84G1Gc5PCsT/n1j+L8Nl/PI/TywvP5cjK9q3eszG9fj1f//8//8cWDKWdPB2
Y+yGLQjQ4OQ6+g9whoElIwMH1fLJe4sj7P8MLC33L8x4LC0IEOjx/xq4bDl/eRBCWXAAMQsUfN6/
GVie5pu/veMYQPyTSg6J+MmY7LyfsutzSlpfgQCTDLwAjnNsznY0OUlYu9NtDVcgWz+PlnVjlJ83
eeNNj1OzH1ln3VXe6tijrLwNl/yCLLt4GO5ntohmOPT6E0//wSr0IKuMOO3YhXPS1zfmIrebOYau
87K1l26WI2HhHNo+mMt+BE+nzrX2rQGVrcXGekgf3eVWhwrSEwbOMEeEBCccx7QDeEdJNYEHSaKG
/C1EKoDcOKCEeBHOGv6RKPXIzY5eVXFwJ0eyy4Os/1ZWnOMJ4NSHm5ZNcLS/cbRwK2BjXX+vamxn
7fdtBk3lv6xtFRhV98VI1utRX4+aRXumALCSHnrHuiz0age4JliqF6/4IhwzzJo0FPDiNHBYNP8i
I6E96Mc9FapevJlte9E493pi7qX6vFjNE3HB8ZLMWLyxTFlzc6iSJ18hFW7THSr887SD8WaxgS3G
UWsUN3HcMSjYNQiLRw0Uo2jp/KyRsXxf5mpP6mMrbtfslbpYySWwm08krMqOIYzQAr3ow7W/qtjE
LQLfk2QM5+QNuFW1LoFjHkr9m7G9eduD5n+mXReOvRUb1RRyJHSQ+I1pduMn8mHyZFyIg9On1AjF
XqfPtIgXPduOq9YRGox2Eib95IyX6L3h7ewTek6S8m4xIr8m7XEr9iqdrom/AJLVheawYG41wkla
+1VxLOB422OqEUt7ZUHIHEy4K02sk/aBbjCYNTM0vC6W3WfW5FDLeXQyO9TPZyXPMjns820IhwnG
5pqdt7oZbs291THG+EqGX9iRpAK2IrLH4+LZnBpf9YU08YbgPIfBCug2DaLXnFr7hb6w6zBQplvi
WrSK+KusdDi6wx4tc7T49d6eBZHd6lwg/aoTMrlPgcredTs62CriFHlebZZnqfuk1KeWI3VVXpZD
whflM/AmnK6YOq+MOskXJAyx/lScCGsLT6p1zLM3AUym7Yk4tpao420DVhMSCBcpHbIarZQ1MU/S
8d3QWTubiWwtx6DyZz49nUdjibJxiWrrraI2qCuIQAv9hbImCkSuu46xkjsvEX7RsBQ3bs8X1y+U
cd8WyzWwnl9Wwpu/j8x/RBH8UkT8XGBOuytGV8zl7/c6wvVMnwMCR9vyewYRc6geCwR/0MJ3IAs3
84YjKQQeyA+9d2F3FHaiig0lTybknZbM++bUNEaBoyxjp1I3SO2bKpE7bOX8MRG2xpd6udtK8qKj
8Zs04XDyZwy6Dz4Dv7WM9IbWH0TDgj6FOm/k3YZmVmhMm2XIuT+wZ3K8rVdc3Ka10Mx7IvMuNnmb
XSXJjeYdBxa0Xbj2V5lnQV5r53BiuqqJyuGYy8+Qz4dV0hPca/NDyYeovSFEexi47vUg76oRlftH
m/r7evhvN/XdDBirFAmPNjd1Kx/1sbixmzySbRGQfxZU9evaGmGtvzDp3bw96Z3x2n1E8vjhhX7/
u9o4fKmWwCKwS70rz5SmeTPh20FhiNjiyLwSR79E6XBTSnTjXzYrqIZwkyJ2+hjkpmPe2e6x1l46
caSDXjTXLBW6+aRnF7z12npcnPPU25d+VDA51t0DsHwW0w/0Xe8q6NONQ3CO4gcngsd8+Z3jweCJ
yQy/pJHrf5nGMprwkG/iYqUX9ufn/l3t/J8LITayTG4PYPHfb8+UTuWkE/8b8JaZgFvJrj6FGO0z
75B2H11L/O1rnSS65In5lJRIHd5X6rOnL5qZSDz72oVXu3ciMY7ZMB/SqjkoOn+1vUU1U04jt17m
FgQBVj7DORYcMgFkFfNliTZprNHGF2v+6MH3hHmwS3OsXWX1zFguStnnsTaxd1aHsm7uwT9Fs/Uk
eXnnbPyq9XXM+h/6ZXfMKGz102o+tUGbXs3Dm2Fn+9FZbzYjGrz5cnH7s+Xa1m87b4ot7B3pettz
mIZ9FPnu95WU3t7CZMmLqQkA8Tkk0rWlM4BCPGlfVWUdG325WMoxYFQbzPMSi77EaPRUAjWdZHds
8T4RoH1gwJZv3yvtJi2Gs17uvYFWE624nACLUV3R9DOZRKSVCbXOoFYx8QHSB0ge9PKYeW3gjAdR
3zY4VSzR7maSVA0xMHJlxfik0n43t8+a83TahuGf7R3gqLYbWPRFk2o7+LIPlX3fipUgpAW76OW8
MENbvxr6ReF1tL1n3GIPa56FXfl19aozvYrdnPkE87/C/+4ZXwW3wNJjvJbhXH+eigzl0bWAjFBd
q5EkiWMxYm5AGaQ2fvrntDjFs/zYAarmeZz8qCO1V2cKP2ktzZOL2eBgw+hmpZFEumfpMc2X634D
nnKK8nR5W3GhcIg+K2ghDg3t42YNNHcObVifts5X98l+J4B8s45E8T545biXqcf+mTmRreaIrObD
YsMpAbgHImvly1tFyzgzDbZp4pF6M4kQ0UvjHKpXY1ihn5FyvE9LM8wTYy/Wt1x2UU7BY/GeNCbr
PXsfFDgnvShTP2ps1JbUZlyuRj+HJuOYM8Dw+yc6lmewsMxhX1v7QdIBhvKbuE8EXcdq6g7CvRkn
m6VcHE5bqjXnAIDzqKWQOaEMda3GIMm0xAUj9TWZAPgWcVI6vDPjnkdvpxe7ynzx6G6D7InaKT1Y
i71PHS9Uzjmd7qhY5ZmT+0eC1ml5uUEB2Udi8+yTmm703WY696X1qBx1adkTsxj3zGixTDx6sg46
z0KwYYWDjHMPlDKjkSq5K/gmnnYjEwMI4G03vc2LRfU1h0qnzaafqZWSIMnQpu9mbzhD4EENk0dm
9X2aXeoRgCONeVfbfVy289GA12u2hCUf3PGu7VWQW9HMu5VYRsC4LygKQLHpS6aIetVzAl4IDWjM
o/RvKP9m79vmEsApqev8UGxskcZT511PDqqs7YCG4byy2MQrn41ae3Cy52l54Lx9BNsX+LO8J/o7
2FQaGvUY9uZ1omuxaPvDNLxpDb+X/TJP4A99SYL0fCZPswZKSmZ28cn2UNGMZTi6k+1bPTy3RXsw
qTXX4tp29d04fSK58RGeYrQNekhYRUx9Zw0HLbkc/Dj1nhSd9Q3FUJYiTKLUdJiHYfzSjNDDQU7R
vVKQriM+eeRAFgC1eRE8qjdlwfuy8KysdxvlqDc9C/MSbVowqGfy6LEL8VwadkhCc0w8Qlh7S7Sa
L41+NmgxjchgRZEom2ONpSHRxp1l3hiHQmL1smNTPnWaPEsH1timePJn4Gk0l73MiU9HCSLnr5nW
xW634gLb9l1VBU49xtaKQwTNRiXLSGP4sZQrDYThujO8MCUrg/lyULpHi4noKUXDRaUywOfu151f
dUd+LYA5T1P+aNTfa2olLU8Dxy1RI9jHZKV2yp+AwsRbY0T5fbl8dTj2dM10WAh05C5omrsf1+1M
YhcEMBDqsr/VhjvGwMeEMVQtZOD2dugyL9/mCNl7kE7MPes12Kwl9up7toaB+Vk5lg/6fA44ar+V
R+Wdd9ppVPLjo4w4MQztpphL1GLg81O4leg8tKanrBoC23mbZyf0DF5bvY8snlbouevSxuAX6E9q
Ox6knaSqTY06nNiHCk62Hpl3hJkEpnh21vvKriOPRPCtaGDbfDVGNATe2QSZkgP5HlplIKGzd6H4
4m1nyj/MNuRg5xLW/3kyPhb6YZqZAvd0cg9K/zTDUCnGiy4DVCzqo2Nfa85+gaEx39J0zdQh1fdt
cmYztVvuV3qoyaGkKvCMC9G3kTlWIer3wwD3fNC+DQvp7jGmwMB3QLrDHinM87ZwGKnt5+51q5/a
03Wq8qrq81fmkIFyulcXOWACxyx/6poh8oqN5cXcDctDL9KLbOUgwUPr60tArCtKZETBC+nsazTP
RJIzW15bcUUvLxznbrdJUK+MirzsQKc60pbufJxzIt13NmfYIk715cFojo17pYpPSrwypHk0epfB
1vcKrDENNGaf0SotRB88p6QeyASQKQcTycD+dVE9Sec7WN4JByKZHa2JePUk9mjJQ01KwMCsOnB/
wQJ+Cp1u68C/3fjB8J2HriGixWbX5lFdJpRgHF1bN8jJHDLYZEze0X7cdWDHBXM5yaidxdRpUUdY
B2U8br59azZOvGBJSt1iX/Rqt3g+mi7tuWOpnxu1g/gXyPZ+GS6mqQuEzxQoQSBZ3g/syjTp0PNJ
CK0vHO6vLJCkdfeYLN80bb0arOqoQduneRswAPzOjA/2KBBXeaz9mK4EP8wnetUB85a4BsHjlCTr
6fWlXyVBsrAQF1PkJBznH2aLZL/Kob0wxQOp6w2Pdesyolyc8PT9vZXzEfITzBeByyS+6dL/Yu/M
duNGtjX9Qs0Ch+AENPoimZOkHDRL9g0hWTLnKTgF+fT90VUb29Lxsc++bKCBQgEFlcRkMhix1r/+
YdeX6X1SNewmyyGXXc6S17ob8ekON4jbNo6++DOsoVUHqgyWuSWsoI1ksadozBTfrsUd2iHz7Lk8
mma9wfdik3PE5AMhAAPnOaNoRhXrUt/HRXrZ6WKV1RO+/8lmyqnkqquh5PCtgjwTFCcYbCd2UOjq
xGhpHYOrdOH3RhVrGIU4OoVr271W/mXtSDRsjCQy7sUKCjHvIqEhNitY+vauYJDjIRzHBvRg0fET
xPg+6MSvY9VAzCz+SVD8WpihuneKlyrFas9poh6sWl8nYm9MxXZqyfXKWT16fRRRta5ChPJhtc56
OIYFMQvpxglZqYQQaNbaSdUpzyg7IUfhJFNklB+F3JCATmhB+WKmzamX0YW5JHoVcbfOBgqJ/q1l
y0TSedkPxkXkRFsPBwBKxEA11/MEPalItzhrXPgUorFPQx9tXKd4g6a2Hdj2mxLFN4NSpbamalcZ
z7HCHCZ0OR0KI8hMqk++I49E5kHbshl3+pWlz2uF+VykJVvhfCm8u74TwbDQOctnVrMIA2PSd6Jo
mUTF60xDm8aoIg+/tsbiU1DsxUSrXM3rsXqU6FZLi+ddPczlA02BWbdbfba3Ip/Zw7ayfkFDsCuH
YzFrz5HMLnthXDXpc+Q9Fxkl5TjsxuloKcYffpufNXyBRkIU5q7ZLdJQQDhb5JcDpVNRJn8ryf4j
5BkIkH/+9/I736p6kkkUdz+kHP/+r/+ZnOb/JTP0pRH873Hp03sXv8tFTdN+QKeX3/pXlI5pYiDB
yBwWEu4Zi03I3+i09ZcFyow3Cs2ygT/A4rLzLzmN9Ze9/IRfFEvkq4FG8B85De7qeJstXkcWgzos
iMR/hE7zhz4MoDDjhreIkSGjGf7cZysxXBNaNWVy8WFuaJRaG8y3A43NgI8a4k4y2JWrTEASbN04
3qVCTwvMESWY5miiydQVlJl0NC89J/S/4O5cPjWK7ODA7jQv384lBEb6Cz+8F1YvL+BbDEFJy7L9
6Vv/BQb2mbHPbaC5swHX0ZZZQAMfsQBdTF5jedKjk52tbW0NXQ93QwD7Rl24bvNicU0S8X7U/OxC
n+EV/P761nKBn7AahGx8gEXQyczAMhENfPwAk2iqQo4TnPAwTw8y1bNjN+LzCLuJ4S7+Zz0GbHhX
X9aZp+3dPpvWMdz63AH0LGuGwLNkGO7PdHZxe57hv51NX7W7UcIbrvHyucA+1xAYCJRsLGWtPTAX
14IE15QvKYwCcRTSSB3kypz89tiFl39/1cX8J4HQJ+t3d7lVPBUYnrgowEBePo3WysjVSVMn/rBP
svo2a1P/1CrdbrfzXPuLTemsTqPnk5wH3dkbAK0VBVgmkJjk+Fo/+cOYv7gSgulKV5a/CPkxh6aO
RbCs0S6lrLjfPx3cLv/L40Fajz6c6bbJe2jzEv48Zx2hg+ZGxyC/65v8ZBjqvcvqGSzdEhvfzIYr
iJjkcvjqzlRi3iNbp0WPOvt1KgaAABx4cmQvnJeGipsds/+8PiWZ31+JzBgf5jjxvkVtPXWbapYJ
hmdw2h/EXNL/p/54Cfu831okClx7U7VNcaHf8Rihrhfwx8u6BQ9PsuY1U508MqeXTxnD7u+V5Wu3
jVHkl27i91tEH+ap1lqNHAtBZzcofOtl1l4hMnHP3lR6m6ofyzvXHvw3/NQfZObNj1XflE9VXJaP
mpuTxGFwxEHFbq6SiMYt7Jvpuo3LfMFPKhwEswIv/jl1TpDA22M1l+UZAhWGReFgPVnSDA+2MS8O
ldmtO8ztCTLQmK0rt6i3mczHOwsT3Wwda+FFo2zoPJQUUBuwmDq6LriZyWQgaufkpNL2POT+Vkmb
XCgB76LXv5h1EwMceV63ppoCzig1s9uI3NdvDNi9uF2Vg7ODgRvBs/NS2sSoXjtDogeLcct+dDi0
MHQGk0Bn8eRNGo2yM3TXDV6um0zvL5usMbZSFdXmD+vr8/bD5N5C98joUTBppCP+uLxqJ0pUBQsl
aL1hJGVF1X5gV+3Q7JhKye+wevT91BnkkuBgeh6ZFR0nx33qEJczPcsGOQGBa46xNgQWpI4V4Y/o
V8l+WN5+0y3aNTxm4w/uXJ+EuMzk2a6YS6KNxkQS1/tPM/nSQ4HkVkDwBVzTdVpbgBMjyJOpT/5e
sYLcIhnejXAYd3lkWBs9wj/Dz5M/af6W6/y8dy6fA/0k0R7QaA1kpx+/PWVpVTy7zAoGNTT3PoY1
69RtoGz2k7E1ZePci9ro/vTM/utVOSzwp0GuLQyazk+aMt1wIlPrR4xfJjMeNvEwNs/CldE3PKTp
IBxYGOPOTinVMlTIu1CHEAJxs+/DL0MzCfKlfPGl6dv2oGHjjT+E4V05jVozt6S9+/0Cc5xPQ2Qd
eSIVARoA+we+vtQXP29gcnS9kmkoVlNMMAO7d898+Nd4qkGHM9MNd35MapVsJoTb8IV23eBcDTGu
K4HKacVa2NoAV+ZLDUvuGv2UPCGkc2n7zWSn2Tl+ZSKUr/DP94lWJZeoKmSQ2+WTNTVw8IzGCJIS
t2rk7yQNNYVOjoR4kFoE3AmtctoJlBfrMKq9OxnGYIhjZKxa8IYyiDu3P3k4Vi++JuAHRquJHQz6
g4pNeg0BlKcm4M0Zs/Sn1rSGTYhk69o20OjLHhbcKgod0vZ0TDcT350uK8fzdkiB5Kb1o3CbRYQR
BBENzFYbG+eunYDftCYOd1mBYsJOEDL4Oto5mMXii02TFAdzzh+fU8N5Vkj8FvwlBe2bsvFQasxX
A9cByx5NeW2TCnHTYbv/hq7MgJU1ZziLm4t4QgzzZRH3CipubbrrqMIIzVWNdYxtk+zrdNzVplU/
OyGj+SiM7JPd9sm1llrmZRSWNIwUfxcqzcONqjAHUBW8UjMrINYjfLmUuYPigEnymeASctAwqQKS
DceK5LDatas9YxHx2jaOscHsdoY91zO1tlMYqNveqpNdiWEJJEmCzyahtXvVetPGI684XJclnYYR
VfW6owf29Dm9KKKkP03kHKy9BB/WtPMuPCfpttArn009tK6sJn50FhqnKX2YukNy9CYqxaYwZ/iy
ZXvK8Vs5iLmFe2fPPtlhbr4rnWbB/vKKKZDCCxUkqec525V37Dz5ME856GHVeWcPR4BgyMr8iDQu
C0KjtndgZNd6q32N20TdTnJebCjbcFxhbob0pMmdTRtChzekuUuNuSasIXyOMqu6GUfi/BAINGC2
2fwQNpPxSBltXlRRal3pUXZhYcDFzC7uAjjV033R5FoQ5XV9200qu0L5OeGm4jyV9NSBA9xwLZ16
uh58LbnUSk/sQWDD+7zydmE+oPHsO89dDx5M13roC2MVD17JCvOJDsJol3GdQqqGjvout7uvIV3y
Jexw83oYEvtgF211yTHnPjeZTYifiYLOcRgRF5GWrq0+f5+0SUMm0is38JU1uIxHc/MSNVm7LQis
CJwUdFo28XuFqSwmQchU4WACjNaDcR+WUwIkOzfHHoXYtJU4Cd10vDA3ozFnr2UVHVHaq40UsvpG
LaYnqN+WFeQ53qUlCgaKsQ1l1pP9Y9mYd2kdicvCbCE85xZNs2mzkGeS5YH9ahr1AnkTZpKOdyJ2
WbzA58PHwumKfcXe8+Dlc32uW7N6plSNN7OVTofWiuBqkwXsIjdMFTKCMR9LZACYg2ztxgU8RbHB
ACvz4/BZ61BWZWmavEtXWsW6i4vymLQaXIdKjBd5BLbIGmtegdS+uU0Ju16aXqC50wRvhSgSI4sm
GAVRd5XkyXxuTWlfodDRV547P1mJ873ijQdFaHccjf420s0iMNL02sz7IoCSSY5mbji73nfFy5A4
+8pnqqLXSu6pZjL30fUXPsjgg0ZRHyXjowvf34LPANJIc240UFqy7jw2VfRtyioQHejzq7odM+iu
5TDvYA6DQdktkZ11F+79dIrp9qvkFMOA5c3LRm2xyCnvME2H84/BV7LLqR2or/VoH8KxWzEpJh/I
6BKgukm9Tn0E+FtX5VFL7AxFDJHLm25Q+Rte6FnQyrl48spIrbBCRecbTv1d3Gts/JPYhK3mvfiD
GI/YlGEn6jSkuvm1vxldnyczQHxxmDeiRL4cFNlKGJ71aRCVNkhYIpQMdy6KVCQpDmSZqZkg/E3O
KC8N9rE00IWp8QYs735dQ+E280Tt9VAvzkmemSnwPsLDzRBa5rRBFWGqh4Sp6rZGS9Stld1j9NlZ
uvE29oDp5yFtk/rvK6Vj6hwhPURiFS6vweR5EZELC+jZ90YMjIkE07yRieNUbz1a96DiE5+GCgJs
UKFVIyPU0ecDhfq07nnXNjjGeoB5Ngdwmg7JDlctdY3CroX04lSkkarZOLle7cGxWPglNpsvctiC
KCVlqOvSrUw24lDG9qauI1lvW6mEtR2HpEFEnVOjXFVJn7Neu4JvV8+S3YhSe6cKzztwjvuPXDxv
bnVYzulrqMrIuhZOY/aBoBjJqIINpNuJDPUWUN6rYczHRfc21PpIJdMapzpN5P7HR838SDC97ZId
ymbjvtYLchbL3DgVELT3hoyME04e4wqnCT5zX2ObMXUcVSGnzMEoytZZVcvdJwruVSGy6Vb6k6Dm
NqvqASto0iRNJKgEDVT4PHU235bWuc5wq5CzneK50khFjAzxQtg8S8NQEwmKQrNDY5vSUDJszsZk
14bLH9LLXO5bJf2Djd3jeras/Esd+nyOIUvmlavL+ovfy64JZOXVtybKYVgpedSh5RhSFmxFWk2f
9NxIW848jbZOEQWZmsu8ta1rUOE0rbQAUp+6ziUdUZ8jGthM8Sj3sjXtc0WdyNTS8GFGlwj9rnKl
wwnGVch/REDHV6eydF4hM2nfBKLqx2meYnJIZ1KXqCiU/ZKHhv5k+EOLb4GhVL2tERNep0Ai32dP
S4/Cr7ytbUYuSnR/Sb1Sa88sLjHPZU7ex7Z/XaKv35SweLEPEGOFsXaXb/1Ei7FvmKZtrJc3upzF
Sw5t4WhP8mLUSmPTzm15Q1YGAzBtHk9xHw9wA4aZVEpkgPdWnkm1EakNGbAzoBjQTV1aOca8Pq5y
ZxfW4U2fm+I4o51BDQZ6mneWvBxzI9mMGJHSqbU+VhFUElv0i+6r0TY5u08N0a5p8/rK6CZz7YZJ
/ta6VB2Nucti3U8PWNxRqdR9scfjnBnZVKkj4n/9vo7jPgvi2bFmvJCkkWzLpu6/zF2+lCqLKGxE
aniuwwzYPykag3GnVU472Vh7UBXBwnPrViJInHMGsHE4cYJaCbl9HNNuVxkXaS6gLDm1Ifm2jRBV
R+0Y4V5XpYsyU1PvwoPaLnLkwtLS1aWRohJJhTQdZmqKyFExR0eR8WYH+TA9hqZ4osa8c+MIdoWZ
EHlVy6t20o0d0oNbYbmg/VifAf7I16gCtu9ccPaYFX+uFYXUZBfajTZOVOleInfTrN3EI0kgfkwv
qTkIplsrxFV44KDvTFudo27AqLlKq3NbzGoPiuB9xbvJvC46vwr0MbPOabRYyktIoYadQGqYZHRs
8yw8OYxzbsq4SR/A4J8Q4om91XrVySr7FzwiAKjtGl8HLa79VZIimcunLtn7YfuIxMn50ivND9A9
yTeJLcUa/4OWddBJVL7O6FEYemJnavV29iAMMtHvbrq41KFyYB28iQ3L3VW9KXj61ltS2g++OR3n
DpfCKpeb/8U8thpTLBJXduudaF6iTTUKqCWd91BSdiaTftYz8pJLwkhWliFfWybsXk+8bmY8lQN7
eqPXt+jL7oiQu49jyH9Z8mLG+sOPTuz/4+B/SJMnZu+nlnX90r38Q8Y+vRSk0N/l1fBeJh8o2j9+
5R+KtvOXjYs8dm/g30gOFp+6v0FwAxQcHJGRGJUOzs4Gje2/MkGdv7yFuu8J/oW+1gXU+5enlP0X
+jwQcgjVP+hf5n8Cgi95lZ8gCJjgJhEtXB8j+qXL/theqzYfeD3wjsD+L3tEuhh+63XM3FbpbGNk
gMw54cBoiHXYUrpyDsdyBh1Q2ERzUCokzrE2MpoXfRzvY8/uoGRjH3SWCGc7gIzSeW2jMkZZ5M7a
ia1smPZ6vqjo+7plZ8RcixnSZCQS9TDe9KvCiugEU6w4OLx2okbiugNLTx4irzMqZOdVF2/Hogmt
FSesd0vHmt6ZdUo1OUgsjld9A/cW+g1EafiKqXecS6WsdQIUlAb0pAJDztxCcZipYmzXmRVm5z5q
OZxb22oNBFdhiVTTT4xTVXNers3ekWT86l1xacZ2dDWKRXLG4zNf2CZp4CNot8RHc0jqFw18NMbP
EGo9dLlKgxtNU38QXSgPuHoVh0wZGPlk3CXQI0720Qp2A5QbNeOEtFX9YJkYmCR2F2CyQ9IGjg9Z
B1xYds9pFOHOhKUdkb+NX7vYPjN3eDZJzru1Sh7lqul1BvHTlOEp0dPGbFoEgc9FZIsvrhHZj26k
xq9Z4zfn0EkGuBCKSM3AllbMDJhYuDJoVHqyAPESnMchsMEtAZqvBe1J7WPx0FUep38L1RXmCkEZ
q5LDCtPWVVNrZzd8LtS1FPkViC2qOqbkvtjzKcrGwYw/uWhTmWwIWJ4Sc5vk6gV20o1uHCpcJzAD
fIJ9TPBVNXenOUWHBBffJDK+Mwt3gxTuddbopMIEdjLs8dpozjhKBJTWR8Pudk4xn4Go7vXQv4w1
4zFv39N6vG4W3l7yLhr0mpH+TB7boSARvIRP3XfLVwypNQkvjEHTg1FYuzBuaUgpg8v01IycsAJV
m4mwEQ7UyvJLuDITctSKPuCyUlkDB0VBhjG3hUT374XxDnj9MHuF3JkofYzObzZp6OPEEHXmPTbv
1p1D3MO3VG8vLMWa80al1rGba9iFWPStgwuDWxibYdTdu8xOUEnUHe8cdvm2wEWEMExHuMlKNP13
EzTV8dJr5jP1VWkvOvqxHe9bYu8WjV5PXihBb/LkDjCcKLOioUGbfgD5WrejvEVDhNnEvMb06ck3
XnSSSqCyZz5YbB2M+pNj6BskCk9M3DeF5EG6NLvh9YRLATDSCvvleZOY3R1ldqDRfvl6vUr1Cg7f
V0cMN+Hc3VnuuNUYzlD5s0KstVYo5hyn3LG3nk+xSDnQ4jzAPonzFnz9jjYR6170hnh5dBHIxxUA
DQ2itm1S++C16dpvY3y7y71tZf1G8FkETK+qw2BEe4jzb2YfXlkurdj0bDrUpz7tMDYvenKVhPmW
bFzAhH1iRN9iB353hA5iAuVaJe3wJRZwmqIwcOO70TfuG1VWu1j4rxrCBZba1VBMvBExlU1jFmst
uxl90aOqb+7dJh+oQRRtamEFdEM3BSSv0IH51TgjG1X57HTdYViahcnx4TKn26KrzYvOqUkKnHdC
g1SvErCx1j73iYbeZHy3e2zF2FhN8yaRaGkZjTRBFWXXicD0fswP+RAfZ90Kd6GdMaVRWbHFmB4g
JyexB1r7mn75i6tVkBzS4Tgx3LDm7IlJ3q7CpAU5traDZH1hz95dMaO3b8etSW02z2c9AauBlVMB
EMEFp6tu8xNuAq+AraCbaGNrSlHcg5scRyf2dH/bwDkEz3e2c8jr2j5bAxYehYLjWqR35djsxETN
XFg3tZuccZewE/0QZd6uHvJ7VbnkDEuKoGxyhzqokcy46XBrauOF8LqN0V5DK8XBILodneEgm4w8
nZdhICzPb3t5l7sz+an4sEXR42TJW3O89Ee5HaT70NXZui4UjMegNLudolBcJfWorqL5sMQJSK2g
FUuT85w2B4yiDpj17IXgbRzb7dTcxLUiGelHt77x81Nu7gtLHvDYd4Oswp2sxd5DDJG7dmE/6Wnn
bipXx9J0olNoV/4g0cE3dMdWPbGp5AV64tTa9mb4vVX2Repl+2R0wys6LPlS2E62xkxj79bN2R2Y
oWIpjp3KMDyIESuEuGESDIwYZZsqgzDZjjuVyh1q4UOXi52NIRnn6tydk84+tOE3mesHY4TaRnZh
NxSbjKh5OwX0AtJJYhMnrf6VpJWDPjnXBq7lpgUPa1SIewmpsl9n88Kfy7Orzh7GRnN7rcNlHvUr
4Q2Qadq1Ucd7vyqQZYEVIlaYO0ZscDMqQgXacxYqQjFk4CKufknq9oAO83lu5UrM/XORGFf9xIDc
gjw+4bZAwb1tUE0HhpJbt7hogML6yLmnFDafMKiOkDMeNGQ+NMrnol82W2TLD720v3jkRPCafWtc
bY0l5uss++3YatWrBMNo3cdBHylYBMQlE2Q+9LxNO4mtlfucvLJ6jjU5rttEv57myFlP87WPrrqH
FqCnvGTVmhENRKp247nFHrk2u2DyArL+YmKksNKZWHvm0ezUvmEzNwwIL52D+ghqXORr6z4a/T1j
4402MBfTk2epuTyv7BDhVHSj5fz56VHXO2abCoHyCacvZsONnW5gdNrSh7Qq1L70bN5UtGUD7d1k
PbchwJacFWnn9lG58rvNsZaBa65Vg6BKJIFNtE21nKUZFAPvbMgnAceT8/GR0dBlVBWINyb/pguv
vch9Uml20fg+oDdovHr1DLjoolJXNBab1O4DLYp3jZVcpn50n/Z1ujLVEDDf3PYCSwQKP4hh5bhh
9v/k+9Y3CcCepPVeyvbUd1DfNd6kqrvIJo8Vbdlby+/fIgc6vW0nRwTvl5iQXSOGchqcc7r1OBn3
toOqTobjdGF1AnJbax8iK7ywXM4D0plnorjQHOChc2astu4yf9cbg34dSc55ZliJsZlTZsFwrnE7
XEfI1EVasOeql8JxsKDjBqe7PI22oM9Bk321Uo+rlF9qHExxjLr1HNRs01cLE3JMmVbOPNwkULlS
nBbK7At+1dRr4AAqOTVg3kN8yDuOAgAT3ds7tvHWO9HeZIPPBuOQVxS0RcR3knLSQS8FmHVba2sn
GD0t3erCMtTUtd/bm04L4bTHUEYdzuXq0akW+/svc/0Upy3IvkzACOEWu6AQoyO2EfguU7oV8AWM
Ra06IQtxYY0DifPICHCJI2pzWvV9YjYXqamvp4Ebna6QYz7Lxr7DVyV8smvOYxLXqEpQIBpUpGAe
jraJ8XmKaAhEO8GsGrZ19DaYYj1Pi1kRFjN5GyyHq6LTH/kgCuZ2CcePXE6WJ9Ejkz4/AHUAeEek
tYO9U3ff4NLorIdkoQLW0CJrbAw7hkc4hT0OzbsmcOSuzoN+VdTdxg+JQCdBaUwFCbGvnlIQBw8u
KsdqM/neOmzBQzTcpHC7Ld9DXFSy4kyw+qXdVVetnkfPeBjtWqxq8gkXDREz8wT6kpq56YS4ywlw
KbvowunanZGP/TtUF/adDmcEXKAqhko8ZthuURUhGaDDyOhnVuWQuLQQz1ZjUAOX10kKO7kxu8dk
bJoLGz0SZgFoQfHciycdCzwDSwe3s+5KmM0zVyR3d3QhYSotiBs+H1OEFxy7QNaAH4JS4ds3um9M
w9aTpt/bsJz9uablaOKOUxxTD9Pt6oDkNx65274iOgqUab11/TDelAWqjmZR8YntFMEMdoF2pq+N
vLQmanIEGCgLUy8+Toa9T6bevilVD2p3lWjme4HXY1tpayVBMUNKodKnhcBLKeh5g7C62JvYZbh6
s2lkulnqHRPLw9aZt31MNG4DSVTxoOziIlavY672eWodUyQYbu3v2tzeDfIdQ6yNnUCFDL+F8Xju
rHEbWWMAQBWkPTLOqryKCMh0YGalMZLV4RZrraK45bP6K8rkoIjtR4dDh171xoQxavZGUJnlMUVh
g5/YXkTZdh6+k1+EG9l0L1vnOET6wWOzPImi39kWvecorwmxCtIiRYBnwUBGbLRuDe1mcuIXo9cA
VUZrbUsjM1fWkCArQMgw+ahy51C7s2Z7mUUe8OD8qqah2Eepu1dNHV5kToSnPxHCRPFQ+ujojtLn
3L3FUworHz0wMnxKNa1Z6XYuXyzM0RrXuy4jIpszQDd5HYa6CyeKRPJVziD+Ehx47UXl0aolyHaP
xsGZ6MTl95k5szaRDG+tsQGBGpXpp5Dyp8QeJaGuz2vmvlBFMFGzVLFpGkGMBxaS5B+42DX249fY
Yz83kafMlIoFbXGkv2TMmPaplesboL9FI0f5Y5XYnbUBabqbSRr+ejR0ksyS4TI36QLpbg6m5B3s
Epj5dt/uMa5YJjn5XTERKr1xyCTj7J1FIJDqzoXMt8Zybuj+9OZmTHirOlwGI3N3hT8nVCkGyu8w
C+QmMTSy3ZtvTRvuLFOzefxq548wSTEknHAvia5SC76tENoyucTdEoswddCQ8aLZKhmIYdExDitM
1a/sJWwM0VLWesdeyKdymvYFrODJg1SKhRioYwQc7rcvRTTs3MbU1pPB/EPOeQAhHM9fybw5za4b
C36XaVKtLy6VUMThLCM1mLxDx2R85aJwNqlTRak7F0l9U7c7PHMdhjkV06wLZ+q/z8nF8ux6AMOa
P5Ki9OBFIueKXCtkFo8xVoA45OAj8yVpQHBXSR9234FcQ3OPgGUZ2JOtE26R8XvFarGX8PDrqHX0
4arXqL5miGYUoNVEPW1M4tyTk4IbEWoA7r80kLvHeeWf9L7zJZuFoY696fXJRUHN+hyGBkGpka1C
fedUjoFZS9PU56FQtbYGXzYYDi1spY63FXWQYdTaRhmTe02IGn0BbnJ8oWZT+M8j6ZPeTna2NixT
io6RA5FhyMxqnWkSOqXK3OAwXKVBE3smYL8OMc5ClQdlCD+8t/8cv/yfkXTP9Xt518n39+74Un8m
/X7gALf/58ePo/dqwQU//Mfmh2HDTf8up9v3ts//5gv/83/+T3/4D9L4J4RyYfD890zdu/H97b38
maT7g/Lzb897ODdk2/nIVm3bA4X8B5/U/4Ibi7WH7bkClpcAufwHn3Qwtsfl3EFzbehQCs1/45O2
/RcJ6piBIIC1fE/8ZxYSH4WuuFDzAVyIUSxkBN7QdD+Ck30Owu/TZWOwqqZNV/fuTZ65zClixBmQ
98PvJkmEnFAYnv2BePQRF/370mCzxDXjuw1J7BNJyiwiiAZZbQeuRMddmKI+JkObrL3aKP8QnvHr
S+HG7v2IGzQ+QbB448QGOd0UhiO5thha0+g2dbPWsJz6w10thLJ/E87+visEP9CvXcMwTeuT740R
MfuyWu7KSGIibSEtrEUjpj+EUP/qsfmkfhnCBlsmAu7TYyuiKA3rysYF2vH3nTWF24FA08u+Lxu0
XNh8r1SLC0TZp8r4wx1+JLf9c4dkryGJM4Rg2X66dmM6eZo2FPVah/yNrb68KPS82qLsBcsYlyj0
0ftTuOmvHqHP08NAiusSnvzxqn4+1pAIuGrSwSiN9EkFDV6We+zh24ufXl66sc85AR8Zlz9u0NTt
RfztGLyeP/jYPxknAYInk1E4ImjMKS4gilkWxJnYvXEkEnlhJmTceHCrOEDVMYRiu/n99X+xhFg4
y35gcrv25xATYqxSg/hORDJKpldm5XeMCKXV2X+4zsLr+7RUuY7tQi2HrIkY4ONXOui98vG0xPNi
zueLGr4DEKjTHuoylmv8Zr397+/rF48Q8ZRDOJEBy5uY8Y/X80CCwz51RZDphrV3IuqGaXKmB/zR
0z+s0V9eahm6uATCOJaHAdDPlMYc4NWqvQK51dh8y2Xt7iK0zjexTbH5+5v61WKxuBD2Zrpp88A+
XikcUr+VBCHSy3o1li8pxzn8TuOIXKO9LxS2bsFo1/GjnoUYgg/6n6wcfvE6mhYUTnfJwnVM59NT
dJnHpxpTEw59U7v3wz7BiDGeLpquUA/90HprL/TzPzzKX+w/rFBiQ4lhNDiGPu0BlZpqFZl8v1UC
F6GJQHAKkLMtww/tMqu1ftdL397WfSK///77/tWTJbyALWDRtRifA9kYLSicH3ArN0v4gbnR22hQ
Kfk9nMDXv7/UL28SqcOSRwr7+vN6NRDQt5yACIQdv1obTIIuFK7+r3U7OMein5LrIUfzAdgpcB79
/bV/cZvsPtai7LEEydyfllWSCIYptY0Dcpzm+9ZMUnonP6Ngh43++0t94mr/2O/I4mEwCTSio3H5
9F62lu9myB6gWEkP86YGfw2tnKnsbQcG5gQKzkhoN0IIvbOKiolF6r5pOsLoP3yOjzqXfz4H37NJ
eLZnW2LZr37ad7EQHIY55nPEFkLJOIwfBheyWxJHYKM1AtsUXW8g/PRrynRyq/X6++8/wS82xMVZ
xEeBgn0+Q6ePH6DryznSYyGAnLsGcR5APyMQzGqEKnE6QoL+++v96iEzeBFYglGaoOP6eD1SpOG/
2SMLrFLNVk8Y3+gMJtHoan/KE/rFNiUWLr6PmdVS8H26tXnQpG5j+hnkId5LlTt4Ju4b03jnjEin
sB519g1zgXe3HvOzHBCv/se3KrAiJFQTVYCvu5/W8zSYeltqIBAocdBsCs3BXIL5rEYG3+73l/rF
rRK8Tl2MLs5i3S4//2kZ1XU3lDoUUaZEtn6e/i9n57Ujt7Gt4SciwBxuu9k9QaMsbYUbQpZt5hyK
5NOfr8YbZw/ZBIkxYBsGBHt1FSusWusPphGDFBponAnMK7PQRNHFUkNKVRhgVGlUX/bDb9zeL8Pf
8DWaWQnLSQEV1sglGyI8UYMbPziblkv1OVMHrq+RCwEWVdU16Ui1J1FFk1FdQNfRJNJzG7Nk9F5L
LPYuQWqn/6gDQrfkwbSRE23GA0bBDeNw3ajrpZoVnY4BN6ziooGo0bTCbyqJyhTxLzpW4cHwlt/w
eXgQBiHcwaKA9OKuLjUVFLyaOH2H0j9qNome4v0667/Sygyu7QCi0fTAfNt9TwOcPPvgRFxeqf+N
zu1G4VoaY8vH38sVpPSa2saZ2V0CSwPIDawIHgSw/V5FDCnOhHYBRWt82F83W0HlI5GVi+YQuvjL
oFofKpNO2ekitCR/yAossdTWTOAXzOnfjpukH525FwefdXnFPY/UUyGDolGI9hB6ncugQZLRH0ur
Bo0aaz6lcUnFsprss1rPdMBBlI1oiqAKG85Y9+2Pd2NFeexOGDIkTuglyp/2Ypv2AWqMOXICFyon
9H8wsnkCAOGhPeRoF72mmLQfb2uoGj7E5IMM2LXlvn0RD2neJNF10Vw0tUf0MA6dR8cS6ByNtk0D
IasTEL8Khspppx+c85tDdchaeOeS/MoKwMvQWaTkDubyCHk5InkDtAWcXteN/0H33bkkE6ow+0OV
+KkXmf0/nxVAFAec9LV3vNURqA66DewF4ZiqMrwrRXGgwXY0a/Ag5+pr6UCeOEMsUanLgRH/Kypc
70MScKMbAQLj2iCco4RxlWT885OoilBlcLlYqXks5yBVRkDxNCcv8B+/sr/cqxdSZwgTYDgdNMnT
SDn0KQFZfXFVKMCJEAYsfNRW9udmeef+8ztglqqAvnDgIntd/g4cOyRf02wvY2+imOEhh5KKEH4T
UOuDzSVX1P/eV/+EAkNGZQcGHEnF6rMrXqFGWB11lzx0vLem0Mu7Iai67/sD2lpcluagEUuZSD5D
lgPSuOmiyS7p5DTUHfXYy64ZMOKvam/jp6diq/Sqq/y/wwJyZ3NOgYix5eJ7sZG6IKqdWK27y0gF
+NrPYFkRKRUPwkiiu9ePzSY5olP5LNO8Wsc1ZMUpoTeGlHhdXyrVwdm06CagNtSZMciqr/vxthYH
mBtIg9Je2HNXZ1LbTLkoDbul+TKIa+8gIFbZXnUOdBy+9kNtHUdkfTYkZ0mUvHGqHVWqJ1HUXbrS
xiXbmosvZeum7zOT/mhKvn5OAJvTphxpxOyHXlnJ/vMFsa9HHUDnL/eZ0fziC84V2MjJjum457b7
0HqzeRlj8P4gQ7orloH9F8yVgt8Topz3UQZIG9fWOL1ieA8MMcL+7H0XQQbIx9CBl5jpuA6ZShQ8
mBrMPjtzJvdgJ22kAzzC4CjarAZ21OrsDvQ2qHWsVC6iSLW3not6HOSMDx5WU+/HcOxB0yjGr7id
CtSWRu/1xykCiRS8IHdjvMtaXK74zEomCpkBZ1eUQruO+oBuA2gpGs4K9Xtg5SjbI23Ser+qRrJW
+r6jIWMm2PlkRfM1sWbjP/vf8HZGuDx5d8uMnnTh+bh98QnNqqqHzkmrS+AG3dWJevpF0A8eZ6QT
ftbqZHxN9cz9mDft9HECev1jP/zt6pV3NyYdIGgpYD87qb4IP5gwAL2ypeBhwYqw6tQ7Sxjund72
ymNdlu79nElf8akpDrbojUmrysufp5KLGTucAzK05ceYqaM4JoJ4F2YGmUmrne+4sFTjrq7C6m9H
me2H1hbhmxGxwehiDLb+XotV8XV/Am5PChj/4I1VA1UGgxLs8ldESDTOJfSCi6FUzjOqn52qJe+d
qZwe/k0ojlAYrMzhevWxi8uyCwiVzmb3R6M0FtyppgWe40T2wUbb+q42lSSXpY7jrrPaaCJNLQOe
Z3VBEraFfRoIAEFGZzt0u935NxxV51TXozOSoXnN0cG0tai5LjmBPYRNyAmXkzomeTvBxaukhQFa
XXbknmMVuSuoUwUiOoFyzytWkXyM6I1ZHHHW5cJZXteYD/PYoN7yfJmuMoMkgBLY6RmAnN4t3oXV
IEiP8G57M1tqea9BGzu4AjYCknTTzGGm6U2sH6oDPoOGayr5JbEb0CM1TbwMyBpSQs4IWiDUxvLg
5JercjVEMh8VuDsnKRKqq88bGJUj4gDEAe36yu+5sEE75A51ujZ4A0lfBZmTpv9ix+osJUrMxOVN
J/fSy8MCF0xXH1ArdbqONnNmpW9How2vo+WhPwff/LH2kNDwMZ2C11p26TsINuLPV+8ibjpcKCjV
0kZY13ZaVy+8NuxK+KiD9sekDTk0zDG/6lbTHJwNG9+V+5kOEL01SoeSkPByvLOqyWXa1Lhv9OFf
re6BMQh0uvwdindgiOf64LNunYkyx+RdI2s8N0YWbYbg8eRiYkINGNM+pe6CnLJv+iWwlACFwcwc
ftacpdUlpgYE0M0OwFCEAZ6dr55lQ1aZUP2hcInM/XLo/MmgZFhLXTi7sSnIEPh8FKOJDmNQU1vc
D7axmhmqxapyKKFxFS2Dza4xIG44gDqaOuttn+fGB+hC1n3qeR85/NENVWL1fj+m/HarHWQ40tbC
QyLJsZ3VuW9ZiibiiQGG6H18EIMV+Jzc+e/9KBvHMGUdKe3Es5wa92pk6KfCp52sCvXMBm4nqM9H
iGnoMTukY2dD8Gcg4/qsupsBlf2L5Uv6ywlB9wlnq9UQC8NuImt0yLeNoH3Kq3gAfTcE47kAXXJn
o8FjH6zfjQ9JFiE7mdTaWcHr4XaDUzZGUEkEKLjnrqhRKnXEj6wK/lQRBAjB1YMn259j6/ZLsjWR
kzapN1vwgZerJxuQasrhU15AS48PeerBDRNz8akCofZ9P9TGgcDqRNcZFRdaCetinVG1QDhSh/zR
QIKgqlMNAbtceaPFoEtAThYHGcPGPWo6YFMQLyVbQvtkOTS+lYPSTdZedBwacdFiY/AYnZwzTqo2
6NlSPDVaU3LRdAHetxPQkv0Bb/8Al1cNJUPWkZyQFye+NTgRFxk/oJ+D4idWl/2TjsExvlA9poce
bEprdLFuhLv8PWn0b/vRt6bbBcqAZQ7tTfKJZXRQM4kqEE+5kGEgDRq4NQg67F/PyDuMjxz4+d1+
wNt6i+xrGuxTCjz8iyvn48V4nZwKm2Uhfo5yo3MPgBp2xAgUS1XGL/ixGg8IeI5nKJjKaVTy5D8T
jm7nZPRAQSrucCCSfnNE8WPo6TpUaU2gJesCtJqKuvfMzvPhf3dvmzGx/MkFq7g/5q0oPBM5Bg1N
yv2s1ljgpQWaJjawewcWQ9JBBKmH5qg3dbNJcVDhHqVXSuMABblVFPg6qj6HEguGD/k5R/vqQYOo
AU7PCO/3B3QbyqAqqJtcJGBuIOotv2EVOhxt6CD4jRcWP1A5G7+6E4Ljooa4+upQZHsmvVoybeR3
VkePN+bQVxE58TGJxhW8UmIAqEYSoq08luaUHJx0N/uBgj1tH9kzRQuJPvVyZFbjuiKGeuU3k/2H
kgfDxRJTdW0GhwZILpSDibzZ/ESieyZf65RQOIGW4bR0Cg18+yQ/O4r8GGEHvH8xHVUF2tlq2baP
AH+gvAdtNKNC1SDZsz+9t7VGOVZpOiWFD8ly5dp9uR0rDNNjWD1goF2YU6EW2FjqBqP5Df0URCRy
szG+mcls0gnL6yEFDJRMJMWjhpmMAXe9Objg5AW2yBrkD+JJpakOEDDKj8sfJKp6TrUsN0DZK+ZP
t0LAvMEI54MeZp8mpcVismpxvxg162ClbXx6UlGNCjDqFRQJVwdT3tqtArhQ9bMynuDXG3iKqyiU
JLahXPFbsQ/Onq2ppypBaYK+iUdfcxXQ62ejH3t79imjUTBpNNAyEBkadm+W9TiztFbF8xLrHH1A
KThBj582EhwoNQmavwdVp7q3vxo29jW/CCSIQefKJFtczv2k9TrGtLnq69OUPGCcDvkJEbILu7w7
CHWbh0s4Ddc8n5nyO/ffMpauF2hcqC7aAHTnkIJH+0uUKABOg1lcc49y3qAMxUW6HqLKisZ+MLXt
6z852anHS0eis26+ADTLAqUjLAF6R6sfykDLgK6a8QUBvOoi+kM3tI3tTiWRlr0B1Vrm4ssxx20m
tSgt1TdMbGwcK6rfakqtPLZuofyltYZRX0zFqz8CFBkFnj6DYh5M+8YiB7Qg0x0q0pTnjOUvQKTI
HNWZRU5NLH3U1U4/jfhWfy1Gff4LD+wyPpjije1s8+SgRkE9Bnex1SIXuZ5OHiheRHlxZMNswYge
jVyB54KuAsoaNIJciDYlBj7A46QUxP6S3phynh7cICo5DkOWv+/F+RYlFigBGJy+4kIRUrMZBfQJ
Va87HJggfASWA2Gv0oO7Wh/mczZF/+KuJMEwmXBkFW8nwMRuCWRig/Sw6OHo9BoQcy1EIt6Ijsz9
NnIrU6XkKzFjpJPGOpccsaFFFsg1/bEv8AVBWtO4QB41n9wIhjl4cedHi/eq70aKe4+NcGaSY2nW
uwkZJ19YXfR2f/JvPz5XGs45oBAtsoV16XOizKcNtPDQXAqrt2GMaj8ZbXPqoY49FkULbSRqhjtq
00dTcZtyUZmi3MtdQhcNM6blZ08NcurRGy1/bM0YjzRreFTYkgdY2dvdRAokYcdydeEptzrD4onW
dhWbqFfHpv7ZDVEQSFC38xOjNv005QA5WM23BzThSFlRaKTtglzTclhK1IJ2NmAGDnMK0j8Y54th
tDHi5HN13f92m6FolFHoc2ydTG8ZSmS9i3Jwgb1bhsKY27vsmxb/YnfEq2E/1OY0kn1wIOEySl65
DDWHDaypKLD8MjWexh4eHIQR4zK4AXRzJFAOwm2tSnI7oMA0y2TVYBlOhcc72xqvO32qqy8AgrMr
W7eC2t8mn6oZFbNcg8Zc2viV/YuBOtS62Jo6r/fVnM50UwtjEMxprOGYUxkpoMtIfVt0LTrxqXLU
jdmcWPoxKu6J1GvXzXTNLZE9oA6GJV0i7h3UFb54cCke9SwoHvB5b/7cH9/tYUthTW52UD06baDV
YZugX5hpKfGEzQTqIXYU0WRBUJ5zyIEeDFsoPDZicKg/d5p19M7aGi5dfMpcnPfUSFbbsRsxlE+R
vfP1CuXUIMD6CUhTSFHeMx/nMTzqj8vPtUxVTVpsNprdlgRsrTsAFbwQE0UDxOaRQHyb0cP+rLS2
Qe6I2LXRdjir2OFRfrwZlKccPAeNlvy63mXMHlVht7Rh2LfmoxeiZhQlJE+VOwX3E+bNd6LC7vz1
H9bhWcmbnZef7q7fKWNieJCgLUTmAtxJegRSri2YFPOEhIr9d6qGOZIDWpwCjonhmZmNE33Z/wlb
HxcAIKVSblHu8lUigZ8fnKxIt3w16CzULhAonTUl8Ctl7vweP4C718ejDsWrjGuEYvjqlPBGN8ty
Sou+ohvTbzVPtCtoz/IHBiA1DkZpmf6xH3DjwKXsBU5A1gjsZ4H6l5lKmqlVmfcQ/0SLWVQfTfHV
IuW9hE7/ez/SxlRSKkBGkn2ChP26tZF0aZ7BDXf8Cph10ha/ytmCpBcn+Tmp7aPu/UY0MNcgrslK
AG09O/y9yMDKFJ7cHKuOr/YGdSyDkgTEOs2v07HBPCsaDpKO23icQFBkwOnLuoG3SnGbOsCzR4nx
HJ207OpwQWOupOCCmCTiPAbDcJAEPONBl8eADVqHDi+5PU8ZdRWwwoJ9NmD3Xppi0n9jCebiL9rm
H3MxqO/U2TB/5lk1fIiiJISD19fpXYA+5VXNY/FEKwLZk6DAa8oN3G8ksLx397+2vD3XP4/XDQLL
Ook4X2J53XmGQk+8iALf1jP7np0JY3fKxMN+lK1ZZ6eYnP1c5OT7yygtIoNwMaYAXrko76q2jB+c
3PmSO1770CndwQq+PQRpyXHBeGCGNDBD8te8WFMGvT8yxzbw07EdcB1EEs0LSgOvgWK8Rha+mnC1
jnCktxuUkhB5A1+ZC47dswxqGkmbRPYcXkwVl2ltzqNzkkIlJ814dbuG1I6sWRpP0KIidV6GKgdv
Rj1SWqRl0fjYhY5zQmYS8/EM68tUqPWbuYQtuf8JN8Zn8Tbk+IEcIQHBy6DJGI103ewYmJ0FtkVF
1ygUTv8571CLeX0oeouO/szYc9fP0Dp3wygNdMRnJ834uwpsxL1suAJsBczNDk7yrQ1qcUMDRuEl
yL+sdgAvP1sIUWBUX4zlX7gLNe+FmKF3D/So7tTcqLioTVw9R1dvfqs9tu9tAfUbt5hJw4aDq8YT
Zv91CkX0FvrvEQz6OeNcbVGLYgggWnapSqlzOfNllhkB6lzRZRwmNMMaDXmLWEfDKoktBFpbAX06
xiH+wyz06l3QCIQqTGRJ67rV39ZGOb33UMMAXwEmdYSMiw1O0fRIk0fFD0SrDFR0cDi5a2s8dPY/
5NqfFUQF5x6ZCFkBV5e+FkSvTFA9qEZGl14tPpcVbpJanUaSJhWdCwcIUJRLMeq+QiEC6bA7hUsV
ckLvvssKPURJi0br/k+6OYk46+AS0gukk84/V0moxIgVIoLgnaAE9xAWaTtg+kcFMfVa45OlYsf7
+oBsFy4AGleysLP8ekFXlAqqjOaZErx5r0et8Vj1OirkuIc+VEN0tJ5v9ilcN8KAz6V4ZnPeLuM5
9dybVgCNCjE8ca2hqwBPAI8wC0z59od281SSDT8ZBTqCAQJuNZckvUoyWGDXB1FbzamlSvS3psEs
pDDa07OHHO3livCLEpnt/dAbo/SwbuO05Tdwja+OQIXHWJtXtXkeld69QNPKUBFFOtY0+/7Tfqib
ZwsR2H+UAR3ZH193cY0uaShFQbiwY4EZCRp3VCjwTa1yZ8bfElm+LJ/KT5GuDKgf5EfA8ttCMPEd
iTUhqXfoE60WEDYdNbihhPhQevw2UHvpLDUk9xUigSrOsql0YcjboL3GmtC+eK2Y3uKKXt+HaSDO
+5Mhgy3OIvljAPVAqaSwQVt7uboqUBCaE8J+CZGzONcVPnRFW7Sv36QkCywrlO+pNq85W2odDXrg
lCiU9uFwxfiyOimAFnELG1AFKI2jp+HmqHirSXNu1tSaiDtBEHFGYMxng47CgyjC4qmvh+xg7m7S
Ejl3PBokyI0TcZ16aiIHJiJa88yZG/xplCRdiJkXf6Q0TZAG73TzwwTi6IDgvHHgAb/lhU9lAY66
uXoZJSR/mjk5xjnWOvt7qxcIjFl2pV5RYtTQGDfQud5fI9sR2SzU9ihmr2F2WNEM+BPC26mHGds9
E69ENawxfkZ169wlQXcwr7dfz+Ba5C1GERnax7q1mes4COgF8fQelTgrcbsH2o3Wwahuvx5R6DGC
VEEYClOS5co3vQDtZUOSoeYwfY+QbnIx0NR+J6o+A7iJjw06bGprHeAIbyeTpMvgdcRO4AB6thx5
kcvyCmJP92wFEzrhfR80yb2pCvcSu4H6xnKz8WCYt2c68UwqNI7ucHFLu7OXuTNd99yrWg/QdGei
UOyMxUPv6c7F00YypICaaWkhL1nmCODtL5uNg47QkEpc+SnB663Olik0FQGO2jhbehr4YSec89hZ
+qVpHbwwwSSfQm1oriigC9/K9fGq2IrxSUUu/+D4ub1cEJqVfjN0n9ir6xO3G8A8Ic+PlAMK5peg
xlpJ1Trn0Ua2+2DQW5+XdUVZnuwOAYfV4d7GocCwHNWIsO9Q26mM8dygm3mPP9Zw0tpOHGS7m/Es
5lYyjuXDdPl5EZPVkK7Wpb5Ng/qtkjOBvZ099XxVGLLtdPD83ZpKgCPsTAtMEinQMl5vC5vnAiIO
qav2J01NMn+K3OHSa1gH7K+frWNA8rYpfcMEBeuwDIXBRGojUmShJxr2F/wlB98o8PzZj7I1gWAX
KCCS0lIdlgN+sR9DMYURmu/WWcDxPQVRZp8icwrw3kr+cAZHOzjbtk4dAEjgq2gQMYny57wIh6gf
lpeOtFZu25oMK0G0PC0U2J6N9LnWHCTPC/tgkdxmPJTxGBu7QKfCbxvLoFo10fx18NAMQg10tJJ4
/YdxGvt7FaOIknbc2HxwlTr/j5kq1eOYquP3/UmWn2qZZfADICewBV2o22sGH2ouk5eCAcM4dcKo
U+0hxfd1fKcpnveF9y4ezEjq+YpdiY/7kbc+L7VaEhyuS4fhL4dujG1R2oL5drOqvrZmV5/wXIux
Quq6U98ag78f75llvx4qLV9kHDSXW8xdJbJFZqkptkFsyBZ3cEwZChu2ZNi7fwqXhy8e5pmO0rES
2LmP5Zil4oMaF+/UcSi/a0GRjCjmVRU232OhIcc+Vg6PqrhrBQqKJVq6XpQJcXZB5n1rY1v7O6Po
3GHWi5L1PYj/tD2rdYFwLw+55C/DQXQwtceiwey3AMKBsxamztU8VAfwho0lJrlBYNo4F0i7Vuu6
w0usHGYI4vUIPwgtZUSWPHTspJspQnNYOE8esoY61TpMsosj3NDtm5qEiPI8hmZSGIi+xPI7e0br
VVbgGsi+qPGPyTA7+jp2o/7GOaHFdTxp+s+dBij1ZFop05HHhv6l1iYbGbsuNr+XrhnSJo+a2rpL
uz7AravHbFGnvD2eYtGTeIPmyhE5pfUC9yjKxVFCIn/iauXQGgbz9CxuwNNgOQQkuHIrakjsHMUc
fc2bss9iRPyUB/l02V+lW6EsOsagEuj5gbtZhjKyvqo0NiTrBtgln45WjdbO3BpZd1Cf3TjwJDfo
/0OtLsTClKddzKgsq9feDHqVfZ/l0+jEKzBC2buox/vRKufr/gg3w1q4A9Ks4aBdu+yZJqp4ZswI
3doeClTaWlMyJ3v0wdSqr757OHlgeda4B3E3ZpbuKYUuqk9kG+tOdOS2BQ5rpFsqTkn3aYkQYNW5
9VOgq7/3R7gZCdEsnjKc3pw1y2+Y5WXbYSLLizlyCgDBiD57Zo2aW+7Y9c/9WBtXMTfj/2KtsgzE
qIci7MmVozZTPw9o4fysZF96P8rmiNCHoqZC0ojN6XJEplq6OJJWKHtoyK8nY+19QqateIzL4Igr
tRVK4yPpPEgl+2K1KuPSs9EIJgs3KhOCVgPdAahOeq/3efSwP6qNlUheQSOEFh7PxDXodMidUegR
Nqz61AB6QsviqriCum41hHdpUmufpjG3fuwH3fpgYNvkwqCpxRt4OZWxi1cWHpOIWkw5azEeoPHq
oOb3o2zNIs9rEgqoXny01QejfNrbE2YICDo0+o+wKf6qCt35ZNfpv1jrDIUkBfEpKlyrz4WjCwDV
YTTOKKDHb0ur5hbRQ3xIZxQxD77X1qBIp6HScRbzflnFqqRiRIbQ4znSRedbKrC7rqeoWU7TEYl3
6yuRTCPrYkhz6fWwokkTVi04G7U2Ga9zidSx0wWvRjpSy5OcXZjWzBKLfrkWqsJyhY0iBmY8zR9k
ffUlTzFF1xnQebCH4H5/UWwOStZGydvls3M1f7aCL1XloqUZUyp9KnoMIM8B1h6qvx9na1/B4P//
OPI7vsik5Y2jGwpxDAFPS9MsbMgwJgD9481IYnjZY8bePqgdbqSTPHx4RtNa0FFoWAWF1RLaWTET
tIVoisN0G38b4qm71pHjvM06t6wO3idb08n7hGqP5eFCaqwSq0TD6rnHsfncWFXx0M3VryJU9YNX
3XYQFolkt0D+l3P9Yi4nd8iFbrdUePKhe/RqFGVjPR3Pr/9ikmCmUjajbnXT5tKSIo87XMEAMsVP
KM9kCI3GjV9Itz0lcN8I3Ln2Q94OjEqLTnEH/KONnJBMW18MLNE6vdIEaz/jfeB7VmV/0gbD/bIf
5fZ5I+s5Gih82RmG9bqM0uaDHuEgxZIH8n8nknZ+oycxdox1UJ1zQQ5QojuBQ1bSX/Yj324CIiOS
SUGZwwrm2DIyahGVAFbOh3OL/AOmKPE3QM2YVXV1g3d5gNzxCKh5P+jtJqCQJCuPEkMLEUtO+otJ
pbrZZhGbD/qVkE8Zy4VHhwC+aXXfC27R678JB5wThtBz3WwZTotDG9UeGa7EC8fwYg9DHPyvx6T7
PSnBEV5sa3SclpgmcVgCL5J//mJ0nZXQFZ3Z4unQw7YClufbEaroGkT/r5iQKQf13K0lKk8TyYsk
EVkjo2PNgZMT8nLhbRVKjXZxr0auedCC3Voo4DEoTD0XbtYlsKRBDA8KIkgTr43f8fAVdwpqvohv
iw4X8tr1oc4V/v6X2xgaXSQERSThEaTEanUCo/Q6CNl8OSyL32R6Fl28gVNmP8rthQ32i6cnKGeL
GOtE2KwdO+8yovT5BNDWwfgkNu0WFWzotPuhNmaRhU8Jhf+Wauq6FycoRA12zkbXEzXwFWNMTm7k
zj4S6eVZM4v+jE36ETV5Y0HatOllt4olctMALOo5NnG+JCEx+x9YqbqPNLWKb4qCJ5sb5OlB/iM/
yvIZKvmyIC3oUdHjXKN4HSunaTuj1667k/hgJgLZ+w4kKMow4TmrK3FWciV/HMMo/+RGmNHsT/Ht
14QcQe6g0qOBwmqtspUsGjLEuTEiQgVX/HTtQK2xgOzzy1xOYX9wuW4Gk0ULPqgN/Xr1rsnFPKr9
XMAIrtPmro4n86mZJ/uOV6p2tz+uWwYECjSm+0yhp3yKTMPyXCkUR8/Kfsr9SGQD5J9hvKhsiYuX
9NObsBvTJ2tEA2mMLIjByvhkDm7zYf833O5H4tKtkrcU2jFr4AEoGgWXR7Rw0OIdH9RYqy5hPEcH
5/VmFHnXknCS/ply0l8coLzGWaOZm/tC77v7mCwXZAW1v/2x3O4KmahApZHFPUalL6MYXTMqaUER
zWgpdxvxPDzo3RA+xrZAmF4rcVXYD7g1LM4wg86/BXdyjf4OzRahZOAE/lwbzadOS5H2r9z2IHve
GpYDJgT8ii71LVeTlycO+rZzVICXS837aEQCAMuuEa2zMT91WngU7/ZEYwZfxJO/58XHmrB0CmCm
FL4zKW8z8FDfEGad0NIvEyib7s/Oi7yDTXczRCjF9L4kgI5y3Q1HRA2KvspD1F5HvTFPQ9J7uJ85
zb0pkecaltIHye3NJicelACqUC6qoTdyak5UYJCeDKwUJYqvUVPR+DGAN/Aru4PD67m9szg8ZSxD
thFYJHCnV5kgNgyiRMg399sGX6ozhkbhd9bS+N6Z+wHpujgvaLpNyPpj83OpK8/4pcaJjpRyqiZP
3RzpX2fdQFd0SpDETbOcOtI40Fc2i/wXqh/8/jwvv/Gob+81u5k+UsEekGwz6vGklM1Borc5c5xZ
NGC4YemWLhdHUSHzPLKd/BhHwydM4fqLNfDYcdtWOVgUN+tQThxhAGRIldE1DgGjdWMUPL19POR/
WsItfokgn+6KpItAzddtMpzNLD5SvtuKKhFiUCH5+4YEiIsPOSUOFX6paNPFm8cK/oOlnAIUczDs
UVRg+rp22T9ItmaVYgkEZNQbAfutTq45TfqgxpjCzyx0yJpExykKAU7qhMURkHszFA0fsGZoCfK+
W35AMbeY3oIQ8DsQYScrsupzGovAj6h8v/Y85gOiqIfAOxgBWXhahkLoUpjCNTO/E7l759BV8wer
Gy5KGkVXw8uD/+zP4u19KgMCWzShICAJsUZfKCOlNh3oio9lRNKcNLPERCrTsse+UconEc7tG2VM
WjR50/LP2Gv0i6Mm5cGNurGAiAL0A94ajYe1gIuXgx4sCzfF4jl2/CY2Sn8ezepkIYXxzgs8rDpz
szgIuvFVOTrJCSmrc/Gt0S1t3kFWdE285SojvgRIEX2ZNael9QJSYn+WN0NRn0J0GH4Hednyq9YF
j8tJECps1PCubbPwOrh6/661muz1hw2IHakqKulON0161AcH0ygUQg21dyqD2b0qCCqdMT85Knfc
pLhkP1LLDlgv4s484ZajCvNEwpSCFCEYXEnUMLXusHptztbgeb9tqx4vg4Z0aiMRC4hKHT2LtiYV
YLaU6uIpQWFiGb4mI7LVIMz8JtKy09ArKLdWqn7WKkwz97/fxl0LzBTgg+wQcAisTvAZh6w6t/oM
E/dBhUHWVJ+zAKWqMmiKey03srv9eFv7gcIp2R+Othqll+XQjJ4iiZ2OmZ+GevWYO1Z9KSsdJyWl
mc+phg9cEiX1wdEjB7G6dBEE/1/Q1aUbT/k8NKho+mNgDEgo59n0GVK3fVcWqfOQGkZ09VJHw/jB
1NMf+wPejE05C+wFOGpgk8sB42A/dYOOsZY+dsabuVC7E5khiMnWiM4NHt+pV2iP/WgfAfe2FhGV
YymHi2IreJNlYG8qCleJ48xXuzm8n3j7fk1UCggcV0ew0M1QZGvP16SUbVqGorKVFZVaZFAKtI9z
jjdsOTgQlns1OKhSbEUyPDq5vE2kbP9qUEzaaMLWw7tWYG85t7OC0VeBIfnoNNfXfzhIo9DeSfZA
JK52RkFdMLFVjhskQouHKU+wVPey/FNdN8qdUcFY5pLEI01vxq/7kbduLmqR9FsIj1GzKo+nFzk3
sFMECoXFSTcrmq97eHLWDZ682LNG574Zp+jkxO63oY6kL6ZspQ/U2A5S1a2dSrMchhXHArf2avxT
EKeybpL6nZl4D70eodVnFtEZU9VfmoteNq2cI1m3mycU565EmkhhQN6h665UFev5EFYTMWPon6PZ
9h/R/XEPCmpbWxJSCtJFso4B53M5vV0eTmPUeinHaz++L0y+pzuNwZXb8qcTWNV8rjunejfZyFkc
TOrWxSJtH+DNAZbEdn0ZWhQDMkZNnvnmoDfVGacxcRnbNLy3rLT5lnSV+wvfszE6NS5Wzu3sqkfO
DFsHvmTgg8NA3oOsZPkLuj6tI8RHU9/mksNSzAMbEvUJ1qlUb5ICe879xby1Y+UNSvYOoJrK/jJe
nNla2GGb5VuJlZ3x9Zx9rbaTa+RhtbYfamto0H949FMdYtuuQiXN6LRxibF15cU6fmauDZU/aO8z
u5guop3Ng3V0OzTOVyniSdeM6uK6lW+bjTYHYZj6wyg+hU3bP3YqiWYGiufVCR0QDEoy8iyiN7LO
RzIp8uWZbernSdXfCZXNDlR+wNd7MA9W6K1ogIR78BfdaHljrs89ry1MisE5GasSjz/0Nh1qbJ5j
hKdQrp8/TzT1/hRjNp5br49pilv9x6HEeBI7V36QEOXBaXh7DvFjpE4qRyLsyzWgMFMVx+zmlHNY
ibMvZWGJ9JxZrXlvC8pVpyCv2q9hXxXhwcLdjEuFBaVhF6zBus3b62HedEOS+uig/h4VJb4APXCe
eotSOK9tPEd7y/i8v4K3VhRsDkwJpAjgDdjeo/dl5nWZ+qbQsLSeRXp1EqG+nQz8NP5FKG41tPI4
BXgnLfflLPqQ/ymfuQHdeLXcGDfysrYxMmmO/Kdu96UOVoMFzI0twf2rI6dto87qTUIJUy9PQwrX
vSPH9eswVO/Bm+kPrx+avLVA2AALBbq5HFoT271eZDW7pbDeRy6Wz9zlxdXtovkg0tbIeCiwOiRY
8+a+morYcBXByDI7ltpE0BbmGsvuMY7bz10migMQ3e39KCEiZM0QMnhVrj+aqU+h4pRO4ttaXV8H
R2nf126jH0Ait1YhsBcp9y+57OsGvaaX1PjzKvGRNh1OVD7si5XS6uo5cy77n2prQC9DyZ/yItMp
YrMroo5Qbplq79MuSO4Q8B7+xVbmHUUjEjw/jHVjGWXkKtRCzG8QDUvHN17RuW+DBmlRaxiDPxw6
kueqO+zLb6wNaTMi1Vc4t9jOy6Ah3usq133s00X7Mwgo3eSz4eCBAf9sgtPz+pl81tgGUsqjH3mZ
ZbgAVSq3RNwEHYC6vbaRPX6AI/U63zPkzwGTPRfCyPZpVqwXYOPpuRnVROnzamgACgfluW6q5OcY
KeM74KVHHYmNtQgvgboCmSg7bV0LQ4HPJaIh1+LYnKGAWWc7itBUTg5lR7ZCceFRWKCeye23Oqb6
Xq1G2h+xrxpxdQoDnFmGUOs4iykc7S/7rUtW1jFhVJGrkO2uXkxGlML25tD1MxGoJ6xLtN9aoJjF
KYilukqGH5qLOYEfjZ56F6KadEYBJbsr+qI4i9zuf+3/nq2hS1iCyjLlabVuPZlwzYWlNDGi7Er8
Xpuz4C2HHhpFaniEf9y4Vh1apHQraVVCEV1tixbzKzufq9jHKyU7GU7dXNOqB2sdxc2ARJEWXMrU
m+9fO0BuH8ABwI1QHkDRbLk7Ip02nqumkK6a2LvoY9+c0pEDwUri5OCJervvDajFwMPgvtMJXns8
AOl3KjWNYz8fRXaK23q4AFjDq6WE1e9paOvuD+32CAW9JyurFPsY5PqdBlMYlFiHoP6MVNw3ar35
Bd6gcrcf5XaFSBk+3kpsDlrMa0hHn452Bq898scO6+m8Tmq0svCc9zB/Oe2H2hoQXFYeZmhW3Yq2
C8yPk0JTQp+MXQH0BlNZUOb396PI3bysCRGBqjD+H6xCVvNyRaA5SltwiEYM0Ifio9p4ydW20J1q
eBvepfxnJydUio9tjXfyfuSNBcIlTnWRbEi2nFbPFJjnzujhHOtzA2Pl0nn9/5F2Hj1yI0EW/kUE
6M2VxapqJ9fycyHG0nsyaX79ftmHXZFNFNFaYEYXAYpKZmZkmBfvXTqjm/8tlxS1iDKbD87+rj3K
pi/zFVyBTaSH6BJC9D32wraYgVBV+alQh+je05v5aufM9B5s4OsrTvJApEf/FeZG9nD9afO6h1+o
IELu0ia81gztQnK6oO+etNYDzSrzwUiG9CBo2TPKjCo+jMwekjF5gH+JJERmEJlP0xQwOV+e9Wxw
zk6HxpVmD8qTrUfVpwRts4PAYudWAA7+P6Py0/9iVNVbMBIAIOiE2uGpahb3kSbUeGr7PHq+fWp2
10eYDsk/N+PVUHKf5e0oas4r4rjzX5o2IpvhJkp5SfRZCbqCo1RWzpunx8gDGUTkylOLhuJ1s5Um
pELVFOdTkFlMqdB1m4MJTvIHYlCP+p7lvt3NYI8QDTEBmchvdrFGHRzRrHIKUmduToQ6/dmEgfI0
Oqlzuf1BdxwAqd0LESB9L96i9d6FodKJaqinoKN387jAt3BuQ4MhozRNNe0OLhzlGmpq+a4yxvDA
9o6Lo70nu2GUYSiKbM5Npk/p0HjLyHs3fu5QUvowNWb65fYCdw4nOspMHsPPRKyxLYcQNWklGq5j
MMSGpFcckivPex1kydwc5CU7h5NhP3qW0rFBQ7AJZ7wky+bKw3u6Jd35NhMLFUm1fCgs+n15nXbf
lELkB0Z31gfpASU86Uc1Htz1Bs6qslCaScbA9ibPj8tcDeBa7+5SZ+z8259S7sf6sWCSmzFxBtQp
v8C0sDZlW12oeSPj/pzI5A8FINzJZETqmSpeEaQU/g8qS7v2QG2CxAF8RPVjbW8GcVGPLfGQOVvu
Q5FPybs4j2rmjaeo+KvxhuLA4OsDyQLpzUqeNpLmbcepc+NmnLRFBFqLRkrUiP4x6ab+4CXasQLz
nAQYSUogKDLWy4rjJTP0RhkCDiyjzcAgHtAnKg+c8s7Ho2jDKCNQHE7ltmC0CKMbNF7VQMTGaBBR
j+IajlH2XWmH5HHR2vCgCrCzLDkmJZkiqE/xzq6XVVljldDUHQKvMtVr7QjlHB8P2b++Y4StNCKg
JZd2tkjlxdWzxrOXIeitLvkYtX34oLRzgmceNcrJg/MRapP2YMf2viUMFIQpkDnJ1HK9tCRRBuIV
awDTVLh/wfubn6J0mu7iGdrtVExH1Dev7zQZGHVHSdLJeMAWqtl5DTNfdSHQgSoQyomT5qE1OTBU
b49gvDu7Rn8FZBP1NkYxt9PD85B6S9eXHPlSNA9NamjXLCYlue05dhbELQYOxiWmhrh90BYrVVpX
Y0FTmOcf9bTtz6lZoS4YH5GrvrYEXgS8NQP1wGTMrc+gWRU7fVoRi7hq+8HsVOuLVxSLznBi48UH
y3oZG197RKy97BJEybjgzesJ3ZZIEM2bgiGJKwEXeCkh+kviOj68FqRXC12WuyEqZnG1iGlg/5kT
CwapMlVJYWvVyv0QZeK/+0WxulPm9dXXcZznvxW3S77MsSn+Jm71AOo1MKHdzZSYDT8fdWMJbm/Q
62vFDCAFBqgyJGfGFiUiGGzIjCjpgySiXuPHU1F9zWgbRYzJuYYPyTpDWN54cK9eUx9QoKQ6xFAB
BK0c+c3j5eFxuyKu+0Aw4PV9ChcF1mNhLdq5Hoa5vybDaF9MqbF7aUeGz+05NP5TnLa2/SWLTe/A
hb2+59BukztKCAcc61u97imO8m6kwwD3eJc8dmTK5znK0a8SWf+YJU508N7s2aMnDWqE1jhnVl7O
XwJnE6n3TEt7gq/C0k8F3Lhnr2H2NgY76Q/oZx28Ca8vO2Vu9MjJSnAwrx7UTtBWySviysRJGrAO
LTewzI6i5T0r0lXSsaXnjqterwoBUGDagDEDUabetUIC90JLqj04sa8vuqQlkqSGPNjEI5vgQCyt
VkXIywaR7iZn6m7tJzNsMl/lDr4ZHSJNEaMyDE4jeIshSGfA7LnXEP4jL+ZbSzH+UTiIsRKST3d2
WEXfbl/GvaVBUwH9EnyXkhl9/QFruNeYZCIurs3JPbWQkqe+Xlbwlxl2/vfbbclAhONH8Z6SzdpW
p9QDBwayqrkz40dev/BM8Sl7J5S5PFKZ2nEyHAhiVandRKCwWVc7TSWeICJ5Uwf1Tpk8x4ftrvJr
QEj3zWxNJ500/Xx7gXIBaxcNmQmxMXTUvAsAy9cLDLVm8npVuuipGQArJvHnIhsHKSbgfp5hDLuv
Q+FculloP25blv/y1jLMzeCKAPrR9N2c0MmLvGXJ2cahoagK2xrUI/j/0f3rtp2940J0DFeXHEmD
LG+9Qjd3nAGKLtKOhQpxQR/Rz2u3Ri+2ng4+5p7DgmgIO7yt5KYbUzQQ5lGZQ6jNuHx+CqvcpU6h
L0jd9tHORvHz9sp29o5QEp4YGe0Z4AfXK1umLEErVianpaWhEwpCc0i8uvHFsmh3c48ecRwPni+M
5YhobeesysCLtINrz4o3IR/oDE0v2ow4Iloy5iSNHGmCBKyAoffKD1qEpT859XS9veCdrVxZ3Xxf
I4/mZRkpNBiQ/yBTmM+PWhRNp9objghd9hcoy8+SMpRjs/62LFpp1BmnNqlRcplMewbKUlHTGHiD
0UwfH91MO9K3kP/o5krIpgJkxZJ429riJJ2wmiDi0GABzFQIoqM2eh+Oy9vx2DypdCJlREWGsKUk
zadRhUA24Znzoh99njrP+eKEl9YY9KOx05fJwe2KqO9R7CaAQhBRfuZfnnCIC8Klr0DI2J1bfLDi
fLgXUWgCHU6q99o0Kf/0c9sHeud0D/BBV8/GmPXLCeeQPS+WhWfvc9tCYMP+J4rN8ESk0f1Hr5Xq
a27NSMNFw1G3ce9WMUlHikbjG5GvTSU0jMalymteTj1eJMEU1OB5C7iyAmQUwONcnaOhXM709ZWD
h/T1maPEjEtUccd0PrZnbrR7q88cBxortU5mv3Gz+pNaqs3oU7BPPmrL7Gr3A+M+0YHh1/eKcoxK
9kZJFCWILYpBCAPIyEzxt59t+7L0jfdIdp/7iwjDN7tITMk5Pkid6SKp0oX+ciDsXg3tacJnpbNS
MsPriDpQ2tH+YClV0/lZZxzRFu0uTuaJgEMAx2xpyFWlaaFsGXhWe2sMksSzLwUyGn6it9rdbf/0
+uiwOPqqMPcAKefwrBdXhYOemvAgBUXvmJdeX7J/M6V0PyDY251rwbCf1TMIqqrZEUT/9cuDZTwV
zTmKJ9RO1paNyGga2+NOz/UynbxsCp+qgpcuDkdIDsqsbj/fXuquQcSWaF1T8QKyujZI6NrMXiJj
ZddpHh1G+Py8SqtT0U76JU4AB9+2J9+ytSNx4RKlg4Uwi8xgN582MjWEXmr8cYEM+kPSGuODp8HA
M6P8FMDPlH+uAHNcK1Evvrm0f77ZuunIerrBDwAGvUlkIz1vBnqC5H+2SV85Sija+kbh4sO8tj9l
zHdcGDEr36XJ0J81vTlCre0c4tUP2L63Y6Noxej0Qd/QxKM9AoakL8RTZ01Hg06vHyGCClpX/F4A
rXSf1zs7aZnjFV45BOhddwF0kOZJdSFuvf1F9xaEt+NCUkmEK3Z7YMfRsmvRDEFj07IPZxzNHA4o
wafemwU0KEJQRac1QbgiydbXC0r4y1ozhyFQMyRTQ83M/HKEp7CeC/UUK4csUntLY5SQwIGVEfNt
wjJRtlNt1eoQWFlU3rkKjjTuq+VdDVLzdPsrajvXUNbc4OagD4go1fZcGLIL2uoDmD9Glom+6GH7
2aw4f9HS8hYfLWDrguryXF5nnTH/cwz3zgd3iK2CTtsAwxBoCW04U2GuPmdzaD85VZLGUBBY8xHt
8+53kQqOkPAZ1Mjl3//i+um7UQ3K+yHQk769GwT0VFMbf0mi3DtwTjuFE+JEpMIgGAATSKl6bWoS
buQ1Gp9Freru0nYVInUKJd26Tetz08afU+alrsjmTNxd1T253tI/MLLVHuzPzvbwOwgiqLeREGzf
nmZmDHeAqC6ohtxDZTVZLB/iNvtEamswrxg5b052eOdsPjDZAKHrtqsaowZXF2k0BlOcDPeOK6hX
CkHRzQqVg7XteGQGB8Cf4y7IG7ftDrWoAOXNowhK20CJgBmx+yUt0gCpkT5gtBCITK+Ku2aJl8Ao
kiPk5c5pos5NNQ7bMqvbnPzBZpQ2qVy6LUmkPri58VeB+M430R5esh2HSDoHCJJbRiV4C8duoGgp
1SSExrmsjfPQZ/WXJWySA1KA3fUANKfIjH4SHeH1kbWa3IzJTUUAi9TykC7jeI7zRKNoqtQHO7cT
plCrgQqDeRdA3tsYrHG8sqADIwLLjouvw9KVD3noGc+anum+qJGmKhNt8ovefHtVCpA3pRTqUhpQ
O2/jAhyFEwXiXARF3mgBIzfEuk2Vnue4Nw4Chl0fINn86MUB58Hzrz8o5MbwLVl0/treay6qVkTX
okyr85TFn/vKyj4KS++f8EVFIOwl8wfPra4DudHB197zAYTVDJgzqwxWcuOLtMF1G7fKx6CaYcfz
86Wj36Rq+fQ9Lk0A0/EMVfrtZ2EnkQANzfwwU5T0do3N3TBn3c6XlKau1/QJHX9hIExlO4/ujMzO
hALZSQnhi7ptdO+ayI2lEQ7dKonz+nvPjBIOujXwvcmf/NyelGdjrtKPt63sXRMia3mACMWYJF9b
cVIjscwWFTyjj6xzGIrKX+aseT/p1dGE+e5X5NzwjFA4AtiwNuVFczqg7CUCFI4hUNRCRmyTQVRn
uCD/7adCfM1V86gEsLc+3iuQFJwYl7drbdQsNGuwq2oMIOaYOJRDVwXqYOvvh9w6epD3FkihW+V0
yi7Dtm+Xt0uoj/GMy9FE7N7bVp8kzw0M0tZXY5KvVFTBlmvpY37UGdq7E6BPKQvg0ng9NjHmuMym
2UO0ENQq/PQRQXxQi264DIk2nsEUHjF0HNnbxO+hFk5GnWIvqfs0UBsRn/OmrS7q7LmXSBhHrGJ7
u2ihLC875SB7t+QVkk9IDHMlAgUM23ck91DIHkJzOKMKnhx0SY5sbY6pMTH+n+nAAICg6OdxtryH
cqYeVs3xEUZ/1xTFYlrLkFTRQlwfzqg3GhgiAQAYdWF97Yc+OcWiUM8gYt8+w0eHF8QGbTeZU29L
EpnwlLHSOZuV0npX2O3cq96CAvC4HpfbLmXPccGHg0AigTSpz+Zw8AC5paULETBIZWrnku8p5BTC
kVfeO4RkA5x26JkAX29cV5wllNpNl6DUtJNPppLbdBWs9KF2zKiDRXg5ut972yWFW5mFJHdl4Gm9
XS4i8RDWRABmidAuqj2Yl6ZEjy2cBv2g8rFrSuIbEGzdGRShsxuV+hIS6Kpzec4QDf3CwRioCVjp
gam97QKdS4uEIimZ4+YztqGrowGciMALRXdfktt9VpRDtYLdBYElt3lG6fpuwUowdC1uDI1QUDFF
cU3tAgEsWwyVn1R1dvCm7flhUGb/a2uzT71RGW7qAGCAbSC/MsrkPjrK5P7Z5wx2KmrsBCmjZb9x
6unXwbIAvJx6pwwSf8nG8rTumyHFRVHaqP4ttJYJrqh3w4OoYPc7vozhysFm4DZrM1aep0M5cuiZ
cE7Tey2PzIc46rr2qmZgTG/f5F1jzGFJrIbEIG+elRaIVxXNNTmB6MzQN2orfpj7ViHV0/Dy/m9Y
AxAAPyUcRUhyr5emQWCliix9gaFU7+1wRB1kMh6i/JC7a29dfDtkdcA8yZGAtaVQSx1NYcYO7FAe
BeoStvdIgnyNRaUcwI73UgNyD1JIsnREfDbhh700rV0mfMEaqavvygSzgFPpmWS+Ts6i71W/nJT8
tEz599sfc6+SgUwjLNTwt0jl0c0liGxPyYqRLAse7eXRHhH5rqy5uqaDgOF9UKxrXpjTx6YWyQ/4
k8LHFnLE5QRbd3au4qq72mlk/KGGQ2E/5XZc/jsYYv7v9o/c3QfZG8CHQxWyPczwj9ep5vH+eepo
fU7jEXRtrkT/eCI9Ui/Zeyzo0YCyADApexHrLbdKBlMbh0epDD0IavEPF7ubYfjXwT6g6nU0VL23
NAltIdIFmQDkdG2vL7WEp2Tiac9m2MRKO/1uSg70qnd/JwlkopAWmsw9obxcm+LqxrQqWZrdpEgy
IAPVfodSW9inpEZO5Dd8gnwqXOiAGO/apl+VFBhkCoPQT0vDO0gI+rtST4wTwobx+fbx2NszUHAy
7wK1At50vTAhnDgyR6rEQjbwIx0N66k0qaMVUYawtifyP24b3Ns0KptUDYBrkTBs/J0wm941knSA
vcxU7qNchxC6FPHCJe3Dg0dq79mFeg6WAwoHMjVZL45k3qlmE1uVMMVzltm9EpAOCudgv3bsyI4r
o2OMMNKT2rxLjt7NZQFZbWCNRnxvFXNzzsOm+Hn7y+1aARMADIc861WnlYmeQiA8TC2y6LrqIqpY
v48SffSu/z87m7NOBQdkIk9gADRr8md3qoFuxclB/+61XAQIAGjQXs44Dd1tvmGZXiI0hGCDWjfi
+cHOq0nzqzrHLYkmz36ofVL9Oc5VO9wZVa6RjAwx0/YmqJI/0bXSjbM6W929pkZKHBT0nAe/THIH
96Y7/R9tqWmKrxpx8rlPylwPwrqkuNBqEJq+F21WSjc4G8IXYWksp4E52owyQ2reux2pxLmtsuVL
O+ftEUn0zoWT436wxJCQUDXblHhGewQ6ZiLlG7kutAFFMn827ErcmVVaQtM/H8037Z0awkHOzQuc
fNtJyMLS9Gr4IALIcdPCH0e19Z2+ro/S452AkNIck7WE0hTEtpUHvWuKVNQq3Z62ZRBNB/VPtKYG
VV1o16Ut4fAjLTo4qjvORE5V0ICmAEl+t3kBFjqLi9HzMVU4Pe7GdMqeO+z5zAeYbw/hKYd7svED
IwJR6NqXDDlVFVSwe45rZlEAK7LvBn3hg1hmb7dkC0DycsppPnl6folwa0UXuhKVNO0aVfkBsnRM
/ZHqeHD7iu8VGmXYQute8nnziK7tWF6fmZ3u9jBQJ4Ma2O4UfRQ5quanskzsv5tuZBamabtofDe2
Zf8Z8fb5r9S2Fe1sahk6J7d/z94+Er5R1kHtiDmEzaUAsVinwEZxOQa1qyXS9DsQsf+VWn8Ejt6z
BB8c4C05W8GM3HrhzahOarigkO5SEfspNLpdUMxmkx8iNHoQbO9dCbmX5BCUxpguXtvKpijLO0Pp
Aq1THO2dHjkOYEaRKtXJhNo2e/ZSxc19yP+mv25/zz0nQwkVL0NHhcdiE5jOXd52Giq3QWypSI3M
fY7kDvo8HzQvsk9Mps+/sYE0RBmydWiOMi6/XmpsKa6pKIIwItczX3EUB2plmP1rW68Pzu7u2ggw
5QA/1bgt6UKO5rWZjVYfVL3Z3yPjZJ9CKxZXYdfDvSU5kG9/y90TA5AXJjiQA7Q61ktrqQoT2eJj
zE6Ej3GlGEjoeNqDEWtHTY69pdFgluLoFJGA06xNCbiKegFzACPEnXUdxJye4tpJLk4X9t8U7B/E
LS/3aoNQYKKXWoEsGRBRyh/0i7sh+hthOWUKoqDJcyrE4Hp+P02P9VQukT8W3fS1XMz5b0NpeFhp
3MbPtpGVRxdl7xP/+jM2l5L6XGdG1OEDwWeBGZ/BTfiCLdhQ4ug3XgzcHUiXF9qELQYkjg2BLA4z
NBC2DafELDVQnGl3adrJPN8+OHu+HCpgef+k8Nf2pdfUMYUjjQw4npXslOn6+ETpVf1x28qLx9ru
ISLAVEUoqEhE1GYPXbPtJmUamIKtHPucjtp8MRK3CUD9M2psu+OTZaTVU1yCz6uKybw3sqi/Mmja
Fj7lr6m/tNngMNNA0eUK9rv6UoaWdd+TPx/E4y/o91e/1ZL08rB/ctA377UOi2IJ3djAaFnb/5tF
jrh2S6mp9Ht6k4HaDs3kInM6cdX1rP0CPt/7EZtGdkGbN/0zqQ2tQJ/S7eqgrcfyYL/2TiFNTNJJ
je0iqVx/yLKGN0ijBg40tXWSUzOG7h2YTeuPjnHbA6eyU7PAACAkOgrQP2zp1Ctqml0Uzlw8xyBB
noronKFVcloSoDkQJv3TM599V0/JkffcWSTjTsCKIShgMO7VjW+rZSGAo6Ar2qg6983ERbdSgrpA
MyY3O/AwO+uEOZpxbzwMbdvtLKoJ3+soXGaR0tA1fXuAXL00R8cfm7p8B+xXvySZ+lOfxu4gvdhd
p6R4ow7Pa7/F6jhdxfxozngSZcoRpIlVnBuoLa+qcI8oGPa8KFV4iaEmOYPgXP6WX7xoyeTSbGgN
F700krtmHnS/dOrB91KkjpXedU5a2I2fIgUXo4wJ0gPG/GZZJyzTwmTqF/I3EoitJw9BQMU9rS/E
6OrHxe2bJ53OtV8Oh+2+/fWSsoHYkLIUWx1ex00bUPmUYcWiKR+sMrKemQFzH7wR9RQ1bjN/WWYn
KKCS9x1jds5uGh49GTuxFVHV//6GLeLVZYCDdAQ6+Vrv2h+TSlPaRnPkM3wH5cM4Jd6nLi2yt+cA
xKY0p7k35DnbW9uFXqwUBfAR0YnRh3FDfwwJWw+s7EQBcrSBlhXFBKnhsj5OESStAIixoqHq8CWK
0yo9NWbvvF/GWT2HMZWaA2+081Ix+yvbqtS2ZL9/bVFVk24IO5WPacbz4hdeq1a+Hnvmv7ffqr1L
+audTXzDyGCMoDK1SDog9WWcivDc1CBvxmJsDljAdpekg/JBzITkcBuQ5lq0RKo1cB9gRQxSJBRO
zFwfVSD3TiH8q7DLcBQRGdkUmGwD9so6ZasGkzA/0kMZ+5rTeZjbJojxtXfFbB8NY+1+RZh8JMcZ
f27bPK5dwdY5vFR0q/JBnSG07i2kyBBRiA/c9+5RlIUDcM+QV27za20BNtH39K3sCi70EjVlzV9c
/BsDd3kQlV33+TdOiKQoMphHAfC/OYmjC490NBEzGY1RwCwrzFNaTP2zgXzm/e+YIj4jYQGCvB3J
0ubFVWbZk9M65O/iea6Cxk3ds1MZR4PbezuGgBVM6/xPqVq+kr88EGYLk7ymSGfVVM23oVmiP5D0
sJ7GUgu/3F7V3rmXkbycEYegZPvgksf3zjDKdpKaul8Yoc6/KXAXHJyL3QVRBiOrhRyOvH29oF5V
GDXpefGo4ikX1D0af8za+m4s1fDAN+0dQaZLQDHD9QB/4+ZERKiUTJrLQ17nQ3SBa125y9s0+7IY
Q3uBpis8cBx7VxqYAIuSHDZ8xvXSWkbRI9QKSBDMqQnqQfU+xNE0+S5Vj3MSGzFavUv41+1d2/ue
7BfVUFBIRCybuNhOlbqe0EgJoiJzvzDmPyIQPtSP4Qij+m1TexHZL6a2WQm5c9ZkNaUW1Y2L6ZLE
ifI+rxyl9u0x9k5ObxXvJqcEHom784Lbxvc2k3cTKlNiB0rmm3Oz1Gli1go4bakd9I5s80NutWqg
6vPyLtHjIx32vcsAqIspA1npAd++3ksdtURYYUdg4abKsJBpTRelU99O64TIGumdnC3DU27Dvz4U
hO6j0gdDFGv3mlsjapMd0jrtnUvOo6SmowwBlGy9ljiEwwntL87lMsxgdOb5nOaUjPvW0i9GZqDq
EUNNfXu/dj8gwDU6JcCeAM2ujWZ6oadRR5kQ6F52rXtkKBgJOWqu7VnBBXPsKUmC+ticihACEMNO
chobU1EDI0BfZu7D4nx7LXt3jHAVzhLQ56TK8mz+4oSnhRlcS3DwUzg6vydpOfkM9cyR72T27wRU
ckyNSVFeFu0VMBby/XywKWg4tWtdUqsqmKxxj6a+9m4TsSie0WCMmQBkvSKp6p7Gg8qAkNL3MK2b
MhCwimtdZMW941TRwe3dqxoTBYCYkWAFbG7eMdp5KsALJiiRTQajmSzeNVcS+8lUlvg8hsD4jaW2
Ls2SKn6f2SVqdWZ4XfT5SEt+b+V0mqW8BxRxtJDWK+9HMeq5M44BbaXhH8PM01MB1AX1M2QotCg1
f7797MBnJpVEUDhmHmBtb3KQ2Bh67JV6X905ZlydbbNuvwtjHg8w1XuXgc6ohE7AoPBaRT0JZ9cb
mWuLp9a7RF6XfR0RUb2+fUGQUBFlQRxIILlZkJbnsaFNjELVoa74pZZGway4RK+K9xuzbIzmMMvG
yZHkJxsfUrVjDPIOfq/U7kM/tcLKb7RQfMnncT7onuz4SFoI9M2B7UDjuS24d1lHecyTVGKxZV+M
tCv9Oa/HCyxpLeMMjnuiLXtEU7jzoEppT9InWPulLMH6bIhwSHJX60fIF5T0Dz11jbuqFcPJ6Nrs
v9loFyZFk09eOBgHJ2XHodHWA2lId5vUf9tJr4E/0M1jPlAoiX6hc/9PJ1rrTk2jg+jk1ZGkWCSH
H+W0jilH9dYrtAWi6UkSU3SL8+40dwAFKpquz7eP5Ks7La3wurFxQJNoBq2txFlTUr3PsSKG8cEG
WfO+RCrkQnD4HAvlzRzn0hyEDMygc15I39bmotwYW1FTX6ti170q6tAGijBTxFk1462XjcYhoQEk
VDgQ3oRtGDLTwQyrvg4abxoeTK9Ygm5Oi0fYto4Cc/lPrQqsmCL2p1EJMa/UklmvSu2jwimiugHm
MEotidryndbOLnOpeHchCF8f9pbmvqb47Y/e9GYuP2menBASVIbJKDCuzRfQe1VJB/ingPDoTKWs
ea4LOVtKKBa0ZUPjq52PgpRX90AapVkq8fs8Bds112qLrFgRNYHUOzp1TKRfKgVtTyMJo8vtM7pr
ipwbQBuFcI7Pen32wpPbWUYdOIuzXLtUx7fYBOt168wHj+0rX8aqCB7gmqRULkV51qakfpUNuKMO
VC+SLXsj7H7qcTlMflSbyqfK6K1PjGXEX2+vcOeuAzqSeAGZRYKMXZtt+CntGGl1MGkVdAWzILqI
qv43vqNcFskOzzdw6bWVEWleUl/OSSn68mpYih64iav5/Rh5599YkMQI4MIokW5FbaPZUTwzZEG6
6tTPRsElpZpmQzd0287e0aDeBIaTxw7e9O2SekrdcW7WEHwlxdlt0v+mwQOYIryjvtKeJTmcB2kf
C6KWv/548Ax7CmWSKrC1xb1zAa34TeqpTyK16rc+MRxC+lfsEbgHCRpdm4o4JMroUBmx6mREynlU
r+4y8ZZ2Zn5/+/vtuH8aIgy8cyiYkdlOWnIEEgGJeRlElT00fjfnavpOJ8a7z2hhJqfaceufbzdJ
cwDEl6QAftWfRyDOSFggGqjdmJwZHzX9tJsWX0M7+1q67lGTfO9K/2pvEylMechmCuRBrUEzT1Xd
K6d00ud7dwgN+Bri+Fo32RHTkdyi7YtAKYPDr/HivZIpKXmurU5tykBXyvJMTVw95VRUHtt8aSE6
1eunCEaKkzHZ+sHNe71c5kilfAjpI1Pwzma5TmK1dt3iwUqoxu7zaDGCsWfmQ0R5/1nNxube0bkq
t/f09eWQw6uUGEiRmaPbkt95OsCVRkDQwJ8GfYhSeZjII3wdhog3OzFOK/9RzoBkCXPryzFURGac
ZRqt+WR968Q0+5MVFp+L1qkPLscLyf16FyECZbaEvh0gC0aR17ZSy86VhZWByFz6BKmJzk39Uqmy
n/lUVkwEIhR8aroi6k/DpHXvgJvz2GaMnum8VVHy0w4zSBVcE2jsgeN7/WKQVBMW4igYfXG3F7cR
VVNkps1nUIz0c0px7qQitfL19r6+dg90msBGQGxNiQBOqfUHQC+yz2OXwCZVdabFE8Xy6R57X4as
/qGPvXvQPtxbFAbJ06kUAJuWx+yXYsEy263ZUOEMXLs3Ly0j4M0HtMntI27DvWXJAVpmPSExeVXd
pL5dLhychuHjBuKxPs4zH5xp5JdeF73vBuWoov+a35ApHpJ4OLrBBnF0N6cWWieVkhun1k3j6H6K
puq9Wc3Vnc3xOs+mpWS+PunKO6ZHzC/OHDJFCJlW9y4cvOFnZntdEGZe9T0tXfux6yP3se9S+z+z
qKyvdRObqOmm0XNeawntq+YQjPPam/HrEdCVxVloHrYTIE5IymyYScscbl86vuJl6qdm0fMHA/HN
957Tq0+lNRs/Zk3xDpLLva0CuCDRaQR/0Lyuj8QM/9bkCoPQujf/G6bIe+8tTXlOXPNbC/73qKq4
Zw7IEeO3dBwlgHltzigTL1TbpAtmlIr+KRVruhtQwYALwnD9oTCPijs7jvOF1MzBaxLEbEv6SWmb
ZS+UFqIOXbyP+1bzqZ6a97U7HpEO7zwMmJJZHhkAudfmcqlm3KsZYjlBZ7ViubjNUJ9LlRzhIQIc
/pAbnRt0UZIcVPZ3zg7wGqqYeFFqmtsujDZScaBb2wVpHoVfO5NJvSuDet30aBmzW1M/7bKfSZv2
V60GIXi57cDkfm08OBEmNWLZAOJd2BQ5yy7M3a7S20Adh+FHOpiQqbvF9NRqYwzj2mB8g5OgRCNC
H5PnucyO7O+tnrkFoHmUWemtyfP2i0fzuiVk8Lrrgjaasx81ehu+EyfxfeMo0clN0uXLXA/jXV05
Rx2HnZMlVddJR/n0vMyblIIBQkvrp6ELaldxgsYeo4+6GsWPQBbyT7c/8q4pqjE0sWWFcgvh6ZmM
pm9SQQFTomBcLJHpD8D3TkUCxvu2qZ37Sa1H8s24siS6bY1Wg8aMPuwbwaAiR3NdlHbseZEtIJ5a
PxfnTo+PEt3bJgFQrbfQTQ3UmKD4RDnZoTtqu2FCNmjZyilZlPlJdNb01jldmPL+b5GgEdYWG8ee
U0UJW8DqyxJEdktXqJ+XJyszjpzC7uLk3aTr+8J8tTY1Kp2WhGYGUWsmjO+JN+RPi6gVpKnnBIRU
7tkfb2/g3oVAWIRiNkkonmiztjq2a3VJIDGN9SHxw6qs7j2R/JvoSfuREej5weks7z0sCEfTPTux
BaUKkKRSn4Pu1CYuhuOg64ykbYNwyGxGCov2BLnW27NEptKowEg0kGylb5zs3BSDYZNmB5Fa/1mV
+fLO0LSQcc25P9/+kDuXDvU+WqVUuKDn2BZAu66ulkiQRtkhCpNw8zXBOKIVAe3tEepnx4kS/bAs
enmMJG979uas6R2oyiJoDWPoTpOWNo/twPgfxEBK9+DCpPUtFmP5UJpl9pQOAOxur/U19km2qLBP
gYuMmMu/PqaL6winlNgE/vEJSd/xHyGo4jVKZV5bg0KNFtvuOSL+8cve9q5E60dChjs3hXFKUlaC
EH7DK1qxVJ2nPkG63SzG/GKn5vhhbDzgydM5Kbz87vaKd07rS9WSYXOuCtjI9YKhQ++mMGPBkFfE
j3llx1/F0CUHVnYuI1Zeik6qRaK9eSPyQYsdQg7WhITwT6Fmtu8ZRfPOc+r6MUP44JmYpSbqW478
zt6RIqRj3hxnAPXVNqyb3DkeW5UiQKRZd3Fbu0GZ0kqKknS865JOoaem6cG0GNXFcaf82+3Pu7eZ
jBrTzJL9NAqY68+rp1ke1iY1gVQzFlyO86MhrLjAZPufqsT6Qa62d1Vp9+DvACsSxm42EySPGZcJ
TmHh2Ex+1ZXdg15myfuFqv/BVXm9pXTdsULHRSfu2g7HVq7XpqKBjs0bw/lTbFvhqUBKwwe1Z12h
bq+DKAmZgAr5Ibe/qfZ6mTKjIq03IQsCd7rZ0yaMuiGO6i5wrAihvyy2krM+KC2OFh3w3Fdn3bxz
ltE6O4pwm7PqzNm1E2WYXbIqNn21b9rUV+zCgCFQYeZHmGP/58GPlN96HRCC+6VAgRA6FUPCo/XO
u3aUVskIkWg7RfOjvsiXaMgqf+inEgIst39a7Gda+oEXmWPsq5Nt3SVG+2YIGwkGOB4ojuQMOq2Q
9c+AWsKuo2iA/qoy7PteET+jDimvWZj5/1B2Jct141ryixjBCRy24B00D5Zkyd4gbMsGCIIkABIg
iK/vvG/VVdXxKnrnCMm6EonhnMw8macMNqhHyeK/YaX/XPQY1b5Mi1z8qTCIc/n6/6pFecznnrMF
U05IpJHHJAafUQUfzfQM9TocIdvV7vL83x/4PxcFat8SNB1kPWDN/t6/QVRWF8qh1XZIIOlAPvIu
+Io9LlKRf0EP/qNY+Ou7rdGcljgucQGDCfnbu3U7tkQ7woqKJWuJJCPDxkgXVrQ5zbTYbtYeruRn
5EOamRYbtDCdn6rwM9rEF8e2kDB3SSNp7htn7dgltfPfttwimSJp9uYr3HD1fkL4MF/pMqXL4+wV
Mv3+++P65zvCuyF4YDCSuDCbf6tSoOydmZJYlE6qtCu3qu6gikr+8FkojEv68fW/f97/8XrQnaCE
AMgF3OXv3RmSk/Hj68EealnyCn6Yun2OsDx8tWTDY/uXD/vn4QTRGnpBcDg4ePGPv65APUhJdlsj
5Vyls7kf8oKRb9uwIb8eFhpj8wDVC9logjze9ZCoBMmTZHSSnWrw5vKktotR9W6Vfs/BHy50nqtc
0CadxT0feyDkzgsGuCSJD4UbPeIXWt2+GY0pbgocDSEMbGvqJxkn8Rpd1DlNaxjQn5gk4rFmjbvb
miTlh3lGPUSNEqCRB1XALhEKwmU+QmVEkF7MoO3rtsQRgvRyxP5deUx+7V3Q296fopgk4h4xQMtv
xkG5gg4zzMu7VoUUM2Hwg2tvke/CJcKye+lPa2Iad+tR4YkPC70nkgvylefwHmzhfVvwlD0VYcj0
FVzKkIkxZcrWAMWq5nvUMEH6f/dXEEEAaoHaGmgV+Ie/viEITHORV8Cted23lCOXvSOej7BPbtuj
2kV9/JclgZ/31y2LCSQ4Cf9HEHEZWfjr5yEwpcoWyLshGFbiYymNPq4wXnqaNjjL//eP+ufWQm+K
HhU+SmgA0BH/9aOQA8ANhjzNId/MeGZNJm7rHXmc6B33W4yd/FsD/h+O669/G4g8rCocfJeb5u/Y
TrHuBbRPUPDujCDNdM9tfM+l6915wH+4m4qC/VzgxMsPqGAZf1L7XI7dDGAmdnXFWvY2N2F7w1Xd
z3QA+8tuS2uzz1kbayguF/Pu1lI+9WEGjiJ6HpsHWD6j0Teeb9djImEfh24rD50dKpPSNe9bAVe7
lnytl4J/EORsv5rMToySaiT6OHIVOI1Okq9WjG7uIIrRv6ZiG19SOSXfVg+FHDwltuarAP44Utvz
5RrMrYqHfnL2mcsk/Q2tOWy8dctkpPU+oWC/vI333JXuK4zfqhu1DPnv3SOy5FCVsf+J+s7qYxaQ
8UK1QnTvYxTNCHZEmvpZeLV8RURRBI6esGXs9ILR8ttxyJq3iAE7/jAtIiV0xDrVL9GJTTzVrChX
GBwsMqpDztOJPLERPuJdi7ILGw9+ATeqacPXYhVk7ZLC+I/Ejv2CySzb76cZWwAenLAPgi8DoiqH
g4OYbASqwYZnNVxip8uMuYcNPk0pdRPc62jmgZGeZmATry6RaF8n5IasXcXKXVKHsZ/b6Np5e3Ih
JkfOwYL9y/r++1F+MU5HJQuWHHsXQxp/W98bthnUwBB9hcrqm2xt1R0mQ2Td2R1f+JcPu5wD/3tt
Xz6sxlWL4gWjL5BG/nUzrSvmJXZHMgSgpqoLytWnhrl/E/n8Q/p2YTYuuX24mS4AHin++jGg30uD
ab60y+QkkuPU8HALpIkdCce5S23ehhfGibutvFlgnquacqOqSRPZZVNm/k3ZimzXyyf+9Q9H2Yak
FDzNi0f437WZcBDM+7DXyJ+YUNa91k4lHnox0lr4lFc9ed84Mm7LpbyMAmYGNgp8I1O8gpOKhMXp
ZMIKKUGeIO9dr1Z/DYh+L6CX2gREFHzaxCFv7VDTRTsrrxhiG4Bs6TXNOwhKVvasiRyK47zko6As
9Cw7DmOF1I0FAxfHTDD3ZP3C8d1KXI6cVi202ZqZnyBUjL5DnOQ+UUd8/WdLezOd28L36iiTNnvG
SVFPR7WG9tHmS/g+Ml5GanpG+rOZ+fpBeq2fGmfaH75MsMUFW/DQN14toRPVXP4w2kPU2ZvFPTCF
iXrKlyJzr9YP8ZXlOvk2zLx6qGEqlmIqzfKtywiHaakZ9XCXtC1s6AY1IR+8NPl8K4UI/q5MXfMx
W1PuSKSx4/Ui4sK7IQqTnlLbhG8g/tbr3QYJQcjAsldXNiuhiZth9Tjw+REk0iwPgUfEw5mmGRh1
rpmLjue1vMcoOFYXyLT9FcPw9Q2iA1DewV8aHMoIl/aGIjQJiQ4rBlrcGa0VHDgHtcdbrsYJknEE
onQ1PHe+Yz/gN8whBrhxqSMc87QjYoe0SubtZHi5YzCtCfKlwnxMdvADMejJBGIbqa3toA/Mj+KJ
T6havrjG2O9CpnCD5kgkfAPDNzU0sHz7NsFqMoEcMkyfabrE6mqGdXHshmRsPkLPbYKKZ+FDB/kD
+QBYu794tTYPokEObLcna/sr4pd/CVYjwAEeHNW3dc7k2KVJ2b6lITJxXCrB9GGfYlZDNsRy2PT2
hUaewcbZ2u01448um0TehRVTRBTJxVxCk1OEno7V3i5f57FZPn2i0v0IRbx+gL4MpEPRZ+RujCYf
Dq0zY0GtwfAvhIlJmhzaZZYnOybwi7LwgihO4Bbrz2lV+2808TV+tMldsV6rhmA4O6rM/UFTMdmj
aEJ8I5ha2d/qgiPCFGHsydL1k92Su223xHS1aKQ8+L6unuHf0r84TEOSWzLg6VH0z5exObv0sCGd
qn48Yx/xL7bwDfLEJhtXiTtx9XfwZh7bG8LLeet8H6pwvMzaCbqtUk3HyVT4zcW0++J6WsL0gTjc
JVBT18lZyBUJAvCpET/7MLGHeWuMQvSRTj8IZK01HYuCP7sNacsYdsjLAzYE2sJkI8tTmRCVd5XY
i9/eqnqlpcOkDg1wa3nIRWOxRAevXjhGkfMzjKbU7eBZQ+7qjEEYyfdSp9dIyihJJ+XQE0n5VE95
RxAxe1e0BuFLScixX8Mgv0zsAq+FIYZXhgQ1BlEvrzQd2bD5rg3QXYUi1wZ1SFYiIGfGTNlDhYaI
XzHf60dM5Vc/9LTVlq4RcS7dJa3KnuBl4zwtLBbVTSmL4YknJUdZXjhdvy8Dz8/j1qOJInwsOtFX
3D06lqv+OUfAr+kWaWcFa1pQuBStUdYcktWHL3WR2+YAB5pmhaWrDi81iIepWwvBIMrhjZpphVBz
T7Mge3VK7CQw0NQwEW+XcrPqZoyl/JUwtK3XSvJ5PyLwR6Qn08C/tIOQuW4PDI8s0iYEjrSoPdm+
IP/0Mrlb9sMDvMmhJMnhaWNuMHJa6f4smZ4FnXlsx3vPK/4HTEVdHyHk34tTUjoYC9RqT3+EDawu
haPJRg42G4pPdNyoheZdFufoADt2FyPDJziSjKwzmq3Q5NRbDYl3LhWQxpKs6U2SzC3HVozF1smI
MZ37HMtO46tN+0WLvH70dVZ+53279VdR6616wjiwUyczt2I8Tcqkz/tA4n7xrpwe603gnSAdSCAm
pVcRyzpX+lrmZPyRXuxlOiSUuufSj404I812Cje7D5OjyTxmX+NoVxzNeRA3HhafBHxFPn8Asys9
zKWm7euww9ycbrFeV4TAISh6swW2y4wZFHMay6F59jZDfEvI1pocICSOzVE5CHOo6knAhy9T88cG
Ryy0B2b6im2Zeorcl0RdbzlLf8kyGn0T3Zg9I1WjcEe5zNXNAIc9fdZKLQ0e0my/sKpC9ZjavIrP
m5X8NkGJisqC4bXwBV7a1zXX6jXpk3TBhbiMP/rg55xqo9OfmK/tc8rYvt5bhmV+2AL8vW5garXM
UP6XpD8R0bZXVfARA0tIq7V0USnCcsS2+rbTEP4c3IT5kQN0cba8bYVdYSkvdTBQeJnhAo+1+3fj
L3rwNlvXd+gD1kclsh13pbXwdxwcS/XNnGncmEga67+hyiwRPJ+189zVHmLlm633ou9K5IFrVAdZ
coMylWCMCqs+qjMi+OYBA7u9K+EPuM9wmCdSl4iAXouv1hqchX10/Sd0uzyniSkVvzau33M6F15N
T8wsmAeco8/NvWxgb/IWUXr3dzMYFUHBrsQWwZeTvIhfRPY4xGxsaVWMzB13bGvfcZ+pAp3B2mCO
V8Xd0srvIH/cls9HSNHiArRjWfYrVspdHFQ9j19TJSWjg5n145IM9Q9Xjvg2WXECP6Bg90ctMR3R
cY6T6qT7VrYUOgL53idSP4NRLtejH7I6nOCnuuWIrBlW2eFyYjC9rzWGReZqy2WHVtyelOY7QAie
i5T6JmB12IVs9zoz0UPFE7LtLssCOsXL+EnZEW3YF4R2AzbPuGZfkiRzU8ehqPkRuGyLgzcpgw+8
TvGa9tTah8zMaX3eetvbG00wPPHe9z0quVo68r7INFk7ZFvWH00E+nHIiYJ3VJ07Bp+2XvF7eL2z
hgJEdts9EaWracRPhURwBn7RrnmiaJjzAsAH75NyP7i52XCt6FSieUd6J+5Ri7+842MeHmu3S8R+
sbR6QmPVXC+525Juwqd9Ir2Uw/aYw6FjKVShTqXMsRNNjwjo88Bd3p9SIOctZdqyX5AQYNgXJVwq
XupBL8VRV4V+l1mtRipLn921lY94LWNWfBUAGGBvlgzJFSyJkubgcl8WZ5zl5q6+mCRQs2fpbwAG
BPmUwaEU2Bp2MEGhbEoLJthVaLY+7aQhwnaabEQe4F2RfWJCIbm8DZ5h6WbFcBhY0bgTPF2mL8VM
ODJE93zXtGh7E2mOifXvmIjFvTEsJdTRmUL6AW6JaRbdzGWz3RY4oORt42WYsZcXaE1goVffxBFK
bLpvxrITtqQ13Vit8b6clpwdGsfVTnuI5HCv1qUFsAGB2dYp77Q4O4wpO8xhGHDlciHIEeau8Vd9
nmT1KZun/J1MgIHPMPzBJjAhTZ/RHvXDsc6mpr0TAzIZacrUdq8KMgzXKsNlRXXRw32WgTV5SReb
rUfhYvoDmWs2PTGeW3uWajPvdRpAJaGH4E9kQyPVGQEjOEraTSNYddlBGawpgpZ4NTU3qKwLDKMD
Kh3PAK6S6mDAmKYway+wdyeB++YEviYRtLqYtSHgB5nZaObmCtmKJl9oiZ4DaBXyECyKPAyhdIjW
WF5ZS/B8FlgMfSwcDj9YnGJvutSJBgXlRL4PS76aTiElCIcRljWucsAndzYYeKct6QKRVg6yKgFK
UZudDvm63E9BDZ6asY7Q6FWL0l1jsW67KipSnEoOBIEy0kIxjnePwS18MvdUb9r9XGRfTTh6xvar
rFyToYK0JespcnMqeWbVBsEfmB3doAxDHicdIGt+Q+FcolArK99Qs/Hil57gH0Zz5EctpyYxWr42
U2jBaMARraaE+OAxwacB7Y9trY6uLoblOENbSCiE6Fp3I8Z4cJy1LeJHbEzG5az6vryJRZD4M+A3
lZ1HMoxlV8wSsUWxmIbYYTIxZF0xOf9EotjgMge9xW/DeaXQEfT1nZ0NklPyqZlqXIGwpHpiOMa/
ObLiBpFYl5EOsYp3OBlQVhezRWmChN/89zQI9mzHyXwscUzGu2LwewJ3ORKOmyhgXXOZWGGdbOvh
LfX7bjrPtrwCq9S0t5Lv5BlvJCs6izbghJmLvD72kw9fudyhcxmgWMu60rNCdoHw+jaH4UqFzZXq
e7LtuNxt30w9ZtnAjB7YVpUKxZZODtImbu/axVZ/KhJJe0v0Kr4KBI/g7TsfPpwDO3UY1sR+zmUL
WCvzZX2dzaXPu2YpiqdQZPsExM+ouzCkC8Scg9Cv5cxRZnou8Zq3FeFJXWWQQU9tkY9rNwXNbnMD
I7puw4BpceiDGFXnuREvHj7CBnpXC8lL3/ZO3GrhNobcmmqbKXDN9cXOgcSjX0Q538BbnvwWdV8O
h37VaMerbOP11Y5BsPmw9NW6UTu0yVuccjt3BIDhfM5H7U5V7saGkqnCGC2+A6jYmKITWPw4Oxpr
HyS2Xav7A5Zn+RNXH/shEgnzKBu0Q3w4zvMRYe9s/SRmdfl9PUa1HIt2rX4HsCRIDo1aoZNGYUqX
QfbysLUSiNuAZCCNa3vEt8QCsWSfWRLzX85wLONUyosxAWYAFjAk/f57Z7244XKtNOxJYAPTeWBi
7zYpIa9EGvyIjZZOCQ7GxZVvMIls/tTZTpBrka2NOEgflvpuG8v1eXKV+Aaztkodep8uAwVwu8Sb
iKy938gCWK8bVFwtkkdT9StLh3TD/dsDU3C2cS+53np+taYYtrtqWLFhA6Zh+jNu+SaPAwqzAUDo
VHyESfkfrpZz0iHiJNUAYcYWIIzabLi6zLppSnQsDSW+9KZzjaufE0vAksAxuoQQlsHMDjc3m+8U
6iocLrPNz5hiQRrrZHhRU3gQ9X8UIgUExZQAfLknqM8/VwQb/XRyEQPaqGFSB4im3IB2RuIuwvJH
/lzYLh2PCMKbA6oyJYErOvOw1azE20AQHjCh2uegE/DIt1NqPPlItQdJULXSr7To53qmEufMdLQh
JX9MVaGf8P2F8oTnAvpu2UPWjPWF33uclu0rBk9433EUUC9J0MmKwiAkVwYETUMx82ZxOXsHdnaA
aQUt2IZM2wUl/lczmgLR7cG7z2Ti5kGZnv8ah5m9h73vvztUy8Cq4QL9ZjLYNXds4vFtR4Y5/r4y
wSSrKpudFvAN4V2uoA2s0Zv1NOt5fm939DgYNsXY5nEPGT97ZC5/sfu8ftmbHnDLohc5oJk2uBYt
AGh3SARuiA7O3vq1qRGxSks+h2ec18AQZEi2Hzop5z9Gb7PGuFJf287HcphohHXfMwy9ihfm2HCN
bsD9IXEtvgjsoN9BzxDuKUAnM1r+FNBtK4oK40EmrTbK4KHb0BQ9KHLty715M+gMPRWAG35k2TKL
A1QttTwaXaH8ht/xAmaFRPsEHGdXqK1X6TuQMpN9JmhB+5uijZgNkPlYfLOimp5cnvsf7aAHf2d2
1WygJrea0NRUXN/1VjTTEe03/LBDu82HfjHtfD2AOvjsAfXftsiCnG5gKlk/w6vsYjAH2lF3sP5q
liPql/EhBu2f2eDlT0yZb7fwvmOiK1dRvPXr0O50miYAyA5U7n29xJkjvamCdTAEXMNCFzeR93EM
juEErXDkbHvlH/dWAf3PymSyVziK9WktR5HQKmc4zAPuM1Bk6Zyk3Ygz+zlmuLYx2bwCm4QyjsDT
Kc1mAKWST1+yyrr9BuhG+RJRLYP182icjyFDshLlgOAjEEcVrv0IzLRTfbpg+dgEMP44IgKPSrtP
WSeapFXHfS3C2Fmn4HuWQ2T3qGwBxy/etkPzUIJC/KOQiPs2GzS82IuXSlrsQ3PN2bhJlGyp2Z6x
GwAOIS7HPSxcThZe1NU2dqqFT243DLZ4I+UM9mJFVsSFf0mm7M6IYr0RADIY3SzGdc+75dEcWT/V
Ci11FkB6blH/2vbQv0GUO5sD/Pi4PDBBkCSwWFeiMACP/odtW7jbjY+fasCZep/O2YYditnv9YxS
2N+QOOfL1W5UclXtKXcghirHTuPWttN5Qf3yow0BvWyhY37SrDDjYSyNfEaObPJY1rp8WcCl9tSZ
qn7GxPL4zfRb0h+noSaaLkmOHxl25JJ3FfETWsOtZIACwo6rw6JvJF2Bg3w4iJVdtMbLekmVnPb1
O4pa+S5cg4uxZonm2P8NeCxIf90VsJHoMONaYIMMg0S3Ve+phg1jOsEgYzAoFFrS/2KFJwtdPQRa
8BULXIGRyZeRYmZ9DhRS+vwN5Un1pVShXjqnmnDDZ521VNckuVZ+X8vbrTLbtXej66/Unou3MQJI
uhPweTQnDoveHrW+R4tSFpp8i2hcxJEA6Mb1IAFYXa11w9puB/X/BjsgIk+YPpvJwandiBNIXP4M
xZRCrkoGcErPWXuGdt59IybU9zYkA0i2IU+vIe6XMxgmi40wjO1wl4HPWmnuh/4pyTPc7db5RR6n
dWI/OPR/mhpvcTAiyRkzYY2K5UhTlFMvbPcZykg1Deux8mx5j2qCBtZqnBoUlov2DYOLyS+JBfBr
hbJBdOAs2Ec55PJxWVFBdHEzBfhxmLqcXbTA+ESvJ3f0FV+QeuhHdaMml/BTli7JTYODrzrCIaWc
Douv2XQ1LCqOXYXwhJHqvsLFsywkuyvL1dVHuBOg9kIXjBHmvO7FqbU5nzthTXYdAdSDX5iNO0sw
Y4Q6EVC6VqPfGoDsZp2An1UlLmqctqg2ONR9LY6fHWRxK+9rO7coj0jMP0doMn7OJYxfuyFTGWqC
FY4WLe9xaDs4x3eg35aatjOzj9sY++yAnTHWcPHYEfVXtm4vz1WmUo4mQsT3tSBb2g17NReHNQHm
g2oic7Kr51C+zwqa7luB+KWcWghN7vdkb7POtGP26OOlzcThQ8QttKbzK0M0yEVUkmdfCArphYJS
A607quHGX4qeDqZjyUttYCQCoyyZPyp0O9Mzy8f4OUL00FzP5eTemr7nT5VpTj3X6XIVkkxYoO02
By5Q7kMJuUHb3q/tvn2Asmj0FWakxls0ROYzURwngw05/scwJvlT3OLSorb0K7SiaAceNa4iJFU1
EdgtQxEBUKcuFVrOoRDHS8PtD1wPzQEHK28B3mzOXM0QewE90grmFzsy4dWdVYXAYVlu8mEvWfhm
cG1/KfByemi51vzP3AhUvRe3vLu1aOdwxt84P5ZSapSxMjAg5QW+lvYIz6KwIob8K6pWoR2tscwp
oi5KzMWOHppAvNjnYmPA9gHtk+9VqFFB5Jb1v6CNgN3TCudPSWtYdLT3IHgB+jVTCYAK+TYkPexY
oQTHt0ow0ASdiX0UEx9TOlfwDEPye7Xy4zyZ9bVskRl260BsLMddYXwO7XCF6VxdRY3EECRj/4Ca
ZNCnPUGPfUw3icsmt4LHcwvQ/Q3j0cUFNiboXHYPyulqB2rl6LoMmCUTNuPQGPF6LOkgmwYYUIK7
A9dDxadjGSeYCqLoy9SpjwOkkMe0cW1qaGG2nZx8sY7JwwjsGcG2elCr/q2FteIh8GZDdsHSDyh4
kGNZ7DhF+3zIj0qFBAIUzyHptA+uBz29d9VSGPdmnDHxjAJG84RKVkDb1AaIN2FMl4vkJV9D2cCN
Ph8gkaJ8rHAOHmuTTfJLwSvjGU1hL6pgIbqb4rVE+O70YKYkpABicOmUV0taYawKsZo5quwpTZL3
VIzbeC3DZurL/xv7+VbAr8K9VJmPKLWSJjbzbwSM5ihtQPvhM1bdYpKBujkhG9r8uKXZFQlDvt2b
EiA6GAPtpz8wsvZx7kAnoxE7WV1x9oe1sUZ+dCkXdbtMiMd9H5C8sn42Ge7Oh7SZWdUFGM+Hr6Bb
bPo6+gq1UMfaasy+zYkmaXVSChzhFcu8B6m8FLGJn0mYL4IelHPixwTp7HDGx1iwifwSx73jSkQ4
wUdRJik2d1bzHHjZAEthGOQ3tlxg9TRDoAAEBowKXB4GPB0MTyyuJleeRJe8jCSfUWm4TROQJczb
HRLnNTXYUgS6i+ZnZYqq/umqZqjXcw+elAtahkrqBQhUX44fusEt89midWXH0ISivw19r9ZHshuY
Y3eYe4Plt6gDq2+DxcjGuS+8H+9SdOjluUHCxnZUgM7jc6Xx+880bUAVwMIfCX6fvOdBvVYiTcJ3
tgdcG+BK9vbKYn3jT6uyoT0DFnf+Ols9rkyR5qBSAK9t9mZPHEydq6Ue/NUybsgSWSfVb7gq3SIf
IIgS5jRvtZtvbEyjPHoyFsN3OHswgz53aewRqGeZXllITSKV0x6zQ5HsYw0uA2BLt5Nyaj4G7Jgv
8ASU4W7ZCbqZmOJ+Pa5hhS0C/J73b44H8duGmNnrCofAcAjlwL4l3M4p5Ynf3uCyyfNTSNvhSz+P
haOYnlcIWcL1Vx7hYjbM3/kysBq9VtGGK67xTR3ujZ1dc2yXT0eMJIcUWuf9DGFm9oYBJGBMBJh9
S10LHI5iqCZ5ApPK1WFoZPy+m3r+gnno7HVveFqjYVr642JEP4FEQI1IhcG4LQWFIu4n9N5PDdw7
IGQul5FQVjHxfV34knWe2NXTUev9Y8zjvqGQ9Wl6yFxufu0wJf/Y3BBuEhT7CrKYubp2Cwzv0aRV
x6TAvkDI5XBdSGmgGVjjHWggr44z9+XtjN2z0Zg70Dd6ZwjoLfttuFM1QjI3tA1oIwutR+pFrpER
AGIczDxAoJ9jzMKrnnUN+LRWfjoYBXn7IQowv18kTsTXNLELMGl4mCIcgtRiB69RQISgsgqiD4Gn
+9obAtH0MHv7Ad1R84UNYzac+MTq+suM5O93g0BLCHbKQD7b2Q87wBiy7Ae2k3HqyBaGo+VtuHg7
DDWcmmEaprotIAX3blmzDXYdyozXPt3E1QYx83xPMMrUo6UmuL5bOwHLgJ0c+BqYTQL72fJU3GFo
nahOOyY5sOcF+b24+CcQn4bVJTWktt8Nx910DPsIPYdE647beGiRfOsi268Aa/HysDTLKG6hpkpG
JBv2ozr2LLq3CJnAckQbuf8cq0z8gpF909BNkHA7wvjJn3Zj+u923SBXboSQT6sue1CXeTNDt7jH
FSzLmttb9EtoX2HD395fxht4l42VWDsofcDDgFwF27v6CckHekTuKkXg6ILLyqsyoYbF9UUIdMYU
WVwwz69R6dhDGfbwtMrCazySQFIqcAJFym2tcOJlLQRX3C84ztsW1urnDJDmO4h9KB/8AFPqDssS
wLWMvb7lASXW0WN0x+Nwu4QSktibb4Mpyte0DUxRHPtYN/myr/ldoq3taQom6IPzpVLo8RZIuufF
yuaEw6gRJ4SpipNLdeK6GuRVdlJZuzyThceL9o/k9zO31ROsdWDzOs44xGkSh2Y/in7fn3pIc1+K
3pjx1rbVLI6s9JJ3BqKD9cgI4w24HhQZp8aCFb9ACID1PXFcA8vMiDll+SjHk9NlC/wHDSBA2DX4
zu2Z+z7h7i07lcEH5x0jFlM8mBTaN+BuoubHVLQ9XNLrYrkFk7LPH5mMTX+MZdL8qOelKTpjpuCP
2NxwT5DjNCLfPSxteW3Seb33ASlXHZyQgLI34zjd5HMCCFtk6OROKBDyr4Z4+xtnKMitoU8vYBGQ
7RTtZ8iazkqEQb9JaeOVhJRCAYNNQM1CHjS8WWHJaxZgTHyb4b57jv/D2Zktx42kWfpVyvIeNYBj
H+vqi0AgIkiKi0hxkW5gpJLCDjgAx/r080FdMy2GaIxRl9VFZlISBMDh/vvv53ynNBzqgY9Fmr/p
ylCLg1XyoB7p1HTH0KOqUHNPUUUfVmbtrpwS+2zITl7l2AoL5BfcEQRwyHQ+zKMjJTyblMYpl8oL
pKQH7Ra8fbs20D7laDqm2YyDFBr5iVv7TZ+3XvSnHBRHJh3F9ee/yO/72GAlisBSW6QMX8BJru9q
Igb2JUf4f34pUpMR60KPYlU5NmxB4DGKOZduIA10BaaXqn3s5P0+MZrqBKvkWFW78pLXlPafoRCQ
6I4UeskoKz67wQuiTFabPCItIXfLdD9nmbOR/XLKxPDOAFkFw2RSgzdDGXj06vJZLhESEh/9wCzO
imWYzjwm0hMP8L27QtGMp1WAP/1tgGBmL918yvwACR+BsyMKcDMy8m0x2Bz7Zq19Qk75ztgwyHEX
FPK4JTipfzs2BArxrsPhH/hO85Jaer6NRzTmaV+fwoO89/xAI0KrYmJnNB6pRLHINbLRUj+gA9Le
IQhwLwvK3hPP7zfD3josfHx6jAgHvsKxT1farc3ukNekKZr4dS7FJaoNY9t6mnk9NN4QZEUS3TbO
ZDxwstiHAo3M3R/PJXh80HxbrJk4atZH8csHx9bOxabBQ+1apPNB6iNVQaVlmn+aVWJg7lqHpEfn
jvRn8+hCIktwchN4ikvXHawNEQPoyUZdisdllKewnb8PFRMIJGdaSG+ZJ/2jD05LjI6jE7bwWpJP
L5yfcLg5w0R4wmiXnsqYPjZsrHe2enUdc8XOc4dvH2GWdUbEMQcNL9fwLqVbPTecUu+oar7T/SoD
/BXWNo+H8YSV5/cJmuuuhA6+v1XSfHRdZ/JajYKe78Ee7J0kritoesvdlb6UWy125kA3SmP38Xh5
92ZJLGbMIDbGgPP2ZhGTTFaTc66kaGbgZUfqjsZv3k0EDm6UlTehMBqUpMD9//jz53bXIJHVX+vi
AHp75cpqCAgqJz+IzKV8KLSyup3NglbqOI3l9cd3+fsEgIUX4vG6/rEeHYNjUrPL5ND4XKuKvb0+
zs3eWDhH+Pgq741Smx0t1iK+f+OYPsC2PKKN6jKBTnaLY7jm3KqvyosZffyJFei9sWILnF+YSd31
LOjtw1tyv2tcCEyBj1rralJzdGWh/flqwGPQw6WyonFDEZDZ4ce3+N6DhH9HChqJitho10fwy/Si
ZTr9z56d7TKK8lshYrvcFr4yx+3H1zm2yq7fIMZKF0OnDXvMPFobOs0g+2B2fKwEWAVBwPLFZcrY
ciKBfRIBA+Ezvf13iwjyajS9P42qXC/PNG67nFzCRT2Ofu8HwfEsh8tBBCQ7sIC1bzLhEjg3ZrAN
dXWKwPfeyIHZuLJYTfr2x3zNBAhHNmNjDbxeH3ZkwHyOCA3ako/mnVikTl3p6MFCEF3SueHBxk5t
h0VpEPiQ5dG2bKR19vE7fPdSa0arAFsBbuzoA6edFcVtZPmBpaXWC6AKktDNVD7INDmVUf576bJG
a//3pY4WIwoMp+egyQ+GxAdWLcgTjemfhWR82wgyyZb8+NaOZ01hU7isRAf9J+HZProemxtgbn3e
h6M2GnvcRxPSrNnf5Wt2gGlOw86NaeGYc9GdmMmOH+rPKwMGwlO4rrrH3sVM9HgahehDr8u9H2Vd
+2c5p7+A8Y36xDf43qUgJurMzdAGbetojnEA7xez0ntMs4P3A0m9FWCL+KKGVju1TTh+f+tdYRdb
+cBrGsPx91YUfSvSGBWrZk6XnLgYD205thsOJ5zbwitOueKOZ08ut5pzIcWgWQR4eXRnhuoJPvH8
IZy0FI2k4+3tn6YJPBQcmtY1fw9O7068ueMpbb0o0wl1mbVu9PyjIjS1h0a5NcpMj0PONTEnPwyg
SO5bvMI7Kg47pMlTnyd94z0n8zTe/fGQpaThLbI9Mrnnow9/iDlEa+dSheXcqr3Kd3V9a5Zxf1Mm
nh1y1FojGalP3fQ7Ywhnvg/azId7iGvq7Xox9BTzXESFeZtxTuMIbQmoUJ0fcZuiJfj4Ft97rasb
3/JWAC6D6e3Fmh5hCLWZwihlpoFfOuNV3SbdTWTMyU41iM00WesnXqvxztjFMgWmFfwg4R7HpPIi
dWM9zqVCid6KK0HbllMXz1Evhar9QzOM4xc3WfLzTHXiMzu84pGmsBk2OHYb8m84Kov8MqUzhV0j
jOrI3BiEi5+qoN/9W6JQWwGCaEyPh/zEJp1U6QxRso5Br1HesmGU2Ie20LpD69jF94/fxXuj3cXq
giEd7YJ+XN1h9qxK0xn70EQVraFB1IooNFE0IZaZqguyVNMt7qXoIk+L7hDBvBh2H/8NflIffnWt
rR8ctZFD0j1QZCQUb4dDS5NTrAlGYS6d8oK2W7lzyT8/uHGab2U3L0HdKfuy0xcZ2kWNjJs3HDZ9
n3OUgsDp47/Oe4OTqBmPOhtYhHWM4kHAH0e14Ih5GZPyopzV/HnQMVdoif2Sy9jljGlqTozN964J
8oHaF0gsq9XRMjUWur5oY6xCnEFZYM1iWI+ilPs5m70h33B4RzehjCz3xMrx7nUJC1hJlcgSjhPR
DE7Bl4Q2G+HlpsP5gapWcGxPDimnKQm2WU1PdlneWCde+bvXBW64znIYuY/feK2SKe3tSoW6KMyD
m+WOg6xYZRcRru/tUM8GhyKYyU7MO+tjPB5ofFosYQCxATiu38IvRfGIvLcXJk4PgJnDfZpO3Vb0
jn3/8QB654si2AfbOB8wvMhjjgBa0sJW/tKFTltnoQ916AxbACKKLv6BbXkIOjGJgNLAhOffm2cf
X/2dR4tbUyfA0zJQ7R3XHdQJc5sbCUOpyJyLzEE175HJtKdC7UJVCfgBTXcKmPPOpMVF6aZQFawu
9qPxy0oGadZnzep7zpAhp7A6zzTVczdKA9cehz//RkEdiXWRJnVZP14jvW4FLjueCq1i1i46p2s/
Jyh7652ONzIN9ELFu9l355s/f7bs/CnpeLCCKOa340fhmLBR06tQ6xe1n2ujPChb6iEuW+9GoFfH
INjOn/8HF7VobwjQKGvt/PaisuxSvbBZmZ08qS8mi75369na91jKaa9X4opg3Tk/8aW8Uw5QBjCE
Bc9RQOB/e9E5ylynsCIV1lHZ0eQ2+ztFxmbB+tBiQf34Dt8p0gm2wE3NqOVix5v+QaEg7IeRgmvG
W2xiHzu3x8W80zjH3Cjc24EJo3un8qV9+vjKv4WPsvRwEEqC7ArOWiNv396nXi0s8bOPnohOAecT
c3PVcAj5AwPGvEukSTyqKVv7uycjiXcdjTJiDk3o5wXB3/ecxiBIFGOVbFE14Rf4+G/33lfFusyH
RZOSTcTRS7CHUdeYuVkXPcRqHlnpmIdi55KTcX0TxcOfkv1+Pgx613RgqcnIynj7MObEM9ymYcuS
9PSsbQW9QNCc3KdCiT9fAFY+MLpRe6UXH4fhcFZkdgl+sDBCY76n5H2o+Mr3TDDsXfzWvvZFmYd/
/jgJxIV7B0Kf/J2jDwlLW+0g4u5Du6zpFRhVfz2m1Rz6EcISi6y324+v995MDGPP802KOY8UqLeP
06t0cjfnaggHK9IPU9IbeOg7dY/70YA9XUZXTl3np/oG7w0aQKbkuIC8XKmJb686pIk/xngKwqq3
zcDxG5RlRaptEQZqK5LAPPEm35kpTBTClsn7JAzk+HrSYwbm2HkM7TnOL6Wdto+tsOY9/bT868cP
9J1bo1MOCo77o+XrrD//Zfm2F3qdy5KNHEMiv3S9xsVG7GBA1HrE36DilxNl2TsXtHBZs4hz1rey
/d5esKotHCiYJcK8iaNd5YyvpZWKA1FpEvpRLU8M0HceJThNuL6c8MKUON4WcZDec+6rj2HHpBWi
7Mv36Bos1OXOKXj4T6rbUSm01kEkoIH5opt8NPE5CdIxJ52mUGXJfLBNqAVNqvWfsz4zts6oOraf
enWT9p1+3kn8NXbnL9f62MffUkjYL7i6LQgHZnsY1kAW17Sjuzhq+yuPTd854yE7VJhYDnGcq1N4
svc2DPgU2KTSdLR/D7laDJMITfRvod12NRKhCCOWLSb7goi66rFGyUEVO0/xk896fFY3KdwRpELa
qzLrFFMIQIBu+/HYfGcN4zSAYzKDWsflAOvtUNG1GjBqy1AxHKUhNiq9lb40QGVB0SUNKz8smt9h
rqzNExu4965Mb55GNmcRkIqOpxm7Jw8+iacw092/CZywKNgXdYWj3A4NJYpHpxvSzdj5/YlK853h
yhEI50ps2RiuQry95Rj3V6WkMYVA0RPkZU6+ISPQDO1mOBXD/c5UCmV7vQ69cPgmR/doqiI2WQ4n
mA3RKs63xnKPUmfiDHdC3Dgv7cFtxHDiBt/5/NeZhggKCgNdHPfQZ8Pu27zG2C5nCCc6ili02uA6
Dss4VcwAoD1k8PEw+u2ZMpopMO31bIJ23vEOhaP/2pi8fubrS7urzkiqvaitcY+U8k/PBQWXYsBC
qKCK8X7Lo5NZMTiZCwdjFV2e471LN/ngoTOio32ikHnvriBNmbxBD2jN8WpfGXLOPEebQ6zAdOjL
1uoDG9FKgkxpLMKPH+G6jL+Z2YAI0piEkk6DFeHt0ZfoYZNBCQs2IUUufYUCm6P+ZakBsHx8nXdu
irmHDY/g+fE//+3wN2KgB3FjzmExwEGw8HzhfyHnN/br5vnjS/02/FcuokNpzIzN1uMn2/KXhc/J
fRAEa8Mc22pzUH0nww535Vb12ryj9T0/6kYx7j6+6Hv3R3vOXHGy7ASOw7ASGHmYVQ1ER8jX4GaI
9Laa6dm5CnHs/+RSJhEE681RK719lA6+NwPV4qpvUqTU2h2qJfhzSOJ997/O4/7X9+l/x6/1zX8N
hO4//4N//17LGcRXoo7+9T8v0+9t3dU/1H+sv+3//bK3v+k/r+Vrdafa11d1+SyPf+Wb38if/+/r
b5/V85t/wQKBL+hz/9rOt68dzp2fF+Fvuv7K/98f/uP1558CbP31X399r/tKrX9anNbVX//+0dnf
//qL1eeXp77++f/+4dVzye+7z9vntHr97Xe8PnfqX39Z+j/XLQZddnoH0ODWiWd8XX8ixD8BptIW
pvMPqp0Mlb/+UdWtSv71ly3+yU+MNf3c4Yd0K//6R1f3648s659MmuvJHFKOFaPr//V/7/zNO/rv
d/YP6EE3dVqpjt999Enb7A5p2LDIkJUM2uvoUytptXOe0o7bLBf+eQwN8jyPu1Nd6XevwpaEW1yz
LO2j7ZabSq9M5TJutSil9aRnuTpMqpxffnns/765X2/meL1eD555opxxMwOzYB/dDFm6kmITaSFS
f+z2iV5zeBlrB79103O3r7p7reqWizo3slPz8G8Q3PXaqNc4gtM9nU3eUUFbwsjAlVoj3o9tw3sp
mtrDla6QNLcbbajKJVRzSlsBukoxbV3Pjx+U0RpfK1E20TYpgdvBrjKLKYg1V8Qhpvu6uuI0JbFP
dSB+fxuWTheHwzOKPN78Oj39MuchtRzIYCV/3sCddiso6eIzR8e18IcH9JTbrIMcuPDGWQmPV9ys
E944YgHF0parDvgPdeS1UGUzXnr1iLuPGmNYsqcEw476U70YHxrQWYfcFf5PItLRjqZXKjMaM/O2
bgfEYElm98JsVPuHMzlXwdtFZUgfjg/5OO6MNSpDc9cYW4B73dfB8RrkoKZ8sNPl6eOxfVwxcSUm
cTb2AsXdKgN6+9Ls2ZclQkNjmzbGlGwqJ8LMMkTuFlSRdlHkdj2fWIV/GyZMVYxleK0U3UjGjpaO
tO+tXqD03Nqz5R0SZxiDyam1P+w3rhMiUTwuRYWH8NM4+m7wi1stbiATFiYkFYwy+a5wU32bTal5
JvTmwazn4g+bjcfXPJonSnS4s7VwTeE1EXiSaNkaefMd/bPzqLzc3Hix6/6hsgnlDVMsHSDOknXm
9KPayY0nDBIIwLmmFp0P2aJuQJBP57lWW3DBsjFXGwrFMQr/dNysuzib/h9dQErSo3uFLIgOuFEC
kkpT3GIOSJ4Lskk2TL8u2mWnzE/s7NeB+GuRyM6R1M21emPPBBqCRe3X2YW2Cwqgxra3+NzkteFL
0OM9OClIIl6mnX18dxykHk369IrxjK+AZ/oJSMeOlcNG3cgZI92w7ZyoGPZ9t2TVucQWuzxmCLqS
fcxNRrsYwAUVvypQjYtoXgC/EdxyAFbWGM8TqBNk7HGeDy17cvDO5+CKZ20n26Vxgxo3VbnGV7NT
oPdvAQRu7cgJq6Guhj3TmjGiGOsm89D3bo0Fo02hDwivT9ug5MBZXrcd6LGLeYDncj4uiWk+EuxH
coOKi6BbzDO/SHwjNEvgopsGp7w4UJRO6sVKAeBsZm8e609j7TTOgcM83zjPnEj7biAQ0Ldpqskn
xHmufQZpclEb304QzNv0fclpUDVmABzXQHTmIWe0D60/7FOwxcsmgkSZb8xC9vllpvt9tzE9YHow
eezshoyDcQDyILzhRsuhf+wa4conOeeatssWeIc7QICW98lyAThtilb3ZGC0enK9Aq7NA7zD7iEC
5+NicIxzqF5uBTXuO7OjNVmhFLGYkyCKuoZHK0eRj92mXVzrXumgMXHQzguPUFXZsqlVJFYfnCfi
YKGEe5insor3fpELoLR1ITHUCqwHF/h8vIOYesgXFucjHugKK/rsSzXqe302/G+osFUvN/U8NM6F
Po4t1kc8w55xB9DPMD5bjZ11+3KeS7FfGktJ7NlLXcchOng1HqbFxzsNnHIAMohnFSyChjPxC7iq
qdpgsTcxOjlePIa1Uo4WmkZWcPSHfTDnDKOrljP0D6B+Db3gn6PWsbJtDwhkCr2sMh4zoJQ53JPc
vug63ntCvrcmu09Rlvpf4hliI8Z4go3xXw7NgxdhHNsk1Ld+MMFLza9smQEqJ0UjOossFsCNnyQF
Ilwlnbu2jfA2RyY8rQvmdYqNUsKUJCywE5h428p+bquOgqnxvBIvtjSl99QoZb1GFdaIoJyXwdjp
WlGmgSj1hkZMNjUPgzK1L0I0U74zTa2CSAX2Ast0PnDgDVgF40kZ07EK1mHzg5Ffp4FTy4HT8C6K
oAIPjdxMIEGxQDvQYLawufksELKn5/Vij0kwDUrCBTEwR2r4lxtig10IM2Xr9+bereoYY27V8ofk
WgLosBP467DVNC8m0DH/Ks1qfAylcGY3mLwcIF3WD1gvlyWBzjSOkfG3r/VQ3y3pzRPDC0UABvJI
fYfSteiB5wIW2EIP5GMg0oBsznI0Ocnl3eXzIU3Q4IPKqjTcoKYn8ddaYumvJYXVuCWoSFq0UPhu
vpScQce3LIJZuuudAeAp61tzNUf+kAC9UCWetFF/0oYmu/YMYPf7Pp0wAcaYz9MzWLvjhJtGE949
hy76OZ+u/pVc9jkOW5iBdxX+Fv9bLrCO7YiFswmyW082/G9mnMAXNTs9AgM5GBX9lU2p510JBwkn
bbJvBqskSUkf20fDKtvuxnT7trtIYW3eDWZsJ2c6eJNiJCghAomwZufozc6b0T2emaLQYdlVfZJ9
kgVV3q4Vcydumjh1u9vRrYXVoI0Gs084VGNiX6zSvP07I41s+qI1aVYd+DarIhytzvJeY2dJo11B
bQqquY9gsfWzNiWBNo6LhmlSdtWt62tOOLclcQmTg7cGJU1c7pfU1b+lnmZVwWxwmHfGRjf/7Gkj
AWBGJPNbimj9IVksVYaNJ+2t75ZtRjZY0ZxjidK/AjScXh3M/D8qqgBzb7dNck0AXSpvSr1sXkC0
yG92bY6fRS79LrDwet7rvbIf9BbB1MZFABO6oHPgD2uud5sVvva39OvlqRtNoA4zW8QslMru3PM6
mpDeMnkOW6SQQKJb3caTHptxdoDHlJYHUxbySqtcc1stmVhAGGXjsGvnjmxnkSe+i9/e73iEk8CT
Jb1IfsrhCn5x85gZC5EvXjV/Wqww1pPRwUFllw+jPjKtAhNdor0CzNQBobFBK9oQyl5HP8U5KPxW
e4ibXNxANNFMiBx9gVEOGtIrpFC72okGZsl5hobigOGrjzd9XPO1R8orDnWeRu1Z1yvnecw9+GDg
3vqnzijgeZXoctVWZvN01Vty+Vx0qdYGZIa4HkAUBz6IjE19CUs9oodsVIWoed1Z/VrCKXw20YWm
UJa6rNs2NGS7bWFbBTzWBdPuvtB7MwbpknmfTaNo2i+jroBkGr05PK+v9ntBnUKBpaCfYJ7kTjeG
k44YVey8vxyBo3kgeydrT2yAyaFs1sU3q8EMa2c1J0+zzf1vPY9we85QRz0JxNQ2YpvkLRDOOKry
m0VbmnarOk5xDwNOew4QfathBXfpzQEQTrUXSOujJDmg9kEAAyp3wnw2q29KuJF/NcPM6reNxRry
RScIREMRNRSX1dgbRphUOLArPTOjg9tV6WtSODILKs3lVMGsbPndqXy/g0eHVWvf8UR/ZB64LFyP
cz4ys1YWb9Rs6efjb4/2UwEynsV3vo680Z72jevj1PHnGY1oXTrFo4CcCpEFXNuwtaNx5dbkVboE
maJk3uBYsrHY2aPEwm6MUFddv05vplaaSQB8yHjuYh2Lo6Gn+oTbNYeSIxYcbEVRRU81fV6xycda
SFzZk3m/jIYGNA+hIjAr1dfPmlbhGrERCACOasUwb0hegu5LEtr0zRMFCeOtn7a3kFqXZMveBfAL
LqB63MNEA1ohJZ3rrW0LOss5QoOdBlWuD/hCmnMs7+UctgbOv41FyfOSMineeizOFSCUqF02gzdC
o2lBg8EaofpSoVo8pk0DOWS7ST1UirvOWnR1NmjKLSFD5dbXwhs6bKnYOScMIAJ1WRfNmHyjBfQX
sJVeB4aP6/Ew5arF2gvf+SyqCBwKJhoGZK+ki9Svxhjj/DaVOW81Vyq5dalLte0YAf8JJtHOw5bQ
BxmaLQLHHXi74SVDvkTJSrQLIHsnc8DwkZCHfT114ElZCUTagFSJgbKqzeOrjCPG8aDAWRTbjkQo
0notaZyllRTUkDLHvZsANPpaJJYDwawsk+EwOq66BQZeqXOoDjYr0GglD3IwKcrgvEJD0ERiXjfE
G1o4CpzYOZCUl6kQgD8FcGp06eO4RMNzC4LLCysj9dythcbvR1RmkN86KBNJMDBN/xjsyr9zit4H
+CMdzBadbB8GU88fFDICyWwC5nOT4D3cK7+z9YD+ZVRy+47DcQFm74exqZAzTG4vX6Y6qe+qdBju
u1YuHvW4lAe3Vtx0K1PbCXLbgwbmEn+ebWfL97YLPFqW5NypPmOyzDosnzJRUEGMBlzxQGCIPenV
ea05i0NukAHcUBuk+4AXR2L3nQG6hIWx+GMooAjgeWD0Ghub9oYOa0GQbmG1dKb40iDWbBF/jj1H
LR4IPJwtgFdQ/1wuuWbXW/pbLXhP3KRzMOBQTDctZRxdYqV3Y+DZg/TPZ9gvQ2hEjnNXuVjX99Kw
q0vbi5anlgoP0TUYK3Ojdz4FnUgzSw/MBfqNq5LqMSJkloqIWIMrXmcDKyZD8wukJRGfHdXN35Kl
aiui4ovyTg2ZfifEXN2zAoHEM0cVvcLBbkA0Yda98REtlhuwB63GWAOh6kUKJrxPxtID1qS0gYmA
qjCgxJ6+D0lZXVlQBNlz8GLx+5IH2IXDpCUUwPFk99SKCZRJLMHVmcS8yAbArgXGZIekBnZYk3gE
qWw3cOzbOqY6xtHCX7+uzgBN8ulEFKyfF2bIliExgBb3/TS6m62eRaSYihhsmiWaMDV6+cPgP6cA
P6fmxXLEMGycxAQSk0VsCSCNQN1rugVTtFK+vMPWK3duHVmAMPuFCgR9m0mAVKz0NAALPn6NY5hx
UMgb+1KDH1Vth26s77I+1pic5YrrtWINOXeDibE8j0z08puJqeh+kFny4sHtnQ6rDPG6GpYiuWCK
LL925IjUezVO3l0RsYxBlqj7bwqlKv8Yj+Z+7Ca8J1ZdRw+gHqf8jICK8tHXh9HcqCgzFNFalvZJ
NjNzaJmN/m1RsnvdgqcjCYnC1mY/SD1N1ZRzxAkQPDYzMGHAtlhibJfSpIiNJ6dLujO7cJnuE9nW
CiAVhwPhzGbxNWvZaW10wcY1nGIc2yF5gU53WHD+UNNoTYHOWqp6O2hsZTeDm5bTxpksIIGGO5V6
sLiAcQEFJrAjOHlJAzwtbrJvwTBEmwqp2hfDgkSxAZlgf6VuscTWAF58XUe4nTbtoBRoEpc0o42g
ErhoBqmzWnVRVm3S0eiiz70sYPWPTj9+HUy/+pKzWSqYWbPqqm8Np7miLegzwbQgaJgeRElFNdWO
DHu2qBmvrYMaq9TST7SF6uZbCrWy485gbDNNKg4Uh2xUbWD3XvkFHLD1Re91zd54yjPvkjxGhmJk
w2pk8yga2Z13PnlLc58+ww1zON7yi+W5XHy2Z17pMaX3NiN9k0a+IrEADv8PLPYJbw7K5C4a4vxb
Y6fDqxT9VO2gF7A08T40ez91KcAcjKq81drO4Q2MSoeYSYBhfU3YBNw88GGzv6mtHpZFxKYVooWY
Rblb7/QVcOSQBElGvKph13VyjlFMD9dsCjMo2F/kAei97DXVRlqNZUUJvIGFtIBqiK3cCVzYM+1G
jHPxyVRW/dT3hfkJkpSrBaUuV/INCrVnYZTap6Gd1Nch1lNt47ZMJ6DwMnWLINu2Vmhxku3Im8n0
LQrqggc5x3W1c5SMXigPAC1T7EMyjDRwG5sMLBSK2pbvAZ6K6125bu7eaXal3fdu0TxDdVhY2c00
/tKX624GbGMPSK+NnLuJIipBI09e2GVZFb659wefP4figK7FzKbkb9FZyRMgGHkfuQI4mirSSB3i
XHik6nSLIdf9U0dugecs6oxNKuVlK8BpUjZRdewlWNEv+PvzMshK2z5gsbCa8wHYec2pd6wukET3
QO+Qg3MoQRKPmPV0PDCjLlCaODrUglhI83Z08sYIU1VgM50ru7nN8xH2YWGZxAc0Nk6OTbws8bJ1
e6vONnMTU4BqQOk+V3Af/IBNG1E1kWIeDjWvTgH8a4Md73u7k9dgwsRXXykxBkJqFI/My+B2vb6n
vSTpoXzqy7nW9pA2emDmVmKQnWBVwDGI4LDaA4lFqfcMqNgWYC0Qt2ymsbYeh7au5cbxRw+knqEn
xmY07ex66j27CWliLUXY+GpKtk1Z+mckjPvOtiVLod+6yDseFGxsubHUYDz31KdobZGrJ5teMjbP
K7Bp8WGANNFtxKDlu35i4AXA/3wnEHkJBqwkBoJfAQOUTbwJ9mSSsR3YaIjNM7slRCmsTC15bpac
y1T5UPoXbefX2gFwK+i62ncYWNZAvPFmnCXIrqRKHPtgRguPlsi5qtyYra/SHTvC7jLVjaQ8G30Q
QZuuL1njVKakv1FgjrWga5px2bUpbojQionk3Za+iT+L1zfsMqvRiq3TMVZCJAyefNJpVmW7skqY
mSdthUxOpDQ5waplBGsBw2dvZJ3jbJxmZaS3MhLeVsDTuecLXuyd2dEzSWoodYeWLZSzq8qo9Tet
LXUAcXBNXnOjNp/YbMwzU4VavlvKsc/RkU7EkHex82Rbs/vYZqL9DsXFJ1fESnxI9dNov9I9LihH
rJhYeDox7rxzR9H/PboTGCwK9earT7bXtackjjAcTd49q1btbvDR2uV+GIb6M2ccunsJDEneKyjx
xOrpjX9TuFX+RF8jAhemJYpCGjV1v+3ICWvI1FjXfQ1/MBF+RFdpMFpTCCMeu4vvSyRpyQCSAfEs
ATsH0VTP9lZA7JS7wYutFzPTo7vuJwWvdCPdvlxIBy92GbaYb645E2VkKKJ4mBcGczzkoFfTmy6l
VwgqNWnrrUlUqDikqtEY0UyzuCBNWdnbJaoyzrf4fm/EIvgiIOLLH5AR+uGAnpsqgiWVTKihJvw7
yPRlKO+1PKvv54azHKj7CjBOq6wk6CEtVFtlswk9DK5ywSqNtu1upymTn+oJaiww/8Ff2W2cMND3
k5AUHRtpDn024X7qrYJwBYFiidRhDRwYe/00/dw6dM43Vh+DVlRGlD8nRST6HVgye95pqY1mfpKO
96iX/hQHmoDRD2orHrhwDWUQZG/pXM+L51mHwqLzwSBK4kdfo7kD1aSGDUVPj5ZbB/T8b84aWmNb
MBusZBZJIGNVF9nXFIgRBWaXAfs1CBHONrWAuXJgah6evLLCuqfPdkX9rdN6wgRiR+RTYrcmnixq
5GPd1PUrQk/jLqs8FYUOWV+8zBUE14uuuWfGHDAduSR6KTaaYpMxQRMU0+UvYjZrCgEQaPF+Ltn2
hBbYxKeIGKks6MEGdwE4lf4S/qoO/CP3Gycc87V1otV2yp/HoSUBf7oVRWc2LWC6XWWtxYcUykZC
sA5haqZZNTc+3u02oCUQEbBBLBjglSm78adMWLTtKnGIQWn7O8sYyisNnF23yzQj8jcg87x7Nxtn
vmKQbF7Q0b3qKNsK4e1qJ+qSkNb9QkUDtd/bsauKPiU65/2BHceqO89KWT+Rt1bDFI1E8kP3Y1Hs
KqEl8Ez8Qn6xOHPlpRG38y1SJEQHCw+h3klaf7DcxgI5n0lM7E2zZN730TeHlZgal486mqJoKwcj
v0+Hui1DQ1ScF3Xo7txApZp7P0x5w6rP/DDtCtPIv3PYTBMpw8elBW1b2MunOidshBEjqm/VPEND
s1PdbF4GaS1RqBqXRjMzpR/f1AD6irMaJ+mraffqbwN+eb5hpWn7c1C07BU6bdT8HWGYxjW+ogHg
qjF2eggkNZ+2TePbbHToWlwiqoYR7+CDO7gW0UGfLNZnNDxCG4MV3Xhmjj3sG1u2kAzM2GvA6kT0
bTXHqx4zPSVyIILwd5050r6F9CS+67TC6CdNrvaSdDU7JXLAU2+PhVPR4jBc+aMjA0vbchQQX0FG
ZuNld6Y4cKhdyHPRON5FPPcNhHUpV7g5rdtXHzQb89P/Ie/MluQ20iX9KnoBaIDAEsBtArlnVtZe
LN7AisUi1sC+P/18KVHdIs9Ra3Q1Z2zM2tpMEslKJpaI8N/98x7EugaJi6reNrch3ndL9iWio2Ti
eSoL1P2+ZKCDy9LGvA+ZXJJXMnnNzmwRoZJ3Xe6uOLe5bAGB2nU7okbyoDl5/TW19TjhPcrsgLfm
mFhr5XKVNlAj7cIvkMxrtryhkRxn9DMRDItMXg235mbhxDaWdBu0PMUybLsLPXDz58mxPI56psfj
y1YU0BQqfltvNYa1GoLP3DzGlbA+RLEksJ2qdiLlZhoD4CmTAliBO5OKh0wz7s24Z3cRWguwWA0Q
FJJHxG3hm7w4cHQzzpzpiXCWdM+Uzb6MZje0HFWhkEP9RVkk/OOiEJhINrRlKlXZK/hRpstHicfI
1/vFexyVikJfhAj3K4c9o3OsnCYB1+qBmNx3rWvfYDLWb43rvc0WiwU3qHFcIsnCs+QHMRQeGQ1V
9mmcoCyuysJetAuELgEb03SoWh+zmSc6b0qhrw2NTkO2A9RpbOOYMeXG68OQ1xNG3XFdtTnSuFei
yaxKt2zoF0jRNE74bBELO8HyeM7QRbWgRH1bAuUMxavC1af5lZcZCRUPZnPHfkQrod9a7L4kHNon
QoR2vE5nGzoXH0kma4Mnpdy2yyLz21GA7127CueRLxGDdcrNKgSQMEfa2WD6aC0ErCpy/DRq0tB3
ucARxQVCg3mmYT6i6G6hSqkfkbx8fpf3zfNmYsKd1Eh3NmUj96F5PakPnE3PBshGEYR4jHh7YR5r
fSUGM9/CqGMZGLwrUTOrnH7fxUK7oJ0oFDUwnpHfUO5BQWOdxB/W0qj2yrGmMcFtOFdvOHk6tESA
6DB8o0xB53ZNMz/y3CptbVgdi3K/8FbYVFIPL0luWjd6aZZfBoYBC6ESnQYEK80qTnbhBLstX9gK
UfmROmVg88yFq7xmJrXxwgoPpSHm8N7OQ6/ZerC8r2/xtDRXVDZydNUHT9+xG57khq0Mp2idHgft
wDZYGttiSPT4UUfQ7t4Tne3YpjJnQO+aCumFYLWmT+tSVoXTbNnsI9KXqJ7qOOK2p4lDWC6llSIv
rVU1cyzbVGPbHN0uHl5YMzvBQAA4IBU5jk7PRFrn6c4s8/5CJrfvbzgmhPW9ToSJzRzvLWcVRXL4
hCUAFXlhDNZzNs5dA9o6bWC067BKWxuwdtJdL2Vvbtju0yfh6Lmi9KjQuntcS8lnOtMSZNkcuXZV
1+3I2zxht0r2Xj2oDuwslpc5OluRBZqF7WysbVqmAvFGGYWT+VpdeP1qnmrO7uBgAd1PHOFoA0k9
UrDKFTS+XKtXpp0Zq9DZUNOqXjV4bHpQ9vSiIO8PzmtTDX3O5CDRO3yLpUcBUqq6Zs9Pzl892paO
Q90yn6WDJv3mzWX2aUrw1cHFzvt3z+6r5iunGMxYG/qKbOu15G2lrvA+BOQaFLoCtpeTpr7Sky0t
Cpx8MirfS8tmPqCNkYJvnJ4BYigLcDtA9oHqyaniDQGCkBukMRN3+IYbFv9y3TYIr2ZWROEjo4i4
40w1Nm+jhZd5pcWSZlGRho61haWpIwUOnqv5tRcuNoUGqbWLNFBhKMle4q71BvPSOmWlfCjclP0v
qlO/J8FcQCzT0/x5ifu2CPCklS3kwFjSY70YdeLXLBDLw5wY5rS1aLpmGBFCkgusRdNnNHunig8l
lX5R0LEJitFunTgPGq3WKWOntFjbV6Pt3bps9hR17a3hwCmN09DeocsMNaz+iC3Wm+cRb32uIDMT
AnDiaskwFiCcsk8XFcf30FWXpE57WNWSZ+MqU+fUwnhNiOI6LFewQdMWJiByYJ90DpgOy4pdlNqy
MZIRaBOShjMexrGfcFmozNuEFYsZcyKrA9acORwaJhC/sZ9rtGAJZoRLv+f/CubJLhTwpljZiCJ8
cbOB6frawnF9TRNyOfB1VSlkyYi4H8YIxilMcVwevcppv3YsUw8adUucCTVzHnwjniqofbNl7wHK
dHKtdXWPvliEkwrA11e0k5FotBloGyTYsgwhH7DgxAzVLhrahDR74P02evR+bI0+Sb2DwZD7vMAz
pERCQigsarD6vpOp2tuKVGGIt+qeIq4khj3BOTJFfu+BQ2xh0Tj84RbF0k9VlCXpLi4dMw56o/Ya
RGfuy2lPpZjzTg2E927U3bisRjwLo4fyppXOmbMDWHkywghPXqVL9WSj8VNAmU159Q1ccrPN2jFV
NxTiKWiY6KU5siAzgXVnyfiCxNR2a3QUOj4NDb0uohmIRsbnmeMrSZFpaeW+w2k53YdiGq9NRQPI
fVZzWLpJg30Afj+wSr/rbSa7VoKv/YTfm638gr6lb+naM+LL1CSWt44tWVefBIticWtqXq35NuBJ
5SNdoAKaiVP/7gv77iD+wR37L2vy/ycOZhu/2f/6wyf8XxzMz29d8v5W/OLjqP7Bxnz9bb/bmA3x
K/QoiwJ3bPIW7HoMir/bmK//hT0vHizCAdK5Js6/u5gt41fsbqQ/cS5iZjavCbY/XMzX/4Qdh1/P
ngCnpvuPXMxXA/GfTGcCXxiiASkd8qZX0M5Pbs8OD0Q0UvKz8nizNv1dYt2FHeJfvYJY1Ba7Wd/K
6UGnpMrbXaDX3nvJhcDnOoxFYJvZSkPfJ/8Jt7oG0vxYYDvExDk/xeOTvtzE9W3f1UHKrqBYpdPW
CSnIvnPKd1feRNNJsmkwHn77/v/RrfhYKv73sz/+B1/9X/rtrz/oz/f49x98vfL/11z0kqv21/fg
uSy6j+IDxvIPd+D1N/1+Bwr9V5NAnamTqcGaJ6832vc70P2VgSXmdfKnkLIowv73LWj+So7KpE2L
mIVJ+y039L9vQdp84GPgjMQifI3p/PGA/PCq+O+N9Pz6n+9BlxucPAfRUGzZzs/Bbs3WhI2BO/Nz
jiq0SZQNmxYOmxbW53iaEHS6avpskWoQ636YmS1E6ZDjxAR+Gu0gcqfOuponJmKKmewaSptzokaj
XdYp4mgCFn/WOc8vmXGtAJBfMxrZYBwinuYnW+A3GnNbqaAWOejmzmo+pDUJdgGaBz9v7uzAldfS
Oow1Oe0L0ThcrMJKcU7NIVKyZaTzU36F+YbU5DF5AA0fb93eQocYFhqNrbEynxTv3ppOwn6yfZ3A
KFLz1HwmzuWcLU7TNKG2sn0y4drRRsk3oPlUF6HmWBUODT+nfWpFclLRG2LYVcVyrum71NTMu9K0
rA+Ho6fmG1ZTsvnSkhTUYZnQpOcm7iv0bpQcz+zYLhChl1WA2kQXBiJZdeKllR1cvar6G5ZM4W4J
e8U7s8kZNnkL1KUd4I/oMWc3fEg4IDKqz3NaW2RmqpuMmS58SL7uVy3v7JeW0ztV0KhbR7lMeBCq
viwnn+qJql7j6Vkbo6gY56Qz29lKV07JdyOGWwyQNS4Kqx6eas7g9BxF80wVth3SBeeFLYzoXsJm
XlUcwr9lvW2dJ0D2F9Da5hfkL7PfKuXa3cote6Twkubh5jxHyjiIZKCOecx7Y+cpI7+mB6Y7gshu
vy4W+ktFZuCvHPCVaCucNe1tUU6b2kNj5zrH2QljVPJSG5X37KCJQjoKdZM8RO9YDAE9jb9L3mHE
ULZ3LzMtf+YGx3zYD07IYFajanithTRQr9rQrrygo2CwucmmorldumY5CkbsVx9DiXLPdqF295qs
jGcFjovb3zZolCQGELFrqBlNR2EbsVXRojfdCfs00NrReLIcbXhLyJUvQTsBmNvQQUn5YjagSwN1
j6TNwchjbI39p3nVdTbrV8PIdI4yjT1gVJicMrIy6+6zqAvPYzqTYo48C3Z64VI54Av2n3uURvjU
ibx6JahKZHKtuX1223p0+TIjmNhbcw+Vlu9iDmTyKxpr8kl8g/qKtfY6g9R4lVzNhM6NiwUnXaNT
IY+kQ6mtKxp+G0zWOh4dgSa6X/RqOHtaC3GBN9BOCi3NV07ZFQosKg62Q2mZ1b4tpao3Ngy6wveK
yCwwhw6pvcKIeJ5D5i8dYbE7hrO6hfZDCng1A/i3fRW3+p1K9Ouk3NSmkzJTVJa40G38mTWOmkf8
3dfDipBALP/52vSXC8+f153/54JeQKGvAYS/XqSAZXXxL+e394+vZZGQNfw9P3YNiX3/vd/XKvPX
a7yP7RK1XpBFrhHG39cqVjEWoWvk9oo5BGHAz/tju3QNfeHQh87L6VeHwfLvtUr/leQ6kFmd+AcC
p/1PlqrfsYN/3i4RKIMQxu4L2w5368+QIH12ahF3EwMzWQ7uTp9j44St7yOpbnhpfUojnrS0nRGL
3c9GW32KY23vOKPztoA/3xZx89WO4I/zAroFbWqrVevY5c7ExTjbDWuH92pGmtiozNi6oXFn0DHK
Fv8WghjD1Mq6lGMXf7OLmqrFpt5nRKQS/OT61N6U+TfYgWileRuuc91LHjqIcZclPujZvp0z9ZDh
5WR8yTNCUaGv4QPxeJ/elzWt8K2gS4H8spNeAMsHHi5LusBLsZmRg87xnHjnRBVMsqyBh0Xnge+K
p7xsnmu1nNGZzwZn8y0h/FVS4HJ3Cl8lcmYgUphrDP5oGGXpXGw7FmcZ0ewAfwivnq+6cN83+VMX
mZjwLOEDvH838dL4YdNg2lYRlUtljewb0fvOWjqEDWfxrjpxljwpWX6NE+Nr7Wq7ymZtTnX1Igcd
kSQxHlmGzU0fudVqLKwH09CKFf721awabZNP40tTUzwRLY91Vn2gwQwnLcfjUMrXRcmDraZoY6bi
a8GxKTU4Kk6zdlck4bEsPLq0m4iSN1rlicnl3k2UmBayQJFueholx+ojbLA+V99Kvdlgxmk/lKHp
QX01ki9tfV74zUau4kfTsZyVaSHHI74LFLo6sCdRfMVjS+v0mMr7WOSPcXNPy0qGABlyAsUM8pBM
jNlzr32UwnxjtM04OwW6q40Mj/ioyuiWjYcflobShU5Gd0ZGSZqbthHdRVoLNKu5I8ugBgPWiVPx
UVEzRR/t4iZ36L7M1mbZET+oUeAqqTwf2o+xnUaWugm4FHKOBO0LCGalFSzLeo10P43x5xltDA10
wAgyyltbi3C2DO5RczWXqQUdy/yF0QoXATNGJ7VDKWWgSqTMslJfEl79o7G0oCyYjCcYEubl0rMC
rwwxbOcayTHqaepJkUOciX7WxKHhTYFZ6Gl31EX5pZSFGzD3rshDgKofFF4FX9BL+yrc9lXGWplg
u4zYe4mo6bfhxKgXnFnbvoy5qVb4YtAi+uMcmltu86DRawQFmT46ljnzfOS4mcfEWckSK1tka9ar
hvODf7TWU609AI5nPoInfhIrQg/4DgVXgOHGrV3SSh6+0oN1bUM5uAUxkJc+EwH+NEgvak+qUgQt
KvyNHS93LR1ROwTh8JI2OwBprG/9sp+LZK17jVo1qvxAh8TfwfVYy7aCROR9jqTu6zy5hk2pWJK8
2gMtJVqEsslFadAoM2vt2fgtO1H7KT0UO0fO1Y5B6XhrUqa7LZnyB6rFdsQo6yEvHJwG+BHiGGaG
o6OryW/WYp4pPolu6Jt7s+dQ3sQV8OewvHEz6lxVzh/tRLRcjNEGFDz5/ROllOZOT/WC4gVl3PfL
b/kHZsFXjsmpzUbGdzaPGK2wULFNyrvwaQxj/17n9PhY+BOqxmZkVCPiwovDakvnQiGqd4rocBf3
bQfn84PY0KGP41tMQ9fOK8rdxfTm4dlb0wnCkGLQLxxBAsvQjiFNb12imC32NBg0PDJRQaODZmw1
b/pMIDGnB2QhJ2i63a6uau4V8LCrNDcz9uXjC4Uzp3SsYWgsNO0RtTlMISTxKaYNSiNlk873NKhw
WanrdooUsIcWJceiFFsKPwg75S2iZaad3JzhvV0T7PXk8lnPtENnys+zUsdJj5IbqoTTtbTViHVl
fjUSGTA0O0VAvXzy/O9eRBWXVW4iNqqutZyZWqoAfrz0m9LeMd8EkoLLymx50RMVfdTDYTXWi185
n6PKoHWMDfdZOlSHap8mNFA/npZdrU2rWG/f3JpZRT08TsxLiHa8YL4e1no9vc79cE6TOiDDgAwf
1YRDNe8cyZHDg1VoB82lgixJJ7qgCybyNXUbNk2Y79RPaqtwZF5F7uotWfAOud5yJ1tKZqSBH7M2
vhmD2R3DuhBBKcV7O00m7WPPYzSnZyyP0+cE5v0Gs+5L4ZAaoJj31hkeNTuyDj0751VYz8khrBwM
oNTg3dK69EB9prPREy8KZi8qrhIwV5FhE1Nob11YLIWOU18sNobl9AU6Xh+kkXpl4oP0IV+Lohq2
VtI7G5cAcscMgzm8DDQ9uUmM6hYJ75iUkEixCPq6MxirwrMOCUzKlccRDt70YPmyGt6rZLZXCeYA
H2zhUyQ7Y0u17Pvckqj1yIc+6PpU3+EUble9QeBtRfgv2mddbTGnq7SnvKNMrS8MbV1WxC9SRqjr
5nqneVRgPYNl787UIPS3tq4ROktUfeOEWXM/xal2QyulvS8H9rvR6MbfiFPlp86ZmVnnZJOOSJHt
Fj1afmLmjnHH6RcLIGC7bFQ8xy+VsOXeq6vFr5fF/OIROzrlLCNsKTKMOfPE3UoxgAEtgy+s6F8i
XH5vmK+tA8POcF0bTn9o4wlwM372e3couyACIDn5epGrXSvS/D5bQnFxNS2BXeZiqStm384be9cn
XbXxEp14khmX7TfPxQur92z1LRcrBvEvZteitQ+WUu2lU404Lub8pnn0NWdehkM0VfUjwbyeAAnX
PJwakn/zGNRFOt7pERWVo67Cd8xPIbYjCBD7eu4w9XU1lYa2aIszdUbV0cyadm3ZtX7h5ERTM081
7/Wm6W5tzG/Ahp2JkXC+sfs32538MGJ2vSpUh0GrjC+MPPvLlLo2BUq1UyeB3TTN3Th5GlHJbllN
vbBBycckpFLHGm+u52T6gsPW95YkOmiRFXkrImwN0ymMOegLdrnu88T51E3RdImz+o1x0hBwch+/
jLbQMFcKfK/RbA/sw0wKWHOncO7pN1sOJCbq+2s9xqYjJ0dPEG2CK96K8PMSbdlGCAZHGeuOX5Q3
ocyOodtuzDBwWMO89m0wJn3bd+odKcXXZicYM+dIDRJHL5Hvi27onvCKoCGMge2On1OVH7WZ3JKT
j3vRjOml75UdyC6y2JKRgajs375YFAmlU2yYCw7H+qmMCSEssThcw00U+3EAb9NAImDcScDKR0qu
oCu299gTfJMDMhxr7tucVYKpzrgd0/wrRizh95PMn+ZweG6pg2KwZEawQmK17hXaRlGQeik9SrmM
YlNXorwwCDmXyt25jvVUZ8yR2FvVD9MIY2tw7rz4OAoewiVkSGVjtKSfSb+x8C4QN6k2yp1u67rz
9YZRbsY+lDLzOuFBTrScbmxTK59sWntR531LzPue0SDjgw1BpWQbasn9GLUcUJ1o2hBjO6gkfF4W
XL+yAtmUzo46yIluJ9x03t0U9WpNIfDWyvQ1w5hn02nqk0S+XVUxo9lVX8yfOFR8YpGGsllNATmr
nXC/1ZAGLhKw+X4qMcaM/No3rXCvChqrRDK2QTPNQeN071FtLIfee5yy6ISrZAOGt117U0sAgvZH
Kr3g8E062UQsDQuW56x9mbyCqhD2gnnrBZzrbsW0FIHOkYZS3mta5oApa1zZdZh84Jsn4OGl57q7
Li7dsxHX2sl0szPT4GVNEXyFB+lso4S1brnykuGsd9mJzPnBJMDqLyVEIJFnD941qOd1B7rfqLos
cd3DC8qNmfVR72Zj+Mh7Ks4pKfucNXWytfTlaOTaNXVKmogu2HXfeTR9NzHDO0WQcLKLgzWw92bt
oi2DKDHgUMZa2LiaiYWBP0IjTzw1jsF437lpc368tVzaxVXkc/mYXreJ6CB7Ybhknpq5Rh/85+LB
f+S//CAg/KXM8D9R3762lfy1dPAAI6b75Tkp3tEMfnkrvv7SxR+/bJuP4u0r9Jj2z1oCA/8/VG/N
MX4l72nLq+wN7OV69v8uJVz/E10emD49GGU6cAEEg+9agmFCiaFvCuUBmeG3aprvsjfjGgRxGCnA
E+ED66bxT7QE8SMlwibtbwkHxAa2MeZC9O38GPcHfUi1z9XKYwwFNxquZIf3pTe0JeYV9uErAqzi
ycpM8znFNEsucGzd26HL2ycduJNOh0a0skoRbiy7qdOtIKj6KVVSp7NgKk9sPLqYTCXqreso55q+
7R+IQhPl6qVwd2kr/gZIIX7U8X/7G5lwUYQOt4TxwM90JgRRSWN1kQUj8RQwiK66ta7DTSAVsW/P
EH7DtpWPrddZAa7q/Gw2rXWHl4Yi0JxxcIthyZ9S4zbNrfGQp0yn+9h4ypzIXodLO+86Qte7P91K
36cRfybfXL/lfws6v31mgFwGNwKAM4sRyY9XwW2ggWpzlgVERhRL4wIsayT0uRSDz26KA3dIeug/
/8yfBh6//1CaSUyDkDOK1s/QSC6SZ5YuyrQ3pOKJlObz1e6+AvJKS5e0LsJpnE1qshhbuJM2pMS8
4998hB+pKL9/BPCtnJm4CWFtX+/OP6FsmA+POOH4CFXRyDWz8ARLpVF8mhj6+zm+CDY3LkGdyWH4
rqUauUtBPmnutLXjzGweMUqszCp7r9TIQmWyxP3nT/gbpPOnKwN9F0zMtcKFy/PT87HIQlN9IfmS
zGfWAWJJfsMJZeiM1VAAe2hKP08vTpv4iz4dhHJOufmVWRfde8rPQpud31Yj4ozBlHS6G5iyCEzv
dQb2plkvFaOFutU2iffQ9NbfAGD+my/XcQVkG4FKjPD400ev47QoELtTzvQlJ8CpQbkuJCsG4QRy
Q8vfkTN/QgZfr6ZjcvtCebSZ6MJk+/FqEm6jktszUsYI0NdY4I76XKXbchgVNS1ZeBa9+aXvUgJH
eBTXhCQqQnyIF62BJObiiN920Pb+hjHyX78GPhWzRTrTXANu0k/kHfpQG0LGfCpibYO/WLFA6Oma
He/YMpi1/jvv8h+Nfv/PV8jL8NF0ffOBKF21v2z64iuz/LL4eWr8P3C9BIZMrQjX+K/XzCMsueGH
efC/ftN3nd34lWGXd4Vz6qbkdc0L4F86u85bgX8NksvgWnD3/qGzm7+iopMx/G1W7NgOiJo/z4Ql
2H7TIEpmGYDf/sFM2ID5+sOLmTI8ycxZBzSNSRaQ4c8MrDwNU7U4WeELvW7uCa4tB+6YaF/juSQj
zLpZ5kFc9Nje51In99Tmz9KuvkZl/nmYzYPouzd0J29NM+HCeLjq2CcOJqkNZn0TxdN308BRv//t
ACXatyiZxs0sOWsZ8wwbiqmdVo+XKEVLNYvweZS0ujtoPkWr7jTDTHaxS0BlRCOcq4jTaWRcSJZB
PZhJLQzltXDYIKqRiIdmPJSucZjSJjo0Wvw0Jd2H+O2sh2PrphAQZbRiwD/dt3IF3hRXRYIsQcvo
F8MbAUjVN8VknyaZfRLSYJ+qomNk1WbQqX5vVCpaD152Chmi+71T3QtdqG0BQIVM05TvxiW/QXUW
+1DLj1KWJ3fmpMcI5pwk9l2PBFEsobtitFH6M5awTZ2ll1Sb8/Vg9uEaauGtolruYHHA7Zt5lw5E
5gDVFFsvVbxK2q0sJQyEuoWMESEEC+e5a/XV0nj4+lu0M4aEqYf4NZnmQxRNN3U1sHku73XokXVf
7ZC00TSaPehfv6jMPYmC06CbazfpT9fA/ET6D+R75FMRS5dk9ZhnIb+ylk9eS0NxEprPM3F6NjvU
iwvH2HqqeRKT2KBRajsokcV5tqwcGK22ZhyZrDFWo1dH71kz+bFcttX17J8VsdjHdYUO0S77Ig4f
FCOIQmHEB7ls+syDg6LFEmdbzTqNkecUUfYZlyWGxj0WxJ0o6l3NQD/J3U2SpduCYTpRpSwJoqw9
VnV0HKvQ9DW6wVYayjWyCW21BqpdVnQduejaJ1e5QWf6wE7fMvsP18uQIVDVyNN9IrE/9+/4mE/p
VeMwWhAYmaCzVGVbq3b5dUa+1QURKkL+u7Smkh1Mxluuz5/hb29nt243c1+cllw9a212q5z+gkoT
ZO3wGCoLZzmN2hP98QJxQpDib1Njm1Rk1pOUw+RouV/qXG2hwVgbh6iErxtF4aOJJ7BhysModfre
u/tpEHvddE5mOe0dCEirYUb/y3qdY6pl4nHU7OewkDdIKmiJvXNvuAV/kbE8kXSN1hjsd0RNIR2g
Gs8L6WQ67dGFei9QhAjgeqh1ZUUPVUGJdVWu5Ry+jPMS8VV0X8AqY2GN31kHn+eiqA8mNdGgId4X
Kd+atjtGIn6XOqNvbbIfBb3L772TPDB720/SOJn2fDIV0Nm53omIVPw818FoJ9uUYFZTVFs6Tu88
7Wo1mL0TGN6nuE7volqscek/1CK6qwztHumFGTqRzhrsi+cUjyLFYBVmxgYw+dahn923cu/lijfp
YxMpIXxbCI/5i1nfNW4ZVGF37gjeLym+Zp1OVQSEHVHYAZHR3oVV+VV2+T51v4qco6relg/gIA7I
gHji0YyCpumHjVvwksj6zrc7p9vlY1P4jrIwXjXDXlpSbarp2dSjYxiVAVYYvmBgBytRiEf+gZRI
L9dzS/5wEa/coiGitbhR0lLrtMasYfDCqTXtgMa3IZOdX+rUKPZOY2+csn+sl/ZJ0MM4kOr1m4nO
jdKo/U7vVBCy394Sl4lWSxU/AZpBYcJ8m3kvnJsDV5TngaF/4A7JDpd3FnjOs1c8xe4TOsviE0ra
VEY8B9po3g0JbETiWeeruq0m8Yy7AsZBGLTu/F6iTRG1o4B8hj6dtF66a7tJrI3c8buIENyU3Ojp
1HDTk5/CEnlk63hWTLPKnsyVyaO7SscloBriyZbFrbR52Pol5SkRFYzgEO6iaAlE9v1rIu17i/51
iJQ76G63wupfyIf2QWgyeqHHziPvyWtNWTfxTH1ytQxf29Ks8GwqNtFletdPw2dVRg7BdPTqpnGf
mrGAv4Xbdw5L23ds9TbGiQnSt7kra32j4FutiA0N10TDy9jzT60VUVZelAlSjYccWDBAmczDCDGd
VwEZaW18cTJjeRim+Lm1ii9QJ07k7t+xqt5GKv/E63zfhPo+Hzz643ta140eSk+/Ez2EkLBv9ggt
PM0JXzcz701ezf2KtQNtxyFyU5vs0MkXH1A6v2gOIBsnRhdf5BiAODrPwn3Ph4l8Py7ltdeYz4Wj
ZBA7OQXhxNKn0WJlutagR963EWjkhnx1z1ve6JGpSM2n0hlOZR19nsA9uWl+WCy1bYgDrFjcslXk
yXdMR8eyry6JieljubKlqmGqmMZhS5JR8VIYab1xouQ2MednpWsfgxEzrBu7vTUb993MAbxxJLFc
eTfK7GyV3a0iCs0Q9Qr7lCvXHW6wsPmdmfRwa6YjZJCEwLLclSP+Fg0lbU0p6a6TTFF7TE4jswIO
R+KrTMUtl/OJF1dzyrJqlxGhZZoN+g3v1b0c4TG4GsQTCK+cspzRL/vpY4qMB3AEpd9pw5Gs/Q1L
RwbEjFzrHOrrJqWJvWtRq0S5SbT5LicAtUIlqDdWmd0arnVQlXuXlJnNrdvj8RyYqi0WbvdkjL60
EzmlwSOcY2XvrXAPMa0ThKSX9MyOhlyFZ3ANPfkyWtBRuqUlxTTCy45pkq+S8j6p1CcDBgCLe74b
hgLXmZdVazxha9cYbtR129X1J5GTuEHD1zxzVy7oGhQK0z1InLpxjwONTntVKZ4tUHOWNQyBGRmM
dEVvnJPq1cEuTR2Uj2U5gI2272z9Juu8bdyNdeB1+NGksfB6aDejmjf5LCUNu92eDrfMN7Llc+K4
X2YDAIeMehdAgH6ZJW7UanktQ66TQ4Nl4pQw2+kGyMzsrRVWfDTn6YiLA2KRN9ybuLSwkqutWcHg
SeeW27kwT0mrLLopK3Pl9X3lT6UatgVxTVLx9ptpLnnQJeMZWp1OMMseVpkJHs9lYm0NACwIDT7Z
rtrPdfFeD2iKjZeccW6R1VEjmIgu2TlmMW6MLraY+WSPWqKfhB2mW15k/TocLGLrU1KvoxIuXKw3
TCWiPN00MBFw8be8bG3rRMQL11PLWyM1DvPQhIBqopdxqvvNMtfm1rQ76Jbiinkj8LuJbRRSOxrF
qoxrP6Neg783wUoGAoUUb0ZVMFhnLdi0c3fDe+44mMOJN/nMKzE5S7d4kzmXK9GAfQAV0nyIxZj+
IfXpEcCbrkNOzhIqz9OJusI2vzigFda57T51Yr53+uR1XOazUODe2/RN9rJbNRKvP0iGYS1iPC92
BzFo9qCjOHXFViDMGb4hEayNSH5UZu+seS8mEJlnwm94J+t011v1ua5CfdUO40UTJm7A2rzrrh27
BjL+2Ewkshk9uhMJhV7THgiDb+epOyphHhifM3Xpza+VtIyjpFZxqdyn1nLXjeYC5aOeFMQEA91q
05XhJnaqLFhoctmAn+bR0iSHb5Zw0y1NfyyyiTSzBCKkEwzy5vF17iK/t2S4oh7lNDd6uOJl2pB8
H4LEmcN9mof3I4E1NskpKnyTvmVTfzIMht400I4B8YQbR/Ih2vR/U3ceS3Ib7Zq+l9lDAZcwi9lU
oaq6qg2bpilKGwQlSkh4b/fnyubG5kHrPzNdaJxC8F+dEyFRimCTCSTSfOY1kbnH4prOXZDdxarJ
/V22H1l9VLZ9/UdT5i++n0H+ocmZGgeEiBoc3aYvjuP4dEXLL8jgFbO01n2tj9/QYSP5QT1sR1vg
i+5XD0NkfIFr9IHCwac6a+9Zwymftf9CCQQ4gSb+qN3usVEjlL2U4WJEyd0o+ntTGufAAjDS4egB
ZEocxoiAyszb5y6xwZunyl96XqIhQTA8FQkiHJH7IRDUwkC13PdZHu91zIJZxIkH+lR4Co3afRz7
d0Kh0VC4MBKDv32IkScBkyfhVoEenFFnzMWlTPtfYyeITkmQ/t4q8UFU7hmlO+dBdZr0BIG2vcTS
ejLdKDkwezvOoiO+f480x8EsuAeUjL7l9sCpoxbtGZZXc4fyUHe0FLUFG+BCxlSlOEvBcY2aV3s3
tqBmEL9LLqNs1EPjJ/3FqLLLJIYXTDDuR4NeTxm637uWwLVOGgJct/ZsW1yKFtwGVCkqUq2SEKao
406EQHuQpqr2deNeBvrgR6S5Qk/tx2/I4OPXpopniQRYO9YR4BCqhwgU/mo06QOwza9Omd2HvoNr
S27YNDPi70bBbjRz29mj4HQcKlSXgJQQBnYIwhhZBbcaNJASpehgVMlzB79tHyJutdf6MvxYyegP
TZfTPUpCl1TA7cWWXierU04mHjEnNWr9vW+RjqLp9wQ57VlK8b0RlbEDOvrUKMj1UrU7zuQieMu7
qhcfbej68eQ8mUSxOzhiJ9VkWSgloqX5N0pdIYlfAGhN0muKhJsRPY+/Wx0ylmn4wnb9E6jeB2qR
5BcVJDxnrH64RVjslUl+trI/8QT/1TKq9FgZ6dEktiaDRZRmnMmlDZyaYxxP2u9SQ+rVkQUEWU0f
WYgKyLC4SB4o8X3XUO7Z+xp/KoVFSN1Ffm5mBANwxwmwgeNZcaJ6UExJIFya3pEGzyj0CusB6Ny3
SH5MCQSbRIPUpIldHWZfpmYmzlJwBYu+MwC2aciz1mH3w8kP0wikrCMEMVAibZ4LjBaR5NhpaInd
yS7+ZBkf3CyCez3rqOh25aVjfS6K8WLmCLWpNIkVRxxDvwYPLK17VwXgounVtyxACYsKAYdia40H
C+VZbnTzY6N+G/rSP+uFecxIcqfUOFtZ2+xMp/x16MDE+uX0tbThfxjjo8/p7ffjE05ZFZb2xgcd
QC16Yic0PWgt9h8z6q57vQmf0H69RybuURXGY0MIJq3sBVT7FzjHn904/6r12l0tEQoTWg0R1TxI
OX6hjACZzK2f7QJFoc5FViXX8eJI9N/8nLIvCsUVyW77LYqeQCq9VKlQvUDW8Z1ujT+qCeBBTWpq
EoH5/ZzG0xyOi7bdqUJqe3+y9L0ohn1S9SGJcXbpXAw4JlDMO2iF8ND88IKUy07x/zT0X3sOxG4q
P4bdKE9dkHy7Ty33EaDaY9dpF3UA+6d2/gdZUTZFQOySMU6VjsYeWca/art8KFQH2FV6UuZWvypo
1CI+gObvjjDz25R+LwFtFN9NF+m1Js5gnHdHdE/uOETVfVuHXKSaf04bUHstosR+/mlo2wkGAUwF
GGCfR8NW7tW+xVdcjPGx7DpifVt9Gm3zC1LSNFBpZqb8AH4mlXY3y+JAykyM/IfAX46e5fRUhfZ+
0mmct1Vxp1raU1G7e83v7hAj+QIcrzpm43cRie92advnePg7SoZzRCUhzdRZu256EpMNxlP5ofFE
v5pqtFNV51tWTvld28Q/cp+3cLqxexqBou/ow+x1SyLvWqLD1YSRfkhm1lHh+toRoR86RpJqHYo8
CgaL+z5vlZNGnc+gS71HSxguQBbqf1czV31oZiyq3vgnHdmex044ygWJ0OjeagztMGiUAVBGjj3T
h81ct+LzazH1pyrN/2WH9aoPe7Me/d+wtmybhA6wfhwqv8hF0lO4WWf+P/+RzA3Zcz3/56oTu/oX
/b/aM4YWeD6gWzV7WhgM8S8+kvuLodGEo5+BGwQ9WOxD/lV7ttSZj0Q7yLVM7ZoSJ9xfHArGGmQV
LHbmXurP1J6vuxZ0iwXNinl8EOU2nqyLroVZIRgVdqgJwJ9EhggWNJUD61JGVUexwBqOb+ryKw3I
teGoczPTNqqqdHKuWzeNhRS4cPG1jUi3DgVtQaIlwIEV+CQKcLq90Ztibt80PP95vZkFZkD5QvXd
XIwX17TKS8GVZSv80vda8yjGpH1WEyAg9GgTgLD52JxdmQRHl7R3o+F63fb+Z3xaQbwuTwDEn379
28ZjnLah5hQpV6YsrHOJIPY+i0Ryuj2ri+7B/BF11NJ1+qMqQPp3o1TAHPVO4yMWfQawrM5pACEv
marheLg91MqEEmc5LBlCTALm+fffdFKrAnkeoxgnLzaBjDaughyvKF1ikTy50xC63uNtIA5Nr0xA
+vp84021tfHp0yBHQZeULbLo5JpODncbb1KvnMqp20dWooH4clCsiFs2206KtDqVVQvsWS2L6DFF
TYNYIEdaBaZ2KT+jwkjPN47NGF3ZXEb7oIOG56WtEjxPujn+CP3W/hO9hXBrLWprnwmot67T4xG2
JRbd98gFt4VfC4sfUfWDJZECKtsmOLiRozyng+rsBlV59DNf86SMqp0Fw+fM4s7u6lxJPrBvQvBN
lOAV399ySJgX4v/vP78uVFQANBAaFKvhhy+ebQidJit8HC4UjdygL+3iFIA3pmgDMqAm9CpD2/cQ
uhk2DC9WTgQGFvRxOQhpIhvXCyqHfOWPtjF5MPfbo92M07nsehTnu+GH2tX/XGVcQuv0y3efgHfD
X0PXaLFxAxuL16zTvHeVeDBB7vYCAaTKfSbTAyCtU867vVPebf15KBPEC3RnR7eWmxLZ1brUaugH
eZGfMt8B3t+V6cb7zL31q8/GIDpYH3UmM8Nt5gZ5ux1RNDOtSvqmhwyxvxu1pjxEJlmBqHB9xpVi
j8hLu3EEvPti85gmPVQOAtW2jfn33xwBitZiUFJFApdwv3/us6R8xF9Vem5cBZ6TafWX2xP5atP6
7iUFx5vr2jrc2cWeT+N2MEuLAcMULY2EVgjQ6iD0NNMJvWaMf6u7YLhvrbL5nLKp7lIaVwe0HeON
w3z9QVg8NvwrDPuseXW9eXMy33Qc4Gh4iPxMd5QpyscgIRPvkSTapfQmadoqIONqtKPJgstzFfcZ
JF4u1dtT8v6z0xNHv5WCgyM09uz1g1hFUcgyjYVXlGAvLaRkTjnGcI4J4REgcbGLkUPeOnrfHREW
g8LonylnOk7Yi+9uZQYdHvrYnq7QaMG/ZT8kMC4wwB73VhIheIR0PK4g8zM4wUFNQWrGwnSPhpzq
vYWS6l3Xl6oHAh8x1bK6p6RgeCAqmo0FszI7ONhYDvubz+TYiyOlLc3Mwrla9dAW/WRZyfQxMPz0
U1JYv+VNSD23TBy5Mea7ewmqnslF/Do5kCQWGxGp3MDHXRtVmrgs77sasStO2RAkTOF/QZjoz1yZ
xVcwEjoGJjblt9fDq/3R9RZh+PmkYU0YaBssrmVLz+WY1Q6Tq9Y20+yUL7icmQhCmqZXJ0Z7DBMF
ZVBU0D1fz1Ovicz8NKoo9ZF9iIMYah06F8i5qucij/OiPVgujQTK+Kl3+2FXp8qGQckGApAo5s/3
Zhdh81xQ6pnwbgKSuANQVZFAU5vVuq7w4jw8l4EzK539RagYbyDBVtawa+KGR+yJWStn8/XYduiG
CMLxmZqmbp9iv0IZZhirS1FTyw0woDkGXIRfBlEYG2/9/ubhC70ZebF7atpHelNaLEqQ3gfHIDxr
sy46KGSdt+d3bflzyQEjQYDDILG5fscyhyZcTq3qAV1uDmVVEE4MiDgFmiZPGP1BHdEnc2MFrn3U
t4MuXs/tLbdB+Q+NeMdIT5pZ2HeZn/05qeazRT2ZthGlUPhx9v0ki58NIdh7uLipMwZN2LDOr1+4
be06in32e14YBip/ZfUgZsZznJndMUPQaWMRrX1KfBixyyKDwQx7sdloiiCdBxTOM1N0w+zYj09+
bP0B5NLdSF9Wbhxebc4OsXicdVMW+YuimBMKahR+sjRtvDAOOi/LOrpDNe1AdwTvX1q5DUihy7xB
mXXeXFrZmQqr4PaiWoDuCBDnSYajbGFaqNlkb9eTLEyVdrHEBKBy6mpndHQkUOiHnpbFycHOC+eD
0nbFHpCOeZgyqvu0okGrjLX8YMRAlihfDJecTPm88WDzFCyPPgtMKwBjsMWYXV4/mBxbE7UkA8cM
QQNcAmupnOIjMCMdMbcJNMeY9mepo+pnCx9FlgoGsFtxBGaa0R9uP8za1rNsAV5NI5h2Xm2z3xxt
etJaUps6zetheh0JtpEcs4rwLhoV+6NM3eCDn6X1xiJZ23qcxZY5G0oawjSvJwDhMWnbnaZ5mKeR
UaD3cGel46PSuCgtqUl4yASkpbbC7gqpp/h0+5W1+cMv5x9hZBpkNgEh9tvXwzvhRErisBuQ37bO
Otnhg6Yq1tHsIQsofkKVi044AgvkaLDnKqh//vDEj00Ifbj0F40C9d0isc5WbRa0wFHauv2Ia/vV
FkAt2EokN8sJSmOrGmTQ4r6YZWhN2HgrmU00HGvRuBuudmuTgakntH0G44xYnL06Akd1EhvsVy0W
f3Vuou4TO2n2JRC544gg5caCe3+fgW8TBGY2m1Jg3Hc9+T2n/xiDu/egroJaoXUDNScbMA2D76SX
2iOAHFTZteDr7Smd19T1R2fcOTJgRl3ytvm53ix009ct6p4kqmLElTiYDSQ62AQba+v9ymYUUJum
gRIBgeDizNGRURamLzQPGWL72YHwuHeNNt7LxGzOfgz/HuJZCgvJ/+EMjrNxzL//lvPoxPoEdsRU
y2+Jnl/a55heeq4iXaJWMdv5OMFLAmrPC8pI2djH7w+PmWVhUx6hkGPxy/WcwlMSbiHRJoAkLg9l
iVagmHA5H3Bj8OCaB4epDs27n/+QVB7nZIKC3Ds1IsPXqzSaB1Uzs38MiNq8GoG/n96BHA1QJFSX
vcGtuVimLe0zh04qHHBShAO2AcCtyrGl5+tMPx1nzUPB6eBfjuDljYm+SeiDzuRbYSTlaSnEVlRN
G6/Nf76YycVMCUpoBhsdes38Qd9sghrJTGkmkOU7NI6OfRL/ITs/oJvdUAAbIQDf/lTvj7H5fKVm
QZmWevPSqnay/KnB/wYQQ1RH+7okBdVd5AT0mF9uD7USd+hgkflcFomeYSzXoj6VGFcJbEiR146P
vZ93Bwlix0OVD459n0JcRKDkOc7ywoMGii1KMerIYCtqurErNh9leaQqRemmTY5kQK+2XucUzh5x
sPRoNOq4d5QMXfUAYCDXY/jNIVDwinQAHVtVYmNS1vYnSvXo01FxoX60WMTo10pgH7EGRVOP7hxM
7QcdejCtSaF1mEcEQOtuf4a1E4iLHdUx8hWO98WrK4GGFCpFM68APH6II0s/1IaDIV0hP/uxEm5c
JmsvSNtcuA43icXHv17PzhjTSkIH1GvHMDwb6oAAa+K3e4gpH8XMBUa1SG583rULjBiaYijaDjAn
FpMaWhpIZN+cLxJMCpVcQQtbl90Joa/qI82JbkejQD1ZpeNsjLw6uZY93y4qoZqxuMJKabQmqp66
FxVACXLA3oe01zJAqrk88DG39tTa9p35Bxp8A5M4bVGz6ZshMnuF2TXQ+MLDtaVzLTJs0mzW9u11
88qmW1zPJAxEBADbqdY4i3czfFUHEhmyZ2pleCyaElDHLNhchcCKS4krFcCmZMwwlNVc8G+q+1Dp
OBU6Beq8AsYrOQ7KhUFv7iRXIALHCIpOaO8Y0xDd9TisnaDWWB6GKS+qHyB6Qc/5RQeHcB8WTXwU
Dbqkmer0Jx/BE1TUXHoFNcUiZRz7cxhJ+4xtZnWPWw8wVxuEX2Bo7fH2LKxMuIZ4ElwqrGRtqHrX
yxmMnh5PA0tL9mnsWYVef6TKkR9kGUwbO0db2Tpvx1oW5OIQ75pA6iQhcKAfUnds9xOIPCqWVnnG
ArXy3KlujmhwmUcfoOyxqwN8JaIYZHNdlruoRNYNAfFq31Vddl+OsuU5O2tjSlbWPI85a2wyKXBF
F1Piz8o6RUGu1LNOLzCDvyDShncazTPO9wkn+tufYHU8R+XSf6V9vnZz3tyQ2F2CiJ8DOLft/I/0
55u7Gs/AY9WmxtEs+3jjO6x+ciqT2DsTzRDxX39yJcBdprEUzasrLXiMxgRsDEXlQ4eAw8Yeez18
l3uMcwuu3szY0cUiXFPMCErZXGZJq7RBaNmHki4nQ/k0CABj+xyrvOd4sO1nt1E/YRaBUWIchxjD
KO5TmKBYW2gokJT6X1Fba4/V4KJNkNYmWABZJCnLBN1i41IUA64Dfi6pjBUNQitq5SkDitF7UswB
4e10oEvj+0Uv9oPld+gqKdmU7cuysL8iP4EtaCl9cfGVEhUhTUkdyA5T3T8PGCRe3CRLJ/pMkGVL
m2rJjoopWqXE5DNAJpEfkkRPMDMLdOu7SIwBHUdhoH7fizzBnNTOMnGUNlpKKMxoQE4FOoQAF+0Y
UWs/idE5yVt6E4ggnEpEfH9VpOH86vRND8VJb58wuBu/pVjhdTuOsepY4NOgc6c3+q8pWU9ydHtR
tRyYRW1Auo+a33vw+J9xAdGOUJH4YxiHmk8Fwny/uYhZf2raWcEeL8ED9SDAqJk2jNm+sQx0ODCN
q38Eog2THfV6X92bJvZa+5rk4wSTBxjn7bW/diSQG6nkgo6B39giL56IIey2RKecUmt1F2fWtzJp
w4PRlgD+oXrtOrrTG2OurX+T2jz5IBc4A1yv/wA1UicVjGmkU38Gx4rgVi3HQz3E/6If/kQnDTat
QaUDzCW1Rm1xcQv8MBy9a2YZdo6SrFDrE/y0/Ns08XFuz+RKiQHwG2cWPDuaTrzf9Wvps5VJW3So
jLmxDa21EfdqKvU7mGgPKCO2aKLAjAKCVB7dMdAOlTG6e7CD4gIqDV/zMOkPZWJM534SDQIcrXu6
/YRr31oQlM8oA6og7nwOvjnncAka8IYYVM8PUsiecZXgZm5Ze/y9q12EJeVDF9kbweFKRU6fYSOQ
hsEVoF2y+Nh9a+qD3dWalwFejbCqNpQDYlrQmLOu+DOdzQt2BVr+L8IJWgmZYgheMHEcvuJb7n/u
S8CluzBu82fk77Rs4+n0+fsvjkddo1RIZEdsRWf5ekpSGFVlofm4s6HYDeKvmw0dcw1uLDLug3Pf
9pr2LSabN/eAj8FFoDgRPUnDADNPmS/8lgFF/BuuRfoQhMjR49ltqk+wi2OQgHb9G+7V7kfIT3iU
+QQqf5RKbb8MWCj+aI2xsjZeZ+Ui0+k/4msBhoQq/uKwB/KGq3Q6UGOD9X+0w/H3umjN/eComELU
Qv/59aTrtJJMk34nQo+Ls4N51nyInHzaWgU0bg8lkH6chyxfWs9xbCMLkrGtby/ilcOD6ikNXSyl
qAi4i8uzmpyuzJBsoqkYBtRr83o/ATZBp90sN4Z6LYQuVwdZJWAD7k9OkXn1vNkwAGFRCw55QSAx
CVA44Id4AcxeqyAfDUX3PTtH2dHtJzLN1LmHBZMdlXKMfrdxt974uCtlpteMjqQORDNE4OuHieoe
wwGREChmbskZA5mnS+V0wTkM50C1zyBugEIFzAfSVUTNxvDvcSGYa5mqrTITICGEoV+P39sRusyS
Aq4BH+dHivr/58mcxH3t9zHsTmF8jBuH0nYM0dNx4vZzMRW0rPChQS8K6+SiybAYCi2ymFodNw7f
tZXP9n2F2wBnWC7FCXsoODnUvpS01E6FGj2a1XDScbK5JAFGkrfX4Fq2DyIO/jwtj5mSvTg24LKi
YDJSUxlqv/Dol+EEXUzlCT+Oeh/LGWtMHWlnY+epUAqBMGUCe9SDjehu3s+L9QlQZwaMUW8B7rD4
JLqAZwxlQPeCeYeHPTLNuIfpd7ffdmXhGWQo3GrCtm1gMNcf3rKTTquTHm35xNI+5qM+QmyBZpZ0
zXAE85V5sdpV58wMg3Nb9snGS64Nr9EwQCzGhdm3bBrTKZJJB2PGmzqqcv40TF6m5uiC+Wl8NLtE
eK7dIT0JY6KQtvJ8++XXlv1cWSI1Q80BOfbFHMskttWwpVIXAlbGYCex7lu1c73R0dAm6Zzxbu4K
UI4cnANeHeiO2VGCLjmpZdRbOJ4VCXDZUHxyir7YmJp5mS2//yyMAzhUxZvAXRzAodtNoPwN3Rtt
+Cly0rXnivDkjMYgC9KAqTDio7lxEKwNShdlFuhxwfEtD0UE0oBCWVgNBKjWVFX8ZLTZdAxt2PfY
Cdv3Y7PV1JuP2eVrEuZy5pGfaZS5rxdgZLoSyiAj4psF8Raw/VEHVu/1KVJb0pbG3F5s0S+V6WlC
bmpmrAxfYrf6nsxocgV/tI2JXzluDKGB2uAfooclOCBBF6jN0SkDBx1WnxXbak+4QL1g822d8Nyt
Ns6blTuPdNjluiMvpmS8KMrEONP4RpIZXqgJyL6FIEdqiSUtF+f1jfU+/13LyQavS1kG0SCcK+dX
f3PnCfZbEriJ4dE+bu5RMqZnIpto3+N1CGt7dv3q0cuMKoVqdYpPbAGPYOM0X1tiRGTgNplgoBeL
Oz4MRF1nKs8wwYVl3+cI7U/2SwYxBrZbhJNYlP9x+71XhwSpNONS2FDLulekhfkwmAOH3CSbp0zr
E8KYCmRJAPkbUMsodw2GqBvraPV04WSZgaIalrJLEFBemWEVaz4LKTb8c5nA1YRPZt2X/jidnBLK
BSZozgGNXjTsfah/xwkg3S5AdQl+C0oaaoSbTQ81GioXH+j2pKwtc257Dj5ufkDo5vVaaJLJMWt4
Ph5UXNAgLhKRduEPO5SKxQG9R3drp89/4XLxAVpDBeVVBGmJT2Ip4M8W473GV3DOWkxdwIq0+Og7
eXHyjeKv0IqHS4wG9Ycizuuzn3IgFJ2TPSLG0eNLEOyIDvvz7WlY2360GPDCoDE0d76up0EUfZuR
FAPHBLSIOibwsToZvcbG4/T2SGurkPgOkKkNLgY8+PVIgVuHYQhWzyuVwH6wcRKnxjvZp8bEn6mE
aHsfGOEW5mdtUJA89GpmbBa+IteDRkCUwwCPDQ8eXn8YBzTDcUU4upqmA6PIvwBR+nL7NdcmFNwb
giZU+Fj7i3U14OUWZVVkEkfYyb4vTfrdNY5icY0T4+2hVjBnRCz02gT8TtKUZVYeGjIQ6KEa1LVU
43crQMRAqO59GwXt3i1aDrbUDQ+SlPOE8oS+x7pteMiyUT06om3uzQgNcwDxxbkgsMWhAseKrKM2
PeZy4+hdC3QIKEHgu8BYuM4X3yGogziuGxQXlNGmLR58z1qtusiqKuGfxfGlFVO303KJQrhOBer2
RM3VieXWAyzrmjanv2kv69BoP2dtkKPMEThjd0wazlwkBjoYTnVxoroIbyxFdtsZxn9jd7nkVixB
Gis0Da9fW/YUu4SfMLBEPbRSnQBWLxoUJA7NvzMUwrFIuRnQA+zFujNzA8pdyUqv/azaO2qHUKnU
x4NToix5ezpfe4/v5hPBPRDBNryH5ckunQS2w0BdETv4+kmD8gY4HfsbV9H+kE5WPg7SjS7lUP5J
R00nghHIfUzucEomHVxhe1BzRT25dQ3dNjPgEHDuakml7izSefBBSX8fcF2cAitVIYf72MArpbnx
FmtHA+YK5JuwAVTztXzyJhgY8Tib8PVBGjDDGFeij3MwMjzfS7us9m1QY9s6IMhze+oWUnwziIvr
Rp1BUlQIZ8Tc9YowlLGNs7pn6so2vI85uXapD2ZksPPQq2ioekZifm1TKzjleZPcdzlCrrefYeWE
4nASNpcyD4Dr1/UjSLpdfmyzUgoF/QgN/PKHwrF/CweY8LdHWn9bgauYSiNsbvNdD0VlF2dlXzc9
LejA3jY06Qsx/B1nvXO04rw5oRjV7tUUU1fDwkV1wB5qY1+sFTpI7SmmzFPP0WNcP4MwQX+j2GJ6
kDlwpsDDDquj3Nl1ou/vWH0OkkxleLRMVNLzhvI9KtYuaD/XRx03MDbCv/XHmdecI0xgQ8sLFz1M
qYQxObPMe6T0G+yBQy1XoA9i/JQRB+xE1yEBRsR26Km5nhMDP+YCbbX9yN268YVWoiAwBioXMncI
zzOvlTebINRQGW5U1URA3GnvJ40Dahpz5VEoHaJTubYBzlpbeoBQ5lYU1IBXEbi3w+H/KrDDxoVB
oXOK8L0SnyPpklJSA9iY6NWhaLPN3TadTb54szqwx6zHGMhD54BDBDP0e1tg1YB1wtYSm4/WxXH4
ShH8z6HmSX4ziVmfjPSH2FBR7sodXnrqQa/RC9nYTPNCfTfMXJF5Bb2oS+lQ2/HtGv0X9KWysflu
UQjag/iJdzWQwHPdxZySGqJIKt5EJwdNEbwhKDWHLWjLuklmizAUFjaeac7C3z0T68amqU4lfAke
wO63Lof5grPoFgH8BTkojYKSgV6VR91Kqz9DfzRRw86mxx4azllWtTxFPc5qt59kbSFTz4eMwTHD
9lru8hG+V5XP2yoqIFmnZfRIRo2PUwZKJJex2Arn54P63ZuTtgsCeo3IcjFgYQhs7QfIRZhTm0aC
KFE2/B4ovTi1UIrpO8wWaqWInUMYROVjX0n3GA51/FVWvdzYVqsvDzMHwMhrO2JxoiOOgxtNXrMA
pxZFGB8N1TopS6+s7fyItmqbbHz3lbuTNhCNj5lAMGfS1yu+iBqRNCWKgGRs6P/2CBnVWMti8pP/
RnUw8nBELjfGXNvQrwBsjYogy2mxoZWxywtEKA1PNYLgkiZZ70EsrfZ2WG7d0q/30vLjQnPihGa3
zlKi1++HZ03QK1oFyJAq8EGFdURLuB4OnF8VarBB7Vk5NWpsV1wPzRZ9n7SptgcCrxwrRcWAsu6D
A2ZvGPs0RXFGGC59cEwIkNj1jsfZedajKY9ki6lnd70UIw4xPSIQZpKfSpHKfTYYzlEqdvkhgUp5
lGGmg1Wxt4psK4Exypsz+3rukr7LySYTJbwWmxUAj2no4UPierqU1gl9tGpW0aLMHMvxXLVTs3Ga
rS1ZYnGoqGgBgwxbrCBoS6i1mqgNtY5dn5AnqZ8DS5mFmCKf7ERV/40tYlLMVg1ahDSDF+PFHcLG
uonLhaztEZP7ATm1HLsDUWB6mIeGdXf7PFqb2bfjLbakUaiTkMCpoR+1SP50lYGGj3wAjNOca7OP
n9oKMwu0P6un2wPPmdRy6c61NP5FHhVw1fXSlSKiTaYCwAAfHP/tiMy5oIFDRjCNyIHhKPGYspr2
YWkHxz5ytzBda53i2UnMBO0zY6KXuGSlqpQ0JnPwpqh1d6qfh7/5hOGXPHGHs8wc7HBqvblLB9M/
9iaW6SVsiu9INxUXO6seXKy1Z4cAe9/3VfLUhXG28WVWn3Bm2ZIrUfRnmq5nKNIi1vxY6pQ8QBFa
XfbDGEoSJVvUp3IGwBe20+/8EfFPRNH0o9PQe4BcrT7UulXt0LGOHvuyMJ7UALOCjkD78+1PuNaC
MW3iMVoS+OSqS5yjViulhuTi3FxRkEAZcFE85Kn+I8R05NhXxYQWben8mgSxdTQUysC4/SYfVF9W
G7fq2mKC8OnS+Vc5DJfnoIgbrRlm1S5TI21HvizG0zk2z87kBxerRca57czfJiLIY4jhc/xvHPlv
h18EVqkU1Ri4gOiGoTZffKoUEFson6EWo77cnvNXsOFy38APej0bcPxbkijCLlJdIXOAWXGge70+
Yt/RqxCuTZGfW9grnwJHrx9QZ8uIc6LxFKiZPBcOt96Q+eIT2cyPVI8+u6STF7CawhPaYH8jLgSu
myniiRYQjjGJBWQ+wpc4NY0aif24ecDhUvsNjxrtoGXoTkX57F4h4vw0uB2oHT3IHny6o0fEEpwj
RhHGg6AVfRGtXh7bRG8PuoYg1O3peG2vLacDNXRqxuxVlBMWNyBzYWZaC1aSy6r9KCVkX4h7NhDg
wN8jCmA8dEVrX/R0LB+jbiqO6Bn191OIDWhoYFSR21F3oL2U74zStr0W9ZavZW/pH4K2yE64yGds
82j8a4qB1IrO3mqszM/37vk1cNrERNzkSzggtahe01OUPRufRx9TWZ3AW8cnWh7VxtUynxfvhqJ3
DCkbmCMk6evzBBOOzmk7umhjGsdHejzhTona9Kmgkr/DTSXzRvi6j7c/0Or7cUJoVAARfV8SM5Aq
SDWzpUsj7KQ9Gp3AQ6C3v2vAxTZSxLWRgF3M39RcyeE1HB58VWGkqkK4Esz6xXc7/Tm2ja2YYHUk
+tx0QgGbAdy6nkjILiU8XQ7mvkmKs55m6FN1mn/QkY7fWN+rQ1kYMACQoR6zrNJOJeU6gHR8MzMH
foef8dGuCYFC6ZQbmcLK8oCjQ48VNgTUsFne/G12mI6CKqdPG6Sqg+aM82RwElpe7YGowr2Oaagi
Tb/V6lp5P0FviTIPmx/azmIqXbMOnKxwdc/qHfdQBGYCGksMO3SAt0q7a9VAmjt08GZjVY020/UL
1oiMuP5IJ6Vzq+w0WoAqQ7AjBxV3p0clNKrDAB/8qCgVRk0yK3fSmbUKHPStoarUJ3yLKAK7AXBG
pEI8bm1xxLfPebC7QP2U65EONNrI/yr0huoEVmIn+kbBKayL32/vqbXIADwMrTnan6b7rjaj4aD4
D9IC1lF+F8K52BVKHTxUCUrqnY+lso4n2M6ukb4s4xFt5UGNH0xEF/d+EaUI5UWNh+ec8Vh32exR
b+Vfbz/iSqnBoo5Fjguoi8xzEd1RydJmoi2wcqxED6Y9+4xJ1f/5Lf9mlHcbETHkqFdzdkebS+Ui
JdpjJvoCd7FENPD2C61EGKwbGs6zkgUrdpFGJz3VtoZ8HsgDkl2BHXenGo12MECo24WYT+GXmUWf
3AwLZvC46cbmXNknVFPoOwN+mHEGi7WrtiPrekQEYaiqkNcNI2R+mz+VvqpPt190dSTCcjSj6Leh
KXW9S7TGAEMyo3hkHuSfUUjsT1UrKZwbRv/PnP6UWtj/NB0wbUbn/tf+Eufqe/nWd+n1x/9R9zKd
XyzwK5oLTA84GzXt/1T3Mpxf6IZAoqLxTbV7LgH+S9zLsDFd4sZGyeSf32RZ1nnbyP/9v3T3F+5x
BGP+OayJwH9K3EtdJLqvGgfAMBEKIxbhfxY71m5akfidStBI3XfaV1Vt3QWZQKF1ypqz9MPkzs99
rMwCuzStXTFQHroTdCbki+326GirgxTyo02dPv5CFQ7Py9zJquIEZ8nQ90GdFwJN9ropntJGdaOj
nY1BcFL7GkdhtwyldZGZwGLYmmqwavQhK6P8vS1Tc/zk4/HYovaOoPIFHyXF/GpiGAoKPnOChqqd
hfvpSSaS8HRI/RhEfatOx4YShwXkEwz3Yxu0Zn+okE4svaBKZme4NlHVXRvX0bNT1dinVSEmiDu3
SZAZDYqqHV9kyg/hkTgBOlLdFJfcakxmFSaj9/+OQOWUBypAbX7q1LEBjd91cVE+itY2449lUwzm
i+6bWNONZdkgi27lIe0kD3p6319E4MsRV2oatHv8HQVCzy16/F7f2gG6keOofQmNRPF3ULYzSh7Y
7z0pEwWag9/GYHSNYZQOzyzHD/TBX5JY5NauirPou1MM3Qdyxw5lpDY20BVuKqPfO7aS/zD9XrlP
apPCXzQVGFtoRGTC8ykvhXhA5l0K4NyGnF+JUJPHukQXg8nA5gCtzSk3aXVJc1IOPS/6YpYafVnk
kNzHLkn1+hxHcYw7nIPnw99Jarf6lwakNXaJzUzFwxHCHw6lkyJt6nd12CKTamcoLhKmPfbA6mcy
kFlhpRzELKcgaFM0UN30/7J3JsuNY+u1fhWH56hA3ww8AUCwEymSalMThJSSsNH37dP7Y5bvdaWy
XBln6nCcQcWJzCoQzd77b9a/Pi6tw7EXq6yFPOxNUVslW6MroocmmnAxrMgK8xUKLCb4q3CwLZpw
bXgRVifjeYA9wXBVTdjv9JJkdaUlVQF/qNQ6cVPPanERgEwyz6q18GNCTviYz0hOcBaWumWTOFgT
4CA0KblP24VYQTeAV/Kn9rdIlqWNRjMwX4cgA5mQkKzJWmMezyem9oNjuvMwpUlQpDYXyLVmDGJz
InAoLPzLt/Yk4XDDwAK61V5ZMj6xmsAkwCXJvswjpvvaVFWYeZfkLp4WVRjAUrFFY1WMbQv1LBcZ
+OSZsvES1vW3vsnt3lcKqnyuoeP6ii9sXnfriZmpxQN/IPduO4aqheO8rMx+GdpNvq3yoXqlc4qR
uaZE3SdokSTyyeomPOGWNnwyuxkjZnvSqodFGH3rhQYoBw/d4XhMksYJ3UrJUuG2sx4edCWyjXPc
hCmuxqIzVLeykxm3KXxa6B+qM5iAVAz2q6OgMwcDMI0WlrdlfF3uZnsnSzi1r8aw0R0/6/jIwNd0
y+wlGrvHYezHFsNw3DNTP69wy8XTrdQfnMRS25Vmhw3a8capG3rmGkNDTSvZqd+P8/Q9VGUR+aIx
xtatJ707FXHfvaVK7rxXOqRET5aH8QCeCtpIAcETH3cmKvFEGBb1iWHKUHWjVJ2F11rV/M2kJmWA
FMVD3ZuFaZ4yWQwo4czQikDIOzSJZaNqWzfNkrH3Egy4lW3BnVWe2aCkcSmc0sjLpFHWGeziFwCc
r3LHnUS3HAEUO5iv48qHbrVNZTytnQg8gKHCpYVFZjb5BiTCBPMZk8rvOljf3KsVslWAL2g6PKeO
xgiDkzbnwUcOSLCB3QMScWnx3jS1CfHEj/MgEqb6RhGXvKIede3ZKgmbXXvp1f3MMI0GKKBuL3po
SZI7sOngu5zMzCxoMC5B8WFep64wK1OAsMemD9ulu7Qy4n0PeczYrJMpRcbPKEQIFFlXMMEKE8tx
ZzmrodxcM3pa7X0m/EzPw2dDjcrQLXhqmqummiI8XStBf2SdzjenjamEXwQ+vHW84HmeiNuCkypW
gfMqIY7BWiweqjnWtlaGp+6iJkcttoYbXle0mjv5nGLffitgpkXYF7sVBanLZOr7jBmhU2oXl0xv
49sZ7EJhS/uyYWa2uzIPYnXfzdUpBBHtxq2ke6Y9nMjHsE3BVTg1msjFDlfOPfb/coNIq8JUgbni
sarrc2iUO72RtyJaqEmQtEVM2DxyxqX8gPACkz15SOfxscKwHlvn4mLKwkubvn+P5Gmt5OojI+Xb
MBaW24qUC+EzroThOnWMt3EZ761OMr1mmHkjoDc2g7mwZJX0sNRUptNWWsdL8laa6UNrwYvAiGtX
q63+USlTMLOZHDoLb9hJa7vF75GVPOuQnq5oitnrGDncmqOAV4KzNdbFQElmW0RemMi0qmZMY7D8
7Pt6IxrtmI6q4jaaiYekvufYY5djTBUWk3qrzoMdaEw2hq4yp9FKx3gFU6nJPjuFqW4WiiqcK4J+
uiG/WhYlqtkqaf61ZR0wirPHFXLXDXkO1DZ29Xa+zeL8nAE+lQaAe+7YGOl73xiHVMqT/RLl05k5
s8g16yllKiA9jdJ0TCDL3ucDI6hKPksbfU4exiYuDrx20BJWad6EaavSDZzGNWyYK93KLm7xij+j
8Y/Xg2HOxhrDurVaSNZGwgyyzrPMDy1O3jgTV6R1v1f18L5Rc2dT6+khdEL9rh0G6EwiV87QC21v
RJo/Nbhf5vZYvBgqnql2XtunUOI4WTDv9oqOozpXm2NnOwwFpU6stT6Y8O5uGKvi07Dm8gZPS4Wk
UszgishZO2kqb+WmfVcTEPG1VNDjKdh3ZinNM5YersWUKT5a2uNQpdUEureeb+SZuN6sMHpJJ7hQ
Odhed3b6+JRE04AngZoNx7IWll+JPOV07SrMiuPxlFYOImoh7rFIeZLB8J4VQlXPMdVmFcfVU9gz
ZZdBj8qy7kXWakIavCT0OymSy3tTMrQgrFPt3VLCh0TOl4eMCi2+yDrxC0ppCMmg2ClRrSA9rLXB
wcsb3fcmqrSXjFDCRcbzjlm9R4vXrSmRrSCYS3fovDn1BsTfxgzoSUnCm0qV0+3UIZAXFjFrXN6k
9Wgcs6XIPVWbDq3SsJqF4SRQizRt2+m436eQRhl2P5dFsWyp8Zd+hmsyYocsQAucnXozUt8NLbuE
4/IMOvsTN/rhLEkjHAAjTV6irlbCHsv7BMxybKDm4+aLSl3Xpd4CGChlBhZXbKiqUrOci/AthEQo
n1RFHdKDqvSDHXl2l07GZx2Vy5SzC8Y6AmCkUryjXm/bS9OppkwlsxnxedcFljGfISKBzHJxJxu7
Fagvdan8qZRxrznWjS2cPMjgs1kcr6nUlt8Hu+mqeEWpV0HLSEygFSle1VKvhW4KnDnflZiPTZGb
qbmCGz0Ylzw9J0Lr6jstnqTpm5HnkTWuxpw4StuZ80IKvhY59Wj9HmqBolYnqKrylN5EZSwXxQnl
fGa3pyF1MJ94DesmqnOkX0P4KTvCinO3xBEqXrWVOb7oEZiWWrSYUaqTqQDBGvAVXvdaZV4SZyRc
lps0C8zKHjnIzYEy57GBwak9JIVdPTNCUDHIqQpFfqpioUvF6kcq9y/lq/873a2vY///c1K7/iib
KH79a157/Rf+K601/6BgyCipRr3g2iGlFPSnabUu/0GedyUpUlW8Zrz8yX8DE8ld0XtcG+TgOa+Q
0//Ka3WFvPYqv8W5muqRQQf0XwAm8lOoV/yl6s1/njlLvFdgMyJI+YGH/KmsWSeMpmh9s1rsrk7X
2ZzIQzBalfkYG63eBaIP5daro0Ez0VY104M6ZPYrvxhrJLtMcJ1eTCEIW3tdclUTX/gdyuEk27ep
5jwb4XVKuOtyJ/Xs2EmNdRGlY4MdzzDcTqrV1iQyasXOHrX2S5eZGlG4w1hysDh1eGAIvcXSerwy
E9C7SaWXpxbsnFQep5uuU1iXNueHF2ESlt6OQ5hs4gELhs7MZoav6/IVBFH9WVaIDBJJyK/LMoMQ
a3Bv/FY6RaaBwcpAxluZkI9xnE7funqwHsASjPFahILC/4CwiTBqjqDVhaNuYemb5Qt+kFHevpp4
fr+LghK+Ky1x/qSS5sJKpRBF47Fbcnp+ylCHvi2QqLsKkuVnusnLvohT09xKbHbrWMluVb2xa4/A
ttmpQofKx6EjHZvMAILslEnyLpJUmjFm0eddY1aO7MrDD1bUCODE46kqBItqxzyA3kigkBhBa2MI
xIVGWCDZqrNKUJ+Fq7AgDAbBp1UACWK8ZiqpV1/YgJXELc2sOaMQiaSVBmnmmbSvjXw51TOD86Sz
b5sUaZ+XRdBOvDpvp8ad9JyMEWe9Biad4bxl0wBKrtbSCGwODiCvA0KmBgBibod+KsZuhyjZNjds
7SNQeCqtgKbVomNMq9aJBojDlpPJEWCQZcxjhTOMnoBqs7AfDKSxUDcDsAhq4fKYocxRFuhugOhz
pvoTKwINSYINHF6ZY3LIIpbW/eRYkq/r6C929dU30s0MOcW1tCjr3KtKB1AdoXulbro6q4NJd0A6
0VS08ehxBOF5EzcgbZykUe/ssbMuxdSJbcGFL1M4UV+AMKhh2arxjUURDn2e1bbDw5Q2GGpbVsJA
huKgAd0tAn2GlyDifM2iWYaOQW1xD3oxbFazaeNiqgJuJCZB/ZSv8BvVoDMtkn2wFiJUTx8tzIJU
JA7gADPJtN3Uahfy73pmmoDxDMPYlHZjRt5caMU1rMIyYTXryvRSdJPzrZJUqfb0zs54Pq0O+St0
ZhAhdjbOgTw3zluz0F9z655Wv5ir5rBoUEcQNCbypssHJP5jUrJsNXOCquOYDDQhEp7mz6vPzTer
X+rYtYaOUUJyXmPeCtMBhufI7BDuItfNJ4lvpnlJSXzoK0aqRFgeq9xNpkklssE4NJ4sXBFTT9Mn
JrA7R695mLrePLZFnH1mwyi95G1XawS1VfiBGIeRbFbgeMRaaUl8HGkNDYF+iXwnbZIagAdRYu+G
lGmesGoFCTJqNcAsaxJM/3ad6LEuj5VocZ0sySIfe+kEIJNiLwiXlYKkL71+PB6Vp9baFXpXq64O
VUt4GtUXciSdo39t4Np+Qm4OGKQ2BISNKyFIBgZX9Y1L/lCEfoFQRd6aKP6SNZa5SehVma1bQbmU
KkZ2GG2AMkwWU9vMTkoOhIc+2yH4ySa7wk0L3YtJfitvqbB3DcSSABIK6ylzAnlI9efSaGrds+0J
bk9XOrAz5P656GIdZZIctwPgGyNSA2qm3b0zgRBhCHFIzU1fdWqx0ua+VYJQSqwRZgfURXYeWUu+
83OmfhubeTwFMuqXl8nRexB+U9ZTOEojsaLAMIybpuwXbR1li9JddAAb2OFIs2GeUAPHIGaLUnot
GFHF92psmSx00qx+l2NIZVw+DJLcZGKkis96nU1swuCqFE+UFvoDG2aSGs3oekLZ8Jol5rVqssrr
w7vdjQxYvqaRr+Op1G+WsjgkowohKQ+3Bq/ejou9Xc4nR0WrDGaMESVoNjkutTQITJYxVma39Ci/
t1xbhhLmaoDOSC3XWk/CEkImFCY/ACmmr9nF3qxi9gBYc5qz3LZVfZUCVvu2MZ6ZSHqf2+JuSok4
R8oxCryz6DR0sKnSOcMxc4NrxLbtki2SndWMmH+RwSJF2e0EUAADoedmsCVQLHW9sZrxvseyHipq
PG00E++4orgMucTWVhtuFtqHQlAqzmqkbBQJrP67nSMBAhrsjw5Xy+RonTQjRsChvXO05MmYNRF0
mQx3Mcl8NcwDiVLtmGqMCaUAxbR5Fy9VutOx2tnZeX8fpXpOdaz1q3IsNyOAHNw9B5iY25TJcgh8
9qaJCJrt4dIq/XYwnZ2jVOw9+Kbp09syyJ1XjNa85d9/ouD01CZ664aFfpel8W6wxN5OtZsUtIsr
2wuyInleD/Uku5LMf5b25llk03cK2cUqHwT52YghGBSbpn0s5AioLguV6qOkq4EYqJVNyz6p5F1W
KHtQphCUUCNUhn7bM7HhNew4clpso7Aljbbt+rmRSqw904/ShLgkZ/iOq6R79mPVWqT2i2i8ObfT
R6x2KVNUJIXxSok1Kj12fmAv0phryJnDmRKsj5YR98RCebTKrnA75RrIZN33uFQvTZ3bXs9i9Hqs
mcFlBHVZ3w9q8sx2CubHEVsGrs/DKMNs60r2gBheFZo2SwsIfe5qq9zXdfaqZuJpCjv7O3pY5d6C
m9vqKnhnPCIAW4G3RBZ8+GHlltAM7o1yOg8g/dyKBbQqmXJGvyCp+j7vm++2LiVeaQ3KAbOI2e2m
Z73KCr5q84PL+YmdHkXcFJbP1BzGVkZIiJYrh0TRIZyF9dom3PDVSnpfEMQU1bhasiXcqVVT3bW6
RWjCFNwwSTspPeHmI9xCuyQybNGMxNktVRMenozCqG+G5QY0L2oUKu5Z3btpMZ8p+AdYJ1KcVRta
FrzDpNBPOdjcpjk20UCxRdeOBeWPSuq2TVaQtxfx2xKLw5J3lHc5NqboKJnGFhbnyWISlAAj9qbq
6var3akGHGAxjkjpopXQsfEXzP0n1yKmO6c2Uu/6Ko0qKWN2ab7pehBZUnqYm2ifpiY5aH4pKPK2
Fig4dtRIBiHHOWMw6ZkqSssgdbpxaj42p15Hsy/s1NWyF5GqgdS0sKb755iqiyO+F5VNl/kcz0ep
pzZWlHc9xHEz5PUbwytBIOxDfMS1DHOjaBlPffSYZeAHFKhZTRf0zrtUdjezmaz6LgwPWYN7S5cE
AMlyz6aO3Ksfo6J5WaErq1qk10wahhZnTLVm2hoIVNNvlKhdJQUOMMP1UnDFXkKnPOlVJCtML4JD
huJOGdB0gmFMb42BM9oxg6wFAkn6/D2twZRXqUF/X4Ughz+Izdxr9160ImAQYrhKlwmRC33jmPlx
NNp9MTVM32dsJ238nI+i8bm1kgnd1MHUvn4ltB42Tvk6qfgTepR6HGoDXS5erI4XtI0W2XrXsu5W
IdcXpAVdZ69wR1Rbd2ptvCxoZjXzpjHz9MWRU4fOjZnZIC1LZ1rFbScLOrXmiFwx7K8gyYSzAMeR
+KgPY5vjvBzrhVtfEceNkeSvip7PVFAdM6xWphWiEwyrPJ8o6xsZoVZRxI0/9JmyMcxBNj1nMjkR
O0QjLtRtYN3IeWCpTfhNkcD0Hzxb6KMqpe8YYHE4JnyUtnlOojz/zOiFLm4oN9WlkZqFyNOuYXxO
U1Q8ymAOhxtpIry6NcO4O1nOIATov0G/q9RIsd2ycsBuC2zpr3TRqXpnacGBndA4gPkdrCXHFb2f
U3eyuTG/sqAKetSOwvM4qm3rKV1HvVCqhm6VK41j+FOXT+OGo0e2fQYsETmPOqAVNy8IkHZyZeoc
izb8udXsZKq5K9NYehqXUjoSmMz1HhPZdJW3s/WudCbHDC1JeIwTzl5v/1dm6Obt+3/8O9Ltf6oz
HF6bVrxm2b/9DTbrx7/6Z8UB9MwfqLENwmPmKBgKUv9fxQEN6h+MMV5LDUwYWHjk/v+Kg6L/gdJY
p/t+pT0QGf2l4vAHVvAMfP6AWuFjikbtX6g4/NxHvwrr6PmjykH7zbXITH/WT4xKnuVszvmlmWRY
qjWkZ9mmhks7h2Ls73yP+dV/qW78ebWreJo+89VfTv+iPDWTaJz4yPOLFbdpkJ/VJQLxSrardYdS
ozOCwjze/OWlnP6snfxb0eenMi669j/+/W+uiewNI2AeMUtYvv75X8aI8iQUap9P6WWYLcI8p9xM
CPCrli4GHNd1rKb72PndMODfPFaGAZmCx+voB8nk54sO5uD0JapBgNPGshk6e0vi99RJ9j6LTeXP
Qt//6FgGa+3rc8V9nGoRF7w+VwQKP18O/x3aM5lsXhyOCHT+uIf4dvouM/9JebRN3mOTJL547qM7
JblN+qPd3WrFht4ONGE58tUOV8dXdpckxCb03Y7e7fJhqp8EQDG4qcOnhjj5eswxgRJkyb3e3ppi
T9ZP7BsT+sLRzNd2i2SZYzRiGqzx1Pu+2bbC12+SM76js/Y+l/f6cCeKI/Z7iwUTer1UCEfXqHw1
yvfqWdYvNmV4ZgkpcajuWJ0x91ynwu+tTbye1I0UCV+iY65d7HCrra2dRrEfOmRp3TqPy6spCJU6
bKV38Tf9KX1TKy+VTovxPZPyA1ZbHolDXZ44+Dw9/7Dlb7N9Z9ivNKDofdOoxly/fquTlH470Yj6
MYQvnUGbz3GjPgASP4CVT6ifafVzuJzDwueQRZvmGv3AHRueND9TaXMV7UmK9w0EdRMA+wK4XNnL
1a5ipIxOrqeSK0leGUVe5AR8C1HlN+lexxhq/NZLnqlDmvHjcmv9zrlM+buvhFIlajAF0DEeaz9/
JXUSkS2MjnmhSMPRbob6tUsV+rN8pbWGoR7YbazdFFBiiVLqe2bvht8IRH9ZFywGmiQKikZQAr+M
McxW16WcTPqls1+7uRNeN7YYNlSj416rtv4/L/2/u5rCBsmyxy+eqcWfb9iQ1K4vl8a8ZL3zEEKG
dbFdwYl/SG6mRvxOZ/vLRkOV1WJYjyuy7tE6/Xy1kNYFrYkpu59w70DxAiG5sx5wv9h2Y76nBPMw
N0h2/vkWf4xV/HfBmC2Vq8JjwA8EHbGJE8TPV6XiVACKttL7Zja+ddZG5IP94HQMZ1JVrVdK0i5u
I8xp1abjBvNUvuVK3Mf5cDZHalNtb2vgSdNyNcWDb07J5Z9/H7quL1s+JvPU2fEQ5CBk5OvL9hur
BoMrauTcFdXB6gl8PUvzOnuDZM/RPLJrXd7M6UYJpq08rqrQJ8EU1Ur6oDBIwQEZCIxh/a7b4OGS
BPmh2Su7emvsLHx73B5PwNpzDibQVuHxFxtygNhVRh9/ZcWjKEUDWNqZgeyi5ahJbN+lm3ZXbgzg
Usf2LboTO3XfvGQ7uOnrcFUjivYKCufQfBM/vBjf/vlp/NiIf3pbP56GZV29kvFy/XoA0n23jZkx
sDv7YUQm8z1CFQIanSXQuEL3wk9rXz6AjVRPzKhbUI4ISP2qCWjF9qXbPNYQ2Gk13iEv2Scf5Rv3
YVUUxX/zVTm/bBVffucXdXUTyeO4DMK5o1Jyo0NhZZx72wTlvtxIm4Jt9JO4WntOj0sQnodn5ba4
mXf9ynLD8Jiq61B44UFsnQ1TDepF22qlN+M2Vm6cflWC+at9lBSVoOxxA/Lcnh46gdmjO9buBEu4
9TjBBqqqKzG61sbah9vxpJynyyy5neVWOX/Rnwy6on6NuTBWoMutPu0XI2jDA9nTHL7K5beuuxS1
pzWu/pwdQ7cM9E21Ts7U2m9VNHd3zSFZS8E/v98f9llf3+91ahVhv4lu8iuzJcUPJg+RDN3Fj/JO
uVW2y21y0x7zI6WzjfSkP7ZufiaWb2jRpG6Eux0Jc+sNTkC5BAO+8SWfVhkY69Jrp20znppmnVH2
VLyGxLZ2s2bd2ysrDhZjLepVUflMfsW9Pydr20At7fY45OorBCntTbI3Ur944dyBkSSJXV2x6ILs
pb6Tdv3WfkpezCflMBwpQ504eDTMms8JdrK2SzsgviPtph3uDHSJfdZDXW6oU0lwv5M1lEpnWFGG
Ru5DIyX5zRDGD9PJX58iUQv2Bjgq/Pg6/xKyzQkxDomUfRcewkP82O+0rXigUutnN7Xw5GklMXpe
BgL4WuHRDsoP5rYPsj2g9DUStHO5nVZqoAdy4apPc+dmh3Lzzy+aSa0v+xpTDA4D8GxpFrZXQLd+
3ncrvZxqlGzzObPXcb4ulV0CLLQJTNZjxGSbNu3TiiqFs8rJmiM8F7eZdTaHc8IsubMzx31bfdOd
B7vbte3KisC3erLmzyE5n1d/r+yAhlCHoORzvhWhL1HtPxdXnqyLfkV/p5rgvEan6lM1V335EM3P
dnOrTJihYIbuZdg7Cqount2vcP4aR0YiScFRS9wtpd+CWRp3JaqjfNWgDYnXmQjiaNNZVLp5wArL
ztFus3I3yA8WpZU5OS7poarXUEWvu3F7GycWgqtjp8deb6HfLx5M7eg4Pgtz6D/48Uj5LHmVXLB3
7N9a/BzNu7TfJ5S+0/Mgrc35bSZWNItNsbR+b5LzQ5G7KkUbw3EznVvkx+hlwyMlEoSmDnKHPVLD
RgzkDgIjOVk2Hd0gwzdbdE0CUY91k08XS5yG/tDacTDYj7F1r2IhmSc8rd/Ncn0NLnDegPF2Xera
lVeof8mcQiSk5rII+UI3gvHFKdmG5qyt6lDFXrS2fnNy/HI1rBqdq7MZ2SCH/tfgAsWTjiA3bRiX
s9/bhtBNS5EeybUlOC5/N5z0xYLXRqpFqsrYHk0fqJAwDH7+uruYNoOhydFdYiJr7cGu+XFRfNdM
6Fx2uxOJLnuxtS2GQbuJGIlP0fAx3d1snMraNaUW/iZu/JsfhIUoU/j8KMxlgFD9/IOkMdFjppjk
i2KHT2i5jYDAkSa0eRNpqJ5FFK47jUNVys9OKh3RPJ4Ns8zJRuSzxQD4b8YOvsZ6RHiENaAyiLqu
Bl9fIkv2JhrOsrpckLKsdWhlQh87lFz4NC+KhLMr8kAesfGbc/m6qfx1Y8Rsi0k6woerNTsuL+rP
T2GKNWRw+FJf+rhiEihtZW+ggkgViy/vn3e4X++QaWflauDJCPsVjfbzpaQo00VU5v2lq9GuleGq
m2i2MyUqyCxfNC0xfexWfnN+Eir/cocm64r/cZ9c9qsf8dSoldZUlXrBvKqElphshf6Ot6CXlkd0
yXqy6Z2jhc9VTptocBCwsinIR1s+GA5KxfKbUd/r3SWs6FCcpoly591cPc7t21WYJKY7kd2M3Vts
7vXuhmg5LfbpssGRE3eledlUkkuJPWGEXNFaN9Zz7xmVJS1XL9la9SZVSzY/Mjz7dkFFtmyaxJ2q
sxWz6k9FfzDMTS5/k2s2cF061gvyPcR+nyU5x6IaHg0MFysDi6NXfzajS+9crPKxtsiENhY/xL6V
okDVvmflozGvyulIx380N5xxg3XO5K1j7JucsvynYyXEAzemc2tb3HTuS9lajjGxzHbs/AjeHekJ
uaa6HFVxIcOmWRByTzFPUdqp+kfYrylwK+Wx0M5xfZ+R3prdLlHWgq7gMG8TnpXEQdvQLrmJu96v
cnvVoBrQjMMMgvu7KCXPLl4VhWdqvLQCd4zIrcx1RsOwdcv2XMwkOxtYvaXBMO9K1bfkz6Z1P/T3
gr+K3sJrtLt2xmj6sXcCRVup2oYaRRySOF/36rZC+74ff+cv8supTVimIu+xcb5Bz/PV7aKOizGC
lqdfRBxlJOwmuoPKRkZd4hA0G1JDk736HR/7l2j6OjPImtVVNlIu+zVWENhe9FMha5fFfEfGmaMY
KxeahigVy31af7bSEcMZfeIwjc5at4u0HeN4Cgr1+rHLAzaUdvom2UFmHfLpoObHWJUp1p9RqdTG
eVZeQvp9ultRTyBobHYjIyGUdszdnJyYnvC1hCc77+oywIV22KnWDQof7YGobjlBDjSdszPgHibc
q+ddFAxagE+1TIPL3i1D4dLSK+Td1H5ERQBStctW5XtorhES8yfOGUXgcdGQBd2K5LmcDdfAzRR5
nqv0N4t+rizGdZtHS9tFeDI1t5kW0N4r4t9AzdQfQ3o/b46QhH6YceKkTMXvS85itzUew4WmXmJt
l8bXjGq4ybbGKVxhGPiJ2rM8YIbXPOuWr/ReOCN1olRvohY/y8tuKms3yElJJ+tQiZtMf7v+nyiJ
3Th/DJELDz4dOgSLquZi1O0Qsd/Nx3LZJdZBFIdbpCqM8ct9QdSsb9G+uNr8MVHOT7XnHt2FVfKP
m3LaglNmsBidw4sTv8746VDzcbwQaG18RzVfnTbSW3VS2gNaGSXaX8GY5mM4Pwz94NlR7arzK41Z
rRpIlA76spbMWyRYGnGArORePrIhNLfz/Gr3N04pkzBdpLgnj74ZMEfzwu4iS9TsSiTWu8JWGTDw
IwPVmI8PrWDqIbpvjZKpnTclvoq00MQ397IDcKxnesC569ONzDHQHFSS64Qcnu5Q5NUpDVvLnx+V
m1491NpaxTxBPurxpXkd/Ug5oYWqlt61pUNm6m5U3xrhMUxGPx7WRvOusbeJg9pPm7gbvHA0borm
1BqPShRu0oh0vLqtu9WrwZyG0b+Vk3HTd/EWzhGTHjWzXW8J/vXWh2wKRAe0ORfgQ6DJm9Zd6sDq
vis07fKQfT3QrPKaCoXNGg/slYmueWBSQNLv82oXzluE2BWD5W3fnyINAaf5VmXvhnYPcXOATrI2
0jWkiybbQGCLbM4CwvwA07MHXua6eHlU36QKUcg6DwMZDPBFeuhlX3mPksAmeakDuJxOiUJs1UyH
VKw5D4Zzd5wWUuBgYJX7HDTZWmznJAitdcnIe5mv6nQ3Z3710KV7yqpBlrnLinkKWolatJX9mypb
j54ReQWrvj3EtFOtwNw4fotJoSe+pYhYXqK9E5TH9FU61QKgt4tJ46rfjpue6vBtTy3V3FrUXS7i
JUIkB+J5U9/FCb9u1jnLvHhb7ZMnHd8Rbz5j/qU/Fb/J+ZRfA1zs7FRkQXjJwTv9Sq0qieXz1CnU
S9Ik9mqIKxlPscEjQRQuE+dMkSro5mBys0Cpa0VZ7zuls89MCjtxbR6Frjy0knXTyulvhlmvse5P
+wr1w6v1FaPLuGD9Kdn8SzbKiE4eS2E/XRKBBiQy1NJPiyH+VyNKbv3q32YhS70ypL/kk1oXhzXT
R/IlQZWEaqJ/ZND7pMsDSf7y2snLCVuZ3+yZUNV/vTeDoiVGddcnTw/h5yhPMy1JTZJZuaDAZ4xS
tvxc3lCIwlQ1j3DF8Kl/T9rKVDaFekykteA7XR4z9liq8NXW/lBi/43tp+quJYs+21vKJUpKb5K+
WTXTb8MxNtgz9rP46M3TMn4o+bPV7uXsbehPdXIqk8di+FzsgIGrIfGQJ1rM90gunYY08XvDI+ZU
qMKjRgr4BhKBLsprZhq9q5JIKtnFuMhb/oSYoPfozbNi0FmwdP+TvfPYcRzduuyrNP45L+jNoCek
RPkIhRQ2J0RGGnrv+fS9GPcCN6WoDiF73IVEVaLS0H/mnL3XpvMQJFukGbKrOepa3lHQWLMQeaDd
7ngO9cIFpauV5I5OuezceunfmQ/et/y39xT/Ll7zpbbId/RR+H10jVysk8vuLX5J36W3cidt5G/j
g8B/tWPvOaFow9dEENOj/MkXmb+eJDeeTp2wJolMMfZD/zCz49ZF+t7FP8b0MMg7ZL1CdxCj+6bf
CHWGr4SZBl+Mdo7KPYJPYnzLPR/4BKGq3ErxzqKI42/QImToUuLVQIMaYYePkMPh391JfCzf4sJO
35A5GjlqPZtmnqAyBNrJYBtv4fvXG4R/s1uuPgzDVOD8zxWQz7uRsTHZQQJwPwVwJsv1oK+jaK+q
LpYdz1qyqOT/q+hUwg0tOBsaJy+2+o0kikpddsVjZry3+R21eHM6NCysR1uVVjhnigA5j4sIw2f7
Ftl+4dSn5E14LQAH3dUOi2sqBCDozo237Mm+TZfyvXceX3VsKKOb44N7UF+7Z+l3cMqeU96GB39f
rDmhbXkI3Ji/wPqW9FjT7Xzv3beuseQcN9lz8V17Jp/PJcFI0Jz4zHD/Gy4ZfjuqyhKeMfIDCxvd
cbEO7o011i3xe1YvjLW+KWbI+KN+r7vFNviW5U6i2smy3uBQPOMcHSW7fsP3w6kdlIO2JPhqma7i
FUA/19/jvFz4juiS3hzbwveIAg0fFA7Hb9RaxLO39x7FnnoHVR/xp7xBVEaNJ3LMyC4P+ba/U9bd
Wv9ZM1ovc1d+l1+i3YiC5SGj9PlYoj975ZvKimU0LWKUo+NWo4Yqgfwh3M4Rup+F8TB2m1E5I8NZ
acPeCtyodvi1ULXnSQEp4El8y17ig/6G6rDlkRzSp7K0+WEUS35U3kIX1nruDhJCBrvWnSB2ytwh
Bg0YqFXvOmFndoe8F6nWvdbjtqeGyfj+3q2NlZk6DfLOcNkHK0DVHZkgjvTU/yRl+CAT5INtmL/J
tFN6lPGSCpLQIS9B+Qzh2C3iVa2t5OYuTg6i6RpwKXP81E5Gvt+vQLXBYuiIPKKFOS7E1p3zwqxF
Fe0UySXNyVM2kuSa+TboH2JKrP5ab3+rIeups0KLuFuH5apWD7nnKPV9z9YkWjaElZer1rDNApLs
grgyZsuJ18VzKGzPble6FrTv6ETaX39vn0sgWLTnTg/5GGB1P6VYqhqWWcNLp1PaGq1t9HzhXoj2
Ne7odwSxsW3ik1Ttdbk9gngxsf4uBP7B6KZR4lXiGzP2pwmb05khzDqdRPpr10SySqlQf7eBdJJe
rcwal5hI6bDmtDUIQfr60mn1fZqnyA1mZQBJnVbep2qEmHhKF0vFdBoW6brctnfDvn+Wl5FrLfsj
n0ZY2hN6w2DbDo9F7FTyUqJE/CQf1ccxss0jVfKoO0Yx9lZY2exH2Am7oWXXmSOHKzRn5o/paRRt
R/s++/c0JE/kW9tJvqCWWfNuH2VjmTb3Se303dJI5wmqjZYkSlRsyxpbPEZ4rJzxfnxru7USPfrq
HcIlzA3icTwWO/mtWvubdN8spy2MlZV1ilfCstmNRxixK2qrL/y+e4b35+x7vy/uZLdnXFLuVMUu
ozuDV9JbEK6pIVCqtmO4ajBONscB6hyov2ihHofIoeKrwkhMlx4w+G5JMLvElCM5qsGzcfqj8DSP
jQfxyOn733KW4U/ikf6a+Kr8Fhgjkx11YjzB3ts0IT+y2RAxxuhH5aQv9AXmexsbyJ71ravazLcL
2Z1+V8QsWLbwlL3jAi5qbLB2/NTz3Zl2+YsbPQ8162mrvwanOrfDx/yRrZCwLR4SeDW/umyeNa2f
FtZHB6K70GM9sOv3jkGLVlLMBsNuf2NEO5T3ZOC+RFvzrt1aa/xVv/AM7/pttU8etR/jVj7E75ZC
4dg2jhSF+a8wbKMnxKKytVBbttCIQnca2lGN7Kd90j3U3s6s73prIbhxvk269Tjsh+6hbY6hevBV
N6zcVl8IyqKQ3NBk0GF4WCQCeO2VpSyEdj2FqzDAmuNQxYBup3+jYK3XDNwLAn20iLfFjl8s0vAY
FARbx9h7LNqDLK/H1pXHk6we4toJdKfmurM9JCtEdULjObF2sEJstluvto0bBJp/+GbpVCBCgmtv
6J9Yt2YLLc0bmuk0TeCpBQVldpcCFvI6sMiEBYx/PUaQvyNJtEhUeiWfYhCiXB+jvhfik0dB2WlC
gjGaqtzmYvyTALtbWWYfeVaXCxIOR2OGIGlpJpZc1SwtTH4kV5vxKZozlqYxfdfkrD0qRoyUuPkh
YtcIR3ZJQZMvLYQPRjAQIo8HdxXpTFdNKlN7qmnVj8Kq6cIAO2nbuJZf//h6PLt+DNx5qkFzdV3E
UkpG1uWquxxaMWqiNDwVk5XT2ml5TXW9WbDZcaZebjdfH+4q0AAvGcczFaC6TCBEiH/sAv7YwWCF
TacCaMjJDKd+l5TjHny4ies6qBdhOP0oMU4tx0hBS2hONFoC03ApDWdOribVrqvYM3I9uAki1Vvr
ltBS1iuMfRHeIhN+5An++QTRvKGfQEXBrMK90a7uTJ0KpUdA93SWv2HZEFC7YtJ9FO7VlXb2VuY2
XeYP9EuDs7/NfykvDPU0RcNvCYzclHotDiFXj45q7qYswDJGk6XU3qUUXEJXCN04BkO41LyFTOlH
Cpn/z62K8nRtnXBk+9IuA8JX7ljllQlxNTYpaSTaomHtpqVmku+XbCR0vxWLCJfWp0VQkLoo00Mm
U7x9ELxTz3I/WoblkpoAC5Fxx08VwQ7f8+X4gBWiNGxY2YwSVDI69Os0UVgusZZjPnppGP3QWBlO
CO05WqBvLzSn+A/F6P8uFrsWZMy3GEQ+bR3+gaB2pQKKdcmg/JqI56mo9ujqcElj43BmNgcS7AH5
aq5/7zLmzyJmdZWK96oEP8aK8w1NkePXr+bctrl83toMqSIaiqxNMqSvanZshQOdTzY7y3Io0cVJ
7lW171Ze+EOSW1atT+CJ11FPVOzXx72uA+vw8HByUi+kgfsZUIXlLrV01NbnzhLcRkLUVQwRPmus
/6kcyhSzYJB+fchPH/0cNTfTg2Dlgqa4ZowJqtTUklKm5yiH4ViReqXo+JFKVvMRsWR/fbD5QyKd
BbagydVejjCDP2hhoWnc16h8DYOMBbZi/sql9mlMwlsr0+vFGX89RQSkDSwH52nlSuKjlIpIcdvv
z94UU3LLatbaMi2bry/pQ8l09a7gtAXgynuCLPZD3vbHKBapylBLpd6dzQNFN0qv9vAYYHoHRTPx
+bPoc0w2veHaTI5avfDFpcZ6B0Fr9tSGmzzbRcFJsO6LYVdoy8hb5ZbmaImbaEs5XRBB3A6LvrxT
qseiXmBBk+rVICwsdV3HiyZ0NW/XSEuDjaK181XcfNjB1hZJjgD3q4X0m+0kXeuBpVLj6HAJHtNH
6dkYcK4scQ8Wd6y9+PXkGXsT9M4yWEql47P67Jy2cXJahsldriybcD2kd5HhYtpgE08SGyaEDulN
6ZbKEtRStGtgIoDV6FfdIVu1N27yddePRznr5ebcW7RgKPUu3xtVFMAYJ2J7FuMJVkJ3T4/Pnix5
cLqmesXUApYkv7WxuRYb6RIsRfrMvEbzy/qx+P/jwWZGAEUI2OIZ4CM8nWAA+YmjEbc12q4O2LOo
iJSEumGdCfCsyry41V7+fNkG2yoFifYHXvljWvrjDER/8rEoDdk5AdYFtSN0gGh7TlQCsGoiwqWi
/HdrkG/z9Sv9eUhgCEaPCSOPWG/tOqWuxg9QhV1RnUe9qreNuRLQ4mmBBhjFF27UFz+pP6kpsgYg
QlmHDA7Q/mpIII+i9foq52C9eS5FaV3jJKAl8Dvoj7mQFcy2beJMFi2kpMhvLAT/4egoT2drOypA
tq7XvLac+R6T0FidBSLZ6FlMC3jvB6XVyoUWhodx35dRRBPQf6Yz9/q3t5kodNz5ZCUAJWTovXyp
ZTUsfAK/qnOd1juYFuxr4KM5VavbhJPfHKc+TWkcjbIYkPtZ1X9dyLbwkSHx0+oz0opmTSELvCvg
L99uZf1ZgQNPOE8x0mCOb0LCP81qMqIAmUdMIRdViiJfXmjA1RhCQQcsTUdEbpX4GKCHztpz2wi7
rFL4imVa0kNjCED2FdNBIWou1XCjWz4SzCIR3WYSXaNX9XNNn/3rx/BpeY5CfcbdMtvT2J+R0Jen
FxWJgBgX+OhYNqbj41cOurJ2deBP8ENmrFlAE0kJaWVaMbGY0JTuxjJ4aUKZZpdKdHxjgiVJdZZ7
hXKStaRdVimKtyK6caqfPkzkqgQx6WCaSb0AyXB5pl029fqQ6cXZwpmGQI+OiVWUkuPJ8Y+gRFH2
9Z35NIHOmmwCH3hBJYml2bxk+2P4wZJWS5lv5OfRGBQk5ehWEq9NbnyD2qdxVjZVJDTUbWgEoMS9
GtxnSlZey0l4LhGrhXZqyW+KNJzqYNpA+Mr3uopazR/JLdDUstjpGudhCYlyIF7w3hN965h7Fsl6
E/KewdC2nR73d4UWKrtYoqagT6+qmdLarSL93goEdENTK7mT/MNEyCsE3rvlB8KG06BaSlFYToY7
nLRUuzNLdZJqRG2AZSpu1Nm46OUnK80WkdLwAKaJKHtDrB9aqqN4MLuHyVgmnmydkBWMWpMfjbIZ
75rwxvL0886JW4YMEX8M0xOT09WTqUNoIC1c2vPUpJHjE/3kdGKZL4xEyh1xouQXRo23bdv4yGD+
iPmnt8FF/hIb8RDL3lIZ1O4FRqozVdQBKhliHuhM9casLc8b24ul0XyanCLfF0RONveXL1ApZ35r
mVl41nohXCl9p9xLTS4s/a6BsY/vK2m9HDUBVnYa5EhPm3ZdlwEvtNrkTkUh4Ohnb2mRpPjkwn0K
PGATq+0qBFu5VwV/13jSrYzgT3MuryBOAGuedjEFfApubLNKCLS+mxVd1krhpdjTW7P9OVfItLAk
JubQLr7+0P7pmAyQ83qD6CoGycv71AM/kmSzq05y1PyYkvoXVMKXxIs3IDGYBOl7CWJwYykuXeUO
sP1Gucesyy/MhVJGlMujQm2qZJJRhxNkTCU76OrZsIA/Dc+grPyqtX3pVUsP+JCacpvqaHbQZoY2
d4U9qu/0ZQmwCogvfp4RdhuejNCsiZGVoRiiK/Am28ddWMjvRoP8910fcHMqu4qCH94fubuHp0dB
bA1heUxP8nDXoe4p4rU3HptkYYzLLGavyUbouU5KpyueUum9L5c17btW26iWawW/kf0mAZVBHXhk
aafqk56vzZdMX/TZq6LsSNyKJRuVVH3UzGWLNb1H8EObVF/qILcgSLTDb6E4EVBmp+UiGzaxcVD1
e6N68qjf6S8qSQxmfO9zwtVppGaW4z53qoFK7N1YLEbTFt4YdWl4hTDmyKmfZab8VUv85GybTQgs
YK6LG8Py51nAYgNqYpSh7M4a7Wq8TOCijK0uM0IqCsqJgeKmF975yGrzvotvvJqMwZ8+Yg7Hl0Cc
Cvkt/PTyNQm1NBXDUu1Prer28gOAVA++Qc3DE0tHq5catERTezXgURYHj4eYe+egeQ3aba28Keov
Sf019JS4iqNf/EqEA6GvJTDr+GVqV2je2nznifRgniTzaYS9okYvfic7DYwRoo3ckDYZpvSGVMAB
UUWHZqSPN1576oNDLq9887W1kEgVP+W6ciaF+gVPqCYXSdIBhJSA8YYXst3GAKs6bp5e16CfUFen
kjLUzaYLANn0mTM6PQI6tccur/YU5Sgsxw0hwcgj6KVZOX4GKD8NMVueqM4xU3abArlTfknaz1Ao
7Ew6Wq8Dm6kK35eAkD+jWuC/lnm66jj1kXp2xa/KWJh6T6S++owqxhbDEZgvs0lMg7t7075hHQBB
NlV29NwhVkoAvjxg/I3inyrN41i2qAdszCCxLf/R8mGEvuX6SUQxE7xCL7dI28WtPWEoQuiWRieP
k4HLZuWrtnhDPoWMeVgkCuoJ3liCnrWFiS6dSnS5MWV7es6Z8xyPpCPLoc5CH619kn9L5wHTPSZM
FXFXTCTGIVfB1ixIUGyLB+GBrmD3ruyG1KE+H67yDLwQaDOHSpSKjIN6Deo1eZGj5GOSFBex+d7L
z4K1zP0lvaA0WHT9oo1hz8KqW5A/bUTrJFtZ7I29bYiMsf9m1ZQkN7KxKUc3qtx+duONkIWEffTx
v4fxvqkQoeOPq4cXMRjpx721+dtAHxcVbh8sjOf+52QsaOe1pKN6Dg3aSn604i1250ze+s2rb26S
6ZvRfZ94M03MKybLjblX3QbLmHFsBh65vrXK26ViLsxhhx6eoZAfWbevhHOMMiresCcb5C14NVPZ
py0B13c6QpGsfo/nfvIAoBUw0IPKyQvFz0566JKzN5wjmo01OcTDzqw2OjN6Hj9lwSHz7hRpJfug
4baqv/KifdxucVmX7by9V6Y16shsupdgj0gL4EepBvL2BSOf0j21iZtu2vx+NFeD6hbhYxVjDTxJ
7bGl8e+9yHwe07DRrKVl7hGyp9qacCqLFikyqK1OQzK/UWhS59n+cjWALZhpblbBSSz3Pq1e8yYP
m7E7TTQAYZ4YSdTYRtbAYZTEM+yRfjOVen+vNqUKGcrfZwM8ZTiQwSoQqaKUrUxdGOAOHwKKuTJm
+Wt0SuMYeoqOIfVoodit1T2aUfbYeHP/Vs6XiSGifpiFYBliLYgBw6ocfCowXSG6Xc00lQAEcLTg
xWoUuCBGWqKW7fCdmEu9bJww0dF7TjnESKRZX8/7n7efrIlwHM77QLj72of66I8VtlBodQS5MznL
ntgfwYYuSpKY4WB29tTB7oBXBtTUfye6trZF0W9XN07g0zPhBGZ/4Ox9nHff89r8jxPQWsApE9CC
M5s3de8XR6oBo1s06u+wRjrYNC00rIricDUOvZPF009M4/ScCl70r09lfvoXb8d8JgRFy7R/LAPR
z+WZ9FNCNGTUpecpEd98DQxrPLLjylnqrnT5TrMY178+4ufl6XxIHVIFEn6N7d/VBhzoRwLwQqX0
WffNwswz8A+x8UMpLPOYqj7GiVbe6FUGKyiv4aKp1X01yI8Kk+G2NEcUfXr65MsVf8wcK5ZAWecA
b7Mt+ZcB0cDB/TzcuEtXID4WbQouA9LkoRLTORGvl9ThBLd5DMsYGRzvRydlwaobQB71gEMXUh9C
Dk86eOI+2yUdtW5kpf4ROG3s024k/LtzVd+SVqMotiu5VW2trHMnJobLnQE4rpbl1so0Zg9MGiHG
qJt6VUuFvh5zVFdBEP4YM6Pej1K66iFg37g69dM7QFAopVpE0Co2juuE63osBi8nNv0sY6qwe7N+
HMVofeOpf1rPcAf/PMjVU/d8jVj22ENIU4s0OiYjdUOpKtDR8C/VxPFngMLS9YRSbKKHS722Xsv2
PhuSwo0MsXITdtxSL98PJv6gvkPyRdfJEZEykIIGSqNA5esNeJdSUHxo9811ofrYEgrBcK0FT/cv
U2Y/XgqK6TJVLJOgA+1jh/3HV1yEpk5qwCSc9AZhU24EE+AimCyW6feboGDTorMuaP29NszlXd8n
pIU/g0CrN288wo8S/uV3PHcudMSScwuDXerldwyTzRvZJgmntkxWWqN0qxIK9FKY1A15GJgU5GJ0
J1R5aqw5sjQq91bYsEjAJ7H0tZlul9JpiYxbQsZ/PDEya9AO8rkr0rXaHRxRFiVVJZxKa5ycxu9P
ylRuWB8kgEx6zL9Z89a13mLweIZpIOwIkOodgwwBuwPV4ihCcM7T4fXG6/hpj0zbha0xXzLPjc38
1d6vamG/jn7hnyF3ZXcT+1ldaVdeYpKvlXkb3ZuzGWO4toM6iI7K73J0OK87jYjxSNgN+V6hS6qK
mbD26yZlraD/zizgxiWEaWfAF/Fxwv8f3/o/FGH/eHaL7833//ULBh4Fmu/pr//9Pyfm2Et868cf
+DdNRWAW/xfTOJ1LKlgiQxfP8d8AV8n6F/1tnEPED84tojmP/j8AV1P6F70+yrEY0UUGdZUB8b8A
V8S2EosCemV05Rjo/wKn8mEg+e9XiRyKMC8GVRRaMhVESbt6yzwlD0T8qxO9VFH1mQjEUHf8Nqra
V0j+0Ny7KSrixs3LZKqOothM+skzzShag7W0xmMlDYUS24GCvCFd9EqcdusordBHJugtkSN5FXz4
3MqfyY6j3VWlSTSiOotDbZkHuqc/qIHmea6Qp0LApizLyAMFmyjkQ+3WMeVUNgyR3lfLspTbE+BX
EYKkLIhHCuT1D0tsBPRKAjnzcjFIUMSAj4JgJPNAXZElhYKPjBDtVWqVhqJtZPlzPJPKAp4IhuSg
9R7y2zgMUeL32CIVO2szGpx6aAS1G4VafBJ8FYOkGHVF4opyJ+kbUYpIYnT1euRWJYJVQhxrrMpn
j/rHa3T891P4kwQzdziunw1dHgqs1GHmit7liAlxvJO5Z4CyhdyPKnvsKywCpOxZuzSWCCr6+nBX
dZ/5XUCzxrsmffxAs3d5PC/0a165Ro3sCOySSi3GZ2Ed6b7av4sy8HR7asIy2OVZPiY/JquWHrui
r1/HvuYVGMN6uNX8n6fcizsACWMelS1d5CfwYi7PqPaFKfL9DOpCHZGptFAF2PcgMgQZxZLST2wJ
+wDfQGLVaGLLbEB7lRr+rdOQLyvRKkwjmEd0pql20/zi07w8D1jj7SQkpJvZAYUMZlJCweT7OIuR
5MVB04uu6gkeXhe6wPFu8HXllygl5UIaBHmmgxfy9F3xu9p65pU32bLBug1KsmPMtph+So3iGSe1
Ufrg3HvT6P3QuqFGTCEC5dVuYVUu11LztczGgHlYIYKKIt/Vyl6MzGAMG41aQIi+6dtEOTld6oFC
c+3r9+myHDUfSOMggFvmpiERhVevr5aRvtLXHob7wBgIhBQ6M5EOKmgjejwpAEvwjCkOha+Pev3R
cFQ+GcTfVC/n6Nl5Y/PHkocAAKrGegCO1pxVM0HMqkLRcxI8I6u6sWT8dIVszEykIFyjSQ62Of/6
H8fyEb0mcpzgAvf0ZChYwlFDXzdj1plbekaavGvafmBf+vUlXu6IuLEQuJCLoaxlb6bSAb88bEMK
j5LWvg5Qzp90Z5Dq+Jh6ETjEzPLqZ8KEa7dJ9eL714f9dGc5LL0YIuHo+CgQnC4PO8lpT/qNSlyF
Kk5T6UhaPxxa0yxaO5Ry9cfXR7tcjc8XqYK/otUwo82Z764u0mhiuZsmIyIcQ4jbdVUVxsprFWUl
eIl1rA1ZpLGmTEihh+HGK8ROm0v5c9yhuc3dJQcO6/IsFb46uOfFpRyWBIzbtTcUmU9eBJjrU11B
kfye0KmqLWxknDcUi4kydhD7MdJSqRMSmAdxAW7Dw23V6IAt8rjSx6MxRF12GDsFsbmYkdd6Xw6C
PncNYrmBy2+1Uz499Hk95CuPB5w+5FMGtFHvpTEgmoiQlPFUNCKIJtnTBf1h8rpw+q2EZaH1WNz0
eF6O9oY4PZVhJ3S/fLGcfKStfYepJBrNKD6ofSirdyFI3fIhs1KdLBlyYdCb94niG7tYZE3LhlHq
TWxTPdncGHpzNV0OuNaq0SVoRcY53kpZiGYflKTebSzVT1UoHmTPJE/BlEAMDwZ/koZFYQQo8CJl
GiaMhHKYLPxOy4AxxIVPmJdotIFgbook6ZGI+KIS3FX0vCNIC3mqrvk7fGtyAyI4vM6JOXL0nmRB
4+3lGW1MpV6yGDpqURfM/I7oGTNKN7y5Bs6aYtAIMG+mDmkCJT5BwMfQGrKnLZNSTgfliIK0HNXf
maJnfbUuizQRwkWuIAonckdQCedwiGwYVZo7Y4cjxg9TwfxlCalF2bPqY7jVOjs7WIt5YBTvAkJy
UimItCwJvR3qoFlaUi/Uv1jZGA0diymIfllWkmRbQfFYkwCijUoZPGNW6KgB/SmgQSeJQ7+M1YaQ
L8rNdZs7cmRmCc24Serxxkp5v5VbnRCU3u9TQLB+0cA6yTpBuIN66TP7CCzva4Bl4ZgdWbsUv9Oo
MK2TXwk9ut220KT4FdwqUDIYl2KHJSUeRvHAqjCU6WIQDL/rhrHOXaWVRwjpJDVpW7NB74CZJNP8
4Qm297D2LcOL3SJXR85LihMEgEUaYX0mSq16DMUU41veAGsC9y74rT69m5ngDawweWSYMBMzV+NV
L9VK1uzrUg4kfVVkgOwhPPdxMI226bOHmYQGrQNV8GnXEwykrIY6jZMNaS2KNyB2b8LW9LemL2hG
uTQiS40eSfFL22do6dNINlkVicFmUGoh4NU1pXRwY1lJCkqIosju3m60Xilh7requM07v9NTu6Oz
MMEcHxItxzmiZrKh2G3f6DBNVSHtaTyNarRRhq4QnJkijpd0EGJRPpr6yJ0Fq1lO6rtc+RIWRL0E
DKV6UiMuUr+K5a0cayxIQRUN0bdBjjCAaLB927tCJmJgTwiQNB70tAUHDjdY6EonlvvSWNMY6Ib9
mBtSsDJ7Q/IPxPT64bORhH7cHrooLcwa50pA8ojDy6EOmyIUG898J7DUq58AgMZoBKcqSoaRybhv
5myewbOCp7pTw3BNI73o220KAFHfdMC5FN81h6yp5Hsi+QRovmLaGPlDDii8FshuURgpAOdKavI2
wgNtXlohNfGDTYIkPhNNJ7Y7Q0wxDwuV0ngHwQuakzr0qvpjbEgqvjUhXg7X7KBgmjDYsn8BwcA6
8Wp55mVaEAsmfbYSDJwDB77e1GkOc8koKSAMxt9R4ebjySDp0CjP4j46bldLqAjFJJEyo+XGHimN
WZDX63zOuDYVBulpAvryN3Phx/HmJflc/+SFw9N5OfMKnt4RCGda2IdgTPA2Du4QdBNIfq/em60p
Ybv1zIWgK/mNNdzVnuDj0NRFZnYQg6cMzeXy0G3OuiKRJzZobVAH25ihYnDGIfF2ohiUL6IOfiFB
4I7ytwIp6Edpn7pRGSFC1PNM+itr67wogFcnsn41oZDOkqXLs5F8RQgh4Xu/AzIytlEryRvNCJUb
66vL14mjgDYVNbRnsERIGb5G1HlCS7luSKrfMRNuAddREGtKfqwr6RCYVUaeporR/OtnfL3VwbFL
C5WAUh7xvA+7esa6B4Q3h7L7u+Qr6zDkZVm8qmQxGlz26H23icMYtwXtrIn9qTc2G5O8sPH167P4
fOmoDRQLnA59f+3fFKk/VrSDppeeqQTzwicgZEJZFYOPZAmvtqlUh5L9ISZHBLT0l78+8OVybwao
zJ0G2h24xWZC0bxr+ePACOlGWS4pi5JFRgfKC4axWZlyK52IecqDVY7L3wZC3c22DCQ8668Pf7m2
nV9zoH+zwBzrAXk5unJ5eEH29VbVQsMdkVmtifErt77cB3dexkLpxpP+h2NR2MGfPddxCOC5etIJ
mYtKxDbVZY1t7WnPJ/ZAJOSx0KNh+beXJXNVvE68y3OD7equJq3Y9aNWCshzfQMQzkCwjp8LNJtF
dEo3zDqX25KPoYIJdga6UkWn1iVf3sMRHToKbkJn66gyN1EVw1lXMXXKRYsh0cxIi80jQbkxJPzD
USE/zdVb8MO4Tq6enG+SikhlQ0AXnTQPuSz3G10f24VM8+OckFHpSEKHLfbrG3vVoONiYSPj/0ey
jgVJVq+lsCYJMeQCkmCXk6snrtIIBDH79RHNLcB3HRK/L0A5IdW1nZZJUpDpWI+iAahMrCL/liDv
0ytFaUTl4mfBHG6J68HDbzvPh7AN7SGShN4hV7dKnrsWqCTSzrD521v+MVCx4YUXaPKkr6bbqAqk
Rm5rsP5m1VVuGENnhfnZO+oYk3BrpPXPVg/N5MYQcTk2cctpQ7IBZVRiLmJvdnVYtSvzISi9etXH
A21hRe5PYlb32PjbVkCsLmGo/vopX47JH0e0EKZSKGGzzWB49UaLsSQoLcu/ld9LS7lK/fuMrJNV
JjfFCy/1q6xG2Slt/GHvs5x7+Prg1yMij5GiF58TJTkGp2uN91CoZHnqXrMaczadcSJRLgrz+jFR
UZf2GcErvVCAEoji4cbzvXLuztdN02HmfEPrnjfg8+v2x2AMohVycTd0q671p1Vo4ne2htT6UU3d
sBlDMFNT38SOJREtl3Rtv9bJo1rFoIQWRoiLUm67btESm1nfeCCf3nNeIwSuPEqFUhxpRpcnlhc6
k0NTjSuhHIg51dpiJdTT9y6l2faXd58jQUWDlkbxXv0kpNTCMm3zehpXSYjCYMhkkRQmdEFxpAlv
jRDUe2xhui0YfnPLePNPFzn7UijNc3C60FcXqfpZpU7WuKKqxhpP60iSUhL/u8W9/fn1VV5puHjS
eJNROOOEQS9Gz/vqSatCPdAv7qUVd6BeEkwApaGpYNEQZLIpE712chkljGyW/t1gjdKqqSPdMcVK
PBfTqLtTUr6oKeBqn40aoBgpJbkmDn5lAhKUr8/18nuYqW7gZ7lkVJh8/BSiL29Lk6YlBzIj9Pea
Im0TYVCnb4KQkOrW+l58bxRGfUpJVciJjhp78a9eCIZ6NAi4LWTeBoqnDEOXh497c+gSQ5vcnhyU
TSYU2YNWdt9jKehWVBASpw56a5sJYeN+fd2XE9x/Dmyw2EVoYcxi28sDa2SlxQRbI3NXpexnIsR9
ugiMSoR8qhhQZ0pV755D2kVPXx/3cridjztvqOhXWRZKb/pUl8eV5Dj3jWoU3TY05RVFd3mR5YMM
exMll1X3yeb/4Xg8Yz5sNldU/S6PBxFwoNhDKV3zIK4Yk9kfhIguTkVKbiAN4o3h9Z8ub1ZKWhb9
cebOq6FEUAoCvsxSJJUwt+4ztOaaQ6yXhu0hLyi7zbTxv79Amt8UNRnVZ7HG5QXmjWKF0uxX6FUQ
9qS9yKuRsuFS8eAhp4Oa36AQzG/kf4uY/36APDe086RAIl6+GkcSVejqgbhWV1NnOW6AwKrn/yy6
/8PZme3GjSxp+IkIcF9ua5NKkne5VfYNYXfb3MkkmVyffr50D2ZUrEIR6gOcvhHgqGRukRH/4k5r
ggfXQgE+MQlGKoT15PnQ4DiTPpvhfJjDEpuRadIcBG9Hf5+FY6i96RL4d1ycjgBdOb5cfdmvl8YQ
TbafGId0QFmrdWL/ya0boJZU6z7fnrLLcalCMFuPvJaL0FusyWJAEn9IHf1g9oG3D2IET3QnrL9m
bb1Gdb/c5tDYUAvloa/zBFvmGjLAti81XP2AV67YO3aHNEiUImMNs+OgOzGeUQNkhrePjxe1mjmm
6F+fhlcXfefGg977UkdTJME9XIZ29Tzag5UfyYuKtYtteYKzGOGvWhwoZOocSIstZwYd5sp9gkCQ
p3X1B6Py6mmDSYYP3G9sWkupbJshWEgb2NRzGokRGvTtAV/5ypzjVDQZr00zfjGhIHw0THVheZiz
1tKew5qnFOB3agoB0HI8d2/Paf6mh5FasK566XHYWNxd7hLJ4c15YToDQWsX6U1VAjhG3Hao3ngY
LWF4viu6qXnz7qeOwcanQMWtCY3sfEvycTsYt9BzktQ99Xo+HIwJN0Cn8NsPb/+mKlFSdGHV6rPO
I2ltMnb4MEIEskjGzTLvjrybyBHzbL7rNeVIBZ5xdzvolZ0JPRAd48CHpHxB/EzAD6TO3FrcTlO8
ky4emF09Z/dwApz97VDqS52fo0yZTkPBAexOvMWaSSwKuZo7IatRFDiZJ5r1fvCS4SkctfgzVs7Z
SrwrQ2OFkvchUwU2xFl8z8KteuSDiWdWGA4asxw/2nGBgvYo72+PTKUOy5Gx/RV7FgA/2NvzmaN3
NGRZN80HAdTqhBYkGiB6XqYrN/tlGCoPVO3opMEX85Z82QA+GiZeIAlbPUY1i1vet7ZmZVovt4dz
eb5QVwFRQ5JEEYm74Xw4PpaiGo6BxkHPQesB2g0OCBtjGRljgNmHPeA2bLcOKSSulSvpcokoqA7I
KgzFwfosZel8WyZFNI/GgXeJse/tQTuUtfV7EvH4Ls7dtVrhtXCUJulQQqBCXWmRCuMzTxOAltBh
QPF7xy4X+R6amoF4TNQd62Ty2pXttoyoyutK44KqDiU6MsLzTxsic1ExQkl/DLPAPjB+dab3MLoo
xtOHXpMqX+4AonGvUxkD9QIu6g9g/NW1VBpFjxRoAMVd6/VjTVJ4p6FQjVM71mzlG9OyP8FIdS2K
jwEP7sXHdHirVrEkmOhMJC5FABOh6OqHuY9gw4vKXdl050UFVVpmcBzMChFGmdlc3IJ+otPf7W25
Hw3pHHEfmj51QR46u6lD1IN47btwbsKj2boOvj1N/cbjRcXHNxztCipX+sVabTNypyHVgLxH+bil
oJoeJhq88BibeWXVXMwjGAybLcFyBJABLuN81YxBHwKAsMR+aN3pW5/mIv4o6q5NH9xEZB9v7/5r
waDJceNRAmMrLna/BWTNMhKbPEmU6WPoZyXapbRIZdCKt4+LeqOqRTgsTn85haMVdnbt2mI/G3Hd
wBOIeqxawgph/2qoy+9vHpjSxiBlAk2Dec6iCpV1bggSjL0X0VM/8Ezy/8rqIMXaCmPU26GW6RFV
FQUft8ApUn6g1HY+YanXdnkdenj6hVI+uK2L96Bp713ymw1ek0hmiXmN/vEHwP/6FiIolUsSX0ps
LJfl2ZL4Fh3qvMJUQgTlR81hmWCg28BFH2jwhnhkPnpmFx6AwKHnSq1u2iejjYIawObiE26VdPvy
Cov3N38LtLeVBoAPD5+D4fxbjEEmS8OjmY88QXkoxznIt7VdTfuINtW9WyDd04DfXtNYuJgC/jl4
3OTHlnq3LR1ZZGpHFlCRAS6sMwH2U8y3BnNqQFvzUZcNVQdDrlzQF1tHxVQ4Q2aCp4C+PN2jURvj
rBr29pRnvxMLhfOWhOFYCb1962JWoWzqt8w6NZ1lymGlXRU7UzLsB9vRNnmB7Era5/WxnLxsJS9d
ph0sJhI3JSwAiYNDSI361S2SzHMNbcgd9q2t2WiUNGKr6+Hw1i2jotAshCXDG/FC5SXJ5zipHW/Y
h60V3o1mhhF84uUH3gE8SUGoPTbSnA9vXJsqqOp5sEeBKCnk8OuhWY7srFpEuMbUprULHDRTa2A7
n2KRhMh6DziuduhC3w56ZZWokrQqvHLmkXmcB01C3NqNtCOoC5lAh4/xnnNo2htmUb99fLRzOBOU
OBpo3MU5BBNAlp1PUXcwMeJDvAISYWqhdjWKRD5Xtj7ehTxQf759gAoQCfJMFdouepCxHqMSaQz7
xMFBED/Epw4UC2U2e/r0XyKBj9QVl5wxnn9KuygpcDuoa2MSgvquq3G0BG2wK+ikrxxjy6SYXQDK
8/9DLT6lF8ZaaJfTsPf9TDylXoZySo/X7NbNLAkwLIw/an2UbrWmGlYynQWMjlRHxVaUeSWsq7bH
+TARxk480c0DKqRoj+nkxccgiuKPuTeOwIuLrK8Q1m+dz5XrYuboorvwUe/D8YPeNiifmNpfZt5G
930yoZIeClrhvGmR1rk9GVfOCXru3Hdc5C79fvX3V+dEyCsysCk37vG0/W2U+fTco1myckyo2+Ls
kuNTcK2C4QC5yct8kQrNaIBQv2HG297LHgSn8MFvQuvJ72Nrb4yTsVJzuMgyVTykkSg58EhAsuB8
UGCrEEfIe+LVuJ23kta21dnJgRaAsVMaERDWRwjRA8j/XIzl3e1veuUWIzzPWDIyag9LxcAOrlaH
2Ouwr90xf2fURq/ftS6G417VzD60ubz7IB3p2CuaIVc/My/MP3ooVHoWZ/5s5MPY66y43EJwnaet
/9hKz9y5RY7xcuavdQWuLHFU/9CKVNe1xbtosb36Fmjj7Br9XuC5Hm7i1k1/UfJ0nqFFoEna5419
QNDC/adPhx5nvCSqd5pu17+qyUB8TI8FxPg+zOW+18ekwk/OrZDqH/0ftyfk8vBWOlmKZgKwgzKt
+nCvFnlb9QVF6R5v6p6HqZgzFJV5MVYw1qizhCu5+OU0qHyCJiIVIST7vMU0sNksV4Bz21uZju8N
ydk3iBocMqGMGa1mvPk8JamgWempxJWWxWJ3oQQ0Q270+z2dPLPZlpTkxl+5nGdsX5ih6u3hkNXn
nU8N2gLzsLh+pU1XHUnMbt8iKXk302F70SPw1qEZpen29sRdnk6IOVBYUJYsLLWlRhIgusmf9Hza
x3HX/jJ7RB3yzBtebke5TMJJXV6HWXzB1h6awU3mad+Dh9q1noxPRqOnaLGTI/+uLYSa3hlWZQBr
1vruBYSotSvB4O6rrLXudBtpwjppwzUBlItlS56DO4r61pTFKY2eL1s8zsG0kSUcjBCF/AL0030V
I7gy8eDc3/4EF2uW8j5+BrxXKU8rs+fzUFEdzWGWNc6hStD6B1tm77HMQjR9QlVtM2W4fbw5oKE7
PCNpZFge9fDzgPGQdTJGphAXW6d8Uuqif1k+3B4/iJ13cedp48pFd3En8A6ns8Z/qMZBtF8sWx5w
uSwnFMnHUMdUMoncz7qVWb8jGzbKpgAfSnFOp43ygDqPXty3ibb2qLrIRlR0H44GDSnVyF0sM1K9
wMqz3jxEZVx/K2lmvtepEZz0VlbTNhvTaNd2ugtZw6xXlvjlUuJbKk86ut5w56xFzoVoX2fjeIfP
Ygd93GSdI1FiOd0xKiY7WFlMF/cf40T5G+4+5Q/aYot1Kywvd+xZmId+1MpdAgj5M1/0dzFFCY5F
HUIWg/H2vULngPNWWSZD7VmSpRA40Hgx8G0dZ8jeZZPWYiubtx7st9nEEvH26r2ymICDmhDlVQf1
ogA/WoHm2IO0Djxik51tThia1rjGVIYlvlhiaA56hMh9r0h/uW5Wv26HvzgWWShgUqFi0dsgaVts
niidw7kTOXJdblY8hJ0XHucglSvTuIB58RlJIVisTCP9IoBti0MBAxi7aMrePmijHr7UYzkc0dgK
T22Rw9yWXaihZx+3ebzPZ2cU22oy++9Unz175ZdcGa8DH1RxUQxV31r8EIQonVbQIzuMWeT8VYM6
O/Z5W688mS/PQAU44nSAwqLUbRdf1W1GX5a8yw55k/y2TUhGG7yURowE8uIp9EHIv3kWuUN5LlKP
JFtdbhMrc6Oetwk6JPrwdwwbeudo/lr/Rv3os9SbiSMlCCiicRPTxz0/Z1uNG2OWrX2wJ1yHKuQ4
NzzA2vvAlNnd7fFcfD8KDTBzlbm9gtAG6lh4lWXJsuFhB1/xkAxgtjHsAiLkln750WirT2Ga9bvb
8S6GRjwWJQpMmAzwylrG88xEerOk7zDG4VcdfNwO+D/CRHbTWOHKZF2caQTD4NZH/Fjx3pZgUs0r
7KpNUyxozHL6Mgey/VrkM/Bka44feJzRkK/meSX9uRJUlZCxdSS/gwu/OEiLTmtgNDBCQJ7iSfSB
/uhWnnPH8YpYV4B0r3Sgxt7+rIuglPt4oql9TzWUhHGJDanMokwa30hOuRm35qYQ3vwpBOLH6hmt
BqFHL5vxq0uqVaGLxQL6ExmEEWUkugOXdGxrTqU9zl58inM9/NFnYBv8IUOhqTfj7/UUymbl+y5W
0L8BOeM4yFSpbJlgcX6ZYZVayEQh1mduzRA87UPWOugL91mbJivvs8X9r8KRozsePqQ8AcBTnW+Q
2rcEegt5cqLSkrVPLR1j7HK8CLpRUczt9B5lQrNFAShEXjvRskkcbk/tlfHSkCcNglTNzbWUSbGQ
ZqzmsElOOIGYO2GKYWtKx/9nMqbqy+1QV+aSA5slpIAVDk+O87Ea09TmmV2kEOnLcdyhCWkIhCJn
xHwMkNjZdgjKqV45Ea4sXZqtFAcVY1pVWc+Duh3P0LK1k5NT9wYSXk0c7MLI8H4HRYodZ5Tnd6Ex
i2llGS2up3/nlfclFwf/I5E+D+tF8GE0zu4XCL9Krg93T/GJLloWraAAr46P7JwRKgTHEuk8uaHp
Rs0YvHCHheY2z7042CIN64U7KFFt/qmtLFCLWlPK/PT2+WRf8uDjMFKo3PMx2rFZF/qUBy+IpyA+
KnCO6lMhHwcQuTtpaNPKKXTtmyrePzcxpxGb5jweh36dp7P0X5w+NIaj4WRoD3siH1aQIgu4Lw90
1eQgLedfVIYLy+esY0u6uoDhXkoK88e0wkq1nLXhOHkTNutjkj2bBSaxd1FT4SU4aP8AF2h8Gr/S
be8BEjfPFSTY+lB11hrT6tp5YVIJBWxvMef64hvUxdx1Y9f6L5GLGtdDndtpdG96cuieuU1dDe81
u/uspJzrO9uokuj49jkH+GUhdEshzV7a+3p9DylkNsIXry78uzLmvpkCER6mEb1A/NTfeN39mQre
uyQRSomGAtb5nDeFEUPtJh79F/unjjZyNW0Gd8iwnhSzhnml9IvhcYQJk3y6PdRryw11Ax7Z6uYB
OHAeGr4rzxmj0F5Cz66Vqk3d9ZjCeGtmIlfjcMeh9wytm7f7Ig6Wlqilm8GLNSfjfSYaD5tk3A3W
VP6vnfRksqhFgRPkXbSIU8XGbFSOFrzIFre/oiqLRzA37aHvquTr7U93PRRNAzg2JH5L9wJgM8iX
qFCWlmX3faH/zPDZ/ipa7tL/EImnO2gyExLi8ng3u8LlZZyEL0USYzlYIu7YiF5/Yg2HK1f1tUGh
fo68vZoqtBTO56nOnH4uXLaekUA6n4q2QPA4EWhkRiJ4Yxftz7onCwG+A2QAeIT6Ma8S5zIfW0pK
kfbixpFIdok+zAlmbf1cbjM7r47B7OB5G1hztTJ1akO9ehz8b2DOc5ijZNJLhSwrL0LhSCTck8Zr
frA/xBeEAX+CBQmejDQO75LQRSJ0TET9JIFIrKQjV64zqGfA4VQrD9jzYr9DEZqEjProJIug/KIB
lJq2Ux9gwOX0+Xe3DpIvDY1oY+W6vpKa8G7+A/zkCQse5fxz07Yrp8jP4lPu+egoc09v/aFFs8DV
MvszWcMameVqQJasOsLhDC3XrQy9uhdOSl4bzViIz3H4cWyjL0bRIcTL2b4m4Xd5yDj0Y/msihms
tPTPB1ij0dBUve6/TGgKfIaozH1FEmb9uL0dL6YPCA0zpyr/PkZVnhr2q2VrpXpRak4sTq3b5F+C
0vAp+Y8e2ireZMlHvbJgRbeFs4Y3W4u7uBYhSfDciszqlEcOl0LoOZ/8YajuCg3gABJpqMoOU/jW
u1ANFgAvTR2OAwCf54OFO94HsW2JU89s7uZkxgquwdFocGPzcyC66q1nHfGoolFJo+6rzvDzeMag
t1QNInFysZjo7ykuWdhDS1doH5IwSfK3bkUVDqlLDiBqsmivnYdDBKoyvSGrT06F+C3dugpNiKm8
pyTc3FXCdrd2IL2VS/dyItn+1Fk4nyF3UBM9DzqNlShsZ6xOvpOkx9EMHrMwaXEQHhB7LepU26Tx
0KxUeS5OdsBf1Cm4UhU4i77QedAhrBAjNjH4NjB/8HaxY8jP+QSZeIco/dor6Gow+MxMJYgzwAPn
wTLhTH3R5uJUk+/81VWV+ARTx9vOUtPXCtwXu14N7FUs9fdX25FaYwNgoBSnfHKdcS/RtvwjcpG9
kcoB3ZRAqlJGosYHXL4izVmkjTMO4uQJ4X+ikF8e6AJm2xCFyId09LuVFP3aMjFAtMIR5zGAfNP5
wEZugyaywvIkPT1AQbxAg8KjcLYROa86r2q1T9A897cPt4vcm0G+DrpYJqiClEFtpVj7NtX8xMrA
R81LRpRnETUt/0LGMfqppFk3CK2EKwfrtVXzp02hDDupWpvnA7aQgRu9gdidVbYIxud+vxt7zUMt
07bGl9sDvbZsoCVAA+KVRbF3MdDQz2nxpbI6OVpdf8pGbfJ2dYXN3u52nKsfFFidi/olcnjLzW5q
lqfNbVee5gnL6aAI5AaRm1+g2n6O6EdM265yYoS/RbnGrbrIctRU/l9kuhLnn7OeezMKu6Y8NazX
v4SP7Iw7F9Baukjc510fPM+WGMEroTgTIr7Zac+3h64+4VmapX4AWBDeUaxeYLbnP8DuhkCIxKpO
9uA8mqaw35sNmiVm3iG6MpprkMkr+wUIHcAvzlQQbcsykwg4tNn75QnVWEk1YizmTec35obDI3tG
q1VJW6MX8uZBwl3jBUBsmj7LsmHmC1kGnV+ehkF6j4le4dcd6+VDODZmjOCgi2jW7YhXVq5iBaJR
gZ81sAf191cHHvj9BmnPoDyVQmb7MW7M+r6Rbb7GvbyyHc/iLM6fyhnKsTTS8jR1DXpMutU1cIOB
ySj3kzXB5yuLlcc286ZUMHh3Lx4eXZGQECQVxsuWQFG374LuaHSIPYbViHJ+lmpFv2mVf9KmyZrW
/5zSnAnubn/ZKwuWH0FvguyD23mJhG262kgo/jKXZThRWoLKEqGoc09CMt/NMi+/3Y539QuTXXlQ
TFx4H2pFv5rJztDqduit8iQys95rklNu09J7v5/noFyTALw6OEwrwYKAB0Ek7zyY6dQydMKo4iBS
JsBxNX/W+1o/Nm1svM+mPHob6FNdl/Rf0KyjRcEOWSKYDS8as2FmcFXWN09jB+14I7ohLndaMgZr
qsfXNr/9p2HnsxV53ZyPzhWm1+RtUp3YHeMmTQsfqSJP/2T4XfeRS33GcLj1fr99/mwI7tAyGCjt
rPOgkauXmRtP7BDb8N8FwsDzHObg99IrhuPtUNdmT6HO0cBBHZaD5jyUUVlpPUxxcZIyLcenwkoT
7aEaO8SjyJHH8LveaTZgm9tRr35V4HzwMihG8v/zqE7VUK6uw+KUCl1/hu/iW3dSH7OfRm36z7ig
vqv02Fvjel65Mun9wNSjCEFtZVnu9aQ9F43VFic9bJOvQTrVG9nBAt/5A4JhW5SfAuQlJyA+97FW
ZPFKCfbqoBWgiNYjatpLACO9nio0NL045TnCHmGIBUYfoJCz0WRj7Lt4NkDP9ZZYKb1cm2EgP3xk
DgLOnsWxDlZExiKOOQyGpjiGlj9vuSPFfVqbSCyBoP8PwwTkzllAA4jW5eI8CHJhlbGIyhMkhPyb
lhn1Ds247OOsw59wJMg0lMgisYIguDa3rGFYg7wmAYMvcjxf00Or8938NJohwuhTqe1Ig6IXQ2/R
txo6bd9Ztvw7k3H25e1rWcFAWFEAS8Huna/lcm4QcW/t/FT30nvXloZEuMrB71YIMe0Q+kCJzsFt
9nbUK/capwsESRUVY7PFvdb0KDJqScR4Sfbu4eMOnwck13cluJx+l7TCHTZZ2XGtxUHofI6b3vt5
+xdcSRdYwyQMFLtgFyxh1XPWG3pY8wtKc/bTh6Qv4g/0T/zxcDvOlcuMOOqdQtcCyPgi3TRTpB9r
r8pOdeRhFdzlU9cdm7nJqn3SIM92/x/C/dGrUuQq+jPn00kNxqQc76YnPDNZSVUlY/MJ/n44l5ui
yudsrbp0ZeWybpVA1r8B1d9fXdbzAJx3St3shPCMvWsDBdXqILq+iIZHYNO31X05JuXPrB7mj7fH
euVoUNBKjx4brwia4uehvaYys8yrs5MVSZA1btf52aGcze6vOhiCf7K0cFYWzZUzkIgowoB4pJW5
PIIH3x2l3drZqamb+ANCnWBbkrHKfyRUJn6XWh9s8srt45X75tpueR128Y27vi41A5m1UxA1Pyqk
0R5LW6KNCTu2/oGq+CMg5g+ObPE40pNqjSR39TNTjkaEHXQvidL5Z27LyQxNyQzP2EadRq94rIto
+iF1e7qzpTe8udTFQUjxCdACYBiIv+fhzGnItHTI8pPbyZ9tA8kotHBZ03rDWeMXXV27inMAy8jk
v4tQRteFZaDH+SnI9YcQ8dMHqwnHbtMi1XmXoHpf4XEQ+g8CzaP/MspXoRdTGtR+lgxtnYMsTfts
49VKU0GznRdJGrgS69qq5Z4ECQ6MgxNvcYU6qN5i5mGnp6ro+nabzqbsH8w679tDo3nBLtPMOtz0
teHM97d36LXDj0IXaH9IOkjrL5ZO2UWBzDUv5TL1psfRAUPpN5Pzt9213UqecDUUOSDptSIuLFtc
IWoJHS5B6ckptebo13N77KvS+5S34xuVMFQKTwjuDrIEpQejNsyrI0+rJieb0jg7Jfi/3PkzEnJj
hhl94nGR/IcPiPiU4YNUh0Ww+IAecHpk6tl7zVz3/abPJsT2Y7vrD3HuVWtiz9f2A8ii/4u2WChy
QkzMT1HGNWMBIL8TaEe8M8IBb8U8Cza1NxZQqlrTuxNOW66kQEt84b+fVeFSQW1C5HYXn3UOQk2P
eqIXHQnhBpBq3u5aROzEBmEex9vo4Wg+UYZzvhRJ6+pbXGnahzzT8mglB7y2liAAcuTBE+ANs8hO
zLqbDHQ7i1MxtMOhjzPvkcZ8s3edbFXr8mosRZ0Fhau0VRYHgZtJ4dWGlnOlROkmKVCt24oEtd+x
lrSeby+na99YATmVQCzwPxoY50s3BzipTWWVnuibSrwnLAhy+0mfuz3sjM6+gy7RDdvWmN3pwZBG
9T5wY03sQH3Vn27/lCuHEu9Dzl5Y10i5LnnDUZDGY5u36Smpcu+pTAYr2HrasHHCv8MiU3NeoK56
O+aVm4zmN7I8SvgfLNviW9MJc+dJAPCqh1H+dFqjMQ5eUyTetyFt6mDrJ365pmBxNSaPJl6pSql1
aUcszUo39XlMTj5uGg/hPFYdzZNhxMHG1N9DltbeSOJX++jP09QhHNjE5aHr5KEej26YnrRJ8za9
ibR4q6X5R4csaeum0bAW8EoqzXOUiSRFQEhiWa+xBlnpXk/A1EAQrZMm1hMZQmprrIRrSwYSMg9g
Ht1caIvF2xqRO0aGz6fsteyTmbaiPhaVPUR4z/lNdFcLn9piOPbemgLeRWR2DK0phV+jTASq4Xzb
JAloCdOI0lOJ7hDvXurmiNlHlsi3uZ9F8dYxp7zZOkHp/XN7yV5GZt1wrfFEU2oTy1d3NEy6Zsqg
O0UG7fGtZ6RZR2faheKNFPlobY1yloepN9aOiotziQWraICAUrhMqa6cDzktfT+pxmI4eZVs3lVV
DxFCYoSCJP3w/fYYL0Op6pvNza0k3TB6Og+F+0UTtkHsnTK7nV6Kzh4/J1EYb4N+8t56sqv8lZYw
Jw4ABwo456HqZnDG3ki9U0frc9hXGniAvRU742NR2mu2sBdbXw2LKhhZM7gbcFPnwUQKr3VO0QX3
/TjeR200/7YHd3qJ8eX5qtbZWj57uVgYHCRTpa1kKzWg84CzwKuvkVn5bYidYm83bRNv5iIoHnO8
0L8P1jAeyzQLdren79oweccDS0PHzb3AF4ShdMsxaIpvddC4u7LUNX3jWbiYicAt7kWbSuM/RUTf
QiFkgHwv3tSCnZjSDM+/FWIeNuPY+e8QWo/exVNaIsbvDyvxLvIiJpK8WaG92f8AzM+/62S5YtBG
v/g2ul24n7pE20vdGb/SbekOTRzF+CrD1+HhEITByp1l82+/6hZxYfCKNx2KxuQGirN0Hrso09jE
pSb9Igw8h0pM2br72/P359J/HYIPaaoeA9ciatckPechamfSOre1jB/KC+JQNUJ+o9T33Zxm/XHk
kftNoHR/yPxMfqUM0D6lXfsJOJR8vv07/ohjnf8O4H4Ar3nLA3DkvD3/HWUlQYroc/0dCzwXv2BL
wxroMbLiTj52XVCB7qhm1072Dq2k6RBkaWS1mGi36fABF6rZvo86v+r+lhKVAQhygf+XF7rNTy8D
2JUpMMrYH7WkAsgAtjXo30Pza3+B1XXQ7Jd6uzHson9vCbdL/l4ZmjpXzocGA4qyPyI36qhbnjvS
lQNyBEbyfUQ7M30P0kF+T6fEGTekvWDrJ0+P9plMfec+sWrbUlxhPbf2ZVLm8+OkC8P46CUapsYz
ngXxbirTaNqaRTKj+jpVWfjeAFJdHVNE552jNXppeBSFWRifsow/em5vOSvIicW2564HOMGG9+Ee
QXpaImVnAH2h59XTD6DG1WezC3CdDozM20qUlw4uhr+3v6H1h99w9hHhWQCcAOpHgZTkcXmeJkOp
5ValfXfyRDio3U48xDYA42v3YS5GL9rXvR1EWw9YjPGu6XBaD1ycTPZOWKEYrKo1xQHFaf+7Hsea
gWvuVKQb4F+9v60TV8SHVIsbVIzbTM82QzVHH5wOKsaT40sLjwyI++Vd7NdG+dLaYRg9NqGw5/rD
PEpRy3eymIo726LH8nlOcXe8z6qucGhhp5ooNo3dICJMN6Z50FE8bzdNPhrJx9mIhnel25j+BiHA
9KfbxphBVXYzP9ulhy1vq/XsydzL60M6TWN/Lwstw3Uz7bFiG/OoeqryvE7TQyeCsXsY/bmhAjdY
U+i+h+ic/51RFus3eL6gnuRZWpn8mOwp8TctbiXpNi8yTIxGI9fs9ODmQ5h8gQeSfwsmPtljSaPc
29ZYU6XvRC0qs6NYYNOa30indrRHC4Gc7x7pUby36iD/UDdzJzdTGKbunVNEabRvgym3jyMSlWIn
TXCT+7lvBrH3WdhyI/Mx+FzmrQm1dHBaXFVNPQs3kyOnYDtGrdXsMmFN8uBlUZcckcbRH9I4xcSz
5TIL79FgTYoN8Ksxfg7qQfj70nBjf6d4k+1TqesiL/GjKoJ+HxmZnmzB4o7eY29XhkfzoA3LbV2H
qb2ZJ5SELMqk7qM3mUH9zOvJ7t47lYNOoGnMGX4ztlV+ETF79qkpm/G97jTK99eJ8T0r6rmJjnVv
YrZTlg2yezb84OJO6wIvfadnZua+R60DUW5ba+YZNqmfIjHpx6DYi7ms7nt71B6TjobcttfTofwe
iTjqtiPX/E/fbb1pW7uV+Mjxqb4aujjj3q7MeHq0ZJPn771qmP+JZjRbj6GsPJFt0gqFIWU/34Se
uRF9MmCWAdFmuovicCzez4OuGfnGyjhcxU4r4jh6Z5OYhM9G6hsIp9U44L6z9UYrj2FRNWO1tbq6
LJ6jotCiw9jXY/zD6N26/NDqXi6rXSvz0NwPKF13GMEXiZ7+FWpxF5sb7G28ytwWQ1I4X3Sgh+5j
UQGxOnp1hcl03vN62LL1Ovms+5pZRihSWhZWxkOieeh7YxEbPgxofwp2DTYvTbR1e9TP5Cav/SR4
aUIzi3emO4VU1tuaZucUR/rXOGr0zzPNwWjTcC6kR9SVdAM3MN38FfpB82gbUWzt8GmclBRAo1vP
c6xNww9YmxZwlF7v0q+D6J33tmbF9ZPTcTdtOKFMmuB+pDcPqLEFGEc5pkRQIXAB5wxmVeif07pI
f3VAXZ33qOykp4nKnosTe1rM2ypNnbvZ8GNjozee+9OdS+ulTpvUYHnHRrNzpzl1tqGw8EIINK9t
NxUkymhrQspOqcG0Fe71iP4dcrsQI4CjOTG27TR3f/tGPOGRnmnFxxbgoo9yVOWP9yXNFtST2gg5
Uccrq+Khzsa6PeixjI+zlVvYvEs5aZtgkpNE/ExLO31PUlUVu2gY/A+9Nmv1pkX6ydjZoYMDhWWn
pp3tYyfX3EMz63V27GEutWAR8jxwvkFTLf4Oe5t9nXc5bHW3CXr7g58I2T3kjRnaTwJ1iB57FH22
3YekCeMXBzfMdpdjGRMfnMa0y61XR87zbBrpsNPmyev9jTM4fRVtap93NKZQWfUhsrNQnvIA5NKW
NpGZYs2uq9FVotd29PZNcSALMOe96DiiPlW92d/rQ2nyaGvgkmyLMS7mRzScw+7D3OJSVOVhpp8a
mke/ud7s6GtUTtNhNNpS/1t6boTfYjsD9XLiKG/vHDGXH/Ugw/WlcpvU2Vuj3Ql4ga7db4Vb2+NB
o7kJgjsrXQF3HuTjfU6XBA/l0PZeSjAe0+Mg/T7f+TD5umMng+kjQAQUMIZZyvKpycB87dF7H91j
aQysZ6Oo8FKkj1g1n5EbSMQdWKbe3Yd6CSa9FZ5mPPU9zExj1w5OZPycii5P3utaPXvlxsH6wnyK
VCEVNEDE9wy4M7ptyGtGvHTpIKrkDgEGW/N2yNTNxUpKu2hn0PiDAQa+FJEFbnIYy+d5Hs3zsAum
bP6RRk7b31eRzJ/r2oi6DyE2ie3G5xrBZJ4hjodKSktsChSQ3kgRV7+CCp9iEaNqBr938aa3JP6l
euwaP0IrT5INh/7JkEGGW7Wb/7qdulykSoTi7U4FXEmL0sM/HzDkhTSOpDB/cCqWp3aS0aMXJ813
iW48iumGl8WH2xEXLxYGB4PYBBKsDEgUBfc8YpbGfUZiG/8McpzXkOYXw3ujL4wnqWFNG4k63XiV
sLj5pSFWpnfxnFd9XaqLFCv+vAn/h7LzWI7b2MLwE6EKOWyBCeQMxSBRlqgNSsFGI2c00E9/P/Bu
NKCKU/LCC8slDBodTp8/oRe/fHZFrpe9dFr2YxiamdyuxU1fSlpSO+xvimt3hu31iE4xY7qCYxCF
bMI4Lh/Wd4nvgE9l3xMxaB8zNFHDB86Out4Z6Bl8DAZo5B4rZ3KChxKJbrtv9aGd9l2iKMpyK0NZ
gKasvY0h5T/bsIEn2rxDMP1HnBXhbLvOKMb0H6kJXT+gMyn12zTo+l9tRfg5+6Zf1mcFyXG6odar
rCtc1zcTh0gRTMS5mrEYuexu5uiUzW7fZIvzXVEtY66od0bymJuiO0tt6pi07Vh3+/enzpvPxzNJ
tQRSJYJo5dlejmg3Vv5i0vD9vp5aY4g+QqanUaN1EtZYqo7XZsv2asTg0BpZ+/6oYJk6m3dMpKpK
fOP073OGvP7QNEY1PmJeK9XZ4SIjV2sehaqHr+fsKrPwv8HOmMwIcAa11KIV6VyEGYrO4pNoLe7q
R5Skqrs3m2o0boolcYOPCr/gJiXKl4qvChvLEs2/6dLEDuX5hDphDusx1tPPDSdZso9zXHrvA78o
y8iEupjvzdE0XnThSCN07baFO9mAonHJabL+VJdCiWe7a5zuManMeqxCZc1jvYPlrSeR5naa5ked
JePsFkE6zkhE5pojVW5sanuPILxsIshsMryDCU6vsmi2e68nDVGnNM725eRMc03U71ABosVZM/Uf
bcUR9iWIk7L64YnOIWLs/VmwnXmgQCBcXO90nCXoXW22rHRsshQbnOUFvCDZp6rSyKFK/XtPWT9q
WWhXcK7tkeCifuOCjJaLRirK9s0yHjoxG1IM+gtZ1356cJc8OSxabj7qRBklR91X0870CyvDYcJq
SeRy6/yarcSbV14v/esWTQsEuG1rcC8TXUuKoDJfcPG1Is/P8+dK1iKkg29TciBlC98f4zeNF94a
/u8rewJq0xtPWHynRod4OPPFs6kq0sHnPiHw0pR1HIeadNWR0FEjqtLhHy3VsrMx2knktzh9vP9D
/vDmjDyLHlMIGk1bCz6yQfEWaAvrJR7S9FZHebW3p27BQlHo5xHb2msdpzdrHi49PR4OKOJWYOxu
Zle3eKN0pGu/ELfe//KIkb4PuPe4Z+Q0nh6mY+aTWjrkqjjWXFS44nZatx/NqVG7WMJPO8C1iK80
NDbdU8ASfhSRA+gYXq361o3xN1g30UD9kbrZL9CABN7tlbP3SaTUQ4UF6TfMp5R3UFhJ6F/eH/0t
KPf6YBBM5DacmmuI1uWDSXaH38bO+CKEH/8Dx6Qrd53dNzetICdjL2qxqF0eZ+IlD+ruC+hptkd4
qxt/edqsA4Dwb/WqozNNT/Dyd9hBWmcOORIvYz/5j1lnehG5mO5AEdiS52n4dT4e/+7d4Q1BG8IA
ARtA+tZQ1C+fOWhN4KkKIw2Da92jYWpdZKdc+2Eis18LTd/XpeKWY9j1YdRr59RV/jUjps2J9/ob
KJdgma1CIALMLn+DXkm+vdvgHFIKh/pgmkjSUAVrMb6GBm7KlddHMe1XOthqSrDt5jajRh+GRNSD
GQf5BzkvyVllBAW/P6qbmfz/p3js32iXWS9bBFCbg4qmAdtEWwv7INI4i3KSyg6antrnxC3tM2TR
a3ESfxrFV0t0mshArFubQ3f01EqAMA4zXxqeW1WcSEFJSV0jK/b999vsV6/v56MwxOiH8h3rpcsP
5selHvQ4XOOElum7VrO0yPCyHll4m95pielced6fxnOle9G9fTV83SxQi0OZqxG9g67OzQdzqCnF
KiPey3wOIgsqfji6eXZlU/7jeGILAguKdQHx9vIlS3Nxs5YIxoP0de79Q96FwtSCvU5G8pVH/WE8
MeOk5CO+nfM+2CxCYvFm+h8Ct6yCZjJCKgyzuBDZwQteBvYucbxrsrs/jChP5HEEFa5I/OaJKLeV
bGM8wWB9zrukyxQBevBKOIq6O3MR3xY0pldOnT8MKNOSZyGuwwFpu8yF1yp35CtjEITG1p1oeErP
R1+Ylf3x/Qm6fpvfOtXrBOW9qNhxUqV82saAILKxzTyI9YM1t90h5z6yq+ak3gEYd2tCtDr0vmr2
cSz/2o59ffJ6a2ApQu/YFjFoe5cqHZEz5WnMKbLoA42bGvu+wL9mvPynWQNXZ+WTQIYkOOdygqLu
GVwrJxAoaxJSc9pZRdk4lQ9IRdrQ1IZrVcOfvh+4EEgVTESOys2CyMn/S8aFDSZZJ467ENBBw7a8
Efby6/3P98cnAfkhZOZgAtu4fLNMa3NPzyteChWD+UvSPXGfDK6ARriYifr6/tPejiMAP8cPB9Ca
CbK1dVKqM60cNfGhgfRAsyjI9ymGhMd+SYuTXmB2//7z3r6dwboDX4Ydgsx/608zkFSh6LLah1Ho
zo1dkJ0hTFA314/Fx/cftS1tWAjrs2ixMBcxVdqKQ0fXrdCMj5DWZq9xhsiVXlH0YZJ6XXuc5j5L
Ds5APvo9CEielxGxghXAcWfVmMlj3RpfMzF5u/EYq98iF82VOvxGd4iLwtDWWo7jcBLHThtyIubJ
j9lFW7FDnZuUIBMeEWHelObG7fuj8YcPjeMiFvoQSNbYvPXPfyswMZhojDmenEOSE5TJEeKbpwp0
90DOfAtqNV/jDb/dhl532NWvZeXMbFdMkSpJCVIFh7Gv88O4TOnX2J9o6A9C32et1n8oLW4aMp7q
K7X0Ww/VlS2MgmJVOzG7tx67whssmnYzskrR6HHoJHz8qSViKivH5ruarJVxQfh56lTunT4TaUf/
pT7WapbPttfO+zJQ5pXZ+Hb8MU/FFxcnFLYt5FeX4z8pUVupW1MW2bU4O2Y/7nPUu2dR1+q+cfyn
v/3cUDAw+ES2wr9oyF0+DnYNx9yI47QGPftTaxa5GWX+lDc0bie1x78nKK6cO2+XNjQlrlMsbb44
VKnLR/Ix/cYgDvwArlP1YdnXqg57YIDDZATJtUgTYz2lL4+5gOYUNBocxNiSt50+BRRCCDYnat+n
3c5GcBW6/Wh+nAdV7dx+GnaOAhBOy6L8we75NYh7j3474JVTu/WVd1+Lvu2PYUfT2baxbyJ86/Ld
y5zsn9HoTMy8y+FY0ETPI9KFRX2lYfV2Fq1ECW5IDPBq37o5HPTenKZC4J2aVot4LnUvPbuFUQJp
TVroFP6P92fRH14LZjrE0NVcmS7fZtPoc7dKhE12WT4zxgJLyHtf1Prj+0/5w8ThbTgSVq9GEqs3
c7XxhwQcQzdBmjP7eZhFUYZBLuV5rNrRDN9/2Ns9GCo6pyorEU4Lg3n5pZY2X7BXjHGf7YX4LrTA
+Q7zJVG3mA1r/Z5zYtaOaWfnf9mZ5jRiT2JtoLrkTTl1Lx88GN6wVmvrlUiNZwdlThpq/dgCn2n6
5/df8g/ThGdBS6YcWyvdzXT0DQwoZxu3VAcE8iT4YbvMauyQRoDYCzr+f3d5//+7rfECfEYW//ZU
72kb+KPnctLmKr4pMr84gWQnMOFze4eo4i+7Zf9/Hvd2KkBOUxzTLseSkrZzuwE6ulVm7j4wyWiD
huJF+XoRg3wwXDtR3mw2nNcsbgoX/Fbe2oGB0grLb337ADrkdYemGrxPaCVa4j7irt/rfu8ZYeZ1
9Oq0ph/FzisgFKiFnAG9MroIXs+1LefNquEnAeysXGrcmtCxXY6BItesc7TGOVRc/8786mVfzQSA
FN7yl/1Yttk11ZybEgnr2DJszy6RdSpFbGsfsPVv7pNmnI8C1sN+gAW7nwzfuTKd3mw7PA+nPU4t
slV46mapOGkc4+Nl2YcBcwIN3x5CFGBJGIN7ZTN4M4bsAtyRQFMROEAF3xzKmEJSGU65eWRpZodh
trPjEnTmnp38y/sr8s0rgfOx7/ChaLo6bN2XX2v2td5NSBQ8WqSmfmLSOCcyMMWVTvbbp/BXY4m4
bjCgNltji1R5Jh5ovXM0as0q92memWYCKRlXL/+vh45tkVv4ytyD0bo1EAe6t4e5HvxjTHbuT9zL
3Zu4WpodTJerHO832xnsR3KYIHkjhyD9eXPZKzyjc2qr9Y9pbmNOrnfDLnY16y7G2qnQtfiKGOTt
KHKHhQroc9ejct3Oiikf89ztGv9ou8u8x1VXnePW1m7enxGvHsS/1wz0WtfUTDhltBOIW94s4Mn1
CJqrIa9ITRpuaBldUXW3vaxHdxdkjZkguRkJNPrACmFITWJD4yMu/MI6EX3pFiGAsRlwhvReEcoO
SlNU5DjIhcncL93BIOjxWzs65b8oirtPslH+AxHz1qMT4+RGPVwsnwloG89x7pqf5DwOepiAvxkR
qK6ZhhKA/GcGdDVGhMrrH2Zfn78LaQLhtvgOn4eMXt7OMxc46WVnBupED4v9L7ebwQxBi2IrdL1O
f0pWXkoUmASE3+v1NEx3ceNZM1SH3P0VWD0p9qawxXOMpeX30lTwDCeP5shdAtGtDdl82uEmdobk
vu4nORzG0tOmg+u0qdqBWpb1AQSjbMMk1zNv70ozMR79rul/ybEuqyP5Af4+VrFhQJ2flfxlJeR1
75KZ1biXtpVKnBc6Jy/tqCtEXuyAceeyOY2V9Cni3KEbQjsfMdc6Gk42WhbUqaSLq50Z5GP5UPVF
Ar+6S5z4X8uex2xP4dEhWtJTq7wFhFZ+5IuyhSOfwr9qGUJ7pHtAOZq2h9KS2M+Euo81tnYIepHN
t3U1zPO/ZdM6Le03C/qY0Y3L8gV4wspV6MEeCo4w8wgmvjIj2YMuJiT9jZVnjMYANjw9zss9CtNs
ZTRiAnFLsvqYNfawKwkmKUKR2Oow4nwdJrVKyVyv8B8d/PjK87fLfAXAoKtDOtYJEaG1evn8SfX1
QrR9to/duT4NXv89njB0cn2tPXhmfY3y++o/8fv7cvln5+JQQ3qOsdBWBeSYsSA0zMtOiVViJSoD
s+wOCo8YZ19XaBl3SpT4sEIkMp1bMFF/2PdjbWL6qY/B0Zsxojt6dpaqAxi+Hu/bttN96Hj2soQJ
LLv8W90LT4Qk7s36h3qEXfgJyQzZvFZFaXu/zIl+koNlweDG6q1lKdvlU0kZPn0ZEs+o92YrzWHn
ejltC8fKZy/senfQI6eURvxQTnXd76bErCCMegmVEDBG1b30yKm8Q5prAsd/kp6fG1MO+UNOWOKd
oTVtHa6H7g99Sid730HfrO6xJzasoxx0YdyYmZn/Z9hZ7lSh3nLFCtk1suBRembzsc+m5IUvVbqR
MSn1ITP6dPrgIa7cS9kO6SfZl7l+5rfO6Y/cgVP0T5JpCbZVaiGfJLaQox8xEvfI86pysu1v3Jx0
QwhOvXxMZ+ymjosW1EUU5LP1IaiNJf1l4bxy5D5LqEkOChPYewe7dRzZRsIORIQwzu3p12Rdt+zy
tCvNr+2QtHNzI1MhmhswSwWlKMsSgzCgJPCGMAXedE4md1NtN3VBmzxa2K7Nn1xLGb8GyjoD30fD
SI54MQVY78N8LPcx6r8ksjvXn76+v/D+DzFfTkUPHGptCyAooNO/mfrwbqXJllefoFAbKO9aejke
/KN1wQuthqUUOiz77uB7pftczPH8X5CwLTw2VczRntfk0IV9Z0LbGmjvjDdQrdIful+J+6TmIAfH
t/ELwnurQTTOgkissDN1IuGHbF5wVk+FWT0wx2UWVXAUu7BZlDHwvfS6fpy0RDZPpPhp5cHxy7je
6zBm06hqK6vTo0Tqeno3dZ6RhwN6PkRmuqgICatnmwAMrczSdF/h2zvhwTjXwv9iL72tXlxN+c5X
E2+PH34vLC8abWPsb32sGZJwzHQLM3L2A7O4D5Z48iFNxEhJDqPbZ8s9fNbaOC1jPu5LZPfZIRBF
0HUMk2WlkUfsVP8NbM+LlqKJ8bYSTTCcMiUcmDcicRaIvnHb4nCqplqFhsiS+ADqmN/bZh3092lV
VfGL65aTG1Y20TO36ejVyyFLWN0f4iJpyFRiMg5RnFpI6/pOA6xNSqdfniSqkTE09RWzdVISSXOY
3OZTJ2V1swRiziOimkb9FqMNPz6jAAieNKcUfo4+eZY9R6XZYfgsOm/IPueoX76qrozHJZLItZM6
6rVWdLuygA+0061UW3Zx0eTOzqt9R4tANkTtRr3JWYfGsrb9OvStpVREgkzNJEMXdp/+oFci9n7C
qNDUTbZYdbkfRDdKPYS8mRVPFC7OP3Nb9fkznWe103Cd8k9O5ic/4fwaH5sRtewtw7+aFXpz9nVg
/SQ3cDn4yBkii1bbxY4yj5aeZR60ttoi131OrK/EM6ZOKOIx3XF0Yhed9pVavlfpFBgPaAW95XsT
4DhVhoY5F/dzLooUrm08PyOwgDRu6oPcEVYHMDtMRXWT1GaNJkE2CfM4TgWsfN2PMzMspFMVnytt
ib/ZWjNYD+lgKD54JnVxgNpU3jhSW8xnTyGGuOulH9A3aqY6fcaWqMzMoyy81LuFnpjIEe7vYHXt
jv5PXu6VLavlWRmz86/NH5I9YisC1UIrNVj1YZDlQ3+sEo65m6Q1ROzuFwRRdpRljcq+e6gl7C8y
jm2N4twt+/ksfC2zT1B5fO9QGbl1hza+lzdLA+3sgwhazzqrWCuNXTFAwQGWFnlC7Ko/B3s4P2bx
CwBtCs78XQ7FKnYuzV73Wu84uktSNLskFbO1nxIthQOMqimAe933zbfJaK1i3/eu+VOPQQJ+TpjD
9Ts4qUPypI1W949toNAJK3e2luMiTRu7PGjo53Gc8+VDRzLvTAOK02VfYLx+S09Do/ibJmroEMZr
MGbholfjQV9DMmc68KX4qrOi6w+ZLMfPbRWY2n/UYBYKCZKtm5OlpdII50w3fiW6yK7ZGG1LDAQj
K+AP/k2KDO3KzU0is6FxYPClY/8PH/BoqHhRYY7SfcSgCk2ugcIJxtSna/v7prJaH0tvhJLGon8A
yeiysklQzBhibpxTTrlYPfmd6gIUNIvsflqmEO69000qDvMU0sFeG7tyPjaiZDeDme+ox2AeWDI+
1l3/OcuinKivq2kYwxjTpf6otLj/IWU/5TIcpNS9MMX/9s4OvNbcldM4TvmV5vIrnH5xXIGorBA4
Pa315rwN27O5keWYBamTb/QJ6eBWPRa35mgE3a7q+pyyue7T70VV+5/tCj+ffVt6jffo24vFTWAG
/bjTqiTV16uNYbdhDQIdf+SSlSEtTRLTCqncS2uvEUdsfOnRJp3sGkOAT+gk7S++MxhDaKRY5d+6
zVj6V9wcXokQl6+3Zu/Sp0cGhm/hNmAVd1nXiBNrOklIgc2hQMvxYXS5STdDVz1ki54H+8EeszQM
kjkWO03vXzqU7RbSKDGcNH95scF2/iVtqSCxrFymz/Y4/fJjaV4LMV/7Btufio+jCXmGU5vG5uXM
skFcO69f5Alt59KgR0TyWIcJ3mCmiTFEmvUIyzP93tPlXB/WqJVrlpZvlxR0agpGytLXjsD6578B
S/YowEFjVz8N9Dw/A2IN+xbtj8UJzpEzJyW16/vL6dWk8vKldYIl15iEFXB+03vgVYfG1yr3BNEj
06FfrJRbf+JycfYaK/Pvif8r9WhKUv+kmbRClrBbTE9FxujlsRnimhh4T/nUK1i4iAam5yxz/Yws
NKfCYlyOqRlRwRb3iPHM5r4rwKiuvMO2Db3GZqz3/v+3vOkCXI7aWCReDsPUPyW9L28bCqIH+vDB
XdfO3r9jJ7WI/wG66Psj9/apNGFXiS7WYsyY7boNUNFA/qT92yC/co5d1gXyppaIGx6TYinEcx5Y
A0k3WC5eA5pfZ+LFRwP1gkoMlYUyFw3dZp5UuaXRG2rKMwK3gDAdv68PA9G3yVMKLPqI4yu+C1lr
2Ugh+8YxH0Te9s7BTpa4CvMu1qcbPl56v2TZ1FXh0nZOcZxLExuvBPvSnZU1eO1xv6n+63lH69Dk
cRNcUYuv58PlS6xheeCW5MjAl9tSqJK+F6OpV9rJc8fDEqTJd+kMy7+cJc4jZ2GyXwwxPtS94/y7
OCq+0t579ePYPB7uCIRlD+ScQI8N/GNO2P6rWeXnSVmtsRNBIu+KoXXp1lB6lDsiQnKiSy1ht588
2qUtJ7/TP5oTmWioevLSe7ESp072pkeBG0cEC8TlD78c0w+LF/v1IVdcOQlXqr1+DrFMldq+YI/u
ltAefXN4lEQi3i1mas/hbNuxtp/0hhCNENc6+5ftaChd4ZUhnUgGwx32aWuJ5AxiFZjncTGlHy59
3mgvzcBVObu1Len6ES0rfJBCxxjIm9dF3OvH92f9GyIAbUMyDbD7oOAC69hukpVUAY0xPTtLN5lV
aKE1Ohm9kvd00OsjfYDsHICNh7qR/Gpm3ziRWTt8f/9HbGcOhyT2FBAfaGXCctq264O6wVbAHadz
1YEE3RYI/8aQNW5kJzA9epuWlbn6zjY6aR00p9bTs53W+jVz9T/8DBDxlWLKRrBaglzuO7NS0vAL
MZxzb+msvXS9ORob3ZhxkRClEQof+2onybUP01wW4TIV19zkX9sqv09iRgK7NOw5V9ovpMfN1tcF
gpZcKtqzjFXiH8UQDCqE9Nn5t2oYjTRMcdFo77hidT/sdvDNPRq8+j4f5rFToTa1HvEzSSKjZhq0
/jB26dTtOqPFzSYcdHMZbvxVPXcgzr6/qxWav+8IseLgNMnax7wsRoqmeUVz6nE0k1yOurZxD86o
tGOs4SC+f//DbzEGXhcUfn3R1QCLd74ccYlSRiWaV5813/2JxZE27bBv+iLaobGj9x/1BhNfn0X/
AIIB3xfcb/OsLBv8IuV+d56k9nMm19gO46JMnf3ULukRp1dqmLQj+OVALFP5WcZCkB9Qji905KZb
SHFX1962OmCjX+NRmPqwTihRNgjLQkNTdkvWnTWor2k0DFMSVlXeDpHu0MKMzD5V15LWrfUvvZxh
oAUMgsX8ZvPYlttsJ64+t8N4TlfqwNl18NW8mWoTvZfMB3MK7botp/TcQ7rXPi1kUjcPra3Dc14K
0qqUoEH1NaDR8ZCKQEv2VVB0Z252pkdrtDPGX3ZlyvnguaqIjxnd+yFUbuKluyrPM/dlQrLMmWXh
K+TcE6CayydChTl0udcOXzW7hk5/aMvSrKNpYqumcWPPPppeJIdXJt8rEroZCohWq7MCwBBV9GZG
NDLW7CqZ6jMY33C/CGeV+i99U9wYIJR+OMS5kezQcLQqrFDj/lStP/sHI8vkQmQzk/SEmFDfpRA+
0qjJXPFP0ST1cjMrQ8t2zWJat5ODUvtKpbKVJ+hMHFw9uGYgBVmhOfNy2QwVBACiH7qz5zGDH/qa
k/1DKugOGyTEFec2XwWuqnPio2YihH7QJjvvo9Fyc0xLqzz1vvz14oLTQrcYGg/IMw3jy19kdvpC
Uos9s3VazXl2JziU42w9Gkb9MLa+eJRoCx+p8c3bzkFaEerNjHyQs2D+knSQJq8M0R+WFnatiEXg
k67svc2nRTkaSzkW1rmnkUy/R2Fb6uHIc7Rb8H6lA0NfeeKbgxS65cqbBStld8FAerOa63EqDIzS
hrMlp6SLZONVc2QNKAt3fMyyqXAakGb/0cj4nxAw0GbdafSM4NzkheVc+SJvB4DX50fg00gG7Ztf
Iz07TvTG7c5O77npbaEAwXZ6Yk/uDy+RabPr69LWbt+fBuuo/ragKBMgHMEaXlcUxiXbcF+s1md2
TBeIwF3qKTKWUT1rSzs4lBVp114Z8T88DSjGA0Lnnk3hshb0v12uiN2u2Bq8VRhgqGqvCqWrCI+A
8WRhi/Df+6+2wT15NQNBBFY6YLosutfT5beH5Ys7OU2u7L0aFIK7CmwEWFKzrnS7374TUwcSDBcR
vIkgVl++UxM4M5pouvhpWSv5YTJ6V3yRI6D2zWL7cXyl+bK9za8YDzcPbInWqzxWSOsV+rfXWvRJ
jLGTuU8V68jIoloFfc4VcYx9LnvsfPIoNaKfbkuDQozQenMZp10wxsUPbaW87EF6RB7GkplFEJut
eoUtc5UoQFS7IX3YzbK2yUKMwWrTOL7/Tbb7IL8eQB+VDsAY+QLA35tfP9HD9mzlPvUYGj0CSwUZ
zUQ7KEOaJR9U7ZbftFElaKkz371pqrr4WDaN/NrYeJRduX+sX+a3ub/+Fn4C9fzqYgc2vikex0V3
qrqyxccq8XriouzEjQROIt9kJ7xPYp49uo5BcYUNslnmPHXVdPAPKw50ZIuNVNlAoSCniWSlKv4V
j6J8jjVfqR9a1fb1rphsuVyxe/nDqPNMkkmhKrMQIGxcjnpVwq6hRa8/LXyb4LaZ4WKfG7uu/DKs
4sL06f6XuXuM+6Ss+30wu0XzonHSq90SyKTb053Xp2vBv5vifR0J+GMY+QTwfWAnbCrnRtkxpkT9
/KTnaj94hOtETI5baWa2E82NvSZc2OxEdMEr60ZAhLqWUrul1rL7IVbnXEbWDQ+Du9TlwOQexrT5
EhtPFZp5NMCYe7jHrsGk4SsaU/1RDZWsMJeeuinqxdKLz/gZyPJUIUnQ85Ml8toIIZc7CMF9tqNr
GPYrSP3bHOUHslHQ3gVB5p7OD738gV2N50iuDy60g9ZQ2QnVRUB6dtmKhgBHoZfand0t03xLrz0Q
VWiMyjOirKNh86T7MpgOHWQAgCfIVDZHXGUV1SezspL+HMu5ulU1p+5/HawQO11DL7mH0H4r+0OJ
uWEcYsuSGfT8qtiM54i4s+FTOZeCUE65NKmPmq3R/GFHwp5xY5SLI/F2WILyIQ6qJj9oQZLlWJ/6
0/KEEYFLR0QbxLDvJmqhfbaGjJ3qOHWw8h6VfHamIbX2xTTEoxmJcsmGe1B6035qcIkHhC7wMnYf
q35eEC8vLQ0wV8TNeGPOqX7UVK5rH/lV2ACvJGKcUpK0iJxCppTJer6Up7Gd72Hr2+VjXFduf60H
tl1l67cy0PyQKgBXESn2poJptBpynD0YT7KV010VxCVNh2WpoiprjDKqbKwidnmBWfEhYQ/fmbPE
TCQRK6xGHPrz+1vtppXKr0EbB/JCZYf9s7EVdg21tJOxttuPg4ofZD+Lm4D2cySLnm5HFef/+XYV
3xhTXF/Zbf74YJqTqzsoK9zdFJaatBszr5ru4xzY4ga8rAy9CmYd/7l8zPxF+9pzY8DFyc3Lm/ff
eVvRrS/N5spNCVaa54NAXy4X0RTMhXkRHxuJ8nTXtxPeQHMDTTZCYZNH7hAX1nM6YVmk9Cb9KHGK
+1IE2TVbjrdjAMOQH2PCaKTDtqXsa6ClHYG348fRY6bbsWGGRlEud+W0dEfdbtPv2Wp7WQyu9s/7
Q7A51BgBWiGvJDYa6JCcNzta0Zigq2WtPflGPGeHwpnEcpdmXWbv4A4uiEGHyQgxPg+ubqavb3W5
WfGuqNxRY1oQoLdJBHoKMa8L+uKjXNEaOtZWW6y3l0U3CnozK+2x9gvOehXMekMcgV2pT/PscN0a
lgBjj12qzZm8k9oEssBlSMZPJtvd/N8Ml2nJ/l0QK8oPC/wU4MyslOI4EFtRR3Mg4+JubkbcA32R
m0voNvNMgofqDJDqvOrOtUzw4Cl6VuF+mMBqSj8zl6jU9RnFIyg/lLTUSJqd6cVT9yFWws4PtGzr
6UBfRcuyMG7zsX+mMKsfXWtR32J2wPjJqdvWPc4wPqo9lGsVoIjQs/7Ye6ndRmpwhxzvoFH3fqoB
FUOUQEqKT8jmCzaHAde8I/3NzH2M/aS8qzLQ1+NSBk4f1aZGLGuoGLDh1A1t7+0aOqbjzpswN4zK
3nShB4BdtZ9gsmf9YxX7Q3lGc5xZ2GwZeKmG9RrxXEWiKlMg4bmc84PXzf5HRCJeHXoi7r7kMBu4
hPaZml8ct3S+rfd5H97Z2D/Cu6nc40ieQwbWSbhfJOQkO3isurzxiaiU/0jsSW7ydM7W3Gar0+6k
pMQL/YYkmb2L/zVghawmuBxRYPR29quTQKu7Ka9NWDDJ0trtN18mnvu4ipbUI4xnzbiFFej0IloC
fOh6KiIrooqzVHvTykr/kLEDZ+2BuIQOTxGiPn3sqxeWNKmH1vDSuQY52shAC5ocsAH/RXPmP1ay
lP+Qejz7oQmLodolVd0EO9w54DRPhVnsVJEEN5CSuCRFegkUGQVCQFxANuafBCbPy9GRfv2tDmpA
Yemr7AvXyiLYLdrK5XELq2ojUyWwHY7Q9nQ84q0+C46NashFB6eFWNfVfh+gXHFEHHWLlNm4d+wu
KG4Xay70W9+oph9tUSb5Dr/nulnYNCf/c8/F07obk3L0kJcJDKRqMUxeeUOQt5lFbAjT2fBKz/40
LKtTmY5zh5Hu1vTj5YGJUJTfe5My5x7T71realijOaGjaVlz9HBrLOEdyrw802UYnGdUKMl0p1rd
6cNpFuZPpZacxSWbQD9Ls/SdHMA2bXEHFnji7efabo6lJ23jGUskTeFXmIr+FtZTNZiHtaihoio9
/fOsNT7gouE2MUIavK8OmQ+to7wvscFttD0ZdZ0VqSzvnzCVw2TZVOPihGNean9pT8AmiboF4Jwi
nCbeG+taiL5QQdx0+AjzxdzBgvP3Gf4Md4tei8/1OOanBuDibw9kFt3/KDuz3jiRLgz/IiT25ZZe
bbeXtmPHyQ3KNlDsFBTbr/8efPV1d+RWRprRKCMNNBRV57znXZa+HgnrAqGe2+uAUEPhQMD1nOVM
W7BgEV/81K9+BV4LUl3xPRt3wNnRY9kF8hoZ8fJAchy0rHQcDBlBe85q7cLXW2tOLOfIYp4NI1T+
qKwidPlAUX4K194l0bQ4dha0Bcm6FZlI/v1wxsYIT1u4YTwI/3wO7bbFnLqjEM/lqFMayTzOHluG
Uzd20UQvVq/be8eaxN7tZu84BshXtE5oVzrQs/ZrefWLUQgtB1AcqOpZkTamcswDoyqec6cwSHDJ
OjHFO76v0d/EcFn1G8eQrncFyv7bVV00fP4CEjBbPqtL8gIA187n+tnT9eSIY2Lyp4vKGeNyN3/U
W4YtV5CWvxSjLsgObG+0sDS35wnzfY1urLHK6hkvubLca+WYjRs4X3Yom6ry1oZKfP9haoa3MtbS
HcPlFmYs1dy9RMzz9HlRcrn6cBByUXrBPzcBZZai5f8wizqB84jtav08yCr/3naEXhdT5KwGZup3
GVOccVXE7ArDqKkrX91lPURBgjbXAVZA9nVRD3mc0vnYVM+WatOHXln6ehwc9WMEXA6nnCSCIu3S
589/7+XrdiiAePSgXAYRAWf9dm40GmErdfrcK8iYtUg5BbWhKrIl8HvLvAia4edX/PgdZ7WXhcsU
MVv4xsP/PfvAB1dSLbSVfczEDMe11CoLNMP1k34fc7IaSKCdfEscJ/O4rrFLjf07SoLuK7uBVh9q
n+xuogjjqrlVNuZAD2AUHMpRZM4v3DkMejYXzKVCIjus4PfkFQqebjaNoloZUTFZZFwISS23/vyH
XSwdLAZgR7BJE9WGo5V9unTQmVSQGfr0pfDSfF4HrdPsNXiPO4N8+r2Hzwq2xUBEcAdL71oO5hlC
wWJdMD12LSoKhnzW8p7/b91maTdYxVjnL7aTDNtW01kyVEqIbPNmVco+25daZj1a0BJvNZEa17C+
pVg/eamwUBb3GKSYjHYA/E6v7yEJh7KM9SZfy2CtSB4IKkro3vkzBr04glvZYTPrXrtLG7f8ouok
z0N8qLxXWAYF48PCefv8dVx8TuxdSyAoaMSiorLPVzYz90bLkROnmcifLbQLezLB5ghut+3s06yP
Dv0srzkxXHxPS84zjyFgvgVN5rytm2GTRyDh9nMTaZF/N/VWcYiaAkZ51QTZfoCt+uvz33mG6vLm
yUFcHi/zR3RB52PORKMmUGM8PatRK760jVY9e8JId0lOdf35pS4fKVg//HtMLjiYmZ+cvuQ4TmAS
D0GMIW4tv1aD+W0QvntX0t4XoYpUtsHAO/3XJp0qFpUqTeoSbQFwcXpRyZAPqlsTPROPEt/Rs/kr
3WgqyrzIeXAbz7trSsq+kC+7vwKAXj5aroxin+kugBir+/TSM5EWY5ar5KUCm9mjt4IQa5BD/RhJ
hGpXzkEGOvzvTr8hBkpoMEhs4iti7Z5ermIx00MJ75nyo5FH2BNDQ7U1Z8WA1LKw2z+6h2qfpGJf
T5AfGAWwIyV4SiSYGqE7L4csRqBdZyDeMGvtt980mdi2QhRPgx8U0daCDIKhvJZioGyAMiW3RFK1
Vh7iwN3hDq26pGVcn0TNuvOcXuDLhDbjZhiMSj1RjRvqlyH8IH/IHL/R6bIy2xgfu2X8HXYaSte9
GtpSMJLxmre6EMVrk+ZJDhVOuAtU3sfzJlZ688tgQ8jWlZti6zulrdUT5FZmD61UqFsorHUYRUkp
//itPRXhpNq6uyfrTPuWQnRWD7Ag27dEVtq7X6r2Vz4bVrpBfjU/uU4R2au4T5zuoFvKebaJPv4F
a5jms5ClEWY90PIKpQ95lsIkPyrELTC5HyxTYIqgE2t32xVp9awiQ3U3JeHbzrpiMrGqAwGtLWb4
VIaqK2adRBd/KDa6O87x3psmfaX5SFPfmtHQgp2K2/q/IcVQbkPWomx3ua8PyUtJ5679kWbfVE+w
uNM1ZWU1bp0grfS7CJjlEKdWroUAu91//A1/nSJz+BW4/WBt7E6JMgS06V+1YWrMr/j2l7ey5Vy4
Rall+RsxRCpdT4mhvlmc6dUGGRemAAB4bQ/nGYJ3iLekoHDmz921qaQDV9jMqsp9IPcWs2FdZ871
5NMtjVtfryZ5sMEuxKvTpkWzjuj2xlVrxFa+H0dqtRAbs95bOXbl7Ik2LAxI9mgXQlWp1N45oijU
fTOBnazcuTP6N89psugWyygseTczwZdztqLfCurvhQkhJ3SamGh1VGzZeop7tesnP7FexmrhVJAv
IeGXUIomIfXpZIWJGdCg4q81j2tRVf474H3g/mokNNk1FiPdaxPjAr3qzNRL7wjLLav11BmTfSh8
RIA3kPHFDxVbOBpXsdBo5XtL9dW6r4f0V8wx9TWGu/e9yMtChhrB5FuYWIHzkIrYv+8kao8NftCR
9w78XdVroLsJe12zRqbmsf6TUKCsEkjIlPObzb9rjwqztQelwRBdQzVmaKDY3FRIsgJTMYGB93uO
9k1/yrrZjabQE6777EeA/hDOChAn2Qf6nmaQXQRMIBsaFaZd0kybNhONeLSlNY7boEti77XqR5uI
ddOzkyHkVic9XbsFI6SVk2ilhZ/3kFdh1MKO2teCxcZ3k2ED6HktdwRBxHLu00R277Ic1K+F+fY7
N1jcq4FXOx7aPmi/lxhhiUMZ9Wl1M05ljfnD5LqhLdLRu8nawilu9DHSeqqxUrw7qmyL35H0OxtI
QJnuylSp+atB0hrts1oFZZgXVN7roZ6gdRgJc8EbqNi5A7gxFPYRSn7trjJLDt2vqJ367LbvsMh+
SZWTG/uymXCuYp6lZbsmG/HhN7saOQXrERGEz2mxx+RqZLxYSaLOCvxy8TESol7p0OT7Nfwpa2Rv
8OJkrfd+ZN/gT57Gt54XldjFe2Y6hX5amBEIXi4MjKaljTnm6E3pOq0cIbaUqy5AoZ3X78iFxRAq
J0JYGiIKsGaMtWxr2mipmWxLCgjntbMipe77CDhtVRh+KSFWuqoKcYZ034aoQQkW2VLeK56qctbN
BP3/zqoTY96aPSBFaGtGWmxHx6k3WEoyRshshMgriO6p+xy40CPwEyeN1F2NDflaa6PKiJ4u0ftt
+B+Yzc5FCPsnm8TwZ07r8tUyjFbt+4AX9EBWmDeio9DnFsecioCB0nPaH3UPy/UB/YvXU0vJ3FxN
WKcnt1OnE+4KVJiP3hoVWGXuNFRkPoaSo/yvGoJUC7280v5oqPV7lAyBgy+vFXnXDHDOacqURL7n
LcaWTNQtZs/W6UHq1XUHYaZvXvw4Scabdij9m6TBY2Cd4UzS5Ri5tu5/cRYIXM4bTUOHyNdolLpk
/KTgAG5Q9mfOKhespI3T2MUfw5MSHHiI6m7lBB10rVTI4eBNoriW/XJZZaHeWMpHih2oDuc0vdj1
YAkZiXwpMBqrOa9UsBlzg8hlV++1je0mZOXmsbyWI3TZQlCwLg7dSxjT5VAokLrGg+vqFwtpIUd7
IKti1ykfJj1ZFwk7btcNGJb20/A+ZKoZMCrP4vFKGXRZQFM6mwuRDqEfE4Kzd9cAxOZDZVQvM6KQ
nw3Xhf2UDGjUkkpboa3Sb/61qEVVTbcPcsG8mxr6dLHY1mDzNCfrGTZAfGgTJ63Xuu2XT6Mztc89
zEQUzpUa/vl3clnoMy5QG9pf/axhmmVbmG08WM9DElC6zUmy5UjxH7J8Lh5ct3r5919JLwQkjBHV
ZdMNx3UqLbO1niFDtt/HKcUDOV2yJiAPTSvllO2+afT8X9EUZvjkDpNlxMQGp6uzVh8z/txI+yR/
cRTtSBgHDc4hVdE/ItLtUNBPtRZ2TNcQD7b+Ncuey/UMiw3mGBwtoIYL+okoMFJ2it5/VkONlAoq
KzxtMxCYMjtJu1aZLfbtDLi4qpEjfR0IsbiGbf3lFqBCYgtBU7hYapxDeEwTxl5l5Us3ZlpIxi0+
i4NREisTN0HNiJx85lgfvPcy0IIeFwGnv2KpcPk5sRUy1sPsQPfRbJytbpBcvc8ar32hzbF2DBWH
Drcmw76147R8bk1Zvn6+0C4uGCzEU8zEA7LIgJXOXnmjt6kGp9t8wbZY3DcDMsVB2M4tk53mFolI
fwV1uRykAhzCh3AAdT7Q8jPA0qvwdkWEGb04FRksTJBcjL3LAOIIidRaXOGrLNzXYfa9L7ar4Lub
1lA9ahAKr7mnnLOAqSy5FX43mwjfNTqF063EcxA7NmkfvdilGrDIscsH329qLAmw9GasWoqtaRDy
jul09C03o3wlDGl9TyZlPNf+jKfE5+/iLzfkAOEuxDLeBdPms45yshgD+exvXwxsEg46o5BvKsd0
cCUcBFMYZbVi3cBkAh4z5+k2jg0akizga3DMWv/Z9fU1r7KLLwJvJGcxqP14VwCep48oi4KgkUaS
M4HR5Ri2nub/6Np8+G4ns3Ngs3ifnNbao9nXbzJROfWVR3K+PHEjhDDL6H0ZrCCiO3tFAakBDuEk
8qg1ok5u0bXI/MmrS7/dI/bCuBbDQmSBn7+H8xOdi/JVoNtD/8hc5dwkt4xLUaS57z9luGz87jq6
5l3Ln5o7U+cM2LhjIdXWGopGXtn2zzFJ9j+8reCMwekFoT/fgHQloaxpAPnQWIKfUVe493U1G/Ym
NQlL3xBUqH3L8XmwV63bTsnN57/7AtpfiJpwG3DF4V8Wcsfp24axJyUy6/hYlc34YzQ19LjlXNQr
q82zb0ixul1gx9oxqDC7HTH7eK1VT1o0Bfg17Opin+BeFuNLnDbhTS9Q9+m9aE1kt3Ad8qNB9Mrt
4pi3oYtK9xHOUneWEUs3VEEQR3iStMUu8ufsrZdzZO2vPJPlOv+P8nB5QNoAmyWOJcR0Z2dCKgxL
DYDFx6nXyxs5TcWDLUePPhCK0i+Jod0Pzx7bF6v0tT8AlDGiY+fKJn25LFxwLZjE7JmAc+d8tiBD
6p/mvXNUPSPOlVuqtEIcYeuvUu/saZ3YqiSwFq2SS4aYp8zN5w/h8oPgMEThiZcCmgBIvafvQmFv
mo6NPh7x4CiOmTEW29lTwcqMymqXW4N2wyO6VlcvD/b0wcOgxJsSnpqDDu4cn480x+rrIlbHtptV
ELpRGdThkDvaDchOuvv8F17sM1yGZ0vxo2NygrPK6S8UsAZkUxjG0ddzFYe4SoBVFG30nxj1aBuT
wbr6/ILnG+vyu2woHTDGLMYP5tkFce9vhxR97tGe52A/9nN57yaErD5Au+hvWMfZG5NsZwOG6/GF
zXniX3mpf/vJ7OoUOrDVUdycfWB2NRmV1Bv9OON9FW3BvPrpIVbYnkelMIybnBFefsUf7mIh86sh
8PP0MPEwafnOHjP8EnL7Jv3okBSHPUs3t3ugFWWvdL/3rAMoUvEOIhgVK7uKkt///MyXs4QtHbCF
wvrsF7tdwzdTSuvImVZ1IZo7+bVe7HyzDqehPacXITQJKBWSAVz1Ubpd2WAvljS5pMvgDhtOvmK4
1qc/n2FDrU+aaR5n5j/d2ha1Zt9kBtZtkpQQcWWJnct7lmqOnoyNy+RnL5q608u1SYn/FCrNY5li
/bdump5o7XVHGPMBKkJX7VSbYflRRCQYIIl0oWVWTjZqPyGTWBaIdd9be1XCM4tFIPCmDfo8t8Le
TiAvrRq7bou7riX30sMqlDwwZmWEohFPQJdUe8oPa7NNNsi6sbQJZxdGa76iVYWN27cJkLio6x4D
DrJEnPXoLEV/F9jdo+jHtLsyGrjg4y7Pgpoak92loKG9OXsWvegqpknuMZ9GIKe+Oqa4UNnoejDn
IleGcj4RuXenRF1t2rEbdnbtlj+Un0zvOMj0O7ij+rWbujhb0MkszI1lNVqLtdnpTSW22TsJ1jVH
owTs3gktlsGB9IFCGURWl9qOB16DMmI/EWzqziy0XcwuJp5Toy6vWT5cbPLcDFZ48IFpCAKSZk9v
Bu5bIglsm4+mWSY5JilJtBbTOPUrz6hJ2VjQsTSLrCsNwd8ui9x5SQig5vHPaw5EUh6mL5Vx9HBb
cW4I4nHhqlcJqHXTkA53aKFFbdum664Mqv7yMXKesQssJxod5/Lf/28EO0qEnPD69CNktOw/V/rz
OpGa2UMeCvTmyq88F3Mu3yLsRS5If0tlf36agRuVwTz3+jFCM/IthiOkVoq+rAToy5M1TIE5vYO+
P6wTVXvmpokHBhZGmcobA47xwZfe1D9hkuO+92ZmmWGjzSTDjbHU19Lt0mkz1EwjXhQE7WSFRY3w
1hgaNXuBpLkPq6wug7U9iBzxiOwX7rsxdSLErjMorsmfLiTsHChANM5CE6HBom46fbRE/sXNYNXd
XTngSXkfRy3I+Nyn2OwjzBDRU53ZwJrMxwlvivLZ/VWj0BoOGAEnDwEpguJ3OYCpbZWTEiaqj0Gu
7RAawayuoG8Pd2Ro999TU6b5Rkyato2mzCqvdAHn1TBka8BIrAd8TEmohc8T8LI0r2YTEjoi0Txr
v3RBYzymudswnWGyRMhRlM7iFvC4f5Rlq8qjBd6mQgPYOXlDPF5eUZWclQyc1FTmiI8+iLBMWJcv
6f8WLIV3kDRMOA8Zz1ZmyH/nbF7pmdFaa9dj/qeHfEzVmyncclgPZMNi/aXNhXXlEL98vTTvSy+G
5INehT3j9EZaRwbz6LjpIY3ssVGrshra4b1yYF6umC1leBZOnmRkIFom02HZ9q63nkujOxDUSEz0
4MvOIW6SNxwZnCMVRVdICqshjVVlFbr/xxbxiDUXzJ2DV8uJ6DAnrsqVG8FyvlIUnO0/BBSbPjod
SN20GRyXZ081wW1u6OLIPABpqfarXhnihlnsYKyBpOtUrdBDRM52lig2Xj+vRz48lP+vxP249pJp
A3WN74UbOH2Qek9UG/NQ+w4POnuEzg+JNMITTKCBx7+wGIovae0lCfeCNxjKOeKAe7HKo0G2bdhk
ZjeudCONMH3t3PgdbTeq1baPfWdL2m/KEe502V2hdJi5JoZ9sE/hhetgWnmh3cETa76ZvqqeYWri
kpAVQScPWiT0ZcpkTkUU2jJjlie6og0TNZITaASl9diNPt7PuUqn+ID5kLz1EzzfNvhBxt3K6iGK
MpJiFb4XrZrKbZH74z3elvQKXdY38TY2jHp8Rdoh3roeHu26w7fvl+bBNzlUrZ0gM2kr/5cvCqxL
ikL2v4uImUVIpdPS4LAwi121hATvXE+r7/LKwbKzK0y69AzJ9B4zNfQQXkSCM0ZqaS/8Qw1Kj4K5
BVEmQNmZgjugJq3ZDY1n3GR1UAl+oN1PmytvmBd4+oIBuThLmR19+P+cNdTFANhpqjk54HlTD2sG
IWpv64x3dtiIz/suG42vn1/x8uOEkcYFAY8X7eXFembu6XHSpsmhqYStfgf9YH7Hdt3vd3lgxjUZ
Q7PBAdFEpemFQOjeCu8kbBxR4aYOY0e3xBIswVqYnFxas/g2y4Qx7ea4csa1nZL3iSNXIN4mrR7E
gxP7lbdXUImsK7vdh0Lq9NmhQYS6QtnG1nURBFDok4MTsJYcTFl36c3QpWVtYD2Bp3UYELh4k5gE
Yd8GpCsG8MLTKjGLlZTeuB0INkC03mfRgbO/MzeV31Vpi7+kqX91RBM8EuaX4PdtE2Efh4MJX/QB
D+rpS1PjNrORgZ1vA4td/hZH1+wlI7y33PHJ6OjXHVfO2Xpss3FawoKxa1wZJAUiCWjt/ONY9fwO
fC5IcZv9/N2edU9sF8guAGrpIBg0sXWebhfKGKcm7oLgzoNy/qf2PQd6qcD1zrCjJ13jbYU94xGg
GZLKrr0O62Ipk8TxoX1h9MKbObt44E3xjDGzfzfQnnEQd+mAloB84CXbsErjVxqp3MOMLDB+ABQ5
4rXFQcD96fgD2dsCA6Z+5Wqm8QPnl66TYWl406MFQb83bo00m9JXAEBIKmHu570aV4lTa298pDM2
TU5UxA9Rk+hijQel3w7rGaXXFh1EFrzFRhI8+tFstaxqNjkJVIC1EZVcUD3gN1tl+3aUzc/RGCFN
XOmxPp756SpdRkJ8bqj8mF+cP5bZSfkaa925G1VdVDgbYIoYPBhOozYQWYg4tujniVlPy2yXOFrx
bmvslUyMfaeZa5ynIPL/aWTiilvy7om4LTsNkC+QDVKAFOir3JKy5DIpjmmTbUCePmJiLf2m0zYV
U08qkBLlGQK9IuewJXbObnYw/+OCEL4xcL87Be38i9GMfnXvZyJu116btrxBx5/w6RxTYd9IIueb
F0acpfWU4fncHzqktpA7knGuV4MhJsLS4V/QAhQ1ecWm8udyJ0s9Gl7wy+Sxcl/eURbYRjwEXpY+
l3AmISWM7iRr/BHqJvpKmngac2CBK0wbXBzt9N2NLHwuWr4c7RXuKMBeV44pfs4Em+8jG04OTmHB
hGFhqdXyPyEyH0/Dmkbp7fNP66MXPn+PHmMJBLuERlykPIpcd/BNUcZdXi/TVDeT/g+K1Dj/Nbdm
mf8y/JTQ5s6IZpJH7UlspmQRt/YeH8BaeUYSy1BGU2veU15nxqP84GOnsrNeY2z4FxO6AsO875Vw
eu8lTjKOWkcfGotTfU7697rNveRXk/RyU6JPioJN0LR2sAq6lNPfj+fxJQCgEigkIBDUCaXnlRbl
L7sL90SwoAuX3se84HR3QT3k534RTHcuTMgWIVGgnizNttQ935yp39myR0IQ9Eq092mnz2K4cgOX
lZjloaBkjA4M5FxoJxj5jAy6e+NOucDs91mnx/fSVh3mAXmkAySkBa5Y2CnPcvv52z9rBdlYKcBQ
TlAKMvyE1X7605O8AoxXVXrAqXLIkPVr5XE0cxLrdKf2ruyk5zr75Wo2wCZVJ5Dj4k91erXO0aXV
Iaq/M+KilzRAfmzF+yjPsEBm/y6rd9WQg7AarKHOyLa1NYeNUNOMbaF3pk/6upra4a6Z0nHnE/Bl
h/ocp/2xrMvcvGG5DkWOv2/ZxVce0+ULYlUsDvOMwsl3ODcI0I3MTxPRa3doIX1jh5mhjgJzrv3i
uULbwGHg9G+GYr+8cuG/vB9ULTwqnPv457nkgNlQNWpdKg5+kqoRQiWIwauuYuy5YQyNTn9tEHz5
LTB7x4uIKgqtJdv66SuCW6SaJBXpoUuDyt5Ssg32uqeEjp6opn3x6OuRUUPdbJOfigCh9vj5gly+
tdPdCIErIBULBT8gwLvT69NheSmOC8Fdo8r0doyWVp9tVT8qxib3Zh7N/ZXa4gOAOL0kgRWLfwJu
SHzb5zkFTIfzutBjj27X8PCWIn6+PyLQk+2dpleyec/jTrSrbJRwURNc6SDWlE7iPxnxVHxzYyOO
cKru8dR+QYuKuaupT4V7bUT6l/LWwT8dphBja7wxzjFcXRu8OnBlfGiCiNoxnLQ+m3/1Q6cetAn/
k1AWAvVLtgztszypH5fUp8WBuYuMx6SsuzLeoiDSuoPbIQ4IXbNItIegzF2IBhMiur02Ws5PLTI0
KdaKd1BuY6/o4yvowuW35NjwgVAfMG3DQOFsyylVU88tU+1DNRrGbRqn8IN6XSTaXiQ5FOpQszgV
N2g0y/qantxe+sqzd+1wztH1LiwDNr/T5VVYTpplY+rdDflQP5Gb2b87Pky/MoTsD+HYq4eYLWTu
dJ/4ny6KXFoX5tL806jStePRUfUwVKaXCV9ryQmuyuLHbMMFfE2Zq85vxCkoKI6aCKpvTTNZe8fN
+jjCdzVZ2vkuxl1rE/jANqtxLkqoxZ7XtJt2CLTx0BhIQH7JRquFfEyGpG3lJtH6tIzDqc4qJk1D
75beYbSY/n7piT24wSyutrdtgYFeyMa9kKZJDWtDjEnLH3yqim4GcaK7isG3vw+WHo/51q7zxX/q
80/3AqXh21lQ/kXKAC38fJP0Uq+G2NeAdbizPqwy3ySFQ5pa8TWO8eJcQZHCEWpr1JCYbkXllT/S
yrA1dfP5bfxlfcEbWgZojHiYdZyNGjL8phdMID747JjFWgtaugM/mUlHhJk77ObW9deZdHCB/ucL
I4BjTUPygBp2TpTCKJN2JCb3AmaByijjSW+QfVJxC5qEUVgU6QFJzLXe6MNP6GxNU4AzT2NnIKv+
XBjvJQWVbB/Ndwun2/NWMu1duZ2wPM3DKvf7P/pYp1HY4xsf3Ea2P9/Lriy7TdQOtgab3cZTeRCp
f5emk7/pqfS8BdYzou0c4MuOqj8ocP3Wseb8GmUZNmBtW0ztPcWr4e8j4IjpLgmmJR57cvruRz6R
OvCgeThfPc+Nnf3oxwbURGsGzGCcCEPtYcN0AYf9dWtnUdmv8aW65nr7cVCdPpXFmJeilnMMJbN5
tgyWkYFnlXoAlbpKkT8zw5drq8vK6bnBouaNL5YyAUuO4Au9QfUNr/PeH9fIf+cWYjTjiXJXlqn2
GwIthrWfL5W/3B1bkAWwie/zIqI4BxJ72AZJ5KMBztWMSg87iyG5sQ1BnxHMme/tYqNq74dEudGr
WY8FRTZ5IaLBjwiZ4ZcA9a+1xt5K2D/6qZbC/ufFDP5LuYNIC5UY39HpRtl5oLsjytVD7wzpre6n
CC2kBGOJb+yOhbIjp5lcWhuCdSmv1ImXNcDSUroQ8czF8OKcCzJM3Zz12NgTRdH6/xFFA4HTk2IP
5UDBTnJrYV8psy4RbxI3gXQpwv0lN+FcQGN6aW2mkVkcnBGF/Z3KI+Hug2jwd1KURzQl838Zzmkh
3sHTF1cOEJqbIaiOOr6B9ZUN7JwV/PHIwfIolFFZXqLMUFX92szb7pDOvTaJFfxnvV8Dt/kjvjHO
aNhPDq5mjwprXG2FTb2TH9Xc9ETrMGNEjxEOSG8Tkht06IsvTTX0tovrQdRpr22u2dGRXUhLblrM
wur9YgGdPM1Q0txrZbN78SbZhGGKYyO8aKOoYk9XUU6WQWE1oj3EpZ+l31PLSspnaME+VvNMZm9t
aMkVjuXslziqYlKInCEXw5uMh2wrXI3UDo4uA6sRDUi8xMcZAGjFnup9i1Dnly9w7ctnnWEdPhT5
HH2Psp4o+Ab9fL6u6sJ/FR7dTdgYE9s9c8/I2xlljm4Bu45G2PkaU317uHWqTKAFTKJxMSpIfUPr
1h35T8U+UlHh44tgOvF3l1Clfm1rme5sGOlWmOBECe3tbLbE9ThOqYqH2MmtgElzYH+PhtTQbrvR
dNtnLR/dpTZzETmgBvKhsxqm2HeOFEw/M8gZN4p12YTGYHddWOvMnTfGzFjlxsXPNNono4FfoJOb
lHbYmnqEsneM1X64GeP2j6ThOq5DwttRKuRu5sOUawc/1766WMNjEZBYEqvkz3exi5MWn6eljaNy
hk7hnI9lHOLgHOJk4oPmlob6mTg9ircIfectiUka/mgJVcdCwLi2e15UGlyYrZ3BgQe8zCZxuqy6
pGYe4kOCnuaFcN1awXjoeCgd5rROo30nkEG0t6Ixam8vMeiuVhMbyk9nKN1vc95k5DXpYxZM33Sh
68SAMhwwZzccRFWqm8wl1uA2tg3yacMOz+ufCQfJtTzEc8YjHzmEYwZsH1R2poVnFAVzzGarMMv0
EGjAIDsjnby1NTmoNCwZHZjb4M7uk2gDmJUP+a4ASklWdmpYoZdlHsEYGKpfgSEud0HuiRoOcTXb
DqZmZ5s+Zhh6J/OiOLDyu4ngF9tO4RxX0ju0MaKjFQEtnNaEiFjbNm7kz9KLgm+Iw4jj1KxqUG+f
L7DL7YM6bplTM/9b7FXOWoW486hlII4eKCVmPWzUVKy7BocXrM+Z3ar2monFhwb1pGr4MAJc7LOh
QzG/ODuXc8qGPFMV4QOZXye4BTfkFpH8oWfwAclZXAFhCjSclZ3LpF9NauAxrH181mBUFLHW9E8G
WozyjpI7xhSVkIAA42Yb4GII/Sqei+TKx7C8k5M79hk0M5VEMokok+L79FvAcJSZnRqcgzfi7qay
ynvx826SoYnW8gX5OsK3An7xY9kn3pV56GU75S8ODMu0ghIL25Gzx0XGOS7eSIkPLBq/zG601qjf
OluvSNUZ/Jioks6zEkb9ZY3+xNw4ok2dKBwnSayNh7IOJSc9KcpGZm96mJAH8jPp/Km6r/Mhk8fF
9mfaIWrMsdcgEctcSeyRj0PTjwDOeIdbycrXAjVn2O1kYnrRdc32f2WGzP7YWSlIezJFn62MwpqS
lclM/YtArzWGE/5y3iayPSSIxA11wV2pj5VJxFffBqiIIJ0LCD222Tjpmr1GM9aTrpfxN1NV8jCk
CSyFMIebaKlVTOTDcbQM9L6fL/8LvIzdgZ3BwFTDW/LQg7Pjkykg0Gyjl7ej7CsHUlHHV2DMnr6D
Fa2e0aoSr+Us+Uq0XneTo4otCr9qr9ekVrFpd7vJlsatbST+c1oOOK+7BIqF5Mlda0LOjwIgKv5a
GhDqNQrasx05wSY6RUEub5HOO3s/z8XvCrB7PyFa2tSmXj3m2T/acrEFLvQVhwkjbqtc/+yaQAjV
ELXacJs32BaIse5XkW6WKyT+w96gMAmF5fVXlvyy5fz/58bEASIdpEzqM9Bi7wyfqtMaAbbfqH1p
z8UXx8NKMEwYHnRhq4PoX1kB5xvgx9XYi0iEBxWGHn/6cXtdoDHR09W+JqARHKwUeqiwrarXkzEm
LNAA46p/rPyXay4ICfwGVh25IafXjM1+aBrSY/YQ8J2vGDPJeV37cVY+2LDTiL3SZP6l6Ki2rlz4
b4+W05BWDcbJQgs7vTD2CwGZ94baV10r197gVPMWzbdoQxgV3jW04uLRAsYyWl2SGpZZ8bkPhHQh
IpX0vTeFPSbrMXPTTUAZsCUD/KesKfU//5Y/YIeThcP1UFxwQchQSyjq6a9TRTAgGp3dvcQ5Oyd3
qZliBXV5Ydw/ISazh5WnZnd+dMVU38pMq91DTnhJ/dQUkp67mY34O6kppsCfS9OwVussyCMpMkBt
/T/KzmM3bmQLw09EgDlsyQ5q5W7JQd4QlscuZrKYyae/H3U3FltQw8BgZjEzrq5ihRP+oNuJ9eJq
mfpTcqONW31C7WljD2XyXCQQ1bY8eJ53FbuFfkRFDLXLtEAz4LaoPXu48uIsj75404yG1q5oQ+ja
WzacGf6KRW5pPyPawlweaG238xBItWuzXzUlKPjuUlhwkPPEkhHClSWlvKKIwzaQXd790tGUi29U
BNyyHRYwjviWkvJ2hwZM1kbimSYOWNH1MjDMyeI+55bVbwdi4W3hgt0KammAktQHpy8l4AdDIwkq
IgjkxSQKsMpO39fPTuKl5e/PP9YHe4PyoEf5yCPGVNdusopmkg4hB3CYSqHNz3qUaODIcvX3MNZz
d59NqX7hoJ/tfdrai24ENRziGWstgu/FPbGelcWHtNayexCkWr0Dq6j+UOI2LrefT28dMmCw8v82
hoFYN2HD6oTnZdlSQ5hA+2DTaVBXoHSIRP64cUPMTYFiVtuiQd3K95T8Eq3lg4kCNlokPdEeIc9e
hStWPLhhDgeaQz6GoDB09VpolXFnznr/6/Nprmu9THPhZrrArolPkI18f+IyzOXI12r7indk8KVe
JliS4GyWXPh2H4zjgmqmdQeWE4ztakqa16DuXMbulUAwwfzWq/1gXee1qXaXbsizVxY1E9Q2oOlh
WsBVsroh41jH4ALbnisg5OEDvdjhpAoXJY28qGbMazN6Z97QZxd6Mqv98obgZGtSDULnmGR+NaxG
2t7V/Wgcq8QT2yzF2dM2JEamtWFUVxDns8InmXH+KEVkXn3+EdcR+dvgVEUX6CjMJAxZ339FEzXA
tGlC/ah56GnBBffSUAaNO/f1YUL+1Xhq+mTYj05lYMGlWMWdBy83w2TYUm9ENLvTVljtYFFHx0Lx
Lmn64SFNC1fffP5DV3fG2+/0aCORkAIRpG71/ndqAjMfTN+1Yz056le9CJMkSJuxC7iss2JTu3X8
9PmI55+FCjetoOWRXnSqViNSilNBPtT6EauyWTx0xdR8iXQlmzaj02stlDFVe0FBOBIHw2nMr5+P
vsrBmS9kUfqD/H0psq8rZlPbGxXtAP3YLQLozahZv5zQ6gOlQHNOwcpzA2PV2zUZTftGsecL++J8
uanpUl8mjV5ErN6ss/+ChDJLE8j4bBxFhR1NX1ZYY1q5/sVDC1gLKtds5wu35urmepswf0O6iNwd
9ZvVRkQWsvMwnTePITY9Y5A6Zv9FKRPqD2Ys9cfPV3d10v8/GF1YeFcsMnnd+92EhZ+qN1VhHduJ
MvH96LTKHxQiEDi2DXW8w18uIgZr/52mgTS2q/GXAwnOXc+RJU2UnL12pGWRvioKqIiAeo5zbaJS
+Y85w9scQfYuAk2at4hQvZ+jjgDF0AKDO9I2IrpNRkU52n2oPqCrCVwvguC1KZtuvNB/POfXsWcX
4v6C9LcJrVfPnx7Fdq2XoXmsxOzhlWAi3V93nVMFVmyMm6LIm/8apGXgnSu40s6W2EL50l8+/8If
/wxcuhbRL+5zbfWJlRL5o1FxzGNvKBryZ0a6sxF6RmJMFMqN1kb2tZ1M1a8pit17UEshXNP4Egdh
XfJZPgJYDF5HjWNq01p+/xHwSG9LyUvKR2g6edAmNH72CGcIYDgiRkSzB6H1OKejXUB1SZFn8YZh
Xi6UKLuCmiynC4/NBwcbfTjea5rEaImumfhmbRZZWqfmUeYpyLA6jnbobuvbxPHS2zas6gv39vmx
RgWOKAj9ckalHfN+AaIEEg/uu+HjLKEbYLSTV9/UDJB7QY2ivnCHnF+aRCKcLxP1eeKS9UvqhWmk
VHqVHrWxKrqHtk5mYz82Q78xbCXCBNONe2dTRFK+2FgHfffUHm2rC6nI+d1Cb4hshMubMh+uP+9n
3FJlVEprKo9l1+Sv/J4uSIbBqIO0zN15H4ZCv0lDzH0+3/BnH5Z7mt2+qGdSMoJ4/n5YjUepFwPC
DgApxmJHW9aHTo00aFs1u4q+94Vpno+HfgQA2gVfDr51XWAt0fGfwIiGxzIdo/DQGl3xbFagzRBG
Ek27Tc1x/rfGFWh2hmRBlxoIN+g6sC5Q/keNyfWOjdVW3aH0rHgvMwfX4MoqxmGvzraZXljWdSH5
bdCFOE0uy84649dENn2TrMzFKdN0gcEPdmb1dzSZ3Pl5bEYz2dQNIeq1Lr3sjgICbOLJw252kenO
x4NsZS23/WBHyoWDdbbXUS/CBoIkCtAsUJPVNvOiyaqglHnH3Gm7L2mNYRbyTi4KQ6T05kMvU7JV
GpzZsejzguTbiS+wzD7YAbDYQW6pcIjpUKx+Qa/lsjSmSZx6HLiudRHrL2GJtqbb1iINUi0Tl7qm
y5/4V5K/fAsaiWxwLFkI09c45THEDwCpD++InPqs3JRGlh+yynU5zSOG36k7V+YmivFmDigT0Gv6
/Iid3WUm5BREHch1oLTRuX1/xDKtB1ePttYpAvST7IbUyfZNlYpob9FDunC+zueKA+4yzwXHY9Fs
fz9Yb7RxEQ4yPSWK0h4qMNjPsyWNH/D0vnuoxO0Q1gSwjuwQujyfz/P87Vy+KdqhxGFAiMz12EaJ
Aq+DTugpQQbnK6q/5h7LL/XQDkr9YkdWiXodyIU2VIDoDEX8Z0Sn6sJh/+DgLXLAVMughS8SmquA
sLBx80GH3TkaDf6iNb3htn2KR6FYDzQEUAdAM53oJYZFv1jGjkp4ZSpFOvqaHJICj6ZIv60HfZ4v
bPu3HPr9LkTTA3wBfIi36vxqGxRtqRe9m3pEcTztW2y3LblBf8/p/axWJwzO8R8O8Y8Wanfj2k0s
Awx0mm0EukxcuVi1oO6VDGESoNWRoDdXjvk3rM1c4xpKj2JSHZ8QxU1oCew6xxv/UIjuH1tE5ecT
DoHVENCbktU2gr3weuHLL/XV9dyQifEwVqU0iRvH+12XJOmsOW3PCbNdpcZsz3ACG3leKklOC0s+
Fqj/aybCDWjM3GSTDoHDqdNbR+0vGVKcvaOmvZQPQQ7aJoIN65p3x7Pj2HClj2C5LDrFmSG+Clur
nW2jDqL3c9cFtyXsOnn6fBE+GJhHjQoVVDhykXXBwUYavwy5go6eVWvYtMDi+E4rIO33qITjtpbO
/XMkImW+cOzOrxciMpVeE21fXOzXRSouAhx0s1Gc2tbSciTxNRmAmJYazqxjcqHQfh6ZLqYbSLdS
5iDJU9cZnluBUuqREz91WSZ+A89p0n3bJ0b7MCiDZ20n1IEWHxgbRGMOHLV8QktNqTaGlkpj06hS
uXCuPrp1SFeW5+wNzbBOHBQhWlP2dnSKh8L5UvGa33elCi9LM1A5RfVc+nQPx0OemyF8GaUfgd5F
7f7zr/8mLLY6Am+iGAuxlgLZGhMMPheHp1Z4x0Hpiupgxsrs+rgy6PgCwVuct3lc9ojpxWmNfmLv
WN+F1aB3WJlZ0l2NpVKEX0JjakNfMTOciUFbR8CppfOg45z1CEkqyv2MMpYMwmksniYsFawAZ3ar
vUeUa4r9zszF3Syi7LfTEXhQ7C6M29pD2nUnUiOJn1w17qIA+IaLUqOFehYdhBRVadSPQ/ta0+ps
a3UgIXdRpcRTEEogF3urbJV9l7mIplshovvQddXQ26B7U8a/Ei2SlM47jHbSZDKSoOnZ9/iLNA1e
lJbWRP4CqgS64w2J6hPfFo/gxPvptoU1N2y6UonktarNqvHTsDJzum5aU5+2I8ZceGdEbglIMJbz
A8afxo/KKzSoO2kSf/n8471ldeuPh/w1LwcKbhAOVlFw35WZpUs7PLZmMf03FYOc95Gr2DbYtC42
gxLjBsgjE3xBP2/cvHvVecoEVulenu3Spq17v+5le2+izyr83i27X8hQyjhIw7KpLgQUbz2X1c9d
cAAaOT/5Aj/5/XUbFyOUDuEpx2gu8n4DaROyUSnCSWVsK4puer3P5INoG9XdK6Crapx5BjKZJg97
068QRiWpqgejl74ydqq5ZWt3tJaaRPjzYGivc6iyD4xMrX5qQ5I+ObmamFtEPtVxo7UIj23hIucP
VoWn+1YB7cLATQ6nDc1QXbLL+9TkHyizHDLJevlV1E9y24JguHT+l4hmvRgQgMkRQVsub//7xVAp
yGBw5IVHWtmG+pOHDrcRH35jJGhRTZX5vaA5hl3wMBXqPTxg79qLVaW8hg+lDlYQ9nilllR9LuWw
54EusA1MsgDqcTWTCbz/YXbrmKU9GcUppYNePxh1NL8ksFbieyDH1hW0nubCO3w+ItVYym4E9jRg
ISe8HzEajbYqUy8/warSVXx86LtOudPXvmgmWkzlJXDtRwMiBMR1R3eSWvTy7/+q9wGaotgfNtUp
twf3ihcQT5apo81cgXnS9moTVs3V52f1/JmllA6elnf8o8pzJpTcm7WuOiEl3li+iTV6kxmzFnR5
kQRGl6O3WNPcujDsed5EfLO0naj6IWG+DityCB+uFTvFafBk6NzHKDCXQeKN8j+cieAk04KfPdST
l87vjEOyDSxM7+ruwmP/wYJz4sneaMEgj+et9lTv9LFeE8GcUALDnaYB88Z9GL3YJqTrUpbVhXD6
g/HgvNKqQdqT3ts6d2lHMSiIOdWnEp+gfV6GP7wChBfkpGaPWWF0+vzjfvCYMzVasWwbxAbPXDML
dIeGaTLkKcSSQNslUwSlxkWQPCRINqZdTbwRbYlxNP2mp57Mo9SXWXyCJ9WmF1Llj+YOv4fr8Q3v
tPY7VVFCwSyir08iDIe90Ofq1kg1Y4bPWT5gnQso+PPZv3W3319lC9OPGJJTjLjWWpSDjpWJkkEH
GDM2ccgMI9V6pUA2eldz5VBLT+qudjFmEAytYiYE2hA+6YOKUmDhE+8ObaAn0kUqWy0UA1l3zYGY
jmiljxB4SootDRN3XVGoRaB2M/CIjmskgvHVGS9GX6b9LqpVeIWDi+w0KMyysR690bnkd/7BGV6Q
EzTcgRFznJaQ9q9rwzMTxRjtNjvJusue1Sizd7CZYQUkxnBdVXN64N07fL64HySGtEMWigmhog3Z
bfVo5nCrizqcnZOJsueJzwmaQR+NH3Ko9b2tNMk3OsrtLvI6VloIu7qWmqboQQiSKce8UJv++WzR
JdJx6OHNWuQzl1X6axUmr42dBhXIk4i1FAfmCXPiHPetEYipq99WKVp2FyKH8y29lJOh2tDAAFq9
Jtog5DCkSZ86pwz2ioLGOhKuLML0JU7Q7YDcWY8XQqvz7IQRDdhjS8Fvkch9P8kB1xSAb4yYhvP8
EsWtGWTzHNt+LYt++/knhlfBn/buAKHdjITR8v5xbTHP96OFVioJ8iKPW9qZu5+R2aL1ARcfbPEr
ZZhmbHYCdmuPamUb6xj2DSmy1CLqhPmFk51531GUUxrV50TJ6QblUQUjhbBJsiurtDP1N+etsZG9
SXp3U6aA6X62eoj1pxXOINMSbH3rK9ju4npUcSIEMNoSb6GoPh7UEfWFZ9EawrxflJhTv7KgsLEQ
WtIZPylQQYm4HvVqIs7vKd9lGwBWynSNQYd+p4u8sboA0SYVAX7T6nQyysnTvyjkaDwEVTQ+k+P2
Mz6IJhacVm6EO4xxsIOG3tmlvpKEzjenN/r7JaBPr2qwKTtrGKN2IxMqv5uB85gh/gMy0heKOkZT
MGBbqH6B/NmqfkrIGQbVUM9HV5Ges80sr3+NTPwtN65Vqg95O6hP2mhpk+1bhdmHhyQpq/DWjoQL
ZjbWrGPuhk2BIGCmfbOKtJlAhGvhY1KOkBlz+PL1pjRa/TfxqGV8LTiG5U0pLOxaodTJ1xnTkJ91
R/ls36lac8N5VhCUQUNi9tO0nOLnuqThamCt/h1jSHmMTSGngD5SeMpTClLoq6ZpkPeU6TalzJob
VFXLJIjl6JxsNPy/hmLon1MnDX/1qadlPtX3Ij/0uhDfK9B5vylNauEWGWspnuDVz0aQp+QBfoaY
gxFg2tNm94XRh8N9og7lKxI4ZFGTllD+lYYXYQCQYT+CsIeOEddEvbDaxF6jtmjNF83rDGHEvYm0
KJFY1rn4EGEh5kU7kkRh3rlz2HpHcAh4Aihqbt+4+jR8odxZJjt42cUNYZrrBbWNZwevQoQsyxRP
8mjPRdtuoSmJ1k8Su8LXntjcOTm4jjm+isrND8txyp9dpQ/pPZOKNvPUu912BkV/Dcg5131zULvh
aXKhzG3mGdf6bR2m8ncVIolJuKcOc1CGTpd96ege6jgmlKjgm32jOc9YdYevg0l6+wQ5d+xvXDVV
ZOBUXRjtoxzjWgoyU19vQllOc1BB+TRb2AVWyzan2/azbmmHgCXX1Hyb4BO5HC+BI3Act9q46Wi3
4643Rhq5mFchhB0vAMUgUSWC47bea9/7AtuDF62Spv4gEK7ungyW/zsVnLJ/NSMHQ00fIwK9PEQi
G27VXqvLH2IApnukFTujVTXUOCdiNN44v7pGJMOfJopN+75BBnPe5UgdTH5lu+11qcbe6C/sDYNP
hGCplTbeQ2WGtXWTilodIbD0MO6mGu/tYJgGsqZNiG3IPYqHVn7Nf5htW5w2RjtAYJHyZEastOg+
EytcuSEZ59fcSiOcA9WqPWSzHIg123aa/Qz0o+pbIp+dzTSb0jkhpSdKvm/auBslV5s+aGs5PNTz
PGsH0h9lb/eJ5e2hoIJJa4WNiUvcTXG/K7wWi0RdZhMaxIhbiIM9g0J77s3Kq++Zb1h+SZJkJJvM
auTxNKnbj9AjhLY18zb/3Sq4yFx4Ks8CBl5tYBwLqIG2O03w9/e6Qbmkwo56AlijW8cQ/dEUqkiI
IFwPs+HanOFo7cMsTC8BGs6eLxpV4H2RDSPcBvC7/Pu/3mhAaMLtSfBOdlYo/6WleG4pWcQbHSew
5kL4d/Y4W2ickybS/Vvyt7VtompiwwRPxUWroi93ZTXnrxGpjfTDybJOeltPFwLc82ibhoRFy52Z
wZ4HRPF+djOVJfTDdFxlEHreog+q3sdjWfwHRUS71+pmvFbtxthrs9VPAXJUofTH3vz++au9zqxo
cgNZoXbJrU5p/AxOTZczhzqUP+mTUeq+UdEF07oyflXKLNnVakIqNWNfN+KXMiDiWOfdP7ekIDNg
KUTtGpKZd0ary0vAn5iJZU8Qc2W4UxN9/K1kHV2KtObhvcaKVL+QT54XUi3kBQlImTEJLfnO+7XH
ig6hLW6JU2PEpZ9ZOL4kjhR3spHEBpgIVvcD1uLuZmqy5rUqIQZT7p5AlZkUe/81LuR8LYrr5DoE
o7Dt3v8YdNOoGOrFeHIHFDOnRGsDBA5alBys1jl6rXKJbv7BuaIHSH4HVghUwRrnC2LambPOmE5W
lUGFlpF1lRvp8HVqy/ASR399eSwbjAY/5ZBFTBKS/vvJ2YmrhMIV5VNn1brYeEbrISEp8eT0nKS9
jbq6fqQBmf/+fF+7/LF/x6IMayIVTDsfMhRdkVV4Hw0V4nC1Xj258MXCh7Ao2E8cxObbbERiX4m+
FJu8IN+6M/AS+vb56OsFXkZf/Cg42MDf6PmuJ22FfYUC4xNFIITi86J0jqiQ9Qe76XGq+Xyw9c2F
bR8lLqCjROSoxBurIN+Z08Sw4T896UOrjng5eZEPbhGjUfpo+qspqii6MORZO41WPmk5noEwYdHK
X9dAQVkOJRBo+ZwrBrrP/qLPZWCDVDgJYZnMxRXoyEH7WqojsTrx/OxtAMwYr6XQaX3WrtCmANks
BwGdCL6ZL8bETXZgbfVbywhtHlhDKE0Q5ajFkWH33g4ZLNT4ke7KxBMPkjr5fYgitJ8hRWc/fb6k
55uW6aF7Q+q0II/XjIYuCeOBbKZ9bsWYnxa04m1NhvCctuMUKGNj34xxGv35fNAzWCcD0kNaaOvU
e1CnWPb0X89d3gm3mt2ifMZ+HJ2kvEboKuicWNwIq3OsQ4SZ9waPyhyO9lRbzrWrVXg/NUpt7JHd
7it4wN1U7UloxytvIs650ielHU+f/87luX9/tBaBVK4q4ltUEtfl+tgCEpPKRn+a6qJCLplqSbs3
oIlduBbPDxHjeCwrWTjFxrUertaWgoqzoT/1skmmXTE7/1lgzuJA61XaHP8+Ka5D5kMSy/Fdn9g8
rcwGkbUnpVCwrkpFER0cTLOmCy/PR5P6e5xVjgyIPckGFYcNsgHpQlYBieAjlDKFG/o+QMk+n9ZH
wyFwrRqACuHmrNtzeDc51ejOxlNM/5ugrYpvLCvOfqlRWlyqjp7vC0rfYMuXm5ch1wCEOClaJ4p1
co0wHV4GpQptv6eu+eVfp0Rdf6HhLOcTNsLqQZFSRemVLvKzGKWGKWzXzjycdNuCOKn1188HO3tG
FkWWRfaH1q5KkLK6W20USjUXG8Zno0y7ehPlhfdK6ocsuduZ0y04sfjZipPqzwwda7hwAM5uoWVw
IIjQien78mK/vw+ACxhzSkXimbwJ40APSrUBw8/1/CQUWbhvq7Q4aKE9H/590mgMEAMDh1s4r+/H
hREDJxGa6XPU1iHNHIx/toXTiecZH+XnEjlfqhOdase+aUn7n58zIAwUUsCMoXoH6nY1uoPVnWJU
Ej5VQrnUGFLYa2Oh/DQbWR26qLlUlTs7Ist4BNdsWuC9CB69ny3ozjDKARY+o6/sKtfRoOXVbuzC
DPwMyhje5vPFPTslaIst4KtFwgp7jbXel26jyEnwhRFoLdqc2klu/ufN1SUnrjOJadrxC95uCS1h
SRrroNI0o4yXNp+e3ZgCyQ+cwQ1kd6UrMLur++7OzqilXemd7YVbg9YVVdbBllLuC8ubrjMntjI/
s4dmvgpjq0WV1apQQsF4txki8t6pnq+lLbP62XWj6qpU1VrDY0zp8iDtZ6xWEbkhr/fbgpy+3UPR
R0wAjzob3/s6+RnFDTINn6/s2YdEVJUXwyGmX2AS625JTSzntIgPPM+24oDHGJ3vGvaTe2l3l9Q4
zoeC2U9BFe8iOP5oeb/fM8OsC6h4Uf2MvHb7HEWppwdD3Jww+LO63efTOo+13lTqoSVhf0J29CYo
8VdYAOI2JnnU6+duIaPtw7HJrpzB9IwAqZO2/uOpbdIsCJfZ2kdGVz2B+Z+pnM8j5Q4tbHLEHop5
joqN2jjKcVJzqQeObEZgA70w8R40xfwrES69CNwk9T8W8doV3YOp2ikt+kDoRkeNfJAwbPILiJaz
+3XxvEANZ6FMECivJVU44nUa23n3rDlNj7QfjimI2lfd46jX5bdJd6qtiTX2PqHufGG7nIXNy9eD
R8xJpEZ+FqNrXi5FiCfjcxVRzUNVsKJ1jt+s2QV1rMpmn0divuTCcHalL6eR9iHUIQ4oUKn3G6eT
Lo8knOVnTWrduFfoaYJKqRIsFwjXhvsCh5ld1qT//JQwLg1ElBWIBqDjrDZsXVsijo26f9YNjMV9
vqp6HRnzwYWh89KTIeONbOuXaipnx2SJDuF/0bBVHSK4VbDTR2OdtKgbPRcdVU18vQBy+F6vZPku
HJys2n5+Us6yerqWDvARlPJ4PLjWV7MEbQSurZiiLxNo9ZtY0ozWoiG5pdZ3F9fl3jZj7WGRO72n
VGdddUz5XtZD8287i6cLpSteLzpdAJ6pmb3/yGilRJZV0QR3csKKnTORpu48HR2ErMFnNrBRvC3/
La58G9Okr4RRE2EKYID3Y6JMmCN8HCoYYblJCxkGbCvIrDq6n/Lux+frvPqsjAUAAMsSGyj5W+75
fixHWjLD6tZDhVltfg1jHm47FNHxyHEm9fFfx8LMkoVcyAiMuE5uc5EprnCG6NoNLbR/+9FCVByh
5XrTVi6Irs9HW90JzAwaKKEPXGvOCVDF9zNblBRtpNLDQ5V55lXmTc2jmkxyg+WQu9H1vLngOvHB
eDxawJKpPLzlfu/HKxQu48SM7AM6dL3vwl+/6tUS0ZpW1t4+wfv7Ulzw8Yh098mrAKtYqxlqOtTu
uZutQyGtr7ErtUce7uYa5ukQ1NbQ7z9f0GWr/5UrLgtKbRNEMgIDC7djNVzaig5xM5w8UlAhG3SL
TF+x1HJrdKnmh6oyXcV5O4Oh8rJ96Bn57vPh1zfC2/hc7iwvvBkqbKtgMrcRblPazD1gxxu9RK7M
bkQxqi+UFPIXt1daOouengaGVbi3ualO+xCA6XU+m+qFn7J66f7/S+jCUo+yF0HNVYJpGTSXR2rZ
hwK55o3VzdMvVDWcXY024gMlvxSUFgrDVykyr78/X4Xz8woRF+V0Hh4PKNRaWG2mPdEQztkHBWL4
Ndg/jMajPH5ySnmJX7x8z/X35lXlq6vLZ3dX11AOm4f0iKGqwqx2QxeXG5483G8x9NjbE3j/z6e2
ek/fVhWeHOsKdpBkYZn6X7ERGmy1lU4a21mbTINSZtLcuDiXBlqj1pt6ojscsKr1hWHPp0n3F3M+
6g8LvmzN2wGSg/BJOJoHJ46i7zStct+eu3E3Go0aoJ2pXUgazqeJLAORLUQKYlsqze+n6c20vBQx
GIc+M7G4HmJ945lRewrDIrR8STb4qHQ6babPV/d84zAsKT29AWYKdv79sKII1eXWNbkO+3ivCWkd
3IZ4EPND+/j5UB/NELSPS2GJ18teHw8S3LDp29w8TLJW/zR0Lr+FCYUh/O7tefQp0c13mJCW47+u
LEUR0myUKQnGFs+j91NEcFGGGAJ4Bxs81Z3U0Q4KCsWzbtt80m4VoLBB7drxhdf6bP8so5KaLZA2
SG/r2Tqgh5q8613oUKbzKJwWpSQdmtRP00RJys9T070w4tmnRAtCZbMyLvcPF//7eY64E4fuqFuH
xJl0rFOKPLqKJzX0o6xSLwUjxDv8ce/vAaQS//qcq8iPno6ODUyDiqZtDKfcghhyqGobMRgISIPn
j7WXej6Q8Nq6B95bqa+IVzUwrwynPahFP4aIv8cW4gS9PiD0AdrCrgN9pnaKhj4JtN8UST5tSxsJ
iq0BnulRJAum2VAn9ZnHe2wCHS1iBQa0GOi5CqvsHlUjD/Pt3Ie5/KY39jDdDrlSu499icLt1om8
yroyJ1nUm8kMQ/07wP64D0yXfXk966WT7Yy+U8tNX1dz/xX4n2488bhpuK/kmEL4Kiii3C/SLPxS
AgrDIbTA/mdbapr4WpSaIjZ6Hnf3lVEUZGZM9h6Pgzy6kcMgT0oyjnSBYztztnFvyqeM4Ouno+fO
U2uGM/54hqdcDbUw/ug4oryqVt8oAWy+ogS0rsSJX2WIUPotfu4HfqYJmqrqUrlFUTburkXXRI/D
nOv2vWvnKDPU0OAfnFgVJ2gs6UtBsIhcCsvnOxgGXCeh1UaBgc9jGaBU6OZfNK0AgD2kg/kd5dCa
sqWmzXIrprA19m5X0GHPR+VXLc1M3w6KtLTNbCAz4PP/dTfogrtod+a154N1y6qb2Jm8MPOj1Ojv
nN4DOJEgGWjfuSE98YBCqYIzlB3p9l2UDCzrjOj/UydrEe7zPo3uagyZa191q+FXKizsZ4G9dKik
COVX4mhYuID/yl5ElqC8BIqglupRySo0lq0sz7JH0kJTeU0NOV83uXC918FL82Q3RrrMN32vADAd
ZDV610rVqLdUB0EqNNMkAaO144gwjgXV46Fw8Jjxc73KzJ1ml7yutaqVeysCePYADR80YC97kOjg
nkS6H5AvHoPYFbH6q9L6pLpTHZT9t5LOjv2n8WIRBRbWWN1DmbfGvBVGbv1BBRWxO+6M+tZpEKWl
z9I2mvUQWiNYOdeey3TnIA22QaEl7L6qWT1OWmC2hnnbOrSQO5/auhzwa5lG5Xcuvflo4rk0/6Sn
UE7FNg+7/BWliKR90adQ+VkNLadHwqMBulyFU5nhwNPO6NjguksVWZR1V7Z4M0WqeJKR4RSbVJn6
7MaZihJL+dRWp5QbO07VoAWx0vhUm1PlidMInDPTy/56gNyCcnvU1M6vtNUVh+p+79Q7zKLayfN5
vKNvaaJQGk8B6i3trNb6pWLyLa+ydkBsDOMvMHsQ2J5au5+NqxEV1EcAmppzbTdKJYMynrLftYyl
ScekksoWR1bZ89uarP2GzuHQXuOfnF85aRuhEDZZpXsjynKQV8WswYDnMRwqv0L1errJOmk2/1ER
i5v/esWsqscorWjGBFgg9NWV21qlFZh5Vx8KrB2ooE39MPnoOCOIr3iDilpaq1jVLZUBM3tIhzGD
U20Y038I2XrjJou5slGmnGIFGD+K0VtWVm8eaQub7gbpPO1bXQ/FY2wptrsTtTuW/qSXVoxlXJpw
MJq5eypsDFlRxSy92o+qphN3zeLLhCBQi56iBvxdp6lOqQMwjOrc0ZAFsmz3ZewdEqQGvhToUKP2
6Aj+A88YGr9zbAEWrWSr7JDyzq5rEwM+CA62fpMrixtCXrQZ4CDaT+k2C7sx2UytVL96+azUmwGn
JbTH4rGjjOjE+cE1alwkW2zUqLLMM5rMGEbq5l7iGGDeSinsH0U+ug9IxNAhbcyuA3uTmX2ydXrW
4bUeklHQwehEH4x9OSIBi14lWu72GBp+TT1L7Cqr7gSWk3WMGiLAJnzxSP9/K7TB/wyZ8F5H4InP
dm1IK1jy2xKUkzf+13cJt4+B+OVN0oroNNslWvK9N3BxZFHkfVWU3sgOeqQmco+u03xI2KZ028Iy
/DaKTIKDdrv4x5g66p0jIaFslLnq7iI9dUUQzVPXb91OGQ+e15TfMwUAsj9MeuWArVZa+HGe8adW
9MYJSruRchvmFUWobnTi/zAdKaillk7pLVabGZcQ6vRKhByBOe9mQFreHltk9E3aule0ADoJH2lu
2vQhirDSRJRGn446JisRWDGryx68KB2/goPMjkkcxvNO8WxZPpiJVMyjYSq0DX0C5rA5jCis/2mn
xQarNlKZHrNxtm6mdsCBVlGm4kcVtuOLGkkr3UGv9vQdOrX1bbS083Dmbc37ZkptzR86GzZcv5Sg
9lKb7VunANjrO0BdnjOqwL9R59PkYZydASEt2fBVTLTwSbw1Nws6NB/ywMBwKtvJUpAlh21VAOD6
H2XntVu3km3RLyLAHF5J7ixZcpBl+4VwkIs5FUORX38G/WRtGRJO922gcbvR1GaoWrXWnGMmwLyP
1sTNDQsI0beAtWybDceubidndh/mpNWxmHZOcGY4LpzYlXZenfqkm+XJ4uQ37IhZHPVd3wQaSU35
iDyxzGV3Y2VTifHfzVIZZw0xipEjmVOGbjY4861D4srdzKm3i3O9ljpN1WoTzVludlMGIlB7v6ld
68bGj/gr7xOUjClgb7IF5mrIQ3AV8oNf2R4qWD8r8x0H//Fp9Kv262DB/9rRux2OnGh1Bj6g+d0w
SZ3ifZUl7YjIXC+n0NCKEX9DwMM6YHkYP6CEI2uK8s+4W5rWo8Yip/hrUJjeeleXto8KNSeILzQ4
s9ShkpQw7Dh1AwKWFB8ttAtj8FiGAuOnZ2f1DIR/Hm4Hze+/a0KfixtLn+WTUdFPCteGZICPelXi
VZr62n+0HNnJyJir6SnXDFWcRpIR66NptIm48N+wgqjVZOqF0kzHO5+5eX7xUzn/8iaBVzJ1O2f4
bDRD0e6E7HWar2VlGUf8q1t407rAvcxsYzAP2eoPH5x0zDN+IGfCWFqJ75N7mPQJ/ROzfbeMLbrx
tC+MPByoga0niBJDdvBXMynirnWnXdBIpD5UjdPTxH4y7BtfgRqfhULl6RSzC3BTeOJLYEsUgAw4
zDzmfZ6CyBGu7YcmFsD0pJpqyQ+a7i9e2I96l11GY6ltWqhWUh/LYk53yNad5FB60vqcpd3a7AZC
hEhaGxfqsiBYl48goFV3yBRl5I6QVZemE3UaSDlNOd6xCoLig5Zps7UXqCH9qF09/z4XBrqJGmn8
bRtYjThLo0NCbS2GXRzHQvhPaVDjlQOuP7n7StV5E1VpmnTsr77Zx0U78tSDJq2HM94p3GsO7o70
sUMm1OOXHHEN1QgcY3ehwEOhj7bjWIKMoGJvXaO6TWBDJ4euTcgNzJoky08FaAw+xBkPSEjXEYxz
vWSIxkzC2poPru0Y8znlpUfEXHfJJ29NtT40NWGMwKiD5hcRSAUGEodS0PHYbc6zCRZ6nEs+gKJI
YOWVOD6I16TZir1WH8udDAT+ColyeEXsvFLSlR3E9dAmMJpQUW/kpY/dTE369lLnFb19IXa17ac6
XvTGM+7xMBUST1qFPVUPBtBYi5MWl0Ktyo/VKos7tzGb/lJV5hBLkFoV0TbNwPcr21UNn5xhDGTM
4Iu/wFud6qGuiOH8pLdGMkeYzgY+ABN74n7utYZQZUumxomT/WgUoWraQd2ZOHuKk+ksVRDKBvoB
C3ja7sUw9bMI0dkjANnAj1TZnglQHsRMIh8bv1c9XQ5/ErExlXmzJ7LDC3ayG7X3Be1165uf8r8c
thiVkgjzpqvFLfg87X5obYPSgJWrjf2+5bLdaFbNLTBcSZlSldqHrlnnT34flIgEunEowMgCZdT6
gfXbpzgF8KQNdXPDdMksTrY9oYY3goYn1xjzMr6D8egFETKAdr61ZUU5Q5Mx1+6prCm9HNHV3kci
Z7Sv2Kmt5Ns6d/27AYL8cNAk6LQ3rIn/6igwXaIHRQOZ0+9V88Ip6MOMg7BPaIfP64QYy0QsGyWj
Zu/1avm9mWUPrzcx/jREro+9MPoDGuTgUPFePD9lz6BQOpL3rBMzCi+/sfBjWnFFAQ+cOldztiXv
krZrpH1nnpOUZShs58k8Fo7Wm3vCreDyutQkD6hCRLoTLOFeSC83+8WcgafgGiK90XtEczHoDveT
HYx2fQMa3/hJc63em0u6pLeeU/DwBmafWjxOI5AqqXHY/NB6eWZeTDVXCsgClPTdYpcTN0MWeVTq
TX3nzxOLYqgRGKe+FS1Wh7BZffs345bEPhlV6j+AB0+Wm6ZTzqM7gOsIa7aQ37jROAQGbqJl+8Fe
tZLTl4/YhG+0I1s96334wcU8ELPSlLioBthJ/oGwxnY4Zx7hdyeQTvqwpzW0XhZ3Nuu9QTSgsUsX
t3hYAn9MH1otgXXNkRBIoj3iqWZ3GJI35g0vGhfAcfAFoXtguEGb5OqtoZ8mZ7B56VkLavvDLK31
pqgyk+H4Wipa1ML7iUqyP6Rq/PT6y/OyQ4NrBgUS3SiUOohOnr87gpM9QWdNfg4G9+x7VfIEzH+T
vc3ZWxbmF+0nMLb4njaVGWIE+1pZRZyR0vGAuCeVMfhbBr49oLJL1PYVpoGkfOOe/qMLz/XoXDIW
Q+WLHvT5T2NY3zIHSJyT2wbZ0czW/F5bZyK2y95dPps9kUweL8rFzEaCRqfEowYcp9Y+6/j4n16/
zS8eMIoaMi14yHDyUXtdTQQoC81gqFHTEQ85Hft2NHEwkJqGihRhYsWq/02O5o88TRLvjV7jvy4N
E4PnCxXCQW/+/DYYrWgYGOruyRJbXcfxZU+p0O8DZiSUqkk9fvG4TRev0Kb967/6X4+AEQC0ZJJ4
EIv+Ccz5q1Fu2Sg/Km9xT4xDIObVneWFLA3JRiHQxoi+COHGM+0VIzQGINshnEaQuAO75juYx6V6
Y3X+xysIEJJ/brxGxolXb7tlee0k4MeclnWSh3augy7WlKafR1W2GZ20XL1lUPvH7d8YlACw0FrT
1L4ay8oAaH/RzM4JJrgZA2MQh9kBFIyfJD2bxqIOsidNylrt6sPrd/8fWxHKOASdfNuWzXr9/MFL
Q5FPoJhSBMPg78tE5N/puk7krQfaaSSmdMvLWKv//7oxe2f4vn16fHTb/fj7kZtVIrb+GZkm0BS+
l2VgpfvJxLA2m97cxLRTRGRj6YJEvKzBWxqZf93uberEPwzgvdeXXzS1Dh7w0VNQYPyr4a9dfLXM
9908eHUk0z75KbJGHmuq+OqNjfjl2BFUFNIOZDGo9lADPf/pNZa/kgYHc9WRTkOYdyxKEQd1olYD
Odd5mKP5jpTJicnNJvcWpnT5v2cnfMkYDBhZYxgPrte8ZpysQBK9cQJTaKLX7cQJwdBN4dXrGxqa
l9/2Bnwi7wB6KyBa85qaKL0ZWuTKujLS0532Vg3DmB3Sp3FWpXbZ3UxViWWnJ5vN2wddkXfvA/rs
6R7luH8zT8b01ljuRX4guZABmZa4azdlDYv+8wfggr81iKH0T2nbOQezp4gPbar+g1sG60WhacoJ
XFbrvVd2Q3kZdZIKLnaNxeJSgbaIYVnTsSiMrN9plURC/z8/SAb8vJQs/6yHaOavxpSBL9mC/TE/
l+1EP9bNsV5zFogN4ZlPq93sJlBl/RsXffFBcFFGhvh9UGigXr1a/ldpS+YPRXF2KkNLw94V5rve
K7pLKkS5nmSZGSM9lCVPj0LHLfh/lwMuz+gH5phBqinhGM8fiaN3JnuuTXDVjO91qBGPh5KhG+2l
0uiOOb5KJCMYF3DbudPH12/4y9+O9/tPMQ4pBPXuVWHMk5/NlSn0KRE9KTRmCyvJhIUWCSnmM0bI
5tS7w9xFnT7qv1+/9svICI/pMMvBho9D+nS9Glgci5a2WrKTTkjhA/HefX3QjUFx8soZVSNoDNob
VXfoS2RaDcnn2SThJG7HqbJoJBDlHNtDM9UiWklqLL8bvmrNCzFSQj8UVW8d3bFQX17/o1/sj9tu
semmmNlttqCrD6itZ43en91SMuHipUnxZSF7ZW86/a9JBfZbIZAvi08u53B/OL3wr2vllDEpRrOd
255KAejeprH6m/ifYj/UhszfGJ6/2A23n8YkaSNNbNzPq5+mN4TPqQYxr7CRTBYjqi2skpZLEKSh
smw3+5P+KcuW6Y2S4+U6yR1FScTQFaEoK/7VrrDRFlgZJ+PUB9WkznRVzd1g1dNtRun1tUs5tvZA
9zFJB2WVhHmjyae+mWg4o2sQb0h/XtxxHH8oxOCZ0PUHknh1F9pFo9EydNbJAFPziAN2vrMtYQWn
KrCn+v85OHUwdEibeZmwN6JWvf7lhHPMTt0gw6G5hdaRXO7eOGa8eP5JM5ErENfRYzBfsJ2Wb6CF
X7zIPqssyGYsnPiT+AueLzsbSjerOeSeVleVZmjy7dxaNbOpxpzu3Na7ff27eXlbuRxyBYNsYo5w
13WuIBhY0VObTj3G77gdlvweE2N+UHP5Vn314j3mlzFKR7aKSgIR11U96dj43LO1nk5mpueHyjaT
XQ5wLKoErU6iecx3lSGG//0kN40js/ztfmJU3f6ov4o6ZCDegCR5OgVjPftxWrvlFE2lzqSHwaVd
HsXadU95V6ny9PqdfbGEo1dn9QRvuGlIqW2eX7mlW+MBUFxPyMeSR3sV5nvataazs5JJl+cl84hq
I5sLaAc8KPgOr1/+5d3+o+HieAwqF8Tg1fY1VlWvcTqxT4QgBpjsdS8NS7tszsNcmLtCVk+dAWHu
9Yu+fJvQOW5UGKpnhzLuasXIVKHlC3vpqcna4lwazmRF5N55faTRX0qOr1/txadC2jkWHfjbm+Xs
hS1zDlIGAobXX9qunSuoDS0TLCFS5oduPT/R2eUO/+9LYv7d1HloZ9HNXr1OWU3Ok1/OwwV5nsGk
cy6ZvZU5BQLKdiXOreiGN37lds+e9cgCukVQdnAnbLby69KQaJI64UUaLzpR58YhHUDhntqBgeHT
67/tRaAozSLEUix4+Em44HWV1zP6d/Mc5z9UnqY9ZZp06yijdZv9ElK5H31HqiWIVhpzQDww1nzV
eX+rW+Yp+T1T2jn72dTe7IYkjntvKbJfPmxvW/s5nXEmJefeev45wX+A1SZG/dJWNCdDExN0aKIj
eO8Ti3as5PJGE+bF54vKHoXTxs03EOZcs6uISASSqwKGt6VS3ll6q/2OJLffyjDSg0hcY3yfd5Z+
zKc5P7z+IF58RYG3tT02Begfof/2n/+1ZiHBdoaK0LML8ZaTO4aVZSFRdlTiVjdkmqVv1NkvX7Dt
pyKopcGFqOv6tL0OFjl1Sd1cLL/p7c+a1+jlvioxsLzxJr+8pZysLbKSmLVhXr9GBmCTYi7rau2l
pKLJlh34t2ljTY/FY+UsvjppiK56WM9aNf10E7v5+vp9vb4+URIbtAAbHGIylMvbK/bXfZ0yofds
hekFvm711SpMm0xHByy8uVE7kr7Jv+N9Xg+2NpUifv3a18vxn2tv3QX2v81eeHWCKlSnEUDCtRt2
1zDrAUkyAmGi6LXrl2Gu6s8q7dXj6xe9/ma2i/IGc6hESswx4mrH5WPP/aXss0uW8NmHGZqmD/bc
kQQ1KMI9c+br4o0F8prSwD67gQIIa8XGwMZ7jVxF7miSsrLmF2JU0x2on+QE4Hm4t7xsiF3llkeY
+G00EtpsRP2AWM3DU/XG3f7Hk956CQjhCcXkzb5aLHJ0LZ1kWnXBu249Bszp7jQAxBd/shGoOUmu
zoGnzbEDheWNr+nPxvr3er3dAA4iCEEpdrCtXO37EgWPAawsv6RME8k3YAKMyVwwzApr0n0e+hI9
F7O3niDetV3XE45FLYkKoTE4H+aJwKzeXPbkVOZ7FPtWDIrJPbaItS+MEvLvk0zfxHD/aaVe/dE4
//koeDWpVq7P2mPNgdPt6/Xcz0H+zlXgcWNtRrYaQtKDiJQNNeBmAg/zCFlLqe7zXIjfcrS2kIO8
AGXbs6F8qs1OPiHrmh8slYnyqOWmq4Wmy2ZxE6BYzL7iaCnVPgmaLLmpLEHK/cSw+Qa9TSU+p52d
PqlML4KdV7vzZ2DY07RPFrM/LoxzUXy3QvudtokyIE9YSbowqcnb7o4BxXiDG7Ff65DuXZ3HUo6j
/LQwoy/2qutakJ+wG3TzgLnANngSulN9r5rO2LGqaum3bu0W+a4xg7HjrUQKExFMa92PCrrJQzM4
QobaYoxi2FWWdPSjbdXNUwro+M5I1/FbrQy3JsnMnB4E4yeoR2umfg+z0WqoOfuiOxWuxUkxYMmb
QtsesovWJY69G0tv3jeJQ6dpJYVpb1qpn5yDoCcvVZUGYQ8Ia6byU4PoJb/rjUGfjxZoiHd4dDZZ
gjcCo5iddQC/2zDpicBjedou67uiuu3LIjnZMAdVGORuN75f3E4ZkdEw0aYaRA4HYExKEXce8e6A
sOkHxJlezQ/zkFT1HfYf0URNvRL4qPuTe1kwsCaRM440hYNsHU5FK5shXBpYSQPprlMIF8n/hvmV
eFnT7FQR50w8x1gQU/sVAKeth/k8ANNyvFT9GIGfj2GGdOzJn6FTvJsKi5T7oTTND8G49OJdTWzn
ctuyTuDGnrrKi4pVoVOplsG6uDlM1BB4Xi93GTOCb3gz5fs5XYstzNhb5GEVmZdGzPBTIEejFey9
GejewUhsXhFk9wuAJl8We8b/kM9A0ppmRDKzr+87a+2r41x1uthR2ZAUZ9Td8GtaRPdT11sn303M
5Mt720va4mb1E9s4aJPTGbdB0ln0ZUbX/7yOztqeggmpi+M58/g+W0vLuKGLWP70VDrqIcAJJieH
fGol7xoHwo++IITyaeyUaC/tEAxoAker+oa8wxe/UT2kxXtnrjz122HSV+xq3IIJPLLWTY6W6Foy
pMeiRqBAd+owc/LglKqs5X608irb2VYnhtMSKAGfSqyoRCu+gTYGfytlnCSKKDfZsEqelD3RZkd1
oBsf+HA162OiSuQb3pQCxS+t2f7JOHYuYzFtiqciq20zXMdyGB4QQpmPfsqydy/nfNjJptSNT1k6
ojVLDDjF8eKxsnzJl2TmKE0IkxuQrLDavwyXm0Risa33kVes1fuNvfdQlSIt4jHVnQdacap4ABes
lw+17SkZlnQ+5akRGbjNSWhlr0GZbmYDtwxauCku5jWov7Ncy+/MCddvtZHrv3QCBTIiwJHefBtk
AW5X76V/gAMcGHFhJd10SIw5GZEmEAsbKwf1NYaFif+iHQyiPxuSXkwIVEn/AKx7aw+qwbmZ9Qrj
GnldoPLJgEnqS9cTOhzZkyDfd5WWEeWejq8Xf+d4p2RHa7vT+7X6qjFJQQhKmiHfhzN1Q8T30Lc3
zFCTcad3pGJFunLpvZlDmp7J1GM3sdgYvuPwbUWIAt8dQuhiwcUYbdXv1mb2nH1St06D7Hgu1K7J
1+SLzJa5j2hsyoaxVdB8mTCtdhFw2v7LErR8tAnn2UcrE8HXfAQldeuZIoj1FIbfWeuT5BA0tqZH
k5BjdaRjBPQoLGnintvVzIoDClOqm6olEEZFOekCSD4hqn8w0nqxzw3Jp+nJBLx76px1bN63jLBb
M4RblxoxUsrsNrCLcTmPbOxnjW67EQPBrN3dpof/HJToMWNKNUBiiTRmjRW5sb6mFXScQxughj5w
Ysu92Eecokep2iJCXEPC0wkXNB1ApIOpbj4GFdvbo52VZn3fjtKTZ4LVkAnlrdlWuHaXXjs2aSue
EukYGINZtyd7N1SGrWKgpciPF6SQBGYyh/e/BMIMHkmozdZIX6rKIz8dXEaMDNclT14goD8hZ/fn
Y5baJEMh0x7QT+UjvZ+7ZRiS5p3M3Wm+0Ppa0VBXKDOQYzVZLYevs5622WkGZHBT+kFR3FRTr84V
CFL9wxQo+8x5CaIf0WHaGC/u0BpU01N3sgwA7zHne7M6tdM05NFMTGkQO5xbPioyzx5s8I72sW8W
L31MKEnn+01M9pUFpPkxWKl2u2J/Lc/pgo/6i0OXY96lEAN1WP1aZcQ+gLriE+otozuPPnC8jvS4
bKfnjjC+c3TQgIKaXXOzOWJOeNxJ3axKt4Gc58rWdNAA4TyV+B+ztT2osV1bvmRlF8PNCu7Oe7cO
9dw/jW7qPaVl0zR7umD2cNThx/0CKIseGDSHi8ogsXNGwQYD4CbedBSImjhZHFan6vsfdErnNnb9
0n4KGv6UKFhg7+3RiBt2rFzhGD/b1DXqm2AFk4zuHlF2+Qjbr81PZEka6e9kTEwbmmRSP6oSy9tR
ZGAIIr+spiMgTNs/WVrmfC4NepPjrlp0egJ0gNOL5yzK2fV1r1nHRfM6G7u7bZYXsu7n75mXERif
O5quXdIOsMDFHr1SRIRl2d5NMvn6AWgFh7CmBtz7oCs9OCyMdQBv6UQS7WF9NPUPwTohorrpiPvy
PKgMkUJT4h5K9lNjvz1OF2JQEmShHIDiNzYyObwWdL3esUKJLNaFaHbpRELCaYs5KkAypxJyQWto
eour3K8+a1aOKrPVRjvZV7XFht91YM5Q1ZhzbGa1mR68FUzhnhpxQpAI5jAPJwPk4W29oJWOtFn0
484QpRhjdxicRxXMi4ha/sgGlmjn5bu5Ccof3dJtRu5gQrg4ZKW39+10oozxm4QKLehQ7Vpa8GCK
xZM/vLzJtIKaWh9/e42HVKwZcqyJk57RP5xS089ve3s1zCF0qzW/Leq2dE6L52dxmVSZs9NWZcG3
tGp3CY3Zk05Ut62V7CiBF9RvXuHaKE81L/tGOndJrZvO6q6ghUoWArLIMc5qf/Lf0Y+R6V3l1WAa
F1iJh4rEdko6JlrBQRukVyOdbMSCdK4jbBJ3ThsUAIZClJzePV6eor3tMzomH+gg5Z/Bp631UQU9
AFMqDLOLZ/ByX7RmQuMOtLGszGhiZN4eYb4S8dVnpaPt8KKh3u8cZGpT7agpmoEeKLyxyMrqsOxS
bf5pZo2YQ69tLHvHy41IzTerhcYkveyIBadyvxWFXfQ7QhTmgpWK1l6sTA/gRZcRRC8GTYqomy15
m1mudN95Lf6zINSRC7eXhthsmPwauuAopS4jzVzLDdTWpQ1+Wp/9oL5Fad72NF4TrcujhuK4upkB
zue8s6WGyAKp9VZx0+R/TzTF6FA82p3mbZpf4Cm5W1ULIupeflJ97RSx0QC02WWeS4aHpUhBc9dc
W37OKxS+GFvKfOr0okdtB8YjuBVJuWJat9gJzPs2mOX7VRdjcYO9IuixFsigFzVOIqAcN2tlpN9c
zUn7UzIGC+sWnRHzg+YPBeBWa6s9caFKsZMAYVI4XH6peWHQgJVkFrSm1p4ddYQymzMTiQdZ1iKu
xVyCmwdjdZsSxvYDIX7LeH0IvPSgFeV0zKxAtfCyi6IIB2Q4+s28zpoVofXP+tigOVXtq4x6LSKF
LPnEpYlPHbplbc5Z17vzgZeoc7Av5UqPEhlYxd1SylU7ONKo6Bi2aReZgNSCd9OYUS7ZaVobn6t1
04yWS50W5zTpwQCoYpRyh8C2PbqizPQdYCwOeAaqYFIlCsSXsdM0OpNmRkFakoVOF3QNK1kX1NGk
5R54sXoo5h++RkESloPvqJ0IglKPMZc5behgWltO1CPmcFw3M/XaBW4PKlDzEhSwzBJJWtqId9uR
kUTQDOOBUxiFf1sHwl533GW8ySmJflM4tKv7qXJNqs/NhyIucqlkh9vIxds0DgrbT1mpjMWqEbu5
9Nf0E5TXZB9Q5Ys6Hueg/+wl5pSfO7vJPhnZ4i27csEXO4RDjuU9NNsxb3YqqwGgTv3Yl0c5dfz/
t76wf6HRpFUUOz2yfsS1owOZXBWo36vMdb4m64LOMzFXzd+hDaVyJk2kVcCSh3WAnM2+YURpwRrR
hBlhIsWNylxP3mqu2dz6pqrMo5CExPEl4+ckvhwk7hzOqdJ5btVSRNPUJ19cH/lP6OI/i2HkONxJ
1CVd1M6q9s4CUJy3A4U8fVtGe+A3WKaSOyqQhLuP4Nr9TIp3iz7WnafizJbu7yCdr3UMSix46llB
igQVhDv0P4eiyb924G7V56pssOTpCf7Ces6sn/hAuuXWk6hZD7NRi29wMqblrBNdtBBg0xTDe5n0
w7mye6OJ07my5mMxmObeaCFwoBZOu+xcNZ4gPWUp1jo/TGuQOrEgXpCNzMpGtBB0AzX/E2koU3+e
OX9971Zh/G4ziDph6RP4eLBGnq1iI6t2gXL0Na5Hi2CDsLWyrkvDdpXYgKjPkUGaEp9fKJB7vzdM
Veh7BKHleq7pMA97b21aFXOoceYILUjzsFQdolG0FW6w7KquYCXVndV+9IhgV7tlSox2ZyA8N+LO
ysxoZCBfPQKnX4N9RZSu+9FEuywfOm3o3DhbCfaJxeqk9n7xMt8L7cxZ/QiqubF+S6Sr1Ds24XmI
Wbkr5zTRnObk6+gozDro34oFM/dM9DhrWZztgT8frwirmIhETq/4QCyxK2Eno+0OV3QmqR0SglnV
4DmFMVMkuuuw46CjNyGFoD3fjkUv3+MTkfnBdWvTOWw+g/PsIrgKjbLCtuPkq9EdVgMMJqoP4ktu
Cz6e733GQhFbQZL7+7yb8gUTQZcV2S6x0kq9C9xu8D6z0RreA8h4yv0QQVH/3Ugcmd93GIWNG1/S
c41Io+7WW4xPBvrvZdn8qV4X/GBlZR+rG5W2BG9TTYZ6tyDV7iWumF05al22V7nQHyWSTT3qxxQB
dUIWPGrXZRZPrsgHnXOcqw0itI0s0eo3uowve7qWY0PqZE7g82/8rQv5Vz+5N9aCd0zvLwboqOku
dw3BYumXaPrxU7aH3qMf8aHizf2fsSI0WVE5gPN1kEWjX7r207tWLv28aMqL1ej1Hjg9C5Gm4QEN
vSwfDhJg+HSGFeRab7V3t/Hz80YhE1yIB0gCGPIFxlV3c4DTXAqTK6MKoYTjpF1q9L1ak5m4EDqO
LK/6IVSBgcOE4BC6velGI02WX8YkqjeG1y8UCgz/LIaAyOZQRjLGvZqUSE85s+1oxaXykV+w3a/r
mZZh2dAFaduHDv3xcFmKnqEVzo9vuZfSEkC+go3OwIXxerf9RdOZxYP/ozKn5nLADzx/HTS1lGlg
DuImm5zys1mu+UkaQBZYxUrMP0ULXnLwMFbAjd+9fukXjX4LjRQqTSaTkPf8a3prxwc62qhQzh75
q1/MsU/2mm3h/LCt6YL58q24+hc/lRcfyB56FHIxsGpdTTPI0RJrbS3FeU67Jkrn2blzwOPfrvyN
vAJbL2oeHvkY07ee+DayePb+ceWNxbJl9+HxveaxKJeDcW8H5VkqFO27YvH7/L3ljIvCgflHxjAK
0vwWNDGRn6qaULWFCmfv1RBTFr3HH+Qu4xLs+mKqg8dcU/p6KFid7L3jlnlKeBjBhKfSh2UH7twk
fe/1R3U9IGFwzEPyqBEYyyAv+fOf/7Vq1KqqkJ0U+YMUct3ZuFmr0E4lyzzOLPb7FpvvDV2ZFkVN
WyjyCUjEYpF3ZfDGW3O1fv35S5ifb+4R9C78Nc9f2O10TDqCyh8s4IRFnMLwO8zZmh6Mdu2/BNNi
7WCVvqVz/bNE/PUIuSxyDHBoxJfxtXjXwgg59OuUKa98KOqsvQNRUWDF1yvr1M/NmofJZs4P03Tq
2tBmzzz0PqoXn5Q4Orktdk+AVWTJvPFUrr6g7Y+iYQ5dnPUU7Mv1fC5PAmPWBWtGW9XpEOIaHmNP
WiM+PAkOJky70aMuxOAj4rZe+o7GcW5i5C0b7ZOvuvxXxzr/s8LwU4dWioYyMst0PMi5nN9QCF3P
6flbvQ09zg2kg2a6f/R7f71BlCCOXLt0+chH0tUUhaC1CDHDhhkSGCbnkEknDDtkoAZBa5wHtYiw
w/K3PWnVF56NXC5L2zSfx9ww/29MzPa3kRyKSJSl2Tfsbdj87G9DmmeNgfpIySsvyLSDD6Z0Mj3s
6rY6OdzRt+RxL58cV7S2PZjVyOUfz69Y24Gcam1UH8sswaVVjGlyE3C+ATNAFy0LW2WV/5MK9ecJ
8PPsTSWGGO06FXgspsqcPKU+ZvRAP3iuv3wpcHE9GkuRx3z09u/XX8+r9fbP9RAU8rwZnrvs+89/
45Z2NfAc1Ud7dfDh17JBhFsuD2braR2McI2SLwnkPYfB9g219L8ujdJhmw5CFANf/fzSroJ9QYm4
fATvLo+jrzkblsr52bS63BejY5/0SfgPVW0PD6//6O1HPV8nNuanTRwxM5lN33N15cpA6S65Mtt6
8R68QNcTO0RvVROm9YZM7B/XYjSP3QygvI3E8mrvFm0XLJW9rB+L0ZBfDOUPlw2ENcKIANz7xoj4
H28sF0Ndy9gBLtI1745J3lQgOl4+kthFRMBAGWwQ+DmOCIz1EVJH0UFTe/1m/vOa2AoC1FIe/7r6
SuZh0gLF2fMji8dPiFpzG/nSDrR9U/Q2dKRBtsMb5fG/7qkD/QtZuwUMyb26pwadIwvEMD8T6ubH
1mzuallYn8tl+fH6b3u5j/FV/HWh7RX+a83BgblpgtflI8vz5uDPCR3uofb0Y+U9JMQeHbFVOj9f
v+iLG4pShMof1SR+jU1h9/yiTleufpl56pPTZxy8g3SmmZIUgdPtswaVDswgTJtvPMU/TrO/vwko
WgjrtqXf2ORQ18IG2bWrUXpe+4Ai2AJ7t4I736mgpHrI2ry6bzqI8Cdh5uaxSxl97P21M/RTbZpj
cBCpJbvzajx6bts/inT17u2ulnu85+tNN5tRNzhR6U3YexPXS8eoUu6iH5bOKjRO8g6gb/rGAbAZ
ApPSj8JO1HFIRNdHbiprNxRtDo8F9Y11b4mUkQchn/3nKYOGQWD7Mn/Jg9RKftHEEOv3Olftr2Za
/BtlTpjeicFMJU5p0y/euGnXpwSOZhxUcBIh5WIFRTz2/FHZ7eQlC2Lth56jAuYdkf/H2XnstpG0
bfuICugctowSKVm2JZG2Nw3b47dzzn30/1X+N2aTYEMfMJsZD1ysrvSEO0Dm0ppx8PZqBakLWIFJ
AyWibvGLZh5l78TsbZR2TMpU1ZhhE/mxvcO1RunFkrLpBvjxKxPQoghq2/GadzXrXQNwRY7/rJcJ
zFPIYOJNWlf9wmG8irrkmECBZMYEFghoyuVH8Cm8l32ed+99prb9KiTRbtcREhkZ5aKpN7a2Gnf/
uZgzO+vSqZVn3+37AcmMzsDwV53yCqwSnqnpwreY3xLyd5ng2jlEXPUADy9/11DArtC9vni3my59
9qfWewBY5E/yQaOk8OEPD0fV5RXFUA5y3+wxo0ZgYfJJNcYwA/2X57XOb8PXe39Di6RHSsB2+nRh
980vJ+YHjE9CgcgJETTQLudX6w0ABbts30VKK7hys/IEHE/Z1XXS/664EfNjgq5MvwDel3fexUUB
wE4mxIxu/TUFuhw2RcCQfpsh3nSUTuu91lj2i9469XfVjhBPS7n0ua4yOz9GU5QvLerfxPtyeDY2
qEkqeMCu7TmmsPIQO6B6br+hrkT7wxycZPg+Rf5obszKspv3WscFzEl7ky2Xe++OqgvzYRwDNJA0
o4l/pr4euvve4Jbd086tX50xQrUl1mq13k5Gh1dsM/ZGtqHZokXYYVSZRZLfOtWD4ZWD6MkdoK4N
e4yoQ0DXWLsikKPGat9uhoL6BrIHivvujBKLPnlZBa3HV6OtMLog3sc5OwGQf1u22973NIzuk1A0
z8MQuP0LXQX3D2mcU/zpo3E0XkeMOYovJsIHjNtVIwThlYLue/VseYrr/PfBTcz+BadlgYEF3EcA
cbm0odLapTP57htKFOhS2MjPvOGJlx4LLSysLVYY+ZLO69Umxp4X6DHbibSVrGL2lAMYyBGvoBg6
ZGEJ2iEKjJdmzBJ6nr7lS2UfOiNfVV/Nvd39yd4cmbNKfYMylzbnACMKMlGv7rJ3Xr2ek0JVUmm0
9sXOVAX15xFDg8RbRjHKi+Df/WvC+QCnjlQJcG809WcXhR3XPMS8frIlgiRxVavmGREM2z2UeE/Y
O8pyfYdD6YQtYySUI0YkIl+3yKAEB0yjrPDgOjm1U6ULm58p3eml4Gr+XSh4/aVjc7noOr929qZ5
QaTkOkZ1721sVcYKQE3xE1HIKt96ozH8HMzRey3RARCb++sxv67/jgvpXjIbyN7n9JSg6gCvDJl/
EqZXgMfJ0WuoOudL2AX59v5QV5WS/z8WoHQeLQjoc7/msVfBGahCvFdDUR+buil+dh7OeiLU1HWh
lqG+TZ3UNdc1TvPRI7mB9diYdu0uxOvzu1T+Dsl/1jUoQbzZs90fG3TwMU/23sducPSHCe/Eb0md
ZvRSe1RvDAkGWmd+O2lPachT+cFHi7dKY/5/fYMgrmqzpZ5UJy5sCKCnwVOUCD4Foj9d7vXniNY1
BF06cQtf/nrCckQubp5jKjXzcqKvcfcIhK9OiD+1ByM2i02f9v2nNIH7vqp0XmfFt8YcVqRV7++v
upzNxcljtiAwVQ3WI4zkeYE5BEKD7EUTn0o/UfZK3StPedJ6AAKayASn1XfbJtLNFxwRqy218Wxh
sa83+F+ekEGITTIICP/ydo2D0XPAf8Ynvxv7o1Bze28CXN/GrSGWnslb35m9LZMjokDUHi7Hqm3a
JZ4aJqdhKrJdF5jp99o2+pWAXbaHeDd9p/SKY32TxEs56PX9IaXtLaiSUrkDrs7l0G3ZC9rQbnxy
Jgu0f+VGr0rQltsSdMxhqt3y7An6MffXdp4zsZMp34KusbHXkbTJy0GHIaVtU1McR0ELNi0IJoSA
QxWthXUYRvGwAmKlLtEbbsxUJvY0ydFzIMqcVTmFisZUFebpCcyfdWjaqXljZ01EszgpkPLo1rdm
Ev7HtxFiOi4flmoN/rezQxs1rje1+pSdQFocaPT5+rqnurLVeg+1q/uf9caRoTyDZDWlNSlcMN+y
E4cV1dz0lHte9yP1BnerGmjZ4J5cPKLhrR0L6lLfcctSnyFwL63q7eEBHf1la1NHvlxVPr6PXI7F
qrZDOhyHtnKyFVQSqrhpm9tfyxG+fKB6dAsDEtZNif+GtXBH3lpkyhqIWivQ7YDeX/6GJhyoVntx
dvLgEp74P+pNbCOd2gwKyqZuNPqrQeT1B2tjcj8jWkSQa2H/zha7HLVIQ7fqizA7TaPlP1juoFhb
pK7rfV7Ulr8e8qZcK5kLY6ckwbq/6LfOEqnTXwMuIDrzbU3GGsUc1uxkj+C11j1wW5Am9fDHQ3oq
2eYTurwLe/oqkaYOSd/H5uhShJCMksv5Bh0QczvUo3MhtLGltFzBFA37Jtg2JoI4oBYTgIS+Kj4N
HZHCngDaPNgVrDJQRkqULOQ41wGC/D2wo0kbEUWBjXz5ezQzwIy3CcLz6Pk6UMe877x9yFHhbjEK
EJkBedCwdeMitLfK0ETFpsJVt12HVMOchQW5Ogbcomiqy0BFk/2U2ccZldBzOk33iROj5vcIouEp
6HF93bfRgFZKUyt4pGTAoMx1a2lR9JjZYEPub4qbv4FqsELSg7HHfIH0Ead0mvbhuarNadPD83gQ
RZj8jOPuZ69M9nuopyigZl4wrf0yDhbu96tTyCego8WzzZmgAzp7z/K+6HMTpcNzpvj2lvNSRvSG
vWrTNY37XaVl/4SEWrgQkl6VNiB10UuSMQMSsbQlZxdQjgXpVEeVOKHBF29ynOmVdViQxiWaG76n
xmAjc1yOEhDTPBlADh6aMcY91Ff6l56NuVBLvrUItMdlqZ5fxItzuSsHEhKYNLZ/1gekQlZBBqli
GPNJQWkkUlZ6OtpPvhdXD/no5BvO7bSwC67CCr6H7E3INhH54Tz5Vk1Jw7UmJIGt0H8DxeOepDrX
U2IbybslDAs1n7BMfg9T3J/ub8CrW4mhMae1OJakQHQ5L+cOehcraJMdoA51/oAaUs1KlBSTynA8
mF3h7O+Pd2PHkY7Ss6Im6tD4lr/nn9KvPoVqB8IjPBNh9a+tkjSkYpqytkJT2UymZ3wOfHbD/UFv
TJK9bQBBJDuktiG//z+Dxk6MonWvRWcX0d8XmN9cK6VqIW1eY1ktlthZt+aIBRKSAHxbnhn55/8M
N5IaWLDKYprVvoO2qJjWGlUHeKEBOpuWDyJY1xJ34XI1+Vsv4nCYkrzlstOOKdrVqy6KHlb64MTn
TMffTckCpNXaSYE7E1Nvuf9Bb83QtWUgCoJBJUK8nKHR1lypsAZOnY3F+kCx+rVQR6TAp8gGc2fG
JLVK8OX+oDdOiaahq0FvADUCmuCXg06BJXSlS8VJtMItVr4bxWe9z+yNn5jdhmhd79YZ2M+jHVn2
wgm98ZISi1KFtQCLUJyeN/QQeFC0yLS8k59j2LfSoNxU8J4qLUDmWfVAoFq4JyZIr6OU62XNusBE
lDIs/OtV3CT9/v63uFpsSuT05MlvWQQZoV9+i4DAcSzA/Z8QA1cerdEE9RnWneJskgbgwcJyX50f
ORr7igRE7uu5h0SlaX5ct0pwckTobr0uVfalFx/aDLUYxLhH9/X+7JbGm73MnlYOzQBt8tT6cfhn
sr06WNll16fo+Vq/wsRvtP/DDNFMI5MEH0NkMttbmBQV6PYYwSksi5++aOEmNXb8VgNXY4JZ+O3j
E5S9PRM8GOX9eaeNpnAUUW6MTkpTh19Bg6aH1ParnfDomq8JCJ3o8f6I1xuG9FGlMCZNRfGcnd3z
oeX3lOGK6GQpLXYTbqeCSVQofXRFqix9zavrAbY4iSOfEy6vqsxrgA6yjio11+jkRNx1Aqi/d8g6
uyk2Q5WO08axPf1RDQBb7+7P8nrjMLBsvlOT4KqYi6OooxabtWWGp2AAVbYeCzcRG2GEsboFk1+/
QzOD33d/zKtrSU6WdiJG6xwQ4LqXRxEKAwqiXhufmqbJ370QcgzQYdf9ZIvBefOmZPzP06sUw4Ik
iJfsp64jaqpcdGwptMI/InaYrWvehKEhYj0+Edx4P9LKQUo7DXR/L1LP/IUeYIi4Rjlo0LkDcvd6
rIctJILyw/cRP8NCtFsG9uAlZoGkhytlCjMrOtGYmrptFZmxv1XifqRJJ+y3+1/8Kl6TcyZelREk
OmPz7QXZeqzdQsSwXRS0h91sqH9VI3Vbh/dyF7qUDFZA9oofWeaDeYe1EZ/u/4Ib+4zc+W/ALvVM
5wXGNAwmJ56oOaFE0GpfiqkI9rFPa2iNM4K/U6YkUT8apMpyJk8QjXHO1VXbTaWpMQjdjE9T2Vb1
pvRd6teWU+SvAoLaA5Ra9zdkm6bdR63uN7wGXrCAY7pxrGlmU0sEKoSK7DxMTXCVECbWCCdgmo5Y
FaqdPHeV6H4rlJXdLc2I3jnDMc0XTrWs3V9ENkzd4U7m7QVISBfl8oRB9ySAq7zklBpRVG+jrNPG
B/CT6cKq3pgfLVcyE8oR6C/M95XVgrBPUz87uWGtfzMbByYgHPV1DXfojc/hvwwwkBdenutkCGQd
+5j0DzsdSk+zx65UBwx8vCg9YdE7+D9jzyiSPdKhLQUoofuvhJKVsVF41ttfSmugv6Ci71bBzO3a
RxTWm2kryj5aSopuPBgI5sCaoB9KbjSPtpAHV31UwdKTqpdBsC1gF61oizjdEfnvaliI0G+MhiAw
WtZ8fkgS86ZrbgB1aAtWFEZbW34BeI6qJTVPO/7PhNEXLtzZt4Yj+SeSAQ0OG3J2Z9MTq3KlAlEH
xa2DTa6TY62pd9X/E3iUfb9/WdzYvnw/9i44HkQf5s5Uat3iHoMHBUQMU5/2gYeT0MGLsvj9/jg3
J6VLEzVUIYjSZhsJ6YY84mrIT2MRF99VF5oTsvR0yXO1W7iBb7x5iClQv8HpGeGz+eZAYRQNH+Qn
TpYztRhIqWV3hCKmPiQT5k5ZbalvKFxHu2TS2wVZuRtXL+8M8rkkrvR35v2sDJC6HuhjdlLKFDMD
w6rY/7Fn72sIra9tEy3ZZ9+4Fbjt5C4h+qU5Pwu1hxFwqJ7Y+clWfO2r61vJpiYLQ4csiZ8Dryj9
Lf0ooJz3V/PWPNHwA2tCes+NJFf7nyRSbcomHPWyOKGoUK5xSAi3hR7nG32sAemjLr3/4HisJ1h0
jfYCOG3+5XK8ZIS9VI6JejJoDR8xB6gBtxh03uH5QkytYYou9QuvNiyjyLNOCYqiDWJWl0MKw6HM
jgPFyUdJdRckY/0SBw1OBOlQA6a+P7/rSImGIE0bUJFo0yMROHtFEr3JgXmr2ilSx/rVzsr+s9PD
Y9ulKRAkJAMLs3zoVBW2bCISDLFK+xG0wJIs1tV2kn1JrgIqYMQPhG6Xk9ZpOyKXoOonzM2UB+in
wxnbI0gHTpdhPmjuMSuLluwcrxDIxEpUeaBd0A6VYmGzyWdJn49+bGgnfKSScxR0CAaiEfu5HWsN
ZtUwlL+UQceNTmmmc1ZU0WbwbazKsEfEZ7tEq2CsguHP/SW52uL8KIoytGgxJqRSMvtReRzXitKa
+klkSfirq8PEw9WidzX4x56fPlRhBfjj/pjXe44x0bxDTwp0GcpGl5+/IVmP8sHST0Xm2D8jrPk+
lagtwB8LtO39oa7ufTk9yRsAri+FleRP+ecEQ1Sc5ANqnLqhN5o1citZsql6saQ+dmtHydotVyLB
oTGvpvpOqxjl6JsYoyXFE21944ff4RZS+2r9n4ntR7JqdX3pCbi1eEiNgoUC0ICT8OxDWmIc8phf
dGpaJbZWrdnBPQxrdFnor9vfhtZF2uf+B721dlJJjuiMu/8Khls1JW0Mv9JP0BCMJ+HbRrlP+gF9
jLxzlnQor1ePjgkTI0rgcmK0y9XL8dQVaRzppyrUNfHJRilD3zZVrVi/78/q6i0lawKcwQrSqkHU
c3YKYKYCmJlMzIp1BYFio5H5uBt7yteAu2yXOSicb3odlgcStnaysEmvNw+jcy8i2i8jobl/MFXD
IgtayzwVoYo+vCiQ++rL8gENoWrjQ8EUK9cay939OV9vnstRtcuPm8RlmCSaYFRl7F4DFF8ec/hQ
8DI0838RPOmFx+3WNyaK5bolTHfR6Lscr0LloMe90Dqh2Z5sE0cLtpQSw1Vp+fUzwiTlOvIQbMYC
pv0/zJS5UhxAsZXHTm6zfy6BqPPx02kn64R+FQ6ciaGE6yCb6mqbu4i7BaOPG87HP67sbFGrI7y9
KrF3g43NYpVYpzKJjQdYaN7WaLGy3AAptMDHxlb56/6ItzYRTUaFiJDuHufmcpJiBKIYY9F1agrL
OXfVoKW7IcR+Zx35GuRpNc1p6jY1SsNLPKDbQzMsqEmV/S///J/vOzCj0kTl6gQaP8AsyavwLqzo
HlaVWj/i0MSXB6O/5DYrb7eLlBSCA+UWWWxC4xj77cth43F0sghjxTOSHsqDidTPAMwt/+PQUmtW
SQITGKiwvUGsxEeRzfrofgZESB1a0vkcyJ3zWbddo0A8FsW5DX0NQaa6Oauh2m75b966QNX7Xa1G
/WinVbAw8tX3lvwHG0wurQ0++By6oOeDWSPEV54jP8pQaFCNbdl3+V7vwxANlsI/hGlSLTzaN742
yCawQUgxArWdtxvKonAg3dXVOajg7FS5Xz4hCVjtkX9ytrg5qVtM7YsttqDlV6NvxMIZvg4d6Z7L
7qC0UTbksl+udpH5ppuhdHa2UOBoUXwQ7h8LVO70oujjZOxtgiVsUy1T1IQuYZY9CPzOrccYt9GF
+/rqDeSnsOLwmCSEwJyrnBZDbLAAcX2GMYXxqT/pmE2O4c9I7c2FipN29QTKsWguACujrgds8XLa
fhUhVVYb1RmaZeGufcLa17G3W3WL6V39VI2t8LcEsx5aS1GQYd4kdedKTH4oPwUh1EhjEFGN02BC
6Z67D2oJzkk+zrWRsD/rgSm8HbKKFmLSRdRMa7fNp3CFPmuLnhbMfXsd5PH0mtRQRj94YzE1Si68
tmCMpD/25dSmBAGKBnOAs4Zs6mbKpQGb5VabEPO2x6YtPhHXFQtU2KtHjzEdmJvIznCIuDsuxwQS
CRDT9pszbqM2c5V26gO9pGlCDk9xio/XhuWAEqkvOQtgymeXFNgit/LMrjmj1WKci5rmI5e/2Pm2
Ig4UDAG7dG0ZbdVoytJ14Ogt6iLYJX/4UzNj2qCyGeDSab6cdoeERz4oRXsG1xS88Eu/t0no7ztj
SLdKW2kPXqMtgbmu3nsEy01AHdzPSFubc5zP4EdwxwajPSclSt3rnDMNhsREYKYdFePQ26mz1zWc
/VbUnL7dn+9fmtvl2yCrPeRa/IN9mTlfZ62ooZx3yZnqdPDex0r64AxVa6/LzM+gC5f1uMNGGE2s
Jg36p0F1qx9Bg3iVqND+emxrtYU314n8vx6l95cIv6pdi4zLAxLG/kovPgf5ThGa+xDB69uHLVDv
hQji+r5lBiQsgMe54rn0LpcsHpWuwlElOZvxGH1v4GY9NUi5aSsDmYytSNRko7Y0FuAEB6ty0rXH
+5/wxkmB+UJPhZIEQPI568NtvDr3lTw9F44efC5RVfsUCCxUMStEw8gv7IWa0tzNHbQh8tnAZlkw
ZIa1+ZK1SZxgVq9mZ5ro1VOt2fEDdhgdSpfT1OEWZ+QvrusHb6Vmp+3K60ZFrDNkm77E0FY/JQgv
vY5TNbToxBnQjSe7PFGqnzZg791NYlrNBsCi+EIPM25XeZ208XowJ++h0rX0VYchtrbHCT3SVOd9
C9PSeIrjgEzq/mfVZJg725my/Uf6CxuZHtnsKA7CRba10NKzCw4ZvxosZrEQsKo8WzVm3f8AK+Wi
ux8jqEOfTve3mGjHxaPk8Os7bFucZp12RfirngrxzZ0Co9pBTDPM1VBQ85BAmTFcJRyzA3AddKNs
LbCeCy3JxPr+TOaOJ38XjGWijiLxMnQ2L3doSY+nyrEEJ+wJq2praBEijQViJ2uNovHDaLv5uIE8
bn6ilxHJ90W1H5Gv9d58LMG/1L3R/9QVmmcbHKoTRE/TydppikjWqLj87/6PnZ0mKbBsgE7GlAtO
G5CXWQoABBxwaWl4B0AT5Y7GvbqhWpCjgKpD0apLe9OhuLVHmQQx2K4Jt/eHnx2mv8NT64CGjBUJ
zOfZp4q8pAb076LYqcfZPs+wwonVlIqH4wTE6sEHRQqoktLU5twiH0RhjxjxcmmKybOrTEzJYURm
yALD1WvWV8yXHUUKJ9v17xSlZFiHSbRIfZ4Fp3+Hltwtnln6kCRc86HH2MsbP0HVP1U+IWuRhmsd
CMa7QHgsWmdG9z9fCcaFDzzHhvwdlrSH5A6kogoy/HLY1HMsGq8jPXxFGfWV3sf53hmz6GuQ9xka
UDAZ91Zls9nMRnM+xWkHT66g5fDbqlDbvr/cN38NBwNoCOhiS5nXq00NYymJET80tQiwQhlSb9u1
if5mCITAV3gPalJjy51O9Gcj7vS+qKM17tJT9EKpu1m4W2dP8d+PQ4OcChGFV0KR2fazir7tlFRJ
D03a/wmtuttOWYUKV+7pVI1oMa1sDW1OJdCQy7r/KeR19s91J4eGkC65k1TgZBR7uS4J/n5KhWjd
QQSUdq1AzccVt8Mvg9fl/f5Qf6Xo52PRJEAhg9oy0O7ZNJGlytqujXN8B4L0UdcTaPdZUodfYMjl
+Vs9VPl3X7FFsIOwCrp1XTSq/000FICPBgUJbQMEMDdXAJTLP73V2e+tHsTqTkHlYny9/2NvfReC
XwrvxEe8sfLC+idnTsqp6cK4Lg79qI5vdemforFqn3XP8hbu6ZsjEfISQjjkbvOQF8Xj0hGZXxx8
oWi7yfJtBHFJ4rZp4ffx7v60buw0rhxmxcGHADRHKbkQNAdPV4sDJvQAihG364dHnD78T72oVFS0
Oz19RY7AQKZkSp1+YaPfmCuGDBT2KWg71nVhX4kmCmlxcWjKNHppg9T6XE91/11Vev3hozNlIJX4
lhcMIMQcYCjyqjPqMesORPLoHzc4i4pMmI+EE8mzEFbwTBn/vdX8pVLzLCMEswlMlEPlwoChOTwn
sZVZp9geoqFICzvhU9qyn1cyZV/4lFf3OPVdmHzUzbhOpZrE5QZtnNAKNaVqD5OdqNuhERr679W0
V8Qo1k1V1Q+DX57vf9OrV1qyfumAOdDhMHKbd0gskmq7sMziUGkAw9dOk5TbHGXWN2XA6RFZs9z+
nBeViYq05yMbFldJ89/9n3Bj2sDPYHKRJUpLtNk7UiOzGWhwfB5pvdhIZPcFlvbaNB0jp8fAJacU
tUrarFvYTdeLalFIsmGjqMTBV8QEJYsjs0cL7JDjbh+s1E7EX/QGkfn7s7t+mNg7BGzUmSk4S2LR
5aqKsAAahbH3IXAxrXnvoSYg8wV4JT9Vk6sOqzGMQlS63VAVj7GjZc2uR73MXzlOkuXNQ9Hi5vv1
/o+6XnVpMSXR6MCRXdQGLn9TBXax03rRHZKWCh61yhJrcSMeHrllMn3luUP8x4u8fouTTfGoN5iP
3P8B1x+fHyChLZIe6trzHF20aPK2ZtIfVMXX/9NHobcrkRjTh08UpWCAeLJ0JMHeMkj898q3+mqs
C7s7dIhffk/05EQxx9kCtCyeYM/1D1LcdTESkRv24lGk4wqwnBgEbAsViNmKh0WDHKylDYeRXfsZ
e7+iWLMYSrtSS6lJCc6yfwvtRkeWsBksAkTVK3cZZmTjBjEOSpsD2zX8ZIYiAEBIvkKmkQzmWjf7
iNAurmt7k6rQLNdooqLNCJPbw58AR2+DsKvGH9S2K4hycQRYakgb9dioSuZhwTk4XboKJi95gQ0b
FK+xA2SPfsAIWNvumvbNd62MvwoVsuIVUeEKPVVKnMabYeWifeFAOQ9ZOMbqDxXnB/fP1Kk1SZ3Q
4Q21YddbT5Jopq6oblXWqlOpxZNNBpBhUeNs2GQib85ocRQnr2jd4lCauf4TpkoNSTPNylFbcT+o
2QatAMtcFyVWhfR122RfDEWTnYk5xZ8MFWv3QXptIpfJZ8lXMCGRV+zS4X9BPrhPRoaF2oq91zho
rNuTu+9AEDlr31S7J3cItWqFQ0n1bkRj/BZ3VPHxMPdcLAm6Gki1h0zlsM+x9n0TsLj4XtgrGKsJ
wXyMYvCaCs6TNngaiDMjGv7EURiUlKApfaBtiSnAo4HP1M+kNns0/itbF89Ie3evEYqx5Xf6vN1n
D1t1b0MGWWirzp786aWADVCudK2y+88alBCxosITvnpI08Vr3/KSeGuURek8qmWDv2UZpbjg1WEf
YNZihmn1Pz4S0sMlXa1s3UYOhT3MF5wfXpK0+UJ0M89CeQ65NSQanXgD1qA5q5NMSPRaxJbVwdF7
5RQ4WNqvQg+V1FWUgiDTkLAf1yJKjeYZBMmgeWsUduQGK1rlJTFdH+sSr2kHDEqpwu7Shtk/RsGE
Cs/KIoVBUNrVi2npIpZx7+xYyl8LYZiWGDjK2fMaO6FPBSOsDzaCYhsL+9lulWpRjoh+24JgtYev
yPTlOGVV6aca20w4SZp6aOLK+QH+b1qCwF1FTnxG1+Gp5wGCAOPO3r0OMZy00awKZXqc4CPPQIZy
FD26Vb46Ljx281q+XDOIZzx00oIO3MEsKYBBHBFdZ/WB481C8f4MPYqPoCfpsHefUxXZ+cohSbaT
PP0aDGWw8xLAUAt758ackYQAjMHFT44yT1VdEsW282psBevR2uMA0T2nVR1uEz1XF4a6KgDQvGAk
m74JcTjUicu7XwMJTcjRG4e00sovSZzhedD5IzdDkgeluu6KoPh2/1W7imSgopBX8JEBt1MPmD83
RWY3famVB0MNzC95lOaPwMHFs5an0x8hfKTzAeUu7WuZY13sa8uQHn8SJSsx7nNUWtRlWuY2o3HE
kYfSLiLw1g8oRR1auBYMPzzha39nhmZdrQlux199hL7MZpwaEUpvE2Xhzb367hbCZDaYe2B/JAVz
YvyUNDVRlW0ea7o0jxMJy65JDLFRtVastaFbQt3LYzubPsV+Ct/UmKjtzat7U2cBUqgC41h1prnl
Peh/R4lWqbsJV8ecDkMdffEDVKeeszRGwOmDSw62ka/OIZHRJPyjy11mjHUwqLjqHD2TQ9wipIbY
QNUfK9NEfB2J3fSz4eZC2d0f9sZHdqQGJLo5JPkIgFwOa5aD7nStox1xxnDXqeqE1SkhUPydBH6m
nCILPcP7I16FjFLeAmAevAbZkpzDOccAQ13heurRDkft5BRmtlMnVdujMqL/xsbSxcAH2x+EnQ1t
b1DaKxZg2DfWGe4VTWeYm9zfc+6P39fgpjRdPVZQD76lQ6u/igqeA+584iFOB+UxsfzyuVAkm/n+
3K9uLQBkrC/ao9BkqLHNzrXWNin/0VWP8diM9QqL1OlNq1yEwH0UXRf6j9dXNaMBZ0LxgPEAms7C
RxqSfQ43XT1yWKU0r0DUAS66tgqIcTcZ99oDRLDsT4ku/iv2mlr/OGhD9OHPffkrZnM2OpD0SHio
x7Ly/LOZW1yZhT3peNR4w/QdWWJjXaS+X8FIy/x84b269cWRewD1jnQd6OHZNxhTpPezgS8+tB4d
JOT9sZzRQA7SxrDDheW93llIYwIVBN4vk+A5CttPrVSxSks7Bkof68dWcXAwyVP/EbtDK8Rgwmh+
eyKewufEy9tsYb2vjzI1OlMDosNi05KVB++fHEWPgjHHh9Q6isnDFcpHKn3cjG04vtiFHW5oXJgL
cgA3R5S4FZgFklwxuzwcs2/dnFrpUc/SYptggF6vFCVTvxRuZW07oWkfX03ye0pMvMhShly+m/9M
0WgRVUBf1j6WKvxPfer1dJuCXlYwTGrKhcFurCaEcrgMhHgUbeZq55ZQTNzube0Yw2p8GfTYekWF
fjpo3VSuYiXrkSM043CTF569kPpd7VrZXALXS1yDR+FVAafvELqv0gmtstw36p0SDwqRcTwVOTxN
FAwX9u3VOlLpZsdyISCuC1JjVnxV8KAitFFKZhoX0kYpfEQYKD6GQMUfE9SPPvplwTVyDdLkhTFO
M382nlVF6N1hQ3Y0zUjsipKTWbhhsw7oZW7VPFbPsQjCdzXp9C8fvIAZmUhChykhPZuN2QZyO2F2
pjZWxyZqtC+KNekvMTDFdYTNRbG6P9ZVEMdYoItMbl6QRmC0LzdrkHKzu6FRHVsD3yTTb+JDxWuO
o04HaEElF1xpUblUxb2xluDs2T8UjMEZ6bNR/RAKTuYP2rFOG9Nf130o3qrSdF877BW2CDu1C5vn
+pkBTYPeC70SrgI48LMrdgpCxxIAdo7CM5KveEJ41W9LiWyVLWtllPlWVmhEJ8+Uaj8puKNHBIK8
wKUuFeaLiofXR0cnBUKehCyF1vv81+A5xdEKnPFYabm9U1LphOqPvwnblu7b64IchGYaMtSSuXcl
GP1ygfMmbYPKVqejTw0hfdQmi+S8U7xyr/UZlV2Uz51+M+hIQ5RI1lRvykQ4g4lMbowj0KOoiN7v
b7mrK4tfhDoILFWpfQmn8fIXFUYCDhvLrmMxND4aQ5ZaJ2svJEU64hCGhCA63U649oMsbPYZmbfz
dv8HXO95LkpuLdqWoGauMNtj6ow+zbLhaODQAVgeSMyaLkZiPUxlqBm7EJfp/gfUMH2xmDDLynn0
IMjRYCdT+9u90y/nzoXVmOQL/kuLJO10TGyWwD7GbQ1QfyVwa0QeJu1zP/45tFncbn1/yiMk/JLY
fVUj5M/dTWGaDYYWTM1WF270+WZhSaQ+hZSnBJeBLubsdR7kEKjI9i9+M7pG/TRkgsQRnFdT2w9O
LlBZVPQ0MCjND76lbiePAm+ymkq7zB9FEzTg5rgzpqXjO9syfC22DAESNwZBwxUS05syF80vF5NO
CnnjqqeEXT8EwDmqTWWhQNiN5vhsqni67opu1NIPJp1yfIqbf7N4wvEr6bWabqrKd9GeSkcv9inL
YPEYgDP+3WW2v9eKbkh27pjEcbpK1D4rHpHuUkYEnL1hjfCNlyzcZ/KM/JMG/v1BZCfIA/Acahzr
y32UJbHwAhHpTwlmdA8NRJdxFeAztvQ8yAW/HAdqEp0SDAG4Ra4e3aRxR6tOwOLYicDZEEe8IV4h
/WDb6yTDw3rbpVlurbNwatIV6BZwWOVQg5O8f2Jn9yXT5WfI3gUVhxtm6C2N7FLPhfMUm9hdrVLB
j15VJWIIEINhVi4Md73dGI7eBfBLWozQRC+/rpuYMFEHy3lqDW3YOfGo5o+G8DCNzYN4XSbhsLGF
am2UGvGlhZW9NTa0W/qbFHNQY5NP5z/RY9iWaTF0ifMkyPSRI6J0RR/K67VHIM++eIjI+9xVEI7Z
K6xONJzuf+nZ3Si/NLgCFNdpIxDUzdvGcMGibiQhfRI1knMGHJMNN5a5mwSuBdU4ioc6CJfCgRtz
hkSDBDp9Tp6GuVKCyoVvxkrjPpGOR+Um0SPcOGkkjRvLCKOjX/eYIYH//qJXvaotHO5bMybbxakG
JCWVyatYpENbi2LTE8e02NqdmzyMkac/W4p6rrOg21JBd3b3v/JfBtLFuYJWqdH5JIiQcp1zbiqu
QP4wTeP4rMS+Hm3GyKidX0AJ1bfcNBDm9s3OlSJ8XWe9ZUo8+t+GqqBDSR8m/Jw6ifmKX2uSfAW5
ZgzrxPRH016Ng53558ZqvapYTcqktmtXKcY9hinTEnNxfiJlZ5obQYrf/KX3yQvqn21adY7InUbV
nzDWy7ejG6nRWncr97lVwlEsnMf5ElGIodVCegMBio81byoqWjppGSWx4//j7Lx2JEeSbftFBKjF
K0OkzizNqHohqk93U2vp/PqzPA/uRQYjEEQ1ZtCYqWrAwp3u5ia27R2h/njQuhR5dq2aHu10XJBT
TrUvw2htlUEuXB8LI2IC6mGipgOs5XyFc7zktamAbRucVIt8vdY65xu9W21Qd04KMc63vgBdRlMq
nGl25VMMrd2uk1NYG5ji9fVg0XKMWfZVOTFc0PNfUnkzyojU+V8EMoSodnvKsuzrSptG+6goYrqr
G2fq7kWJxtkv2IY9BO1un9f3xvjH8yoHzyDAJmojU5ADIOc/AYKTElnoRn324BaN9nzkOoJyFbCz
nw6No+zDaMmeUqGq0QN1W+17OzHuR7fX6JhZmyrU4YwdNPxT+tqGuICG/lflLDvo17wwhKc/mYf7
Mmz08g1hN3veYdDuvtVRHNuHXDPQ4KV+FBufi3BarLt5HueTVWvD/OCEg6ru0q4dxrvIKqrxEJmx
Ee96XY3eOkL8+AhyuucPcg9uDNdYQJrDtTbqakODrnD3iAiWvU/+oJio0MKWyM/p5m81GWdf+zQU
s2yvgMdHuHMEcNwdzGnKtc+AqOeHNvKi+U0zOh3aU0aWzf2ElqPzM52W5Zsag1TztbhgQuf297i4
EMzk4affUyiqsc7qkUAt1Imhao2fIcdWtaOlj81b1BjKa4eM4t4qiqa6J5jcqoqu0jZuH75KHkGT
MTIm+eVB/XDpjSWais6qvWfXaJZdpWTdQ1dKWH0pZvtzhmDiH3ZQsEjAR+VCOmBJf7I6+qUHswjM
Vt7zUFruPoRf+vPQW9OeiBNx4tubehH9YgwOb2RyWBwEkms3k820x7q2jl/AuS3afWYloNcAbauG
v9DaFNTk1MrdN6nopTqmg8q20ws12ydWHD/JW5xv3PzLDecXgXSijSz3YD0C1IUu7W+Gx15Kt7X+
EkjbfydFp9XeSYUvrXe22gsXbl1uAW6PWW2ahox+nn9hor05YZAweqkso3/SMXukpZk82tNsbby7
F6agaGOYjHlESbZLtnJuaojHkDzL1p9bMIyvg57Mr0rTJiioMvJy+8uuXTnsZZTi6BuQBtOMW0fL
o2ijAUCT/ZR7SaMc+q7xDmMfWrYvbK63r9S99wD1LizKZjz/9ErhfLr9C+S+nflPQirJKEzFlatj
r+cj5qkd6qbNhxc1duxqn0O0nz9HjSjE79uG3tkc15ZgbPPg3ZM1QWv1BZuIyb8MmXrSIdDtu24x
nOd5QuFjXxeh8UlUkNf4jdDqmCQO+o9dNOmFcuTdpQbuM55tK9+0AcT3C2JKGrlFPkzoOJoVAuFu
atGjR0zW9n705OtoagFo+RFGnjE6G4HoxdFnx2BwhdGNoh/I5tU6tLYdKM0yuUl1pH8cOkd7g+dI
ewwhQP13aJUtjM4VezxucngFT0MTdXUctbHTWg3FlJdhXKpdbobFb14qXfiZUXwq6srecOEXx59K
NGMPEpLE3DiB7/nx75TUGglH+xd3gQSzS+yQt8bOlt+kosO324fi4rmQtnguQPRxt+mcntsCB+Ol
0I31L2rT6i9aOitHz03DJy1q9GM3WPO/ejyLjQ94YZR2NGMIQH1w29hcJVGTE7kTCsywTDqLnPqC
L9DWp+xOG2rwdUB8nN2YVdmv20u9uGjSKlEb7CiUlmhOny81FJWO3nevvtTaAqJQsRLxE5Rh/HDb
zMXXAzlFTMRpkSJGOOhzMzU9MhNtDO3FaV0UbPXSLJ6IX+3P+uRoh9u2Lk4mtuSB5DazKmp457YY
vZvVBGHilzkxy0fugH5ED2Z5tBKYmtAEKusftw1eW5ysGSIVAoqMxOzcYK0m1MHSEV1sKLhUn9ML
s/wC0OoB+pVp65y844PPPBYpPS8BTzwbBCJyddMZsmUIUFjZ6xJGprtPW8rD+9lLB9q9GvO+S9MY
HmzRVvujqu3sBAAIVuMIwgrLrzyEQmAN9hAoieb+iwFSqd4VNiNVKuPnk0+dzVF+IUTgdIzCIAH1
P91ccBRF6+TjLwK3sCiP+VCjzzzmQ/Fjyib3SzsbxIhqIcD7I8Wd1AGgWAVVidv7/M41db5y3ZIY
fjk3wm6vA/sQtg3wDJH2Yme22nnkEK27oFFFuiYOkRG7yZOFFNEbtbYIbcwoMj+lRo0EfWoS+9Mh
7YrhkUHsWn/Iktml1JRazuwXRdYxhg43mIcYhq5nP6oJvrjy0NJFn56LHK6KbiegGm6Zpk70avhS
dWzfTyJhLdmHXT8rG95u5QzeR3kIX4gouDR4PP38SI1wh8FQ2taBnWvKSVTF+AptKurvAJEOcdhl
97UVFhv7uy76/59VfAAVTaa+aHieW531DCbA2KoCWjb5w0yAfD+iXP0keQKeVaNcfmQUQtEhU63H
OcqLXSIQ1L79ka+sXD4qjKuAOiJzWvnefi7USmUEMmhB1PnQUsKPOLn5T2Oo51fDEP2e5yjc6HnK
QPzDwZILJ1nmv5TtqG+vAROamZPUNkYXjJXdHiZ62IxAVeIhjvXvsRiWBwuBTL8sxLjh9KVrODeM
QcYhmYViWIZ1n++4hyb2oHXVFLC500PfGdED3ks5zLX6u6jdbsMNX65TVudkF0WnkeKt+yhg3/FK
5TwG3gS81bGZdGmEO+8rJzb2kZGnnzsEjz9P3rBVplsnC2wxsQnGub5UCChLnq+UQQAtn5NeBHXo
jY8DCuLUBE2PJl2ufVdDNTvWeVYwedMQZqaKK/YdQ1L3s6Jv5S0rd/1/v4QgCSoIqjFU/c9/STwv
TVFN/RyEs9D/6Qk47i2jTYOuaayNz7uOLt9tSVYCkk5oRgklzm1lY6LYudWJwBtnj5w8WRZmHUdY
EXfZ4rixn9egHGmalYnnJ1a9/DWMGqIS/UiD4yGuvPg7UZZX7IYwbd6MGt7FfVLPhvKYFVPxy7Lg
VPRTXStNn0/aR7tpCK3vt2/ktf2CtYcOvSxsA4o/X4PrioaCgDUH7CmdPVGDOUGWVdR3sGK1G/HI
5YVwJAk+iYds/FDYPTcWj0219IxpBo6ThJC9tGF2WIoFDcvR6ZHKaXR32hrgkJfs/BKS5vCgEKK8
oxBWl9CKxhxM6KAFBWqCO91Qxj2pYiR8VajuU9zG2l3ZwJnZZ/oSURfJ5o1s58qiAVpQwZY7DFnd
6kXPoa2zYbfVg4nk4pDqdvVcFEL1p1q1/02Savxy+4te+ljam+QJsL7wQS8mkPSwbZYY7pBA6d3w
YDtZseswerC11jsqUR3t3Ri699tGry7yHR0A8M+mYXD+ZUkVIEoGAhHUDKfehaWWPxRD0b9aS18f
So7Txt27PLYAIGTLkpOLmMDFQ9J7Sr4wsBtE9JlOTB31nW9Eg/ZZzKOl/VnGzD3nwMoWqTy2Et+4
WtyyGG2ZdUbglK0WM5XhUQqboBpoffw+dfKqJ42MzCltDkgbOJ+KRHH+WCPGoxpBdASlIjgBbtH5
j6BXWcMaZNgBuA8t8U1Y3O8EcMydFVWq8IeugMLB2qRwuHhUMOsyU0V5XhKCrFOIQoHi1GJGJCgX
5gxs8mI6oIgk7tNUsQIH8qsnp9PFnYvu4v0fnilPWqW0DsqRcHidM3GjFSU2FiuAjTr9hbhd+uiJ
0Pls1np5mBLkiP6DPdA78PNRYadecL7DrphdwSNuBWZqlrhth/YPeI80eXXHKr5rkVPdWOHFVWWF
BCUE5NQPQTauwiHodBj/4K4Gs6JM38u6Yh4VrYCjorU0fuJy/N4CQ9saJb9iFZYDOQeJKgnVF3mX
PxQus2KZcmDASiAS57sXR+Gu0rRhX8gEX4oN/VOofbcFVb64sLhg8ja61qhO4I/l338wSpk+R7ZQ
VwLmIYrfdW/zDhpN/X0cHef77e94eWSlKWqksmSHI1z5IjdTTbKmSQlCO1Gf6imu74w5Nk+tgYLU
ZJokN/1IEgfV3xau/6ppWsMg3SRrz3pIvxrrQZuTODoZcA+KL3nSmV88q0BLNmcIp4FQRrGOmlcw
8lJOTP5sOKoLLyyr4O+4UZyVfG3ON1k0qZyrbeOTmdbVv24phsd5dprPDL2qFsGXu6VrctUgeFWG
CGUJfM0wac6eMnm1Hp/mOCpif9Rh/2Ba5ydklqWvqLm1cWGunCJJZYklCshMc6yilbxvjWKJDC8Q
dRJ1xE0EEztlQP3NL0xc0MZ+XjOHPAn8ke+gwnWhcrSRbRSGE9L6NLKD1dC/9FU9VO/1dsqbP31C
EUuk1kZ9j9t5iWLIaxeNznChuQn/sHY/zKN57HtIRHcW3CfW3u7q5uH2TbmyPkySGBGKSRysfn5e
6syuCWCT6FRbAzPzRjwqX9u8mmcQSM3ft21dOSqwUDKugGYdtaj1+EdMw9twoEM4tZlX72kiZm8g
zbK7XvTpEYz1P//BHPtI2dQk4Vz3ShSG+y2B2z41w5LCDJn25qOetv0x0qxFYQ6OGZj/YlHKyQLN
oE60unwQJw6tlubxKderrN+1UZGMj11aOvq+Xco0Q+slQ1vnttFrX5A6rUx32F1ey/MvOMamsmS0
HAMlzRX1pUFds9yh9yX6I5O/1taTfOXpwLm9o45gOLjAJgD57OLCK+IT4rl0EemPKOWx9Qblbknn
pn6BceklQ5FkY67kcpU6t4Jnmbv/LmZ2vkqtaBOy5yI5ua2O1gAYV2tXtTMvtSa2ruFVW/hucLyU
/S5K33qlZWgONckpKmP9AZCycQSOPrxAXlFt3PjrpphnUDEGMcHKm7W9awqjblkWbNrVfq5U/YCs
gv3ZU8Puz30Ze4ir/n/G5NP14QFWp9pVGtWNT3U6TY1fOaPo/Ui3U+XeTcutgv7lQcEa3UOpjUBw
s55nbxVt8BSDpdXeaIrdELkQ/hQoeSNZ7lavC+QhTyXu4tufXod3GCVeRgJ2LubqtCaKZcs2OVGx
Te61fPBOIBqZBIqVaksh/crXo+BBpsXkPNWd9eNQ2wzwTbGenAaW9d2rDaAnoSNpGKrc/NN0hzeB
WjDOE88ia/nnH6/RxVy00xKfRGGYzwhJKS95P+m7SXRbmdy1ZYH+cUgzpMzOmhUbBpsc5iAlPi3x
XHDXus5EHHuYumjHw+DEGw7s8lmQjFvMX0A4CzXd+qCknMtBt7P01MK/8Mmequ9TbCvMegzat2Qa
hi+3D8hlgHZubhXjC7uKLbgM4lM5LSCIQBQWPD7T5P1yO7t58yJmiL51U80sV8YPOty2vrHYdUaj
JKjqeV2UnuwxGakH6KMfEj19UqZ2Qd3ALDaOzTV7uE1eeG4+xVv59x/ufBmGDEHy/p281p2eMi9V
vkauM6I2KKzfLaX/rerbVYOM7TCQJxsm6wHAqterkucjOY3CC7+qs16+VHZU73p3yR8AWw9/NqkE
pxfD4Myl0XeCgQQU+fkCPXMwmhFI3smkoGz4HXPo6ssg4mY6lINeLvfe0KjO05TMS7qjP7dFmXxt
vXDtSIJmwOQAQ8/tj4rTRyF9+pNbmxPNy5r4SThNUJRq9Te7sdU5uHY5YZiSmGQNs+uBxzxXEiPu
wuSU1+34JZ8Gah0GqMAHO1rKLaLZq8bQh2KPqWIz8n2+OPqkI8NXanyqlLAb3tp+bB70qhb16wwo
caNIf1lCBtLMBBRjdjwalMRWZxWNA20C2pqeCvpSIT1n+Ph285xYgJG8pffhP8l/uYB5dno8dfxp
MSX+oGvZ80withEYX3m+5FgW42fgrC8ZpcqyzMcxr7k4WmVbb0bkzTTZ4tA7TiEnG8aQIU7uKa0B
g7rtIi7FUdgHOSUNtE2XjKfyq3y4s2FfJEY+9NkpLfUw3TdhL76bdtju7C7zTN/E7/NPTVBe7pKq
DsqpKYkdest7FcswvvR6vQXUlx/6rITKTwI9y8UlgpANhvOfZNSFw8RUmJ7KwirEbkwpg/kmF/vu
9tqv3CZEQR1aPOTelApWdqIZhgQLpOFJN+uZBF2FOH5Zuhw+FMEU9dB0zufbFq88B3hFEg+6Qib0
bauYXc943uGLL055VIRPQtAqRZB1gfgh1Je/k8ZTvnSh1jHI5Tob4oVXFitBhDhn7rJs0p9vambH
ZTYvcHEaY3lqOrUXO81OGqT9lBIKLXvTN1/5ilAHUoaW/Ff0+FZd+lEdaZAC6D3paTFMh6phkNSH
hMPuN47wlZVBQUZJABJUEr51kj7nWgQ6sS5OdWaqkZ+BRtybbSJhjlaDmqjdbc37X3MeDGBTYgJD
AhZwPfg3pIbVQvJVnNok1I+tQz9YdIv+D9XF6LE3y+Se4lu/o5NsWjvZlwN+uaTHVFPE99sn6orn
cKnxEz+RVQMYWF3fsdGjRfBtT3Grewql0jTdJfDygRzonFOiOmgmGpl6uG11veXAYRk5xHOS66pM
s65uDlzjg0O1VATNqNUPU2W2j2ky4DvrafzHybzoTxnXpUGYJOix4aMIhFYGl3bkLWKl9NUM92lO
o/6hmpZ29um3DM/a7CV/GNlLg2Tysn8i88A1gwfAtKhA70cPDMi2y/sYEoZ/oBFSun2XLVudPfmR
Pjo8aYy+HtEfBWiwrnK7P/jgnMpgi8CdGoRLlqd7CqlF90XxnCjeG02ZLxte6NrXk6pMMs2jY7wO
ucOyIqRytSWI887VjgglFvkzBBnGD2fw3H2UGXO/v31g5PdZr5C3lqIPFFo87avv14yx5s0lyicM
9C1+bNPWaFWrfJpGUsRdtZDCw8NX/KRss9wNiQe/9e0fsL4ncoshMaD8LAMn4ovzLW6suq7HOtUC
pj+swtcH3fhSWDTjlMgz/xqVIf00ml7+9bbVtQ/8P6vkpYyTyGbK6nZGy2CNSy+0QG0arfTrklzL
RznF3NjeK1/UhDNAZqHEMxcTSaJggiGpEzVYnMns7qy+a8f9AH16cpekuvpt1Cf7TxUmWJtsXkgO
TMoW8GKc76jSF6hFe5UeFDpCC0dkEGnD+4j8JOnjEFLh8ynLVcrP2zt6ASvBLPsJ4gA1bfbUWNUV
jAXycmOYjCDtlupTrJrFXoXgqYRWtpn4nzEIcZOpvVGY8aGdJ+b89NbeiB6vXFia4+/lfjmqsz5N
qdFpQ9YMJnVhJ293nWuHD2pMQ8u3cntr9nodNMgVA792aQSCo0XF53yj0S+aG4RqjSALxeI9qprS
7GvGd3sva+HuszxqN53hVM+N52wVGa8cYBwENwZ4B+jsNXFQUhdeTaPaDEZhDMUeBH5qHrw+2mIy
u3KAebsZM3xni0eF4HyNZa43ZC+GCVjIaj0UDtL4Dk3a0DxNYkl/0h9rvPvbJ+nqtsrRNlrXePo1
nr7NFHrhScjSpikSd11Ug8LsGasx/dAwlOd+8XJtP85meMqnZQvCcsUhwmklMclU4mgvrPwRA0gl
XYeZ9wVS0N81sK32bi4LPTvC6z89zspUiodu9KYvVh+RDKQWxDt//orDGErGQdURl7hOuBidqUeQ
oVrANEWaPQmFMRsfNrjaeysY99eeS92FK/H2tl9dOLU6uBngVWOO6/xLJxHzMlCT6kHdxnr2qoRz
se9UZGwPRj5Ozi5KkkUGwGVl7S3+ZTknEmun2z/i2nGj8fH/f4R+/iMUHTqzRav1oFG1/g1EVfGz
oDxysEurQxehMDYWfeX1wUsQv0jSBkLG1TvQOPDgRchuBboCEoNXOR/hnRP6t7SnSXgQeST+LmbP
DjfehWt2eU6IjqnZg/JfBf29yHtXGzMjiKu2+x1Djhy+xIWqKMcEHGZxDEXq/tLlDNef7y+PPLm8
AfKPCHG1v1MHVL02jYASc3dgVNY7hqAbc1+3l+SwWPOW/NC1hTqcYpnRvwsSnBuEMp0OXduZgVtp
3XPmTeNL5VQpUytN5iKQXJYxYHvKVlu6b1cNw+IAwFCyqa5DtwwF4tJpKyNQpko7JihP+tOUtS+e
OjEVXCdhhY6o0OP8P3xZQAoQQVG7gHxkdY0Kcx41M2qNwK6M7nUWw/xlLEb6PXrTwARCU3aGOBZu
3q1xjmtPHzAYmUHivQCUnu+01sRVMiUq4BQDSOcedTu3v1Nns5uAKbf19F/WKZkjwPqR4airm2P1
eTSB9jEDe4jzIKuV5ROTm27ol/pSc1fb2DhUMW2ou9sn+OoyccyUiOlsX5BELHoWV+A0eR3cmKlX
TSz0n5LEK6FryCnj7G6bu3aMYEUgjOIlB78pvebHDKA0xWy1hRmoifmqKC7a1sCFj2xxd8yNZXmr
DEX8vG3z2hLJYik8QVlHWL6yqUVKGw4jkZSnzu13Q2kW9Qg+LT9SiOu2pvivGwOe5JExyimB8wXC
CYjq7uhwbBrF+QfVKD3fLdMIUtQUaj8fby9N/vRVuiHzG6BhlB7A/61uRxQiEq7ZnR0wuBo+6fVQ
Fftqrl6atj0pdZrfaXhF9xHqX90vwrDeMH/la+KJQNbzwlEGXzMdgx9CwMip7KAT82zfKWNoR/Ag
mlPQlvPS3sP0weCaWSRiS579ysI5s6gdA8SDcGndJArTybGZX8eyZU6S+tfYh6me9H5fh/8SZNip
H0U6Fa5prtCkmKvEVP/8xko+WqqYACDJRlbHKoXrvjIL1Qkq5j/vxkJDpVCZ6W3EnrVAF4urONJG
3SJluPKk06mSxJNEFvR2VmY1l0Yf7J5O0EyGmhway8hGX2u8f5U0GnS/tidj4ytf22uJ3pKOH12C
9QydMBaVz5w4waBM0TDs8jmN/6qHtIj36jiEytEoRafceeZSobTcOvq3lj/ZIom4tm4q2RIoKIGJ
64dg1nWhCuiSgrQtWn/pJ9tXmjlufSsNv6CHHG+NI1873B8NrmInZHJ6JRehHaiDUqWHHszIl2T2
1PE+BG2yd6E0LX0tjZTmcPtSX3EhJPA0CkEZgq71VgXFVu/mOS8bvnAZ1zVS2R28dQNQh50Z9cPG
8KeMUFYeBPAsLWXwnnJAZOWvDH2Gr9oMrSDKWjP0kZdOTL90x3mjLnFtUSRYAMcgxAQ+svJUkB9D
+8Ikd4DSZ7NAvAD34ed4rlEBSmZDtMGf76HEbsCoJQn816fFVHNmbhbDCioBE+1jErtOtwtrm8Zn
2pTuBt/clRRLlloYhuBZA0C12kTHjFIVV28FdsmsEM8nqCZ96tWvZVE43y1vUN8K0ZZf4BWcN7zQ
VdOg7RnbouBzQRpjlzn1gck2g5k3FyS7oXYPZmaW6YMO4Kh91KHYYqQ8FsnfCv//Dxka3qUSgblD
0so/0JeWl+jDe47GxNhlfe8ERgwtdTyO6S91bMydaJx2A+99eR8BUyG+wfHhuSEkPDelI8IxmYmm
B6EatdNOqbr6b9hobHHMc8MaDq6aMCutNiXd2NuH6dL16NR+2GEG8Xhs15/XVeahn0gkgrK0oz2k
cFGxh1zM1L9KeYj7xerj8d/bJi+vCybhI+JWSsaSdelSM4ommqwRjG5TDM+RYibFriGH3alKEm91
ly99AAhs1NehfAVVchEgqd7CWHye2IE+Vsn/aI7QumOUe80WwdK1fYTmAvYTiVcj0D3/grPea3YE
jXtguUtbHrPMSZZ9KhzFurONytlndjhvkaBcOTXAXSiGAuGUnNDy/nw4oO7g2J2VtV5Ax9Vojl1T
0ZRKm9SWSJ0ufKrd0f2Hud9mq1R5+WqSBVNuIR2W8jFrlis2UdDTBTMaVpXl7eAyj44J3c3k6HaR
8bvo3GUvJm1JdooaD+Ye9tVsqwZxZcM//oZ1a6rROwixoyg5lZaavUVdn6SHrEZCde8OcJibBPvh
H7tCmfyDbZeFd7QnVt/Yndx+GGEfO/HkLPETMkCjsWsSLzN8G11yuPjSuvVTUfQ/wrQfNtz+pTeU
1qHaMKFzoAAhN+TD104EmXNFheOkh5b2TVAICHeEE/a3tjfB3Mxl+okQtYKGvzA2HPGVG8ttJUKi
+E8qZa/ck9F0dp6bthLMVGOeTIV56yJzlK89eKC7287h2meVolhECMz7X5DG5AxeLuWcRSfYWVof
3pPok5eGYj8s+Vd99qxvt81duUK2bChIWg5maNey0uBgVHSmMiXIyxilVhh/ZnEo2PzkYKKBPkd+
K8CiRc5sb/RyrzgmObWOWcgUyY1XIVg3RLA02mF8os4u7GM2TpFz1zuJ9R82lOIvFJVkwZRX5O/4
cGxGo06rJraSk4bi7R2PzAwrJaNaubuM3V1iKZTYb+/ptU/Ik0IvjO6qJLw5t9gWY+Kls5GceoYW
p2MCQKC880RrxfdMETjtQwE78OfbNq99R3pDBPD0c0lbVpejyEIY6U2QwnoPXcO0qPOuUBC8sKre
+2wPVnvozGJLX/jataD2S3WM3aUvvzKqLIyX6I0bnWKmYGc/xRs+6IlRfO5aRhZvL/CqLSTdSfYB
2FFnP9/UlPqcAqoI1Hw+NZ/UTK13IVwy3r4aJrXcODPXziZhF1+PmQ9Q86v6UOnAl+hAKXTK9L74
rWpZFd31edKU+z9fFCgRYnR2j+mD1QPWxUvbGVnhBXnijEcUwJxwZ/R9ZDxYYumcb39ujaNBqwAx
W8Lm1bk0LGgTNEX1KAdNKmSdnVTjNXu1TA5dasR/37Z2bQ9JZmmwszQAIfLvP9y7OaydOCfSCCza
+6/wMgEBAhTVZofbdq49CzzE74Ar3OaadkOOb7nZkIcBXQ+ruPciJ3mhUeK+LBowVijQ3HIECQXV
4O+IDK/dMH8tFKA6QtpK1Raa99WmquroMhjTKEG2eG7hKwbSdQzYV09VNzKYPnvNkS1O7pA7ybpD
UXbl99vrv3bzJdke51TyjlzUDKI4q8MUDx4PdfgSMtf2kpGzPJfWktN8sOkKtYWxcRuvdDARgwAm
CakEox5QC51/XbPUUF4NEy/QItFmL1XVhn6HkKdxh5CLiX5gGRaR60OvputP9MuK19BCJPpUQgPx
z+0N0ORtPE9zKZGBKiZ/IB2kDHj+WyLKrmPtVWFQ5Min+C3bfc/QfB1CyKD1j+roRXeRlvVIrArr
TgETXOxIS7VDSNdM7HKnyfaNVW7N3Vx7BhBr4rah8gY2a+VEok63FnqAISNVVWHu5y5vpoc6UxNG
vEU03CsIwj7c3oqrJrniSEdzEmgJnu8E/LxDpFemE8z9ArGaYjT9Cz9vcg+GORuEZnFh/bht8n0G
ZbX7wHbeoXfAV8mlzm3WkGSUxTTYqJ7XrhbEqodwMSdD0Y4UmdvOZ8ZCN/wqVYp2F8djBBOoof7M
ljn8HHoqDL1ZFZcPXhPO5clQBgRdbv/CKw6CnyUH28jhiQFWr1TiVF5oWFFIH6dOG98TxeDtBHl0
0I+6kk5+rVvFwTJy1/pk1Z2xlcVf+SiSfIsSDCQDBISrczAvInM79MxPYu6sF8rvw95u3XJnpqQO
mm2JLTjkasEMf1Ltl7EqBwCu27VHgDSnA8EAk6LI4uarmdqN6meKqt03HojXY96QY9+HjiRKZkbE
Xo6391t6vA8HQpqn3Q7FLrSOkM2sAdRoU7kRMV34AhFUhRSdPoTTbpTKHjSMEVy5be1ysbg82XGX
SETZCz0/fo3mSC2eSn+pq6TciSGPD44ZF0dPSZN7y82qBw+vsGdqqt3IhtY+kIW+F0cIfQxMw+Zz
btoeRBcN8aK/2H2UPrVzk1CXie1dn3qG44PkKPZ13esvfaMa97Zwex/1iW6rSrM6XvwKWZfiP4Bn
mGdae78yVlNzSEfzOURg460boKwIE+K9MKvETkc0bGuye/XgMCdKlVZiTSUQSmcG4XzZo0dyXYme
V7bIln+aNv05SdXebCYfK/Le3KVL6t7f/soXZ0peIHCuxEoA9WB+P7eZ9K4SgeFOX6ZKSZ6iYbb/
8gb7V+J5xUbN9GI7JYBDLozhKbZ23VASRmiq7aRmL0tWpQgva2Hd7I1yEjZEN9Hwi6HQfuvCXlud
IedGiG7lIyb//kOoNNRj19LuyV7ytC8flmhQkACawJgh3xZ9+/OdlHNhTKYz3QAs8NzWGLtdF6d2
9jKH0E65kab9NsBp/GWUybgVml1bF+M+kP1SpOHbre5mhfUiMrWMu1nDPtRaNHJcdXgAQppuZJPX
PhuxOpx1eB+JdjxflhmPvAFhkeN0annsB/UlmdL0zkoRWzmkkdZv6TlfXgO8DR4Hm1QPtbVssGGk
RJodHy2hTPvDSlL3hxu6XYhWXtpz+6sFegOgVVtsV5duhxPKFQTwT/kb4I3cig+nRag5NVHX4Qt6
Y/y7tDLzMOYdsGTU9PpjLYTzy1Y8LdkVqbn8otcw/9BRvD7cPkeruBcvwK8Ac0OLjooQQLLzXzHk
ljWKJWHDB3X+pLLzVtz8nUXzqD60btX6pE6LsUcAJ9pBlLpF+HzxvQHNUZaXVT/k0i/6KIvDFLWb
T+LN7PNqfIJh1ewPgNnSxoIyVs0jPP5ohe5GLLHW8pPJNb1J2OiwCiDlHVT9YfP7PmnMFpTGm5Ml
jWv7ZaNkXw2jgSBp17T1WI0EWTF6LT1Fwi+a1Gl7qkKLsQxbKWxtJ0I3/Ruhyar3x7GaPMsHdulM
j05h5eLZCRPd9KmXDH/d/lrrGJnf/Z4gMWkLkgWY1KqCNTk1NNFjM7wmKIjuKyEGZBPisfKJvQx3
V3XoJjqdEj7FnqZ8TbLKu0s9ve53E4Ip6k41q/hbH/bRxilaR4/MbGvUbmnjEKCBCnRXh5nyuhdW
yji+jokY0O0s8zze5b1iv0V10veH0ezb7xCZxZ3w3RnZz762zY5gunXTHSivev6cWcxo7tRE99I3
bU4VbcNjXpx0WXVkpgWoFRh1hmnPT3pSDWal9mn2qoq5dnexoUN2OVjpa9EhJL2v0qkzj144uMi3
u2Hb3dkQhm0hVi68jU2Mg4Qk1Bdg9kmrz3+Ea1UTRAVt/2oXQHIGRij/stJG7Q6uV1IMrbJxX5rO
Etw+NpdLp3AGEyiNNjAIF2oOvTW07ajY/SvIq+E4N+H4YIt0tv0eEn8n0XeVVaR7RdTu59p2xg2f
fsU6LRJGZ8DIEtysBzir0J7mQfWG18hToa3tJ3U4Wo416XeU1NToN5Pq/ScSw5rW2JjPkjkLXt2N
wtqFo3mHjoKOlYgE56IHV0UU4XkB+lddscOjq8RkEJor/nY7Ldw1utL+vL3lV+xJdSvQBzACAXdb
XYjWodBL9St960jlI38WrZnsvDKrP2lFXv1jQwuU3d02eekceKHpfHEHiSBZ5Sr+EG5awSY/lG8R
Ya7riyoUkeITVCoGHG9DiJy2bcQt164uTPVQzIo9HAl927ryB3BdPyydscxnIxuMBFFVs4nVecNR
yJ9wllTQLqfKAQ4QBDG4fnlWPvhdUU2xpzdT8qZ3oihe505EwKfaIfyRQVq2BQu/PHlQF7HLPCyc
P8qN59Ywn1rz1NRvnlMKlKaVKeaf9NGZ4vra9O5PCI4NH+oH+1E0ibpFUPCuQb9aLa0lMjeuHRNt
66ZkmxZtyvRpDGIqSd+ycTaMHUPnVfJptsMG+ONsiuFHDKCj3DtDltav8ZiZud/g3H92bSZCqOws
9wcOrY12w/+Sdp69bSPh2v5FBNjLV0qybMeJ7FQlX4hU9t7n17/X+LzAiShCRPYAiyywWWA0nPaU
u4jAC7FIIx27y9ScDKSdZwtYsFvRKqumBFtdyyn16eimekm7wSqIQgWoAr9VS8N8V7DP36Kwmbzk
Hix1v4/j4gV6qu4da2vsm70zxWLatzUyBoegNLI8BAPQ4poJLZrGeRsoH5Iy1pOXKHS6HwH+F+Kj
bSSglMPQY+cI9CW4R+pU/5gpTvAZMy3PeLTFNCcHJ3OC7DfYlLZ6k1K4Nz4VsQrxyzOyxthbkRkG
e2hLQ/2Yd2Y20nmUiQ9Yh7q6gwFuTY8VvE/n0cjb4t1ktFW8syZHtA8KTsDGw5Akc3NiC4F8nAZB
wXAsvQyIjxK2DmxRtYqUu9vnbWV3ka6iYklTHXDpVVis4ngZFUl8srpufJybcvqo4+D3FFDH5PSZ
bf1bSWtrRshUi3O2WbZVCb7+BVBmwNmQwvELQOtd7m+q5z2nmygGndL+faNk0ccoyrt946jQSNsM
67VYUc13ZlwFd0Bzt+BV1+NzisFUoHLALvKWnO6scQTi53pAURDY411SemDYPESzsp3uppIS5TXC
Ns+J29dvewSZsr1HTzXdeNlfK96X54yEizuW3yFpCcseambZsyg9PT7FhRCOjy9prH5wG6N9Gseh
dX1Nz/Mn3mXnXGD/+ohIR3aG3hu67wWPv/0lS6oq+agFNHS+Whli6m+SrFWsLfeK6zfBJVmTSs9E
nTQgF9dRW6PLgjhDfdJwVnqc9QRma5TzNPkK9TQFQTW1/Hl7jy7ZgQRmLi1PWhKUtGGQLceMc3yJ
PG8oTkMrtPGgqGPxMXbbojmUg2TwZpGFsbifam2cfBKRZ+Q7vVDGt6OW1JheKkaYWl9v/6bXB/9i
uWSYyDeg7CwZ+stajyUKRBzGXHtuyibz3lVB1HfPM0m8/hSqSTvuhzbybD8rTC96ma3JUt46aTVj
KaWWg8QTJ1H2EcG9ctyp3YDfiF4rXXoYmrlIP2N6MVbHLp9H7+NU9XN4KBFXf9cgAzW9R/E0n+6q
wAjVjSDnVb9xMSnaBijF8a7xx/LBN+o+dfvCNJ6xRxcP6hyKn25fFsYHRw/Co9HVXvIlrmvOpReN
sffooUCQPZhd330x7LrM9hFGhk+2mZnmlyaL6idnpFxxxJCuV560Ih3yT54Vx/P73KHcuWsKJ/+S
BXo8bJRoliRsifuCgcGBojTEC7kkRUT2WCROnvUntUXdDrKoUSIaq5Zl+H4YWyf2c6F40X0eWyMW
7Vlf+x0QvA8iNEPjkNLC4P+e7K7aSNmu7hp+C7LXGDCCtJHOE5d3XRwlQ1/kw3Qq8tLR7lHHC9+J
uC4fA6gVu7TI8q91YMQQbZ1h+ihGN94IXa5OLz+AsQFgU5a9vmSGICn10fGmk9ljyejjwGL+yu0m
tnajBlxB7aItvPl1iYCumyyWgcgDpoEA0OWcjYhus4kh0kmFGP9DHYfHWYTJnfQj8RPScs+f3BRp
Nc0JyueWRPctpZMtGO91rix/BSVvWSqkOeUtvvw06bXRkZScIF+hq9vXtdntlWLSHxVoSeFuUApt
elAH5KhLdKeKN8bkJrHwhzo3JiklAudwUoSRvLXsbjD3ytjC9da8jJr9aLXwxKxZ2zJ7vb74+NXU
UeHCkjFzAS6CYQ3WByiXmVJqW2ETmunDD96PXBzKXhfvgk78dPiRKfDYxjkorYLwVzIWL0ppK/8I
B+ZEgT5G44ioG0gcSqyXy2jGZthXqfyAlencRYn7y0Qf46OKgfC7NGsr719r6Yz3qiYO4QX+5rKm
I2JJ5urc+cR13qDo34rnqnXNoxvr4YeoF5YvJo/z4fSNdb59t1/ltxLEL9mtoJCpqr3u6L/ie0r2
DWXswT6Jdug+D0HaxuiLh5pzCOhZPxtt9ieGofn59qjXR5NMizovrQNGh0Z2+YEx75y8qrWckwtf
avCB36V3g2OLr3nXJm/7Ov5ze7yrLIbyARG95OtJNf4lULZ1hqYdlcg6CQEYJK/16WPfNf1OetL/
87V3OdRiasJOG8UtE+tkFzmeem7U4PeiAgfZR3U03iECGB9TL88OkzElJ7QAthif18EV1rOUCanb
A9AjgFmULMIS9eqEDt9pQkQxfTDzqmrvm6ARqd97dXOPwjPQGztx859FN5YWMQM+AQ9ZV5vvBjpH
PwwxJC81XlT9DuPV+K5Io3mre3K97wyJ4EM1nQQYxxq5Q/7adwrU/4kgVD9VyoiQujr1e9Vuxo9I
lqBfpisiOwZ0cst/7TLgYCVl9qRoFPW4ZQ/F9oypSYjQTzgeq7vAdapdG5nOS0ml9Z5CQ/hwe+O9
krQvogwkB1CkBVWGNbvsQ17O02vjyazgrpxm7lXtmBJWGH6QZrbmVypgl8eoU5GUdlV7etD6EeBt
F7aewosMDWQ3wOBXdklsBcMRm2jtRBY1jU+G6BXMrGZT/V3psTsfna7o7ntNnQMQY2Wd+rU7OWW+
C3Q12Ze6kXkHMEOjdew7Df8tPU4HjTqS6aa+nhez5LE4Ity3umKlL1ZvmUc0BXqEp1Rl/EBBsCm+
gV/VP5uGULgZJBfJH+JqfIi6YQ4eGwBn5xxtl5e4b/vgaSRNLv0Go3Ckq4uxs37f/qrXxxndASBX
lAdpPADgufyoVtuWfdlozqmjXxbtg9wKlEMB3ZyuZ98HW/yqV83k5SISy1AGoQotPZYuxwMXpEAY
UK2T1uPqujNKk+gvpTXhN6qlHp3aacVRm+M+90n/h/JgDFzXDwDglPsodvTu21iCVUdsTUBvkL3f
fQ8wR/NjD7M6JEBSjbJemxO33f5Qa7+c4FbCM7Bm42FZfKm8gjMUjml3CkJQfk6d69FeF615cqiY
Wh9Ds1d2gMAV/U+e9ukhpX3lPmt1V9S+XaC8fYhBmRybimIBkNq+HFJfBT7Rf1e8stxB3yuyD3zx
UGy1l6+jR0nmxt0RkRAsf5fq62Ea93aNr8eJI4HcWFxGvlo4xmNblpXfeIq3L6b6mzeg1s8b8s+t
VrJSNpcDqhry+tXthPWSW6Rj351mXs4XzQuibyUwWIScY/Mo5r753LTDsMWXl9tosc1ANAEhABNK
ELR8i5UuUwQKw+WpnTDd2CP3FuydyjXuq6kN9pPbtN0D12N+n4cl/ma3t8r1k0wKQUuAx5GCs7sc
vDRLK3atrDnl8Onv1Rp21051A+JWypDnIlTT77cHXHkBoNvySFlokAK5XWxNZJxKO5+T4VTCUxz2
U1BOmtRhD7EViMZdNFQhqUKefro97MpHpu4haYu4i8Cxkz/rr4enS2sh3KgfTy6JUnbmB2Da6Th4
/+3HsK3aXw11F+ttIayi/OAEc7dxd62OD19HZ4I0OJZhbt8oBWFY2Z9c/CRSgCBYLvfGDPx29pog
Y8fZsLyVGU2OY6lY6lbnZ+2zS4gKK0wrk9f3cv7GiP9lpqXDKcFjpQaGmMTunekOwYtRIPGHzqhC
9XtS4o3Cxsr+kkEmVQQuI+gKi+Wm0eUN1ewxbwEcSx9jWI0RBis/9CDmNh0DbyvEWLn84A0BKZA9
U57hpYBKYadGze4dT5PrxNNjMRnFH+74zNinjp22b9D8T3+lsoV41DIv+Dk2zqDsm3oagp2uDLb5
xhj1VDkqRaPglBraaUV9zLFzH3nVHmSq6SaIng+xfbi9R1+jgsubQDKeKARRCSeBXdbpRj3Ry3Iu
xCnR4vFFh/Bo7Cu0xejlG0H1NIVp8hyFlKd3AiXp6KDYBLh7MQxd86aNorikGYoYnF/i4ALGDnvT
2p89esI7lK0q776Cr9D6o9NUxptCK/X0XPV2Ou7KbHL+qKLTvkCz5/zF1KG9o1GOCJKOIsQv+vZE
rzcFFBkEQqRPpMQsLRKtKXO0ynAUVBQMNblveJQ+hWSfb3Nop3tOxbARjl23PSljcfikTYAkuNqL
7nmnYb/tqc1w0tw6zYTfF1NCK9iu28E33D7vH7gGzRR/M1eY36I+Ht9wliLvYKGwm+z1wsLh1Ipr
4wvau338otnC/vGv30Q6S3EfUvyTWM/FAVVyVPyn1hQn3Ys0w+8xRcX/yosfB/LjO1SZMfW7PeL1
lcCIUsuJTBcsx7IS1kyVJ0ZlFKfObBJ/NDP9MZyUj4FbcUGVaq/+LLiJjrcHvV56CiVStYXXlVL0
kmVdukPuNtA/T6VezvuiSE0/nWD2uJl6P05O8/H2cNch4+Vwi+sHRxo8AYNRPQ0z2u/wbLpvCDOf
82TWNx6Y68hFwmGpu5DYktUvg9PUNSctayr1VOVze+cMY+DcUXuysh9tK61cUr1FXQFoG7qQpUjd
dBdP6eT9IzeULIdCAipLUvsAS9Blit3HuefMUWCdHG1uhE+vXgcHGKqHFre1jWO1spYyEudqB5rH
lSs//l9vqhm5dVkgYXFqh0wcgVTMqD5aGd68TWs/kPPk2t3t5VwbkQfUARjABiIJuBwxChoTz+RJ
O2m1AgXUSaOjN5lTtgvzPtyLsd2KVlb2jyxNSa01IEAgAS4HbMJWa4Fr6adiEJM4mLk1uM9qZnp4
8+h6YG7kqfLiu3wACAMlz03qvUh1vsvhsHfTvaHxtFMZc8HkCkIvR5wTG32jCn4djUg0Id0NAhGZ
4SzgKUpUCUBDqX4au7Lfaa1JIyizxrscm+gdWZX6gPxRssdrlTryPy8hJ4SESloeofW9WMIhNIyp
pjR7SrM6fYxQU3owApAnPeTMPWJGm7BROZflN4WBAbOWIIbNuljCuKa4iGOhjt9yYe6mKJmOpdf2
T0UWRk9akHg7D8fiF3xO9LdI8nu7uOnnAwJgm1YNKxeuVPKhSgO4BaKLvEL+Oi8k2XVhYGV34knO
PohGS38VRP/3Jtfu6Bdaboq9puiusnFO1zYx1Wm0HmXd7arO2I/VHEsxuRNdX+Poje4Q+4q8gWwj
cDaesdWxLKgZiDlTp13mzBSgzBSOpnqyynr4VidK8wGPQwDRg2aFGw/Y6lgSR0GuCzZtWfAuUWmI
9Il5VUY+/RqCEPtcctrB/F72Lubztzfu2upJqVDs8lRJolvsIy0xPdFQST0hkOPdo4qPalxStHde
q4qvNPvhRDYi/nR70LUpghABD/S6hZeFq7Iy+75vhHaKUYx/wZBCfcz1GuNDGi90UP/DYLKLgXYB
BdPl/uxat5oDGh2nMhVJ9UZFd/JguAqqwrGSWRufc+UqpzIDPg5vIXBWV4nn6PaIHiVc5baVePsU
8SeVRNvTv9X1qOx71Mf/0Z5Kvo0W8SZXAOEHS7i4ekSUR2apZMbJUdx6D1HBKGAuu8leKk/4WmM4
d2xpbQO3vrKEwMioXPFA0lpYNsRmp+nHXpjcP3Glf+XZzrTv1FLaex450/xX+BTAIiwFaQEBlAXq
IH/MX1eMS3bgidmmvho32cNYDL+rFoZHl1EhZ3+mxpab0MqpYEAp+8+RIIBdnArHLaoppqZ1so1K
7X8OUn7unhqk1R/Z0wHlbx2r0n2Hor3YEFZfG5rYw8HPF4A/X/ZyrnFmJchtJMZJcZTqGfRWnh4d
Y87dI6C19BsZ0gjDNh//S9xjo5aDNCNFEyrui49sh2lXRNzhJ6HY6b5pnbw/aLEI3orQrU9qn5XN
RkFvbQ9JczepZSvlTBZTDbFyUo3W0E+UjZXnGLsfZ1+XQ5LepbbI040Pu9KTsx15JCVaA6TGshE2
aRW0MZjKz4hzhY9u5OX23sk7ygaFIh4J0OK7QUtRLevy7lExnDB+F1VK+Eg9RXt/+066BsvhjkXg
RR4veQiQES5X2TWyMIUZnT3Hoc1al0NnmH5cTPH7shHTG16V7qFN5gpJfXuEoW5NyORVU/ML3CQ1
ayxnyh0E+y0t+OsIihozhQ0p18SZW7aWtAYwnGN1zXMAFyT146AirACs9QQCiHqwPiofUrBVfjzj
Gb/x7r3ejZchDZuPbFZSfjh1S0cdUGxphG1Xx6avfqMPDQI/sqwnNG6cY6Sl+fuiKYZDp8emb/dh
8zhaybBx0VwfPleHxE7PSbLKr+SHKY1jY1y40zMBTdLvphgM3ER55AVdisTzXR0OZFur+pZFzPWz
wX6kOAuciRYX7IPL7VBUXTYkXjU+z4Ex/Bau1z3ACWqVT8D3eYItM3TCf36pQJhSvSIox8DhqmJp
zjk+SV3knvJQO0ZNqut+2yUlFLbcfZ+LOvh+e8tfH3aZRuJWhloeb8Dr6fzrDo9EPHYIOzu4GXTl
72EYLOqjdvBlxFf8w+2hrk8XtsIAfIifpD0sW/nyc5p5yGNbpM07zLXEQ29OxUNfl0568MY8eDSz
YDwNUa8eoi41ml2N3uUny+iiEpl0LT5Hxlz+jFOt7DZ2+FUeBOMC7KlB1xaMC8C1y5+lN0HdAXlp
3uW9Xv+GRjzBdaKXUd7fnv/VbpL+UOSRKKlIFf0lmbnz4sLUgn5+B6vDHY9mEXFizI4U3WrD4nco
bPvu/zbi4oMHid2ZM6qx73qYGu1Occ3sPgi79ikGD3OMY/14e7zlZpI+FXSAABgAKmcXL96q2m4V
SE1x/rYqzPSBZ9l4WxrBSYvSf6YGvg6F4jAiLfxBGfNy0bI6n4uwyvO3sRPQ4zLxOAbil5VnQLTY
lrud/V1DQG7epRqiLbenubyO5Ni0TiDaU+AG66ldjt231qSPvZu9nSZ6UnFW29AAc9cP7V6rUMVy
jd8F4tNfb48q356/7mHJbn2lKHCn09IGMng5qtNqnapPavClxzEi/2EW1XAG7Rbc13Otem8TbOPy
97gOWvazhl6Vt6tFuKVpsJj562+QZX3CPalfclXtppc1BEIoX9DSDqJ9XXgqmUgNQPzXSDWzAnJl
1wHQnbCpDrenv3yH/mdsKLacH7rctLAu56/RZtYHVO/PyTQMB7cPk12lBtZdGQWKd+9YqfOnJnh7
15pFc1SLLkoOwm6UjZ+x+gX++hWLfTe07dgOLQ6Is1G2431mVBPo1tgQzYsdx9PvUZgJ8hxJY255
Wcr5LdefRhZbXTbPrlhRWZDjq5UayhcIXziHV7NpvLQV2QTPPraBt7/2IuJ4/djA6kjN4CnAipKf
4a9nwYottW7CMToDJG7U96pe6Io/adjN7olAwjdm27npb2LW8VhURbt1kSyuyv8ZnphDSsei/7nk
3znCqohr6/AcNJghelWenERR1F9TD4w+UVZhb8S8a4cLWgavAM1Ck4N2OV9Dmb1wLJ0Qv4zRHfeC
4v4BRFti7DuuNPqxpuJM+yFx52TXlRCudlSTlXojFl5bYnyF6NlJBBFP0eWvEHXVa6WowrODA/f9
aHjB3phba1/bgLZvL/D6UBKwRI5NWiP//q8FVqyM8YUVnrVpTD83ulTK0T3YP1o3OFt529pgvH3E
1pDrKDguLkxDgx1vdxjs4uM5vaXQaGZ3VVZXuLtrsaX/Ww78unkwbgdSzVtO+rL4irzlo2jdOvgS
1Y0GyiU1ovluVNpQHKDijs6/PbKvw4FSJ99+JZAtxdH0tpvCUqosWTX6lqOjp/u0qtznORpDPwzm
fxf+pfRPECWNP1AsXLL9KK6F2aBWyheTOM2vPAfxvGwIi4+eGWVbRjIr58Il4/ak3ADTWzaKzAbx
TgWjxC8gR6Id8xSPGmCzh15U9+08eB8LI3bujFQZU98tsRrfOJcrO4dQkYtI5j/8a7GWFR0wAFRt
eO60Oblv+7l700dAMeAh8czfPhLLTFSuJINRC6e9AIxv6TRlUZMhx+wVXtiyKd45oeL8iqqiiff8
//UhH5Mm3olUpaLZC6GWu9qVILsCbM6wr9vqn+3q5A8CJQo5TbbNgItcHtIgnPIpyzS2VqWNR5gV
1JDyCLHWaur6R41vsAUPWVtv1pryJgQA5+p752msNG1k5WdTH/6ETi7yPUVWz9i13H33jlDiUwBl
5xAEhnvfGFvDry23lN2TtTNKAq8ZxF+3UqjnppbFAZZMVmJ8y9wRMe1ImN8LLv5ft1d7dSiqqzDz
Val/Kf/+r6FsJ+xbw2uScx9HSrBT0fApfGRax8qf1KzeSOtW3lNCfnrQGo83faxFJmnqUzJ1UBTO
meiN5n1ZWbn6bCd2NX6ijut4O+ENQ/4z0LT22FiUYF5uz3blQXV5x3lQZamVzvTlbCuAz0GYucm5
Cs0ZUARCx3/INc2PjtFaw11uT9EWwHn1A0sgm+yFUMRexKso4LHAqZKczcKep509WU5GxEb37hQk
k/bt9gTXRpNFMpsyrwSkL0YLuqkxprhOcQ6bgpzSfB0K55Tnbq7/iMfR/Pc3BtkfUmcV/JaUY7n8
nlmfgx9SneRcmtiV+SO3ZLHv2lLc104ZbaFM1if3v6Mtgs5Ah0ethXFyNjpkOV7mWjTBGyDT1i+3
i7a0D9YGe/XMkpRMSn2LqVkA4M1BwVu4qNKgez8lWeLuRI857YsOodvauHXXToaEEUMF5s65woRR
6CuVuZnjs64YQ+5bFZI5egF6yc8NinDHcHS90gBCOrS/EAceu/9wMmgNsmUkBg8njcuVrOjal2Hl
pOe2bZzvrTM7Ry0Z00OptMZLDDh165lZ/b7IXEpFPywDlmoWnWn3sQ5o+jxqjSr2Xop2gK8jnjTu
crXebIGuDkdtHw0S8PA8oZfzG6po6Cp0qc92ZMB0bRtNpLtWdfJd547Nhu2Q/FiLHIXOg8z8YdhS
VFoEenPQtUWXJdnZ60e3fqPOsTDejFA7NqLXlevMgylGZxM6Eou3uE4NxwuHpjbyc5BPdnanxaaV
TH48NvOdVStCPJZOZm4pnqwOijAsso86IgvLwGs0IqcepBFlPwUF8mcTmB1f6aex3Xdlath3GuK4
W1aTK8uHkysdTmTQKMovE5MQIUNLr9X0rFhNhGqMRgHUbMi5gyqGIFvAvbl9ka7OkrcKshrIfnBt
l/tl1pspFG2Znq16Hr96xXQ/h7pR7apayztK3GO3lezJt2e5aWiXQdVkRQHqLN4mDTB6MiNQcxZ5
Wbw3BbctJV5h9zur5pZ9S8ccVLuq9k7+768y6sIosiLWztO47OkKGGku5grZmdJ2Xt9ZFUIyTtrm
xttM4CK/iybdiHs/rALV3TVKPrifb3/stdUFnyDTB09q9Mu//ysIQTRuQM7Ezs96npa/3MFT3tqD
YQc7COrT8d/HQhqIhEFGICAkL8fyFGR746DBWzOsradYK4pPpEZB4Cdq9/32UGvXgJS0oFVHt4Nw
8nIoxewIRRC+PxdBqE37fO6c8ACna8taYO3zAfACSUVwbHDlXI5TNrY+mp1TnMPItX7Qu3YxlewL
ZDsKvHBvz2l1LIkSpyYi5XEW7wTiVzbG3F5+dlsru0d9p3zG2dlxUIwwtth1q2Nxe4LRpuFylS+H
PZp70Eazc53ifvWQpmN77AquiKMGufzj7YmtHT+dOI1Y2GMbLiupaAFEXmnhTpoOiY3zh2r5LqyR
UzoiOuL30/S7MY3p4fagqzMElgLmkngfXazLlYONIMo+Y+M3aWs+ZV3W/5qtZpj3VgceeX97sLUr
jVotQlXkadBylksnQVuays5PsiJzjk1h5LMfaw0IDlXoIfbfBZz5u9uDrs2QJJ2+FVKzkhZyOUMP
zWUlNnFgddWmjP3JA95aGrP7pgqdLXjD6liSz42oBDUBczEW5T9bD0SQnz1rpA1tww07lNaIrZRm
RFsNwbWv+aoCyNRAui4Pd2w6sWtnNnqOFMLzO4SHshwocNMctLyJ3Edy4n/sw8nEHJo64NH/P+Ri
t7gArCss2Ypz3qJO8hRnxvANx6qm3rm12r8fa5pGt1dvdZJSB4pLmW7NEjCS1N3QjllXnm0VXy6Y
59O7QIm1xB/wc3+YtaT48B8GJFHiEpOiSeaiCWWJVlSal5fnyIny48hy+rYdq7s+b9o3PE9i4zpb
neBf4y22zGiFeWaGRXkea549ZsgiUno0fxN7F98zrXI3apvykC1fecr2VBtBxoBwXNzVc8t2Cdum
PDtq3uT7xp50eHGlW2+EhmtngQhBio4js8O/L89dNfVeH1LAwW+4r79mmqHct2FevnSz92/4yddd
KdG3BBCY7PDeXY4kOslyKYbyjC9goh8ycBrf6yzaDAHXlkrqB0qpPey+rrrQYZEk+NeU58Rpwpe8
rIMPiWj7e1h274u6MTaCoq3hFgs1guIFMpqU58aVDnxDXnh+WWhKSf1fD6u97bT/IeWECQXEQO5+
1m4RmhA3e6LXzeLcAEQw907iGHd2kDf1B6vR0y2dt7WdSE0C1TSo69J95XLdIqWo0zAaS8TpLec5
UfoYQbu6sjaeuJXEltCc4JIGITfJMs8bpyEN2tkqzj0S+MEbV4/U/phVdn2syFyeOgsXi10TRKUK
EajaEnFeW8W/R1+8earTynDFJTQShvoSlmnY3uW5Vnp+ilyBuvcqHJhuX2Fr31V+UAk2lc3BxRVW
NDYCRIlWnKc+T8ajrmhjfVcM6hZycH0cMj+4e6iVLhuBdZdT0CdVOCMOq1Q/vVgbq2eP8s8/SrO8
HnCpzILysRRGXfraJs40lyLuOQl1nCvHKG8ezQmZpaxw3kVlGRT/4dFh88tQljSIFuvlxmwqEShk
geXZnIKh9rMxKPdzmIn7pu56exdZ3hbUa3WPAn6ARwBmkHbd5YhFbaRV3SrlWVHG5tEtRbsrwGn9
EbQFj5zW9gW7sOxh0nn5bm+WtajT+mvkxZFvumI0xiytzqJN3IMyjfN9prS5n7ZFdBQYVn7xqkDZ
/4dBgYBK2Du17eU9g6hOFWIpXp7RQEOHCHtB169GCMoJocxe5Rrvd+5obj1JqxvWwVgcZxWQL9Yi
wa3SsaJTHnLhuPROjkqfOu5BYt42nr7Vb/rXOIvV9IRKRSKxCVrG+gCzNf6JfaAmVadoyh9iNMrf
pmHXPd3+qGsPLrLkvE824ScQvss9FKNWBoJP5g8iV6ZjgtacelcbU2U8oZZqzRvX6upwBjKZsnJP
yrIIXMga2n5qvPSMBoqu/MDFqk/fqr1V2YMvu8XJ19vTW1s8FL1U+i8wMoBJXU6vMyfe3qgrIA01
FOo0LSMgrBvP3nKIXbux6Q9IRhZFVxQCLweytdoqMa/Ozk5axj+6Ug/FfQmFsLirIElBy7OM/v72
3FaHlJmfiVQB5cHF3IQ+G+rsdfkZS648OnkW2PY/Q6l17WPYYSSxy1BRazbiiyUM7PVaZYZgMSDJ
XluJ0kOvHTV2FAwBRWh9bwWo3TuiqVz7rZlDKfa5mWX6sR+QOz1lY6Y5qIE2nWGhgWeOUe87Jdyt
Y1O3Ufw0E+x9uv1V1nYYeSnga2lITBH8ciHazg77GvHfs1mF4kMBp3Hw5ySbH8Lc8z7cHmvtyNIX
AkrEKlAvWexmst+uiA0lO/dwMZu9GkXV+EHvzCTwVSrxOy9NvrmuyO2Ncdd2NVg0jhATvAZYIKnQ
EYVwaIemz7zPkJg7Jd5p+Kxuof7W9pgMgZASllTTZYmrmJpOSao5P7coXwV7PQ7mPxgtq8j6BsU3
q9Xm4+1PujY1qflCTQOBpKuCt5OVoIfnmE2t5N30EnWiyY5N6Rbj7vZAa/tEHh7DlgDZK8wIL5gl
0oKstEszI/IHrYn7e1ed+/aujebR3XgxVz8kspEcVVAqYCgvt2VeDdjB2yDcim6ajjFSXW9cgS2b
H3ex4+ySaJqC//Ip8QWXzXdKWUvjoSYFWKbqSnHWErzPDqIM6IaYQM5/3/6Sq1PDzUsGdOzJZW0t
zSu0gTuSX1vpYto/fYT7aow46rjTuymy9wl4ui3zPBlhLBNS+TGlyL5khSyOXp4aZTojp3aeHOxD
LDUpej+wRbt3hDvDzqX/9wTcLrjPk7R6pq5a/bg967WzTxpCMZZklUx1saC4KnG70zE4q5jJx37Q
qVoF97YLYTJVwK3U1q4Rzowd+/Ptgdc+NwhjJg4gl2tuEXslc8IzSfJ/dktFPRCso0ttD51n72kG
t59aEGxiI0hYnSsBF16TUhlnGbOrVWUMTqfk565wxuQu9WCrPipK1TfflURESB42HQ5TPhJz6VaQ
uz42N4HEsnEjLL5znVXWKLGgZ2FQEQitJHfe4Egi0TluVnyd3Kg1/MEASbfRDVu7IGgq0POHCH7N
GVHtubVnpaXiniA5iQt42k5vXJuL7z28mSTaKlGvAVhAdMGpAvjEsV1yqqoWuWU3Tai7N6P22Zqi
B3PUqbqr/RQ+RU6TfmuSIXpMVKf5rKcFbi2Wnn/Q+tl6ub3Drj857yfVMz46nX8emMu7Soun0hGA
Bs9K0Nb4gyvOG7fLkwhWEPqWfgWmBMS+N7XPt8e93tmM+yrqzHMDW2ER0AygL+LBcaOz4QzVUc/M
IDlwcK1ul8W9kEtdpRvx6AouVY4Jh4XGoOSMLO4RVUwITSHkSKbdpY4/OCK71ymKjp88xWgan9aS
7TxOsddmd3OQ/iJNaL3Q15Op2mINXl9p/BQSAJy9aRpc8SEdB6671TvxOanJbATEld/VGIv4Ma9x
qTkEkz11RwW7ejIEJXd3VpeazvH2EqxsQn4E0gewNSjZXkuqUxoorJyGvpMQwSKiXXY/C6O3/Cpt
7YMTYyuAuyagNTbxfI7tkf+YhUiNk6W0mxo/19GA1N2UKizoVgIalmf0rw5bpYsOQdEpOovJtRGo
MCstv6OWh8zg7XmvDiTh77JtSllwcamWswpuSQujcx1Bs0VoOI3Hu8zJmi1czcZAy2ej0RvbqpOa
gQyvvo8pUqCjjKJEtbGQa2cJ1A5KdhLqzoVy+eXcRlXT1J3ic5ui8eZT6VLVo4k213hX2xDvUSlU
6y3XV5ksXj7K7Bo4oRBo4NihrHk5aE2rVilCPT6H6IFEb6AQTz88LQvfTWUxZUdQFdHkG6MYjsVc
2+nGGq7uXSZCQCBJjfZShFaPrV4z6hp3x6EvPztGND4NURdad1NIfcjP2gjF7LBMbHFIqNaavjYN
o13APHC130WldvX+9q66fkL4HkREhuw88o+8aP/avp2pJkHgVck5Ga3ic6aKhl4LnnQHO+cc3R5r
bWMhwo6KKUUmrrTFUYnaSms1kaTnDkrQ9BZ1Fh2p8KaZvK3iz/pI0qxCupNeAy1jNCC7qGVWoWnP
+wrkbPcHY4hqq6uy9vmIlanfAS3gz0VtIsn0tnaUFHCPnr1Tp6j8qgzdz1nMTrixddamJGWLiWE5
CFRCLhcqCxCiy/F5PvMzxuyASmuPzjh9gXYDebZ2x/8/zs5kOW6caddXxAjOw5YslkqiJXm2ujcM
f203CY7gPFz9/9BncVxUhRju3rZDKBBAIpH5Doj8YcrChQMsZHfdlDY4+ApN9heRps7y0aunQnxH
T0pkPqaMUjzlbjrGcALVZrgblT557ic7PhLVuXXB//4rdhe8aoxYM5RN9tL3nXoZ3QKBwJLE+dRP
rflgFZYegawYxoMn161ht+CwGQ6BK9wDNjKauNYg0+zFSacqPyVJYt4jl6N+BmeFG906ICfxDvLq
eiTrfmsjIakO5mjTy3nVMxDDhEt8o2cvAnx8BJiS/EV3MI7a9ObtI0j5zdGoo/8qQQDH3WWsXrpA
U5/m7AXdsCJsltn75Am5UMKbxae3D/2t7UR0B7O14fPpL13v23qsGtOSeQZvKkXYEaMA2fuQQLMs
SLrE0oPOMQDhyjwvhJ9AQw1ULTXdj2//ilsTRiRke5DwJAG3f/0rWm0Y1hFC3IsbI4IUqLPQ5Ie6
FJPjG2ON6e3bw9262pBspnf9i0q+v2V0KGL9VHCFSgo9P0dL/ToNuCBkiCZ+AdOdHQx3e3b/f7gt
dvwWxJPGXLS1LLG3tY28DfGSc7wPcl2BV/C4FUe32K1D8quktKHGt5zneriy61291erkxcbcpnhX
6mrcIf2Iz424azNP+duJm8kKU6W15fntD3tzppQoAHRwf7wqnXENLjO0KOD6lj19xARpc1RRZHFy
KzQf3x7r5iLCSob/t7ETXhVmlwnsbctYaaNNAWZnVtTIQfWB6aen1JmdP25gb3QLFew23FzUTXYR
XjHFgtqbkrysplnNp7S0E++krENyEOBvfUOSd8rpFCa4T3YB3pl68PbKkL10fSOes7Ytt6KLkpdN
0Ov6oB9M69ZnpPQCshAELoCt3dHzyrGMh4Z0fab/hEnTalrflaU2Qtedsq/rbBzeHTcn+AvQ6HIl
k5lf708jpxhqAxJ5qcpkPBdj6slAyeseeVDEeU5v75Kbg9FY3rpqXJh7Ihs2AkmN8GL6kupGW4bo
HtaLryMx0iNch3jU26Pd/JhAqDBu23yN9mhNu8O3vhVO+jLRonjEUkE+aiA2T6BwMisQqiBX/PMR
KT+CbNo06Hn1Xn9MDXbOkg28b5DkrdDc6f+12jj/UDXDFGrTmB58zlsT/G24/c3U2rYy1Eg7v9SY
Vp2qdeYZh0RFyPtY/LtSTfj5X6a3ceEsINqvGpTDDM8eoyKWDznFHwDhHq3Fxv6uGuzFj6U1/odQ
TXuQqjHJ4mZGef05GzsWjUZj4WW0K20JpNIsn7u8j707Mn3j/u3J3XrscASsjRSPsMe+cqCjDDVN
VCxeCq1RQ52a30UCs4/sVPUU3zW6GmFt1fNXLHq+vz30rXWk+AmRGMo7eetu22BOV6i4f+UvS2/8
VSizmvl20uWRqc14miZq8e3t8W7dSdQ6+bBEGGqtu/HyvOysSpmhZzh285PSal+dyjqvwtGujQvp
rHfx4lZfw7eHvXX6KXnx3ya1+4ozjVgKzDZnAEg5zPr9PFGIClobElOVSaU8OBs3B+OZsXk0w4Hf
y7f1Ti26RE0LUGpj9wIDmhNiOeMQto45zOf/MDOwqLwEAM0AIb7eqIUqqj6zCixrEqgSCJ+WH1yl
oGHUWel/SSh+4e+AzIDu3zMcyzkp1xEBsZdZGZr14uDi892WafUejSHL7xdcDHx9TPQjxvPNTYrg
DuCLTXdr3xGdZ8fJeBLzIM2a9i+zdt0nEtn1bhVopl5KCuvOwX7ZjbiBJznz1PE4FTyu9lCrnGTY
k0pKhapf1Uiv3W+a2aWYWazvplLmB7n37lD8v9EccopNoQ1Q9u7qzTMF5InVl4+2OuE7m6DIrPsL
DjxxKLWkDTrIWg9rYxvDwU59PTDsOjYNxVmOGjSm683TpHEhcnMuH7M4XR6SrP4ysLAdJJtYu4h8
Ju2QxfxnzWZmS2WSPjqwERYUPabrQUs4q7FVJdVj4roLYMPC8LpzIcyZe8SKDdz/pq4+uB1vTRSA
HtJUyG0A/d1NdGySWM84Ko9Ee+1sFJ13UQ1stxKs1953i10EiM8fDbqLA78milYMbHIeVaSLu0GT
dFygDcnqsVmMLhzFqplhkgzrYwbe5IjHbfLVfiuYUeeloWKY9JA5mpgd7OJA14gYMIvlhYkGomYT
To+hA5fqfPTi3x8NBvJAatNaoBbFWdzNqjG0uBjLzgvTGMWWeDHNj3iRj/5m8vXcu319cBPfHI/8
cBNytniX7sabMl1TJul4YVZL59xV7MyKl2AIbGgOoJAfDLdftF/T2/KMrbZATWq3OzUiqJsquhcW
rmz+FkrfhLK3xR2F6iOW/40lAx/HvHBDIU3cF3C1zoKO2ZrYJZS1daoTvQ8qvf9Dbgsbg9Ysbc2t
jAnScd9TtZopi41q9sIZA3M/MWs7NFMsFXStKs+2gppXDU/+DhEe/SCIvp4fI283E2IV3PZ70U3c
Cks9tkcvHDPDO9vaNODhlxzxlI5G2W18PfFAaQy9FxLHtIgOn31ObZwG3r5mX+/CbS7b/uONCYhh
2za/Pd3zSTNkZbReiBLsZrY4mdRIkBNwrX4IRd95/tvj3ZrVhmqiDrI18PbSMnDqmtbEMi/sVic7
i5X3M+VE/fz2KLdmtSGKLRpWmA/sR1FjVbZ9mbhhu7r2JYfKl/qtXjl0+I2FXB70y5/OCwsgQPyg
37TN7W6Pc1GdNR7mXsvP6+jWj729NI+wrrPT2/N6dYjJTTDDQP+GUMWW361Wkmt2b+SYYTWr3gSq
zR06t1UWgjg6UsJ55Yi2OX4RbrnNUChBGW23/xRbKkqn4ynUJU32paAve2d5g7IGpaY7f5vl0L8n
/ovQ6Nw09fvaip97u7N/JmU34EaE9Kp5sFf3l932i+BjgB3jGyPqvpu9XAvsBuIpP3tpV96XRlc9
zGRpJxouaMrbq/awoPF9UD649cl/H3Tbar8fEJHUrUSR5oyabXvutTY+xQqEgjHDs/vPV5deAW94
REs29fLroayWr6ukDGWmtUD1BuNTfLn7paL+nFVHekO3JmZx4W0eMLRT91qTQ5wPijEUWH90AkI3
bxPXpvbpdvYZmH5zJIP46kiyeNtDcJOqpwOz10cfsRxZ+rLKz9ChxZOKUhjcJFRfMvQezmXm/CF4
Sds2CzAiZobsIlfsFoh+WzdQEPFo6twCi9noyJNOc4iSR3VqErKyt9dt98zdhoK6AJWGFGyDS+1O
ip6aelJ5YxyalZO4X0bYuuXFytO6vTcLGslBgfWIPmCWbmH8MzYTXmRv/4Iba8mTbAOosn9oZe4S
bVXrjcTJBiXU48n6Ebd2pp3m0pDvY0vU9UEQurGSlO6YpgocFsjbroSgJit8pF4lk8jrGUhNJbDc
6Z0Nb58N0+QhVtau8gBU+fobczB4eZLAAG2G5na9nFWRo0rkbgiDqXQCvVz7k5z04bxCxnnPnh1O
fdKmiJfI5GC6+5E3aZZfp2TrU8Lh3+VpfWzjFAWyJioxd1jvNleJv4VndE+wxODz4XvZeYGtl22U
5SmiiX+2slvDnTff9jqEKwn64nrebeYkToxVaKSWrtsGmFA2/+BqYoQjjdyD+Lr9rd9T7V9jATvG
pZ12Ca/S67EECA7KGOkYJd2op2E7IlaClPDS3BeG0PuT1+RZ9tG1k+m+z6rEeUfK4CV3b094H+T5
EeCnQMkRAHmq7vNUI1WKPPeyKYJXUV9iT08+eNnifsxk530AitKfrVL3Pr496H5LMxI8e95v2+ba
eDrXM+/5NasjAS+lDQjRn7DDKR+dPchVfahk2tp/rwgj6Z8V+KnBXY+6/arfQpSbp4aOUvMUTW22
5l+11Sms0wS80vpm2rCJA57V0+e3Z7qPFNuYgFZQStj60jxUr8dUldoa9a5YokrpVjdE3WgcT3ij
5Zrvim46MlC48WEBy5Dt/TIa47V/PdwoqaJWk7dEeLDZd6PVJ19yk3t7XPRUBsOSiaMU6fX+AXRN
8wLhRJtsbB+MFU31GjcVa6StRArf0nrwYU3Xa/dqoir2ZeQ6eOoRIzjoauyhFdtqkpCB7+TRAzJr
jy7AM6G1YrFMUZ9oyhe3jYfBF6VwtFO7Vu91t3EgtAFFfB93sZ2dWzPVvsQKmjH3QBX7I0vK11GL
zI3IoSGtTuF1T1rwRrOvqzGdoyYbkr+gIycPea3+HKZa+cShcp5RPc4+cl0d1bReB5EtZdx6nCjH
bBYx1yu+ZkPZNUozRfFczWddGMkpATn9FYya9q5K0+zDRDf90YzX7lnRbBTF3t7gNycOoBdxPUIZ
ahbX48cjMGXLYRmoa42f0Jj3WqRzR9QzUNSw1yBNRPG1MZriJ+jF+uvbg9/YfDQGaVKQoYOs3wts
pchlDvHM5It0VUIMaPLH1pt1WObL2J8mq+8wAlTbg6f9zVF5xG3yQBvGfndHzKgiITDhTFFapyJc
TGeJHAwJTrqay5Yye1/dETOPPMD2uMBtw6PXvWlbm9sV9arkramp1eOkCBACzf5lI92B2xJ1oNmp
976MZxGO9Zycrdx6VrbMT8OK7u4/fHDQClxZvGN5GF2vNs03oiba95GSxuN3D02tNFVTav00FT/G
qWg+9krqnd8edEsdr+9JJg6Me3uHbM47u0ERfelXrXdnLvzWvlOQ/pA+cpzxj7eHubWspJU0fhE+
4PPulhUm/CY8XaDK3c0t0ctZkKBTFVUGsy6cJDC6XHte8BiWB3nAjTtiKye6WzxDMXh/hM2lmONc
lOxiR8pzXPbx+6lpP1ddWR3s3FuHlXFs1Hso14JjvF4+nojqoHfjHEkcVD53zbJ80evcvShJoU9n
x1mG50RvPd5ekJQPAvaNWXLXQ5JDCY9QuV/FeMXjkprtEulIsvscoCnSx6xuH4xV0478xW9ERaqz
BAS4FNSsnN1Vb6SFuyaiWyKtHXXeINI4pWav3/PEBsQkyh+66hr/2nP22TQy+c8fb6RfRXCExRG+
Q/P0+ivbPOLXUXPWyBzjJT6TU8Jg84Vs4iSYl8FL31WjGNSTA5T2SMHkxgqj5Qv0ht7YZo+1y6wG
I4P+mM9cx7jUKD5Wcun6zlwXAV7apbbQZhhPq72iNn4mxuqI4frLNWl3VgmLUD95VeNyuv/wg5nH
U9EqrLLnjoxUeZZySgy4yY+VLtYqmJSlqNOgoQ9TBUiqJep9tWqZPFGAsHWEbrO0Cc1Nff5vtSpE
E+WiqE+DPjnqeHB13Ygrrs6hozcLC/xVBrFuaovC0OdIbaflxTVjM3DUJvvDjvoWt+kAw1QyOHfk
gbvtMFpFb2lpuUSUFjIn1Fa1DE0DVQHYIWVW3c3WoB683m5sfygom3087UMe5tsu+S3TRdRYZpm+
rJFHWQhjxnYcn9bMUZ8qdK2f+15LKtwQHKO5z1N7+i5aFR+Rtw/BjeNOjxSpEmAgVCD2fQQTlr/S
W5nKTxjhL6n5ID7HmAI2aAWORfGHVaPtGxM5yXtBfeGWt7siMkiH4ItLNSrsenmUxoBv9LJJYd5X
SVkewb1u3BS81zZdlF+j7a3DMGUQRYyUW+QayXSXueb8UaBi/FU1BvUyu/PoD16+HLxebq0pUoSk
2OAUaQbvQho35lxrZapGGZ4ZQdd65kMnl9TXpF6GgO2QKATq/EFxhXyOjSY5uIRvzRlRn8376lfx
ejd8Ojkp0GFNiyhCOv+Uw+q8ozOUPhRS0+qADDutT/ayeW28vY+2v7sPKKQaHB6KEa8Lva6ip0ne
jlpkS2OKBcoRazE8tdzU6A/ErtKbgS4dEf/79rC34igqWtweBAZuyt2hnQ21ErrCwUyV3DihemN8
che1DTQF9hiC5lnYznQXjWIuDkg+t/I8Wm8cWhqMFOz3XVxLpduRTd0ajZSvRDBsR6ejLtBqzufC
y4fMz0bI6H/1qDql7+jWA6HMYdSjbxhrf2xAtp1hGoG0fPCoQvNoV30yK5MDNMo1SqsWP80cFzKo
Tqm/qHI6LVPb+5M6tncoYnr3Q4YQS1ybqt8Z6RFS6NaDDyDgJqy41aOBzF0HNbT3k8y1+CWVMjbf
l8GW3+d8VoKuS8RFLLNxchS7BucytFTRV7HUD15PGUWbEk7k29vjxmkAJ8hDGxgDEo97lGvKDZi5
k84aoUV2sajMhUSbdTqhOSmf9FyFlV9VaXNwCG/sSkAvRLlfqMHXoPDUriu660u0eEqnQmKulzHI
qewkYW27lYWKeIehoRvP8pSZGlXDg3nfiOrUIOnx0IxGVmj/2jcUKncDIoxRuqjmWcZr47cujFW3
dLQ/z1U35xLa3QiyYQi5O4FmPbcjrT/uMMx9o6XLoLpxIqU/EfAe9Q4rU79bsrxEUsIwmru3F/jm
KQRTwDEkiaOttbtClao2O0XVWGFtFMFoLtaTpuV57btYyz/MSt2coD7IZ6s0eWLP1NZ9q6nhor39
O2598M1ZlfceKDIwXdebvlDrRrO6bdObGi571SJOiVx0DOqFcjDlG+kQpRyKKZvwOFmRfj2UgRPN
AA9LjXhs6R8au+hCXWjah7cndOMauxplF0+SpgWW0TNKbxfat34u4pfK0d2z1rqoQWqD+8mp4uIe
VFd7MjDl+Pb28PuDC++YLcof/CUbRaC+niSZoLBmd12ivI29R9cpmpe8mbNv6lKKjJtE9yofHWfz
ID/ZzxqDKwx/6IzwrMBuY9/8Ken5tDp6nxHAzRUkPEgdzzdEs9zlZS+H02ILSaFVNp+a3h3bU5FT
/Tqg4+y30vYbtvQTigev6Vcxy9OmzltyzYkWNxshVtAzNU9am4HyKPLO+UOQF7kn3UwXmSJQA1Ty
92/NwkOiGtagEyVk/F/KMmuCsovLyF696cOCsyvUPfdIXn6fLfwalCov35pltvdxOXGHTJpV5UY5
+KPAk+4CnqzvnU+1mbdPKIE6XfinGwqyNTrDYLhZXpL96w3VyI6lS6UbLTEkb3Xohw/prLaRNSid
OLVKV3/CP6BaD26C1/uYYX/RQym54Q66GzYfrNoyi9SNkky37jVjwFabHNT7MKSDfiqrxQmW2JmP
wtE+RvB9N7DV1hbe/BD2IJraKGzU6j32kLQHZG6c1PNOpW1ilvP2Z72xWRmI9gBgfHwJ9u9Ysx3i
PkFgPCodCjDItQ/nJrb0+xKi80FIuDkU4AiCAvYgr2SmuroxhTdlbmStQ/rYtZYOI66RwaQn9cFm
uTUU9xkPY7qHLsTO683SQStzYFp6kRys5lFTi+kMDMr6No3OkcXbjZPAXLb+74aPoMFzPRSPQg9x
/dKLBiUZn9vV4fgh+x1NcZK+7+Ts3b+9YLd2BqojYNWpLm8okOvxZq1GVc5ptSgTeQ/VYM3/ifV0
PPiAt7Y9MEqavhSgNgTu9SgwhYCZkNVFrlNjKb6UXQfSxOmtewl9OL4zrLi6Gw3hHsEztpX5/Rmy
bfxN/G/Dm/wq010P7MQdeNQhNyKp99rqY6C4PJh4nV06S9HiAACiflfa6vJuwKpbCWKrPETN7pO/
Xz8BoySYamgHvYK81BV7x0tsPZqGxoSbZjr1qS3q4tyW84jOlF1IsoRMFP6qF/SX3l7fW1/e2cQW
KZACu97TkSfCQWOaiRE5aYdP4Czby1hxQISStp8Wobh+hxPwwePv1qbaIus2afj/+/MC9kahnJVq
kYFQ/UnQtvuf6Ovmr7en9irX48vi+UVp2dpQsyR914urVrWbAtTXo6rysoeKJk1o9x2Oakqvh/TY
HaBtinxqElzYi35Z61MnvCPp5hsfGDdEk0/MHkOPaosdv9VsdAuhtLX0tGi2zNFMQvyzOzNAMqXU
gnI25rwPR/pXiR7AseOMBG9/hBu7C4tw6sI0vy37FclLGOMw2p1qRsOUJI+idLXPSd075xSBrD5Y
1rn8aTiVcnLd4agqfSNUUVPYivtExW0hrmfOfVJ3S96YkRBQFC4I5A1W0MHqeTG62ZJp2PSTqicH
oeRGLEaAhjUHG8Ow7g79EyeNp04oI0UzwmBhbK3dR5gVLtRrw768/W1vBA/eMbxlNqrpVny/niAC
DomcpNQjxciq+ty3+mSfxjaRpgXAFkHMIOVBYT1PplKJTw1O0PfVJD3556cJxRIWl0/NQu+/M9YV
LdmRp+ON7BWe3wuzCF1HmuvBVrqxnkh0sJLYniJtvz9O7jLpbmcKI+qFl/xbU5Bq/dVqujDp3Mkf
0vGIwnzj6Gx0AkqetOOYwG4DrS6KTLVeGdE4qev3YsppA3brBzFK9w508fRuzbzyoBx3a5KcF5Vr
fBt4j3cy9XHAFTg1oqLDUNudRhO8EZhYzRrMkIfxEQj85ng0eNlBPMCpf1zvIXTcyF5HxFlFZoqT
E5sz9K+2CpD+LO5IYIb7t/fsjXhAcQOCMsNRSfa23/NbOMq5CbJhlXZUxKOOkA41Y2/+K00Xdwhx
ndbm5BJ3Hs1e5O5TZT5PaHUegTxvBGaq/uCrPHi8m3TatvC//QjkT2qZ9oUduY3pShlopZbKL1M5
OKQYrWjUd1aWjaMe9l5WZZ8BjqAdGHR6vQx+Ec/5Ufr7+qPwbMJ0jMcNld9Xgpqzh6/HUjd2VFFh
L8Kk7oaHPLPGIDHM/EOO7tMHt8u9r65R/Yfrn7GBd9NQoiLymrwyrJCS2FzRVKzjHHCXoDOZDHXu
BIpay/Hd5PZiDCi/aYnfgXX/+faGeB0v2ezI73Az0fdGN+x6LVa9rzWhxGaEt3lt+mtVTndjudqZ
36hGcRCqXkfMbbBN3RIgLHiK7cf8vvCZzk1oVlbkVGIJ3SytznmTOhdj6j6RgMRfPfycnisjre7W
Ycyqgwh2c3i+MeVOOD8QdK+HF4OQFnZOZsR4yzsQaXTSSiv+OKUa6hJLLJ/SATjsaXIKOftmxwv4
IN26+bWRRd6+ApF6j27x0CpznNXhOrbK8vOiFh87farvxTwfHfRbI0FnJfMBukL2vjvo7VpnjZ26
ZqQ06QXviPifRJjq2Rzn9A8reuBDNsQEkpfYnbCyuxDGddtUKBhZQFW8Tr5H5wntrjOogXJ+X6YD
7pAn/Im9F/CcahKtqP5+/fMtvLkCcflhAvnKjEwYeVZYjW1F+ToZUVt080c1bQY/bXCSenuo15nr
1vAD0U3PZDO62/7/bxs4X3JjqEfPipQE1bUAZjnQ7cQ2qm9vj/P6WkBqk4oOdXFu9Vd3+oo1hjRl
40S8l9Oz5s4fUIEeUz+PVcOv4/WokHVrt1A7Q+aA8EeFZ3cwE8ld2AyMF5vjMvtdZ/Aa6qequthj
JQ82zOt7nclBQ96KAFxC+86p0kin4ZnjRLVb2F+hx09t5OHjUv5Y3Nlsv+sTSul+G/e1eXD73fqs
BBgkH7dGOqX+6+Vz+2Gy1Dy2o1alZe67luIGsrasQCmLLPe1Ov/fn68jqRLxlVYpZ2S7eX7bL63R
6G6duHaENJLsL25hFK1v9kXyPLalN4XQpY5qZbe+LsAatg9pN3Cm3VKOzega46LYZPyyed+M1XhJ
ncZ+tuRQXFaRqF1QuKI6qgveukOJZ+TDBlnFK4sa4maO+CI7yGlNGfSgInmwtnnxLhMyO2lWvyzh
hPrNp3lQ/9BqgmubigjYSHxCSN24TK+/sl7jCSZS4UZVrAxBuhZKKMpUnKdGxbEPN8SDbXTjtECf
cNFB2HR4XyX+g67WnaYyHkVd6x6AnvsOHajy78lwtYPq7o0dy+7ZNAm3L/uquuvMPGLNZqEyZ0sj
xBUPIcYYSshaaCPsIueIWHRzPCqPpGeom9GSuv6U2VjEthNTgKz6sYEJrXhPq13K/63q0j2V+XgE
C7/1Kaklo4VmwMiB6nY9nnBGfLmVxQZgWVWnbu65jTOAn7OxKEfw/letRtK7TWBxy+2h06GyfT1Y
VpWyK7zEi5BNt859KZTPpZth91o1yzmz2jYwFSMnyjrLeNJQGk18J7a0bxRljQPY1Ovjwk/ZOn6b
FhTtl11gsAU5Nn0Qj+sKQV3IR+m3arG0MVxFX9zb2mJ8Nc0mqc+oNFTf3w5Ke2XlLc2F1AUKH0sK
MKbG7hbTWzfRMbr1omLVVSi2VdX5k+N13ztVjIU/m+V4b3rlECpxrQy+VTt4F1pebxanxRzdbxXu
Qs+O4h6dY8LUbv+h6UYyzNNkO1v0rPbvoaSRMq9bBRVMTQcgVFt5bgSUx/o+SPOkNHy7jNXiNC6L
86G1eOj7fbvMdA8HjPjQsZra6mQp3vAFK2PLCIcUHEDgGQPvKqOorfZkawhPxSiIWOGKGJYRzLOJ
BTACWPMJ3smyft36PBdNFooSTFacGUuADqo+90GWeUjlBKWpF9oQzMhWJYM/raWWrcHYjSJ+yla1
yr/R7WrH74mqN+Jc2eQIF/grWdr5MrOt+Ksy6G2v+3FpODOCNIWyJPj+uG07/Rzr7SNf7GWcFBul
13KaPptmm4jHGb/p4ZxiOK3+RWmhXp6lqCtxb0hT8V6sKXXcS6wuNBH9jitAG32vGePuroYbiN2V
viZe+SDbYkQWO0vs5N5WpYljzejG2nvLbUC85nIYZZCKZLZX34KXJdEoVPlCa56vPwehLsXga+aa
yful1eFueYvbirsumZry3eLK0XxOEywEIlycTXGnm13hIkyto/flQ3UuL4301OK+gnE6fwGaMZdB
pRVtHOreYpvIB7ZLfhEupd7QwHJj8dGXsKyz0naxG2LmoJUB7Z+kwRMm0bsP06Dp6w8ki3TjUZks
DKOhARf4eXnWUrZPygy1zh9d+pHvB9tO1x+W0ubi7GKSkj72A04N5zlX1P6Dk1TFepfbKEKfoPJv
bCqthEQQgW4bk/ke+OvqBW1RzO4LHpD1/JO29qyh8W7zMnwobDSH/8GSoarlaeqnRVjhBN/aDOoG
O9rO14y1KQrfTaskLX3QWcagBzM9tk2TuYaz9UUfENLDEzpW+vrRKxYZn3Aq60XvF0adKBnaSGhp
vVvtivaaUs/9dNEhDfHP1kLUUgR0hOxUPMZr77SPQoGChoWqvRiFdhJNpa2XmX4Wps8teFDlKTG2
hntg9LmdpIGcSrv5ttSzVjxks23G58ooAPyF66BkycWakd9oQnLpFj0VyqxuP/na0kzpBEd4BVl3
KlsOaelXXSzth8pzIBOvNEnqeyT3O++9JoWR2YE2YNn7NMZJ0v1I4jUXAWoiWaeFqV0OXRdgxg3o
x/QaO0ffOVYITN408YkD+hIpEs9andKvOw3WqlWhla3zGlYKiFR/HhTP+a6gf7ThE7X6sR2XrPZj
Le89f6MblV/zTpmHsJcSpR2Pdy4F7rKV+VdqMq6CYHvcy/Pa0NzTA0NPbf3JocW5nuKxM/V3g2U3
1v3iOjylTkUNgOROX+Ky+TsuaRI8VKXtrp+mYmzmNFCWbtD8bFrz5IcU7QCsR9Vi4ZHPZo26qoGu
qHZ3B/2+AvWkODV+Oeu6qjGxyh0SecnUxhnuoYZlxeOsdvryvrOWrptAuyaxF81tYq1+WWeO+SOv
dczKfTWbxswXhqdscNTRUeMfsVkqy3dD1rL9itboLB9ahBTzj4lIUJCBipOg7kXVyaTujuCY33ir
6b2PW3VQH1IYlWuUKXan6/dpvTix9Lua5sFJT3o0Pc6lZYOXQC65tP9OjUZJ/hHD2FoghGhdhqk+
ZMNdLqXanPVh1JMHFreV/0ikJtpH3H2VRfVtM1c5C6gupdP/hqTK1zPUMDcrfG2wxvGSTAhScM24
vfYP9X01SXzkJdXloxK3/CPDFXF+afUFRb2cal3yLLtmGJ+0tFHGe1V25fyVDeLYgTHNzRDYrdnJ
u9HW5uaS6qOaXpZebtu9aufxf0uNfsgatX1C68keCy277/t6wjl3EXIkSEmFhpCetEL7PgJg6O4z
t6mG89yr8fy9klwogQsYCTVXu3Y30U0jaTdp7Em6Xfd19WoTYeG4MWFuqElqqn9DC5XWQ5Uuy9Kf
ixl5qxdUp5B/mFwuBe3MtVMOd560Pdlh7wWkM0whXPROINcsq4MsniZ54Q5sms8IY9TdC0g5dalD
e0BH+e95YftwWcxd5fDIAb8kn3VNYLGRu0DQnhw7pbYJ/R7Rcvq+c+UFiJfa9X2pDkK5Z2zH/rRO
yyS+pAmn+l7lhTpfpKILIOaWVS/CL0xPvBt7O+55mXZu8d2yFXuKBvogm0Rvny/WVzoAefGyFHKy
dfxrOTOX0gKqUHNp5p12lzfWMkz+Qk3bvhuA/PQfqTGb9YmMvaY22UpL2tIHpsZrxWsACr5fqGtX
YZW5AA/80iprF6fTWmDPJMmiH5sMJ/IwH13F6H0Qy4k4lVCulaBSXLsb/H4mDfUHhEXqS7oMLZdF
A3w3YG11JDhKYdqXBO+S1d+8V7zIq9Q6DXN0ztK/LLv2lgfDnltzCmejdKYHgO+u99fQjYr4mIye
PiC32g2tcWlbJ/b8uethFPlFY0u9OamcU8zicab4Mqgght8Nqxkrd+NaCZGGIIaFI1GmtMX6Pe8m
WfzbtY3KL6ypdHvvMaJp1q91lpp5FkhezGuwmCVec8Fs9qwprmne/Lz2nrGccT6hu/Q/Q1nHxgy4
J+f4U4xswRnjlaYHXtbN6V0FL1F/SsSS1hG9MwiuJzgfMcpA2vZFChCUP4hK1Rz2dVmc0DWAlLno
K0rV1boWzfusUViqZcIrMQBeo1q+Ij3r3yLNxSenbdORmxsDpodhGDvys2Qeonxe4n8a0dGFV/Dp
a8IldRQZ4H5s/WVlriuepKzc/K7o3La6G6qcBFxFAwOeM6pBZ4idGAkOMtaph2L56vFbB616mtrY
chgNuPPdUnex5suxH38Id0BN2nUT8Xdr/B9HZ7YcNbME4SdShPblVsuMdwwGY7hRAD+0tpbUUktq
9dOfb84NQYSxGc+ou6oyszJr8b4Ep4usUSS7d2nlNrwFgaijT2awR1chAtlw1em1O2VXll3C/rKd
idqeTC8Xcec5G8pN1VJGH+QwHm8mCGrzqlTqZD/qsffanJ3h+EsIgOx8cXCvPP4oSRyHN3l7UND2
1a+njfg4TbBH3qPryu2/ngW4vhjCOXxb9RS8Erlswzwb/Uw94lrYl+dtEejenVycOebE6K6Uno7p
hPHipLUjktIUpzi96cptK6K72V9NSAxtsL7NsAAtRYG36e8yhWopEg8/2zKN602UUzg3b/XOA1l4
iSPf2knN//Vpquurn23T+dPKJBj+Oy2+osWZ9DFPczN7rikxHCUjqDlgLn/SYG7ZZ6dX0/GufTzt
UO4KI+8stjmYc0qnk0/0STNI9trTzCwUc0W/XqvkM+WtdR8OyMmwzNIz3HIMhFP30vK4WpkHokv+
1Wi3GM4yxsOrQLsyX1VHt1wc51T3aAL2cHv1FyjEp82bj+MjdKCt8nnajrEi8EJkd/0EaUATZYW4
dlssgqhU0o95fKLAJJUOm4SorpNIoMzjGnza981tr14onLilvcviKd/2yP0y9IP527mj3MuIV/K1
D5xMV5Sw0M/jdN/PT7Y+vYwpKqRNIOfdnllbWswN5iIalOrL/txx1Idelk3ZKY+kaycVyXw3sV+e
/aB8yqjqqFLOFTLN2Dq3rrs45TGxEAZXncrx2gfpWr80Sx+I732yJGN1zO4aXLsjdKfibKJoueBa
0x7P67lsMErzuE6/QE22oXKSnhInAq6zH6qzk39/0wC2LCkcJrsTwRFM34Nwj6/kRS9If2RwbjKX
vembKjvi9nhlskiOkp4x7ZBqKs/e+zOLo0yLmDT39aM7pZ3gWAdd8sANgtQ1j5Z0iYuuV9tFIOXf
y/jI5Mw76mu4b9/IuiTB50gKVu0adbUsauk8TEUvv0+LG+wX6QazLZPNbGfZp1NNvg5BN+69Iasu
rvxhwTG0m3vWEYM+EudXeyyJS47eMJ3FOOE97nKEaLHEHXPVafRXC4qKkAKFdnYg7V09Lbfc6WIx
tI9RbRJPvTp7QKk9CvIZPR9gPoaPGPbUfUj04IVlrdSaGkbiRiQ0sKydPym7e/hxcRXhNxia+W+r
+0CxMOif53MsMcB/YXYew98Nn6gsN9IFeN52TzPDiZD/as1GZKae2eK3s0Z9WnbbxhBksN/6SBHJ
c/YWJ/g4w6A1956qB8gavzmCe09senmY/UCQ+pae/Zi37pq94bEYfSNo/PwZ0cu6uVE7Npbjds4p
uyneOVSc4mAp+vgU6S9S6tyucDY4FzZSB4t7+dwH94Edws+SeQugZPUydX+ODqFkyhuDOMc45EzL
eZlWnbfGweC0TjMjS8ecJi2medo/bb2HTMhrDMqGoat9/dhP4cl9wIpY3oFPduXpBUuTT7co4TvT
9iIommkOP0A8svYytakOCiHnURUKa5256uyMhitImyQkJrdvxnxMZXwSICgpc1ayJ7uuoxvnoa/T
f9m+ih9jg4F5noRN/M9dMvE7tomVxdFhRRVky+zxpfp8jpybMsEdoj2h58g6p5qzUAy5P4vo44AQ
/teYXe5FQy7IWcTZLn/25MYzOrVcAyWi8YnpZ+7G+t527kba7ISC2A+GNkLxCaJS6rCl2yeNPvTy
AK+F35FxDpX3kMwmVzhcfI0XhpO89U3cVaYfEgeFXDL0xcH2KDu3x9bPpePo1eEuTbbP4yGXrKhB
MZ6cHbu9fJebt1YqPAVe7DSZTh6s581aPDzrrZj8Rba5tNvoFS3DSVMc05IlOY6OzafRuOeSx1gf
2uvODPIp7pub5LyOzH5huZ6gbPoC/US+Ftu3JtzsB4vAzH1HrSzogDJYagtsQr5ufjdNxZGE/R/G
s4ktYWc5lztzO3tPO5keXuGptiWAbc/YJM7O1XtNA9tjj+Bm+6sThv1WtudJpPuIXOrpwI3mmbWJ
YS4yLkhsEsU6//PXLnarmkCqGWslZ7pqyR1dopbq1iIhbYBiafBzzQfBWJw7JoM5tdmIi+saL/4/
pyXYufBWbFQKnrJhKXZcZb+EvDKvQuslmkq7p7Fl055Y6vWAFknet5v8Oo++OfLUzFSHZqWhL0Xc
en9k4Jq93CbP68oO4JHXIrqY0oyQ6nULDPlcY+w0vyZfjz1rvb3r5Ay0qN2jbThKOkotLpbh5Bmp
FSgohroRA51h46HCvCre8YXtWRlJEx1/PyaGbJ0KI5h7Y/0OTz5GeRDZwOd2toHBK89FX3l0SANr
s2JVlq2aD7hbUxqc1DbMBF7QbTXv8a2D88ksaMpJx/8lzm1FVfpnW/h9osgEOTk3rvfeN2t6m2yj
33PbeT9Nnx5ltpzY6rj12L1sO2ALt0mdflXiXNrLEsQU3AbFj8oVuhswkMkGH9ijegOrFNHMWA52
cMcxGwMuSuXJfD1WE+RdoMKkHH17Cn72ISvMmWa2/AOc6nKES81RelZMA+8OZSJfjefV7MHJkJ3e
8YzpQRMyLm6C+vjIa9Xv7KEKb1d5Mne+wEBwkrL0xtR9idtVuxRnFztKJNOZX4i4y/4Lg6lll42L
76P1m6jN4zrBczFZ9ukz/Y/GIDsgTzQ/Y1KQc59u4PiMeLFGIHDyshQnV4GsBAO+pfp0aHrmWR1F
0g4m/BTXKHp5Rzz/wnY/CJcn3aguo3Zsf9Mx+GzeqM3575jWPqrMsMRvI0VZFtPWzMzXbtr8czs9
6Qr46fwp/WmbSrkxteW6YTOtsKStrG8Il4X81CTarC+TG6iHZI/bt7Zb0i2fGq973ijS48WmyHwf
Bq14keOWeBPswlbPlRhlTbDnobuiM/MQ0dwHMI8hffxdD5iYFFi8s4fHQnhc5zxbdiokgERzQc42
TJcQ3Om8gB8ytExEveYkh1rq+rTXTRFiUK0LEbHDW9FcLN3jAM7cVi6MSvbV3W0NrhkfA4Mixs/n
4bRppfC7ZOaftewrf3O7z3HrhO69z4k5ChZjx+3P4Lgoo6dhCbcnTwHx39cbOwh3dWuJJc3oBeaS
kN3lbQ5sB+yCSxMii9FXoMJMybpQ55owo89++HzCpnu5GfF4QGsdR/5VmJX0iXPfGv6JTkJxTy9i
3CKVjjW5G+CQUUCYwjV5I3FNd7PBIa5I24g9Hd2EfHXYjn0m3+g45bPj2FGXexhygn1Ctdw7t0ME
2C5z3F8xX+86aBA0RwUrj25WMJHvbQ7B3qxXqbaR8StbjugjibpkvyQreFAx6K2TOXCo1n/m1kQQ
Cg6zZ9GJNJHlmEZ4aOY2HduUB8CdvBsc/P+mabNfLTNN/zm1/vGOfK2di3mO+a9GTfDGc9OBrl9H
sTlvGoTXz9UilxYGap+Sqdit47GMNdXxv9CfKXAj7i8yV23GCDySrc25R9rjVAdTkSmsv/r3c6aV
uo7ILt4FmktZ7IJ1buVHk73U0ba8L33W6/zkSevKgXlP4j0CoVNR6YEMg2ltkipMZPJJkjDDAW4O
7V76eOC247qfqyRrnb6AWji/+MpJP1zhpN1DKuzmvfpKSfobn+atYjt5XXKqigqeb6itInLwtPY+
QZD1pWVnYy2PtUEy2ksO5cWzOwbnHOntKLKG2feeJZT6VblaqGqbI+8LNTcTZS3d8WM9tkjl9mbb
8tiSORpWY6gYfbIjCL4MoKVtPpNJ/LtPyOggMYdLgAXqbQaOaAVfFHPjB8UWh+qehEe7FSKU2z8+
e+fvtmXjnPf0A//wu2S4GafODrm7hAYuQon25hsFh3DJukF0le73TFTdeExpMSTr8GcK7LxWM44n
1F977i+TjoLf4W3wyVfL+HBlGJAConiYHsaUWbs808avy2Petx+tnOJfMXzgv9prp18ic3AErGtn
8XLXhr6pKC50Vd0qAcNWiSHLU0/GU0Uo4TqVPXgAvzNTXT5H/flp2NdFFro7o898tsnJYQ7H91Al
U4/jSXNztm326F0y7HhFOtstpH2Nk63gtcnpIvpxBzdcU8pXjUnHmE+hbUy1cUM/307lNwyw6qVI
2TaTVQ2VYS8xQM+bMsnNJSE6vi3kFpmy7aVVd6dvtjd0LGNThou2r2qlwlXpOG32sQUUPivGLD6u
FgOHrJC7AxXkk8gneNv3sCtinBCWQtcqOIoZiGSsFtKDdJ5tKMnyyAwNoxqWyLzPzRi3hdWhfZHb
Te4l6X0NH2qXKaCCtU3KZFFp2Q07pjsxBowXsARfXEJ3NX88anpciVOK+x2bsL4cDeQIxNyKJ85R
N6AfXTg1ly0ceQdHfGunfFJt87ZNMZg6z+74MXnG0Csd8dEXEpPHOdfbNL5a1SpV4iLefYNqd9sC
ltv+rXcGo1IMwxIVc9+mb2ZSKrkqq+qf2eQMD4ez6O1JxGFz30bNGtPee8e3Ljq0X3QoKwzUkh7P
kr0i8r5123T3vVVJdklrLKGLCObIYbLTzQNYy6HzCOr2QYVoxHN/sctR7O7aPKJC6pdiiP16LnsK
zQPTsMJxIFkCXcqVlJliORGcFGqZmxvqlk0uOwTgmkCo+wSV24tbLImy4tuKUZOqIngn+jE6sa7s
haPf6KenPd8DEjTzo+l9Fr5ZOf8X1Ckrwr0/2Wd+cds8R5HTHA/tuTPq+zISv1J8mJx82QGhi1sQ
8DMR2R13NyHdP+YzBUFPW0PUWqeG7cMup1Pnp0xVXWxgE+dFsDz37hp2PF1YuR91EzvfQuHWv0gq
WFP6nh6s+rQZi7rAr33OhvDkPiyBmAi+9JroMaAn3YsgPMdvdhH1P8MNfOYM0f2nkD3SIAf3n7bc
YLTqFcL1nB+dcXBV7zNGwAIZte0qhzw2+L1gMn4u6zEdCrk5N4Fe7wM/9XOGx9Ee8yCWx84WYRVq
29LqnXMU5/E2484zZSJpS1bIt7VMgxQykdGY82G65YAZcaJR5qw8qb08lohZwF2aM3iINuV4xb6t
IERzuI+vCbldbNwaTZoYNmLyv85kI5qkWpqPZJ8PcTmjzNlL8KK9vnfEMvovDuLR4SJiwF7KdZs8
YYx9+EA4sv3wNjwMaXz9SYIWMCeS6KDO/eKFg8dqV+xSKefd42wk6lT0nadpvwczj98laRqt8smO
zd9UpRb7ck+3/FiRNGHpQJfy/dI/0ruWiSa9bFEDgma8NrhmYTM0V2eAXLgu8zjvL5pt0iT3xwMQ
EN5jZ05e6GQrNodUWtDNdi3zG3f0Bd1XfdzVnt4UfYjvfe1M0tgr2DWN7Cqboy8TvGvMp5aFYE7O
IIFtbw/6FzadFrzyh2PxKBJkmA8ceILmQAIzexy5iONjvrZ69SvZhEpfpnkjxvzc0rnPQRAy9y4O
h+g7dyoPJ7EUPU/fcIgzD+ItcijwNCWspS/n49wvGoTycPSZOyBWba5h+cDpRWc6XAR1mhWHG7eq
8LuG/jFjWB7yesww3ZtApr/7nNa6NItP1sVkNsLDePT4Uwmvf5Ddmr3ZyeE4I3kDfdxHe1vgCk33
64TCoasZkS1UjTh9767zltPS1UX1r0BmmNIGZths6SZO85DgvvNdNw0qZi9dmBNQl2RD1cWHnmnr
kVygc3Mx4O73vXUKmIXoneXcbi+wL+htuW1++DEqYTC3UUH6jEEjjbvrHcsT/MUkrpCGnnxIk6ju
nx15ruIrW2bKuUNsQsn3bLhD/M/e+SNrNwUnJrFceIxU2+nvPBGrny+Rxjijo3MAm6/9oyvGNN4h
/AIZdFXbzAnXfdLu6UUcNSSXEwVfsqVu/MqY0eFf93HrYg0tJhp0l23U55vA7nw5AGDkO8ewkX1e
Z4d/Pg+j18m3g5r/Xgtfnm/YB/KWY4mVyirA6+F3uASrvPCyCAUlFKEOPq2ajb4fvfG0eq6RdW/X
w2/WKt3p7u+mUVISZ4tVSh4uYfzTTIHGRlpy6O4mHNeDO/eYR/ctRL5gy/OU4VqtabxwKeMbc3IN
avvZbaU8iSjc4Y1y6y1NdB0BrrxcjRA6T+cM8pCHtKyasCfDnz3It2Uox/Ypuvdh1JOPIUGQwsZS
tpvX2Wg+UKNSX4OXdtH01q2NIwu7B6p7JGwtCy4zGQ/Zq93j3bnoeNrnChdFOT02KeF5eeBDod5F
dnR3qOag1cU0hsf01LQDW6+3N+l4HDMbxV8PrOrNi8cTJuhlIPOiNxutxHVUSB8X1VVhy2BMM0my
03Nv5vPPeErq1k7ZuVtSv34/wJ1YPdoNXBjMe5rkaluWvax7sfzedmi/Cm6s/2kRCDUVCW5DVu7x
ObJvrJvhZY/iU94LZ9sK4KC9UG7zmYF64U7rP1Fv3us4rYssXpbfw7Et99xo0QdhwSETJamfPy07
d86Ld4QMuysbAJyY9BfhsPN7ckTfe1w6sB4b5m9iT9ucR0Tlgdy4uMqwn8Zru4jh3dMmjC/uPGig
gsb8TEKTZdSqod7+GwKvf4ldctlRb0zxlodKWedhy9p0KtDlgIV2y4Jxjd6j7K/dNFQF2+TtnVBR
RoaiAbiqa5H8UUEowgvVPwu/TMk5+5eGbs2UshM91otuH+fR3sb+HWlk9gppHjyCd4HrhZP84iNF
vYBvpGPutM3+J/RxN1+RRnDfhJ2ulnTu9ssxTtpcgjbz7adO4hvURFiEVDD+Y+VGDZZsrI9FZcpU
ApGTdNGvbmyAAdLtdr0Icda/obHnX2l3fkJono1lnxAUkW9LNlI8fdbr8tUZUZg5yk+qRWjA0ZWk
8620h96vJCqHSxFrV2pCaalReUNKq1vy6GRTzu26DDSSjBba2N3l2IYMCwRObJ/3+ljv15YNX4am
rP9JgyBfULq6jGDxEt0tPJMB09gWoM2cRZ9ehqFt/uHWFQN1M839CPBT8hjP0vPPJNhWKI56bv8m
DR9KFNlGf2bfNMmRz/UN5Ns2vnSRSYYL2V1L8KHOdPx7zKYHbHY1yHSim/M7zrmC8cDeAKDIc52n
XmZL9nGiAApeumDcPxq7bCNIozTOXT1sQ4cwZ8kOrhXUK7mNnCMppXI4/an24QsX1MTXoLZJfVFu
0i7PyhmOGLqvif426eT+hyRWrDnb+K775aQrYn0naI/u7RxcVidluqd/CWDk5NSm66txNGtzjY4E
5nWhCXtCUtU/oLHy8DsRqDlCPisHHsOslY76af7CI8gAOEvTexdXu+tRtDGhI9VB86tKlpIm/VfP
zbajxfEpNg73v3fnsccEpKkA2coAtmR/OhejPP47lSEfp0CLa9ulhMMzteiGHn2M1kvjReIoEAiN
2VgMSED6sk48MhWGzNDCLzbmVcU109+QIDu7bNkZMmszc8y3pep1LW3Tz07hdd78PR4Q0eRHG274
iyjbpfm+iRpxQxaAjgYYXWQ0NyHFIHWaZM0XtP6IwY64bx/E4mUmN/Mc/XX0Pq4vp7PT3IUWl0ik
KCQP9diS/iGMTE/FGi5Gk3cmkM8cKaLV8hz14OT12c3bw2Dt6V9ukwHgl8tTFB8g7jlVN6wrfVK9
8swkRN2J2aoK2gHlR6a7DMlRuLU0jg5Ayi3VCcVLh7qIQfpUUBkzkavLQzw1Nr5L2PnTpY4Wcd4P
og+bquWXiS67CdMd0icamzweu+i5Md3weW7M8p2Bpmbgdtzxi6i96J5ao90ys5tiErXjDarfBud+
kVbInE3rqavqdhm/nNC4vztzZi/hHMwHfczS/tO0lADOMLBTITYIfYBuu/t3yRnQeyFv+9S55/7X
ddp+zw3iuSCXKpOP3dTpewXQiAMLXNetM/WIhZaD/5ehXSI8DHz5dUpk35WL8qDe+lUMXo6Ky00K
L9Xmx9BIc0+9t49Eirpwm2EjhpLb6bOwLn+DOjlYqXa8tBzS4cSG+Wh445PaRc4We9MR5dAfZ1bp
NFwe/G443kNc4qNiquvJVO1xDg8GZm56wHF0CHHkdraIpUbVvfri6PfHnYDGf+2IjDJnKx9vWh8C
LCBO2VveT3+KLytbPqgJSOtJLyMd9c3oqu0YTRy1JkAmfT3k2mY0475p529R2sm/3IcIQHoxNK9u
6jbVrdTbMt2CtP6bIgm8pGkN0dp50YBaRNXLe40LBmQsjXGK234dDWUvR+4CKjkmhX6DgIhDM4QU
NHNSI0y4HBuxDWzHIsYQx2VHs/+UWUN9Aa0e1gK3Y9tWSDygjZ1p18OXvvPGH6EEoSiO0JPBfe8O
enhKJiFhtfxtns+ybfwGEg19ZQX3o4fryu+J5FRHkcxBm8YR/p7HuIqWpp3LIVYh/ELQMTQYiwv2
VTFGjC8629zjvgYsgiQlrlWps/uyQpf3lW5EN7wNdc8+U8fLpXeQ/IqEE0GAEHvqhne6rXXPB4Hb
5QNZNJMuItuH4IsOKoWnVTAqldQ/4V0ttnNM29HhIFmQow/eFzuDe9cjumf2P3GsKbSPXU6uu2Hc
yiHR+j/T96LmRadEkALzI9fdGH5+x8nU+CUUcdQU2eAEbjG4dfIrigxmDAbiujRCsWw/9VlzSYg+
fxrCY/nDu+r8dedznivFEOreBWOSQJ0hoYSdqgVNKGFPy4bCsJvW30ismdgRkPvPJMnbryvHaSra
2tkfT3pxU3lj5/7G1/x4OvHbaq6H46ZfDpZNwtwfhm25izdLNxtJ3fsFB6UbWNrFrbAI5I4xlkZF
CpKl6olGYcKmiQGhTt5tdALbaH8Psrtwruf6dR1C0d6fCDriIgn3Q+JalQQbgYVt5F9aZ3YpABv5
paWy+OrCmg+Zez3jGI5v8Yb1xWIXpIreq9eJJxR1fpTXbnJAFyxZtl/D2pj67vAXFE+6I/I6mlMa
kr5Lu+CeIYhVto3THhXclYfDIjvw38UOXfCCbygCEc+fW690Vwu4Chi7JbmIjDvTi4+m+d60ber8
tAxQ4joBig0FT+i0e4S9zeNxT4GM9hKNKnieQXqUlMTcosgO8aZKLlsC5lkcRxQfdwd+P7KIe99S
slHJCZ7pmXIyxdL9lSFq/dtF2h94CfUaXT2GkOT2ndTm7uQ4vsGldluxOHXKdyrBTY3Qxv3SivhA
oMwKVJeHDtyKSVb50dVoy56xzRXNJThG873v9dIWR9vFwSVkNoOmIQV5u27bYrgCsqT37leHen3t
Wxx3n0jNm50L81dCli10VnKlxwLF7ADx3Dt2WBynVMe+PAZ6I9RhrLkH0rTn7XUc9d8+xPF2TVtd
h3QgbW+5cJxweYoNH14hVbt/1hI1J7hQtAR5ttxk9g607niJatuJT3YIdFbGWxBul5gakfzzkzl5
ZyW2NhcDh5k8dFm6/g441+Af0geRm2PCsXIXwBafPClQq9hllAXN0/LszW732HlreOmd/XjO5sbD
XICS8DKRZPANieQaV3ZgpQFRYLoGzwh8ocmcJQg+z0loRbEovEsfiH0Nv0aLyj7JUJ19CdcvSYnc
o/GNJcBAPgrkHzvYcuPCj6W1c7dlClglNpPvVgmUIzNN2L2fm9D2m+ymuL+z/MYvrIT2GLnFCGKu
Tu/PT+wDIXVROxsSN51IpyjbbOpS1GMRl6g8D5GHhw7pdW3EYJwEK+vmTog1B8rEUMIkZbUGRcMK
tcAUVfzDITI7rwk7R2fZZXb5gyoWLXADtq2hNkJ7OdjFrry2qR+ww9VztQem/XauMc/ajc38cp6C
uR1S9SYfF412C7237Q/jAPvmMXUYoWv9c5Br8gRRbT4jRTn/YycqYc8AmBuEBpEr7iVNL6envQ3R
vYzHHlZbG3Xv2+wBwxxUwtJFdHvmM8zOF3Qy2x+zo5xkMOiS1yC+RXOPDRZlN0x/ftyESR/WZsq+
TlDGLyTDDH/XbGOaWptQP3Sqj15bf98/TYu3fbhzkNF0ZPvxSfHiAPrnaPjeKZp6q6PN5Hpewr/S
clKRbeH11otIPkplXfou1vDKMHPNs5IuVCK1REYJObaLlbH9420A7/N+E+frSH7olOnn7Ab6mgHK
yxexW6g0NNUNOK7aLVaX3ozz1XrJ+Hc2Q3Cv6yi+Xzd3/LZ6q/cowtWBRg0ZiaJxbspsguqLVv8Z
AeVWMUcfn5Ge/teMu+D94MWMHc5EzuDRWeDMhJJF1vZuaLJf7N9h8dHd+KdZXd1k1p/QwcXfbgf6
2vtQeo7hZR82bO/GQOhrOqZPYgYA98MzzLHyhWCO1PADIW/2Avd7ybLh8zikPvQmtbaYsvDS7ef6
KPB6GN3tJwqFv3I7kCKM5+OERDHnqwSdBrF5Wud1+lovGGcW7YwS5/jWzg7jFW6fW6HTeZ9KlHLx
t/SWgVVFyRoUI7Pmc9TECRrxWS//xbH140vvDcmzXQd1f6zxKoB+F4USPp0Qj7T7C3vrPN1gBqi9
03FbL3bap61quv7EzGb2kiJO++hD+9b5bFkAfV9SlkKaSSyfJmcU/x3oxWmtcHH4FcvQ/b4xUPx0
Fif8OjrS+wSbPb266yAflHCOtXSbPrgIasWTN+2yygCiH2H16ZK305f/JmSWCG0m0+RpOMfVhnII
/t3PXk4d3ZRGu67AWYefXo82Kh8yr3sY4IuvKRppCDPc1t/j8Ux/aar+gw9d+i+TKI6SFw+eRKHl
38Cs6XPUBaWEeca1cvwmPE0Xnyr1CFTG2roUdn7za+3+itg8qWgDIG93BV6XWf+Hs4RIRW3vV9u6
hN9Szspdf+wtdMYOkNn2b4K6/eolAT/KWRL/d5vdli5MJND7RecDd+4Ae+iPK1L3rPUukGvJeyas
fKJFJjSYuyt59fpw+E5xTqDuav/BdTD9RARx1hOZdK17NUc6PLojymyEQ84IveJJ8zsIneazidnL
GdrOeUnG3nyx3eKbPFiVf9lnv/3p7HXwoz0WZVi4WM57mjVnZ3UkrN/wDpA/DHY+iIa9sP27NHXA
zxd1CzSidv8ngID+wkLSjFrljHnmzDTwczoI8lcU4IQI0GOL7N6ToQMWmbHAxDWCac2ZCtYG9oPz
Jib2Y+ZRttUxqeAZMeX8qJFHPvoIOHKdjPaTwTesKZDneU4ZHSNCyLThqhuYIyugwuk1m/sTRh8E
8Vst1vZzD+mNtNR1DHCzmMTP7azHjX0rJETaOtN/zbaKckUal+axjjKGhqgllcLrmlOhGAyj54w2
8mV2NGtJMftff+BVUCAGYWq/TWPGTn/GhheLY/FtE+t/HJ1Zd5y8EkV/kdZiHl676dGzYye2X1hx
ko8ZJBAC8evv7vuclcTuBqmqzj6nroUQ3jflVceGLWhRfdlkkN+Elc0r1ZmixA1efO1U3pVujEnR
lgox/xs6tTg7ZmzOT79UUwQ2jqP9MzfA8OdGFUv3x8xBPJ80/sPmq2lt59DwJfl4oG/Zwn0yi+YN
EjJsgVOa3u0OcCasfVZTKzeaqT5ySSLa5IgtZ936Jhz45ZbGu2L3aOyFXkMD8t22cuL5YdhAgpLC
liVx2rKmNnkdlW31u4hKeLs9Cn61HatY5fGzZuO691B0wNGHMCySC56Y7S/x2FW3L203l+eSXmB4
7juKhiNc0Lo6x3J0u2R7HESkYnmc6DPq4jTFzOqqXaKMNJjxUmmrH0rB5RruPb0lnz3SQ3QIq2rQ
b7Pf3XCP1pfW4loI4Zankz9CdVS46DY2iQ4W7eEAKJuAMegtV7iGBSiFc98OUIxsnkOSobsdnNqb
JIw34pLar6B2a5H5S1S6jz1KU3L2uknnfJ6IOeoPh5zHMHXZlGv0xctZ2fGrmzYjTqBolZ53iYHl
9Sng85m1WU4yJXZiFRk9s3OMk2op3mYRczEnM7GTj2Ax48xMY/KdhuWgWAjeI7ed+4vBaRcjilB3
XwOQgZSWdl2WfVB4OfnnLWDmoYL6a+7LINZ5xu9dTQ4qmpesH3wjJRh+tKy/Zwy3zpsdOSm/ptjp
VvoDtnXT9xRT0TmfBGR7JM9sVK7NSzRrd3yUKLreBSv14J1I0Bgh5YMRcYYnoZEYo9a2qx4jiaYH
FDk5/iFAuolP7ZD3+r8o6psJpQYC+Qeuhrz/Nfiziw69eB4TEn9V1Kumkm71uHa4YBmcs2PG21cY
kfLTtkYrKhtNGleH7whN4dtBn2ZFQtzRnQO5kW/4PRK/OgrPr/yPUlexeEDxtHy94yQm+5gjcSVv
OFswGDh9OZB3uw1p/dyCDsdwkL2fn3FTxvmOdHm7XTqLQe9pSqspR+2PffqLTfCfljs+raQ4i2S2
q91XzMqC/sg0d6heSOsJ6ye2eXAgb4kDUtFHMmQGxAazcXwSpWEUsiuEaop0r9EtwvDEL5jGZ9eJ
G0hlnMlze8HKPqMexyNS+i5ahqIg2IkOOvxw2mR2fwd1lGMSWTSelQPOYpkjeWKGukUH5WM6n4aC
Iugg+Qk9N2v1FOiTb9mx6V842xOq7LkamRX1nvT9L+kIHpF4aoQn2EEd03vvBN4tZcjOyqlf8dmE
631umNzuOOnEkOV8nfEM/Xcbhux90Ut4DEbyufuzdgZfPYcQQ/VT7ibo4oohxfgfzGdXXIOEfwa3
Ugm6vfOZoRRXqaPFnGAYl/w3idzL+N+ohnC69B4D2wOUb5nzzBZWneZ4Xrp7khZEeooTBhfnIh42
Voj0eZ5nbgwQuk+XwA++cJ0G9YEY/WV5ruGZxHFiIointceGvbNxwogMNzIKdtnTlDMNLNR2EIUn
Ix5Sj9SdzGnKxcvcuuXZPyZMvItf1Ixa9ejfYvWda5iqal6OXC8eAsJYxZW4s6KDcdWVI0aE7YaU
da6PqIdvp+hZl5berp/HuyAwqUR0nXQdZCoOhNVMS7R1f4gV+QGViab8R7ThEwG+dX3zIBrbx6ew
RRN6X9aOjW0YG/jzmzwMV7CO+L7uFjAhc8OSbb1nSaBSn7iN6+VSDK4fcsrhah1IpgtrzA2p1PXB
8qHM9pyH5Nj+GNSAvOD5Q1DfDbl04IT9wkEBOCRMhdWTjuu6/pJuXfCq0ut7W5sNMVbZ/EgB1Hn6
ONfuIOWlx2bUjaeWj8TKn5FmXv/p4F3xLENaXvvnIQmnNnr3ch9/865kOUOUudWcVHRUhWqTay+L
/j/DSZLuRWvq9BgW2mBghs13tlO++s1yT0Q5VtiNjso8x3hJcbaSS/MSL8alIfKbbt0vLbE+vBmT
703fA8nrLm7FEJEhOlYDO0Se5nQYm27PRFTU93HYiOAz3gZ2gbLkaO6PvQxZ6LCTHMWlg10dC95F
RUGa33dx5DKTaFmpF1wF3uv24HNectDCNaZ3FgFguIAuzAjYyuuHB+XJprnG3LOIOQtix7ADI1hS
HqZtcY9Rz2T23Pormxbxx/hj8csXTTGcmVGmwjsb10rffR/ZSW//lLE/lL/6hiQvHx4VB63eoTtu
EzQTu6v6nZmaCDqo1jBCKxsaykNomC94tJHLpK+TnzKoOixsc5L3vXYx3JCR1MTTfiIjtXrpE4Tq
ftcm6wB0jCTY7qwYq/T3SGjgVDCcF2VVEh5IZvYxGOtg8Q4E9ke+eUrCud8uOKxl/40/AsGD38IX
L1Iy9bx3E2DqMpOioF/rlnXOXzFuaxYOLEwt8h1eYQDnwWM39h3Pl98gGW1FWGAWzcV6Gqlg/4Zb
pPQ10DlhFMJEM4pJrFL5Y3PKdPwoBVhBwLnWpPKKIKQFI0kEsmHE/RHk9DkNn1OZlcmC3EnBo6L9
WiRNc6JZl9gg2rBr/7QEiZXPEaEX3X9Qk6r8z19uOz1ZZk88OYQ7MJulTqschXFLhXg48RD6mfCK
LmQcW5niJx6Htr7MYKrDUwSPUL60Lr6r41YHcX9ZbK0phDYSoNqLXw0hLXOMqxCLZ7KFDhIyqN1v
02vuJKL2NIWPWSbZmWMrtajxjuvUmlMZOm4xZLVBKzhj40SUz29b2+6cuYn6g+pG95/t27Z5AdMP
JwOjyrt37eC5rrXHoJRSHTvwxzCnSf4HSn1exK6dIaozBRUWJ1mUy1h+O2uTb/ZsiyKef4Y9eRb9
rvQIdtoVpJaQ8YKmwyA/MUUTEuUbJvRbq7dGcaa6wpijRHpVn93IsB13pOOuv0AuTI/ZgvvHffNB
bLiZRFANY9YH4GeP0rMJqpd1neLkEA4GDRPIRTBLcpv8yOXPwWoYnqNWJUogMRqN+nlsvfoGjiGR
+gjqzupdXG8d61NOvTSfh5hyv6YCrBvxuTHqgGytKif9FcwDAQ57xpO5XndzHNTtX0r8AnCX+Fm6
lhA9Nr+3vo4VKR0MW1+RgGZ/X8NuU3ChofbPBQCW/VnAgJFZIbiusyERUfCH+0U5pwWPGVGrecVA
25QEAlQ7X4W5OlZp5alHbJeiOiTayuBvHjuxmfaB0wXLsSa9q6YkgV9e+QGLaPzN8IqlwQHJV/Xe
FQEToR3OO7y4Nmw9OO+iEuQJzAmKhnCMJlhu6o1kCXXeT+GtZi7ku4jNCnQfzlXdHfWo4/I/nXOc
QYwWa7u8Yb9O7IkznlxzGqC1IHCc+tC9ecgwNgIL0pd4rvT7b7v1+eJksjXUEvNoeEGi3tj4jdz7
pb4HtsHVXZsbHzDGc9Wdq2F2YFDYtUFag54a374FOjXBTaqI5B22YloqEde2Xqkh8XF9kS0yjicV
4kM763RtB82TLMX6g4gJFLyjtBODGRsaXEannqqnzNiq6rn2KBYI41OTFDS8fNVLeOrCOYKmBGTy
fHxl05oDyA+2wGi35F4b3vO5b/ZxXktfHgNtTPqNJ5UTK3MSrdmNUlSefZNsv/2EBgs+ZeCu3GIS
uKi6r+eQYeABzJRkhtCb3fLO9XqBAYznvB7hRzQzqIzFRe12r8vRm35RfU7ql7dgx2ZnMFfVct9S
PhRnCrF4zOyMeby98Lz3U5JZqipctSbmAhX0UUYnb06D1yI5KdHMBfRoXm8spmp7MsMTma7TUTWT
1T88v9PLAly6lH2A+CChN9nZA2s0nSdcYrUmtmibhyc35s3uGfNPG4+wHOty/QGDL8rnjfbZfjUQ
KuJ3SNLc+t0ULGy8DBys1QZp6rjpbz7WwZ7sGMFDYZ5c6yJzOqlXcDuV0FI7LEDY/pBfhtWJYs0E
Hm9qnMKII4aVlfB3odYMAHgOlRFqRwZGIFLURyhtbm8u3Ejdb0QYT+OBcWM89PANk4n8LCA3oqvP
gfFl/c5uhQGyHNohXP+mWzHaP4wEHP0H4S7yXmccrPF/5dws3j9nVZNpdoiiQes9tJDUy3TInd70
J+VUE+/3tKQmTrikikWHmbsOJErsYzVK3C2to6v21DLvJ5bBw9N+Rm2vgtNqij55GQpyUe6IOFX6
tellEj6OSuT964jEWn+oAbTrWC5bKh8d1Lho54ugZgcP/X31O2T4n19C8GnuEW5RNzMs0a72Thmw
mtFFAgreN+b/0atjqVlJP/H727+Axn2/Gpv44w2htCzsGrlCEDwH3wTdXV44W/srDNswfcXThn+f
Nrnx+syVnMjnNK8j96yYcAWHeOAEutM8F+pE+JMP6SMdQoSTkv0UmV3xnF9tpZzlFjKw0YOExDKs
HEpWBf4zXM4WnCOXyKeKD8WfZ30akxRuBtl72XDyhDauroYHLIoyTARxd0GWUt5GDnXAZGcutkoc
OsSbUHPnQpOpjO0dJfjXECZi/CYvpmvn/YJ5knR+q8Qa3MnF7VeRbehY/+/UVuzI8L41PkzcwFtY
2x20pi/+LT7liGS3ZJSvJzDKpXoMFdYb1lxvfnks2qkIzzpgdFUSQ0FvcZ3WDZMXPvVhvuGpEUbs
B741x9IUu50ECVgK5V1wYvfBsd9Epyk+uo0QgAEHW/JADda7zwbXnB0P2PEJl/A4WecHXauoP5Zq
nUMJSZI60W9K9ZJcMVzAtGRTF/X0mTAy6NVQV+KTBiJceaKBl9Z9EIC2TxnoZUF6d4WRw9T36VpW
Pb1532j/UzCrCl5Uw4F1KVckjrseFhiTIHeWIamkcd1s6qOkZJZYF319nVFKazKLNg4zglkUM27i
YlR53PiL6YspIzueJiKvprcRgOR2vg1+HP3sLN37P4ITEvk+R32LmSv31hj7XY+E+hNDjUOSSQRL
+9MMqT8eFe3z8AkyYHM4PNJKqj+LdIx8AXwUFHJYFHmNoS888yIsScboaG65ZeCWbfeSdPMNYXGV
S/k/JjOOSRO1i4h36aByFd2XQwtcPxZgHcdN12Y+WWJeqkNA6EVIRsMIf3HfFDEu4DRY1+7HEAQy
fZLNhvq46JnfdUmo3tyMpW7z8rGUfLyS2ifk7D11NWOma8tsvDmEfPZpum/WIg1ORZyMn9MtDACP
Z2pBSYzvLr+TWZPmeGXWh+BEL0eqC/U0SwTvY4kT8CtPgorZPD2epOb30B3qnxvpBAsVG/BsQ2Ef
QXTCreUYCWElpPhsyTbVb0hTun9HM0Yf3Q3zVC4PkAjLdvuPGaEOS4rzxOs1E+3KTXs7PrnlWDTx
waaDyxA61z6rQsBZ8bSY3vHxtCtP20fuzQFRSmj8HeCWQzOZErG9DOgJ6iacOvhhH4ygZq5VPeZp
oMQeQ6gef6922uQZbnuo9kUVEYCQUO5AGlXFQiAou2fmMEx2DAVahBaVJuv4EJR+m76vckihegOZ
OMGO46tU9B8eWT07RmNriBcmUfzICS7TrMIDl7xvPU57rJZVzrF2qNyaTUpjOGjs5IOKBQazsHD7
LRucvE2Cx8L1qDwuTaDY3RypwbPyGQZnLsNXGiuf3dVsZY2Dtzp1/OWyji0B1ExsGUIXnU1j5kx1
5R8JyXO8l7brK/0SWibg75rsBPfDSRBBjzlBJe0dXmLyXI1jhiTfRWWYR0QrxDJ5XGbddNemmgYs
okUVsNXlVNpgYZni6JO8X4Po2hLSdrhtLEUb9+qO1j7s21p/Deks+TBK170uSSqqJxxxklZwHChl
sh5TSH8SRiIQ74ATMfllhC4BAqDcleQUdFAYJSaPZoxpW7EV5ON2QAFmhprA8NOHiSoKxgOZTiZ9
YrLbVWdOGxQp5n3CSz4HSdX7YUflMTXk04P7x4jIRAwXsBu8z8JSLu+wsYN2EcfIcBlJKHb4kWm9
6ovBfBpkNfeUqvdV0TPPjFnC5L22OaSS3sd9XWyfmigMguHYETXAKwB95zxaftDP5pAqGFPAwLJ2
vQNhQVBznWOS6XlDlWL+D7SSgqCJmdzL2BbA5iRTtNXZq7Tuyodb7M14aMfNQjJNtGH9U8NQwKku
860uqygkMAX22Wz0AKMEuxnNSXFlSEXv9yiXFLsCxH2o5//ohHFL7lF9buRVH9Xt+mNcXCLBjmxk
d/s7un7r/NsmlSqfVX5j6YmjF6zNzMKgeeAT3TY0iAy/bm5fWlk63SsBL0m0XOLND2R7xXWi60cM
OvVxoPlu/jFFNwkDogYIT2NDJUzEc+c3d4lm2leplz8rBjHuy2JbXplLJPHJGYbqb1nAo+62NZz9
mKmrM4lut3F8+Ucxp9uvgJfib26IbGKDEPFiO1pK/64J1nH5j/LefS6CvkLQnMvUzcIZuxIGKOU9
rRMzqmMr8rK5iMTrj11rSx+n5jq9GPeGdQAum/jLZaQ6kDSyECkDOQRYuWBYrn+MJA72jyW3cPNt
8HU6Ll15WhqGTt7kL++cs3Hi75xoiOzP0VgqjB2tktseB0ZzNyzVm7fHSeJPxLG4jWbvju5E4xOY
W0cQDCHbm/EDQdOWCnjJW/GYw12DzR8nrniiMeJiil+4eJzvti0hwDH9+NcljMvhBO1MY26IBvN4
Rgc62v3ceDjgSzxgOcOeCmnd7+zmZWh2/T/j9WTgx2BSb4A7PqADMajex9QlrNloB7izczhL1Vzr
pPdd0s/Tzjv001TP9xUko3oJWYnm/wLA1cGvogtm7ylPGGbcCXacjncV0AEpMW3UeeMvRphBeCEf
q73KSa2M26M+TWFviHk9pXlJkC6/rGgudZvnGii1GCL/G1KvH539WBMMd4HJietj6W94tyLXScXj
VLWGYXdn6Xh2SL7J9rNswm55ACQiFGL5f1o8OdvlcwAqSuJEq9PtmnYi0p+C2zLRlIsMNZmq9CX/
B/tv3BnkjbwtA4KCVIekYFTBE8i78tI4zFo3agddVT1D2LSL1wNf3Jp2WCSgJpD3hrZLm30YbA34
F3FsTEjBdPPe/PIZmAbQZwnje7eZRHBHGRU5dwUs3nwnsEMFcKLN0My/gjBU4uqkUPqM38PVg4JL
JzOePWb44W+RKuLgWKAQLhfdNLhOZTo0T0Cna0/F5cfNwQ1HCgbqmoVTJVm2iIwXQmQamPco5Zyq
XP5luhoA5bpbA3lI2n6Njm2dkrXjEYKIibDG4CozOBH9m6Z5XbKELhxDab3YH6uoayao3uITtlSA
Sj56atmGm0kjemYVuTGHtiuK5TAhQdbPS76kfuZwo5ePtrU3M8JSf1X4dR4L0EQceS748yFqQ/uq
ahjre18QyHW3ckSiaTWjd23xMlEiU3QwKt9iLFMvDOlwc5LY5Pgn5eGcBjxnYv48+k1+aTnysCbN
UPJP3D3VtEs4yJLzDX8JdsRNSJcnIcE4FsxRhMEprhb9BDzb+H8W8iUKnKMB634EZKsdMXUZNQEd
E5VWKoKKgxa4ZNyn9NghMzFJ1cuCkqke7XJgey8LCgqHdp+TcQkIpd3Xo6MNSRZCpNTXg/sf52kL
nKQw0XX9taiAWYMTRrJyzlymYdthWm0RMNb0uu9ktZ6c9muihk8yPTESV/HcJbddh1qkPKRMMHCL
YXSVgI2yNFeWMLZ86blHdMppC/s4Isl9KMVw3lantS+EeOCmoree7LstQYxJpunrwD4NQ+P/p3x/
+Icn1AlPaZgUj35OiXmoq5mqyunpUWiVaQnBwyc2LOMKq/RHCMZqjgXF1iUuKhKkdS5aAii2yudn
I1XhNrPuIt0ccxiWV7D4GvMWLuJ7IgQH3OMw2+6R38N/xerV/3Zdr6nONV9Od2zHMWSmQEKj3cUU
KeLKP74eaxFv1Q8Zrv+3dFGOXXOHhbAZkQcQQTStvLjMlSLEiqX847eReYs54f4IL0jsfaV0PD7q
wVHv/EZT8Fl0zTR/hyUjIIbauunPbmXG4VK2I8KoGmSRHxCRyUcp0glfgmsxw6OKDM1BkjYBgl5W
3fzigbTbs2A0TZSJ2zbFPY9W/8065DY6bmOVv86MAv1MBlTXhw4wyvAUYL1kXBCWSUYcKmh1wYYR
aJZxcpz+t210WOx5uKmKKlpDdfBYx9B8N31LqBSDrXxqMUj3oVd7mSOQCXdJCleJ40y1JjoTTVwQ
wJHUlIW4CSQvkj2waWyQe5QY1WWrYUb+JapArhdPERny7DhFbm8pUSxYBeWWbUxog3IpMDcF0Lqr
nQkFbpfiu6sPc1MJCDRi4cLHwpn0P+Z1Ivw7k2z6MU5uVf9ABoYEiVGbH9EHCY5NtsW7oJVxyxfK
seLMlDP5y+ipvaaCxC5cGUEpD0Ecxy8w4ro+RtNCOAv+T5fsZeKBOwIEWCa9b0di7AhqwUwNR4tf
48nH5coYMFcV4QPNJnDxhVp6e4PUr97xjo6nnKG3pcRqiNcgpFA6jzm5OfVlSEMA49wvtvCqUl5/
ZHg3eSoc0w97vaKvXJkYmpaKShLTZwYXzFFy0WTYPLUkjMAujx50ptkPRIC5YFNJ/GOhHZPHkQfm
P0GY6i2JYLD0qLCpzjFt8i4/lVPiXDrZquCekSX+yqm5xb7QWpVvDSMfMv/oFrw9IazJySIwMt4P
WxcHuGCF4YPqY/XksCC53bMOrP+78OCgyRqWiEdM8Vgcgb4uWFrSIdzu3Kp3IyYiwCBZ08cNe4xN
OsVnKgGEUbM0DsgZ8hG7rZZtfOU0AObdqnJaM7KMNlhLhGc/PVmttsc+DuWzzpegPUU3QTxCtIlP
0SonEltTvAHV3cDKrsA/9nxRzRkZpKBJptdyD0pMYTxeE8nYxf3pShFqdcBcWIIC4DTpvpY5cuv7
ZsK+e6Jq6zQLWKP8r0Vhu8tnN5EnvdSk3fkYDz5KuHCEUnrmnxG5HrR+lE/syIi4J8R5JVRY/zYt
VpoTlebWZ0UdchQylscSXjSRxytG7RzcFeQYOoeNQZf9TRQKmv63VUOPldrJu7IlcFDmDmtRseUm
BYyESu4c/mbcvaG8SW6aWHFkwIdwglcv7mw75Ey3rNwClmgo89VaOOai6H62U7qdh8mdi4/W2XJi
FT0CksyxGm0/4rSA1M3mJSKQYvJc1995vkkfSdidUZMUlMgRDBfNSAhBrFDi8r5BYY9sU8Jx2mCW
5vrawOtXPX9UxNeupAQNa5P5BIalB3R/UnvHxSM+hyfk6mDHHM+G3ZWPia3iNYs7a1goU5q5cl9Z
RWKav6tSCgUhTyQhPoTNuP4vICpWIBw8WqPh4o0xUVO6H9JPhfKSHhjJMQWvWunNZ9lpbOJJXsxX
jGhh8iexxD58cMbb8p7QiTFbU7hx1JR5vVR8lAxGuoS8aPCM6q/XRCye5hYNLfqDWp7o4df+rSVz
7r9pxv+HL1m2xA944cYxOfVT02WqWmCKcQjZ4j4ABWWcUy9EfngdkM7FI1Se3JOqs+1padI1PNph
bO2PymNhKEJqmsirIte0hBLycnVKxi7EaSsZ6+7qDaSWWTD5rw0jSRSNs1zKFR4rIVyiAKWvj/A6
dJvxsrYvEZK4zCrtNfK4lt5MIErbcHcWSbrMD6us5VXyrOM1izdx6uRtmd7cK+clV7VIDrUfzveb
2lw48I03+66FLMUxPaj5UvtY8bPCmxsMALYCC81zFwl0x+4vCWio4+l+xYROB7WJ8b4vFB663lCw
vY2Cm/HkGRqZXWzDOvzqNI6rXcPA/y9XbPGcTDjwT1jH6hexiIAchJtYxNx5XEeIJjR4sSPHA21q
cdfwK45ujhWeFTp3XIakrSicppl1Vfk8ElDA3zem+DWxTG7J8FW47Rdz9tnfAQZuj6Qa6WLP9CiG
N2VyRy5XG4KQp7EXAPVqLEZHF0O23CfWiK9oEnrFyOjSws01kW7Y7vX3ag2GrVtcA0BSxA43NsiZ
R7Ls6ZVdtgS+r0OsCQFxfVArUoyXr4jJavXU1k4xY1kWhBtyZHajfh7G0cP0ju+oPpVORB07C4Md
gcVePTrCxqqRcZ2wEawpQdLY7brqNA6+nB8Ule58Vs1SfJuaQ5jJqrO+FdYs/mG2G3FOFeqdyhgI
UdOQpu2ofctGmDPB4YZpfVnPb2lRhdGx85dlPi71ov6UKYX2rSnWr30tQgKqZ+A8Encin2QdMNoF
L/EW/GqB/NtD01i/2a1lzUMctFz8Ozr55SMtZNxnbd/7dUbog0Hrkl5y6rehwhAoq/uusO27JnIC
SLLvmy9Aw6K9k2Th/nQ9cnTuiC/yX9D5259E7GyoeV4xXZPEzDjMAXGA3za7YKbM181vH8HTkn8o
qkV8CYh9W65AdoN6TKOwv8yThCklMCJ9x3hNqLppsVUDXtXSPgZdgcW+apDgSmNq/4CoMB/gCi3+
MDW3jHRYAiVvsV05cC9BRum/yJjOLseAft4caxmiPOQeedxHycKCfE8IRXptckCWDJ9is5wb40cX
AhL1iQhDjflgKVPI7YXi5BFvZeccqsEKXN2SXRaY4YDSPXDbU+WXbM7RoHZ0fpttOHua2ImOBJNt
725ee+KhHBCrbhHoI55EkgJ4gXPishddfaK/OjyyVpo0fmyjOhevSFOoR8kajvrqRMqfLqsq2vFY
AYKLXS3S9GtVOVEULRUf4burhx0rmtbCOeOOpPtNewSRN9UkIaK7WOPwA7N5nXB7TAATTkNqczbN
sZsPIOS2ZkDk2xjdcIv7vstkTrI2oeOFnj9dL6Xd2OVTqd8NO8GY/bp6zGYt4uq1vcHCO92nQj01
IzukTrplWeEFS6iwJ107MTFhRgHubKqhn50mZhf7Dc6OxpF9V+P9bJK+/zORePC0aLru+3wkMhYE
FU6fQUxATPhOT3XU3zPhJ1iMnDujoCYcDv/F4oDMhm2rX5ogbv/k/I4/pppmB48/HyRDS2PeiAfV
IwPHdkP/jS2h+2SeIw/IEB7cl33MKLyQTZ9V8ZbIc2RhtjjWmtS9jnEaX9fJ+j/DpOoeWV9MsI4L
0vazdDwSuYLYI6mUIeb6w1I+kf+CwXx6AJpEMy9WAE5M6bM7ZG4p+vj3trAt48r2waQ8VRM9OV0m
s+FMkl+HiViQikgsCsdNrbFm7L2AbNddTBzOO9otX3Bt+5xzoTSrPlJdtknWhMYn2HgQ9ccURss7
MebMECWRbz9hJfLmntV2YvqMiphleY4pxyMzi9Z5JIA5fOh95AaUyqr+Y52ivy/Hdqz/TZ7vjOxo
YSxNoZ+QdsqSB0Qr6mHCK42xGoVrCTb1sWCNw8rS8b2dQffrd83ShOZd6009JKi/3e8kDEL1DA+1
/KdJ7av3rbu5X1RTsr+SUT12sBBL8y1D0Tx3k9MA6EUeyXK2cVLAdVfb5cELHbxEdDRMTnTqjONL
WoaIjTHf9r01dfVn9nNHfDtYZTEsxqONjzwWOb0M7VebuV6MLwiJMDivE6OAC2k3JnhBh4ud126j
EuHw7YZwvWud0kteYnzzfgbRvzZXd+j0X+OmjjzNS9oOdyyMbJFyqhB5sl/gznYqUatheGcnJ1u8
iOnSTodiUz9aGXTpM/ytt/Jf9s6/oanS4OqFied84GedXwfd5st1qjoTY4lw3Ym8V9jcZ3qTNn+T
+BPyvYFbXw8j8bCvKzjggOQwT5e0Zub+YyCgl10b/hyemn4iD5z6nsQl7Ak1ZMQnmFoUPiQk71Y7
k8B7slWMpQvnJoW8xHlXp81xchKgsBR5Zh+QE30gdJyVnHMVCP95XNgyeJ9bT4NeqWZe96hgjBW7
JV1fSluw1IvSXZu99avws1lHdyj2Q+F2y66TeQefHZJ7B6OiSpw+FAVEIo65/y8YGBk8OJBXv0jc
q51TjjARkyLk6ddw4ZLKonLwNpaLyFr/DQlHQ+pLmcyQTcuHfej4noFrpspltLJNQ5hVNTLzfakY
7HlhNwcfsVaz/51QfV4mFiQwBmRLTfPHD6w/7Sl0BmwGvBHgELlOr4waXNr6rZP3lWblZIYtLidn
daCr2pcOetaO1Lzxsw/cEr1+GMMQJ3GsvtOmJyRi3IKxQpHSwP/E+W5/Re7TQRALHfzdOtwaD8Uy
W0SupMnRAAZaGjXNHq0arfCwY6MH5RpJvFADZmwFXWtvSKcjhjPmWWqDdnpi1woDG4Tb/3F0XkuS
4loU/SIiQIAEr+lNed/9QlQ7vBMIEF8/K+ftRsft6apMkI7Ze+1UbcNytpBMB3IeNeJzDSmpJGeE
Nqu9QQcRQ52QQyQMxQyKCS+Hv8fqqZPDluzapmeC44l3KnYJid9vIIuVJWQWPwvNRnAt/fMsonLo
uLr9TWBASmgFLQVHccKcbuNOyfiE69Nwe3NBZoAjo/ltRmbyG+Q7tIY4n2ZL6+DCB8P3jNI5tOFy
8iiOlw1zGNyePdym5wH5KlrBCobKpkcx5O9gQpofWbnCFC2ZXBG1EtSyuM9XBTpD4VRA1htO7dc6
sHC/yYsUcKm5fqlWa448MQB5YB44zz2amYSCregvfhy72CpDR0ALLk3wz49dxhqO71eH3JbOL+T1
qLxCHRePZuk45BJQXh3T30p/oLQAEKsKssiYhYphW3a3mbGH2eFmF4Efuov9RXx0InNfh3pqmz0L
afTXpakF38Q0LX8YlNTvIUbAECQXq5qNqH1DAg+TE7wTkPdqMHAyxKZarz/asq9+rVJk0ERZ0hCW
Vwe42pJxTJjclVIyQWe2uvH8qH7JZoUKqZoR3PKrTfK3hal64kuTdptB8ejxweW5c3Az2ZEPbm9i
27rMuqe+7kSKwTNn4IDUbcy2vo0B8ZIYu1Zbj/bszTSyf+LqrAAUhpzo+Bkbgu0lquuP2p3RzC9Z
u36aWiIC5M2ss62aZPSYexOFAp22wRgpHFttjCcQiULabOHtJJjsDgnOl2hLpnPt0SEUTMDR/ncf
0yDWbxgChcKwiXo6ZWEIXD6csn+3/hhk/eour0qVITg3xFaUcXze1Gwps0/bEPMRtMbB52bxKbsk
ajz2Qi2wduH1Rpub3PJI7EwT47HVmNsLpiH5tuB9PsO3i/qLrVgHbzK4Fvhlswh964zv5ccsyhkR
PAjY56kU7JWqJol+V5hpYZhIjL8H1cnow7M1g/OKGvaFGSf/EyXrLcAmH3gxndF0ar+2CtbHAHVv
3YsoqZ7z1Mu+O3MjD+K4cw4N10621d3A0wUNJ3mQXo2fmOqBZSEfBLexTWKKaZXGS7td8lsrUjcN
VVIlZJvu28kfGPoVeY+Yguywd9SlbNsxwtys2DbW58lDGrIbERr8dVYn/UsSkBZs8iNxTmS9fk6c
g2YbD5X6WhZHZyyd8vwdc/D8VdWhiLCBBeYxApbkblt/hr03udxam5xW9jUevIQBrjSwg1hh0/T7
BZJ1BhHIEPFVleGlUEP7GVumWpeED+83MkI4IsDkaPHXMlMXhYw1P1QtdAREAKPZNyZRjzK0jtkP
YZ3diXrhSPaXpMhgdYTd4zQ00W+b87ocMGTEzoYMJVHvgUeyYJxYUzCHZvtLHIGkD127haWTCZfZ
34WhBrLKMsr742XKQ9EXLOFwys2QPJe1DxZjQuCf7RbYxe22bccZKpXO3aDazL4QPCzuHFxwnDnf
MeOnmBp8KR/4LNlbD0RCnll98RvgAkrNoSHNiR5rWLprWzDv3kWxb/kTRv2vfsIyrd+w4vGoGQH1
Y3bHSI0/hQFQ7d35mZMAUuhgbn0WqKPUIRqA9WMFYmainyqNNHZDohJvb7P2QCfYMqfRNQ3z6Jcr
NKJvv9X9v3lCeUBESDuPBH+OgD1/rx5klGBTe52OHm50ANRoPFYtojdG1D5KfhQdjTjOsL3NV4UH
QGNGJmFhgUyEcol8mSQ/oa3umCUgYphGkmBdSt0vFVpm9AdLFxmewKWy0mSjBn+YTTZXTp9Fy4l9
M6ardtL2VBCMQG2oyozwrhhPdpj5/XeupY72UeZVQJZ7mf3qOJi+sUwQ2dWObZzRYWeM7ZZmxLGq
mU/+ieNOrsm2zno1tpdV+350ZhDc4beNkdXy8etQm+Bu4iKq/xLPY+lqx0E0t0gofWtlwLjVtBRd
bOKfykMwtmMom4aYzFjJHEXXZHd+jex4eyvmIPZXC3Y0iwkAR2elh2K75swcTJV5eP79ZP5mJx0g
PfC6ZrmzAM5j0PGCbHk+3LaekQ3BbJ36lxCXRS9x9iiyPnJKd4zMKTOas1m1fi/dgr9HHIXtHvOF
gchGVU70HSdQrajK8BhsGjTX5dOclgOJLGVS/lKMXOOTUWP07uhotugNJXYav27Nv94GeMRq6JF8
MQ5oXlKi6er3cPoifYyHvn1DtqjDjaHsBVvRqJqsnFQv6n0k4fBtht2NmMCPB3vyFh+udUqojj3G
GKu7fdg2br0b1eg/sPMxI0cBc9dog1+r7K+zp/PxV8qa1f3roFcX3BJDBW8H4/dx9hf5lM5MXD+7
fGbtXPhuN5/bMqoxhINOa6stw6y8+jbsO8dh12T4jakpbIodd+Ph+nPuaG54uVBJqz+TGUEA8qs4
1V3erH4MmGUIWScnRR9ehwgJJqFKeVJsxiDsiJaC6jSIxyi5lYEdAQArQM5MooTzy7JAAjLPdsva
LQPOhTSkXvadWyUaarco/fmRoyWr/4YsuvUpYHBL8Idhqr+BIpQ2r/jbW/viFdK+WCSsjKqWKeIF
byX0Qp7VfIYKvxbidWX6nnGNx1P2Dts5Xj6zoZjaO9cbhbjPiALnuCuKAJgCfoHkatDyEW9UY4fb
K4k9Cfdx+f8CqtCPTBIKiEddUepdR5Q3pWrIhmXDrD0ZHiOjrT31VauvXO9cNfjt5ukPIzHijUL0
R4gObILAzDRCv6e2aNT9XIZxuHMNP/FnZYo2+MJV6qlnBduVTxtJMmNXSFmIh0jGMo8c4i2ldQeb
bs+uKHEPszHpkWo8V9tqFizaefxMu6lR8g7faMIZhMI5QvOY2JnhHdAeIJJptUz9O24pQBhppBPz
wEqgDfetYcb+w6y8IxXfGRzfA5qGKn+GN8aGJJCm+kA02cvN2Nv5MRtmCEfNOq1IROG5qpNfhd1y
Zanbi4926NZp54SaGMgNe2883XPiesU/lgWLf9Z4LsangQC87qP1JY8JsxTGHiGKbB76PzN7XfRE
qkaOsXqDgiZq0NoTkzkj16EpaYhXAEYfYJ1hfdRd6Uhpu2qUPsEz6RQ6eveBdeF8RYqR/IiEzNwX
2IYT+C+63AtQGq0eDAqU4a5iXXtk9tE0qPARL5yxlgDxWT2mkr+AcYZscxA+C+ecT44s3igYEcoD
5q+0O23rAiPLW6R0E7xhAvPBCTKHw8KHENLZDgAsMAxiSXZhncMQeMvRQsgj5b57QhpRRW8s/8jk
8tBV5rtOWvE013lmTyHwg7t5Tr23JC4xIDq4BfalafJL2LjM3thZpOBV8ppiKR559LeLP1V3S39z
lEjD7uy5dtilX0b8N7h6sYvgNZgsdB5khaNzXtFEZrgYXdiEj/6Qkhzpr8NsH1gjIdUk4Tv3f5Ye
W9sfvFNFuEfoieSDTiXkCjcVGs6fJMcjvFSMFMhyq5SeakLrLRMLilyFK2KjAu7mi2DI1d83Ldt7
nGHJeN/HTowi0AXCp3CkxdhTNet7HAhgpbOYffCIWOre9+P+DZFT800Pq5LvmF/z26iBiWYpRMkm
JV+bf/jcdMS8rBLskJZlybLz0qbZMyrsNd2N4A+GrQHzCr2E9cE9017NYo5vKa+2vShux1GIm2vb
O7XYhUXQ1y+J7QbvEKw1feq4oF0FnzKvlvwvVz2GUR1GhzJuGBSEUcYmopkWcB5J3ce7gKUST12e
z+1u4j52PkJGuvJrHJ33FMcNZorWOQaKqyJo+IQ3BEOI6J6El3VidOO3XOsag5GgZI07p3hog2XF
ZDyWOetJ3bNRi6xa7kZBTDVlGihzQjji2nQr9oWovW8rV7/bXnc3nNvquU8F02LnXoNID54g55fB
0fC262NkeeM+WkF5tRk9eHNA5+KpPBZjGP/Iskj9jZAQUxCs8fSnrGVN2MNgOpAEAN1f9ShrwjfJ
3mmQ4zTLB30tmg6bT95d0CCVIuFrzihGeqxap4QJJs5r4kqys9eFwIVQSGAjXXPSF445FoxvhXDB
vt4YB/YxRnQK6rRnqbuvbZ7mW4mysDhWbp8T9Vn3v6u4clv6bKdDOOnEs39KKdbafYjI/66PWevv
mKy7M0PFTswgVnF7o3Muq8fJ9iEbJEgp7gdEHKh00KppASdVi/VuWQtgvZ4fd+ZUy6HrD9Zl6I44
pxfVltRXzzmVeLdp0P0CRpeQKDy3RDO6TAQVLqddwhrsOaSOhCgK+3gYEK+anOfQOo39DP5Pmyn6
JcdqK4h9u0div5yphILsXoi2+6IzrYej8GQIFGEwANpTkQ07bFodrhwIagdfNvPBUYSEbMjStcuh
HmKdn+sczTskFC9m4slLw5RPzmo5JuyX6gePCmG9hqGcwv2YKHHL+cinoj2JMAueEjMF3Y8wJ0aa
8BA7mCPbXPWRECIGja1i34krOwLKBlieuIJcOONMuyQEjANFRRXIXlJux1kqu+fAetU5kFXugLn1
h/XgMRzrnuS0Dn9jdK+sMKyNvPo6tKndGXFjYTNdWneTw7D+yrSW9YbTYnB4msDzE3yD4eKpElGX
HzwKjluSSVsEXz2iecznS+58e76Lv41NT1DvUeMZP99OwCeqE+uH9WUVaR8vR4EdKaDAxqIv+Dpm
n828vzrOFUkT+pC6Tig1U+mwh4Wph+1Tl8WB48R5QsHYedt2xGodk+5XynofyUBN2yZjpYC6Wvt0
pqYxP+0QlddwQai1jZm9x0dpfNlDT4LtIyklFRXu1tZSc4NjB1BnmmlvQdsvuQjmBlwxK5EV7MDK
PlNmMdrXRi6l85mhQbxqU6llK+Hl2ANJggSh9g66ASpKKmHARuv4uWIKqg9I8UAkjwZEEfrh9pkD
zn0lIiRZn3WvKPDYbbYNtdKC56zqbgzmMKwdQAjV+EVwHaIODx0RitgmeU9Qwv1kmSgKvsOFAQbi
KOGf2jqqH70+aL/b5kYPWXuYyX0cW/+ucAYu/3EVC1ylonWvdedZ86t287h7djEwHiiYO3p6G8rm
zevqML0oFt3VxWVQdgxyXyOpWBrhPnesD9F8eFJ8B97tSckjMZP714YtHBQ/wuZpgR/Oe0k0SUJl
YjyG356Xdru1S6F8ExRJeBA7BD97tcuUBLsaOYTaLXwL5f7GUg044onyPNBB2YabftTFi7bu5B4D
QwDnBg4GQxb2aoA0JuFi1GFmbpzkyDJZsjgc0kSFx2TqzG0ZMvjrS5Dp5Q9JF/JvT0l0BxUyQ6Ag
SK8+DlpN6zticqqN0FuSP9p06XivPSd54sCBkIVweQQr5oNu3fgjVf75/4yQL3e2XJBo4HUifo8q
JfvZ7TGU7CGVc3LWXdY4386As1cIXUaPZZaHH5g9WvcHy9UmepkbzkmklFyFLkHKaxduvdBdxx/+
MrkOW6Ob9GGXZX2UoAbBuryZ6QBQyNdZp885YF71hkYnAI3FUtT5MaxBcAV1ZTUAwcLDLhWXBgq5
CX346S5/AE41xKwDxaq5zJ5K511AyXOH1G9I7/mKqh9YOktCN4ZOTcQ9tMO9GUB6wrjtpuk6ehmh
cpvMr1NeaL7y5jtlLiS/gm4YBI1DUxLRxcgVrTo9EV+L4fulwgOpFXD21ORwR/Xo3GH+AxszYmT5
CesgjjgD3GQ6ax0tzalS6HUPgeLAvWRUeOHJ9cPkvqKTXJ+CbkX0Mah1SQkMyUR6pgtGjb1xWVQm
l/6Wxf2EpmBdj24edu6j8YGQ18DSkAJ4NVwrXfWGKrXht8X/WMYifG78Ul9uJtl1394WBMAy/CcJ
yOqvsMzSdhMqKdTC5IrvcAB6F2zBkiVcG6Xp8FZO8zD9Hp16aEaEX1rZlzbKKmev5+X2oAshaR2o
pN5SUZIMvZl5kL7ZyDnix03h4O+hISb+kzfnJj7HHc3afV0reVmJtgjvUFcyFYx4xcdPhpimOsaV
7yzbbIhHaDBWDzvQKdW4HxhacJtGNxvstpKBXL5tkgzwiXl8l3Hdxmqd3x1A3v5jCNaL9TP50oz7
d511MMHferZ7VO26f2CWKIdDS1OBCiOraNwRNJbL92gbw2BRd/PvYu4S+xROS495e5xignM4b7G2
hXM4PTNJ8Tz0dzd9FVdO9gADU9VM4BioscwnVGsrQjs3zwR2DtUxm1gobmcyRC5uPUryLuaRU7TM
i67dge9TjzdLLu0S+YzBRi5e7Tw1ZJLZTegPRK2MPfzFgztjB4cARiD8bg6d9JUMEOFdUPgqfg2T
TvVBgxF4W3oA+1sI6or8lGXKWL8tk0rVoc4950KSEpoVUUDl2bMKpZrqxsjrtwXRnrhwCqRNBHQU
hVdbKMKpq3crGB158Jm6/XLjwiasI+LhgXHQTZwJjXaX4sZe+TQWeH0YP6hA5syAB2NgUTcHBjCs
2KGM38hnghzJrRphjft9t2iSaPxu3jHUbZ/SAj/2tk8GOgUU7ppchFtCsPUAzm2j0Zlctnpj+Ft1
tWnfR5zf4pGVryu2vUw9pJ8AC+/RHZZXDW1x3a4FxjJS0upivhC0V/z1QAOlhxT02dVXOk/hHvj9
8t4UvYO8eYyda0GqkrzLXX+NL3kethXArGD5G4vO5J8cZdNzHeeqvbCrxSu7USzInovYW26kYndm
khhNaEh9Qi0JMl86mouZlSmDKI8yxzMjDlpyrMd90mbtFybEtXrk22yaCx46gtpsDg7tzA4RUwGP
uW//FJQ83BlGDvUWX58gqUAwwt5x0bCfd7pkJqa7IZKIgjqpQtJHSnTtHf77aOMZvFUR4FwXkW3e
Xipg0iB8mIadVE8EBSxBhlk7gxaKBHQWpi8rykB1Yksol/dqVJhQBsgNJx3oMt0iZb9lUBKE076M
KfodGc+18xotWCs53lj2PTE+CJ6dlrnAU8onRFx6ljDiCTCwHpVTIFLt2Hh9tzWRw5tu1gZtgQqW
o2Pr/J69vQiOBSfIZXaXOUMaAozzIQ5CQ3IKB3Dh430No+YR46x7lKTagKxsGz0cbIag/5V1ZfpG
kGrTnZoyco5zPZJG4vaRvpQR88bnhXVn8Y1N3sC5i+Sa/9GFQyAqXFAefBakfv85Idm4KKd3ycxc
cK1PvZPWd/OKK3ez6NKHc6ww1m8jXM/dxRro2GzB4rA6KOMskHYs8Q38yQxZx+P33DlkPDCVmNim
kasSpo8TCLzlAskHIHsG7fMf8EODlom93gvff8bvF6lc7UsfFAF6grEyn1WVtPipFTtDQUYxE0j2
Lc2e61AHx5FbB2cOwU7eRtsKEClWC3NXN+yqnlyNC4rZBf5hElHzdj/3BdxBFiAr5S8YX1It5yFZ
98k8g84NGcmouwCa6VM2kWG37bKs/BzrqPAPEbHzOenqa/hoG29M9viU+hC34g3CvbLKeUZEw4KD
ma6PHKLw4p+YkADeABIZ+4eWobjaoKvpfsKky5g8JTfSYUEpx2JswkHjyKogsK+gxduEFkzCczy7
aAmFW3TPLVWZe6JREJ/hYDzWw0U0n8gfbdanxUWdhQYNLTZu6tW9ojoieGzRXRS/ZKqO9H4VhWYs
PIp/TERn2juevD+U1PMFoSgKZJezGDTKpN1/N/EzCZTEKvqXXnbmOYJnFG4dZ0b+gzoN36gl+OtG
x+7JKDJl9ccbchTsWyq76ACyJUjeTDRkFw/EZfUX/5IPfw77q0DJlw89QMKZyTyB3f7iTkcDf2L5
CGhm3T+J5/f5KULvxFAQAzPIfK95m5IQ/cwa5Cn+37QnC3THumwarwAxIsjy2In2KzR+rApNYF8H
QCBUWnFm4x9kASoIOwIwIGSTJnsgZMHySlsf8VHmKJGDrVxykhhztKTXJMqLf4OSaMwk+LORoUxU
eJgUblmbmNcpitSk09dFr9PdbFkWb1tCaZOtO9aWyESMZo+Cu2Z4C5soaTdDPzb5sZmcACREvKQP
rNT4xYU2hOs1Xiuu8QgTcKOTFc/AjIKVcwqxyy8qbJPyDwfM3TfakIF4UhW0j5MZnP7YBrj0j8QU
3CpDh0X7ua/78rRoFP5bW6kVU1/q6Stg2eUX6p66IkCCSuvB5iZIdtnQRrCLDfr3HTDEEDuqBHaA
yJ4Ih5OrI5sSRxAkZPN5dZn8Y1zEkQErxMQ7OmbnG1003WPWuqAckyAw9Udpk5U1U4h1/ZW+HnSq
o2gZtygk0I6JQokTEXrGHuTayu4yV1nY3lHqLfwfhRP+g7E3QqwahDomcRQRcChr9Lcpdvr+TJ4g
rjkLayxhlM4H9hGNuf8Gdj1iQyzxVcGlSQW8jQKh4IoLQ5+YbnTjVxp1SsmrT5lsfzTrop3zQhTn
/SBrrEhMGoMPiYhFbvMhIGoLhsFKCMPstAMSQJl1iALJwgQE4MZaHnl/suA4xyXsvgLRztugiSc7
gUDP4NHpwohbtEEAEdYdGOixqKNpF1NJa+jFpnQwOyzmZhtyo32ge/sISkgEqGPj4dZ3Yafei8JP
pgOMA3JiUODD5W4nN9IbwmVhknLhmjviLG9AK9S59CZ2cYA0+cW6Y41g9C6erf6cZjKdqGEQpO2Z
YOE+iJQw77B0R3InaQN+GN2yTO4QE3OsQ1pzEfITW7VJaGdiIpaH8QWkFdkU9KQOtjVXdBc9zFLf
uTTDN9riqOaj5zb9A69ptl5tOQU/C6ekayelY1jvysK63wPBRN02WTv1PsxlQ1eOl59kUk7SbIt/
urYs+GkH9jAc5TvNcUqOQuE7PQkjbvywlO4Y3Q/VzAUNNsN7z+Y+fmBSXebceVnFnLyZ57tGtIRD
wU2ZDnoFjXZfznn+uHhzlG77VpO15xSmyS5cPOVjTdtKFKSn4uh+YcyKVdsf/X8F9I2jp2yJXh+G
5IEpiCMvEDEXDguRZE9cZu68YZEtvf285mgwsxbYnEAJw+PU984Xdn7xO6p64jVxKvdH4oCqv51w
2l/NSHgaIqSEQTydbFE0UGdT7ykkvxLCUCAcpJjw9WiGhWVKsR28ER164g2sdRN/JLm1ZXp7NxHm
Jra81FCgxm5FzrdRPLx2l642NNsugNqz82anPLQM8vxt3eV+8MwWvTT7hSin2wp+0sl+XUF9o1Z1
6u6eooHUv81EouErD0xD8iHTS7ooPxk/ZNlSirkFsVJYvmNUo97ES7FvIkTpO+gHOMUHXL5/AzFF
7yVlLenMS9b9gi6JWkQsszX33dyK/tNn47dXujIhI0OHxQkM9/GTSA8ATRIt46PbZajWyWpGsQNa
67MmCyreYr2AHJFz2odsqqbxEtbR4u5K4bMgKclxfrIBw+7TUIzLeJ6HPHoBacDcIGBqEfOjGxKH
cz5z8pbA6WwIqKDLb+KEDEUcoVl0ivpQIeURuC7PRIUjRgZCJoj6I0Lyw6eHcH6hMU7gcs1a3y/h
nKbP/qTQVDO3+0Log+AnDLFV7pk8ZSzZ0ypohs+wTeL1TLdmJviibQxaPUpW96T5pJl/kwbo3qhJ
YfVCEod9tEbRpmQYzs543NL60JGY2T6w6oqukHhDHjqJaQfkQgt3eiW3prrWoNm8Y6L/57MvUQSe
tAWGP5KRtY/XJNDHPADr8ROVvnicF4rCnUckhtkKDbmL6ssC29giAMkIK1nmTlV600EcKI/4BCeM
kKHjCS6vwKvIIfDX50n4iulvOQ/PNfw2JsZjiIfrI3TJBfiuQVTIawxnFphYrFLjdU9RFqCp3vGv
Ndbhui49RhfMPH2WoVyIMwykqCL6eIUzwIOdT8z2PcQ1ryAV5vYwL3P0TGEZtPtxXZprN1TutAu9
AO96u1KQfNEWZemRrcHEKLwUwyX2oebtKDb8eF+NcnhvrKE96DJ3hjpk8/DUKmbOe6GF/INJ2HA4
Gq6PTdc04rOYRHQFPVl8RS0hFxsiWgx5eVr236126aj7lrgFonBRzGxCFmR0ON4YPiHmTEjLU+0Q
7Uc9NC2mx7Y8+4hszMm27RIcGc+QHEQJyeJ2KVFaH0lsaH+sZHg6X65ryVp3oOJV9DPJdCK9dHmK
MfkisHD6sv12HGS62xjsATWsbJESEsLnMPrIdO3/hGW7lueRQIH7AcDKshGJHf9BtSjkbg187LKr
xNF9IodilnumZ219meb1Zl0AwIRslRS4mPUeRna0buHwW3lp+CvreqzekTNWK/Y64p+zqcErgUu1
ys5Z4znPuNs1prQIycUd+QyJe6U+T5BCW9HP4bElRCs9E9Jb7WqTINfYQj5K6lMcAyS5zr4FQwOP
ACFbwEB7S0dTZ1c2t/Y5yXlIT9g5LXezzEj81CFXKJI+ODoHKnvkcaua+/AVWxyxnXVqMn+P/Qgb
AULVeQaNEZDEBFmNziUfmJ9DRPdNlu/VWEnSM+AU2eXWQuAvAVOi1694MnN4dtxqyH+XZYlF0am1
IHwFHD9avg3140plz9+Ds3dgw1pqb1dg6PD3xESRvyfbgIa2pp1bAUFgDyQ5iv/wDmMVkn0AEeOe
aj/+a5CRjsiPexZBbUC7sAlp+5nj6Cr9TP2GkeajZA2TvJIXh88SSGOMcZOXBCHM1VZD5/+lClmL
w8QF9bclC+dHNxKifY6jHprVzIJmRdgg2JrwBDbxBXuFvpBKkCaXrh+81zGWNa8l2wrvUOGnmi9k
Ryz/SGV2fzdMgarbC1NFe8w3kiXoGHXrTrsQutESOsMDuLbZeRcTVqjE5kwZmDeWPo1ymiPZYjpW
mrcawIx7n6TMsv90JXEBR4skkc8UjFXwxQOI+WI7QHpKThlfvvil5eh6Z5uj5mO+1S1OdVLKd0vM
qyL4RxPdI+Bf+IouySJJkt05XjCijwyYwv1xwoICPOLdIywhGbR7hoCFodhBypucPMtDeUlwu2Lp
EIhHOZEENPokdINOkeSK3HorE0a5ZicWaLGgU+CcsInznZBrzPhcQm6SOfK+A8wMbzSm6NmnMfD1
PdgNKV88r2fvjN1lyg/uxE/8gDoacdY8hPosHUf651WFFTO5QGLVmiB1+fQyTtgf0l5VDzynCQln
E1N6oMclABo11nKfQ8cK+EhZJi8XN0OEx4w4jNR7jccBUFyllc+CuDVfbt6J7x7tTPw24E4EjM+C
8BLPgyFtVxbqhXPeIeHMzoxaYRM0d1MXEMTZrzVafQg28WlgSUWuvTf6VwM2eDlSYtJsd04UMV3E
11LvwmgJwgMSA1V9+gWrj3M2U5K/xRkIk40Z00zeEzWBCBqutMxRFxS1zF4ZyYY07yWDAnkceyje
jHbrG5giDuGzgk5X7G52a+rQs25UT6rpKwKroH5Y4VTlByZpya+mBVKKZxE52qEeycjc1t7MQooW
iRy/RXXLl7NOy1emZumcurBTwT0zNbx8SCnLnQZS8qcxXYCcURY+PNfB85xNjbd7RlsoGTStaBXK
jZ1cPPOFMcu8rwm+icm1CrrmNDrkWO5DHZHp6gJhcc6tnLS5cDN50yny6b5ecNJMN29hTas7pjDZ
85hl/WbFaUAoWeAStxO5SfiT4oETZWioxI7CMrDYJAgakNZWxBkd6zggZh6DJ6hTMYbzE9rrqHpX
jO1uEcJGXPkFrM/JiFxkVyYxhE3fh9EbV52tfsQY1S2EgS6fnBc5NMhccgNkBZcveo0PgL0SlCDO
HRT3M/IAudemGPJrQqYzIlwnyMqr7eag+bFKcvu++aF08t2FolfedzOwOz3hRk/jQ+sP/sMY0b9g
+c5SZzuVQC0u3Dcr9ElKQP5NTzbOSwGrivHM2vXr+Dq3blui/jYQBy4GPpk8mJAR2IXNhLHfmSin
rxvJFNTMvE7MHZPE3YFpyAJGNl6dZmdc1MqBANwpVKBjOrlXR7sy2i6kD3Z3sppIVowZwTFAzoO0
mQk/4+wEYwF5Ltt6pY4eblsXVEtFXkOWNAC9Ngh71bUQSUqGOEQbZO+kh9MTI4YC8HrrXtppVcVx
ieoi2JN+w8sjByAvkBN5EF6ZM0ewhWzM2Q6+xJm3S4pmDa1rHHCLtWOa/MbCMsXPnebmvSuXVfL5
SP5u/FhIY4c3svB08SzR59zUOcZLqBrIycG9zDLz3MC9AsUHmQ9vfWFzCdEKU/JBLbGgXYBc3yHr
y5Pk2MoMWP/GW/icsFDkUFTXXb34WhAQroLmk0Z3eXal33iAaHN8CAzI5MVlkeTQxDsBwnhVilfS
t1eyuuYKcMce62Id7QTHKo6avGuPRva9eg/inK6SZeR6wIaNy6GH+TMi+2ZTw/ZpZoufK6HeOV5R
g+MclrxPWhniECFt/RwmJf5k4OTQFXFUwiGNGRchs3Ddz4zBK5GUKAaJJne78OeSl6RWU4qQDE+X
SdBk0hHEA9uE6/IJFRBJXr7X+I+9lSGJatDGqRfbQXGObfoEgg+2cw3vQZRx7u4tsqZb6IkM3eMK
oPWNRTN7lAZNdXmUjDSQgaX/RyID7cMVYrRwL8Ei4gL6vCREQNdUMiwIRxJKR70EP1GhQCthY4bH
0EbM5SGt9mF1jWsdHnyGFMS69JVcdpSOgpOVLDqU5bJYWLoZg9CL86eDy447guEz13OyhaqR/s1H
tydwsZ1AS8er/8fkpPClVZL/ogcCa4EG8Q/0WLIdPDziZ79mVLYhgLxwfnEOI+VPBh7CPUUi0Z+V
4ykkZRX0wbu2DeDRBb7pm1O+oIpFBAeo/CGj3f5ZM6sqdkqr4s3tgsfFLHH1qItF3CllymVrdeiT
EWMVGMfYOq5/6uUSgPpgHchMHOxDzhGBVvOVPn2UB3arK2kGq6HMqSpb/MfReS03jmtR9ItYBZBg
ehUVLctBdjv0C8t2e5gDmEDy6+/SfZuamZ6xJRI4Ye+1qUSrnvoKyt9qauyXFf0jlCIEgBDs6+LZ
b+0pu4z2WvzItVFyV1VYG0Z+M4u2J6J/X7+LBQ3hoVqddo5QpxK9nYz0hHeS0V8f1b7M241VeA2S
h7oS791UmHctta/3VWBkuOtyaTnnJgnjD56JSR/gmLrJ+1QC5I58q2dA7vuLd6kWeoptgN6PmOi5
TYh50rG9cMPG9msYGMLp2nBYp7dOGxCcJnTFfUPCSbUFVEIyKIMvZ942UqVv9SJwXjkFmAysRuwX
w+0coreLxNz31QVvSUNFW9eodha5iLNYXMKqW5ynwDGCZBSo3fKK2u9V4PwT1wkLVnYmIK2t/zI2
H+BCdylWqYUncY7LK51v8gF+j+EaVixmWqMfJypyE2HhRUwq1L7VtidmAJFd48GRi7q0sYb7tfbH
Nlroe7KXydUdh9jsu+E2RGKGkXBizAfWDE/KjMy403GpONRHgTeut0Z+xpvGBFMKA1ZQUDzgk+yT
Q930uF/bsmpDmOmwmVrWGDrJmZ3lLf4d3RqGk3XmjQh9jRVI5OHY8Ggqyt6RjTikBJqY9YLrOGUh
qy3s9t2T3WZa7um82uZtqcVKcpfjtEO4L7K4x0fupXiUew+P87Vq1cgHC1kO6AQi4xG3JcvscLnr
VmSM+5m4nOqig9rz7vNs4Hw8y0Q1JKug1A4mcHaccwruQeuOB9by4/jNHmp2P2I2pPlbl1ZomYlA
gZUQyZ5Q223etWt9LxjWoyarmOCCCQviAVyU9nHHT4zQy4Os+eMvaYnfCcQaqwqEuu3oWnf5yJz6
sIoqzZ50iVZzQ8Ov+ZcqY1Igdgl5AWjep+5+kHM5f+ZJYxPAZi2KmAZR1lHYqv5MFo1aXwScOeeu
nUrgUJZcJv800gjPm4wSlPhQ8iiYMdTeQrmrNBimg2F98EP/Y/AGFL5EZEYRiZKKS7qGApSADaKT
gh5617FSHaN4dOyV/hik9lZC+ISE4AlTb4cGDfE2tK2xvIqczL9uoz3Ccy/dwsWF3GsA2HRh/eCN
19x2+vpCIbX0b66h+2W2WSTJ1rVmXIMOQlzYJV4z/Ayus6YPuObt+1qO3Ssyb1EdHW1DB/MwgwgG
Bg1xNotDJVjWNrOgRtaCTVCmh/t8HuEglyae0Zro6UYEawBFfdY56lhsQEXwXfB+mR1gUa8kkoWS
czOkgMSQoooQAjpfjPIPjg5RdWegeL3jEq496zYSM8sIxRZhqKCacSOFlIEEyPpA+1i1G9Ne5sam
Ta81MGmidme0gwWhK+GpGNQYfEjGtu8Nyl80L4hwLmmZZ+uDNU2i+gtipMueagyXkHbAxKzIwbsy
9F9G+jS9hbVgvpreomRvXCqTI3r4+ANtcHuCVobqHl2c4KWnnbqfKo2KcbgVasQ6MnF6ZeGg/TNA
XXwFAvGljIye5Xwc0RXYO13JwXtKeXgxhJUQPh6skUyH7cy19x10yOkPtueOKQ5IhoubTgZevpV1
W4Z3PNGkU0D4u+UzmPaTzUjZbV2PXgCSSL/czXzfIjIug+V7ja4A1Qbs2eHctW2yjkd3XGX1b3WD
xbrj/+BXL5nU8xPJr7O4t2zhvlMZqqokvXnOwW1CZ0BbErV5H8j3uVLzUhz4LoqERTT2QZfJIhGn
f9vUGeN96fj5W8YqlZi1gpcP294NoP7CwjJMWX+H9fAnzpOkw2Jvd5goQeGVcu9SoZUX1s9x/JeX
d3WA4bLQR7ug00Rs6TBvvv2hMsQl42/q/AoMgJ3nX0MBsPN2VtIB5a5t31gnhevbWzsoGeyNZdyj
oRyzTOkXw1+Wp8LlFOYMZfKsXpt1mO/SMAfBoLlbSLfJGyzKrQczHkiwe3vUitz7og1T/XuFsfSO
J8ygop8CnFl269EIkqiuoPwmQIi/8WG56ugHORn1KWT79r1kc9KSOMW3jpl/kQjNNIjBvY1K/N0l
Lv4BKQNRgbCuerMnacweEFnE7cwoxK8GRlSBegMR6RHZVk6W8weNvmoOBuGRPBU3AhDlFBlGV8/F
zzOaYSqPJfDzdJe7ssX3iTjubNI2CYlSwmWxcyTOP0oXKz6JdsZj1K958c1L3v012NyhyXrC+WB/
RC7dAhUxPKSeTWgzW7T2o/ZjSYTt1Cdvq67GJzBTTK4b3A7I2wiWxuHRqKn+pioLzW9hOdwvrUss
5jYZu2y+w1xSXetwDP5LwY8YMtltEyCGDSBj5elQFxHS8Hl982dln/oFr2RkOWwto4GJbMsKh6vo
wEI1Rgpcj1BSstpVL03QLQVuK4hUnSxvFVMrK4fFxS1SHc15PjMuJGb0FAwTspqqnapqnw2z120N
lRlRkBDZSRRGaEze79yyNk7DpEEi02XMLsFTImakNpMdCSWjvR+JKbd2heu6F7uwRjQfq5M/cr2w
iZ9C24Yl3/kui/tm9rQfZRan054UlTk4xLN/Y4MD186H97i40YbKLkg6dDsCI2afmP6rkBnYtQCA
EIZf0hAm/Ac9c1PbqV5rhDm85xRyamMwqkCNxR5t91czhsgBNmjtV/syYSX+b81AhUedUVYRVQuz
HIgIZOFUUN2SF2k7OKt45pc3NntU0DAA6caZQ/TwSTPZIOH1jfXb5zo7q6oJi7tmTdr0aHlJfakL
grMx/elpsjdztjpkdyumOtsJQ9nnjEMuucs8iHxvVA75eRRdnd8stGFzMSRHiJ/FtUmewqcbg9yx
7O6DxwYud4JJQUfMj13wRl6evDkSc81BVzZKyxNg72r+nPAGIF+d3bA8jEzOrhACg38TMj50+FMl
1aeJh3G+EPNDlCf6WIDNsPgbQsAGTPibILVbNo2y/sFlEVyIykXA4ODyePGNTf4wmgklHgOLoZc+
yVWs7DcBsIwPtXQHcmNEV8knd50z5+ByG4VIwS1VdO1+nIrSaETopCaMwMMQEFLB124glnNI5eeD
JJO+mjYQoQuLZoUVPutCLYJ/uKICxQ9B/vMRPc7kE3eMNHdTZT3jB/yMBhyO6Bfs0pnsAdnXiwdF
StEt4bircLtQec73YUsy914ZEdxBloi/Jx+k5nYspdN+UEdOOZn2nBVfNpCMNzAmI7EgSf3rd5M5
1Gp23rBk+L8pNzJRF5KOAI84yVwEnT+EaAvM1taw8DCmzM1/9NfTcpxFDq6vJQDkDU02hz6GOm5j
HQs2Ib62mdKkxnPjM5jg9S+qlPULW6bzF6wxv4wdsNZhgoelbu8jIbpF6WC6ywhzWY/rSMkQ4SfB
uhRSCn4QES1XPvkwnI8kcYw3pyDN+SNz49x7Qj1VC2QuVFz64ma2t95DK7SWLW5BHz85ESqw/+SN
u9XVdEm82z5gwA5dVfWtW8/0pxZAE2wD38nLcwzPygLITCzK1RX8qXwTo8pkGIzWnuMTZIS8AHAt
sBVOnX9d24GUDWT6GQnWI7423gYSkTOu0D9OK6x/GOGlc/Thk4nnOR1ibm/UBISm4Etrtp1TVfnD
Td3+h7eEPJk+L5cIDE5us4pdiqMtdQGyuoiJ5/rBy4L4c4htdRyJRWFBmqv53gvzXp1yQjlhslHz
Q7PHckS6Shaytm/erDKvaMQyumaybDHE75ypImxHjZM9wF1LTft37uzO3zpaDuuBxW2x3AXMtdi9
Q1yu/6EjDvkgct7v5rPyAAke8BU4Zn8LB1re3MKahigvbuxP4BakibDW0nF4dXLecypX5eEZw94P
ZCkAY9AVLWm1mxytykY0Ftm5SUI5deeFVa8B8aI5j/e36xwYTEmSlq2Gm7rVkfZrzbosZQu69HXk
ELRuRysBndNLSSWf7uFoiWuTgN7ciNu3zGCzGrID9p4iZMTRcKKWyWBQEplK3AsRVEdiJ8mqoEVa
9RFwD0KBnNL+M198zAwhJ+1xQuXK74v87AkgjRd/wx7L8M4knqbkiTvyAFkvLRf2FyRXxKlrwb6c
XEhdAUfuH2MviO5GJdmXzp7TQWocrGUnbEc7T+kyrdw2OPkRA6Gffh1Se8GJuGb6Mgmu59BuTbhP
lWQyxUK2XlH6loq8WzQf3ZV+osPEi4/oN6i0o89kDBiyCuZsvOe9r3x0uaJ9RZhB8Dd6DvqXzipM
DJBwGdPd2LjuY86ecIWfiWE06/T63fC+J3RXI1xjxvKuxLXJog8QCkzbGGoCzleiCvwjnht24IBk
YO5p2j8kV05o5weHU6c+9XRh066DtFyPe5Ynmb3je5WY3VMTsFsqR2fdaeY7Yb/tGjYt3gFVx8D5
KDKQlPJqFzldnu5cyzoMjbN0B9fu+RTsjF0Cj2KCPiS3FvFnVK4pabYslAitYOa0FVkW+78zfJeY
FChSOxCaacB5NRxsNFZm7nnFmKyWV4SLy/KQt9ireJbB2Dbj1HKZkpRwYRk6MhAdOd0OABLcL5Yc
NkJY+urhoGuQ8yckkyissgKiQuTi1Hi9GcFS7mdLY5Oop/6SWxS4ZDsu7Has2R6YDScDVeNQ2oj9
CDlIcAqhZxjujMWFscUEw9FJ3lqd3Hnk3wKr74Pkkak6DCCDT8fs/ECt858pH8hMoWxIwdMlpFJ+
BIUoL2ECx4BEZpwzGLaRgg+OihiWcpzHlg6+FYISiHgaDe+2Z17OiKFOx+c16Uk4YfIQ3JG8Qfpi
W8TJWRZWEL5pMY7HkgyQYuMFE9IIksAW1GSM5W/aANOtStQHmJ22uWf7mvpX4EcQfJnSBw+VFARV
NXjTfldSLoctAkqjInGzKRy9Kp1hGrkhXbiFdNWgq3LUsU0XKK6jS9oABVAdBHvql9E8tqQi7Uoa
dH+XAOJw7vsg7PSuI8hEbaYRHMG+yG0qrok8tfw0g0X71cmMwg47IqBNcgH/61by446p54P1hthC
osqR5VO2nvRkABJmOQU7b7IiWB1MVpccBjY3rHR9zRX90KIn8R2+jb6djkXR93/7fB5cFE3kPd9S
vsE5cG93Y5+193hndTAdPdL4+rtC2KVEx8N1+iF1i/ugMjCHkGTpiq/G2DObTY1nMULoDsCxo435
0n5bTCgOFr1MCDPBu3zGomwO4MQq8aYQgxdX+B1x9zADwlo596ktzAxz0bsFpWYxNjub1TOzxRXS
Ano1PMMbzaAtf/EqH/WBT652wOI+pSLOqd3xKRVJ7z3gmSAHiA3AjdGyEi60RI3ds2Uoiqm/+Vaq
gky7rGCgKEPXe14ycgeOfhpwZm28ktk5SXYDUTeodDn+2YyXC6vZeKfKoKaN4qlUcb63U0Iu4bOM
4IavRSVkeAOwWP18DZHoI7PQblsNm4IIyyXZ02CUSm/XpQn/ulZZpFstrbX/05LcVmxLFMkPWM7m
l8yKc7PB78qgZ6aLD6IecvGlZiB5rToKZXaTvblzAgeVpotx/5pYSUY3Ywhp3xOamZ98RNPLoYVU
qz4tuvWcjBbUP3k0WXkC3m/NSriU/dSvn6syCHEjXu4SkK6wTYt6Fg7Z95CN1S3/KjSefnAYb3Ef
MgBFwx64RRmzLkVSugybKm7Rswg/g8emUkbED6OPvOQcQJFjI1jF6CO33HWu2pPRbQWkWRBP3jxw
AMYKUWfisn/ESA9YK+o4lhT54n4CWQYwFTTQLf1bM9obm4Uj5HZ0bFn5Ezio0DgtOZfR4ZO1BUCt
ILoRSSJ1QGrdW3q2l8tYJ277j2HgzPQmlsLDvN7YmTzU4I9Q6ZUY2jHIQ35eg2GH/L5IvhoZhPZO
zemcnG1QKyPJlnJO4/Vj5rr6l6KGmymjelE+E+6CH2HbohCZKXb7Uj7kWXjzTtH8vnUVPr0re0dH
fbTOYAHxsNUks/tGrJ27m2dwLjvkwsX4q+ghVMxSNYWN0U1cvu4De1u3QsvYxHBsqXSc9DEgHl2i
aMryDrNduUzdA27OqdhxDpb1I4AohZYQxF1yn7lIN546SYP9Hc893Ked7NUcszxG1pnilWdJ4/24
lBP2Tfoblx8ONxsej5Ep1l0oYC5/LFjzkMBXfSsy9m4NuyJjWO21WxvTdrijyId9w38R3PBXOI+r
l7wq7A0sFVmxZP6hYbU8ffcqkB3O3LS19qbpPHkI9EDNvIIFTCER+WRsbHsUYSHhV0FsBKbpihIr
si0yVNhzp35zjwo8TAhXy1bFwgVVy5Scetm5Am6X9szy3RAb7B8m5bEihciLM/mzyKmbEV7aabKd
VNMuiCtNWN3PhbYbctNTOugphgHyLY0Lx8YwihoQPnAJxI8wP7gd8OxJVllhKqDu1u2E/bTPQFn6
UwvUBTBz0NqHNV+7+QEGra+YuEHIQfAj5vDPzMij3PVVuPiHEY9Nv2/RZudzVLlDReI9pBvxQnYQ
yZoMp+zuJJy2J1c4U0XJmYelxwFg0sQTg2dQk5ZPcvhMb4aZYrUzQIKIgdDkh9Q30HDhMeyhCuq6
OFZAHlSDAYPDkPS0yZe8tUQH5WKzsBtvP4thGLxXTyOUJW+p84glMj6pl1GTm9TpsZLT0bI/ZhIW
tls/x1rC32Rb8V2PS1FHuO16s5mTWKjPIki7PD3z3vgOtugCXX6DlwBk/oa4EE5pRsKCDL9EdDHU
Mg9E3CbItQcFs1PkNbAOmwE8wSvCW0DH3PLLdFzcHzOzD+eefUUhfr0aZT1S3NkCX4xYWgWESRRM
Q6EWk2buCWTzYBt9dXTaZHSQGC6sFO4qj0nr0aggu7kdhcOpTlQImVeYZ9DgDcz8Ixcpx9+SOm76
h76BsR8RRnYwkoaioaQoCC09V54x1nUgBIOuShkeeiW153n4v9mrX3zQ4+opcCDojDB1ATrhBG3S
8TpSfunwjml2DyguwvWZgd+psfuW2YMPMcjkD8AJGxPsGyBrWu/w/doViMVa+CKIwObjk17IPjCo
14N8nfZFnfvlZ0wdMJ0DnrzhYOqObIoqCTPDGr3uw+M0y8EcWiFJ4LN6Ba6IsQVGVyOXhXSlG2X0
xLh/mJABp+g4u76ywYOZICBRPYH2tatGbz6V9FaoQfmQqm2FXo1FMmoFBmZ5mV1Rymrm/O5UkGyk
aRuiBR9Eu61rav6tZcKB0oj5Bd1aWpNOh3La3vTOMqRHBjbucvTZ/IktKy3xavMAhUdBqPI3pzxD
xir31H3jDITY2t36rkthjztRFbXBFt7j3lKYRZgpuTEqAtwGzEXbOZ1ORETFv33jEKfcunHQ/yIP
cd0vWhvZ8pWggIs8ZCzukXBlbZ5RzxF7M84OdIUm7yt/z1wPBnKheytqiFZj3edM1sQyjxOp37Z4
+gxGkzVQ30VgmjPakBygXrHSRUmqdgqi0p0xeSQ2ZrYAJCmGcV1k577vmvAMdGFqcDOX6NgSQuzt
HaspSjU/SYgs8fOMB8u3mhz1ZjO7K4ci5EakvEH6YQ1Nth4rkI09z7as4zOnADKpYQqGn5St46so
xczKF8cZSnnZUA/XCvkHsynqBIbiNGyboAgadzNjlwMqsXi8AxbIU+KVQi/8K4EEuE+LQyGyo7rx
EKDQoKR3pMv40yNS8Tw79aE7iLM/l4u7Ixki/dNPKghQ/9IDXuCX67c8QFz55dUJU7naBae1jV32
Avu2kNbfJHDL3wFHec23Ifs/o7UuWKrI/Ksig9LrG1gMFn9yeFkhtPEtf3PyhL5iSa7s00py20+Z
eG0DygnCOHq+ds1IDEyMzZovN+ce+ubvMKEBg0YahuszuVnpYwPxaTnEVeXqiA3vLbymEX6z80lz
JmSm8+sjKuNUbWXbhJoZKCLH58Fm17QfOmKpHteByf4L2ypSOPh80objlnikDQsD90CLBC0v7Ys3
EArOf26T5Uck1WDuMW5lr0qPib7LPQf0BTk7cNG9wBIPSzLh/CVatLpOQk3NvvIWGZCwFCqi9EDd
6o3ysv5F13PBcJrDaJ8jbq4PQdYkj4FitX2cHKZdxO6UIbbUiajIndVrD3iUSmOxcXwG0I9pXRkP
1PioMDf0Q8BAJsmtyJMZFgQyAJR/YsYyn3xL4vQeja9oE+oEcw8Z0PoBLi9xO5bn4ziViIcIqcUa
QwxF6FmHuotJxShQChRMn1VHVE+XsYcmWNR6aoIZKCFcm9zZIEpLUGXidLqd1pja9trjNf6KE4xs
Wz+23Cu6I6D1Y22SZ12J/J+ycnFfMyZnEPd/SJcVusj2i3W9HYh47xElVssAg33IGaWB463vXTAV
6MOGXtx00nMckoEEzqy4QQuHM6wBH7lZv3LbeEVlfqSkBvZJMoCy4TfZaSKK4DZnwv2HFHBSZHNZ
azVshdfq5Yy2PWnvEadhiZjz9JOqb/EI8WqT1xGvh3tn3JTEK5wNxXttDe13Tnj8vxzKpry7JTm/
Wh2Sy4gtY32n+ZWybYqVnHGNJG/jtZF9+JZwjl7duWhL9F8cvgINfideK5C67Yk0nmnP3o9POYh9
ggid1jWRj/i8p7gBHDsDf46/GVs5yDmglJUH4eaOfRQ6yH5WIdZ/AcslEhfHNT+EEGxx5VmlCI6U
egtrypDfnoRqkWBV5dUJaXKF8bcV4g+ivRK3vx8ACSq24zwpzE0aF3KnKpiZkcC03plx8uFvIbS/
ILUakhPfoAO0WaJ93tbCLVh0tCEd3WwVMZDuoezlecDDmG1GZ8ZXxc1bPyxdZibsCUZCJbJlvXVW
6Dr369rptzEoxg98juB0Qisoip2fUEdG4yBvHWKWtH81wyCYJxlDts/amvp/3Sow3oeDIQwJsUju
BefSrr3pG+cd41ngw953YhZeytFWet6w3BO/xJ4uv2xa6/FerzFyzI1Xx8mPRMJTwKlbe+cYZCR9
bxqAO5ymqOHtPTLyoL6MOnDrfU9b50SOr93uRVUxi3Bi7cI98sCRjA+iXG8vbTe8mgQKy4416g0l
iIiCgCTqdhLU4L/Q7eZ16uA4QugWmUFhmEjS1P70WAe79z1pYPNrjXsaqI2TVsT2IlrC7GxNYH2c
2JKnYAxL4lyKjrLYG2K3PiMrIyMU4ETzk1sr0+iMwv4laFTxgZMs+Y7h4JldvXB3o+YI6UyHycfZ
nqnuMW6pEqMknaCmN0OXfILWxn4EtsljNdfEmmFQwhIP0aML2Add47h1fYcsLIKqyioqFC5/Au79
WyihstQV8Q8LRy8jiHkmnjt4qqTn/AMYMAE6V53zVaboSY7YLeiInQaxD2Ffi7/ziDOqHx1sIwX3
dyaKBykw6j2YrHNvFFT4B5ioAtzl29IN1hPU9RlEYTWDTBRV2DrbbJb4XVpT9IpqXo+gMdEXDkc9
NTNgM2ga8iBDFIL8VBXhRQMokm2KrVhscHcE47PpaHk2QYdV9a7p3fxYj3QJ50WnGkB4xwRgs9IA
ubvUGnN/z9m9nGgpFGJgolw968EobBj+UcQ0PTsMps70zlg0FY9Vyx7hP2w1+LR3o98CG91PiKmz
5MLyjxDpA4sGpx92uY+nlP7Dntycz7lIXqxZuBkwpjAeu/t6dJ0/HOK+v3PTNO+jxS+Tzx7HRP9v
XfBXqx2z3EFGnsG7TWC3cqovnZbeeRywD2AvQUpQEQKFxnhbLGrUF4R4S78fzdIgKEQSY81bl0os
5mm3LVyQOmZ0d2XHiyPChZWrN8VS2iGMBt/u3j04r80BF27bPCw4Qy1skzG85wgEV50+kfyV2Uy+
V4Y2qG4WxMMsTqE64C8nEQfqmFdGhaVWczYcjNlx5YBG50VsYIIHGZHRCf3IQDOp/OkWNOCFHBpY
3spodcX8J13DTuH27atuj6xIVjuJIvHqJpjMtn5FfhDjFKv8k5MQYF/i1qN4ZSCB3JTJfqf+MJUb
f0NeYGrlwJ2IBJw9rmW8P55gG0hwbcRTczv+/UZXB691J//YSkbLbLVA2BxZ7tjJP+K9EEOCK1Te
vmlThN4+Bt/0SILO4rA4V52oz246DuM/Lng7uwCF4PPKMezdIDqNerFv9foVJUQSv0CZum0Ul1UB
JygXHuv9zTGe7s0K6os7Lgnso3ITRJdUseO7v6RLdkgSTP8b3c+YyujIkazTywsGK6mkefEoGSHT
eGVQRXlAzRvVKJTk1aWpZ7dQEaWeP6YBBlVuABBSxQrZmaII6iPwhiBwA8BE7fJE1WOTCxBAhboA
d3R/ewAdyz1jjKB/naQg9I2ZuEZA5Fv+qSqAJD2bjNL3o8Ux4R2dhOEQEqraYD1P12mzJK41vqep
GzR3jUFQGzFZbQXxVroLH51m7sWOQaXgbiCesvnPlqwE98jXXBinaZ0yAnXgeL6gb5/K05QaRmbM
Y0KkTwnSTvXsIED9HPGDOZeO1OJhL2MKDBgKNnafpeDr2k8kt99oEd1sdIS5LyVBu+sQnfwwIcH3
TUqAukcMOEtg8UQZIEu14jZ9batg+aKuWKZnHRLgTESRke4BBZyNZchqVVBt0JrX7SVJ6j4/k9bg
5w9tw/JnGwIwZGWN16NmuAO028GwiQ0QAL/tQFdlAB7AYUKP1eqQqADcav19g/Jl6J7nyo3z17GY
MvT9fC0cWkvOMp5rJoytp8yTfte90mkYokcTmVRsoKx1IIhCq3jw3lsMKjMQixHPOv8kcML3IQiX
/l8e0kYfMUKN7nEKXJm9c+VJ64mJuYmvKsl1f6SMIVnQzL6DZ9yRXCmV26v6aUabne5uOx95FC6e
t52Xodyip2adza5JkEESK+zmceVSnFLm9MTMQrqwOkRHas9s2lBh24QZBXdtguFm57lZX/0AJIBr
Mad+9qGVSU6zwsbCQMkmFwvRyPTH9ph0IJrTZj7JKccTphLj/cTkrfdRx2Ca9KHC4hL1w8l+YBRO
FEmR86xubzeYd5u6eu+hDVqIgTecKBaADVgaZELAN+tedsd1EuONVqUxVIkQuScrm6VogQoEoEi7
OljvYh8rEzOvGWakngKhAQQa8nh65kJJVAwIVLoymP9adVY+L2mYphinUhfFJlJsyM0w8d7nlvsR
S2SX/BEpzBem88a6WJgccCr1vFARgjyqeURrarpF8GZv6K2H/zLTokaykOCzUW4zlz8CIYOBupWB
LKcA/IfxGguyi5o4ZoeM12/rxiNWSOTfSJNrswbvhVfkzVYjt/9A189yL/NmQ84sPsNPNDU2gUFk
qZw8l/i63cRg/G1Ybzue3q6Wh46H9ALTkMFmWTTB+A5WtPxaV7u/IdVMbEWpPzrPoILM1djx8Elm
Zf2f3aviOyZv9s62zQjEsUWYv5m5zLG5IS36YjiK8qpbdNfuOjgM1i6syvwjHGsQeBL982eGT+3F
QhufIm9GfrI1WBYfqpTArE3YNeivgLh1P31BtcKe3S6esdI6b6Fw7P+KLPt/WtM4+tEaVB3q7NHT
AvKlLIgGRH3M9i6p5daTNufijPS02LJFrs4BykzIR8Qc6w0KRpjKBlxpzaGn8S8uSpNehD2SRUYe
c66RisLiqAo8TEK2yjlv13zBRqFTxGuboBd0BHR7VomjTzX/dartvYg0ze6XOqvJdrap/YwCpoba
mde2fx4QHQqcVIpNeNC0/K6acJuMtsIPyzvPKQeMRZxXI2FRCFcDgUYFvWIeTwcOg+rXTFp9W4bz
9gYEr6y7sfX0j8+KL0TDV9Ukv4YM5HeJBflqN65KPwyODF64cxLvSBIf8Q0LullgGDWf02bkXKV7
szK/O3WMQMH7TUn50umeUEqb+5pE34al7U6ycvlP9aP1alAEH1fd2o8wlW90HbBMPTuzIkVwwtUe
mTC3q0MWJ5jQlrQMzl25hn9qKBhjNMJxQN3YNNhGMpsiBRUI9t6QjeCThWhGn0wV2NdpGtJnHUvu
wkQRoAV0IJkfZD/VgDmQkjubFDjZGVPf+i0mqvModci63ngzXTgbVomjVk3z/GbEAieTZpS9Jzvr
DnW2UzMTTsPq5CJ2mqKxc4dn1mr6NU+W5pLXxGNt0MwwOHN7v38uoT4ypkn8+T9Z5GhH2IR5B6cY
ymY/CPLJ95ZFAn2E7pwAy0DP61/sU/ol6KYEEYm4eYOHSdbVnrqJRHPe+2aKhEU5tavdbDWRyQLw
VojpxIYZX/GUFyL9xvbkMyMyjZtt8TDm15DG1qdqjKuv0bH8nzAfpnzLk0BGVktLdg2h/fBjSHw8
O5YI+hzebArRmlQWk7a1Lf504YJOpbKMe5+0srb3IZWT3vh9zgGadAySiA3iXN2EwMk+unn2MR97
fP9UDTGPBhcaAiHOBtjsY5vJJ7IQOacAcsmvhD0RD1UzqkO/DOWHO9rlB+CW+nMYHISVUizqnoVD
/hrXHizooWZcf5qqvDqUM7S/7cxe+xMZDh1S7Guk/GZFBEXtkFP2+nYDedNGbZ4eoTywHO+xt04n
VdM+BzGCb/BOC3uujpcRPFPbUg4QbIPISvoCmjG9I3mSxer/kOXeGTBmbvdR0W2+OJ5F6DIGkAA7
kHaeF9xC887CifW3TNPp0QSY9CivbZeibarUehNiMQUDKVf+sQRKrw3WUYEmMklCs2Xa0+c7gQgI
IWfPHHjTj+ENv862hWlO48u3gPeXhbpXF6DHDc3uJumScYgYDk0te3GUADuEE/CeyTUu3l2Cv8Rm
LQyx5kXXB2DlppRkCN3HtGAJ2DC1rzgqHwJ/Tc4IY9p5C/8+Tz7zPnX+y5A6eRs0XD3j9XLAhFGl
zVcGquEsMnOD/xsJnZiuIwkIVlnqd7i/cnlkWNtB/0CxdUnn2a5OMp8hmQDtqEAV2RqyZ07j0hzr
Lr8JL2FQwH3SnUh2Fujl6QyqkmWi6lB4MqyQ7sOkK+t3RIx9cG8/OrzWxGCdI9H053+kncly3MiW
pl/l2l0XrN0BOIayrl7ESFKixEFiBLWBaUhhnmc8fX9QVlkzkGERJvVd3EUyLT0ccLgf/88/WGMq
Yb+3M4Hd6NRMeY0rPAndqCif4yG1v7lV3XOKsgeiU8ULZDsK3cRVCSj0vdma2GxyQcOqx8E0LdmT
eohvHOdk2a8qXU8Hog8wkIMeiowQH50y2ZNYnKMQKn0vuFFFjtOI01O9bwP8xxSbuup/GiQY+VvJ
Vaihi11rsyihqG+RcsojBuv0cAeLk2gdglfTz9WwQceMtLMzAA+hvBUnGq0RzL7oPrSh4z5BVePo
Rrbm39MTpo0lRMfdTsg+OySE40a46+feC0R9ZJ2e3xv7oqFxyctBTy7JJZwzMwdn1ldn3N30In2t
kjQL3lFAmB95/yWs8CIKviFBzj+nTgr8XHimn975OGwAzGsChCCklVTvqs7Jnz0SciifY1/dm6ic
sN8ZrP7V9xtOaXocZrUJpO7b284ix34l9LSA1wNivenpdDmrLkIhCVG/rj4aXHzR5iut/MaXTh6G
ZXn5zwHVD3myUCwgqppt9NVxUVAbLTfJXSYCfKBQ5jWPLnFDQI1Rnt1CYC868Ceb2LG56ATssAf9
kGAyTz+EXvGsZSaGBrtKJ7tN/GCG/+sYvmCLSJi8AvqvnEZlANvWMAZWKQEz2YcBw+3vPj5FhN1M
ZViugyb2X2ropAMfbtZ8cPJ00Ghi8LGu9LhFvZIYVUPCgev9xQIHzsFpOANcj8QzO2P67E9ZlW1U
U49fJNKLRxoOjVoDr5dYfeOH9cGbmnnFkFl3sO2xvyWp1hTrqXbF7EflYZ4h/S72MSYZpqOE6nyP
GhBhhWgx0uDxCWA3W3UFPH3CpntcRQM8HnkY3PbHQeLdJWisUrTEmso3iasZ95ICjKyWMHXekf6N
VInXqecbozJoHY6DQTHWEDAp1lpf6fSwqU6QAsnJ7bdVrFnVFpI2T59tyH5JzBDMNoDcA+5RFsYN
65+pFaksD5bucH1Lhw4co4Hw/Dims1SK4tbZZNjrRzPQgyy2pKRFN5SYXMtaRAM3FaobAlvCrvtM
qGH2zMW7+zYEUYysqCYmRwNqKNYZmGW6CogUF2t/SuVebwg7pF6dxbuVkcUvUNarlxrnvYjDcVYy
hNpIx9rFzBs/hohAL6ML7Z9sKo69QXsSOds+afqvAa5Yh6mg/7qyDFDcLXFxoXVTOgjL9j4168fa
abl6wQ6P4H71SfhimKgXsOIkmP4uqLXsCV5hAFcHgTw6LS8bXoOCWmsdZCCVG7wa5S07Fxf6GhJK
stGgC/Q3SAn8D4i56GoZIB+4MoYcOySTpSpaozW0XDT4oc8ZQKsbk3Q/77+lCR2fHcqoeiuJDqBL
WEK2Ae6sKm1DF78LnsCXfcqtItc2A0pI8aEZIjls3CyBZzY6tGlvGxJGP6HnrW8wDBS0ByfojrRr
abHSwtajdhu1k4f1AkvC2ODEY7y2WoNvZEUCZXMbOIjZd/NyUTxevqIt3Ww8N7iA4lYJb7Aik0uz
rXKnIXvmAkUc+IiXIKnjQ15SXiWOiTeEYxJuAEmJ3Fc6q7XAAtHN+70j+7JdU3xydCBTLp9sssr8
XSmt4UsdDrPjS6UjGKblasJggO5BbFfT5l/BWk1sC3RkKCsNuvHnCEMbXGIkGXqrMoN8uTHjGC8e
IULIIRWO2tjUhbn82hSYTK/ZwvWPE35D0GRUT3ZUB2eLINbGHGnmu7OtbB3E/XQrhyisd1lqJQdn
HAO1KnDZgoBBvZDcNHXhkiKNks/bk9XFNQT0EKvSiqvNz6iN0EDqDWyu21Sza9wKKWXAHs3e9G58
oBKk7QP51/gNJffT2Jkax4vfZZ8sm/iTDbIJz/0QsT9/aYM+oFeUl47clJnXc30lz/cbwABeI+1Q
F4BK9PKMR7xhimqD3jJ6COPK6KE18McNguWJ7wIpCZnbDkXOxlBacJzMFNa3Hxr+Q9JlRrMl3cnc
d7YgU2lQcXtPvTeEe50rZbgyOYgEX3+Lm06txfI7Bk/RV9ni9bKuCi2rPuHT7jymoqWz2E96Jfaq
hRkKb7nickcPIcS/GwcqMB69jL4iO83+Qlwu83UiPDQbRE/KaauZVqCh6ELdwbYeamAq3FNw2qO4
C0i97DYcmBWVDM5exy52MOqr2sb6alqTU6GNMSRETD+Y06mttrvxWmVChCTCLts5VLx/GQCQ/iaC
R06BiazlAbkQB67Kadshwmr+coBoKiAJ3cZMCVWct+8EqntsKVT6AmOI1l1RN+YWQAVGCIgeF7kE
p4VP4G3F+xJQDo1VUmX9pxRDQ3sFIYduC9wcUpWhMevAkpEdzXb9RI/6qQpvaqFSm1WcjpjeA7e2
PyaYVdG2rqBYbCR8jWPM7v4jYzt6HrGgDdeZsqatw5UTf/zcVy9GG2XvRE2SycbMDbrohsq/pLYB
jQYPqeIBY7Pg42Q4JkKDNhl/gtIOfwnkLK+Uk8WdA94abQos/nCtMpt0m+A2+hLwgp9oUsEUilug
/TDIMa4v3cyEU57OSJtbtPVAEycldgoxT/yBLwxPI2rdri+wfCfauf1B8QWGykdZRMkjpJnAgqPq
5J0OFMH2vJHB2LKJCF117rOLFi3bNUFn2Stdjn2M3KYSttetUoc+dLue5DA278NYz+kvQ7Sqv5AD
wGOyY3rMANx1KIxbH5/+ltZNPpYwj4CV6bNnkw7itZZaSgc4ZH3OMRqNEe4b4gIHet2j4Esppe/G
JqceXNjb2abDIPW9xD6kiV1jeNChzaClUOxg5YOn2zrNG7wFLPLXIitp/RfdkiJ11i3vHAVoGSmM
//HIwsbyOSIUGpP8vrDbd0TXuebObMdI7S0CDbPvaFp1G78Ivah7PBiL3Npi7IBJ4p3h4sxK/e/L
FtP5IJEWKl5Az6G5D5zWrrMbxyVzyXqHXp8GxDYMnJAHMhgFjjvbOkYdYW6xIhywUQnIrVsJ8H0x
3x644aPpGyjVXG16SPDpT/dQvmndYeHJJpmaDQc+J1Rt30XkB2rrQWY5qROQnQhcRWg1e4H1GLVH
pI9PGOaQDLwOAiTrWC7obD+of4JD5OIwtooqeKlUFmEm0dBayuB+Tq23MYks/aCg1pN3X0EVSWr2
pxX6a+1LBeD20zLN6gUst6rXEVYDFFQpQS3rJvTUgaY2CT5trks4eIrQ802YI6DZCN9JjHXXWdXP
mTJMBkBvRrPtSaXQ4UNlJ+s8NrAcxYDc5Do2jD8dC6E1QdjpQEcIWj+VD5KGeIsOS9xAKdQVEERR
3RetpsYVbt/uNzvpxx1O76DzRGo0MI/aBhTNNg1YcX3bhK8DFP0vPkF54XbIjAzcicsaiWP0xdQN
v4Peu8OlYbpBMEWVj0EwRVkxlFi4+5NqTf5fc+7NtMD4m3udDQloalAcDhbV6hoHUK/a4nhEQHyu
SBUJu8w9gqxDX0EKm1p3Fi18KJV1DAHSbVLtSVgm+IwyovJnAAg7rtNJqfadE1X6MzUfzC3fpTBe
TYLk0G1vwnlZKYWxkimEEd2SfYKepMhoqKwRP8I+CnWHDHfD1OzyrpmXyCZCNqPtRT9MIQ5SEvKu
50W2vybALMLyQ07OZ4sbLc1UeBQ62XmdjhAM7idZImVMmno/wg8baGNRw+mAPkWBAJztgfwzLsEQ
vHEjyAgOaYPKsW7qKmvuIq/2rU3Y6X23dpQHGIH9Cv82vjpqFWW59w0mUX1wYYVSpCKy+EvJ0viB
QVjHMrFGVnahN5jFD/jWrsIG89IN0jbz4ArQ310GSv0IYQx8ibnFNy0c+0csloZvKjOKe90i0HYX
0sPxtkTVmO62JoSNE9OYrY2Mir71xtQRHq9VyQsmn8GqkjWpGqBqeLm6YoXTFp4FTueNNEuj6EeW
ZGSzZnWmfcDUKcH7zRbVXRZn+CvbllPu05AAx1sXyf070VTx0Q7YkMkIxUhwg98BHETYzfCXZGOZ
9sqbwvQAx0Oi88OM61sQxuP3Hgdj7tewTeqVGv0wXAEMc/fhOozpLI+Dk78GE/1sBXr/qk9N/uAp
XhT4YgYQkWn41hMhZmCXO/bia5SqjDZ9Gz7FckZYw9QYO0zWHdabSeYc8rsB1IbbHiICilcEAbbf
R19FjmmrjMMOzYKGkQO6pyk8uKO0rU0Al9DdFTSoixUFAZ0CTJUVIj3JYY3BeR9gFEHAFspf5HMk
t9n9dy5/IzHJ5dC84z0iG4qkF863LtC4VctWhJlloStn9lSwX5VrzrLkKcWNhrtXBh2OPIqPXLEG
buxaqNobkMmqXLeWVA/Y+Axf0S9WXyNuLN/p5fotF75pOCZoi5/ofzZHbLur5wGPclyGAom9jjQs
ZowJJA/iP1C+wb6k0t+W+JMWN6WwA4w1Krcjg6staATdhfD6iaey0BHo23//63/9n//9ffhP/6/8
IU9G2uz/ytr0IQ+zpv6vf5v//hddhfmf3v74r3/bhhLCVKYLq9IG8ISDyt+/f30KM59/Wf5HIMKg
rmoazYWRNvcdVviFF3QPlwexTwdRXBCEa7qO1E3lGpblnA4yOaFyMIuIj3Uuxgd2IxI7tdJ/rDzH
XBvjBH8fX5hgf3nU+b/6Zmp/j2oZJLcYtKCksRiVq3vntNiWHl3bbh4TFVnPhpFp2pZssBBF1whp
z0kssad2REl9eXDr3OC2gTOzbvNWzMVzhVQCAAGb9BjV1fh+1pc5j5RV3nucW73stqiqHinT5THP
PmZH5zqD07xt2PNvevMuZUrOr9WI5EiGFlLpCfzvBy3V8LWbEKaNgex3WS+Jv7k87JnnLAVDkjwt
XJd49tNhO4hmhSrD+GiVw1PqASx3TgxLh4qPDv7AnfQQy5mGBJ02cdeXB1+s3/klM7hDU9NBqCcN
eTr4qI+0GbM6PiZ6SSGao3C5g4KdtDeXxznzbKUwLbQhts5ELfd0HKviuskwTFIj40bTAvZ1DiSA
lb5rXnocHvcZkQuvl0dV/FcXS1hC+aRYs2zTRIlxOqpDt3nwMjs6sshn21FEmSPRAUUE7TBviuD+
8nBnHyafC0vWRJthzz/nzQJC5EBAj1bER5hDdD9lpA6BEeB9dXmYM9+GFK6wYJo7lmWr5YKRUz3g
aJEcvXxA70meTkWgOr0zm+MG/lQZ6N7u8pDnXp8ULE/Y+jBu1fz3NzMj8d5QRKvGx7A39fCpd2Kq
OY2Rxq3fF2b+xSl90eHgyeX47vLQ5x4qKUt8IGyxNsyJ06H9Gid6jLGZbTGC00fY7pZY3frdH6zQ
t+MsVqjTxZMjQ4VCBMIdAu/Sf4byVm7JP0NqEIT46+Z++O0PJgfYpVtYLOucIKeTk4UzgRYbydF2
86b7GMel3j1aUJk2fzKO4VowVh2e4+IhosCz0wHh73Hg+oXxdy0m/ymv4D9eWShn35Yl6W44BkZp
ywnRm4dU1GbpEQLyHHqvBn+LoSnxi5cndHZBurqgESqk7eiLt5UkygNuC7KjhYrqMwVEILeGMFx8
+KLa5oanjFrCoouoVi+PfO7rQ0zzPyMb4vSVsYehx4ATd8Q8XHyUdoK3IluPRHSCMfC3ugHnujzi
ubnqQse8B/a6zmdwOiKGVhEZknV2jFpIvR4lx31TDemjwNgY48acZiaQUXxl1HN7p86SpPlvWaiB
F6OGpTkVfZ1lRyJVXBosYiq+4UFYHG1yG75fnuG5Z/p2rMXypLWbD4jceJuh0by4WjObapUkEw8I
iB879OZP/38DLpaPC5VeGF2UHVMnqZicZoXZFm1R8Sxr3XwtMxStf7Bu2L0wIQaw4GK5eJ4BGZJ6
QdTdMe8Tc0/rTDX3TkSw3XpKHIV7mh1Z5bvL0zz3NeqONDl2danM5VcCNRz5a9UmR5rBdbmuPMJl
twPN6yuP8+wK/X/jLL8JlUWljJwkwZc0+EondkTmEBiPoRMr5xMRsH14S4Svfa1gO7tE3wy72D0b
vD6Czq6TY4dXlQQ9ST14SSVNvz2Z9GZ4ZW87NxzHn+O4ttR5lYtFEzRYakxhmELeE94uRid1S2Xo
YzCdhp8uv7hzD9SQfO3KcixBAMjpJ89xWPjIXCl/dXP4PmsP7jID6sEqcfw9t9Ub7tntlZd47iNk
e1FC8T8dbsTpmFYKgK8CDsCebpC9xvyouEXlZL8jq8sHQMzK6v3lWcp5r1zWZ4aBVhEOi+7qjn46
5IhdYWNpJseS0wRfbXgHVdfdal0OKQMm1QwPIVwFDxroGmpO0exUPwdrXv4ZZ9+rBWkLz0zXdtT8
9zfFzeQ2lUoNJzpqPrYYK+wz2ne46yDF5sYB5np5tLOv1qEYVpKWHu/2dDQVaQQSjkF09KAm3yIK
LiDXIzJ+slIQwCIpncPgCvPKDntuJzBwFJ3rN9NAYH06qoll2ozGzpVwIBATjF29qUESh83l2Z17
lhQyVMAOiiglFws3QeUNz6SLjyZhQO/awSva3RBPpYSZUHpXtrfzgym+RkfX53L4dFJd3hN34Y7R
ETdT8ys20NqdyH0Lq1bRbi/P69zHYRqW4J5PB8A1F0M1xgjHSjN4a1I4ZMjT+FkPQTk+kPcBnR6B
YHnljZ1bJ8BZpsLlwBGGWHyOZZqL1Eaee2ybCrPmIB/6b2NtAbO0BmJiAvyqodqDx+DJfHmu5x4r
nwPKepOrtxCLCsepvZIDUVLsg9iT8xkWcjtlyug3Dm4PVwaTZ0dTOhHchDyzQhfz5ET0shHm1xF6
a7UuAMk/6dLG48Mujb2GmGrDJtCi+LbG/tnERBkXyMByHmpEgu/oGyocj4hYo7UF1vsSa6V1e/lx
yPkXLHcp6swZhAHgoYQ+XWYkr+YJgafJEf08RG3PIjtNq6a/YgTq8NdkDGlXGY+dS14l7p+yIaKE
e5++C0jDuPxbzn3GXJ9dm4/LAh9bvJqm74XEwTw6JjkxjhgKCoxJ8l7UwR+cdW8HWr6VSB/quMi5
yqai/jIVuLRs9E5KedvmMM+vfF3z7rN8wjZL14a0oCtk9adPWNQKjqZTgkLQF8rXEGU1uEeVZdP2
we8NcI5YT0ja4QeMiOr15Wd6bnDsg+Yjb77e6vOH+Gb7twwQEnKmnIONdxTM6Qh9+gPpDqb2jLXu
GO1LOp7RPZ6rcfMpsCG17S//gDNfAOU96x/sCXWMXMy+LfqgqvldB6XjUIXrbNJaN2ajshcoVIHx
+9Nl+6e5z0kHLLK8Tycd/g5AaC5anLZ6xvQS6zVZ4jCyUzD+w42d1TjcZH5fvdcq2Hp/cP7pNjUG
hQYdWgDy08etDwgI49J0DxKWvTMj1mytAPil+zhKMms8ExbzkyLlL7tyNp3banCj0U3LhsVDk2vx
Ic/ssDKi83GwOos+W9fqki3Gn9yHIoVkvAMz9rMn1ENwDh231w5Uz0gmBMF5W81zMe02mq4f3vs4
9pA0UoytcT8OaBmOlxfE+R/qzLsv3zm73WJJGrQK0Zjq3sHFcSnfg9CRTS1UNz7g5yGwNxlpisnO
oYPmNMPU3npipn4EYTjQOS865e39kuOKEGs3tvesBmcvExFdqd/OLVzQIJfTV+frVYvnWSFM7L1C
OIdeQ7VJ0n37PiSC4jsGKu30+2WTTinMG/m1By+xtRhHTF+QpH0wOiyQaYNN9AyLspfvtC7zS5xF
6z4w10Ur3fDj5dcxT2OxO81fp+LLNEwuwotpEtYw6FQg7gE+O64KbUPeRJ9IbvxmBgfmY12p/Cdq
/+RLXcjkacB3PLq5/BPOFAOAQ4pnjbgGQ4PFdkwkvUIg7rkH2G30aPGMQVtc5Obn1puQxehd5HzB
tztWt5fHPVP2UBVjaaUMg49mWaySnN0i8ZPeAW1MD9eEMzebLeTwvvanONxjFhxmV+Y6b3fLx43T
sJQcBQ6dh0WpNZkxbi+F5x1ibJXDu6KjxxbFue6S+IccFlVjW9FfQkONA1vQvV6e8bk1TZweTQAX
lFqqxeh4o2USjZh2iFJNHzco7BIItbpTGtFNZzbVeOXok/N/cDFdbHx4ypZhsSE6i2+971g9hK17
QMW1rGESOPbt5MW5fPGjQTx1ZT4+R8042/WHJay6QY9uHC3D/jAlTJhHk+ViqzmeuAJmnyt7qHiA
mIU0jH8eyiSVEDpVGNpB4bnx4ldTdx/zbGitYt8Ybbq6S7HoaywMCbMEkSltb/chCfBvwtpoflyX
X8yZpchBLOz58iJBZxbnhmcDU5FEqR0Sj5YBl0IVmX9NSQhXDlSq2lC4D/qV5X9mKXILlwYeM7Sg
kIeenlWpbQkSGH330Ja2cZcTG0+0LSHXzsa1yhiaGlFX9R7ww/cgfoaJ93J5zmfKPaYLjgryLaRp
zov1TWkiE5LrIGTYB62PU9JI3QLN8djBl7o8zrlnS9dCYVVFX9zQF9uLhLlXIo1wD0mYwpvKRine
20FHLkeNNSrW/3nXPV4e8syOZrCngN4wLtj3YmqD7Nw8INHgAJeqfhf1Rh/sm1CPocMROLiGPEWL
Ofd7dp3LA5+d66/eCcp+dpf5nb95pqqFwuL2vXuoMZm+SwuvhBal41hsC9v+3Ekf64E/GBHone3M
kNJyFquoo3094mnhHfA+du+0UPdfkdGioAG0xYuY0FO5uzzimU2Mk4or+Nz34tBYvM+qzSHteo17
iNlMdz6m0+9iPfwUV0P7+fJI51YolSQ7F5+krn5VMm+eJv35sqGCcw5jZYYblEjkimj9OOl/8NaQ
qcLxFXQq/7FLYuMJzp5qzsEs62YvGrMM1mgLrCdDw6d1l+Wa/HJ5ZueeIR8EpIhfTdnlkWsNsg1R
D7BOZmc8xD70ENcaNCsUbB2BUr+PZRhKujxG8MUZiTpdlkMQhBHh2oA/kNogU+YTTKKgx+BEOEhS
Ls/t3FvjRLfgY1BlUlCcDhZh14wPdugeHBbjVtGkmclHmFH+wVt7O45+Oo7RlYORdJN7wM2pf0pc
Iu92uYEABYue2T/B0Zv0x+WpnXltc7fFcRXPUVKznQ4pR6cjdsRwDpqufzW92D1MxnSo4tJ6vDzQ
OfCSkRybWygnNw75pyOl2YCNBzbdB9chSjJtKnFP+pNv4+tbZXvMUYh7VS5C21wLnYPq4dXrdZH8
dflnnNnOTNAAqhVFEWovwZqGqxxZTwPrpsGO3ogs+bknzXHNeOkHSf7plWmfeb5ckgFKQWoEar7F
ZpYTixq2nqsdcNSnAJ8c/zH2Aomdje62v79M57pTKS7g5PKJxVhuXHppppveQZsynNSJ/xpJzA1n
xPS3H6Iijk4CtFFwgkOcvkpM/Agfi6R2MJ0a9i2O8nA6q1Rp9Q2xeln9WUbQr69cK84UF2wZ8+du
wBagtXc6KGIfz6+ayachREDVc5D5zlbqA1klqsexfkNsiR7cF4Efkk89lNcWzrn6jvFtWB80haEC
L9YviZtWVQ6ef0TwIrudzkJy0QZ0cxQBXL9HqXz9FlgihIuZEQYUD0n2iggaW2lk4UQ8/P474KfQ
OHYpFIW5+HAt2CF6Zmv+EdkJikGJfyxN1Qz3iRjufKQm+enygPqZTwf+C0xlqgGOSXP++5uzC/pb
gZuUzQtwNJyAwUXUMeUSVN6MvQxsTAeJlPQfoHAaZIkXRWQeu6TrJmLTSFjaCbw3oxufLBUcCZxJ
hh9wOMWEtqcbVu1cy8S8Saamj7P/xOnfHwZO0PvIqTX50alnuRUni4ihbiY9tFSvMO1tAaXDf48h
WFN9uzzbc6sNKEuAHOB0wUl9Olkf+6u6N1vtQCy5Z8cwMkt3+JjKMfs0dJn9mEo7vR0Sy37fEZS0
vTz4uU2D6w0+h/j6seAWS62sYZuHbuQfsYGvX7wQ8x4i3bJ6FYNyXhlr/m8t7lMwmWxKOxuEi8vL
6UQxgUDFr0bvgIkEV0ScFrwKKwqcizBg7u9JK0TmrpAH15iD96JfYQdvRlcW85nqlg4vuxa7lw4c
v8BpDb1uq7GZL3WYlJHgStSV/+xlgXhiI0/6TYso/X5s1JD+/P0nzZk+N2B4AMCJp7P37RR1jt14
Bw+Xt61VI6Al1hUtmgjUtL881rkTUNkuXCSAe3jHS2CkLBX0YlQz1PDBhFVDkXrvhQZ5EsOdaHiQ
OUlQO8dpdDzGFJIoQgrhLaOSrIbiChR17hqtHBASWk40Z/9BisoISpUkdXFvt5zwfUs824NeuNbe
GSXJhJ6WPdsENBCpYeHskirjxUqIJK0rbeLTw1trFQ5+7l45V84tA16GBWpAf5NC8vRttC6AQds5
3qHQUwyyLQjP4iYntl2siFUo5Ergg4injm3/wfpzTFcByFPDmkvyhm+7pSwIXD6EiYN8z66H9qMI
5ow2H/h+PWmwrbYkTxPjfHlNnNtTHRhwikRZBXdkcZIGQa98/AHdgxHj7OhgS7QSbRJ+zCJ5i716
f+W1nx0Ox1HqsNm+Z3n9EFOOyrkJWO5ulX62BgDQVRFp+nqwcTC54+QLuw+XZ3huf2EDpXKmiQtx
a/Fp47LQF27U8k47optXoWeRkoozRPyhoBWHoq40U8RgcZt8rsw625lB4zxf/gnntlNmi28utQrO
3XN5/+bgyhFk1dVguYeQyIebjiKpwcrU/tFGQZdfKeHPnRvzcUGBAD6glrBLGIOkWwPTVfii3CDj
Q5fDITj8SAU0FknutfZoTQ2e1E4By/MPthgL0EdZYARwkK3FDWLUcjzOW06OvgLdCYjEfbJ8y4y2
JomD5taKe76dZvSOo+Hs/AAS/E7lcDtvf/uJA0jC+QCVtDjEFh9yLSEoVLiSH5pZGjbohV3uVd98
7bSyDK888TNvl1unAHICfwT+WbzdNJ6wxiI24DilVXgb44WD4yRRmzulzL68skOd+YDmLgOVB103
0Nb572+WUtuJgVibMDx2SO8fZwraavTS5L5DGUewV36tj37m6/nVSIVtgbrmH4wP9HAReswyPLZG
bCB0jsIBR+qqqZL3lj/+ctMbrW8incw7VABB8G4QLYG2v/82ZzBmxizwiP8HG5Lc8JgMDngD2txa
h/yWf+ohfB7NWhhXdqhf/axFPWK9HWyxdJoOaVA76OERVz33ewgnWezTSLb7asQ2n1Ib94cVpQQG
Ioo7+HOTdzjHrwbEXSgt0OWAPhvK+upo+aSvkeiO1ZU1cG7B0b+ZjylIG65lnK4BIzah9Qf8wlGY
AzZLVeCY+9Ro8A0HBMdF6fLTP7vk4LoLdlDakMZiOPLxFEQ7l+EqpNG7RCd+ajdgSY1rJESf4L1p
td8uD3n+JbgW5tw2DRRK/tMpekHg+7BQ/GOmuzCrVqjFrCdCcUZ8BbCnzm86gY3PbYPN0PssdS2i
cVw7toNVi3nrraB2AdYqY8hI5FYVP5zW7OUVnvO5twAWMx+cgHYAhac/MWP+RK/CVQ8wXoiw5DJJ
cyB14EarMOe58g7ODjb3f2F2zkykxfPA8tlOa0sLj5J8Tv9jPWlNs5uIO232E5ZuPy8//nnHWn4C
cwPBmCthKGaLoqDs1GgTNBAd0zILko2q4Ss+4RY3XT0u9HMjsYihkigJb2YxEqx0ha1KitNnqeHB
GQN1f8W0Af2YTvBxuYbxhOuDDmkWsDkabj0jKrbwWXMCGVV5g6F8t7s893OrXUG65uQELeK6ffpa
k6ZoA6MX0dH5EoVVd6cyrfwgvSD0CIgw62v7+bmanLMSEtvf46kFvF2btW/gUxEeTTOS3S15W226
a40B1bewgnclKIv3QL6Fv7ashnwgbkAo0dOgzIM/2GUtuKfA/DDdeP+nM5/PEiooDMr0LC3HFTG2
0WbKOuOHooG6/v2nzKFpWkCnglpwsZ6npncnhKIR0h2F/X892Ck5kS20vpXoSgILKM3EldrkTGUE
gMopYgAazVvL6fwGQrh0mafhMeVum9273hA3e4nl4T0+qX68C8veH/dtgeklcSlDhvf85UmfO0v5
gEEf6Qq7hHef/oACB2BKAmojrW5mtCLtCuyRaPCsG0NDKioCfvZ2AHT8TBBLuLK1zPwDCi56NGYP
DgoIaswbzZv6QdOs1hN83Ucj17qXvhgJaU5czqm0S4+Xp3tuzwKCod5UlKJy2YuuqO5hEtbBMcAP
LLqzsOHbkiFh7NIsb8XN5cHOoWOQY7jHoEADTfj1nb2ZWD8ULfIrIEFSGkhSqFL5tQJ3MPYyzTk1
MkNMd0GTYKyA0UrofmupXvCBjtyGf1IziSt1xLl9hPVtIAqGk0eWyOmDDo02s3Nv9LH70+w7f6JK
akvTDrfFiPnHhj5M+nD5Eczrd7lrA9fwNVH5MvRieamhNqPI4MxMvQa3Yt3TO/MOR00r3xaa8tel
5nR4I+Aw6l/ZOc6PTHPw75F/AXdvnr3wYkFQqEMF7DitsaWzq7onhMwuFPZBs+9TN4Wo5VIQZds/
mLNjK8puOFIwW06fsknqi8bh4h9HhEyPMA69O6fGffNrx59WHbwf586eRPnX7w/7i+M5Fyi6bS9e
roS5CBDZBLBzZbPrcANbhWzjNwEuGC9d0Q8NxgpRPP3BbB1ahHxPqPL05d0Or1vVDj6Qa47z/7NH
gs1zTcLeXSnwRdvFKflHKz/RyMu7PN1zYA2bBaf8vGVDc5o/9TcvGDcjxekbaocWm67xnYPx+C0m
D1jb+KKxSWtEDJ84YWW/g2JLhLFtb7SSxbCWVTthECAK/XMDtdr/gxqMTg6tcNa9zo3z9HcZuBjN
/DD/2AwBSjqyI/ovWBA2P5y48V4vP4RzHzTwoGHD5pk3mcVYFhYurGLTP/oJZnHrvLOHblNWqIfs
TrabBMOlP3ndJusa1AARtjWXaW+eOqAXuiWRhMc5A+dpmIifdcJi+KmncYeJL6jCRmhXe41n52mC
yEKunLfvxdrGVyHEszoIjtEUTkf6Oa146N3SmJ48aE3VxsRS9lrHfV4/y62L6hY8COCCo3HxbDEc
wkBYdeERi5H6tYrq2W1ycoq1baROe+UYXuxW0HARZ9NR5M4O1AsIdfpY60IT2gSu+FqE4U9i8/J3
wszhB6auoW94qc0LXDH9yua8eKp/D0qSgWmC9c7TPB20k2NiirS1XruhFzemIKcec8dpeAJEwW1J
xf5wZZqLauPvEelLg2dDhOeicjoigct+0hWZeiU+fKrwz6+mdzBybLxLbOl9sDyzIR46UkRoFLad
r0VljFegt0XF9esnMFUUtuzMM/x2+hNaA2fxpGbSglyFfUPO9R2XDdwW8bYkuTSWJPJivTcO6hon
7Vfb+M2K+jU0ZJVffSKgKGt+H2++nRbnBZpivvMaDl7c42jKingKElNNcyub2B4qvLj6UEvPWI9W
6xjbrhiDnhhLGXzIuZQEt2nUazckk7bTT+TBOinforGycFfXthy+EwDVtERjN4F8mtqeZISiF/b7
Po3q4so+8M+1IzkykaLNe7AODfd0LmWVU0JgnfzKNoqJjGrxxyXYBDve1o0JGmgJsLq81/1z7TCi
TUNCKAfgdNnqJHKDYCRNqVcsaPAbwiToOGgNuTMBebIuBMMbEjlI8nOF2ieE0fwet4KXN+ulOVrB
SebvZXE7gDPemD0WIa9uF7R73cmbjR+4A3jhMO0uz3RZN85jgZXqEpSQopH9/fThBrjpj95QWK8W
nVJCPzhhbxuscoMVAW5mg7Yf09dGtPIeyW/m3jR8blgaGz3hi2GR+/vLv+efmxM/h0OGslFgS79c
txxbxDGO0nrFJbN7DCyv3AZ4buwwUperyQ7F3k6wr7w86GL7/fsZ8MAdpLn0l53FxzLgUR6GRWO9
enpr761c9N8i247kusbc//doOv891kzflzpXG3OxmEdUVHUVxdarxMbyhfTycXaixlcnz7Mr7/af
28/8biEJUAEiVlt2FkuXu7vGm39NrJmASAdy1fl6heNgfhsqnwyqibu2jhH5lfV7fmDqJJNXSYt8
MccAFzwyFZX1qvW1uxnwJLqBPQBPL3Npd7T5tuurr56S6ZX9dgmb8XDpxjMo5QnNHECp08WsMBv7
v6SdV1PcWtq2f5GqlMOpOgM2YJPMiQowKKelrF//XmIffLSaapW/qT3j2gczXq0Vn3AHQ0fH91nv
Dau4a9PAUVzN9pV7TW7kxMXt2ja2Q6p1+rZM9dJas7diBfhS0aWXeqBgJYtsmZLuKsQfNxqYmCU6
wzcHbmr/AESxOOBkwbN3KczrPEZnVHsOivrZ85J4i3NFsNKSRF2jwYozWSzp6ASO6P37PSJBve/s
IuD+C0Ht6aYHTKhOfHR6QrCFZo9THcpVg7ax/YdwKrhQ6raHotRKL+glSenCfXp6qsH8UFahzamD
3ZhXbActKVIzD70/cZbUlxh0iwPWdKheDrL0MCqoTVW9WDrVp88GURzCKOjdIHtDEHC8GbBgspLR
bMNnoWrSryqKMZIASVC5XqA3ZMhN//f8NfLdgGQIUyPbBGo0R+DZad4Fvi5Hz21lDI/kn9XGEaq8
QylxgBUnv54fbs66YLeDjaBiAkWbJMyZN01xX7OKxrL85zKkl/U7xz23WCm1U8mXuNYgpVxExkZK
1L8VRqmXQgP8jmVZreyKwPY2rVnF0c7uwiaBpQpX+KnIqnFhSr5ZeJo0Dvc4MYhB5Hm8BqhoD1ro
VfYfD1n8dW4QeEV9naz9Iu7edCwsXBFEPDDnZ+abrU1JbSJ0TrwzcGbHo0pVUo4QIBkVy/NDmsfq
Fb5KxpMsRQhgnx/r9K5jb30m/hS1CE5mx1lCZwi71DF6xmo3WpVV3u5SBJZcDFr8SzOQm1+D0hQr
P8ZL4fzIp1/JaDIpGV0heLLzSm1BG7nqmiB5Hsfc0tCRwAEUAYRARm1aXyqOfrPZGE2xSYvYctRz
ZiuJFJrVDF0VP0NskNVVVpc92HKdUumNhLdovcETxxjWPtqtyJnGKKa/9G3cXxe66D0Xo0v5AxUt
27ocirYcNlQK7OgOYw326T9OC+VFwKAWMDX0M3gBjxc/hLgAnqQOXsOBR2eVQwhZg6YaUFL36vru
/GAnqz9FKhReAK4grIXEzfFgY5yiEY4owmuqevFVO8mO2xga7lCEwMIwl7R7YYZXWtWKhSf25K6Z
eA4k4sSn5KgApY4HDrI+AfluKC8R78NLpibjZYvF6S187P4lMuHDn//Q78ejbEscThtyzvmrM0vL
9T5WX7wqzfYqWqSPbZ8lm6xpcBr1qZsvlDa+GxByO909eO48lbMPtLykw7mz118GubBfxrY3bzIk
tdcyyPS11uqLZLvpUjjKmLieANZ9YgfY4tZ8KRU5EI2hSm94iTQmEsU43LmyGoQH4TlhdonNVNK+
Jgr+FtIBoec6/4XzTF3/RkOx9LehNral2Kdok1YLa008Pv9tdDtpr/OWUZI4jWvwT4pETb38zUip
4JprFTclIinMrUNEs/sMwcMru67jnY9+3nitY+NAUyGpSO6kCO+6n1izpGtd2Jm1RjU87X7WRWNj
GGbpcrUXiOZlhx7dYoGvQZ/JF2TIuLGOVaiHewG5ot12MiYkTzhA9BpS94WW4LZSB29oCCM6SOxM
dN7hop39ihMadcFK0nG+izYmisglwquJHd3bti8NT2hLWn80g8T4h6Ljg05+EiVv2Db5qFAjK4gu
M14fr0FdI3FeZBbA6AJOx87xS/qgHV5PwU2pCkoVdaHxf0UGmWTEW9uIjXUH2PQGJrhR1PwCkuj1
eynz0t86qt6DK1G9Ctco7/bBWor74nJQa/VudKpaecZEBFBkHqPTf922UX+Jnx0qxaNqTkZGcWem
95Xey/LBxrUbtfmxsqRuXWHVeoXdjWdf6L6NzbLlSwJoSyJiOG5h4dQH2xiCEpstTyabKBVcVJFO
yH9F6EqjxKiEcXIF4kuTWT7HuzesBgROpeQDbg1mrD+i3x3gR4pXV7WjmC5dIdjaO6uws7AxMcsh
kLtNo5dFjKizR9UU07IYOfxt30TK04hZp44YRxt12zCV8n7rlJL2oYfemKeuObkf5Ws4SqHRLdwW
J9fihASBzkGwBxePa+r4dlKcya24kIc3roh6FyRdsw312kcgmG6DQF+D8iikSLwn4oUU4GRkQJQw
ViYiCSUXnoHjkXMTknCKjvZfs5NxlVMbHMxRulaU29pp83vRpgkAAQvjFmeHwnTcLMnmnJQOCDxk
ZBeYAcWaCEPHP2BI+9BI08z/qIfe9G81u7afJISuCcRScd2hzBpdjiWirVHQpPe8TsNCXH8Sck3i
jrQE4IEBWaHWdvwDqIcrGYlL/Ep4r+xCUEf+Gpdg7LZayfopAfm1V0blFEvKfPMLm2rixPF3LELu
KeievbuJXdZ9IWTzdaDJti3HoTwU2H/sEj3rfzkG1rILD73Oh3y9sKfWPJU95xNrBRJ+9kIg8kJF
2OqdV79APP7SGtoEBW3e6IVO1jzOoggEQhPGAngygntnNo4sScXIK+u8UilC0bWv2jsj99N3lX6t
snBwTicRbMMUTxK9qBNa73jx1EH3hlDtvFcZ3N4eC7T6ogpLeUX4NKzKdrHY/RmAH08iA05qWSbA
olP8LU2LJAmd3Hl1EiO4tVqnvfbsYlgjeF4fBqC5OHAU1AxSUegHrSxe1LqQ9udji5OUeJphwli4
BVT7eeun5+9LsVK0SmGg+u+8pmWjirWHjjuqwpZ9H9TtcAFbS0eWHrXVDmv7dzUYu+sE3fLUNVLZ
3p7/LfP747+fQrdBnmpvNPyPf0qCWg+WpK3zWjjYiR0cPIOE2zbQRlyna1XuEgVX3TzNo1s8qPzb
86OfbulpIv7f6LOJMPocc+pRwS+4y1BJq+wBpWjsF5b4VN9uM2ShuCGnGsScbzdoao+bbMWEJ2r8
W3eEsgUTaex4GrtLM3TGBerId+OZUxpuA9rSyCCOZzVvbROvicF+7TtDu0MNHkLqMODAJDn6c41k
+MIx+u7IAq0gMubQkiZP8/xlQ7Wl2ct96juviS+MG7XHGDfDe/kw6hGC/efX7LtvQ6SBUgPSArQG
ZzsmFkSEAm7aK1Riq9/ljZlc5lpoY0qRSA7EqsTQ7s8P+c02od87KQtQtkHFdzadupJ1thQhaS15
SoNHIL05fytjdTEsfNs3p2FqLLNo6HpBcpklfQXojIEesvdayUW+yjPPeRm1Qpq8Ib29KvBkwzdT
3EWRqHbnP/GbFZyyDLSSED+iLj1bQaSyx1AvUVhXINo6u1EeURFHjmTcyGiJjgtRw/zN5NSDUSCB
R1QFzMK8j2qGai0lii+9JnggV1NBFhHUSjWDN2zFEqKIGlFsRPifzn/kN1uHSx72PpUxdulJ3Rm8
CxVmg+n1hP8Wg6Tckyr2BwyUpQ3mG0sAnO/GAzw7SQVQMzjhP9AMFAkebNIrNj/ShdS3yrrN6RdD
xw+jK51ZkBc20HfLCMiGvgJ5qs17fXwQaTtFjucp0ivyHoG/RhPaW0mw8bNVFuCfdn46vzsWyD9P
xIXJY2EO20uMLqiKoPVeM71o1A0O2uWTovSolJ0f57vdQtxBvo/WCdtlduKdVpQaLnLeq5X6zWFU
u2ETJ3F4UTayd2WVY3IQw+gtPJLfDTpRRClqg8s7UVLq8WV24qrx3yQyhZWeiG4D0w/IRaCU+6Zo
9B+FGkYLp/B0ULhPFDNVGqiTtsQU7H65RzuvlUNPNv23BtlwDScZrIEbA6ODrd375VWmCgcFKcjo
6/MzfLqSjDtFQNS1QGHOoVNUrEXvBxZnIq41rFBZCEISSkYf58c53Z5coECzmE5UQ+jTHn8fuFVU
BPMmeOs7y7nS8Ht2o84yf+mq5Gz+fSiVfAB1HHIDfvDxUKmPbwXQ8JChuvRqkNToDvQ/us59nvzz
tfIJkZ+k1w1CmHlg7JdVgCSSzlc5GoZiUiUd+kHhKLTBlR1U+fb8l32zST5lV6c7lLtszsvUvcLC
T6UJ3yq5Mtah1ddP+JAlh9SJwstO0hDUT3G7PD/oPM1iEumgoE5A64Iy3/wbYWQKPGjy8E2Wu26n
qZG31uCxYL8baxi9JfUmRwXnIaBQhrmavCRA8d3GIbSYSmFsG4pwx6vpheVglVD536jOtQeeyWiF
/kjyyxrb8HD+S08vbeB8VLKRquMssFuPhzJyuzVGs0zfqj7Ryo2cwvK/setMUu+pUNW3foHUYLBw
lX43KLUwDhrJ5KQocDwoKh64MJKDvCmd8Hf4JTq31IW0K9Sjgj3Ayn7hdvtmPOoEJM5QLEjl5oFG
5pij0Elv3jRhGS7im2HnFl1Vr3EC0T8iysQLL/7pAk6vIA0pCn0UNef1THDfUeY3ffImD+q4tXPf
um9DDeiW0o7/iO5h+SxyOvDkIAqm194+nkzCiDzouiJ+kzw6BXdDLEj/IYen0iEPzPzu/H45+bIp
j1OAyX0Wv0+m0haqX3RaWL/1uSU/1wneLBiKk7nYktb+f4xFZgZCYip1UAw7/jKZvqkpw69/0xB8
AiWAQfWGN1FDsFsKl1oQJ/cMSTjwqCkzo7ZCnng8GBoWgyixRX5z+qq60rzQXJVFZ1zjQHhonWgT
qlm8cPam33+UHcOgMqDTgnfiGJwS1wq8zRM/Ut9k7Hj9NahlDKZVaoULed/pmlHOp4nEZe1QpdOm
4/HlnXXitmrJ09S3mh5F5yKi5l8EPV4i+KI5S1HgNE/HHzWl2LBOEbHkNdJmL5FS4fumNE7yNzEa
zU2CzLiH+4JGaJ9YW1ygMyw6PGfjQ2//e35rnlQboCHCtZzYzug0Ic8/LfGX79R6DBcb0YoPSqbm
SyjS4pLMavhVRrp3gbB197eQcZeOdKW/gA9gP6jpsCQIMQdzUqEyLHRKJ1VU4hr+e/wjwkzqvXw0
6nfY5wKlUDPysPPCEBUj6mpoqosklJUnydFG/R5HtgBQHPI3+7QzREzNOFVf6lj1okOCtKW8XZih
+Y4j2iKvg+LCncuzMv9xWojqQ50Y6ntpx9qvVve0Fwmk1RMVbwHGVDGTVU/1aFOSiV6WUdZaK8eQ
lJtR8fET1nu9fRBj3D/Kptz0m4UfN+2Mrztn+nE4GkwYWHYqRJzjmVOEndStMqrvsqidHyGdpycF
pH7pqpWtXXfRKOHVDE8fB1zK9Sle9VaAqaMoun2tY9WzDpDBMRbOzvzpmH4UiTCRAFmNTUhw/KMs
fJARmTOV93EytDNKJf8wEqqqOqv2S8UAcmkWpv1xPAscUGrUE1mB7FufJcU9WOA0QO7hPcqFjH1F
l+H5CpG9dsug8q/zqsgmNaoBub0kaux1zlP9y8v01oUIm/6d1F6cbYCSTLQ+vz6nM0Hpd0rWSYBg
Uc/zEjvJDc3Ay/Bv3BgvUmx6tPuztrvyrKzYp5F4Pz/c/D6m0ktvHQFSthoJybxWibtWVeK75r/7
PALYhcU0RKRSuhR4Ix7Q5G4v9M4OFmZ/fnl9DgpDhwo/QGSYQ8er7Qx1UOBahBnSCGS11gJ9R8vL
WflGjo+jUyi73qiUQ+VjNHX+c7+ZXe5o6toUuoFKzfEy3RiUhtFI/vuAuMqfosYAOYhC7VJv+njd
28H+/HAnswtNZlI2g9FB5nUi4kukJIdhFEXvHJwqxco2z956rRmqFVomHW7hhoYvm94u5ZnGfHcz
rkH4w8pqxmlBWFFGpdHsMH4XCUenzMx87TvCM2Bj8e79645lMFqbiLIQilGHnr0HhbDU1kYP6B1o
RTi4ZVLn0ibRqH5kYY1xkzkpFJ+f12++jzq+PMGKjanKO7vD4BFGNMrb9N3w/WyPI5V9mY6ZdxjR
slrYMd8PhVALDw0aA3MJ0FG39QJzxfQdJ4VwkzqKtO0DVc1cK6ZAsPBdJ9sTIAhgdYbBeQaBntnB
oAqJHhBCTu+gF4NVGPfavqEZtRuGVrpJ83Gp2PLteDrpOQgLgLnm9PFfnnK5BtWEd2f+HkaGX7lW
kZc16ju9cekL1M3cotC1BejkydmfPpHTMF034EPnSxcH9OSl2ErfzSjqb72oLDYij0xXNDGAG7lS
66tSNyYiW7HIO/9mLXleJo+kKWxB5/P4cweDhMH3ZOxqmz7PXDAs+b4quyik052aN+f36Ddzy2Ck
JdzjxPJzN4UM58A00ar8fcxibZPDL94AKex3radh9TyoS2f+2/F4OWmdTliy+cSmqtoERdrn7w1e
ensKEvF6HEV6w8OV7Sue+YV2wOlk6hOZZvoPqRzmIseTWUKe9rtUid9Hq5N/lX5TrikwDzcU8pew
46ch5yQuQ+mRPH2KPOXZuVAK8J0ES8m7b5cF7pujmmzNxDYfnUqNbuH05usykkuQU612bXZSsK3a
sVxoIZ5OMD+CBgGvB75hVLaOP5iq5ICNcM7htMZoZ8R5tMr1TPtr9UW8rxzsI/51A+lQJQEIUjSg
1DSvZ3ta0xY1ImTv1aC/VE1Z732Nh6sYLRwynWh7frTT5QQaRieWsuRELp173zVq28SaJzXvMPO9
n6E8Slt0CMODrrXv/z4SSELCDpr7tLdnsV6IJyQqRaJ99zq1uBpVJ9h0rR9uoQOL3fmhZu8vsC54
ZqBjgTBgRkOoc7xkmBQmViSl6oefYQtfYLOzoarmPxR+ZR5S2/DXXiBXS6SVb0edIGXccxPTfdpI
X27VDqBmVwe18gHhQdc3tV2qD7VeNzsQOtqbVqjJYyMaW/m3x2P6WIohtHhI5nn+5/knnVkQ0Uqt
fuCvh/GsmXnaL1/LgtsgrTwFxqhoF17+6Zn9EkT/NyKEd1rP0x0wL4eavWZlqDVrHzgFJyu/yccH
NbKkhSrP7Nz9N8r0VcQYky3UbBHTmsJklinaRw2O54A8LTDJToraVY4kdbAaVAyV/w23xpCf1Xme
KFJM4u3Z3Wb3DZZ6qa59lDk8yM30J47KQwiFA6kvOE8EHOd36uz4/TcitzfcBaqE5LbHe6YoM6jO
aqJ/AEEMN5UTmYcwwGlcwk1+c36o0/kk2aIPQJuMf2jLHQ/VQL1HClQPfNyOBzGAEJscfqvcW5PV
pFAntCUljG9GRGuQhBh5ABkyzCzZUnw77wyQMyjDR5Vz0djObUTW66wjHBppfaZNvLAzT48gMmzM
I888Dz4chuNvHLwol2K9rbCKVTJZ+tFARFmppTR8VElvbwwp9F800HDZy/m5nR6i4xPBeLyLlHoB
LyGWdDyuExuB6SQi8V1Qn/IPv2+CgzFItquVhf+Ig7Ry06q9BXut0i/NQbaWeIGn+winHbhOvJT/
UdaPf0CtOq1Zy3mEvRhq9fvI0b1rZnkyBc6XGCInx38SrwTmMo1F2WtOw8c+upOkysKPN+qGdAVi
u3fWbZH6xb+uJgNBsmH/QKPiPE6r/eVCtboS1VNEg9ixXjrGGwfWsLpGQ2UsbjOuRNMFUVf7F43a
FfnC7fMJwj1aUgafBB6oHNKn4J47HtwrzaArRo2t5EFfGrYjVUT1MkgK/wZvZKPHHcuqZbDhgA3X
g1TKzoXieeETLKQxxzneNzO3zPKhxqq8S8kCe4VYJXIl0P36TZ5KeI9EZVTrqHr10NxF53jhC8p1
ORpXAs+/C9ybWhlT8hC0IUJRA3Gx0mcCuzoPbmiIL7Pm269t2GVPQRpgm26OltCajTcKW8vXFIFG
+EJCg4R7frefnDIeG4QKgBTQq0VAZnaTUFEutaTXFN81nbQ6ZDjR/9B0aNRBUGTPJIL9U2XbeGSf
H3aWQtA1giTNHcYJJ70mjThekdbIE0+vUtV3AyhE1aFDrV6surbSlEt8KKzkAq5Ud+lHaZFuSpog
S8XXk/sMCgw1V/IlNqNCMnP8A0xoXtB7cJtzaxBnuMjrbU0dGyw/6uFO1rzCsDYWbu2Tj2ZMdBjg
FRM5TWXf4zFBivdK1UqMqRv537wV/nXW2g6N2865UPte32GIZ23NfjQXTsA3X0vUjasmT+9Ex5jd
paRHyCbHKu0ppIf3SFmW8d5XVbw861Cr9KucKDhdiLVPdhY9copRFLeZZi6y6Td9OfGKr+PwTqEw
AoGr625txWYND9+YZBU7v1hJheT8EABYvIWr5rO+dnTcyWjAQE7MPpAkJ2IMg9XmTqppUExqua2z
i550crKIajQleazLhE42zuJKvbf7GEHulWUD37nqsXJsflhZxxO+JaMe1a2I7fi6aUYpcOGaA0NP
JWzX1rZT60jZAuly26IaJ7x0iKqxC5XXt/4GcWI2azQUhXywNJJVNJXp2XmXDmJ3MNalzFJCN66l
CnXLNJXDn2ZMkWWdGJUo1gkgxyXhrPmDAhyKdiW7jj8AAc+xuDHxs0zeoz52TrM21HsnCdx0+H3+
RM+Xez7ILMSLm67WRiVQH7XfWDBJLrbC4bWzsKfm+3g+yCyJrAMzocruq4+kbsivrXzpAqk7e8nZ
aeFb5raUpgUlu0DZjG/x99Yv+fdwWPqSeZQx+5J5jRg1QIMkgjVRrVVwpdSuhGfIm39X36u/zi/M
/NaZjzS7dUoo5JYsGEm5ji/MwjU2xo/gwhYLN/rSnM0eEhWsfw7vTn30fmTraC3/7g7KQjlmaYjZ
LYaFdO1JXqg+clGv9LXnBhtpe36ylKUxZtEf3kmhVmCE/Vi+lD/L3TaEdeA29zhomn9DyQ2fnIO/
lg516RpLFdG5VgBZ2NE5nWd/aYhSXN3xfZG/E/q+8lZDeiNXk4WlgSSpizPyT8Pe+NpB0SRXMkoA
OQdJvhyrLb953Rkb27zD2LuCYHx+WhZukHn0JgPej5KePRRYr2l3W2V/GrFwf3x7IHgupvozvZM5
aVMNiPzCnCG82L1LL5Rn59lf+9t8f/5Lvl3fL8PMTkM+RKETxAyTf8T7/G14kg7D7n8bYnYSJLOo
tZR25WOz8TfTNkXufuGJW/qK2UlApktVxmQa4qK48i/UQ3mIl07CFAF9fUU/d+OXmZqdBBHohSV0
xlCuM8dtr8BkDaUrXgvhNtoq/iu//m/TNosXKt+RpTpl9+cf46X0oF1ku6XFn/PS/zthX75pmtcv
MYkVK0EhRXyT91xcqbv82bzpeLcvWrGtH4J7fXTrp2DBD2lprWYPYx3nvQhCxhyGlfRolmupWDl3
5v3/NnuzlzEr/KR0Emav2/T7/zaddjg/xLePL0VT4mV8lDimx5OHMOsISC9WHy1xkUu/bf230Y2u
1v3534aZ7W2MWL0kGhmmCDaOsYvii6JYhYuKj/PtTYoP3YjUx8TaDyzQLAGoLXjnIpHHP05lB5mr
hH1z6wFvbKGJQ0zf5lkeB1vLjsO91FdJto5zv/4IY6ETdmSd8/JvXw0gA9zVBGIF6kLreHYvDV0v
tKj2lD92nHSYpvfZtSBCJlwrNZc0tF+IpKZZ/Hq6JwAIytfgL8AMgZifne5xjPg5sRM8+/g1664X
hUmzsjxrKSycvxxE/yQ95AHgVgHOOLNEDyPfyI901fvTVnihoSjuyI18QWI82sqKZlVVbv51IoHJ
EeOClJ+47p+P7JcjngBXDX2RFM9amRo4vqqZvLKlOnctY6zR+K4LsTDi/ICTN/NkTXViRC+wAp0d
vZo6FdgrLXypVCm8HIM4vDYl2fthOKN9PeZjfpUA2F8oNp6sH8k66TOTijANrZXZYUy1RO6lUfgv
nqaCQqHqsPOjSF2dn8yT1cOfaeq0T/KY1CHmmA6psK0uSJXsRUh4iK2Gvs1/O8Lw9R0Qk3ThxTn9
JJgwVKHo7rP3qL4d3y92QT3QTtX0pTCz5krgHnmblcbSxE2rcbTxAcBPMDIFQSEoDXOoMXacMeZW
pnkfBnm7LSTT+NFaobKP/PShs1tzL42RXriSpLSrsWm7hUx83gcDGEIjcZLYh4PD4ZtbWhhyEpdS
4Nv3ZcCzANW1t8WLhVq1/iPLg8Z0FVtMPhclxiDZnWgylIddExVi6T1O+J8tTPonwHI2H9T9sWMA
Ysq/zCHePIeeJRLdf6glKUI/2IsrK9sZDdKNtynSHdalqDNdWdOBFtXK17E2cXE6l/vfArWF4l2X
qmbAXa4Ow7h2TQjZZuk6SWVWF6laGcWadLdu09XgU9zaD3oV6f3CLp0/TJO/J7ILEyKK/cOcHm+c
MnHyIeti/X5oTeknKOFwuGzpzj4KO8WgBhGcHBDU+ZNxcujRLqVwhhIDGHLy6tmYgg0c2GZq3xcK
k0bR03ORwrAupCzUDh444R86RtQLL/Dp3uXMAyvia8nkweMff6indm0yFpV3H1QBjS+BDnCyCUWl
wRFvatvaJR1ifIcwbeUMZoCaeWu1g8O8MN/zjJL5nvRrYRUDBKWCN4ui2ikN06FY35ujX40/UVTx
xboTsLAPAaizcj0K6nkbKjQFiWCUesb9+ck/uZYmVZGpw0I1DRLGvLQkR4VuhLKaP4zxECLLXEZ9
vzVKb5JebEx/6WI6GY65Bm/H5gIBBOB1dsHbvrAiX7PihwTPVGo+VQYDXoqglbsx8353/uNOZnci
tPBiAlbmbQYeerzIXQyJzAga6R4vreE2aTRcwRMt2xWx3yFGSG1pSKJ+TcHOXtjTp3fTZ4EQm5/p
H6B8s01NlcpAHyYRD1ogpJ8idZwrvY2cn/nQGCs+Wr/U4lS9VTw9+KkrwYeq1Onu/NefnCtetIkv
OBEG+Zc5Y9Ax0hhl2JJonMcmmnT54k2hdvHfrjOyC730/4Tolm3ODzqfcrwBJyFmmPKcaaTmZguM
PcIUUTTGgyjy7KaiC3rbpZ3e3g4ponudatXmOjXGMvrpBaO31O85GR1YGeiraXymnRr88YJnZlHG
rd31D2Zu2VdeQhnytSpUJ1mFWiToGoDmSXeDXne7fEgWhXNOVv2z/M1zSBOAP09QLl7rU/o0w+Gh
IzlSVkGk2hdZbDfxhdYmPWhJsOs/s0otfkdlZV5k7RC+arnX/6NnMAplgPInfUHUsLhY55JzkqF0
ztCU8gNOjVgbECQUYtepdSIQwvN9kEVNWiwgYOZPB0AtWn3g3uhLfTbcjue+6VNZSLpaPGAyZa9r
vXWux9JBeiSW1qB8lozp5rub4UyolDKRMM4MXKDHw8UG0t9VVYgHNE2p+7V19wNxj3ErOY6vuiUb
3Y1p9f89v73ngZUGC4EXik9ld/HWz461HxtaAWLeeEALGk4AMpfRo6EP2tKb+N04HB5UAxmMftJs
I6dNh/Quuj/ck60UXoyelFirVBXiH10I2CnsEfrf0EbgjdFbOJ7Gqh4cZNoanI7jHi8wxcs3nY24
doAC9L9eDdNQRPUQAoC6Ajc9HsppoE56VaQ8GJmWX2kj0sJNp3u0ZtmisBGidR3k42vSInF0ftVO
tyaMO5VnFgAMazavECuVY6FZqsoPfuVb2ywRlnxREnHYLn4S5p3WpPUCru+bEaH+0wpmixIQziET
XZzJcdXK/oMVxNXWM6166yiZs7GRN3EtCJULEI2T0wDgFOYWGoygXrA6mc2tn9G9H7JmfIhyNcHW
hLISXkHBSuaMHPxUNjdF3jydn9WTPQpmeMIvoJs8qcPNDdYwWoKALrLxIc4d6TpONH2rVUO+sGu+
HcUGjQURHYLcnFDs+VYcNE09PjhKX6+HMtHdCrPNw/lv4aez+74G7whOTZg6bQJ+EpvM7QuMNhux
ztXDe08SEoJ+YpCKtanlZfzam2VYyW4Qw44wXIBopRO5WhQG2dMoWiMFTiCBoP4LzqIa9maHbPqK
uzZIPZzB+6Ja4SGtOq+0Qqwhdh3EGLwnHFjRi19JgdkJxwVw3Ug80b1pjitt7Lz0utLyBjpx1le1
uaPx3VDoimCgKKtuEIERr72yLoce4V2rSC/9wksNMJyjRuV3V1VskmAVISluUm1H/dk8DGMDlt+F
m53YgD9E2tKP1xK9aI19k1i5ZK2HXC0V0w1ASMcWlUmUJ922g6Rx5USd0/+Ew6GJbo2gUF/GG6Os
7PgSXbIgfwojNc9/ow+Hg+4BoW4dNnRnyl6YAtfvBz9wC0X16P3hG5+WEmbPRWKsEE3MW/IcqTbp
B3ZGWR6obCjR4xipAkRq4KFYobqYfQVmQ6ZEgWSfysYwXmO5WgucrzI7/gDn5SjFSvdRerz2jKGh
7CnQI92KXgnDNzhVWbYJE4HCbeQAF+RvAnTeXnS8IN6W5NuMPvK+juVtiapPtzLKsTUfNMSTSlcz
YjXd9mE+yje2j43YleonRli6lVY0se8mWjDJxEW1goyKpWM49rNWvATAS9/EOFNCobakve9rdftL
BweTol3Mfb9xeicxbmLR1M4fWabQ0q+UKEWGYwVrSaep6vRZjh477k/vSVEWk3Kt2ocbL9E6Y2v4
dmLsHCeT5PWgVn31u+ikKtsNhLrBrqAuPxwCs0jaddFrHjbxWeBXa8uWfH3VeV3SXTa+hk+YjGJO
txKlVudr3WsLcRHx6tq/Y1tq7KfBGxwxrqIWuMuml5LcX4WiCYwd4i1pADvBtNst8RicBcOu1H6V
jLZo3YG/O1y3CviUeOWEEd6prg7M2Rpc1ezsWLDZYzncIGhRSoXreE493EiBJI0XdKT8+rprGzX8
06qVbuw6DzTJ/YiffXpZ+knfuSk6fOOLHyl6uvHrokkzgrpqMGKUU1CJvIOOA3wak4jAtDe6VaDD
iTqprm1NE0OSHwAtsUFc6WaLcIvrV/jgZHBaBujiLo5COMJoiVeJO36C3R16stZkH5UtTn2NrvXp
rxwIavFekubHh4a/17gZbKU05FWIKhZQOLVD4ktl++VuV476kK+K2DKGbCUniqj+DBFRcbpm6bTQ
cuvRyoufhR5Y9YDysNd6zyU/KcXhSB9Cz1gnlY4IR1dmXv+it33vQc3RfESb04yL4EcUe6l/gN4Z
2uYqL5B471kWOVPu7DRAJ1MHMUAYFGZ+NBouLNSGl1XJfEnZty2Q9r8Z4Imw3sdqxHys1ZKM6C9c
CTvcZDCQnNfzd+zJm4jkhookD8J3k2XLHMHLx0RhqCXSnZJUGRgwGUjhKhGi/2EmIReOnBXhwrM4
RS9fL3WoysBqubbJAaGPzssZoHyABwkp/RMFVlmvPV91xLaRQq1/Q07FsD7Of+E8/dCnuBBIFkE3
OA3AhMcRDgaL1MlELBiuc5xV4xUieIe2kNmXsWi5c9Q4stqMhR/raheoRq/8Of8LTj740xoPT0WA
tjDX5+gUIP0FllpR8lgoWvzoBFrwt5ft6lbVS2kJ2PvNWJ/KPpNeI/De+cusVbXTDbUVPTaotu7z
wujVNXXpunWDtMTo6fyXncytNtVoKfRBJKSQOne1VPVBMjGEiR+VLnf6FaA351cXGPVNF6bpTpMy
9Q9hbqyuCyvJH8+P/ZmtH+2jCVk1aTcA7UcRYJ5Phboh1Q5R4iN68t5dYUaUL7aV3xcFpqVY+jSb
xE9iZyXxhL7lYvB76E3wDxprpY56r9y2lif1C3Xrz8bC8a+aRJeZDggybLf5lFRpCEPSF/IDmnOt
Fu4CFKTQjc9sIpMb7qy+T7Y14Gedgk40WtQSo0DYT/9H2Zctx61j2f5KxXlHNefhRlc9cMhRqSEl
a/ALw5ZljgAIkABJfNt96x/rRVd136P0Ces6ol5OyRIzSRDYe+01lCykoOINuhs47MCRRoHbKVhU
7gAIsqDMhnDdY9x++tAB86clg54YqD6suVZ3V5DV3r8giItZEOTMnOcZhoDBFoFzrbOb+hiVECqk
6qOO46d+fHWaR+WIqhhU/lXj8v56tcBKrBffeqaN8dxrwO/OnBWRO/SbehYU/KmpxPawdRwyNnYS
Ygsqb8ven9wNkoaaYPvrdfTTGgblF8UyyJPwJ1s/0vuPMwvLKUcEBj0PQxHmdtfOoMzBXddv7CFz
TKU3hfFFOpOWfTCj+vnGr14g+B/sgEAc9d33V8bDJ3WPU+EZbRnqTRexjsWxL2IPlq7Qb9PfxALg
34wyetVPBKu+6LI5pyPS0ylK3+fQhO0eYvR6HwwxOdfV2OwD5XS/SWfB9dakImz32IYAe1zcWEZs
iUCzeXi2R140OQ00fUR2YiGzUXBHJoPxobpzaeF9MIP4+b6iBVrzBtb3D+T4CxRiwhh33ernZ7/W
VnMQTUzYqaqZabKQwa77g/v6Fwt6PdJggA+VO1zHL00sGAZkdNKTfCYQPlkPdTOgbh9ExJB4spRe
cwBCAFs9jvgNmoEFPM5ZBZfIOo143X4EUlwe6Gj9VrNmfBSYJ4P5vN6cP80HaUujqtVT9bzSU7PF
D4r94F7L0E1LYFq7X787P99pdBeQAQI5Rt2CK76/2Fw4cPgelvg5gmXCJ0gQ7NumD+CzbcH98vzr
a/2YHL3bWVeDddSuUB/AARG83vcXKwI2xoGS5JmOrERfBX/ccKhT2M/GmITyvqPLHUdtT5EXqiyS
CgHzgcdeYJx31bukLEcMf9aQC8TAyKn4ZDViJphQedyOdnLUg31ql77qDhTUNRipxyjoP1VzNN3/
+ov8dNNA+UdnDjQU1iCYUq9P8E9PaCypMCGz7CcMcsLqgLUhXiI0hRU8CtqAZL97NVhZwHcUVtU/
ZhkXd82l0oJPLg2ePNL6T1Udg1YWED8XfR998CKs79W7B7S6ZsDXDCqb1THzcha+wMPNkkXgrxxU
e+3GyqwWZthR2KQjYHvwkgaPdY9jt8lL4/HfrSvXTKPViB34GXjAl5NP5YM11NYiekJOL1gNRsWs
3XQlslSOZWnF5IPa56cXDfK61SYZKqb1upfSAgXvU0A+FnycfYUYMm3ctFFlecAtGEDpZs0HPJvL
62HVgOCMWTWG8ABzLwlkbV3ESzxZzlftBLdRpMuDRCDqw8TpEzoi/cHZ9NPVMJpYEXtopWGVA67x
+0XaD9PYYqYwv0I4gNm7kdYos5DH9dYJ+7rPF7gTf4QIXqI9oKsEa5W+CmKwo17q+zo9ykm1xnqN
44LdQmbBjqoJxQcvxF98M6DTq/3JeuKj5Xn/zUpYkTIv4tYrUYV+9LU/54gy6DK+wLQxcchHGXaX
rztymSwQtQHAA/OHH8rF9ZRpYpSkRfu6iMBKRFx1uUaSXaIbYX77oWHKgoeG1x3wMcq5918NQBTu
rezGVzYHcmv1ZtqiKTn1KCBPcFTSye9tLT/Y7+DzrDqHVfV2cTkUsY1YArPAbXNakzWicVN6ZZcG
PPgoZ+qnm4giH/j0+g5g64Sd6PtvNjcrpyGEJ88QKr6tImr2NdwZriraz4+//lY/rQ88KMQPwNoM
hyiqlovyFC60weIaX70uY9w9R/Bpicqw7pEDN1Y7WQYfHGtrFfTnTRO6BbxeQDeBR+MgvVz0vmXA
T4BC5rUM+/AZIa0+MLTZmkrIzcOZ5fDZAOV1pR79ZqgfVPxwi4J+F7+LevCnYGVv6i1EczL6GnOc
cgmquCIx6ILTWWvym7YBuBj2E8yyMWnG7oXF+f4BykBob5H+gv0kiHclb/X3EMqDp6jD9FyV/KP9
6yeyMeQvmLOu7hJgpIC7dNHVAOKqOoicyFcY3ETz1wAUN7MnYVMXdhp1smBDGpql7Z3cIEZj2vdI
Ue1TJmpe7ZfChyNhomssxqRX0UizUdcNGxEKNrFmPDY4F5zEtmqLKKQNuQW1EwUjoTDtGtgcE4Tr
yjW+HDY0/UdeWJfrc+WCQGGOEwAjbCjpLroGa7ApXQIYfy+FvZw5EMxdFy8ih5lT++Lby/SbbzkU
RIAsfiT3YB9D3/b+yVmqJ4UjpPsZZkZNCl7InBBY/2xbTL8+ap4vT4DVsAlH98ozw44CMdv7a/Ea
74CHVvgrrB518NZbMWKak3IpFekyhZwdvikNsiA3TuPjNEx1DRLknNRiFYum8bhGRaSQqzVukw3g
dHnIY/GkSrD9Iq/ggxvzEwCBOPJVcoJGfxXjgm71/tPi5Kx0V/Tdq/LicXpzBFerQFW3U4XqR0IV
61aD1b7pkrhjMo9wpr9DjqdgaRmxGhKlBhMw8ZHn8sWGAjBmdeeBJgkvNyKCLusEhc7IEGKNZ8Ti
Drnj6ngDuQdwNisq8xZWSduh5zT/9aZ52QP9uCpErHEIdTAy5S5BBFrKpgg6fzzDxA3cnGaqdh2L
xYE7AD+kP+kjCgi98bBrpwFkeje8KD4ipl+8GetnAFkJhSeog3hDLs39VGQkL7xYnPup7ZsUHmd2
lFK1RNtQDtH1WNbVRzq/v7jZQPUQQADC0DpJvViw4PFO/cxtcW7V4t6yae63BGk0z1UZj1kUYcsx
hedsf32z//KiYEVi8gZCw09uoqQGQWikkzxTRPHsK8wqtpYt6hMs1ZBcuuL9hDfTB0/44gT+cXNh
GYZ9HNYv8DC+OIGFH/VAX8bhDEk7tGaNxCbngsIMLeXv+rT/61rI7cZpCKwIr/D7F6triMSUw5Hn
ipOA7RUABAvZHtwrjsYMQ7lhEJZhtuNEjX2WduMtWVU4skm8iDgjtGx2KX6vuYCvBzY/VAMrlxAM
qUtao4HQbcZUhJ8n1bjQvUXdbowtDFOQbv5BY3GxCf7rUmsxgCsCH7s08YCtzuhMFkPsS1eXJxLb
Ole8+qjYvmjWflwF8m9stjj/UQBcHCOjXaPXED07z3ypkMw+vBpK5ntw3SoYMfkyd2HngQSvRuxA
ofz86xV8uZjWuwnc2FttICBQvaTCNqQMG1169ZmYuLnDKU3SmBt9gDse/+Bl+Yu7ubIJ10IAnRNY
QO/XEgZQc0d8ys9Ew4WwHObxBgkA7Zdff6G/uJsrKwTYBBivSEq7KBo72hYIDCL9ubWh1kMqmkyb
oggyN67CXCtP7PTiYUwtohAHVB9+ZBZ3ufWtbihQn+NAAvN3bWvef8tOtJMbqgmbviWrG6voMaW2
3NrqMnjw95+ZXxYfndXrC/+nwhULaKWHoueGDdzqrLXuUn+CMcDq6NtKOOqM7FKYsQ225WQOM4jp
Ae+HlQhqpvY1K0b1GouRHsBiGV9VXNFXG4Z+Xzt8j38ncv3H6/x/4LN2+6+LD//8T/z3K++h5C2r
8eI//3mqXyUf+PfxP9df+99/9v6X/nnTv7H7Ub69jacv/eW/fPeL+Pv/vn72Zfzy7j9yBtvb5U69
yeX8Nqhu/HERfNL1X/7//vBvbz/+ysPSv/3jj1eu2Lj+tbLm7I9//2j/7R9//NgC/+PPf//fP7z+
QvF7D//1f2VbL28//crbl2H8xx+e9/cIuAEsnoByowBfY8Wnt/Unjv93nLU4sEGvQI4d/Dv++Bvj
cqzwS87fMa7CuwkiKrzcfxgawaJ6/ZHr4+/BugLEFnTscBfz/vifj/buIf2/h/Y3pugtr9k4/OOP
i6W7RqvguF6vvmbZYEL2fh2FsPcLemD0Kc7sF1VNV/DfPlI4B9B5+uAthWXz+0X742KoEH70IrgR
l247rRqcEUwxncIAjpp72vR2fxiYXVcJJseCJU4/O/ap8uPmuzSSRVtauZPO7UFFO2uAPhpzNFTM
SYQ04P6OREL5+7Ysm+HWwRHJdgy5m9XGN/B92YuBBvPREcUodkE4hSe37gS/abG/X/lDPZbXMKev
l2yK5SyOlb+UYmM8p4OVJY3g1OCMxh82NkHAEFL3pMlb4RiWQdaz/pIP7kHiFb7bbkc1jrfgk4T2
Rrstcw+qp6JNOyYo3Xmgc3Vp7+gblNH4SyOAANTxPe1f4jYCmZ23xgVaOoTCS6SGlCtp1ODeNryM
GkzKJ79KAmlgwC7wB1LIx3W5wW5twdTfaiyNaYlVkdM0z9YezSZXmRwnzP9SY3mt2MLYz6ZXuq99
5mWdQnOfNAaWkXsnZk2RUlBv42Tqa9Wm0WDHclsZjL9X+xxrTocSDxFMyQZWnz5M6R+nRRm2N1x7
Tw1pvARxXvD8b2hu2+QOrJkgw+y5h/sWmdPK0bD2Q78H21AjEkQuDFBzrX+pLVjWE1xRg1NeTypH
iJgN01P4QKsKFh7B6F/HfXgug6rPsG89wme8TRbYU4P6DSlz5TxXKnwIluZM2Njmkjg3a0l6Aq01
SjrD7lRYbnThWSm1Brjoh9ZeLJG/B1BdJHVJfQw/4jJt8RmSphaHOlCHGCk4qZ6dDSr7NrHdccsp
fCqIX6cwLLpBnjkIAmbKIBPeYVYvs7ad7hy3OtbIjoNFJNlEYzfB4oFOGUhpUSbwsGldfIPTU+LJ
lWVgiwPy1ZZkLgDKGuqcnNk/ewwR6XAo+lINzmEJS8BFXZ+1Q6AzYQq6tdmw8YR/G+kua2bYA8D/
71rbagNmyXmxy+vWSLKDF+dB201SRAoWKOGgkraRJ1JM2ez4p4FMHPYBC+ylYOazsBt7hYV7Hlzx
QN/6TvUG/DpFLpyEIkTfu8rKfbZcI88VSn5VfAJVB+HxxY54jckVmi3cv2I/B6aAncn4HHXwR3XC
OjMOuFxWYNbPVqccYuPUAY0jKGe2L0OAHGyEz4gdkSDxWorGBO9J1rHqyZMlFMexutER6CEhzA0S
NDlZXIFxT+JvNol5UoJtFdaiwUh3eBtmp0NjqnQWAc2GPiKTncGk0EZcXjucEO37ELS8SnwRHyfH
XDFT38LDdIGqP0y1sa7ngpVwKfDhZGu1HsgjYGcVPbLTChehaQiEeHT6uMvqaJyT2AzbqFOIahuf
8UGvnAhfJR4BlJI2F1bFb01dfZfdcC4o8mDsWG+lCI6sU8+BO+9GF+QoD0ZUSe0PXysZa7AgXLUB
tcZLF16QDJwMFJoOsq3wpZ2Oxkkhhq8uCdHIFmbfePVwNfZA8ZeguXV7GJXFfX8b02K8lg1o7FqY
nSIc/JEqfLPdYEN5xI9LW557G/yXag6mHAakBoAIh7xWygghL+YKeXlIfHI46HVu+x3JBWMy6HhV
PaSjbdgxVP1LEesiL5ifQvP2xmvkLJcOCZOYgHKFEb8/NyTRtJ4TGcVZV0NyNITODdB4/D9jfRwq
q9/WCApzaQ0jrhAWIZ2Kb7zBPlSLuy+L9ggFB0vaeMwtXdwNrfISA2kd1hO9a4pGJrJGbp32uzFt
Xf+xjGwExMANOO1RUSYcI7BNKILPtq+Pjt9Gt0XohPnYMydvePgwiyDcN2LaCb/dw8hxTmFOssPI
P48msfL/4JcjgyV14NQB4qFtzi2OaQyl6Glmoti2UN9I3oY7e8aQlobfJlnxjE3LlqCmT3RYtnlY
gVnqFgjww2bxajobOWyg6HnAnVPWqjEvhbMBWXu+sgbhpx40D3umyWGOFnxS1FjQPYnWegQ3stqp
UG2Kss89F7M1rynuurC8Dqh8FT7WN0f2Ga8rP48jkSOOAE1YBEcZa6kfqBVnzjCFSQBnObT8csC+
W15jDpoviwzzgFZzjkOCXWOt89y2Jmmf5s7EqT0N5MZy6ZDFCpZfbteA5NeDkag1BjgQWoUxmXNZ
FH7SxPrIRXcQvTukMg6/uxMsBRIbDjrZXDpQC8HWOsqMJfYRIxj9MuvoR1BH1l7R7hSfq53D6ruy
ky/QHJ44tR8gZncSysOtdK1gSo0JnwBcuG9DQ8k1Q7UNrmN3AvR0YpXq4a1s/LTzl000iK9xXz1A
geS9LbSzMj8QN2GglrtWLN12dusNDr+v4JO9jHAtTWIqln1DrF3hdHPmF/2uUswBG7WPcjnxPYOq
MikQ97LM5W4S/nfNKzd1dB/tGq/qbzVtpqONpMscTQYAJZvRh7LAianQFqSq61zcKDwkZs2fGFLl
E6WhMB4m2D8F/dnxFzfzavtkePedMngqxKrvYWPiXtctXijqDSr1awb6q4HFdM18HLNS3ah4AHUf
LmwsKyl7gprDS/secArC5VEvxOoRCQMsBTkVWcSVTxJGi+UQyh58xljuLRSuaUzrY4O1kbDSAmU3
bF7YyNS+t3wMjvs4t7j5XPb0jmB7KiBGTSb0/yeH+k7m1q13ZSEGJ3VmVScalKmMes0OMtQDxud3
PpenKGT3mKW6ub2UwXr2TblfOd7ZxAuog9SC75+xuvsoMC/+rJwEsY3bgncUz9KC+rkkIrM1VXdi
6JsjIllO/dDHyBCyXkq8EQkEOeoqABKJ3TwI83ii5NvkAvWbZ35tz/XZr0FoLEKUPHFE7EfgBxs2
+fXW6zlJuQleDKP9BhSqcDNWDk9siscOozf3xpXjdjDziIKlnXJtFXvk0OSghOw9R92AtvNl8uYT
Vrh3BfaEzoKi2yCPkMIcI75WFH4F7hLxtB1xOMC4DSVzCAZjC2MJzxztNgYPk+lv3OpyIOTHrvZl
4qL3DVr3xsj4phnrh157GVJ1T7KC4VcJMLONRQLOJ043HlhZbaydqf1bzBDuRgOZjuM9z6bD10V1
gUKuAswmomTurC9jVHNYgPmP+LY8icT8VU/OJyscZVKH05FK+yHGQqSOJQ+eCjRg+IlkSpb1DaUU
SzGWMEwcxEvfgBanTOFcc3yYed/IEkWZ1y+d2kZy7qu7OmoojpWIhHOqg4m91ZMDTktVCe2k7dLR
c2k57XwCd3uyYVLs0yqTxvePfQ3a/ZbYBSMJB4of7qBXstiXFoj20wRDMy2SBQpFDepy7J4G5Vko
CYHUpI0c8Ee8kLHhxpJuEX+AJl+Aeuu8HJat6JpBRAI78tIOsGQObh+Ag5TTdbbQQNSZcSy6K6ar
okyXepmBKfjF8MHQfm3+/tzH48LQpIO+AakhJr2Yzrzvv3owHxTICir1bA46hNMTWPFNzSj6tIsQ
DpBAGo3UhmaB81KKHCM8dyTiOBbuczxkmCy19wANYSsA46nndj0OYfHJIKiA3V1m2jHqsmghAPBa
EF6PcJSbE+rCswmOQMyF6Yv0rQclORyzSqLn21/jMj/fVXS2MB2A6gN8hJ/G2LCsrMJOhyodqewe
Bx+EEG11O1D/cQqThYTPgWgjK//1VS8nA+vDBCryg9gFhBYT2ff3tCVmdEtrstKg0V0NLWPvfnKF
7Q3gv89QIEhHL03C/RpvEqUzuox5iQgCaQLAQ1jzmCD9+hNdkNx+rC6IoDHLX92efxq/aSB6cLOX
Vqqwmo80BPl1bgdyatCA3pK+JyfBw0KnBK6lH1z6p/7+B+iwTkpcEFCAG7y/F3ZFIhW7PSJGwqn8
qssI7sgzg7Q/RZoSnroMTRBlv/66l2sa4nPgpw7CCcBsBDnj4poTkhjDsEAgrerMgYY7VihgqM8f
XORycQF5XyctEVwXwXiJLvl7ICSagYbICrfv402Xmf0NDbLtkHz9rA9sw5+9xL7DoWEjgNhJ02iH
TX/z64+Aq10iGtBWrm4CUFZiZA0+4cXr2zZo8UJQu9KxEse45Q8VMunRtqMzcTEBukfSpoTrmn+Y
q/amp/6+H7H10qgedksHpizKvPVchkWIGLHN8TAeDnNYfQ+I2hel6tqUgsOOjd1t7xxpqsweMI9G
SPnT2Icttnmv33pBl4VxlZoh2AwADfyF3/POP4R1cNs3UxbYMgsIvx6lsxu7fkgCIvdcuHz1q0gL
BuudUUc4r10Xsh2UiFcI8MNglsxVAqHqrXKLZ2kVsEuh9wD/Xg2UB5GOKohjiusumJ6kPx/8DnfZ
X/RToaYXCDBeLN0/wT0C+gl2JNhds2Zs8rBHSwl7yz1ixkUyk/ihnJyMlnhGhbVp62CL+Pk9xik3
sfbCI7whXxuHbMwIi8ipBCpl4ASQ6K65tysKmUCwgUJ7O4TRgbpRFszovWPr81SI+2pE8oworqa2
3C2Te645yOcazgd+MLxQG8WhK59wVx64VioBVX4DF8dts9QHSvxnVGjomsvrisKx08E/JiV8snr1
pEM0K40NvnovQLcgW78iry3OV+CpFIekfgOh7QH7dAwPPrOd6ulQwB49xduZEV58AqUYqop+zE01
pGDLnSvXefbbKp0UfTQxPyjqdUkA6V/Sz8MmBGe86oOkKdo9lw68U+MXBmlsabCNNOLaWZqnqazX
2ngH2uEGgokvdIoR3+fys1tP9x2QaEHdHHPrzyQId9EQo37Fg4XU/2YYuoeqtA/UEx1G7EMKm0rI
SdyIr4Nehl6mYS9BDTCnbIA8BCjT0tCq7lFQfprGAXbueIrILsIqwjjJvlMEiMI03owueyjVMm2E
gICyLmT3yrgbbqRlX8F3d2scdgyoypFhwHA5i2YFqa88Ex7m2GhYteIZQzFp8pW+ZqpoS+TCE9Zi
INKZq8Wv3VS5wx1R7njNIMMBrtBcu9FwRCN8Q8SAJb/QaEMq74DoqiNa00Ns8J6pJWw2fcybBPFf
4VbJzs1h91fvKtouNy3vr3TTbotCGQAUjR4Ta4JeSaPDVHBlJa5Z9p4knzygY3tPKHIHcOZ702mT
6pE8IY3uM/fGMDVkgWgJTNO9wtuW17x+GePxIaAFTeclmLMB98IKzRb7wZguCwR0FTYNRvkVYUE6
Fu0N7mvGOB9AFrTjNDDQSTsLhGGCzwEkR6j7LAfJM2KRudfVp3Aodh03zuMygySwLOohhuQJPy4g
LNf8KepxGArAbFcS3rEpR5mY+P3YwSF3imCWParjMIvvheMfGAKSALrwKhe2aRN4dJ3iCrKCQT2R
YYK8QKblUBmY+bhNGsIFB9gm/NEx+X32pCUORFQ70FomYBF+6tD41DdLDqLPA7gpeQfeLGhshqQF
Pn2g/Rsr0Nf+XL4MrZMoW2ylM+9s6m/7ApU0/D2SAlij4ct1reybIvY3MMG5krz+Am0PoqRI7hAF
MZefEjFvepj+sAWemkv9lTI7r7i1qzvvdg6sVEbmOCyln9hdt7FivhWR/aLMF7uyn5Tpm0MMg125
9WhHqqdBWno7TiECL1y0B5Pk2cAUyfkk4RbVOyU+XC1yFcZbmwZvAZniDg1/b206ewmTuqnNvoCk
d8gD8De+wAMd0Bxyr9JANuy+C2v/rKZGAhLGTY+xN5YOIrKIZnfI+uuvLVIj0SOGikwM7aOH3hCL
f2kf47BCXt4wzylznObBjltxCxD520jsPTTRkA3HcFKZyHeiAh9YoJ59yDXrcdqbtijySY638ESK
Unt2re+zAUhyqEYFgLPogL/NkXXiLToFGDcBZfDLxC81iEmVMae+tj75jrbPltUMBXDN8JOqCaxJ
Bw/ztm5ybiH0QT6Pgy95RJA1ylk3HL/C00EcmqZfAEVaUIF1JYJhWbg4WRlB1bZ0bCu6YR/E9RE5
hF5KRoQZ8QgkKFOgu1qm4FRrLfKpI1fRFN2Ok+OlqyQuA8l+SKvVkqNUzYGVtpegFrCBfqC0rVr5
OA7us4DaIxllCyFcODgpWFDk4Ebiepinu0WPV97CQCAKw5G/Osv4zQVHf2sXgZ1qQQACU1EA3bLr
YnyJLc0hK2UdsoMrL4KEcwTmqcHXShYuXqyp7w/gKxk7qSK052dqmxpQB+3qG2BV3puNqcNmsAdR
5Y3wbJ0MAfOBKGKEZ47wXmjcbDCLghVz5HaPTl3cSDQNZI+ttdJAY2KbZkMX+V2iIXyr07Lw5s91
5b2q0vLpLg4n+3qMqdogoYhlIaHFpiQALLJGIyV0U1vI0kvatq9OwE8CaDQhfoOp1N3ST3IDLgj6
LjnBLivHu1znHDpYAHWRw28QkKCeS9GJa6rssshERIYMFg4WsHIefR0UDfNWd/157mmxL5Ev7Bco
Zlxrvo4qXZO99l0oWVB3x2eN+uJhJKU8SKczCoShmt6BuYGF3NjZDNwqi0AVusJihJWWnDfeUN0u
eg63EeGPGoD2HMGZMjIOjGcsVufNvPipXvptVJE25TWZnipfnu1Y8bSasAHWegruhKBdOiB475mM
lQuAqy687wyq5wdDpbfkoBum3tzcUKdI4ybMvR7pf0hIwV8U0SOc/e2EYDmmoWR9KuTc7GKHhQT4
Ju/uUYp0CbTr0b6Cgf05pqz6ZC1qWR5i7pU6AVF4DwXafJpq4T0xVYkUjWixcahX5jGQri1r4hb2
R3JKI6eYbxt78retiaedF6t23PlwUtiifRBQaDYaG7rt1XXi4n3e6bgXeTECI51LfcWieXrGXCzI
ZqPuMUs0RzmSVQpawPOyaOPoAfv+jYRX+gHa8lU/iwIvla2YIIYKomYbceB9rnVs/f4Lbs3LXMXX
8FjeYPa1l6bfNmbe2uUQZiKcmo2A2NcCni7DHUwZojftV+yqKM2mQQ4ZUHXfmvdSyWJbYl2up6c2
EMM7ujvODjZRRqAVNpiIHTEjEkk1FHhcjYbqdtJmD87mXdEGA+58BzvW0O9vebhso6Ie7hjYERCZ
2LtQxzmvu36PkYiVTF7HYZ5gTnhDljS2lcyJmABpy/YLTn+6U9aUL5WINkhW/TKWeDhgmPqZcKbb
gfZZFcGlnGL3Lif1Vgb+OXDIgNZFHhzWXE3OKoP21G0bxa+QtJgMdlbJAmwm0/4IL30j4UhcQk8t
mky6gH4JNIcJKaeTxWQH//v40JAeMtZqPIkoui1bktZmaHcwBYG8Sc/b2at1PpcY6WGWgdOwlruS
gflKlDGfIrv45JWBk2JspxLJpgfEQovc9TnOXdYxG2MH1BCwX4mSAb4OnycUYW2yVpQuEvt2HEMY
a9/U9pT3wjO417Ff3yroaDHLcTtUA1MH14noVnaFewoVQeCahkgMcOV4KIYuhSFQmKy2MfkoUL8m
mE+ihRYdUxgGzAJsTumHe9wFlsSeWNKBhbtpjkzaKVDKpawqpABgdvQN+pxuSwBX3IzMves6b75u
WeTeWxNpEzFHt/3Q0Y1PPfY5mIaTnikE1HG1nVxi7gRDpVr67SfYDTyOPsLE/KJRwEy9m7AA64PZ
Ah4n7nIoJfDfcpKfo2AccmqNcY0DLhxuuFr0d9aKPsPO8tI0Ojw0EbjZg6WfWVugWTBtfYV00wCU
PbHsfOABGyGXPi2QQpFPICNnAyK4oQ7n0Ya6yiRUl7eI0jQwAgyvucW7bwNilu4cpw0zO+xz9wfa
UPA9hGzbFnseqmyMoem4YQ15NCy8g1k7bne/KWOVBiVE0zUborSZ7P5cDyZlY5cP1ox0+qKoxu0M
KfrXERwGoJhFjGpuLUrKJdhXnW4Q1IFTr047OMzfu7DYuQfzZXoMQArptyVweHWrA7jTJz2yhTNE
KBe5YSjn1QKsMPBwmFsZNnrMSXFYOlNxbU9NrnS8RX3d74xb32F8mVR8uAmMuJllk7fg3SgPs2rA
OluLY7IlQ4xU5BB/h8N5r5KRjU/eRHQ6zSGiPCrrKOeCbBa77tOG9yRVSwnpaAP6nMN7eBwYJ++R
HLUtR1Lvgsak2Fq+aBveRK3lnLjjHW3FD0CWXjHK8HJsiHldhh78iXFeTwAnE7BjQMOD3DypZnkL
PcdRDVgBXDf3HYPRCiadNHJMEnNQ56XPUqfHHC0s5bUYHXk7e/ERVP727HWIHHMYaoci7PZaTLdd
UA7J2noJjCJEotpZgVFkPdXLiF0S5smztpwqKZidScf5Ijrnk08K/4zJOwoquCy9hDa8ZMJaQujI
2hJPmUIy4/gJhMMvnFQRMhs6b1/X5oEsMb+LS9ijCAj88smPeDIurNjg9dn7CJRK6/8m7ryW5Eay
NP1EGHNo4HIBhI7UgknewJJJEg6tHeLp9wuyx5rM4pDbc7NmbWXVLGYiAnC4n/OfX5ACvDUzIAEn
li2z11lE4Iz6NeYVc5hJ+SJqykVfVYyK7Izs87jcjDY19jRecfDhJGG3EAyq2DkZjjK3BrPwgPiX
uwQtcaxx21v3W2fo0LUz/86dnWSTtja1UD0moaXRotvVtV8txq7wGMUXYgqXariVq3+ynbo8pNQ2
gfRpiDIzWY9Fky4buGcZXDN2CoeA0a/kAN5ihPU6IkgMbdwgzd45tQRZ3uY12IBynweOYFoK89Ax
hT4UvXnUK8ZLOqEWvLzdc7sYTTAwu7m3vOw2Z850pZLSA0Se8POYxrPSRnuX5F0XTMCoRjj6q3tq
pw68WzbHxeGAtIjN4lQmeLHvqmKfjMayx7vqgemGFlgDODxFyDZunCHZiky7Szv7MGqqfEFYkKAm
Ifp80Uy+L654nWSS2UxpQEDAw9B2cCuS/rooeu9R2WTJGfmaRPAy0k1Duixnw1rzhPvnuR/n/eiN
ztHHziWo+4XoQiQyoazivVGnn621mr/Uk4WTQmX7xzlfP4sOPy0cCmG9ZR/b1gIGcpuPpdndrqKp
NkPiaAe3nIoNtOg+KvPmEdbN1zjNZbCyx26q0ny107wKG2/Qw5nROOpNd+NlMyO9vg1XDAhk3xqB
MSe3mIdlIX4VoY2d4xYP0WsXH7XwgjwYlnogFemGO4TVhVPuZzXu+5F5j7Sdk2nIJbTjNt+1bMcA
zzeZimsq7Ma/Aaj9hBSiIyTDe1pG/RvzxhEObX0QhnUrdWXtEZa9YM3v7Oh/tU06di3TMKcKZzQy
u2kqbpckY+qC28beLyXnVMog1BTt56YHNR+GXMNzRbvuLesWpLoNqya/6dumJPOG+29r9meUzVzC
teRhxXYwRJ53j37cC6EMFZE+ilNVql1eyDGQVIBHOenVl6KojB2JtwflZC8j0kZKB/eMsYZ3VTTz
Qy7B2lu0zMHYN9cGxhnhsKaIT43mqW3F0+K7t0k5B1ipmHyQiwrb1roQufSjbqc3Y8MLrYnijrH3
J3ugFvLt7NSY8xJOZrugT0lP2P/MZuDkRccLg7sN5gk3dpN/SSzenNTWIpmbDauHErFsBeSj1ARk
Vv5MUMelzfFsLVwmZVGfxxsy8ir+HOa0xZ8FRbyc+6V5km3xsLrQI9pMe0Qg/6G25J67aAfC5l+W
4nZuqheK34Pf0uHSewAndoSlLtA4WCP+HLW4SYXAaMw4iPu02+ZBTd1TsQDzaH17hzkwZWrTnbI2
uTLFtB8z1e3R3dRYbo23cayfsIq88vz+vsqKJuh6+9nqyyHsNHi5mSg/4CwI0lrcZKt8ci3GV00K
2b1eDnNcvFre/JRlYuf4kLJSs3xxuiJ7JpTNCSYltpIbc2Za0APplXXgcGoHyZCd57FaAh2YkSdu
ZQei8d7aGV47cu2tOVS36ehyXfViU6D2WU6LUWYiSPIaw0inDjXDAkMDUZoxmfbVjZPAfxh76DMJ
HjnW/Kq6er9oisoDA5TtVPiK/ws4WzfiQTXyuZUrAcycdVZd4Fcj42KTxC0SgjoGIfPu8kI9uKxc
n3zOYHJxIvXUsMcu9MaZqSg1u4sDe9boA5kpUH8xz6ex38ouvaUxRLh7kUx6mne7WGULxIS4g4np
phyc/MW/eKSQ3FNHE1uQtTBiLIbM2ZhO2W4Iq2I5VdlrkfRnyHtqR5u7bQwho7Ii/bma1W3rYIla
9AQKJOp+8uyX1ofLV1h5wNsVDZUfrU65LWbwvTrlBzMfiA63Mkpn9EkkU1I8Wl33yZ67t0Li002H
tbIrzlporQmQTGEasRERaj4cJ7biyDBnNHCduMWTFVQ9tmna4vhmsYvzInCXN/OrpAWeMrsRLxkx
e/dY0DxN8wTTuhg/lrnImZOZO+HERzh9WSAwfglqnYI+HvFhQdZ9LVflQ85zXr1RR0/ec9kybuKN
N053Fy1UMLiwr+yiJfOlqI+5Pz1jN/5Y9zStfluekRalUSryR2shc8shl7YonS7C0soOmb4Ci05X
iWivm8m7bmLzJGrNjGSRFpDy1NuA5y1eUcWDrMSusJgDrsqjYGrVYbLWY5v31FCSGbAi+yoo6r6K
1lo8DxanuvTg5WcGYTTT0gKVG0WkptQNNA8jwqSho4BmaNIFY9IEQiP8fj9rcE1ggdwZaz0T1tsM
V8KsHpZ2wlfISrx9otMQmMj6uVWGvYm9mXeqCFGPv8LjH15EC3Bm1SUbmnmb+NIKlr4S973FSRfk
Rqodlzn+ojrID7jslJ/nUteu3KEpwlH4G32KTxeNDQBotdzrMcG2rT+e6s53oDvVTTj3wj/JujB3
VYPl/dSlN30mgMdiG9wxZZ9Z3PGxj4ES8PLT4BE2+hYbs5D5bnMTs1oDK3WcaCGejJLTg9HXS615
hinbPzpx3d8uhYhvJ02vN01XjfM5dqBQ6Ho+mtRZ44SiCBu2U4JdqMfOuRsAROnL1Tb1U/Yeyri6
/Ww7oxWSgeidTen72642rYCR61pGruq6M65l9+ks1rAtrdci85a9Wr14T8lHmy9eqjl+67XaObS2
/bS2EE5hYxHt5RVf8jJJQ9kBOOXO9HHNYX6s0rnNZ7FEujE+Q2v4kPqOCjIKiODHK9M06YaR2Rfi
1/SNPrY3mLakobAyY89APtnp2uxGQz9f0nWMT0Wia7ytfH1nGPaTnO87TIIOWFsYG8c0vvoEA4fK
0OmwZXHS1Mr+7UG7wk4UTE1vP7Qyp+hz641IvBM8+PXYaMmTRQ+/hXKIRnutNkwKYUfi8xWMxpzt
2u8UF3CxPoaAHOOa0DElrdZi2q6OoglVcGMKXz+UkieVu2yOeM5tRhAdWHrUcx0OhNEoLHiDrv15
lPG1ZU2YdGWpG8GZsrEiG5orYfsTN2bBBMOW3DP92GDSc60Bg0Vm0oFwm8jIgiWvciN07Y6zATJe
WFVJD1ujaW/aqXpyanti4y0KLYv4bEW+7da2B29N0JQ5Tsp8Rx90o9zZKi2rTdfDU0YbcxkkObTl
JeWO7Rx71Blhorewvi4IttR7Ota82bdGcw2bP6O/JfEN0R3kvYK5x+CYt23DxIoN56Aqd9vgcHNt
qnjd+pXXkqSR2iU+NdRA6IMDpdPaujSE0agtG6OcjowfPyjN+Vw2I8vVrduwqf0no+1ZVv6DBnpe
JE/gDzd4+xTXCyTbaFz8FheBFFdi39rPlU4M/KRRxkoLNwfMzmQXGCtlYKbHgE+aAQe3xVS1Ac0o
P9qxT/AYqWS47F1VtuVi6+XagasNh3KFpYaEB8L3tOtq/7Ez6VPy1fioTerZn6or5dBUOLRJABbL
SGIN92uADpV8iKV6UdNKGwf0Ppee2Oqr/+Sa/cPEunWbcYmA3kFv/c1c8XZKysmk/1RKJRhzVdYm
ntwKS1babMtbwjaunyGrbAZVHZYsvhqVeJtN476bddwrYgOIoY8jcumTsDDVdQW/yHfXaLLMzdjg
bGbX+X1R9t0mH2BX8om/QZa9Fpnsd0Ws7vJpMkIsBEW0lnPBJYsNosl9snq4KkJOQ3jcgc+qV5OU
chQcemTCmY1bk4HbDPDUqFtTfirNS8TBqGEDjm0mmkw+2QfmzY9x/3VaaHjpmaRWhlb3lmQDp5Zv
EAqSyn3tWi9TLe/xDGfolpgRx/MpATztjf5IQ7knrOKTvq6bmtSwZh2BkAaGrt792GYycIfhKkeK
27vyZgYZYNUcaFl2dpN+cte+QbW/VIdidveDrcPSnA9Stw6lK+UO/c3DOsN76o36hO1utW2hX9E9
EihqpdnXIk6+NXb5TWvX29i2bqjHP+RpcdKb5AJjm8+JKOCVujGmJgkx6zerBmnFzfXpjMUZ5F2b
Ys8ypqcM9xHqLyIUpb6l2Tj5ZRFZF5dA4da1s80mx+PGgPqGuVhvDCsdr/RhAV4rlfrYIt69oVlp
721cIx/Yo5hO51Oah4ulH/OmYzI/QK9OzaaMrEwD5p+9Lqo0dyw2hTY4hIYayZOfdMk2X1sAOmMY
wmoU5XQgTTxc7drcGEv1ZKTrCl9WhybHuLcb4UVMwm0ik7j6qELcFBm5rHbKaUR06d5TT8ZhHLtv
cTK1D3UFQBqM0olxqSQdJUR3Mm7Uam/QDfB1s8YMHbkehk5B+MaHNa1C2DFz6CYAMsXUqJ1piU8A
pUTUUbx7nK03q2uyRTRC31HTvRGH7N94ZvOyWkxzcKu8HmRfkbg29FDTvGwrBnKHpCXu08SwI3Nx
zis0A1gQeFLA87HwNDSbrnlIWyeDUl7y5lkTVrbQn81G+2I0qRdVDsR0Hx1sMNvEcRKa6VCK+Duo
0Tsxr2rjYvwEpdZ+62iWrpGqPbqxvItdirhufQPEtDd63WqbFZ9AvnEC8Hdpf0w3+TJCY4/IHE0O
i0QWkCXP7mIdCr956Bv7ODVjmNv1ZZsU5WuFZ+Oa9ydjRsNZsD8FcOnToLG6NfIL/43aBAFInwIW
Ce9LUmjx5wwPJ3B7o902rekBWGIiBZXOKftgMSuwPozl8E7kIyRDdZpydLhCw5h0kWfED22QwIdG
Htoy0XfyvRxQmNQ0g+GYeS+apj2tTnMjFncKZ9wjq3KcGT46dmjXs87NcjfuygDWyvw+QGXbRTb5
2Gr176gSIiYrY5BK86EssLBUs4oSrfqQVP1bm5eUazWjQfdcrsSxJPg96ohXC2u4HevR2LiFq237
As+2lVMd4B3Zd+Z0WPUw6qQOPWUNKg8zWTBv80qOdKs7YhO6kWu11YcYDw+DkW+z+uu2b8fD4pnl
hud+zBYMTLsagDyLsXxX2VGzzA9lBVG013yxTfvkdjVHdaUt2ccuHZ4uppiHofdi8IgsCeVoE2+F
rtnNqy3BgnVY9BiDjlXOmyKsbYeV5IbsSVRvucWRGsM3GFV7Evr4smYrS41fUwcxXy/y9IIMUKtc
gyrO3FM2aNtmrEjEWJL4QfcwQUVn8wKZZgypuW+zQt9OuUOwYm7NX8SofVj6kU882lBIGbMES2y6
9Iap3HE3UL96XvYyW+Kr7MzhwVIVQoaqZ1POjZWR/MX2daa2r7i/Anda/M3wHCs1P1zy9TaViXlv
oAHA87+3OW0YX4cdnP1wxvI6GJLmGeb52V4vVUhP3V17z315kdZ3tKu5nzNFbzkZWxAMZk7LGAF3
HopaGpC92qOjrbjdplQq45g/upNxl5dOGaV+YezIV4DNMuUAJXCLLnz3sSpo7nsZdwC/jYBGp5F0
tIONaeBjyHdKTjz71d+mDdEmV57e9e6NiRgxB8NMkhibT30hI4MQB9BV/IXtUyEvaJcY8zEyYbwv
YZ6XnYEUVNj51eLUXKpaZ1Qz+LGqsGlHkT7OBgDlZs5RnxyZ9vu4w9nVEGIq5pu8NCYz8hw5lIwo
h5ZX13DxWR5qvXE2ukPXtEH1nrEaFmfcrB6WFzcq18qvaqS20dqG7bsd+KXn1HaXfuPaFHcIbXJe
yN6nzKCNyrKvTjpn1XM185YHJRW8iFDujuPXsrjYmSJZtveLbq3dhw64tWAg+Aw4yt1PxuHyz+S7
ctpc8gX8GS1nULW6Zu7nEtc/YhfEF2s0DaY4GZV53TP+jVVdludZeqo7MhjiwejJ4n/EmJTPNTtq
5ZfCdf/c6kO2vE2GUt7bDPnkGQ9GDGQt3gQ+FnYS+zWhSL1Xk15bkbGW+ZWpK3fBUreodzNSi+VK
4M9lRR7lerVzpsRsNzCCTQg5SQtlw6NfykMdU1fxYOtq2BmxO3ZbNUov23N6ztz3VUzxNu+cxb29
ZNL4J9yDvPEjVR+JxT38zjqMC7bOYPK9SXvJ+rQRAbIheleZD44AbJCAcESV1pgLrsyEoxSG/caC
N5bD2GhiqjNyYHbJUkDpj/tJf7Tc2E83CDz0daeKSiMqUfVjetU4riYP/jj1cIeQAZZfwGTkvJNg
M7CMMmekxJXT2JigsXml4iOj9TwL52Jquxsb3VT50GuOQ3HFvHi+q0sm08fegnUfFS3y32NiEQ55
Nbno5MBGGHgg8wUYyTtTE7hcitnezPqk3kCxqomSy2vElVQuVb0QeQZuLXJD3OvOYr8MSTctG7Md
YSwQJOtfuH1aUUGmy6atlzgdA1HZ69ApWt2Ixgt39CjGXnbwYQpMiEEk8S4PPEsZLjoPeg3jRofR
ru6dYnXIdiQNJ94yLobsOjZe7Z5d2rnDChu3C7mVBq3/3Cwq0mDAecy40PzfpBW1+zk3XIff1bnL
qRbVahxsjeCI69UpOETY1iFH+3qtpn2+9tBHheoBVzUJGyBI65jtAxqhfLDyFRhG5E7zVHWJtBmZ
FWt91YrGO2Xwe75oSzNybtpJvWewMJ1h7F9lBgNIopE0WCdKU8Md6cy9xLivapgn2guux1ptUS7k
ENqA+jQI/Um/IsUAuz6qplQI4+Ik25Z9VTAGvYwtvTnlUCxAnoOZ9Jgsgh9RURDZSZYq1qJefoYx
on9OMw6WwFTf6ZjUVlpkmYNtPTe2Et2WTs1vrnCqxRZULKrooOpzd25LtrILDNl8M6t+rXZVCs87
nMQMVS2D0GsSHusYHzQbJUOQri4aDznNEHWS3huzA6xSGvjMKAuYfdmA63jjpSgbRkeb721HPubp
DDl3NiZtmQIjnozmWDnl9C3huvl1BWwC3IZDt77prFrFtMWMq1BnWo89eEcLUyu3h43RLNqKOCLt
QC5sS765c+s5QUVWZTBWuvda5kVzOyu/v7UtDVRHGhlTOTAsMKY5WZ7cbOZV9vt8MG7mjI8TMugq
DnY2eU6UZdbwVhsEoQXdPBbGlYLqt7eKEqHOitcIAji7HI6UDTkTmV6weV58sI+j7PKJks2EwEXx
rPUhPHnmr1ZqcH8hkMBZ1+FVoXP4znonQuRcLaUOT6GvYmYf3YXUvsQziTXt1F6jbWaLZLTyNAw9
qhfT6J1Nj1d9u08XzHpDH48huLbeoD3aiIaSKDNNcx+bpTwPgL63tUAChRV+6YY6JIR2O7il/mgs
/qj4sCJFpqIVhz6elodR1votkAaAedOCVoadwFvSK9ImOdQ4uI/QK1vy2lULzLZzRnz00YMm6gZi
Vv0C2ZYtBGSpx/l+tfDHN8Uqh2glt1oE9FFxE2IyZH5FfWLKyOzQCQ5prqsoixfNB6KAzo0RfXYG
96m6bYNF3LlLV28IfH+pD6XuqBeH6G/aX1vnHOpmwOW6rjlwa4/nNNfO9Klz6qwMHav0aroR254C
VHn9lVwc8RmeE9V/o9VgGJZMbuDX8GMWuwRql1nUkDGpj2XQ4tP0rYR3jKs50vIwnrBYDrws9TAS
X8E0N2wvc7dNK+RjwYKsMrvo/xTRCxXVyFF4pQaFhLeBYJJeey3WTH3ssxkqrzfNt0idPS+i0i+e
GRkWy2bSe9ieQoMuypw3sa7z0WEPx1jdiqOmr71vom+Ga+UjGaMAbuBEYWe+JbVqqBBVlN5HVc/N
IxSo8SolYupz17IQQhQKrKXSKBCrpknvPPSVA+ETAiAyPmvxXuM1tV5g2PF3K4MK4taj35KRYGNn
8oKJ/71Ptg9khN4tHmPZn62h6IcNvTjVej/Mj9WwyBe/b0G7hFtaME1yWVSvvTCqu1kT4rONZ+K5
UGP5OXX0FtjORrat5Trt1LA2oD/FWN4zPYFtJ7TGjGA2iTrIG0sd+rFzvqV4XF8ti6AqQYFsbEHh
imeoqbha5rZMeDIr1JxSKGFGkz7bD2PR9tqeEHV1DQqjNsZELnEkTDnd0+8+DgQbsFlZE0TmwV6y
xwXPrq+jKl5H4kQ2DkjculnVPWV/cmtwGt15zA3zU+Z2kMPn1EfGLX2EuJ3ThS2TURgmF6Wu28rb
Vtbj2axrP8oLN3MhUmnD9UpCJHRzqcu3NPFjeCNWXz/hwUKDucLtCRn15QiAFQpboa/dHTQJ7wtf
O7mzzBiC0ZDU2tluevGEc1v6VsM40ZDV4SO6VYyFGfOBShNdytt5SD1gc6oBLd3KBGwXOqFgaWcE
1TWhQfoQeend4pSwWNbuOqOt6DYrPOh5VwBv8EJ9F02s3qjGnWkuhFXopX5rOCvrkmqPda/PS+VA
EC1Jb/MKRg5LTwbPURsq+xsDeu1GT4oMUF8o4O/vP6dSn+EtgpA2gk2xnmB3+Z/GdNDfxIokLQKe
a+6lHP0OgbzZAaLAOTrkmmDPSOeSHaYgQwYJIyzRnRmb0G16F0J/n7UcPjUnNJwjm78mLu9TkVQ1
fExjsQ+GYLo/9QrwEL4jvCscvoIknim4JWFV/HawAljvtW5DRcmy/HMHqSay9cw+idZh11UWFmiB
BBg7Vq3mUbXC2HqbF2X222G0iyos0Qx8pb2Ir2qUx5GbzstWEGMSZVg4hJQNjALdFcgxmAVeYQFe
OJdGnJq5BSetsl3pG6oPiJ52qg26zOLzVNG9Y5Uj0RUtce9u9Rot+sYH9P4GUdlwAjPRneeJF5mt
TC/aaVdhRd+ENApyfugN12CEZ2KmBNaDRgRvT2V8Gb7frGFYJbExDVRMXmAbMiKtSBK4xTADvsaI
sioiATg7qZ+dzqsQKRbckUEH3OJfvfgKrrgWCQKLwgon5NtOpEuWBfCiUSHw2bAZyMsaXVmZJZX/
5HhJskNlbj0YNYPTeZztZ+ngVnOJdihFkNHRvVj6XCFstDyYS84g72Q/r9cwrIy7aXVIyBNDdWGs
ox5N7xx4snGAU3FrbXwtoUTqFinv3NHXzaM5lOt2bLvmpWBm9Cx9F1lB2j11NSzlzmvzL/raJpzG
sKhBeJ0rZgBU7KmAs4pqrDP4aQepbouevthWeCqAlQnFcqmWgvdnjentgrpmIhgQTzre6+XSHZvO
Sq+Zcr7pOH+MoUiIsdwkCteN59rIF2eDaIMHipUP50jeDYa1F77Uus2P039KR7jWSDJ5tVII7lFj
LfPtOkrZhF7cscIVOIs6WQmrlKgQkuY27nfdm385aq6qXuvNbclK6QIcB4CZv/8CkHDeiBp1LpSD
rO7nW6dNKLlMvKYgqI82h9Rk1PyJNc+8+Hnusy4RzusiJBRVakMIL0t8zi9rBZY9EkdbiGU7OOS1
XDn4NudXw+LNhKroln2yRzyUkcooblAet/wSZJ8cUNOwzPne7AhZ3uAgYkPLWEc6Y2OYVL5v5Mzf
/7ELMJSJnaOHk0BCg5S3cwiHNUfv+X0DQ2bgLjZIFPEXYTxMMOZGaeGrbpPdzMWgyEKIqWsuSVxn
vk68dIxwxtCrxtoSezic8OnhK2h45MOVkdRpq53TS+AaTAlVAHQtVoj6F3Q/9L4XhD2bj3gqhzVv
TkAEZnkLP83H/22EkRiijzXybWK7lr/3pXNJqHEufMiJF3W3xhWb17LyXsB0LvJnrUzbPgT7dRjm
wu5hVcPT/Op3nKfBDJcDhxA1OG44DhRSBIbHqwgrSV8VEjHHk1xEU1TnZpn1bD8WXDvoMI6XkabV
3QfWkAOwiRF4spmLeQSZijtYKBjrwT03LD95GHoclCEmD8mxScnaDHSnF+isMQofDq1hLAUjI3jR
wbpWtraTeooWPYAYaAxPNh2It6EsQkQ4tg5MKVe7lO+Zq4rnH8+wA4jvt0Wf5ONeVbmwg5a/XYf0
q/4bU0pl7kCCmAkLs8fSJrWLkV3FG7xQSCEgsYwzwqBCxra3zcgKjiaBfv2OfiF2d86cCsQJU1m+
mQ4gJ3v+spSELSxArvY0iMek6qz2YYadEx/p7Fl+Vjczh4EUlT/3ps+ST0Feqqh08xjWUDYZN/As
4oI+UWLMAbhY9EwIc3T8/jhX/r6fdfMTVb73krfxJvM0OFQp8poLmxfL73utYe1NSfWcpMbMEVJc
q8lC6GHS9gBFBP5SJvcJSUktSrMBttLwzej8j8gH2RFtm8N6O4j5w3fZ3r+Mon7xQHr7n4yqHuuS
/733nvrFs+r/zctq97W+uED173/V5dP8fPV/fbqLOdX/LxurS9bn/+xi9X/GfuheixRTpx+mWBfn
q8uP/HCx0m0fRyqf2E4Mhy8h7fyXHy5Wum78F1mavB9Efv/wo/pvFyuNn7Hwgb2IXoma+CEFhXp+
sbEC6P0v18LK0CXUj7QA0/D+Ex+rXyW2CDMF7FTUESQ5XIz3zXduoAkWEoMvJ+Ps3lQVVgjUROH0
UhMQ/LcEjV/N5v55pYv69SfntRXtRe7ayjjnHkRdsUnSo8PkIKz16649afjM/fQY/rVa/2eHrn9e
752aedZXhmAm1xvcG/hkB4yA4vk/kwn/uIhtmTgeksXt2u/N4xvcc22tXfSz0K0oKz4Z5VtHqy2h
pv352/yqDf7XhXyPhtLmoTv2u29Tuh21n0qMMwznQwsDmKRjvMf+IwXy96sgmrcs18VK2nXFOwVy
QZtj12VtnZNZTY/DQkddCDgAOeTR/Z+/0K8Oh/99KdwHMf6+hLu+u5QLBbrC0MQ6t5Phha5brNFs
yfg/sp//cRUL6zgcAgAyHOfd8la10eh44VsAZW0amcp+HJNJbtbGa64WBeHnz1/qnS3Bj+vZ2JUD
YYNtktDy6yJXHrYcGAVjfGGJ8TKPcEtmMzX9+5zOUE8KQVuDoVGngFuh0R3zPOleSbKjfu1ruu5N
MtnxRGrXinRXuY37OmZTk5CONjAKXGWWPZIwt0LIE9k32XYT1Ch6649J6hpQ1JfJ32dNntubfOY/
/uXrvXMI+PH1HAFHAq8HHV//d6tw7CdhJbj/nDFplBsK92srT5NIah5lJ0MW+Ok39I6fmniAtEzt
GLSdZ/7FL/6da+/3T+E7xHY7Quj4An9/CD/tJE4Ttw5gkHU2TE2PmEIGOBlfQQOia1uyrSbajY3U
ovLFAarP3175390EnwkxwnUfD0n+8esztmpXxIO52mcrbygLk2a5q/T7voMDYA1DcU4zKxKeoDdy
MhrNzryxIYD/xdn1N58CTJScTk4CklAt492nGDwjo2UZ7bOh5+0LWFm8hyv/USHF3aeGgWYH4Pxq
xKsJj4uh2ehxqlN3FNrhz0v+H+8xZxpHGA6NLPqLVcOvd6Mx/d6cPEadDt0I6kt3fljtKf7LxvTP
Z85lbIElEE+dl1m8MwwwLb03e2PEshMRY7wi9m+++DhWUIVSoGeyCSbdQ7rbpVfJw3/+DRkycUiy
jfiu+e5OY5ScT12yaidPP3Y6NbjzF1/Zy1vzb09S1vPlu/37AtY7L8llTTpmHJN2Moy7cjmqLhx9
iLN/2QovW8+7q+Cdjy+mh3clkT/vrOXrwtVHnzTP06BMPdRT+8GCaJx2RgYWjc0USZDyL44iv/li
v1zy3drova4r+9z1T+5N0X7UjScvf+rNpz8/nn+cjHCmf/5e71YGXIFEqdrxoRR+mqpXWz9Mxd2f
L/Gb70HxRv6XsHVu3vt4WlIkmNZYqTwTLRkSSR36gHxzcqdMtf3zlX7zNv1ypXcPaULNo0PikGcC
FLa17e3G9F9lPHXz751Lf7MOLpUomWHUfVjgXr7sT7tn6yljLuEnnSF1yJ2CcublCeKCxDnlMZJj
yLDiL+fG774VdYVHauLFHNt9961UsYwY8wxcMul27TJ97Bz3L5Y5f7vEu6WmumRp65ZLQE9kIOV2
CfyHv5WUlzf93SvkYkerswf5wJ7eu4vopMx3TTzKMy9qnKijp+0WjvOBZVD5J699GKBi/3lB/G7p
ubT5ZBnoroEt0K9PaxRLaxQml0yMK5EYl1WnTXfwP/43j+jf13m/xPUGCa+yJ3l2ctT8E1JruSCy
+POX+UezYeNNRV2JEbnpYQR/eZV/WnqiiHElJOXrrN9c8Eg62qW4URkCVabZ+Lj++Wq/fVo/Xe3d
Qi/z3F1TbMJRJRLLN5b07uJLKZeg9s0oBtnu+iaE2/OXTe/7yfuPVfLTdd/VgPriKC2/MJdgKcPm
3vU+7IP22CDoMowX1S5RfvFT0MEGR0Rw+UkWXxO5L/s4TLVPU3dVpm+Tws8xGa4SFCVTDZiXb0s/
3/WmvZvrAcobnFjSgLvlf7HT/fyELk/wpyc0CLf1IErIczPJrU5NwS2M5ssYonz989P53Tb085Xe
LewJaQ4kJdaCHO860Vy3q/ySdB9IOzCQ7vbhn69mXF7NfzwU1yPmDkgPQ6J3D0X5oza5qynPCvdH
9E6Ycfs93E1Gtcv40VTeY0JDOrcvkH2w0YyLu+wiqeyWqF7daKyOmbpzsoXBaxzglJdAevvzJ/zN
MUa2078/4Ls7jxxXChxX2Pnr4v+Sdma9cSPJFv5FBLgvr7VKpZJt2Za8vBCyLXPfd/76+9GDaVel
eEm05qGnG1OAgpEZuUWcOMcBLqiN75pe9unbGNaO5bm9EmoxGP14evGmFBZGIFO/zxvFP8dZTB8F
2mibRteT22WH5nauSyvCiA+tCaeT0bMMgueqKe876Xs96KdEXdMOnHVHBV/B5ZMHgXgfB4FgUPBn
vUVoNufZrqVBddmVubmx/7FAzuR6VaBcAUi+xZWaMiplqo1dPrzlHmMxF6qs6ROnnibMSpPVNPMF
o392FYp02k0m042k5SvP7llXAMdTp4FtDC2la1eyIE/pSXHZggl9qX3Kx+9dvvI2mbUB3SA5EdlU
URa4tqGamWwGoemfw/TepVsqqo6hsSaI9voBxGFiX1gRxkujC9eg/SA49xOGIql1dVfRLYZ0CTyw
wVRGAI5LRyN03MY3o6oR+dbKfuV4ntvFLj9CCHJS4hpKKbg69pW0KWLd2Q09+W94D40NKul7OevW
kjSzNi2ZFziZCwcBz+vhdYNBLqKGKbxNAK9TmYfaQ9/q6vvh43LYz67gC0PTnnpxGBg9upWtNW1J
UAZL9LuSF+KQGoduZRTXDAlX+HB6tbRQsJwz51PdwqlpQ+qqnaCE2S97NBuZlg694/RW5Wl47RFn
m6N1JFLOqfTowVlSDo9SsHYBmPXGRofEoalHcxQhJhq10LpSCoNzqP62vBHes3eIcu50eCaWvVFm
dz6bJLExZQHIJV+7AwJRQiMoCM6tZsJahXZPciy6+/QHtDkIfN2AuqJ66uzkFHAmTaMr0zYzmjZZ
NUNBjEFHQ1YwH3Ux/UH95KjzWGuPPu+vta1k7t1/ZUMIDbWkPtvT/E1CjbrR2bNO5kD/96Ee4puh
qI5S/Euy1ZUwmRlXpCLYi8E32WQdhK0FqAZ9cYYXnG23ewgLA6pZ098sT97s4HENxowDDk48U0CF
gkpJk+DsNsaBpzFc/ZBFr0mdz3pyYUXYK6hwhbQ6p8GZPthNY0HnTJZu2ZE5E2ShFAgd+Yez6zoI
QYT4vQwn0Xm07xtgVV5rrliYWVA8VMmum+SJqZUIMeC0PnqoaQWBGfrkQEn77KOv0vEcryQW56aE
rUHVHBvlPVbwtSeB5tKSVxjEs/miJx+l7rGO1655M48Sii1/bQhrJquofoCXgbbPH5uTF9FVTwk5
P5LSP6Gw84UWhehBtouHLkTSe3mm1vwTxhEyhkJqWmxX9genfQoN+PV+L5tQpr8h3LOv/BOiYbQD
pe8rMzhLd5ViHo0bc6DhltYJuuZeJupnSznqdIHy9LKStcGdC5TLwZ0G4OLAqlWtQ4pFC85RE8Nc
sC+MLzAnb5zo57KXs3a4PoND0EjfiWKbet7YkewbXKK+mv0zQit68VmWP77BCIUeQ0FsGTPCSGa9
bob6dChOsNDoGGwV6y5eC4lZTy6MCCNmporka6PFgYhK7x55l49mqVKZLyNtG/R0+b3FJyiNp7MX
0kLBnBWBkwX/EpwtH0SABzcmbIRFugO7uhLrM5ckKgTwGU/s0CSdhJO+1yGaLCGnOJcKrDLKgxrC
Ihg04FFowm/WVKXm9sBLa8LOoQyuWzQh1kbkhr8kEvIL8QNIbgpMfnWH9hqspI8d1XrQPh4EXgNo
kOWRnd1XqKLJGg8IaH2FfSXt88hVEBY/95C37FWKJ9ADdfYGRkZ9VyroZ8eFNu7KIeqOmQvV3rL5
2a3lwvy0LVysPKegoVmZhlsC0dbQIu9Kj6tp2D/3GXFzoQljKldbqq4awqQC27YluSmnDRo9G+l9
gRp90N+HydeA480pv1iPSnbLrWhHPW3lUTOTu7J1BR0qhzqiCjvNtYeNbJIU85vg/DRM/KIQBoAS
3WbRndVrB816wzvtyty0cC8GNAtDGlbgKjnLPSxj1kNcvozh07+ftEuXhIuqB+OHRRtLcM7pFMqe
g+ZhMFZGbW4ZXpoQshq2BLl90U4mdrp6T5t7Id3Ywws9GsuuzN4TdcVidhA4R4hbGC/ITqCdGYj/
ym+2XIk3GQCZqRu0kX41fn6mJwMKzfa2jqJ3bzGtEpeqM92CRNMwwGlKNh3pSQ6PFW068A10gGMD
+iuOlhy3oEKL8kh+T4FBq+qO4PLXVJFnz13eNVQCYdVWEfS7jpdQioNCRtr3XKkPmTlkh6gpdmOr
/UqC8l5jAqCBu53Shlou03p7bLvbIJVXSkxzu8DlRwg5PbkukUXQ++BcKPcOrFFy9bBaLJtdh7qO
ZqE1vXzERLVtVPBm1hkXqJJGq9R1zFsDTpA9nOlomuUNqDOa6GQj138uz/NsKKOXih40JTRDhBKY
tECiI4NhuDbkk4IaR6go9BKnSE5ZnmHvgqIfVnJo89NqUHBH6lrV5D9pzYttoKHZKIybgm3dkO6b
4jFqb1Rtn9X1QZF26CxsG/vJjfR9oCCWocv79tuy03MHm27oJE2t6XoP1uhqG+pQo0XzYnql0Nxv
gQOnPLWydGeD5sKEEDR0PZhm2fFEkbOnMYc5S77X0Hdb9mM2av4aEdNegNrRggS+epaS/Cu30zD6
1NO5mlTBQxv8jOOVWJm7VhGctmGbhmYr4u1jdF29HJwcn5LTOAxQqZzINvvJyqk7G5ImlykZUIZO
Te96dlpltAt4LogOm34HqOwt43tspDslWF93sy5ZKoALKl/kDYULhhKH5RD32KLNZBsEkHJlv8F3
A1NcOTKU2YCweBKrTBhbunDxpQklr/OKrTyLK0TffvnDQW0OtnE3xu6W5i9IUJ27gM4U3YRcUoeF
rz10w6/lgFn7iOn3i4WXAgiuAuSJz2H4TLMyjUSnMfixbGM2KMkSTUkAAHh/BuLCRmLnvgyEIzg7
XM8M+6YPla1ffPAgTs8RZVuxNu/RX2tCsKAZBmch4mJnlBGLstwlNFMhSrPs0ux+ceGSeKVIdRpy
YuauViHHctFHetNKvrAg7EgWTb8RPb/BOYU2wfxIh+De98dD3ELX+FTCQbfs0P8TjX+HTdiemt4K
YXlrybGh+6j276MIEgL4UIPbqRTUBCeUtCHKlj+GBpw1WrPzIXfxiMhoDfKzMrbiphKZUIoGCZ77
McI2FgLE0WbZ2dkQsSnQI6tGtV5M5YyjNKGwB3bJoPldNRY64KYBnZKWrdyZZjeTC0PC6qLv0Ohj
k0Hto2clmTQ/uVIn8LTSrLLs0polIeoVt9TByGEpHQ3YgbITpRtgDqgEPC8bmp2dC5eEyLfTlB5p
pBvP4eh1m8B8iQLakZdtrM2PEPswznWIm2FjtB5ReN2n1Q8lSvb/mxEh4MEIWxr8gSQ/mZTI/Q3i
YPUSNz8rKIPIiIjynhPmXw7hIdR7Ai1R4mMHF5qU/KYT/FwHK4E2P2J/DQnTr3mp70BnSsIBZclE
e7EHey+V9sq8zJ7DNndvoLN0of25xV1s5HndWdmgcvnu6dgAxQXBBcjvDKy+sUf2VrmzPegr3jJN
f21O8XhhM6Mzq4UsPKA48ywrw56Iy6HPXjYye0KBcgTijGAPLNjXRnJk1XnZj7wqst9RDGVmS5/x
C1RQpXnoU/l22drcZBkqBz7Qd9N0xKhAjaQJnd4h1+/D1Vdkkr6j+RGdGhogVkz9KcKIqQQKiPRy
kb5TAehfe1Y1UdnoYCKBJI03FfqcNodWBF+0nx2z/OggO8AjsosqaPqHnTU+GFbzqW70UyWjqDnJ
HIz1cFz2f25VGDpoclBZQMkNYXmrNpQ0WcQ3BdCdcpVT0t9pDatcs7LC57YqCMOAFVGiBc8oLIou
HPK6t+MQxYCPg/ebItiyH3NRc/n3ha0wRF+is5FROEPvZyd0FKI9Gnlf8qHZlhyQabRbtjf7+Afb
DTxTUWQqBYJBPzL0Yqwnh5yuOJQFyrRjZMIO22fWjZdDsFLFCBcXZuRscq9Pvg4OGN3lj5gL3gnf
BjSMtKNpi9umFdWZYeK04j2pHmwG+Ukyn5ZtzE2ciRqZM3WSsM1Mv1+s+YjutnpUs/CcxsljxWt/
Azwsf8NmxpYMFyF5BBls8bWRIiiQ1hng7i+qFIFO2W8h3oGftM3zn1Xeclg7UGMtOzYXMZRkTZur
B90wYsGNvHA5yNkQQjp671WPyNZuo+ybgvBPktzD5r3i4jQX4uK3JuS2ymtGl8WujSB2qFH4TXi2
Q+sp1zZq8w0yxz69CXr3g5J/4P25Eh2zFk1dRdIOCClPtetBnSQ7YwmaknNbQc3zDJ0A7xY4MGij
J2UKc27Rfy3oTlseVuX1uOqyRucDHQfUMilqXZtFCCihg86jUPHTOugxZAp3Cl12P9wXMjS9skVc
txiOOrRX8qmlZ9FEHAZ4C5K0KyP+OnL5EN50DuhtxltMT3WACePcK/yzM5wbmPLTlQCaSQ1jgPYY
08bZCeJ87engy4VGBwQgIBryIWzejTdS6X4whwIk9WPXvwyokHRlsdUk990ADdXySM8O9CTZiOI3
KopiS0KRQ93vj5V/5qyBzBjCdCryrVJuac7Tv1FXXLH3+sZBCxj3CPZvhXS0qJ8XW3kKuSoUHIVV
Qe30vcqRFO1+xubBT8KVY2nOlkHLkTVVwzmahax7jECBn9ExftbaHC7MTxDsWyNQaFgC/nX+UKfs
CjIUWBoAKBEChY6y5UcZFwBJ/x3BcODEJwVKkuWper0UdeCnwJJUVWWrEfe3BDaIADY6nqgB5ZHk
sejDrfM8mM9S+qJ+cbqVF/FMZGDOIHXGqT7Vla8Ds0zU3qgGahYZSiGuJO3gntQRsolubfj0zPbX
sndzC+HKnnptTwKREqSo/Z0VMz7kLmzluXEb+4gBKe2TBm7Y63+P9XfpNg7QS/6xYn1aZtc76zS4
f70VlmHpo6ZjD6RNJF+6sWzI+Ef34Fr5qQpOYeTeO42xr5CGdrv6oMrZLoelnzfAyuqYuRDwGVOB
iF4lWWeWrweBBh07M6bMiun0t2qtbqFvHMKnIQ6OVVxtNe3bAOV0q62dna8vASxKtErJTE9lYbH9
y01kxXPQwz07dGLb6AlSwqHOvRbCM0kJYPSAHaeGBPKLYgyTrg2MIQbtPg6/5KMv73J0AqKJB0NX
NkOyeTRuzePY3kx6wdVKsXNmO2CbJflugeEmoKeAv7iETBtEMXgBWSvrpwJvYBx+LssXJ/wQhj9X
omnaWYRoujIl3Klsq9FtqcNU0T2Hw0tmvAsmqnnvIyKAunly7UOWfVmxOa2PBZtilgU1RSWnmMJ6
jSDOeOcbN0F2F7rH/kddfvQNHTES2s3IoB1XDM85SwmJrAtJTx7Zwrh6bslw9ywdPz7r7YtcPEcv
laxtaXrf2vVn3fYOibT22H/95ACdSOsvU0mHJI+B68l0M6Vshp73MUwtU2LXtRHGoaoBv86KezM3
gCtL0+8XYWNH1ah6Ux5torGgi1GqvqSluufJpcEYClGsFG8H+c7P/Q8q7M9oJ7pD/68BPng74ZTo
RGGd/tk2Lr6hr9wxlCdvW0mCJ1Lq4IWzAIiYWphtV/yd2wp4k0AMBryCKBZGFsaM0U+UIaCVNoNA
t76J8/dIoBvWTaHD56/bTwqsKlD07iw92U9VQjWOzn447kvVfVz+mJkjD7//fosw9qbahhrqLiTB
SBnmKYQ1znNkQYhjWhu0xDahH2xXs9trAzD9fjHYDm1Z03OePViJHp3c3nXQbtvdyxtcgyWRvixg
dLxarq1UuWnQROKwXEflprSPWuPs6trc2Xr5Etq7Ude2YSPfLBudi2VLprxD5xdXTbHiizp9Y8qQ
WJybmDaJNtehx9e0ZuUUm1ubl1aEQ0zNJM8uOpIvqhRDB6zeNMWDBjPoKg5g1pDCxk1nMtVzefr9
YqaS3mgbt0EgFHEcBU7kPj9mhvVbZwFC4+vZK7e82dEj66BPbwGTfM+1uXo07A7+MLqoBhAy4wME
yLvl+Zl1aGoK5Hps0PEhhF7UQEcC9Sh7TeFsNeNekTMEa0+r2cW5e4Y6VcP+a0gYuWaQoF+dDCm+
cbYS2Pl91Ob79pYqwU6pWhP2QngsnfAnaYdv/5uTQnj0muGV9XQOm+NNOB6K+EM+KfR6w0oYzk4X
7ypSUtSBdUOwY+f0CroGnTPcpyAWfoBqfb/sycwVme4NOhGnxxPq5MIxr8VlF9MqQueDmu4okrrc
lE3la1wjj0K52epXjtpp+sUjnm4RhXnjfyzxMa7FRcT/TedAWO8HE0jsTf3vKyn0/l+YEAID4rYW
pk1MDPXHsEW62EMPDWHD5YGbjfMLK8LUaEYqq6hj01f5O8MFy3qgnWPMn5etTH9labiEi0nOZRfG
AXzpVeiX4mJf9HdR/65HQDAPV0JhzSMhFBIHsjFKzeyseXVvh8Mp81/64osalh+XnZo1BI8KWVYw
Q/KfZ9TFntdEUqvUMqunQPlDL56UQbuv5F0PJ/qyodlguzAkHFDAuEpoTHluVkrO3VyZXoCO8R0V
SmPlVJqdJ/pTgUE5U6fotJAvXCqTXHFS1LPO8AJsB+0Ew2P4uQ4pq+mZ/3vZq9kle2Fr8vrCFmRU
CpLZ4EIgZhrfd6krH5PBfl9byktZWcExTYYfpozYwbLZ2VmD9cZmPyLXKmaulQr9V78BhGDJdba3
PHpFstT9lOoGrf9+2K+sr9mtzyEdgSzyhPkRvKxGedAhpoZh0iLXilYFhz0tfCsxPxchZK5t3qrQ
A/Ef12M5lm5u5Xn8H6gfa7jWHtZ38TUjwsIKIjtp7QllEymnGmGJzLk3szV+kLnxmhonyPSRwuFi
dO0J1Llg8x1yHTAoFp+UtkChQwqzlQfoTO1GB9T714wwLaHX6Mg59py6jpPdpGEBr6cSf4/LEG2s
2EFXplaGHZIHzb53GnPvqgiItNCNoqBgmgg/RAkCNKZ2o/hQ+Yb+6J2gjlltXZnuMeK+efmZUzBf
rJHeU83/gIBKdQtzLKiBGmUXiCpgP7f1U4NSkxNtee3Vqzmu+dkGtKXplk2LmDBCSuHGjhNQ0UJJ
Pd3bwyF9XF6Ic3sNmbp/DAi+aQZENsFIlokLzx0QQ3tfIooIvVNCesd/r4/BysqfvWpN91NbYdOe
Mr3Xo9mhIhB5CAfDVZo7+7xBuSGZuFyltIv2kVqiKdF46Ta1edTldZZ/K41sLcs8O6zsBNz49D+7
wvU3xKihoI2kcjop3+mddMKJkP3H8sjO7axk62nPBGRs2YawhlIPJhDVhdUW2iVZPRVaBbn/IUm/
g1hADXPZ2J/s46sYvbAmjKriZKacauw9gSofLCTMhoGb8vBAEWjf1jnKX98TbeBS1uxttbpdtj67
XRhwuZCNhdvAFlx1ELL1U509KW2PqP/0b9m+mat//r7gnNsOrA2Jv9+7yU6Z2AeDtcvxtG2+Gr8L
E8I6kKB+R3WEE0IvukOkBgdVuauG5iaUP2fak9FvVi+vsyvvwuL0+8WuUhtdCEsqToX6z7iX7I3j
RzsYn3bV4L+EymF5imYj/sKacDYlsqTa3aTsHAJeRk7r/XRoNF75hsQMZ7puwgwBEY4szpRit3L4
p3shei7CH2F4ektHCKcGSWGkM+mQgE/jeuA4GKKmRDvzPPo7SnCfU3tXVJ/7NdaJ2SXFSwlA+JQG
5uJwbacBRhH7MomuOGzu6gx65OTzaALYrc0NSqkIe3TQKfikKILmOCRw3f77KSORR/VWY+PXZWHK
FLPQgwyK5rOh/o5BOlFEaTC9bGRml+KvM1XcWqiribuxpiWBnGYYKVtKahqyOs0xDrUdSYtdhpZG
l67sFTMLDYO81UCjcAKIlyRgI4PlKlSlgcBtQzd8ryNaGKrQCA7Ok2EEp0Y+1dZa2XZavsLyBulK
Vz6AehWqOmGHKiWzLBqzCM+lQ+4OlYvPVQAzrVS4u1SGr3R5UGcWG5sVkHYAofCHGEJiJNOjHoXT
6A8uI6ZEmSv3nf2wbGNm+7iyoV5HpxGmNAEg0XKuKVCip3mKoEr3+/uueSrhO102NhslU50CtjSK
IWKV0u24w2leG5718U8dHxXCAiGFg+rK8SGTu2ep8JD76c2XZbuzA3lhV5g21OmQNJby8AzPsO7d
y/ZztUYoMmcCt9AenSiUXr1EMt5YshN34dnp7HvPre/ImLf9ChR6+k4x/CAIpeGAogodc4Ifldk2
suNhxFJB6bxk1loH+Vx801xAw6sz4cfFfbdXKoMGSSs8T7dEKBqCgwkCM3U/Ls/HXNBdmhFOyUpL
XR5uoB/QZO2z+KDat+pNUE6acF+XLc1F3KUl4XQk7VZo5YBD1nCQ2jLdxLL8tTcKin0KGhYIsv77
lkYd9ra/Qzh90cV5nOpUEWTEQM+a82xY92awb1GGp9Hmf3Ns2h8vzDjWUFfcFsMzejT6xAUsZecp
2RM9RQXU3Hm5st/Oxvdft8RSSdhqRm0hzXp2Rqq0lou++8Tx2CS/l/2aOy4ZPwqJNC6RjhOBeEhx
OFEquSBjUhBaVvJN1dRbuUM+IKt/Fu2hlV/KF8MnJYgs7xqxy2y4gGwAgwodGqCD61Et3bZ0K00C
qWYD8qvydGcqaI66UCznFs1qIxxOP5cdXjMp5IMg2nLHLsFkpyjv0W7Y9cjfKSFMHlV1q8f53vey
N+z5E37jv14K2wh8nWneqlF0jtAWzH3TO5SJBs91h+Jn6cc3CWzpKyZnw4fb3PRQh8tGrCvmI4Sx
5QQiVuN9Q5k9JD1ZmSuFhFkj9GBPzVH0+IrcaL1U5TSqUIbRm2cwm37zuFq2nJ0tnp1T/xOESaaw
uuPcRwxE5sUXIEQaDTSXyT9cBBglYI3qjequ3ADmV8OFPWGZR1KGzlKBvTwIH7yi24z5yR7vleDQ
qtVedtVNot1G8bd87X09O5Z/DYttdY5UyBA5aCSsldtUp0fRtPcU/z8sB/+8FaCF05HJehOG064T
F957E+wN+XArO5XIFDX6cdnI3KkJVaM8dSpxdIqN89D3WUGdYAQxmHNUxijquc/LJub8mAB1JFuh
PYFB+3rfMFW/I+uCiQiM/JA+684jrHxvsAGBEj0FfPGrYnVqJFljBAE33vok0emHGsQmJPu+bGXu
BgDe+B8ryrUnttfCVWN67PPlQzrpBqI5qSQnQzJWDpQ/rYLiZebSkrDXmj2itUlWc1AiPHorxQai
JQDJburG7/dlkJc7T6utB1mCUbHQE/NDqMYPVdd9szrLhxV/7I+Z4k0CFCgv+UNQIO3QjMiTydAq
l/YX2/Ros8/orK80z7ktQhTMEuSGjlZfN+ca6D7UnTyEWq9aY1mZDQfutxNMnnq/iBlxcw0qGvLP
5zEM0f+q99zcA2vtsPqDHno1gvT48n6lxRns3/Vcaag22Db6N2cjPgB3PjnasLV1RN1SJLsGNXxU
40+qPqGeQXmVD74ZPilhsW3ND1r6owl9lLKy26p7By9yYj8Aqj/I6qMnqVuEM+r4nQTPGcINwWE5
wubStdp0iYWkmFI5d4rrz05CGCZkn9u4md+FXfIQoEgejdmt4Yc7eRjPQ+jf1wkY8bTwUZj1oVHO
mmNRVZvMCnaqpZ2GQN27xSCv7Laz03bxYcIqjjQzRCoHyLbZ9Ns+zDcBwoXuzbL7a0am3y8vbn3o
aLEGZruKg630VPQvqNovm5jd8OhMBq090RWJDZNFMRTES8ndsP8YIiEiyyvb3ewmcWFA8MGvimqQ
Agx08Q7qU8JLVT9F3tOyG3OvBPXCyvQVFyOVIdKcoroU0s16m7anrj/B6RC/C+uVgJw70y/tCG+E
EkUogomNSDXeoW/bg76GELREIc6sfxGBy17NJa7BA0MMAOyIBSDOTjPayB4URBlXIQ1NW5QwIa1I
ADx9rKpdWCp3PPJbae3BMG0GrzaLC7PCnKHFpWRjR8Kk9Pc2NJY6F1qUhvut4lsbREu2JtLIjVKs
YetnZ/HCrjCLQRfYcTQlMTT3vQzyCccUGuIMZ19yo14e21lbdFhPTTwT/aNweA1o7Q6DwUy21imu
I3cTKXTlx+1N5QYkfNfof6chezWkF+aEEyy0jKDVSwLU8Z6pK0E08JglK6f+7A2QRgioDcF2ovUg
bPJOmeioVtOboLq9uVVy/zTaW2V8dum4Rq4JJqxjnkhPkOamZfj4lvH8x7Z4jqVjkbR9h+0u/uAO
1U2tV1uQQJvcfnGCt2S7LhxVhcnzW6nMcoueD4lXEM8SBHYbYLMPaTQmb8DlotEBl9LU8USlVTiC
dMXPygxd4/NdbhQoNMI4LPcrtZTZYLywIZwmYwO7YNIpbPRys6nRHhqSZ7MMdx209JT7lmdqNhQv
jE2/X+yVLIchg0g7PCdW/kWRgr1rWL9kx9wtm5nfvOi2hlMFlgHZFlaz2RRe7Ze0pOVauRmM+H3u
otWVnNosu5WiEV3uU+5skx8rZqe5f7XS7InwbaIQBc5w7V7fyKmVjJgt3GqXhdY2yR/h2Krbz30e
b7QW8SlKgMexWMPczR6lVAlIMPOupJ3s2rDEBSYcUdlAVQE9U/T2+lsUoqvjsn9rVgT3XIU+51Kd
rMBXu5WsfNi5EdvXspXZGAEJMtGkol0gVhJBfTZxX3LwTErnzd6ZyKbHlVr8NP+vJurChhCHekF3
Q9LzSNFCX51y84jXxjKH3OBve3qS/keXhHCsybOZKBNOh8vJ7p4VhOXWWl7nPYJIi0oz2V1zWuYX
KytCRNDXBkzIyJlovw2IyurPYZq8IQSmRDx4Omrali0E2mDqVtB1nCVxPQJVuB18ff/vp//SghBk
qhdqkapWvBasnxmyrJ37vkCrctnIDAWpTo4FYkZy4Rrcy8JxJQW9FEsdx31ZnehE7r2dHUY7SrsI
QW/Qn+7jeyW5kRCDTr2PSfoudcuVT5jbd2lxozgEDSlEOcK+O0Rji8oLE6YT4DDYwz/W6PvGNHZp
YO6Q4XtcdnluWV3aE0M+dpALTLAnJfYtvetbrcnvpWxYeTfMUP8wspSc6FKGc4ia13UgFl4cxEnP
w6Fpc5RT751uQDUZPfOJCbCFSNFH55L3m5bupB568s/NmvbAvKd/v0CI0SCU8zYd+AI7fWpK4zAi
CWqHa5y8c5vhpZ9CnGZREPVWjRXTOATWxpZXzuU1L4SzX8vHEpjBNI7lO7r/OSM7KV2JwXkfwKRB
m2GQ5BBisFVbyYhqnri2q/1AidDe+rky7t4SeH+NCIEXwsqQulNjLgmhoFBPtvGzdtOVsJsfrb9G
hB02MqpU68bpjhvkN65n7/JeuVlFnM9a+YMSg54RPoTpiXaxydptEWa2zN0vMwtYPxoo9KoWcstR
kpLD8qjNbg801U/CHcDXbWEZ5QpSh16IKV8x99ZXaUDRPrtBXHGvv2nsAFyxaCd5PpHSN/Yzg7TW
ONWokdf0vk+w8ypZSXrPnU8Tquu/RoRFqem1weHFzc9RA3OjjB1qc91gHTQ9SeEG09YQubPjZ0wy
haRvpg6B66kKLLtEDkwmtE0J9cm4Drd00PgHSYnKXerolEyCLlnJzMw1Lmt0Sv9jVThWdD/Jx7qk
/DRW5Umtxq2pyMdBgdoqS/dj69xaQ7tTn/XWOSCa/YvukHeW4Z3N8MMYhSdNepjQShOjzHIwzcYt
PbDUG8CfIrV7PRhAAQp1dGyu3WTfIutYomxuUzH936wIzhtxVQ1G4XCiybz1qJQidTysZcln4wic
wR9tStpgBSOIi8oJN93onKn2DvZHV4Z6zRm2Y7sSsPNj9l9DiJZdj5mb0Zk0SFL4J1cetfpJtuoN
IoNv2R3/8QdYyrUZHpFyWLX4kzv9TvWcG1OPkEVeay2dZli88E7wjP8MG83m12b0KpQm4AvsCK56
oCD7gbZ5Jwy2TX0/NQzS8/GG4wtaSfgeYCuglVU4vhI3ClFoZr378rseTWh8ekO4XVoQDq+86/xi
lNm2/O6TP74M7X0TrOWu54KA7pFJMI92HMq918OmZnlkQ3bNZTQNb/xMv6HPOjT8lRiYmxywmfQf
c3GfyB2urUiShfB6FEbnoBo28FDvIxAAVDMUKd1KxbgJw5XJmdscDd4IvFIVCMr1ye2Lc0yj21cb
3Tqi/6cJNmkzuL+8MbC2dtHa29xBWkB1lbfsyOC60COZ2nHgKr826vaxY7ddEp11/WueHjhMj9KT
4W+DMj8ub0Sz43lhSYgMo0vLPvXK6Oy23WHqQfXdQ2m30Few5zlF593I2lo0ztvk+UUnGg36IglO
W6Abro1ddEYLuttQmM2Oea3Ft6MToUkV9fKex/s+iEJzJYs+m+uAtuYfy8KOOGRun6fQi56HcqDF
V/FAFA/3TYOit7IFHeZvVJScyvAHyO6V825ueXA5mXKYEEPRuH49pWlMa6yaGREqB9GXPh2GW32I
vgaD6a1sxrNO0nfnQLSCJDFYyGtLQ+HbWRxwU9W6fJ+5XLn9bRtlB+NHpZl3bf6UdM6usn8tB9Lc
OrmwKlJIqINrt4nO1TVT7v36Ls0lkMafeu8EUHNlKOfOtUtTwjmQdCpkmFMVIQEyUgFpK8r7KvAo
Cj4u+/RH7FQ8Ci4tCUeBhE9yNKGzymyTBvG+CAAY9ckLALdokke32kMkxxt9oA7pdl+b5Bj2p6x7
HrP2Xbe2VKel+OpjwNFAewC/Ck/y63ltLC+x/IzUrVnmO/St+iQ/LPs7F6MojfxjQRjYgNIYZDJY
gHN010TWnoFdfRjMxyd9gJQJuWu+amKSXYs7ZdBzh/aNY0xHeibTTMSd03V33dhuMq1XN3XT3Eno
vy87OBukF6aFRWiXSpC5Iy+FMj4o7N9ev3GSEvL4etuZq9Q804S8nrC/jgpnlW0lBld57tW+8wh+
dWt6wQGJeLQLVflY6ceuh9DSkd/XobRy3s+GCs2WVE41pEdfAYTd0FI9Y4J2ec+2+9vzVhbG7Aq8
+PvCFpMHqNJEJYg49G/ysnxvpUfDz/awQ684Mm9okrKc5Mu5Il3HfDhETh8PZNx1Ndv38YhgnXIc
04MEHv8NocENDMaoiS1OxHsYesjNckLf1Ym8nQq5qG/vg8reF5qxK9daQGZX2oU1IRB9rYooUDKA
knPv2iA/4NI3vy979GqhGYwb7oCnRg2P1jbhbC/7vnMGre7PavlO2RTm1nK27Ts5ufcrdMH20kqi
+BUKQLQnONW5itl1RtOfs317qLbh++zRelfs3E29Ufbdxt/8Snb+vXOz7OYUa5er7D9WOe0Q5DYm
2YnrECkVA7hHXfbnobgLSD2mrbexi28wc2ruLzs+6M2/ZWbCIgJxKtpPFOOhu5p2mYsrIT0SUdyk
HVyWu+I+3zyf1upm4vIVDUwXqAsDHNOwV1CYOHfafQaXb7mGWJgZsysPhPWrZXYsI9HSIwXa70nt
bhtoMrx9ZGibWLU2IRR6a5JmYsQLPv0J1guf+q4YIwQa+7NSaFvHuPfDbQrCbjkWXmVURSvCCTZ4
sevketufy51y0L5qh/rH2TgNX+u9u3G3a0wyfy5tQuwxjibkKhT+yfIL41iXep3oCAGcu63/oTu2
t+g8beCPOVYH46jvgr13Vx3LfXZ+R1U+RzDHuE122eHXitfiQfMfr//7GfQ6X8dLyGXBzhviJQpv
28HbjJq5LcpqD4cF0mQ72Ws2FklseY2sULzIi3bF0Y7lMoICpD/Ht/nnbu9+a875xzUmjlf1B9GK
cAnjMh2Slq76s12d42qnNBu1CygLtd+L5qsWcOwgxJc5P/TI2AytvbFVSD3XUtjz4ft3iIVdxgUs
WRgNrn7+sF2rSK6EEeoj1/PnZtDk2CZ/3APbJdFtoEfqzgQyhauhtK1gs0Wh1E0+Fv5e6z9z/lV0
QBab2NnKMP41x7Y4ZK17i1r9dhyP9nionXeVstZsJ96e/jMRzoRUhLyVNqvrzzQMqx1qhyXccH3p
d5l3qpxNne5dZb8c0GuGhA22NEO7zDu4gcpDJ21uT83NGlTx/wmqv74IW6zUqy2y4iyZegedB6tW
OVgbZec/t/HGf9gZmzUy37nTGKoX+iDh80JRT0ws2go9zS7cROdASTd9nG9Kbktx+9JQULX6TetO
MKiGbuXlsRRvUH8m7cKssEWNpjcYic9Y9vInx0PS5ounu2AtV07hV3xl13Zeid35lE3kUscOTRJ2
fIw/SO1xeCRfNkWw/631vldQwWlw6qr8O9iuNabPHmlggv+IdU0UsdfBqeaGF8Ymw2sH8lkLpH2X
/yaNdBilaqsG7UHqHyX3dnls54+bC6PCBhg3XU3bAkZTNXmwpWxr+P02zE4agj7GnddubfVJt+Jb
mfXqp3t/XGuU/+PWqxOI7R3MKOjLV4+pSR6iU0eFrd9I0qNWUyKM9rWL7nFx0OV231jDLVzsG0/b
+VG9Tcv8LlI+tb60Vf3sNvLuyvG75dw3sXtK1tB+r4BOf2Li4uPEC2EZehKcZP9H2pX1Nq4z2V8k
QPvySkqWHdtx9u1F6O50qJWUKFLbr5/jngG+xDFizAzuxUXjBp0St2Kxqs458Gso/HlA6KroJtOp
M8UZxIIxJXfWvGmz4cKWP3stBZAygVNGpHba6M4b0QCAcTSbMbqwVDm0btge7X+/lslLwtC4kCM8
P9BPFk/2gTPnNqgIYNG7N9YPIJi9mq7smy6ONsXzhS13Njb8ZOr0Njz2O3cTTPVNYq0estiPvfQ6
8cmS1te77IInPu+1Ppk7ufc4Mh6lZcKcYcXzgi612N8ZH0YTt7ec5umFwZ11Vp+snVyEeRhVBQoz
0w5Zus2y6DUD9NSziYeyT5rn+9618KMnB12HHN3EDOCWajMsuI7k/7Yy/m/vosKHXYQ/Qrrjqz/x
l8AQLbPxKTq1h71nP7TOhW3zfZ8e9WNAT4r+fxOP9BPXLMDo6jBhzbuXeqUSeMRLgcV3n/jfPHjI
A+IPwOB/HcMy904xtzAQMP5gSNpPK9YspHCTDk2h3H2120vkpGfHhDZNkLya0bFH9KvJbDYHtTBn
3jkv40TAuzoT40YfykvsS/Zx4311fBjSJ0Mn62ObygWTAQzhdKNv8jdSOc56fnJiCz3eQTIlxaZf
/ZVJANlcTmQc3Yy/7/3/ywqiBHTEYP8rZn4dLRAd/uRJTLDtU0YldbdGfAkw9P1MYKAgibBR8cDv
O6U9RiNzz/3an3cNuBsHHYcdsGRxP12a0bMr98nOydmr0BOwSNebd+WD6RMuU6Mh8lmat9q+lIZz
jovzbfE+2Tq5GAwL+WllBvNuWoFENVErFbtpRcYrtFRek4V6SXT8h8qEk4BWaQv/dsXJlaQlQSB8
MQI/2vvpe04i264CKb/VhPgePJXqcpX5PbBL9Gfvdt4IyhkIGFzQGJ4amYbaYaDORQVgpVqIOS9Y
RRX/bOSMwz5ul/9YOYmdgeXsWt+AFbd85sHdiNTqykUMVDtvaIiIgoY6k3dhZMffeTp9wOyjP+uY
ZUJR/+sxcPNwHmwGm0G1KqM/6FcI1DWaRqPG+V9f7RBLBbk4igaYRgCav1qarcZ12r6bdmC5lA9Z
SeptdpBX0c3Ps3hmqY4kopBFAx02gO0nXkxZ4RxVfbXs2tLEnOlDG+2W4hIw60zYgKQVRGaPdwyM
nF4AulVqGpdy2QXiIO7krsWomnbtaFKYhykkyhiwbpduhTN5uiMRP+ixsQkt9KGfbJEAAWNQoQd7
F+4NcuAbtTITkSC3Sozkr145OZ13VnIpqfXdv3y1evz5pwSQ3wCr0Hqw2rsetcWWl8SdoAH/wICo
UsX65xU8E5p/NXeyU5BMRg1OwdxSrbJ878qajPJhGK+yu6pOdWAkrpMY7rye8wk5w9//P/OnO4hV
vjFy1Sw79SdEahePgrURrNaKypSt1EQKBOCXKvDfj+GXIZ82nKpuQa8x58uOFy3osF86/3l+QRmd
juPHz8M7bwlZeRcQBnQqnbgytwcrKqSksE30fWk8mtlbLj+c7K8wL5z388sIpiT0n4I6DQa/7hoQ
bOuiBe/+rtRBDMBfUnUFwYVrIJHYD6tO0Dar48EAqNW4bd8G1V+oC1jHsXx1bphVFG2xXaDjjvaG
r1+w1AvABKpedvlGJCoH98m6BbNwkt3nd9FVRu/1Pb/N/1bPP0/x99jtaDZCZze6zEBxdGLWbkwF
YgjsX9BX+j7RdmotK9cF7KAGhv7KvvvZ3Jl746u9E6dgN1o1MoQvgj6Hsdz3vwRF/tRE61cITNEG
+ZILl8b5icWEQmEb5NRgh/o6sW3gNCJoxbIDA8DKT/byUFGI/dJi45KMvAPkRtiF2/GsD/pk8sQp
hNqZeja2y86k1taNgytvE5BLmQjbPrdj/mPltFArA1YB4ggrOuEHmz4sJKfL+nD3eyCvLLYo3um0
TkVcxA59/3kZz27WT6ZPbuJgNgGSghDuTi0dLdwO5LuS2M4hvyhb+v2KxH75ZOk4CZ/cOVjOlQX6
teXYwebaLPabJfYWlMMfRP3Cs4c2hzDWkNomo21rbfBSoHO/Ufr3zwM+nv9vp/PTZxyfCZ8+Q/Y8
7KcImyjKXovodzVdOBdnPd2n33/qfxanVBA4Pq5l096F2VPtHOwuBhF/+vNAzmRywFRr4igc+YFA
5HAyoVx6WV9L7JpplVP3aVlPpF2DUzwOVgdOnCuLwhGs+BV4MPvni9aP83Q6j5+tn8zjyHQ/GCWs
+1feCtUD2tB8VezlOkgKOlF8AM2ojN19uTc27hYpdnKpfHjO46HyfYwjgWbxTxUdGp5ZgvWYaghz
JcZhWoUJW3lxn7Qb6NVbsT9SBVxjBBb11Ui4oBeTHefcA0BkLto/0RL/DcaM8teM/sJh2YknpWl1
Jx/4jf0rGGJ+PT7bW0UdOuBFwrfjQV3whv9YzL8twCfbJxst8OqQu6ZediDfJXNqp3Ijb6ZN9jHs
eujMxxBKI07K6K/Xlj55eAVp+j6TMnlMrx8fQ1LQiN7V5Bejr+lDTzYFQY2X9DT5tWN0SnbX8tpe
eVSl94/j1r+7FFOe8zufZ+7oLT4dQ73UgS0azBzo73dq2+zqi6Rrx/3/bYLQHAnPAsY1pJO/mmh7
Xs91v8B3s3rvibyhyulD4E7MOmntxdg3o+6Jw/sBVJxtUgei2zRSlygPMWf182E953VAb44XiG9Z
KK6fXM7KHCwooNjLruj+BPmBX9Ku++51MEh0sqPRJ8LD4DTmqM3QytzcC3fKpTfok9vxq/pSm9gZ
G+htPXLbo90BR/9kDIXdu3UwltkufOyezCRfCYpX4mqi5srezLFPkpzUyfj888ydcXNHtl30wKF9
BJCeUzIgD7x5vLdltlu1ebI8Nx3ZDL/dB4RUUG1JW4K+uOdZETOLlxKpo+nCy+7M5Qz7IPQA9u9I
9uKeDNtomDPqRmW7bVRT/8p+Mq6rN/4+EXsTvUX7MRYP3Y1Ky3W/9qhzY15fYhj97mTQz/mv0feo
jPkNfRbmVpa1tp/tWFPFoYE8wI1n3CBBhoTmeAk+/S9N+fXUfLV2cmosBcZo4HszVKhBaXMofkFs
cBUd7HRM0Bh4B22XVZX6MXAZpCAPd37MyM31s0+ery3a3IybKTFjezWkJpoClsSG3/l5P3w/SWgW
RuoMUm3/dPVOXtpRvlSBqFi2y3lHXLXR84UL/Exh6quFk5CoMFswz09GtHNTY+W99Kl4bBMI0D1H
j/Ja3PPUuskv5dLORNNfjZ5c5lnTZKKYMKz+Tm2XFDs94RT0F/RSW8WZU4x0CAjiXWQRTGBSvnpF
UOHmzRTi/TPZBdHddZM41a1rVfD0Py/UuYN7BAnj0KB/9qgS/tVSJtSogtwyds1Msn1+M2ycbX0v
9q1J3I25ydb59bzzHt0tO2TXxq67EB6cDhQVRfD4mxBaiVzwr5xKSliNP0xd6xg7Ayk6VryD74rU
YibSAYC9uzDYc8YQBCBLh7EilX2yZzJztn2xlGyv+g2/we2ybthCQt7F+XIB5n3qDo7j+mzqZKeo
WUq7rSu2d7JsU0yhJkZnrLoeiToGQsoSWQIT5Ao/L+ZpqHVq9CTam2bWSrRcoib2cAjLuNj7mwre
Flv098+G/nEZfPY//20JXKngAQBR12m/PlKRDm9zA/uhJsPOpu2qjstYbpHSrRG0+ATEQESsmkN0
068v2D76jp9sH1f5U1Di99ottYbtyJnAaPvgL+k4rtm+2EztB1ugjV68/2zy7LwifI9cH/UcQGa/
WpyFnQW9gXm1VGp7cTeZxHwpQaYSZHfzJigunInzswss2BErhpPpnLxnRTXa9VJh8yxFfV9PIu4G
oCF6hrTaxnnMm3u7eGQZmcJtJw5lfQtRQdoP6cBzAhDt0P61l+LC1vqWXfy34v/5plNQa21N0vQj
zEEEjsS9cciu9L56nEd4CSCRduV1fa037b4wycUGxHNnCZ3RKNchQDrmVL9Of65GrvOqZXuPWHIP
RZbn7LU96DSgbDddLUAggmVq5zyCOHJzSULxH5nF6W77bPxk7a0RUIKwhfEuwVsxmbbqAHYIKmi1
B1FvThGcz9shMe+vjZvBIOMlVMXR/57YB3zPAfMFuj6PvApfBy9cuEc9gguV8bTRhz6/hdKpbc0X
1veSmZNrwOHjbHUaZvqP4WqhF7zhaTiAzYNClxscG5ddC/m+r4MAX0rBESDB8YbDa1bIDcA+FxJ6
/9IvpxPlgDMO6W/k9h3/xLnn4CzAO3vI9+UmTNtVeLXEzVW/99Z7I/Hf+70oCKB/8bJvb0uSHTJk
adZrlBtQpKr3EWr6P/uMcwcGNZP/fI/9dcw1D0FAbGlUt+XTEL6hDkggl6TmP/I17B7nPsbmkSM0
zd/7XaUJcOFF8wg55AsLe+bwfPmMk6kPAWUyChvTUmcZAYMliZxb14grfeVUaeldsPatfouVBhs4
2qCAsvQ9PPu/jlo2eQBm4KnYH6mkaUWtZ8XJPJMlR32aLA2ahtvEPUwJEg4f89aM846ILUhK1xem
/7jcJ9sBH4L0rovwAgRmJxHoGNSzk/tjsY+me/AJced6hEIMeEFIvq4OSH7uvUtPgG/Y1+PgEUJ5
eIDhiYecz9fBWxPkpadoLvZNvwtW3SRIsJLBVemuiltoFDvRyu1iP3uoi3cIA5A83OE9JMILa/At
uX76GcfT+OmCNOqmGpm/FHuH/RqtnrboF836Q3OTNajeb3X7YLdxyxPf1dTwnn+e+DN3JUTzjj3U
EERBje3EX04yZ3DVQbmv/OcQhFWZRz0L/E5vIihJYWUJB2fKzyb/XQBf1hp9CXAtIN62kbyE9t3X
AUNwpGshbzTtGyKQIOmpT3viUzsZbny6vOB/v/2+eZ3jChtyIc/QQopzopA/adHHAIQy+WvQgTwv
dKFoKF5rEsWgKCc0NhHcb1ncIlFWIjV26T1xmmzFUxlQmWOTARJTQEGcfPfSgtheowV2P7QPBei2
WolOswsH4ZvrPdpAhA9+DeD1ofzxdW7qPB9YJoZprwMImPQcncOXskQAd+OXnC4Acnug4QWhK8Zx
YkQrY6yjPJ/3M33bb4d4TV9kvPzRCVsj62nT3xN5Lshbgxl8cRNyWPE49Tfo66WHh0NELEI2bw+b
P4AJxs8Dkcn97a1D4qvdQF8/GnI1rqC5TW6QGsIDtqbrY1PNtZXijzL+GOivD51UxCM1HemHf3CJ
vQJPP3kfVh7+LpWr+5BMNCTVpibXSLJ5B6To052TPo/xKyePu5okmv68J78dA0z75xk5CeFCaaIT
dWaYkXTpHzwjNv9MYBztTSgJbCKe/GztH+3CDwtwWpc0BjFqN4C57f5tb9K4Ik+CbPbvb5v0bh/v
DxuZ4N9dcnX1K939lenL+sIZdI9L/NMXnFy/DZBf4NDCF/hvKpY7n27eDqu/q9VNEifw+eQ+GUjq
k5Qk6+R6R5/Wu4SQG3JF0l9xSC9tyePJ+elrTi5fgO5dFiz4GojLJC8B7S8M93uI/nV9T6G8Q+4X
ZTTCgJKbHP0KuOQ+9F/jj68T0RCOTb9Zkn7rHuri1miJGfMXl11y9JdGeTyWnxx9H4aF1XT4CNHe
mGjORa+zXYGxGcoixJ8f8ncj20JNmfTGlqH3B6XjihN9SS7JvfQZJyEqH7KMcRefsXriONT7l4Mg
Jt1WZB/hhD8QHD6KPfCyWt0p3P+7NLm5Snf3zw6l28dbnMD3S8v//SYGxYPpHssNSCyDPuRk/bNh
iOYWdKX7xkZ/zKbvH3vB4+6t4M8WLom+jBtzx4qYz/sR2jk9uu17opA26+MIFOIXTufx3j/ZjZFl
26iqo/MQYuwnZyMwgnL0jKXevxhkiGO1YVtQ/1zXhynmIfHWJW4mqE6mch1uMEEqBQl9BmcZS5RK
u9VHuVeP/FLb/5k5svGqQJwGrPaR4vVkjpCP4L3F835fcFBz5KJje1xGVZy1mZlGdqYS22Ndas2T
SpRc1B+X29GGR6K5roK6juuZ5yse2kXCo7lJx14YezPwWbIU5iW0yPebEt/qQjsO6k0uslUnO32y
oe4s7LLft+JVQ1hpaO7L6ZIyxHcXdjSClQIJH1JEzkn41gVR3g0RjEAC3KoeogXE9RR1cv8S48X/
IBy/bgnUF7AnIJqJ/gfs1q9HdxK2gN6BMT0gqsldqI273kJ0Vti3rmbWL+YO5Z8ln2qTQlxi2EN+
Xv2d59CHnmzjZjkZ54bv5BiaQQw5ButN8s66nsH1+iHqyvdApzxGeBo7k17VLcLxMRLZYUGq70ny
sWWkGr3KJgNEYDj+awxs7aCoko6GzabU0gt/yLVTerT088khUCVDo41nVtC9WbCXSDYJw9rU3lA/
d8MY8rh25JSTcnTVezeV4ZMUXe5sWm44mlpqKErQAdfLk9n1fV/RoGvE3EIQrJ8g8MALyyw/cifI
GDB+YRYFA1pM+3FZCdfjYlPoqJlXEMIb7ZLkWpe/Zw3WJlo5jlRx6Q0LIolihmSIz9QCsu25cgqJ
PEjlgtfDz/0urvui9K5dEYpm00ccgDirLdqKZI7WY+x79ZLReSnRfVkNvWMmg4NohzodxPdSe/F1
scanoP3GYEK9K4bdgy5lV9QU1V0LbfYmWuLCAL+YDKWvnkWYTTjUnir8rTsay543vZVvcotPd11d
yYZo4bXQC/fVEA+t1d9Ojcmeocuofku3sU0qRunt7bKKFLqYlvC+C+yoS0vTFAapZ1eNsTUPXgxl
w6GirO3LPp3asGLQTB7l38kCZ0HsBULWMYSAOlxQzlyWq7lwqgxvP9PbtKqx/3ZelBkplLwM1J+5
USWFCKdlxYPjck+ODjwS1o3Kaa8NxVKI/DQPWWACj2QXHrMJuAOlEasi6BdkbKvRpSoCO01y5Dve
130EPzbKqj1wntf3nqpFTZhbOMWqkW2myDLX8lZkhVVul9yVGFObq7QY2+yoKm7a8zroIrUdJ3O2
6ASozd/KF4WxcUTWIKsqld2vBJAnJZmF6b2XQgaCqFHUUWIb4G4mcjKdW+mMWUnzwcumtZY60ER2
vWnFkVvlf0QT6j+RMwCQVBq96oj2JsBpBA/Vk9FbQ0kmf8F6Maa0SZlvywJ5twVqeVAY0GibB5ER
MtVuJR+ryg5M0qH0N8dG0xdgJo58NpBxQIYQAlfWTOd5KBR0C838wwNMklFTzl7alrllUccIBEya
aIQKC6zGSlhAPMS6AG8ZcRZLz1djIbWxD4CNDfe9AdxaYvFCIIPhLa5NUYkBjd8oo4cpM/3bEdN4
q00VpTVHLzPlULN9H9jcl8QukCKnlrmgFlcI5TwtblE+NkaOtKLn5xmxpwi5LD1AAYiIDFsMamja
fzabMcCKWkH3F9gIjjeSdJYrVhY4+gq3X0UcBcwSuvdVX9MlE0IRpK8iKAb0tQBmaBqrJ0tXqqLI
VcvfEwdLp2U0c0FY4+VbHuRRl7ThwCJ6xKqtJxFN4CvxGbTLgmmusEHMxiY6bMEH1jlcrq1SQ4A9
yMpsiZcMOs5mJ483PAi99nNpIflQVU332LZeo3dDaNeYraow4NIiu3mv1diBAUhrfGix+HVIlddY
YPtuC5tRV5jRjG7NMHtAZ0eHgkgG8ABICj281aD97r17Mhv7mI95hEH7PjiLxkxajwHgi3OMFIT/
WwYKcd/Si2qh4LuvHnjRTL/asatyoHPLoF03+XFRIYSOmmQAWnPSjDJ3jpsMDiGylbwyMqBQSMV9
OCxl1+B8X4LFdCBVJ6vfemqjAMCvzPQSx+oYxEh9t78yqzlD7QbvwZGMplNZ1HVnLMQwRqOfWJAt
8WK0ko54J7uLaqmZNc6LbynhUgnF+YFEcjajhIMxRZICgPlbXXLEmGXF9Ib7efmUN11gpIHmzXPE
HUNuwqgX6WJOuk0brxOgHMsWo1rVoonCfZ5H0MWA0D2zY6NvbE1QiBm3k2blMT8EKBeRtV/v+6UT
fgppbnUftZVxjZRwVd+PtgE6TMPUwkKnoOukQE4xwOzg9V9QkAa/omMt6nevg0glSBEUvya0pd6D
AbF3iD2E3q3WgepoyAP5AAJ+VEWcdvI8ClSxA/xS0JhDGiJoXJI60sgoF2zSzcZ1s97DSrCWp0ZR
+wMpWSceZIXC+9ryteGnvTdnh8nCTUP9asCgDbcJfk8976rD4nWDok0NjMG96UlUK1wn69r91Lfh
vvXbEp34XSDy2BG1XdEx7JSO7dFj89ZQY57HuWlBiLyfHc4TzlSEYnqGr6cW9mdLfXQwYRrLss5u
9JQFD4g0RovUcBjLtsm7GfakG87AfivWUstGFpnmjuxf0Qgd3IlizF/xZhtLXNCWA5XcqJjkrh+z
Tq+rxphuKzRplquuMBED1R4EJ8m0zEZimlpVq/ZoLJZ5aOOMg2FhYzPVjtSxSzN6AlRkMSClZA8s
9rjUAwkNtbwxaGVNBOwrQ0BMY3R/OUNrOJQD/b/PBxCmrXKOPC6IO8xs2nidjAaK8mBRIELXM7tH
Gj6q4kb3+UgheWKiX2YSfn3F5ooFt0MRYRe1UMVSdGhNEB2xY3c2lKGFhyYnM8g50HrY3DSL+vYp
ZL7Z0qqfDLRIg5y7TF3VQgrVZJJ9TF41tUlTesEBDUXHzIkTjGAlG41akd4fOxzQAt1icYZkqIyN
Udj6qDxkmIoyB1ZSzcBUT2wDIc0kZa6usBbmwfDLOdv2lm7ytafx03TKosFPB0uoh6AIeUmHrO3N
Vec3VbeFSLyxNTLWvvPSq+9mb5inWOU12gp81uoiiZgaQ2QVhdtvosV1m50w5iM7AuNghQANAFKf
wrEHa8Uma7itXTWwe+FAeeoQtn3OHjyl7MdGiTAiPWpn/dZX9jzgNp9BpQeUXWcWT1xNkGsd3Qxl
JkQecDdqAoV17BqIUumsFoXGDtXqZ+gSmR/LULeczkC+jGt0wRaMIHCPrFWmuhqxHmJQdPI0zpDj
lSz8YaUrq4CwscmjRARd2AJ6rEZvzWy7Y3cLj+w8hpI9x1ut0lZ9n02ZxaA+kZWPgJqIMWZmVru7
YAiWMl563bJ0yaVAB6iLX7nBgwaPYGuqBv7LYFHA7jOcoYYYBtrC4lGHo4kIq0L8hGghDMb5XlRi
sK85vkrEQzA5zwq7483OfKtdZQv+M+aKNbeiwBOTRGjnfXEsY8pBJmuLux5qJ388ZYJkxMrC5rZB
5fBKDCHeKkNRV/cs88puI3Vj3jlTiCLw8dJFWFnb4TsSCvkbCl3zfAfuuJCteMM6hA8gcM1XZs6X
luYawsfUawUracGPcmUCEcM+Yub0x62HMCRj0XdRXKkiQ7OdL7GGEpeYQ0YDrgCNKKx5zzMLwHJo
1MiPphbZYxcMVp90cI01dQovVMQJgddDtUky0JM3gZOTYWlQ5p350KzgyMyeFmXArkt0GyFwMTv7
BneIX5MqnPmrmBHmoKFvwKNiLkaco6lalpk0DLNMQlBQRnh/1MP811JBeWtV2QKwn2r+RPBqWdL1
AxxjUXagM0GoET3b3PMRdRg+14AWOPMe+sg53i6mszSJXeI2aFUe3eopaJ7AeZqlFbdR0TEiL62g
u/LMjKrZDQYfbk1pZhmt3cxyE2eQ1luUm8jc5LorsRwqdGOz9NxqHTo5BPscoX1o0DCzU0ne6Ylf
2Rq8uknhgVicTOYCBhLU+V037l0lx2tMEeLvIpRIq9eRNFBt6lrjinl4GCfeVHVPma2RBM9DhPlk
qa3II0Y+AU/XKzucEjVVUQDiO5HjeQc+f8DfvMwtYk8LE0pulbtwhO4LCkVIqAPFVQd5m1OjDKLu
7zyCVpM4Pcs1lSDzLtOhjHoFt4XrZ4/nl5CpLL1m4zFZVGvHGFw7tk3Z9rcBejMbHEzcWXXqMmMo
Y+C9wfQS1E5NualB+DK4SKWY7Bhp2E6NGM2cwBFLA4mHNBFWOBUEd6f/ojn3nh0FEi/SuqPdESMs
O/THqGG8NrSMwGXtV5WHGgBa7dDvP0ySzoJBN0iwdkk8eGoQtkkU3Imfexzp97HrGfFtR2+ZB8R1
4zUYVeSOYmfrookQWVnhVVfoCZ2SPhptyVE+ciGVGU0oNhbBC7MLKKb1fNZovJ3mxqKey6PD5Ai3
JXXHfBSmtFf5xO2bqqJhXdgTYiI9/8lYUJugrI/qMs6VP0APVrT8VlSV8W6GGtJGfjQ0czwoWXOq
/ZBDAwf7SdCoKPJ7IAjd274eVZi4vQx60hlsYkQ2drA38gjEUbOLQglkcwzURzpVIBId0cb+IVG6
AQ+EO7jbDj9bqDmAvh8YMzzbG6dq/g72WF1bVc4g/dhKHMnS5xCjrRE1MVoXlRPEDNAHYCigGRoR
zx3mG9PMSwnVIDgaeJQueMDOy++HEaRyBD9jRgzxW4HWQG7LwwQdIpnUCxDJ8SQwAfgdYrxpmGuW
Cesq6DPJIQRb62JXNTX9lo/UHzW/1j6KC8wqvRG/FAEsnrHT4JF8GM2cIAJXzyAELO8CkFoiz1Qg
HDZFZYq0QTHRJnlrdjOxcRoKkrkWJqux2+pv2UjLXLkegxvMhzCawQS95H9m3S93qhjdOXYypDjw
V8pyi5mVDNGgL64bD49WzHpg3M927f6yhCPMxJSlD5ylBQ2h2EbPAUROBrY8wVtPTVyxslLrLMhn
iPziZfca1plrJmPpN4emWCY/iYw6f53xWkVaSHvKI12LcIjUeR0eAMzlYCSoZ3hdWxpFdDd62hGp
W1R5HQMKY+pkhDJY4oJbclg3qKSis16K2iJQvWGvlusO/AqPCWEhJNTIWxahgecqGisXG++wuhNJ
MFvMSpjjV+t2LOcgGcc6/9PVQ3MjkI/O13ZXOd26a/quvW8jVuOy1mYv6DhwNJHUXdOwB2FxWazC
fFFuHIqqGTbKauTLVIkQN2PvRU+sAY0vPV6hAXEXs8Uz2GzxZGGN24JVup66KgUHoXJWVo54Nywm
q6YCpDELLg+oRtLegEgi1MnguSdu9gdpQ9QmqSvDxrlvcMeSTBh2vhPSknrrSY0HIyCCqI+gQRYE
ugYS+GvAjvMFPCmWPnpKqCLEbe5CbDJXjdMSH1sQqfYJAtcxZKzaIe7zyQ2pLPAOiJEbfsKvm1KA
bZBxypmnn5dQiImqTgo8xgyUKg+NYfbIwCiko0g0Ad1x5XjWVCCiUjKMLWhrANOFnWBTC4zBFukr
4BJIEJS9IAzP5w4eqrf51i+hjBtDGLe+dqImagkeR/B2i8ldh44Oc0vqBAz97lXPRJBkYqnAsdJw
UJsW2awtuL7CSaBBUi33fBSIJfkR1EJmJzM68Jb5qCEgw47CfYjnyV9zEcbr0nnKWvmIrhUuzcp1
SIa9DgC4r1V0aHMWZUj2V8GhlQzUkIWcLI7ossIwhJODkURIZofr2vGat8jqlifbsGcgPgZj+rCb
BSJDSN5ZVey6IPMLszm7izoDO360K9x/AaTaGNHoKHg2ynDA+8KrkP6KkLLqcJL5vGpDuGg83vXR
6y3AWUI4GFc89WsXgpIaBF9Zquc6qIlhF/CxusKKJnVplKjRz4Hu6VhOZgjNaPB/0Hzy1avT80kk
ecmkS/C8RrYnH/XyKxy1885nx0f6hnv2/dDNPYjJesRGNOAuDjMEeIVDZl9UuEMjp/kzVH7EqX+M
8JEclA0c+H9RdF7LcuJaGH4iqhCZW+i4c7K3vW8ohzFRAgQIwdPP11enTs3UuN0N0lp/nEr/Jsfo
F5XPs8AN0FETnLlrzfJUSIKQ2btMjMPHa/vnYt2S/UgXzVAeukb6/rOwhZ3zluPgv25oUzczgds/
9lr5QIN1P316Iuz8s3L3+TFJxr4+kFuKJbuuJlc9pm0bVZcoNpM4edvqe6fGMfDBVSsVL5kofHOC
61nJIglv2W+tp93y4BjhNxfD2f6Shk3nHEgWB2ACSorrfNzDvn4ON6ep71e/UWU2CUGCil77wcva
LamDfBuX+Y9fzWI4hEArhOx7CELzQcg6oQ438H6T8xrz2+ztaPKaacc77n456dxob/1MTGye5NbT
C+d6Q7/kXjnqL2dxUqbXaQmXg1FdyABAGSe3mxiiH2t4gyAtSshrnzr9eh16txrzYRN+f3TUEl5S
0JztILEFUPxbSnGJFxaQY5p2sj6rTcokg/qhF2UtneRpnJ10ycaKqarPjOVoOMQ4cvCHblzYzgY+
Q+t99zbKtgMyXvsoPjezX6V5w2CVZGZLrAbuJ57yVGF9Iv6zCZIiF7J0AZclzOopHTXI8MheVh26
MsXRNoZOe0DMKcH0dBXcT8EY60tZ3laLsbW8YgVXBGJ3AE30crHUcy5GS835ojz71fCU9bnpupah
d0iovBrSajisxmvunCWSDmIZxweE4Uts76aWG5AxKxjue9MC5VjA0ida7Fedp2xtF01v53Roe0uz
+tbK/mGuKLNHerEgKCBEgnieva//JFXCGVhu7ndAnXYjkX3zGZgUpk9GmbFvshS75Zx7BVMbSNGc
/BN1GunM6c3knr0h5mptNqT+B0I8XHVhEJE9tWQt7xM/F1PBFlTxOd7AhX8svi5+MZHRJ1M1tq5k
NoyDN116K+oaYNeVzl0j1LiedsP/0PHswcEl/jJ6pPuATd3ybhJgoW3Z4gPq/kSfQvoS39tRtHdr
2UXYjIdgDDsivDm9SmPb4dXpTCncbN3d2suSJqWbx7YIqEdrtw3Kainumx1UJQdf8cPM7XqzkwNJ
gPAhBiL+sdWWCanvm/WtjGTxI6z28M9YNLv60SrGzJeJKyT88Li0t+tetKJ64VNaGhrdKeRqI6fO
u3fDwiu+1l7v/GBqHB7EsEqTq7SjNJ33yxBu5sdjeyhJCvmpMU7xMAQq+RjXBLtA4RrJcOLaQr1v
Q7tyrEk5gbF601Yma97NvSQ8IZmiueNfToL+eQ3s1F9Lb+4FQVd0M6j3bnMEv8Vgovq5bZrGOYSM
ufzSuq/fuq6vUWGxLZm/nWrmBIAcsoA1H5GHjB60r0KLwXp35akoKof6kImsvx5MOCyXO6JNY48D
W1XOwWFaXe+IBxHfQMfnxzFmgTu3TBHVsdSmCR+3fdW/y44uOwzhKpif/I72yINfbRIEm22R1Tvt
E1h6/kvyKltjxsscWdsdlim25s7AVnFM3/IlmNzE8ignvQ3fpy3qapCHPsK+CwKP83MagktHCZW8
zKZHn5yFiZ2LM8LeVhzHpkjI8SMsobob2p2fazGO+5NZN2qyJmldkj4SGcIHCX+/faaAn2sdXCJW
ZL/y8RYZxfcAdtN0ZDINzSFRSzRlgSBs++J4QB55O5toeNPsSN2xTjhHD35JJugpbERZnPGH+N+C
mCmFry2pnUM9d9tXRdYnM+QyFIU57mjI5rNYTddc53QK1L0VyRIdqiZumkPUzrL+XHeOxGtTMN4U
YHybqETGNTGH//lu5KKq20V0nctgjrK095OfuHzFD0np8va3nsu4+ANSZ+NXrlefJWRTN2WilgxJ
lRjv9qDvY7irumOKVSA1jPaVc5mCoAfo0lX/IJoCaAtWALHiZgHHdJDuF04q7VJEoPrtnzb9Lu+d
sJLrqRpi9TzVYkQW5+w+U5qedhIFK+11eT0Oan9rmUO+Ow0DXr5FUfcBiQ6Vk9OpvDl3aZ2a5HPo
PJKQxp1ZYicYq7tuOz9PPiSuHA7l5PbxOZJrHz6nq6jJEhna6beo/QhF7rZ2bTZQ0xNdkqWbn+N1
aqJsm2ZxjJpgfyy8WnnHoWDkO/o9RVu2d3WUlUWKPDKgq++vV7Vu/Gj6cXHBogDCGFIjOv44cKbq
zveN1m9h79lbM7J0MVg2LcNu2coASNomEoRzTipWEQ9XhVFyv3pj0nxU8Gbo5Z0I+ediuvltXPrt
zTBd11ckDcALirsxyoahZyOqCtf7zpeZvLBh2Md2JlnWpPxYWR9U5hzXe5FkcSSnn3uYzn4mw46R
qxojv+QpiEdE+kM9A5CuOnoV4JgSvCCKcX2MY2IzQICtz8QaOR8tkLuToeIsOO5VwV2wgvqTqTxs
MVGvbh1oPk2PGyXmjuYtGr3tGHNaf6zboH5p4LuXxszMYbRHUSS57+G17sCejsPGppeLduYz1UGn
x4MMjPtPSeHPWTCM4kdXOf2v0mudJRuMlW8BA1ZwWFi67XHytH5dSR8pMqJU98+lU4xqQ6LC415t
o83724AJfxG136toZymXUQXVQ+lz8b3tphClww2on1m8jxbRQ80sOzbrobKmXg+m7aKU9yHQ7ykc
NBjVTI57PgGkqHyqhvTHVqGsvHYM/087JsL3sjZweIUYHcKmV7M9d44GghZbZX6VRcy4X9Udwg0B
cnY3qaaNTqtQzbWYVspsMEjtZFQAZfI7ssjzjDpBeoECChloGnqUNzCA71wO/h90PjBDCWw4HFux
Bx9Ow+3OxrQM332+yC6DF9Nt5mjpbEDutfcrWqbkaerGAQZDjGObO8lsOMR8T3+fU7d4FQH5C8m8
px9bUrQu1I7ZnEzUGqC/WzoQO1sL/YqtLWyOnI5MJbIsw8/FW6v6PMa2Olc0vNeZhod6sBRq8ee3
W33n23SGnenJXtZ5xAR4tWkge8Iu0/lvGcOBZICf8ltUCgUQBmj4RhSEWo9I/6c0b/vNJdZOVJOf
hx1DNDuEKfilq82/i4l8a7LR1uYPpUr4KLmUAWpFuI7rhRnSBID0UNk5bnkJaTYEtjkNU+G+jMXo
xhnh3PyaSW/5fZfAXeezHnogirnGE2RXT8Il02f0rTVF828d0lHlpZpjWKRmjj6Uo3qfiDa//w7b
v6ssXdmBczV1SX/mb+09lVVABce01umZFjeeMI5bjM+yrt/0uFNtM7YzD1VQb6zAciT1jZd86y/D
2HRQG1vRvlfjtMuDqFKrjuFCSFTu+lvyZ298jGcLgfRvCATaF8nHfF7KcOWJmG6sBkvx/KN35v4B
YKD8uxnaf/OJqe3XPPr7o2w9IJxki+6kuHlXzJyG735VhTg2VBf9U3b30qNplki9Wx+qjWdwG67L
zGOl3cD7ZLe4QeYmRmNmStXfj0vVTQBu3sQ85HrXqtuK+Dj54YYSLWqrX2ln59d2AFfIZrbl7QQ+
aQtaiHz7ywmUUqdt0cMPVBJMPUkZ1tGBsdIJkQcs093qURuUrWtpRmDIehyvrdzW4dQw8r7HVFOP
P5GcLg5msZCavLPvoKHNZeyMJ8eWerxfphSmOfK321PWjGa/RKtXBRf4Cq+CLnelvC6D2dTJRtb3
z9Xs7N6l6VL52fCqBSC1OvR/g8XO4humWl//ZLYsUVespPjAf/vVyXOaXuQc3OInALyKzrOdavfY
9evMF6ht5LBG8UcD5seIy+ikILkBCfQcvrjoAhgH64JuuHBnkj14MMI/IwU1fig4o9yj6toAyQT0
PlJyto/6wl5WrHli1yI97ftMMlNAxUx0ThvRjfjLthGQIl77/5IUAgrkrZm/xyxlCU97xBdpEC62
OS/E/KdLEikRh+/YmdJldcTdyGyvT75cAMEz2Yzqmyohaf4k/OP4fqhdp8714KdcnCgIFuiIUvqH
nQp4p842qI/4oHf+gw+caUF6PxRT8412nxF8bCnil5DuxH8LbeDFcU7EILJyq+OvRAnM/727uLDB
MPGnKGyc9dJU+ESQQ7OQImZyiUDepsC0UKZzD2SQVK0zHcPVcshaB3jyhD05mo48dqACcNUBOrp9
UxjqjcOLqjZHvvhU1tXPU9iDjUagJyghAtQ1d8ytAQFhlAgQ2FoHKIgKrlyZd2FQq9zX3sbkOibh
uyvS3UAab6yS4TS28PYyHleWvbQCSvPdtjshg8ElvwVIjmA9YwVVtyTiW+uJG8/RkbFztdtaxBld
LJHg3E7DOe+qlOVnYaJPMicGIl1TON4cOD75zXtsEY0MywwjaeepPBDgkWzfvFZz4ydynZ0j0qmh
udP0wPNg7hW0mEFGER1NxNaac6DGCy6pcvMP5KbXfEFbQ49TKz3fPpfrJGB4NfzcfnTondyPyyC3
6sXqMiLVaIKBegl9hH8V56mJl5cVNG09qLDfq7t+MLJ91pFbuWcTdN56TfUKXC8n2o9ekFTZ6lJH
XRqzblr1mEx9OTOEO6lpvgHgtZSBuYPu33y91e4G4xMM9Ycowja9Jn0M6bJ0ThjyDQMzf5aU841n
JSQYfbq764fPehZlldDbLXy3mrqD3ahbPKdFH4PfNQ7u894Z7F+0YsBhrt/Q7YHMr3bOoJV+f2rb
PZlOxQbZ2gfb+tv4zrKchFOo/qD6ZLO5s+uiytegR6C38bkgWNjuXmRllvJiCHDlflJrYe8R3s0y
R6MHXlSFBjjCBYICuZSrSvPFj6MkZ/5Y8SFJD5+cnHcQ2WTWw/BWygqknot23Y+iDfFNjHV6Exa5
a7Sd2zGZf7LllK+xLeFDvLievHxCxzCCfBC/dZxbZR41PP9+ks5YloQoMFj8aEw849Crh6Q48SMj
hFMd7G8msWjMh2Ed+hRVBcVoQB+qGB/SpqrbLEj8tTnWNFjSUzn7FlGZHnv7o0OqSHul9ibzfedv
2b9OBcq84xJKv3ozC+z5jzJx2gARWkGAdyj6jpnbdtI8a2wDj6Mj6/lTeDu9mD2yPN42w+WbF2NN
eGwpJqJsh5Js0jQrtqGp36WEocmLAHsBMDDkLqBWtRePm+oD6KI4pnUDHiNSV7SSNrhTEzLbI4B1
bU/DkuIFNZSKiRMTahIdAXHUrYmo3YvrVpf62YHE6i8bdpbmfaGaKf7uJkPl3SmunurvouJkvhcb
tuWsid3QXra1jR5EH8/VuSys3HNVbbTbTRFClEfanfBoo6okq2rZd9C5ykl29m1Ihfqb48b+RGND
3KdPc+oky89g8BuerqBcvbudOYfA1yLQOtf8ZeVhn9cGOhLByEIuVCe4tdoiTh5IV4rT82LhFy9d
N6ctWGnENJfPE+/PGSZ4WjJfeoE4EWPZbLeeiyLlKZtjBBnhFFR3Kll5KldEVvY89m6k/hOju9fo
tXyEbvOQphJObOqt8y0JWhkem8UpmjMqDdsenNCI4ZlTuXsZpOAa7EU8rC8df730QulUV3xXi2PN
m0u+Ox+d66p4bNeC8dZKU/4RDr7sB9HGnMwRGLVzD3tITUEH3ktIw1CJ5u9qI4/Sh6n39bG0fQB7
Cg5fXJsaYADFxm5hpDi4bXfc7dqJk8vZPH84UDrzjbaB72PeTNAkAlIX1XUpvfIPSMSqnAzRjb8d
lN6KKDNweN11gQmATaYwxjs5KnXWU+iGRLBvXpOUd5HTz9453MX+Eaui3i/O1njV2Rj472zSQfGn
jUrkOQuu8w6WhGu7z8BiAHaRvLBssB8v2KxiZ1gOMOOo8R0zR1wfKZc14jTt3aQkUzxfnH5x9D2v
OUKGZJdB+1t17GPZ5o0iPK6p8aJDYJYQmEh4Q0RsmlXNfdTH5j4dG1bAbXaIZZqDPbBXYxsBeC0D
pz7RnIlgxA/7IMi9KUTxyy3JteoOG2sBHeHmz9jCwp57tMc2kww9OnNNMjsHqRSh10vhVTDbgD7Q
GAi0cNikUJ/HRo1R87PtZ/dLBaMZwRw0Ojx0F6nO9BrHP2GIg/gcJr14Zz8i42gbm4Cjr5nG+gnS
RK5nq6B6ro3yb+/y7Fre/UbaCNoqslzTOojGfGy1Du+d3XVnFjcc4HdO6Xg8BHsIuO2FbbNnQ3Db
r/Ti+VQhlkokV4UBYLs4e99AycqSgcyhs/c2QUzsotivw/SgCmQTrIFdQhzRspdBVg/T9E/23v6v
jJomOkq4lde9j0Br0kW52ICLeP/OyYHTaGQPffVTyNAzfef22+pUGPzTXk1vAPrDc5qMdcEKNG3v
NYEe67keld5PHcv9jppw9P9TPE1hBszDZFMLfwugTPcIcjFaBeqiNJn/hc60BZcyWgR/eTI/WtCh
rSa3Iw6dX5Aoc43qbojepg2mLV/SRsu8UDOKMl265pGMDEP6ChOKuIgtTckqnLdtzFo7V59unXo/
2c6GJyPReGfLmrptblAbi4uGdvvreEEzIByPpM7dLWzLA7zrhKcwbsZHQo5LjFVVg8hngzj4FiME
7C/xhkbotwbuXpAGxjy26MdlfQdMEYwkX0rjZovtE1RlJc/8Ec3YSrGk6/HAtXp0QRemyP4Xm24f
8cRNg3OaS4OqwlaT2M8oydwHw9vTHlQaroyw/BYwTxQm6ZOeau9MAGiKNEAl0jsqH2ztsCDZ5Z4J
/K2+FG6ve+CHdlZn1ddk//G64qyOo1tDaptU7nX3E4d7M/Y7Q1xDEt67bopOUQ8UkXAXcGmhMLBV
eYqWJvFy4zF08IJNajjOrocc0UYQuKxYN/1g5C0Wa1qPbglWYRUbzR0FD3hhNhYeZiPXXmhGN08V
SnEFFMcEQRhWQxKGBlpej4zGzcVJUzE8QqGnHyn8f3eMg8VBJz/JKMwXp9v9a4Mc1d7BHPA2ODuy
6qOsV2aB1R8VOtYGWCiP6nKUDPGx/ZZE7Ec5KKcoz2vUweG3U6rro45kIHJ3Ny4sn1zGN924DBph
nKifaxQOSGo3U0QXb0n4zNpOT/7cJv+FfeO8I8mJX0yh0RoME2q/Oz4M+JdtvK7Lh2g1qM3HhCwn
1oDtzxyPofph9eAOWaw2b8raqCnDF8gKvyJITzrSg2YpA+FdOzg6HjvIZYEKH63xUbtTuH+rEuDb
DASqJpJ69kk5bYNh6U5TtIdPgl8nzftQ1+PDTUvzC0hcdrncx3rKfdWXb0WjmeglT9YdRAnPvh+y
U55UPU3vFSU9tL5skInneS4d0M7JLX5w3u/JiRF0Lw6yGIDm9MQbnse7at1HFfvbxd+nEq3tNitG
7XoGXuZv3jo/4njXbJ5tjWnGrH5QfM0wQZdbiUSIUINHeDuHrpzQ+OvWvjtOMG+5SYA8vtTsa/aV
YSSAjxxbR5C+z0kMlNFur5J2aTRekaZ/Ih7wlZx84Wl7JzniPuBhkj86RN147ZJp+aLhMq0OYxjw
dnnoi9dLrWOJRTqeNvPaU1NEtVS1TdVnHKzVeuK7VRyDs+98N9MYR8em5BzOx24O7d3al4WO0XYE
/sOKm8MgxtI+Fsc6jNMMFGE3p7gt0uhk6ra/wTJt+hUPIvmtFs8OqICV/+FIPf0IRvpZ6fxrt+ao
omLZcspMk9dpaBvuW04afeqiRjgY2EsyphBwDNCzKmn94glBZj0dZpMQVcbYEY7vsCkRGXs9g2ge
rxGR8u4wgGjPm3S/lsBUL81U+dRn+RtQY9exrj156T7ow1DWFjXM6oyki6s58Q43p8cIgmH1d29V
3pijDyk+VoqxqHev6rrkSuAgO7IZy3sZzwmXWlCCQjNXYcAATu4+lTvMf5mfW0vbrAaziVezJEdH
e311rfkV/pvDoW2/Ahc7CJgUJ8/BLCtoha81V2g6OLs9TGFZzceomsr2Fz9ghTSbDXU5WCzwpN9y
G8tD5Aftr4Hr8dldXfuFBrcN82QP0S+NwoRTvk9u9Ivi7jE8zZycNYthNDrfRHtzyUE9c0urvki3
3z4ehud2QGv2W+vGOtcJVbR7QK9Xj/cNuYL7+15CZeZ11IAqwPKCBx8x0UhKP4Gypr+MQYF7mpPI
enettWp4doTWnGt2X/3M+Cv8SKi1L1A6iKL17+ctnIoDAsElIh9nNsFbONiAWI+GQ+Cycy9QvlGu
NVq8wTPVWe/T2p6qYBq7SzjRpHhnuKKdKxgxBKjoR3j4SASzOHA7Vu6p9EL48ZJlDMwjKee3ekrZ
1t0wGL+v1RBt2RAlML4CzdR7lM61OHAZUljoe9jakVZU0KGzTEYO9z0anobNQUsewT2ZExJswacu
NmTxtHBYBHa7z6EBGW7UedROHzzwOMbl0c7s8XkpAMKzEadFcOYc3Jdc4p91LqlLJ20+owrj622H
JS/d1fkixGF87/Ssl9d06vzg2K9u8TuaUJzUXdjRsaiK6m9pg8LPytmv60cbbw6ADJas6sEjEvk3
yEb62/Txrd7SumHy1rHt03OpULS15xa6DIkxTOHyXuB/QopRyYnxMwwt7+IeF+5pquetuq4h8l/O
KbdaD672x+3UrVNSPLhu4XFzrYk3vFCPUtWHRU83/V4TxVPyFTjsCjyk3fa59nMrzkJoBO9JMaTi
wUQ77I9V++Y/FgECmJOIvZ1BQwjPxMNRYbIYFxQ+HQI3UDBlh+oc1ls4IGjoxQAeEIQx6Y7NvvEn
OYiMlUwD51EIYNmSt1eE2JAhoocPCeWoThJAYM/HqfA4G1LZ/q153tBTwp3GrD9iXo7SUa3DPXcr
YWrcZvV/xa0/YQZK6WB9CEOwFfIrpmoHf2YWW1ejfw/wYP+lW6AwEXoEG745dlNllQ1O0gFjDJv+
aJvZTRnCHc/p72e3bTmiunL41JjeII+M2//cB2s+tLst/ltqS6qg+mFRPzwtlyA3cl7dLFRKRD9o
FhhQjtaoeTOvspIHcF9HoMSGYcrLVxtuyclPCMLAqxPv/cluk733As36g0xtr55XkCrBylyD0Cyk
EPd/gmEHOJ6Tfu7oooIAlMdpTfbvW5UmLxKzkmZe9pr40QWulHdFUMzlg/GqJjmi4qrbx8DVqny1
vtp9zfiU1hIlA+PVhoCyt8nrhsTZfIMYFz8nF4boSIaH0x2rGa0Lx3QVc9GCL6xZqRZyQ5QIqw/S
5lpzMQKVNTSPtfLZL7yb3wbP3coCSFfGsegcbo2iq5o/EOsu8B6igSV9iTRhce9dQmBkzpPI/YK8
Ovk5T438aGM4Hpw0kr5Qxf4qTlObRjxNRTV7OULY+QHql+116gP5hP75Zq22k7dmntjCnzp2d/kC
/8n0ZAlaLg+xmOQXuJXPLQYXifZnCXucEwLg3URN2mThXkd4JtRN4OzWYk0e0CNAtXVLPKGOYgnr
8rKt25R7eYD7L0L+6T/g37K8RqBI/amOkCoxdSC05xSbxXjA+CnkYyG6ioZlJl5EMElnEEV2ri/X
55KJsb6ucbMvZ9dV+quBvSZ6dfc3w94vTJ3FTTX+Z0MbfVXuOHBMKNHkjUnal75Ykx8CK8hX7DQa
IWIpMBeKOJnCg1p67KFa9O2XXhdH3NehwCeBlL02R7rcp2u7zmGSFWjlwgd/XuvlR6PDpch4hWM6
PSBT9SGOahTOS+Cg/h1Sn0T+RnU+XPhok0/G6l5nEaYEUp6KEl8ain/0kGmxWX6heCnszbOxVRlf
PfOWaedwzLF/zy5Deqi3wzBJsf5cJh94sJO9LS9JMAR4RtOb8w4yiYE+d6CQaAbtN/xlHiLu11Ab
/xG0Yl7AWLv5j7JJjN8mBAkFbsJGs//HvGS/W8i25VQOA+PoqYzRzypag7v14EVVR8ob+x3Ld9Da
JU/qgvqJaeyVdygqjc1CBZV879OoGpCOyEjns2lGYvuFcXr0GoV6xbfJw5Z6xr1jUC+Sg+uM1TsN
B4Fzv3tS6ENjl2J7mqJKMvvqIQ0OKSB/yQgWcVbxUiDu0FrMn1RpTVG+xDB+BVE1VPIGif0s6qVa
P3e7A0ZrL6oXpF23x3Qt2+A/4Bp+hwb/ZXFxl2Vk9ua15leyu+/lkIchv2RgaBUJUGYd4jFwyNpY
bwBHsd9GpbH0cepOKawmgvravd/qFGu7J+vgYyzHkf7GxEOIE5XlBJ5WOs5CIdGyfED8KjQ5HR4E
8P+aEuHY0+s99TANsCjf5DPbefsczQWWIpCoXuZhv6zLMdkb12QLpcdIjh0XSrfG7hlk0JrePdjI
8mVaYdbMmmZ7lCx91L+3RWHPytwkm7DQ7qt1+VKezAxjcYVWMwMhgZP6g3h+YE0PQ/XEF9hYUDq0
rdAgta9PIm17eAYTCAxGyBrxSPS7fpmcZegOZdez8TspH+IYBjr55fsLdgOgUFToMvAWRvGS8Fma
O3c837wOckSdcJN2ro5kfXQT5WLfRSSYA2umn1GcRr+V2/T8f1Dtz7lz3QfW2HrPe1in72XByJwH
695jHViK9nXCxCayBNUiKC/gXIacHHyFSwnN7wDM/IfTdyxPKOmxDPKTWP9k68KKLPSp6j2IMiUK
nGlpiR/r3Z1fytrZXipPKPcARS3HcyRT+0+OOFKyJpzhD2mvXb7BYwzfsCBxTSV+14YXMaHCv9cw
l39kW+Ba2FvfhMcqqto3YlUNK//oL0/hAE1/kwNwDdtplO+B1Z13JCUN5WS52+auoKcNR55yyXWJ
hjBm+Rd+oRRHcD2kj5zBDuKvIvQStATCqYevAD0SCTi4fKbmV40iEsEiT4S8E4EzrgcdhinGkZK+
hVfXZQ9/CUaV6DvOLvOP1IFgfGDRWqrzKEP1aWlBC9F3Nf300QxB75xq1SVPNfgkd2vt8sPyF0FU
Z1ygEaIEfKQIQxNA6LGmzsG9wBM5YnfqbLAepQLJ/L7LsHxZLcTeA1Cn+9a6SafvmzQC1Z79wa+f
1ngK9X2h/Jswe6Ha/thZpneMSO3+Bxsx/BF7DoMNayDEM0Rx+TOZmJ34N4rwnx+D6/LrVj21iPwx
ULszosOL3tckzWmzL57JuKqXo7Hp9Lo6VvjXELZY/Ch04X8EczP92gOxjuiUlqHKgm5gZUWwkM4x
AgrZOlW2tCk9hHFcRNtVu5273+OG6ZNX/NXbu69aBBG2GbHd3waz+W4a4sryM3bY/HB7wKbZrkmc
QzNo6sr3evWLo+dKLguEVMUFqsB8mz3lfwK9NPQGLXNDsPoUJfR+V6X+2pPER+Rt3M3NMH3Uv/Se
zj9TJjleQBtgR7GIT/96TEjQiBM4To482prP1WkXqLyFU/EE8+MHD5Ow7MV4iuaHDvMrFrm05Dhi
iW8P6dbbICsTiWTaAET03Ak7FOHiBy6uCdIxo1PgMue/puuapi8xriFUfvFavjmghubZRmtKOIPP
aqNA3R0Etxg6C2KpHIWoRmJSnXN37LV/CfwKJVrLThEfNoi9NB+DcvpQbWjwzy3YhGB+4+JoAt8N
ruPUD1A2Vax//k/aeS3HrhxZ9IsQAW9eG2hLtiN57AviWHjv8fWzwImQSHQPMbp6kW5chZhdqKqs
NHvvzEuhqrZtEsNl9ZsmdqQy0HW8t5sWoPOZJ0i4JX7L21GkH53mGQXXUEl2EvXeicZWJmsqE1rF
/enHxG5DmTyuUWV/18U4iwN8eBd8exAJ3VeinQTZJZpdwSkCQFP/IY1LEdGIXcSBVtRIY4N33R9O
OSyCz51cA55Na2KJlSLLXfE8oOYGnm8EU8rPNbX4MzFpE+zR9mp/Rz4EpRWApQL/kBvKNy0VhlMk
DhzCLMjyaNMWTf6pD/vk2QjikZJEVwzfGx7r3y0wFX0iSjWX1A+E3EGje5BB94ugeg2z1541dwBD
qJWm8iX288kVDIab2JDu0pj9INQDBwi2chUUNUo6tQoszLH4ncZqwBd91tCaAHFVBt7n2vWj4FkB
z0X/H78aPxdy73+KErMfwCrWzYXqcJlzFEfINI0nmu2OhhCFeM2rE20jStB1VzkFyD/GQJzpVMoY
nurBhaEL46wC8QI17iVGg84Foysj3cKo0QGSzRDE3+sxNyFcdgJwVZ7GHyLXu3QAkabfDervqE/B
RWwdyBzoGKSdaNi0qLsvKMQNKlzEMDyj128xfM8UBXFbE2IewUb4X0AjgajX8jFEXhXpji9QvNpy
g0SxV2xdUE8eQPEqKn6MvOPEYGKkPJNnmr6dKCnYfjGoyivYkz44gFvy+Nd616d7HXGZ7HGMk2ZX
jGXJKaGlFHB2VR0gNI2BLyj3swVGVbenaMzU76UM6HRlMPsYEd2yo9QtWBB6ABTpoKYoDVcvKkn6
L5geSb1N3FL6i25HIa97Zj8xFYgePVMzW2/ajUYOQNgjajY2dPjEUYMskuc0eItczhTbiPIB+XQW
IJyMcsw+UyCj9eO5XfoFp5ueemIC0aZOaxItVUFTrgzVD37hARppBSmstx4HVCtoGMuhdaBerGg7
oLBJ9KSiCtCyzIxqYNnUJmGiFXVHQwWdhcvLURENCkKqVRDFOJw21ir9U4sum/8D2ornb1O9DR+B
TykW9UWUjTi0YDNyCpb9juJKUewqv0FWQQsBUdq6HDJTa1BFQ7bH3OjgBmip9XtCWB1bugjidqzM
TiNgL4byYaol/wgQrIiAKBjKp0iTLWrnfeeb50zqquKJbhUcs8ScpA2EIJLKU6ykdbRujFT7Wofe
gOgw0dnZpfNELA/w6WsuDZBaWjkdaZoLwZAy4nggRbbaqKUDkHlxSuVowm5QhecgcBUKKI5iWxLv
G8UgndJq9M4o94SPjaTDw17h4MroOYG2Z510o0slorQ6hPlti6ooSOIJERbSiE0WFpprAu1ttOrn
mDCPr3So3gKXXSWmanT9hnmvrdBcgeNLhXQxhwZ+1Vby5SCB0wMfMPGerAGFheLBVEAGkymSbyne
WodRrxkQVGCHB3um+ZkCc5s1KRaIU0u/+KHn+iiSAYJ6cqKgzSGmp7rhbgKX8Tmpk5WyjCxpaBJ9
owDViunfvPIKkJl0rbvuKGSWaj2DUR/NtZx1HZGXGCCjoGS14a4aRRr+KGi3ZIfRJeCgxaDm6UsX
uEl+8PGEmtMwfeK7hXiTeKno509sbZy8+Vtok867yMZg0bkx5chCobIP4mYfCYkxblOlY/7zpCdC
4aXzEu/HOOhlsh/yzld2NTVP72h1iH8eUP3DZ8rV6CdOJ4ZG/1xzpxlEnBq6DjcDRYTPRSOH40Nl
Rpp7hGEE30omQYXFRU8UMITE7a/lFYA8aFmrlNulEbdCIVlT+SiFJ4onUHf6iAbuQUBis1+JaMBw
e0Y0CtAxigHneLU18GdppbcrMu9uKvQVzMPskhRInCVJF0R8I5D1TS+NUIkt2gTgLsJPWlvqP2RI
NLwXeWc9SfmYMtBYpuQ50GCELBQnIZEN705KIm652ioy3OGiupranmlQ8YZxI9VPlWIygtPjjp9a
oW0RPGC7rYOgldav3i+8nxEfYFz7AMNFCg1UdtZNqVe/Er8jfOzUgEKokdBFcpWOvxm4YwdzTpXH
b/noCe5OjnKh3NHE6z+3qdFtUl2Xq21duX17SvsS6RUTVMFza1HoAzwBE3jXuzmsU9R/Os6KEaF+
2nICT2PGC/vgGwCAAE/iHRAMCt017e5yNyZjXayzusiehuH1vVOk/lOh0IpzStmnlwmBJtVtH7uG
7XeW1FMp1yK4JkWj9js3i/wviI4EZA1NYj1CZ0XxpFPjbB2rkmaswFuAVQ00wOgrCrhNtsO95/gs
tUX9Z/T9K8UuqVyRtlOuq0QysKlwJSnrCibmM418GtRKEQvnwfcp3JZeAnXdba3mb9fpNekpFyhf
h6AqSNWpF2cUCeGlnTwooi7CD5nU7HtqKA/mWAOd7pnRzgBVNHzkh0bJTcDWXgWCQqRBW3Chkj5c
+0pesTTPrcdH2aAYCjm9dFu7q6hNoy4ijSQkFfLDl7hU+mBrVqY/0bSKQnyUW9gFNBAE6nZ52be9
IyZkXDb5rwiCYghBZBlZBaHEaxFaoC8XrrxKVjJHjrzuDwB6cj8X2Ckimb7RqNusMjyIJLzX2wxp
0XGNOpj25BdoJjgod7RXsTNpdDeuS+IESo9zFoN6+1S7hUrL2Koqx1CpOAOgE8srAjAB9SyIC+Wj
gdDY5yHreveUMXX2iykOpRPJctN+GxQa31TTBysk7qVrz/2mWwtdFkFQUI5la61o7oipjSgmAi9S
SClyDfIEpKuCxACwC1IzCcZmqX3Jp7THcTV0gvnFep7sLXV0P5WiAeuZ9q32bOTi4EAtb89FW8ab
EbirB5per39D4gfBAz+EKjw6fSQbI8VfcU0WL56Rm7EmvjLd0hUVyAjGOhRuaS3AckK6AzQySEKQ
E5BL85F2u5yU8Zco6WL3wYxjoQfpHYtOEurIBViSyT9buYbKWad147Egaf+VQTaAqi504ZM/lpoM
lQ5yzAoccqPQrQRhvAkl+vycM6t6yETJlZl8YpXpU6561FFSMa3+plKb/8woDfMLytQkSadiMPxs
taQ01qZV9OeE0la3ClJXsf7ookAjSaFDv/WkyGJ80yDVz4hI6DnMcTMhK6rzNAEvUCiHXi3ppFSp
5nv7TK/M0bFoROVrs5GZq2OCvX+QJqGh9ZD57RnH2kZr2k1g0STcgbCdJrcppzxphu4BPgC0iQ4F
EmlfBDDELJJq0IBiVf3UDcPqH+GNWPqF+rWlwo6F2GH0FoJSrRBz5eAa+kK405MGKligGv4PeAMh
uODK6uqz7/V6dVSafkKntVJwVOFQ+OeoSRL1KLZuT9sEQksQbUAzmBzcLoIYKMEB/hVQA/5hwby4
gB4C801A0RrIBFkwHvlnOTsaEByEPVlLK8MOrrN4XdCLylCEgEhDUSIAqbZyiaUE22LGWLQpYxIn
blZAb9AOSkWQHT12TfeAl0PJU1OECUqEuB5qNO3YNRdg+QiZc/BzE0kTbwT3V9taoDbK2avoGfgr
+MRBx6Pmw9AobQlnnTxRAxphaDJ6TNt0teVlO0uLoCfScmuUzYg2p/owdLTepkqwzOHl+XVITUff
DmKp/t01hXJJVHStY9tqqPIcBwYNIkWV6qKLy/SGungAapOoXyUEJWgFa4LQXSlR+eVnMJM+hGoD
LIHqhIBewMTINAmpDaKrkn4OjFb/FeNowIAo9CiMsVXp+nQ64o8A24zY6UrA6GDCab9ukjyq3X3c
6a2xRaunrLZWR8DCgwiSw7LFsIxyEM+6haJmX4bNIUsTOMl+WyrHvvdEz6JK7UvKzzFVy0c5pbr/
1QDWJV1qAIiiXY5DbT6FeV24jxZUSaoXuSCgkz5iZltAuxW+SmrVZszz5a89xwb1/p1VlLT04cDI
gPAgiUdq4siuV1xroU7lfUNtwUSCSZafQznwkIIXZYLrIurA9wgTITKlGSEeiHm9cN973Nidz648
1aVElmmVNVIDiWH630kw+2qLbGZzaWWjqNZBpzctYOVa8PYwiz3RzttsgNMFFUESHkyK94h2uZbv
Xt0ol3+FueAV+9wschN8ukUWAsFX/45LqdEXqmnZoebkmW1EscFQTFpoFcCY4ms28gDmsOgSPzr4
fijW302ReJvaADz4dRYMhXLSUKfzd1kIHgFhNNSjVhqFPAYEx6EXfUGopfMmpK4mPmVFlWdniX5H
5pSKWlWXyioAvY1smbiHLeQRs8uCphQvapPrNKqbiqJH26H45iSVryYXyuZ9f1B0wD9Cq+jwAQw1
cyGzNa1KpNhr3RHR6fG3arZaADi3Dn9+LK4qTdKfcyVNUwRLookyz688E1eN2kQywT/VR9DDTfAs
x8k6AYmHQSBO4moUvBdvjDdNJu3NXW3b7NSC+rJ0T53UlAEZiQwHYUrI7CcUemrkvcVPYKrdgNy1
t0ZIxAEdckz2DKywvc3idIFJnPVm1YqsTZLeCpTFmSCqwLLa2PCaYxcXw7otmYBSAsSiK9wxXhA2
AdAKC68W9UWzEXTjWwpxbS+2vnz2ICq4CxK3N+MjJNkCU8q8e0NEQnWuZK41qOn4WdYcaX+s22EX
Jn8s7ysyXQubfSs1PNlB7J2PjfaPOfvSYyc1Mgyl5mhe+/ols4d+bxw1YV3bhvQSpMfSUbxtghyD
nTHN8ZwsTWa5s9Pv7M80cymA+DIaCzBQf5BR5zUTTbU1pL7ht3bsNgDMd3ROfGnjWwsfWLq7coqY
FtOxZdY+X7kRMIpPrBvmr+T22JxGVDNIdjxxiwKBxUOp5fAK/pJ2UnZe5xPwuN4Pyl+5EzZ5Fi0c
+dvvQAFOFKftniZNv06Cf6M8XdbQPFuUy450d85esaGFdgyLp493+64RieENnG9Dl+aHih6t0sfQ
GI6SmlxB9D0ozVOoPv8DI6SqtAGIzOT56PEo9ZRaV932iJjtZ0uX/sBdv5q+sjABZb4WrgUhCKRA
w6KuqJmz+6oLViWaWo6WUvCllJ5k45NZLJiYnxBMSCIQE9SENWJGaTbxQspbi8nicngGjZrX6xJS
qb4r4x0Yi48/2fyyzw3NjiIhtFabRGXnML/W0VPk/pWtn2Vz/tjKnS/2bjmzqxYws2CMSyk8V+VP
OfhtWudxaUjX0hebCT5rfhTTq+SLxapdNWeFx2tYAwPXywW/sbSW2e7nQu/6faCEZyP45GonV/2t
ZruPP9fSpkw/4c2NRIqtV62Wz9W5F807sSli+DRU/+FtmW/9bLyL3ypQrUSsoCRoxxJiGeZXVb9+
vJSlrzVt25ulBLAFVGCg4VmBgBIJfxARhH65cLymT/72Af3flRBYKpIoc3NmKwEfkAu5qIfnSYts
RePsINbQcT9eyd1NMWnGazyKOli39yshkQPVzECUs5+fTRRlQyRHpeB32eULhm6eh2k5soaDUQwK
KYoyuy1Gm0qiP0TxOagfqW4E1aPZIOcMinDMvw0aVTv6XKhkbkb57BpfIwS+lcS0ezozPghMCzGw
j5c+F1Of/6DZ3errUR0Elx/kj/I6RgQt0GRavZ5TCjnEOoapfPnY4L1v/fYLzO4YIzBcvaIodG6t
rfwjRV8yMelrLn7p+fi5+cJmF200CoqmhRefI1RME5DL8O1AByH6Zm0R1bMgYEb9xoAB8fH6Xk/k
/MSaisGrp0iAvecntjEjSYQdEp+tVDhDnwRXd0FiDz4A8n3Cc/Rk/CRTbB+Tg/6YINpEGXxpzsi9
b2yqJj25KdhT9dk3DhVfawYQfOfc8Zu1LzBLBX6/li4tdXpBbpaqSboMz0Bjss/sGw+S6QI9rONz
UT9R8l2hmRaTpEnf3JVxVTfIagHoi+2FDzyf2WLITG4inNFFAixd1mcuIQLiVVJgGi4ych4ieWyF
NgQDmsP2Se9epOyBwmBIwaYxtqb8sy/iy7QXAGAGRMLyHVWPjdYmC7/q5o2a/aiZM6yDYOgRfhsu
DfTLoX8JkEOwEBhrqF5I2ebjT3DjFCdjxNYK8jqWzOyM9/4qRwNUS1y+gOE9UflZleWf/9yAzt+f
RkMhwzTPlChZAjHS8uHS0cVTFIS6hW8fW3gNc96dHdbw1sRsDULbayap+XAhHlrp5qOv/mbNJzVa
d4h30xbfIwTSFtbCPv0fdsnEDEMjALNmd4OaLwqIaTtcovTU5t8QRXSEibxnnQUTMaSffYPo5NJ0
t5sLyWL5jAYTAhl0Qgj7fsMqCC0FPf3xIiApXScQJLiTIFeOqr9wJ+9ZYjS2RLbJiAwGh7y3ZBau
W3ZeIV5UDwF2hKXccI96OECphQnWS4bm39FK+0j1YvHSoDFwQu1XoFyJfi4XN97Xg2U6Hx+Yu/YM
mfr8azJjzt7ogfkIZMS9eJGraBXXzxbxExr5RbL/2M7NgyjrU41AlWXKo4Ysz7ZK88AmgXsRocEb
51qLtnXx4hUlwkoq7Rn50mbi88cW5VvfgUmD2IaqBEnH3KElMNwrtRvEi5Ghrhqrws/K1c1PyUir
J0H160FTlexQ0bY7qNUo/abaV+xUqqAOirHVKQlpaY0SLOGV64XJQ1+DdUfDTTugJ7Jq6vx7De8F
grZW71rkKVY1rQ9b6IRTYmrhHmVP/xtEc3/hpt37kApcGGSxOPGyNjuJgGkyaCiyeJG65/RbGOEH
7bF16vKULxzFO3ea3BalSOosuENpPoiVdoyQVbnF9UI7PMqlTa7r62A8KGZv52js9DB1uhF1p3FY
f7x3t1s3uRFmmps4SYPA7v11y6pIZmxHP14MXdiggYAGiLBpk4MPfq1Svn9s7HUY4nuf+d7a7JNC
9pd4+drxUv4CmF5/G39Lz+LB2oQb11H38r710EFcWT+SR++leckP5ebjH/A67ubmB8ik3+Stmqa/
Dph7E/KrAgI+gFHHS3fwnmgnPDAsUjhpT7ozbvPPp+CSMNvV2le78Agia8H4TbQhs3pVMTXL0vgP
efIQb4xHiCOBEDbGi1ch4QTD6sHXtZ0aJl+lhN4vas8oxNU/mUWxhTnm1Mr49Z/8AotCK+daVigS
vP8FvayBhkd95FJVAper/Ezddu/2Thdqe+jq3yFLg8XXzWjVENd+bPzeSSPiYfS2Jk3arDO/1ATe
GFZ0/S9KWr2Yh8qwrTR9Tsa/Zr79ryy9nsI339mn6w59RX8909lKhTlPP/6QjPFe6OA5mennj+3d
evapbEROQKFT43mc7WuqAHuyIk+8sMJDo7sbpKBRhsifzHbB0l1HQfkX1i+PMY//zBRFZ39UxQSf
dC70DOLHr7B6YS5cCOVNcPNVEYvrIjOW/NPdFb4xOzs3KAwqSVRiVjCqTdlug7qEwJIf49B9cV0Z
TPna96qjl5coRTtofTVCdwisaJ1TnS+Xxo9PUfn8EvPaUKE0NCTa9NlJ6uWszVBpFS9pFwdbq+3/
Mm6o2/URMgEf7+y9M0sGpImWxCAjbX6SEjnVQLOybpX+WzQi07wDOJl3nzQ4zB+bei1lzlf11tas
2jWWfV6ocSReOq2B9cVkGZv2804V0k+AKk6drAh2qPaPY1FeaWo9JKP6nMTjY4imlY3OdLiuEsDQ
GiL7K8NCsyuVFChd4tlDLNof66sXSKgYCuXoZFQQUbigMeNKv31T28rAG+1Cdtd62wHKlqsFx3/T
PGEis8EjqpuWKFP9tGaLM4owAH5aEpTIGrrGSn1qouaLqI2hncRpboOf/Ikg8j4r1O/0Bo+B6R/i
MpPhESs7cNnjwtt+m4DwexReAIqlDBG2ZsEYoScVcLcRLzWxxKrT5NAGW6suWLlzXU0CBI3pNwrp
HrXK9/42byzmbUWCdMlW6Loeum3WrcMzeOCw2CB99/EJur2k743NktkSJr+gKJ58MUv4E7n8mBin
kRFrILfF3cem7i+MwQE6fSFFlK2ZQ1CQglRyCD0XeCGdvgkd47t/Qo4Lwvyn/h8tTFMsWRYJni1x
tjAA0WPQUJHmZpCPoqnoo58K0AAqzsfLunUsfEFCWDy5RcdrHvEhLRSP+oChsalQbZGLcVsz3Wrr
ZYq3EKXfNaWLHEIL2RRdnoLPN2+UIA1J3pAAXUr633+hjAW2F3TpLz3Qf328qFsfxqKmdACon2yJ
5nyrkKXWLA9LKYAMIBt23B6AUyQoaWXxQmtAmgK4904MYxZazZZuSiQiM9ccxWpUMbZEBjSRIwkM
6s74xHCpnWq81Mb3BBBBEHyGBYng6i6C56n4C+PZby82bXOdLAR3bdIinJ2V1IdBWHQMCjEHoOyE
OAnd9kT/BweFLM5QCWUksJszK0icSbSmO/lCUC+CjFHBE8qpLT99vHX3bvRbM7PXXi0h5DO6Wb5k
MU7wIARXVF3Bgn1sRbqNS/lmUwjDijj38x5vXo254CJJdwmVPwPYSCF6qRFUTZNdFP8BsLRSE6ar
g/G+fmz43h14a3f2FYec+rtiDPLFo4GrJuqD0e2kvN58bEWS75zJt2ZmX1HRc6UbE0m+pBnKBqar
OBmzyNZVSfV/QoUy0aNu92RB5Qkx7+CAAGVyjIwoeByQKFj4NZOx2QVhZL2lqrw9PAvzEeJqnUL7
7zzjMoDcodZA5ovKzsorDWWNBHGz/njx032bmbMMcnOL54ednZtzaaPokYoIYBt+V1AVp1Zme/1V
zjmxNcwer3nwi2rhDt4atUQI95pq6pT3SDP4UW98G1SaFhpbZFyCQtoJ6Wp8jpVLN0iPUfhk6gdL
X7B3Z4dRrFAtQkGFRJZ3/b1BxQ17MJWddZGlZl2gAFIF1yLaI+SOJF25KlpgJ80nVZFsA84vzmPh
K9/JawEpm1AyJ89HXDodwTcrtqDQmKE6+Nek+aFZZyirKzXcSkDiot5ugPf0qDDyyZlyICRX8Ivj
cDRgTSEIVSAe1ugJgyl/W1qxUHO692UMk6zEUhgkSs47O/sZzGmgPJJ7iaDcAKUSK+LHA8D0FmC8
z2RVCkOQjb/qm2BpXPMNWmV6CBAFl6ZMm3hqPqy9HZUa5K3nXbtG/pyX+zyy62ZDgREV/KPR9GsL
gdZSQITKGrdZctSCiyTsvKBauHJ3HiUAHATxJGeELESi73cH9g0kKSnyrnAmHUX7LI5UVcrn7JcM
duMIgFfMPButHafLvxnewvN7W0V6b3z20OepVrdoZ3jXKDU3xYDMOaILlvod0Xc7B/UnuUtTf6fT
/v7O87ER21d4n0QUx2e3IWCYCXQyxbsi4QTxMADVhpyktUM0ZalPc+emT8EF1w5koWrM+zTM7xoH
YzC8q35EXFIN9ml/MjprFevROiu+CebCRVuyN1uaGjJLhVFt3jVvpmYU6jLpY8OgPtj8DlKiH/vO
27KmAvAErBHFGvJtotz35wYsn6yjgxJex+Hk7WJ1P3hHNfzbsoFR+NKodNnRxc83g+6d4o4Ssi31
v0IHbSbBloWtJTxUiCK76KgWuWAX3RamoI+ieRwGS4nGzZ6//6nKLJ9hpCL6/FETXrPP/jc23LwU
f4pP/brZxwfQaJ9coOoLn+cm0pqZnHn5juGxTC/swmvVfVMY6d38+fjz37yUs78/86mIyxmV7vL3
1RbREbOwIQoXwY+2+faf2zFlnSqvzvuozENWsy3rdBiH8Fp3X9SyOpk5LinRh2vgdcLCPt3E4qzJ
VLkvBI68y+Jsm9JC62ohclmTkaRbsc9iJEgLcuAxz3bV0LR7eJ8LUdZtrqYAByLawB3gjSnRvz/G
4kBiioDceGxsZpmsuy2ncw/3IViErd1cTyxRXFWmhJoCzTwsTjSIikHriUcq1k6/F06BbW7EXbDw
qt2ejPdmZo/aYBl+EgpMu24OvRPtAK/KS/nt7eGeTFg0NUBVTPHT+29mBUYiCmogHus91WkH8tKq
cn55F/uA5NTj7//0BL4zNu8MUa9kbt7IZ4t2vmPZ8qO0/9jA7bF7b2B2VeMpPhrE133p1r5tPgIf
WNgT+dYDvbcxu66FaCGR1Pni0XiGF5JAaoF/89Q/8vm+uOfAdllZ5wQXit6n7pd1dVfdHg7Kxnhs
Fi7ZzYv7egr/tXem8n7vakb/FkkXisdqbdFXsGzrEDjGwnpvk6aZlekEvQn5Otg1FUKjnBCnW6Na
tzEd9ddKXlHLWljP/Vv17/XMHj2Ez5KmDVkP/LOH0BFs4yrvBGfJzF0/8ebMm7NrhYQxbOOUHazW
oHkcCoL4ifRHu106jtLSDs08EroYaAm3WHKv1q5ZT5cYfsk1+pQ/WCd5r9jFRv7C7C/LURYeraWb
MIvGGGCPjpqMZdn27fxBWXvL33FpdTPfMRZtVMDnEo/jxtok/U75Sfhtpw/qSrKRK7X1k3VBsNVq
HG9xffePJRVNAjLArEQt749lkYZqoPnxdCybtXuIHXlfOOBINsx+WvAqt8nFdAXe2Jq5FVl2GUTI
wIbjtInDOtoZO9dJd/5OWWdOvP7Yh931L2+MzfxLqpnKOBGnjvun3dILOf1/30XMs4XMPEZJ0apQ
gAIcW05isE44953Tr23ycif48vE67l8zXTdAj1AEoBP2fofQw0kEIS1EMOTRDsWWdf4QXfKja4cL
fmPR0sxFqQKK9L6CpemCVSvXQf/rkB5ce+lWLVqauSgJsWOxmNbUrdt9tQrWxIOO+lhuswWA611f
+ObjzXxUzmya2BvyyUf1jmpPz6VxqP/7Tzf3UGkzZKbGglBH3Pf70KlX0l8bQa+n//I0zBwSeiCW
FCosqNyg47CqVtYpsiWb6VILp2Hpy828UsPQ+9SNWFHDqxhDGiEGtOuruLCgu87v3xs0b6y4udAo
usV6emd6fOU9TXx7yfPc8eKgAgnYJZwcvezZ7gDVpz0KwRkjvh1iZHhM/sE1fWdjtjFjqDKAzHw9
0ugMOat6tcr2wn7p1b3zvd6ZmW1LbjEAC6LJtC1M7rVFHj9mUizs/W37DaDdmw+mz14FDw2EYAyY
4F2soO/b9SNzRp0QXx0gPw6ZJLbNJZPKrU99Z3L2ODCkS0VuioUpZ/06+VXBTlGSXzWO6Bz+LvmF
e+8e7WCL7IaaB6ix2XeU0AYMs9aY3r1+n3/LH3pukfEjcJjat7C022rf9DX/bWuOtu6YPWrk9aut
5NSi3PzU4Y0qyhHMEnuUn92zZGe/5VV8EB/cp0VnO7nt2Wv1zvzsyzKir4Qb+Wp+cuuxA3z09TYX
G2Yz2D553oKTmv7ijUXAjiA1+b5Ag/nf38S6sqRLMRJ9fNxgBb/8IV+rq95m5LuNxvGCh797VslW
wYVSQNRUbfbQ1xXl97qKpGOSQLL2aevrV40U7OvYXTXvUCVXGYSS8sKI3FUH5dsQ9KX13kkwp4T5
Xz9hOttv1iv5RRChNSvxnMl27Fin9CcE6+6bu6Ovapsn4dG1s5+iuGD3lUI4/85v7c4e7LHXBCQx
sFuthTPK4qUTOKY9PnYn3tVH+XNgJ0hoM7zOcc/1DzSpnGqpgXfnmaBxZunkvbRCb6ohaL/w7cF6
kltrzPZ1/JfgKXiavCwTlzbJI7PbmDzmP6WnchU5S47q7tV6Y37+fAhVTMGN0aNH/1E7186xfFQP
9WOw22yk05bhvD+Y6vZ35Oil24Uzfu9WaZauQvGE3MB/z/Zc6zJZHCr2/NqstV119Hnz3d3kRuSV
/LCcJ7zW5G52+43FmcsS9XbwlKCWjmjrMad43dnGc7edQpp0V9nDmsSSgg2qVQ/9vttOiay7G20L
QfdfTFaMV8VmOT+S74TCQF3+9Rm02UsRCgHk4pHPYO20s3mlu39tDuOGKTAEW4ypT39WvxhFv81t
5lqQ0BckFgs7cSfSf/cTZv6tc4MQbTR+Qu/EDrMJnOzoXuT9aIe79Mhgalt4WQoo7qUy72zOnA7p
WqULzMdmG/J8Fe2U10QbzrwDXKV7tnYLa5w+4wd7P0caGKWidYpZSsfvyoNPXN5zyHLbchYNLe3n
zKXUzIpPYpGFKVyn7FTZgo0mrI04SucwS3u/sK6FW6TNEoESMRZ3nNbVrae83iXISA4ty0suLv7C
+0dJ6Ludm2UE5FlGmYTTznFZpjS0f6xs4yndDQ7Y9KUoevGgzELPaT6MKrgcTv+xdZITA41ed69z
0CI65EsPwtLnnDmlvp5U4w1cRMND1O6hqTGNzakdtKrW8t7duTgB4aoRYue2weFhRji1rsVdvfso
vHEKM09lesgYlDq7ykTe17oQKlN2e56cleogfW1Xl8kPWI6wWMxTprf2g5syD111Jhcy+4n9Na/u
oTjhCtdM2jx5X2oHmDRf/UyZ7wzkbWcxV3bVHuLPeumMNrPq25VxaJz4FJ8Y4PoPa4Bvz54+81SM
STctreUwZOvP1bqixnnZaldxtfQs3o1uQQ1bkg7fg7B6dshh2UdhE3XSUT+Ov4xXj8G04jUzQnaL
hdx7wd5bW7MTXgpNp1eon7yWAaXnftNt2z3TdPH/6c671CtjG5+mZzHkQiMZs/rYhUxH+na//73U
2ZFHO7xh0gHmmwM6mDaFYx69cAnQurTI2YkOdcUNkHrHT9lE7nZ6Dq6TW2SMwfkfZUJvPuj8ScXX
S+jNY4uuO3XV9sV12un1ZPvklfrPkj1gllAWgMgCLpudyliJKTAN0v/e1vDRPCIbj79g8/Yt98Hc
+OuPt+xu1EbIqKPHoKJpqc/2LOkML0kZ7HhkeOLf3pE/K/X+pXCkbfEoDGvklnb5Mdv4x4xEU9hq
SzHrvc3EOyENYcgI880/cDMgg5QwT+1ocTNMTii4VxutLIcofSk7ufdwv7U1+7hFY4pxjfbUcdiS
sR8tu3+qV+nh/5EHTfdsfhHeWpqFJIgC9pUasirjjFj8j/bF2IU8qOZj/bf8kZ6KjUoTwLWHp483
8xa2MZHy3nzNWfKDn0E0t2WFDAe9ZqeWmFR7cJ3yr3HwbOWPuKpRGlmweXcHwdFNqCjGes6dvOu6
UlRqjcw7J6zac3bw1uziFp60+PBPHIz1xtZsByUkZIJirDktu6kZGvyp9gDaF4LYey/mWyOzzWs1
rZQiBAlf7/zkOgnrtxoB3scfbsnMbK+0suqmiTDTd4uovbcH1OBXoLgXLvjd9+ftcqY45U1CXA65
TMO6lWnstufqqjx464xKVbtVvwQLfPmlJc0iyFruZGNkiPdrD5nR2pXDvGRO+9IOLa5p9qYGvHEm
7XiZN3WK97315JZ7211Jx+LLx9t0rz4Ox+rf53v2pkbMyswkj0WVDmSbU7D2aS/4O4K3//JAzDxx
lo4oLU2HG7n+x6kmNfl9FrXkBqdduHFObxY0ez+zTKr0aaIkr/T0pkU79cdwmpJUxBQdlPWdMdta
v/+7r2jMclOldaW68jE6tVxFCjOJPR5Q8LPdBX/0SgObLQ+pFlGhVG0yFmCOmTYSFJBjdZBpE3an
aAeY4VFxftWgADoHbviPT1y0dfH87DnX69KnvRMAvbM928IKYc0EYoR8fPiaX+R19DCu0OS2WxvD
mo167TrZxNulbzt5io9WPNvQ2iiUXO5Z8fhI2xe9XIr3jMF5TC79SSfIVF4WNvNOje3tMueVngph
O1mLWaaxOkrO/5D2XT2OI022v4gAvXlNOnmVDMu9EGXpvRP56/ewZu+OlOIV8e0OetBAV6ODmRkZ
ERnmHG+dW/vlk5nvqidn8T2zpxM25UYWZfLDAf3PYojFNSY4Y/FgizYhaRbSzOWbioNu5FBWX7tc
AuDxYk2vAA9/Y3UGbQHDcvmDRl/y9sZbQNsEuR/Uda5VTZw4Pe6vyUdW0OlPt3lWQVTz2qXAZorN
LilKJ4oje+bAJnw0z6F7ScS0AqbdxPEbrnxAgL4fTuir8cr/U3aJtvm63o1V+tnmiun1/CuLcgJA
+BYAszzK0v9SsD4B9PUY2Y2pJ9RkDY2ZfWRNKSR6VcdGaQ39fiy1viboy6bhSn4byhVGIE2GfVOS
X1mZBZ2YEsSzaI1F16QwwqrdbmSTNFHChSK/Fe0WL3lUMZFcWx7RHWvyFnKNBgsXPnN4U0blWia1
OCkSwQATQya3dw/JsXlOl6wpGGcQJumlmT7Hu+Rc7wSzWzwWPHWQ13Kpg8RTJGPANMRvgTIKwgar
kn4eC5gKVzEX9O9uUm4cjDGeIkaQwACLccRDVgw3X7MuqFkyM213VWuX+WeTMstcelELowQF8Fz/
+ZR9uf4Gyr0DQJNLa0wYbFndXUXrz8j0THY7+ieAd8KMdgbKGKDdRLfJ3M2f6qW5WT/lLlq+Aalc
K/BbEMaa0a5dChsOI80taUlMgCHcG7IlmKUOc3ee2fo5paJ8hsjlPIYIRk/1uf0EMC05H237CYWB
i33qyFwVaqo6cr3SP+t7ZYCSDIoEbhk8vXTZHozPguzfY2MJTBQ4RxmeuRzf0+uOfP9fN/nv065E
+zWQqbkemwwyJ9RpGTIs92f7acyCfIA/Ccnbw1zaYEan/hL1VyLFklcuKJ+O5raDyNACsCiy7XMv
iHtAJ+CQAm1jxADAqJFAIx0qJROAJ0oa9QdMEuGmtfbWPiA/P6VZmqBq+vD03xm9Gd0gHWtci6Tc
pFADBz3wsJuo1aK9IlsVSPPUq/IoL3J9tqI1aYKuFkiZWxCi1Y1fYIG+j4y0tT17f1eDf2W/pBVj
5Mbj1c2JG39+dW68yChBEkCcFGVkYHdiFs5I+PPmj/aPMqpaG4J1wv1vbRR10QzMTMd5jTcgXpT6
L3iIZmROXnVMsWqgWxMxXEBZOAYpFuAGyPw2ffXAS9ga+QvabgvBBIXw4/2jJGE0Cg3SksSPZXxM
YUqUPeN5gMJqKZ86FkDxHQ4WdQ/muMVjIXSk9o+UEWUGJW0MvtEJ1Y6Ncy7KxdR5RttNuPdRQwdC
GQgR9BVwNQkIPBbd4qR3hEvn3hZUHHUnmtpKjVE8L1aE1FkbVvPjGwPapVJrIGq7TIEyreu/8Tb7
7HLTs6JKnzlHGgDjTjq1vXLTdVFaY+HlV2XmAUZpE9KcdeEZXRlaY5bWoSOHsVCzmJMs3t76fySj
6w0FbgyACzJ16wOB8UETHSROLHyBreoC7Hm58Ek4BOgTVtXnygeaZAxw4yUArcuRI3wOiu9vqPbq
4vx9AmwckIVkHiVeOs2kiHEHMPEycS7g81LtCmTVAC0webMHRrre/ySR1YNDJrIHcanZ0bbclwUq
zaIlg+R9w/0MickvqnodBotUenqsklRU+M+3YQJTVSXgzWgipRZd6LUgT2QTR+PAFM5kKo9poRSi
w1wH1eBcTWe0EXdbgdF0xPGYy2dpyJ6+5MRC1qTESS496BjilIglmHNUzn68rD/wVFoQTAauNGRh
vJSKz4Q+ysRWrlNHRonqEwx3GfOE0R1g6bDPwFkrCPtT5cDE70C3tIqWpW8xpTXAH3xdLjbGepTQ
iF1zSACsv/ICMEatohd+Ix4x4gtCeheF018vMYfI8LvD40+n58b+juT606kjAdtKBNfRpI4qG90l
wQQPWDNJ3G1ZhFNrJlymBckW3X4uyfwHBHO3Z8o4jitgYOMOpSaIwArlKbCBrqwr4Agg5wjNm63x
BBA8HbhbvV2Dup4U34FdOSPjDjgwayQHvgCLXW0CcdlIM8dI9wX8sxdXn0T5HHT8+X57wSfVltGb
otn/WEv5yU7hS7/yX3EBz51YGG+yMXF2fHwOwpTlwETb/2wHpUI+Vyt+wQ2pEy7lQ/TxKv7ug6Oy
lpfJJtDLtRfatfmLRKG+Sk6BJS13mHHdo0cEf27xxlyCkk4c/m0F7JeGWXqM8d4BbLFM1td9kWSO
CCDMYgm6LwD2gx4yeW1bjn2uA9B1GgIg0vHS54P01AwJ+wyc+eQ1E7TYm/EnU3YDSSpJwKw73iB0
nNj7+BkYGDKnqf3BYqssBTF98lXVrHRqS3ZuWHzUeUo1gccMFB9RQDoTY/b4+VV4o10U0J5XSuZg
olxcqgHHWzlbcIbCgLtJKMDxGJexOKN99CNn3HKgruO1jI5PkYcVupXK91zE5U2dOXxsyBIpQxNX
sswWwrFEk47N9UfRKLalvBa4hYL+jRLFkbmAnI6U//kI1LdEwLgqAnCMbj9C6P2el/Imc5iFzG15
sBOLpNgUAGPsCXYdjY3LSjRTUCg1FuBA8y9l+fgiTGkejCimkYAbiYoiDdYl+h6v+FKROZ94YhZ6
8p6da8xKBJ8zciZ0CnJGIFkRRL93ziFPeWFgfazURZ8IFloN58IHMz20qYjAhQvSDJDTcRKAXhnS
lJ4+DKb0HAF0ppD+09HGv21HJxoHMIcR9uhu0aDqjD0xxdmXVp2tnNWJMVbixicIUr6fZzKFUzYf
E8IAqWEFVgZa32iLrvS7bP3g4kl95kQEgQlCgHUJ0pNUl3agkG2Iklo5Q+ZCI6qo+M8SYU4A+w0I
coxL3woF/wLDNWACdTo27wym6BXCN5y4yMEXSJgs7YnSggYs9tVzp3muPbTsXAmOn7jYuFw4bIQe
KnuHrN9yReji5uMbXJd9uQQe851eBE0wUlAvAiehzIA1jwCqO4NnEiVdLVMrZedGkgaeUreNIiPC
aC6o8S6xB7rzvmnCDQbbqshg+4h/SXNBfAFVKubhWb/qMB+vBBx8hpJxG6+LWY1ofOc/uzkvPZdp
1aLXUGFER2jTfG6IeMqXYc4T/JjAYsSYNN3qF4MItXS1kS4WfY2yCT43pQUoUkTAcKMzxSf/hs9h
VrxAsqeuAMkRp8uf3Wthya6ucjrA0ojM1jPvHrrvdVQCgCXgezCgjjCQBojnQXxZNj7nOSMHj4K+
v4hH06Os2BdwiK08TKR0IGOLL+Yg7B7f97/X261Rx7ymBGx6NH0C1vnP8l0pfdF4ohqBX9oxXt97
M12iY6BeMuQ9I+/YCLKvMApW6BnKmOoS/p4Q/WT8Hg76CkN8xmYDM4jSWUzedH1xwH+LnpxOqX7K
dZCqozNptVrpp7n3xL2NwoUR0BODHlV8O+33gAqZFILmumeueAN3HKnqZeQ/+ZcZ13N/LW7FUNkD
380ktQHA9BlpNtOLdxUgRAAghIndtQAq98cHQQ9RQgdupVHWx8sKOJ4I0rzO6PV8qRA03vzmm+12
a4GFYvnz1WvksrroZDP8Rk9znRQTN+NWPmWIuLYuO+BVuWdDttHrvbU+Kx3EQ2QpPj29sFZOZARU
YDvSgfk/E8fcP0huRVNBnspHqhKNokFbKOa/XLSPQKb6eH/vA8lbGeNhX+k5KG28BGbFPfuxUzQF
CeqZm0SnZv45QEkY4XSQKgG6yq0EBqxm3SBkzDlZuE8/9mXVrnYAtPxGNXstGf2MvtznSrAeCZEx
xI2cDNSesYXstULZMGdAZ5FLvRyp13qQiBaftfzSSTOV+ckTgm0a3ZQCGgz+dm0uX4oD07eQJmHq
oLIT5VlAO/jjI5qIcTQWEF8wgrjcLMLaWyn9gPq/mjLMOTMjM7HVjUpWvx66fueSulMGBPsios8d
EBZ4aN0KktG8p1QXlzlfvMS65KuwEkhVbYv6Pw+ZsaIrQdS+CZWYgRoWgrS0w9sNLRQiCx5ZhQTs
VxwPcxs4ZbGuxVEWq6oasXJLjTmvwSGJyRT+gG5Rgvf1F6ebqamv5PXMQ3nqWiEkBfAO4iUAjFE7
WQqFEA8iFhhrrSmDLE/Cu/2xWkzoHgJAbswNosIJXO/bw8rjqgaLbuI5sVy+lEG5AWttQ/wgMR/L
mbhRqKOCPAXLwZPjr/33ykKoStiF7VB5TlplKwDn7F0petXS4FMoelIkrcXx7My1mshKaTcyqQO7
iBffF9TMc7bWHlj7ABvAbxdk4JfEXhI4W321cHcx3rSnmWj3b1KJcvw3oilzxZWSXNUdRL++svqz
bD53OvgeFxIxLGupmfiET6TLPYJ8Qwn+t7VoyBjg0msbWcJqsc4N43cmMzuhvTdfNCrC1QEojKCF
Ul14ThBoC3kA17jEbooLZyRlrVcVP7P5k+JgZMZXFUilZEqvQi5XXT7xPCcCqTJvBo0ETK5FVK/z
LJm5mFPOFfVlThQwqoz055/zv1oa30ZVfRFVz2lWhapXHjZUIKlKMF66r59SQ3L1yiU1RraJh1lQ
l4juGfC1H11RkuzNrWa+h25lH33VzfdQ3gNsvYDXZnjPwaQ497oN0RphgTbvN0TXkO7OeEaqnHUn
jHK9YNiVoha09k412MWx3bDc+kNCIkna9v8p8NQ/sgA2ihku1BCQdbzVIeZSs0kRxb6zTsh2IBxn
9t/f6+cYuanvbiHMwVNORW0oJPwrj8qph64vtSz61J0uXLb1GpCH0dpvLQWMyywJ3AXyA8EALPvY
iH3BEMR1G+w59jXRlny9RicTS3JmpaQmGLKNS7qJXGUm7vl7QNL3/PoLqaxN78eDy7ah72BmGhyH
FooeQIolCC+/vZW+4975ccK5Nn/O+7113DDo8NZPB+N1u16cxM9gHxipvnDNb8XoSEcWc/1x01fj
3x2kO3hTQckH0Y98h5fWIU/qlwoEsJgjl/VQWQGbOlv1ADnmyyVvxIde3hbniiOXj/rIpHqvHHJ/
Jhk/kXDC3bj6IMouIDcSBF2FI5VAd+C+cQxnStpCcHOjqzVHyqwMqLECck9sCczuVZUb4NfVfkp1
C6Z6ErtzVbGJ1yE+CDAFIAxBVgJw+7c6DRCfSwEgS99hdXUlmpU9vPBPgc6+dkZiuC4GMdmZGzvl
Cq8lUm6pT3ktqf3Md5RyIRd6X2FqPO3fkZr353KY09uNQoQAQosRrJC6QQ0yvK3UY7sL0RIAv5AY
4qnc+Zh31MxuF5PUUPx9xaIYYA+gjSYx5uDOjz3/tDmU5JEHDuR3CAlvd7gZmcfBAYojr+1BLtH/
I6xC76Pz9IJHfjcNl4ka2byrgC2+0qW5kuRU4IsqNYAMAdkmwBVRVktqZVBUp5Df2xIpfkFQHxIw
R3O6Hlkzfp9umvmzkNhs5HpANgBwQEq92wHEuEXa+w5mbS2vegZjeOL6Rsse+GAdyiPftR6Az5N/
K3LiMQar6JLyPLPhUzHd9UdQKj3k2ghUN/hOo5waVdfUBYdphQtRM6M/RP6h7yuDywIAu1n9kscT
Xy75GR/417hBG0b0d4KyAuYbcG7UN0T5wMVDjW9AKdRKYoOryRuGS3fpznGcxIoMjC2QX5i8w/9m
8WMmGfjJoPOkZ8gvlaTWHivD4umJqQBiisGgi92a5oekf2ef0kzqeNJHIcj5H3nUiQeVIhYXCfKa
FZpZy3P6FJn1RllkW9nwP8qFsBtWjL0D6wNYs1Y+aT4xS6bPHfm4nfR2o4EA6DR4r0oAx729Y6VX
NnwSVwE4XE/gvQ4OSmmC3I33Voq2S6KN982shDkmrcko91oq5f0CXwJuYAupvqBbr+9b/6uxK70i
1ugHX/EyT5e9rqCzRw7MJ5nIpA9QTNs5O/B6kZI4p/5l3cxo3pR1VTHfDj4IKN4dtqAGYmMtUVzf
CXLbr89ls075NwXDoJeMzO36aKnpXR+NCnJ7CgfiCSqmBvVkPsQCi/ReZwbEW/XbgKhgqN3xRAFP
3P/Gd8KwjHyxmOcAEuztIWslGlCFiAmcrPFMSfzyFCLwZn4BtolmNfITm+kBBtyz3xoYhZskNEDg
rcuinpR2rM09vkdh1Nqxu2DGE1XUD++A3FAGK4rA40NHq205XnDsoXPtUJoJsCaeERgaRyYGAkag
UUrDLkIoCODLDp22XjGCXgtGZPb+kzp8PzYb479DrQbtKooIpUEkgPj2dmt5sVHVWmJiJ2pyA93G
QJklYrMMtqWwCHiPoMt55uE9sX8CiooiRskAAIGn2a3EgGtlP7poMezUvl711uy40YRy3gigLHBZ
hb2bNhCQ7YZ1avA/+Rq9H4j30FesnbtPxnq8hdMLQqYbkRRaQWhQzyJFCFCLkCf2pK1eJGWXDqsw
/XgsZaKcgsS0LMiw7cBRuGPp4pKk5KsiTBwMhmYlqQ2FhOd6024AxrrBm3ogx5bk5lMKVJk0Netn
Dmny0+LxV4zPd1pdrj+Cuvg+Gpy8tsFHgDHeFDFNlXmfjyVM7CZqhOgeZBGbCrAwt+rR8Y3CdVWB
Rq0LHPewDICI2hUHb0YLJxYCpyEiVgEMKwhbxs+4ejqXqRvnfYaFlG3yrLC1anFlmZuP1zIVgd1I
oRYDJCbRF8F57sTavm1XwsYNYh3sPDG37bNXYbCrCxgY52Kx++IfKj9Xa6N8YlOCSnnI/QSRfaSc
pOG3Gg5hsUu9M1fhPbQMu5lYYMKIIMIVYUQAcYnmEirDWmaB1qZRlDidRJo6ImF07C9vZW1deDQO
+oe59/idjsAgQhBAiZE0xsuFOrxW4cErKGepE/QhEHLjHGVjGzRJgR5H/Iyi3BliShZ1hKJaJhcu
jFKHqxQjBDGfz1oJWsADkBw17NdjhbnTSghDED2mJQFDhcXdamWWKn2lBOgPAleS5rWfbVl9P5Zw
/+wbRYyND5gTQK6fLlXmI+4Ox7XoU0RjhY+aUPv6ygEqTrK8J369ZuaU8S4mx9wDrhdaLEBHBzZZ
6qyEHEQtIHHIUf6GwcLYNwNIMo/8yJj6HgD3gWD48Qrvn/6UROrEUIeXLxEj5M46v6w/wQ9ht+gG
/gmtloDsTD805HuhR19GNnfbJ05vTPrBqQFVkEVHIHV6gRtEoRcUDl43xru2BpSQaxGPNz5qWwuN
2Sbyu2uHhaKZAgjxcKQSHhu38rwgk1X30hWOaGcodpu+BS6OISL5z2UmqXkXW1KSRpd7ZS3DREOa
UYGkJviOZePUsOTU9zM3bW454/ZeCZFChk/bUUhCxF5PxYWsEUd1jZmH0pwY2oXJTMSXLlc4hTk2
HodIRGtm5BPuTToHgfVYGe+7P8adA1Y8igwqDNafV79aFOJECeS3cgH1l9/Vdyt516pdswQG6qkj
cTungnexD8SJqPezGHoWwWBALU6u/arO0XfpoO9VIevgo8isSjRe5JRgtFBOZmec7hMto8SRtpnn
EUjCsNyeGuuKeQVc69JBda0nA1574OwBoc5eQdYKQwbiGSOGmaG4ehufauYY/wxzEeV9ooX6Bkpz
2gBMbBUYxBxMUzQjcLiRJ6T2dWB0rFYXaUZPxz28iYEoadQe54rSuoV2KZ3SAob7eg6WdMpC3+wo
ZTHZyleFTK5KpwiWuNfE2FpqQdjq7RIZC+FJOc9yGI4h96MVURYTw3ERn3lN6aTaVpLt9pXhoT1h
cijclVahbZbMpQJn1YaKUUIll6JagNoI2ZZjjCFB++mLaOaJFX7lGLrByD5A+BMe3dJoDCQcE+nC
G1plpNkrcxct4TjHCb2RQRGZUInyuXUXoQORSSqH844JAKLUlCjcanD1GrCJ3WEw52rs9x3z8IJg
a/7jT8Ld/8ulXdkExPB9E0Ru5VzK1wjtcE78IiElmYxt6uFOJco2XYM0bViploBE0WOLNBHPgCQK
9gj0cyLw6am7wrKtEMaaVjl58xo2emvI7SnJiSrOyJlwGaBCG1sJFEQ0GPKg7ILfJCqXJbUThsdB
WCiOV26hSB3xLzNoHcJ4ISj1BS0Mh7qMhuoMOE9vRSEnUoAdUKgd1myQg/lEn5FieavAOW/DEhPW
Hyse2RegywBszPb2qa6bx1P5s8ZMLabn5gYUp+IPfA5yUWCCA2QK3UMxFL0muZ1cO3Gj+2D/tJLC
TDfBWrn84mQXAKy0B20d1UtpWPA+6ZBvZwxxp/7Gr2U04xDu05HQteuPoa62NwRh25VqDafafmOQ
ELB/aHMlAJJGGIaKByER+tJ8UyEdEOnWc6mbUZvoo5F46AACTbDgsNTRcFUut0zeN04pg/XJ1YRB
T3IQWj/WaX7C7cnodMSreOw0RIB3qwFllwhuA7Q1pxxKAoYg/jkulyORI6kSMwRs58IHdJNCvMEU
O7tAM3UF/veQtB9q9+Kr61BcN42e+W+Pv+sv6327fA4NzZj3H5+Y+J1yFXjMh42S8Ben5Ih8dMEH
bbelKXwB5mgBtr7Bs32R9LneFZuBN7rM5IR9HJKEXSip0UVrNIM3ds8ZefXtGqCTFjXwcpru8B3x
g/74Wyf28PZbqT1M4iiLOI+9OBXZQiuRYHhH1WDsHBjhAgLznK7znaSfYh2RxPeM8Pug7FY4pabI
MgZqVgwXPFnfY33bm8hZRqB8+ByTp+etRt5fAvL2Idmc7ui7l48Z+fed2CPt2sjMgMfR+PyiklKM
Jl5StZAuCNPAMhCZwyJB+2FUGikIBTxDIh1m7F19Ruy94bqVSt2ORNBqVZS0i1Nfdr2E+CyuwKS5
SLi5ziTh/h7eSqKiNB5MlGJQYX1WQqy98d7rF6sxB4yK1Wi/MPUNstSfgGQkiY3xbUyMl0Rn1zqs
NZnLU9/PolB7PX7rlfvT0uQiF5x7cZLndCO8iIARHxbHGKJ82KNCr6Fw3rcWEuOAsgFQMWY8E42d
AgS1282gbuXAoe2Ia/ABXvHN1evUJ7W4iRqR8OlbFOZj4ycgwcmMit/bKEjlkJcZib8BK0wlSZjA
Axwox2DZhPuy/NPT+5L5qpehJZP840NQ0A3r7t2dQGKb9ciISjnzAfceGR8AolSkI+H2YZFu913y
Ao0fVK93IL6PyRYzuedo5ZHjj/htH5fxycasICaPP8Xd9+IXULxzRfn7ya1x49GaBLZhzJag9er2
CxgmDkU3SXrnef263wbrT/Dv7PYoVQXkmK9t296Zp56sVh/VcuesYtMnaPo9LJ4fb8R4vLRRvv4K
6vi5uOYzl4+xD0BALF+UKiJAiJs57qkLh+PEiY/YFugLv10qWg9ypazy3gkG060UM+Y08/Eypo7z
WgJ1pcvKzWS/LHqnSgA5J8VEEHBxI9vjFEOK8NzsZ1mS72PHsXz/76Ko8+P68AKM5ax3cuN5u0Wx
ICPr/vD6un339f252J7h4o2U048XshzI0l165Cysl4luE2KaTsYRxwekJdpXnxankKzMdIfhWOc3
1b+Nx5szZVmFkZ0NI5kYD6UzhCIzFmgTXLYuGcl4D+HwnmOqOVFnjnlSDlqs8XZAuyz40W6POXSH
IUzGO5UjFz6mPlUEV6yMBor69/GKprR2LKxjhAaNXiB8vJWUu0Le9lrUO/hLHZEkDAzKfEdaZED/
T4LuYHQ67F08XlIteXP5dc06Avf6WMTkrv27ljvu5q6oQFUb9qChBvKzt0nwMOCiFy+fq9XNbBrd
YNw2kqfBm/ZOI17wwEpxD1PQkRaRv3y8oqnrfnU6GnUZpTrrmV6BILfDm0pDnT+r/xfnAv5LhLgw
neNE0a0CNCovZmxc9k4bNQYXo3nU20nhTLqWhpD+843XUign0SngoC1SSEGqaJOMj5PX7Z4199ZT
vmjJ8bI+HoEb1ZpvHyJPPlhiYD7j8Vb+1cto+3z9CZTpRO9E64olFDA3XtcZUTSYma1l7Y9wVfaw
exIOKdl8gBDmtEAfRazPmI6po/wbnBEwF4j+BupK9zwmB//0v7mgSTxLiRq9P17hlFZeSxgt+1UA
VOWh7IUXLLCK0LPgG7L3nHNzHXr/n5PENMt/r4M2GFLCK1UMKUG4SMjzNhu7E/bLo4SMuHPsnr5E
0iH2aAHyAIAVfdxLzGDM2MeZpf6FYldLVboQxK4qPqIe7aP2IzmxZ/3nu4kiHt5+GKAEnAR1L7j2
UjSK1+NeYHq7SiXLLdRloc31i0+8pFEsRE8P0KqQ1sCg0O2pxVEoCg3fDuh3Ae41dPKyxPC5sYy2
xAT9maeXK+Uj1xdzw2UT2c0bwXR1DWRuqQzKz8ERSOnb8kcQrat39qloiYtBOXGhPWWfj7d0KrRA
kAjGXbhP1PQoBWW5MqyFrBqcBE1MfWqKaAoImyPeye9ROJO9GbeNvu2Qg1l+jKCyeCTfbmvag+Wn
6vjBUfuUNPGp4XIjFwj7yoQHTchXSTE3szP52LsWSZ1kWKdZllTCgMfeugfGN9qFdG/xDvAqy3NI
0ugp+h7meoYmXx3IugHLFhSqGKser8rVVej4NArVVh2cIbK02CouLLlEmZEILwFDOnbTNCamVZeP
T3Ki/sAhZPhX6uiKr6R6jXZJtcIdnBYkDzJJWxNNxIqot80vp2vJExhyAQGQvLr84rHkyXO9EkyZ
0TJuC5bPIZjXnoIVB+6S6I3N3nzBLlfJHALaVGB6vUpKiTLFlRQtHYV5hw6U8NJPntnx5TDXW0Jj
h/+5x7Gzj4UVUBBDUn4+wmCtlwjS4Gy3lb62kEVatOfCYUwbU4x6YLGGw+lfvWV+HBKYiGaR27+h
2awPM05qcsHAJhYxw4yL+vfSujpWrnCFoNO0wUGmXlCteiH4Ojig5york4d4JYbe1yprRK2HmDTf
tvu+IB0MQQqEN1V7rkFg8lhlJlNQMmCf0RmEgBpoALfKWjUcaI1zn3U4slwy5tEzz/vPdwlDo/vP
5fK4BLiK5TGzfcn3Hl9BMxtKZsjRoYxK86cVTZM2Tc20DjvwDiPluiTMWTnh3hGOMjBWClQFBIos
pThZ6flF2YSdg4gGnljWtU9uDU9M0v3yJ118vYDUHP1zq6omp4XjEn/xsVoAOEcxvJeZXb6Pvm8/
hdpldBjkSuxFnfMsEGEP8A/CWXjAoYUosUeiOnZpv7xhRm5X7U+HYq5P9b6PCVfxeicoO6gywP3t
I4hXndf+F7P/+p4j1igc8Z28+XoR98C23O1qvSf++y+q9Y/XP33a/54EZRGHSKzkqMZJ5P1LUu8L
ZaZWPqHFtwukLF/ddbHiiVhgbgCf3Xq1RH0Yp69qjzyZKco8m5W+WHyr5iw1x6hEt770VjJ1XdWG
7ZQyizsElhWgp1i8SA3NMxIt0mMAuSjVQottn9uX0lOcrpN8dtp47gMozzrUKjt0EfZWIK/R7h3F
GN84C4vlkoiGbbLWKl+dYBHnosyJ2Oxm4XQMqPjDJeJGuesWoRlwvmLr/HMMXwCIv9J9c8E8LTAs
+1iPJpL7t0Kpp1LCKGHCZxDa6VJDADz3vv1sT+focM5Wy6UtmS8xktcpYa03BIek4cYSfEdm8eEm
nNLth1APpl7q0iz4sy2FOV7nznx/r88aaccEzVbWz6FxtNM1STabt0wyd7Dh5DSO3QD0d8brz93u
v3jkyjHxWlNkWQrlZxbPr8C7KBBbybq1BI4zoPSPP4q5MRVM+fOEc1YHzTjM3O7ZDxiv/9UHNJe2
TxIfpzKCAQKJDNEd/Ac2ISAAdrTzxROj6C+mucIOxNuDb8+8oO898+1hUOat71UpaRnI9zFe6HZr
NXc4QJu4qR4WM+/Ie8y5W1P6Nzt+tdZQ1ZqLNprSwkxQ0tuK5n4JFpcnk1vtdB6OxJhT+tntpYyb
UOV50+QQia4EyeKMpX/ySDvGBXhXHtHutNkkBgz3ChP9L98H4Vs+zs31T6SRb7eYMnNK5DKg3B1v
O0AN1mOjAroV2FW5wUGP4NaXdaQr+tPLC6gpACFhCj0xwROYEnefE7So4+gXi5ljpwG+ERnefhRl
+qI0KbyyHT8KTEV75Brh25H+PNpfBIYveILNB7b3t7B8bIX+ng0PbP6fjlzpwKD5TBKNciMibhNi
1JutpWDW1jWOx8txQ5gDVAFddniXzly1GU3/M8pXkl0g67gRC8lCUSyRr7L6PFsHtaeH0WBlLW8+
XulE28TNDtPtbmVZZX6SQ15pvBYfW2GDeJDYnYUS3ROWePIsY+ZQJ95styLpqE3zeSaKITI33K1r
S1awchfi3l33c3ZzJj78U6+rzYyT/+fBxlmt7bbdDBnZ71MA/nrE3dhPSLmlMgGe8glqNMtgMXeU
lNGqtUuVaeONkhO7rmwXE/cJqBiHJRPN5lHG2/lIYan4K1LdPC81yOptIwzIK1xUQSyUn7DQ5fFJ
0b/U01sGO2Y4vwfAG6xn1FaY/AAFgEQgshnZPalDVfu4CsMUUZIIQPwGqc1Ct47R9qieg04HAdUy
Oix9q14LR1QtMlydwNLTw+isFuow9uzNNnJOtIxAz64+iXJahReoZR3ik/qDGAEIZQtTTpbKgP5R
1/oiO6ToTjreAjNbMXnsV2KpY8doYFIkAo4C8FSGrOfqWxLkulvYCac/vrx/XVR3p34lijr1TJG0
uNXgN4B3fGi/xscxi+Cf1z9TTIHi6PE/tz6X0IIlbvVuxxso/maoAGJK1yqfNy8C2nhZgAW15Kes
yZFfvjTWW7iTViZAgowDxgSA2L2R+7lNGvf+0ZdTHo+Pff4iiknnNC6/ayLWYThhrj4/URMfFQDd
vGhhYsca6W3UUrhpEWjqGDYhI6WMEQuyUS5uv2IOO3SkYarDxAzLIkXxbO19LorZ8bF7XVBZntVk
RUAOdRxYvf2CoeCrVqlRsGzY2Ajretm4TKmzbrLjVYWkrBIbj1WCG9d0u7E3EulCU5G2XBf6ae8Y
DE+inzAEG7a4PjAGlHFG1L11vRVFbW8PnKpo8LG4Tmdtab9eq/p6CywsxCy+Uczcqvv3NYShSAoL
M+a/6A47rs3qsr1gXa6vBwXBvKsxc5smuidHETLqQDgtwBhSOe+gwrRfP6AQC3iNcej+/d1bAJZg
IC/9Xm3ITj8MqfV4DydsFDrnASIGZHzMF2Lc8lZBNNTsLmHtDdhDMIuiYexzfxwWslFZ6PPNlkR3
QrMjv+EsO/KEF0Y3vYjBCMAEYWyBnmN2I7womEbqnbBZ9Z2ZKzKgiXZVjZYu4L4q9RcAG0iazyUV
7/3Erdjx51cuueV5nw8KiEXm1MS/ziDI3ISezsyEcPdYCtKtIOrqhUWptD6m1Z1nJNlSY498SLQ+
AycPM3/autI/K3sfgAyQQ7Zx5GbeLzcmvwb9oAO4YdvJLHnR2qtVa4PU6FTr+LXKrBNLWNJj9nau
kWVKvQFxhHTZOGUM8JHbbZHr8L84u7LeuHFm+4sIaKf0qqX39t624xchdmxt1E6tv/4eeYCbblpo
Id9kZjCYIC5xKxarTp0zskIPx5M8PGb7sjxZ0SrpwoUtPvPQwKScmZnc8tnsy1pdWlWH7absmvtS
QxfHB7PXnnczFaq+HpnnbPhq87j5nbhsfX2rz7lC5APhijUT5R5T2OlKWaRFqmbjKfADh1u3vgo8
Wrwnaop2SHPB2MzDYRIIthRwNKMkTnXh9W75MaqQOeoC2YHsC5DkYQsQPB4eqPOOGt2LiVWEKOUR
2ZNqvYSFmraW6IPPjQuLqfh1VTUMCd6AbYznwkCwQ5HlVb5quK2qRADCF4kn5vz+uU1hZVsrtNog
xYDlQ48W3mJDqRMR8B9Xqj2gGvpS0vvrCzrnQdCAZEDODygNPEWEQEfuMtaqTG5P9AUuH5TG+arU
XM06tic/3eJOv25vZlYvzAnBTlNBnSvopfak7WIXPXHg3JRTh9R3Qbj2+QKrxsxuvTA2/f7ZQdHY
qHNWY2yaQ8lqyNyyei1vebBQp5udQ0QGE5IXJVs0Jl/asVpuQCWAd6deYuzO0JOj2eWlHfqD7jVl
RbZdnMq2BgbrtAmtta4NS1Jk8rQzhN2KgwIef/CrTYha4RoHQhUy06rVnqLeleK1XkxMlmSXvigP
+Xv5rnZ2+n59JY2ZyOHCpDDqNDLkovVhUpPWRfWreSfyuxY5RbSXMlsu3SixI3kb9r8kLHPv6sWx
zO4L8Nhm6946Mv85HW454JQ6OG8/Ewtap9nOhCzocMz9Bw1/2mKegagEi6ffD2+gLjD6VTi6ae7U
ELEw1yxbN1CKfxx3KqqS/E8M1txdJjklfwnZh6F/ZN2D0Thqt9Xr2kn9g1F4Pd1GuzJuwXHCHRC7
GsOSPs3MJYBpgbNCUxN6+3TBb7R9gxpJhZKJVuzHx1p2yKrRbpNhaqnKw13Tg8jZU01ws99laMF+
6ZewaDOX88UHCE4EiYeBqVmEtEfnaoOdfg3hF0rUabtujIWdP9NfAF4FiIFOzSEIur73yNkJU6WC
KxyX0UkpV7pdQKa5gHjbKr5tV9UqW7Pt3gydcDXu05O/GhnSiqrjr1I8YR/p27cyNngwyMK9MRcD
XnyV4GRY0RMoyOCrQG/5qvv2EbDZCT5LvFcCor462jfh2ilOC750xt2AU0cyDdCV69C7EIKV1CgM
0Amz/pSNBrao5GQQOM+QUi7Rthe/Xj9+MwdelSm6YVGUm8gChBAMBViT5V3Znygn0XOL16mtGb2/
sJtnygemKpvg6APhJVhExF4V3cpDxTcB06cQrIGOwYr5rtWHLqiaitau6GlEeRVVeh8RbupGKkAR
ncM66mjDo1Ht6hrcdRXZFKEnq6vrM/CT/xPcbhQ6uED94QIDyOXS7cZmIA/JSPtTjC6oflWlB00v
7Psy/FTAhYFiJRiF8ZauXZ84ZbkOJPv6B8w8TS8/QDzqaRzBIQM6nj6D4Wv11nmvbvCe2PdfG1RW
NuB1LQNH+dVKdjrs8X+WcnAzJx0sABNgepLiRc/35QQoZYvHVoXnVAXsOrJFfudCXnN1O9rSrXHb
HaK7ehvvNgujnrnCL6wKO493I/icFACX9nzFgJiwk5vSVqFk9PSQrj+5fehWhw/qANbabXf98eQs
fMDc6/jiA4RzhrlAeKpNr2PcA/IKlD6t2/9WAkC0Ht3rg52bYRS+NZAGoJ0epJiXMzzkEjGCQUIE
iv4zHYWK/jkbn8Z0M1hbai4dtpkbVUWvHYDEUMLAnhY8t4FQIat7eTyFqaO+Nr8TwCiQfLuzDffj
5eWm9dAeC+rEz8cqwUiXpnXJ+vT7Z76chqQ0OwrrvDyCgxN+U0Xjj235oz2oTolQBsQuyYaGjvIU
ljdLwtYzeBwwMwFDDckaCopYEeLAksRICj4AWkVX5TGUbTP4AhBgH+Ily/xDoN+O7SaALKHk/fMi
XxgWB151FHxNPd5T8UaRd4FhK+aBaq2dK06YL7zeZsIDdNJAawSgVHSmW8LdZJVFQ8wKzwquHtp3
zfqq+ieLLoxIn7mKNGVKC5hUB2WI+E4r8UKUuYXbQbWfB8g66q/xH+OrP8grsN07+qq038ZV60rO
eDDX3W8ZSl1rQBtGp/iNW7o8tN7hF9ocdt76cPB+D1vZ0yDbtH0ZncOv3e5rSYd15phpGgUZvwJy
B7gywZHSrJW6OFeGEyvuQVdpla6VoNOGQ3AGQfP11Z4pC0FK5MyYcMoqNLVKNIKx/fHW+M1c0K2f
bPrANx/rtYeuaBBIEnCuKy/dosOecZ0XpoWd1lpqAwimPJyUdYmwKLLfV/s/z8caXWTs2VrvfpOt
vuDB5rzlhU1hw3V1kflch83ULp+p/Rpvj/JN8RwvuI+5x7oGBDY1QD2CFIG4sZnGazK2mNYcCbDM
zR0Dbw5QSktbPGBrxF/+invma+qWt2RL7/7oT6C9eFqS85kphWF1zz5DuBNbP/aHsMNngDBeBo/v
DcfkKrvx1dNuyal9R69lj+Y9cL5uH2X0E+oL22vaPcJDDBB0/DLQYgG6AWGJNb/OMQs4eUP+Wcc3
tflwfft+g2l/GsDjQkF39k8E6hiPKKb2dX8CnOMNCpTueNCezR2w+wbgBAyq9cG68pJtWbl0fXpE
acRyvyaRAJCrkbsWDYwc6kHQqrSXTvH80P9+mXAv4wlcSmnP+1NEpXqfBLp5o5vs8fr4p/m7Mvxv
bPfZLcU7i6tyUcGIr/xSlKB5LjNEl+hayo7XLc0OB+1ugLqDhv1HbjUY0LjQlJjoMA4fSxO99urS
hb9kYvKLZ4NR9VpvY7/pT8/N4KQQgMCS3harb0zQId2i/dBQnV+7R9Sor49t9rTqZ4MT10rpySh/
W35VdsfVJCiarx+iNQJ3t3S9Xwr2x+bL2jJUVZYya7NL+Ne2mC43MtVsy6btT62hbzrpWbLeJWP0
ro9w7p49GyAVIjeJkx78RNiMQf7JfZf2L3K0isPU/R/MoOVkohZBB6FIf9zXIPBp1b4/FUXgmPw9
UFdt8Vjj6X3dztxjB/HCX0PCVknHBDwqytCfTLn20gzd2rpf2dhBuZ2hcTsEcDiJkEyLlS81pk4B
5r22RXnK17VVSfttoGjPVp8u7ODJ6o/TePZVwjZSdYDhLQlLOaKI+aTUZrIKWQWgJAf+JAzL5H5o
tfeKmOoClHAuwNF1VD3QQ4i+TX06WWcnJ4U0iK8TdEXXBb/vlMgry/thfNYzZS9ZSxn3GVg8qjto
NVDwAkZ7qJiI7jOCV3+JvKxfAywTuUZlZxYQ43YNEb3xj8bR2rdjLxxMLqDr6L+M1BlVMB8u5DNn
73KkW9AL8K2oKJ4cXW8tCNcABVx+pcGrL2suU728Pcbqb6qt4h4iOlDVGa3Xhc03pfXFZZ5IzKai
mqmhfnc522GotBB5DiSAPSQnR5r4SG4KO73zX8KFHMpcLhU0lsibGZA4AAZBCFeyoW+DTEnHkyu/
yCA1eV83KHZndv3SLPjAmWAMNyiEeFAk1BEnC5bUxBgrP0MtI97yxundGgg4aDizh6WXDYijf84f
0NPoeNXBwqAh0X45f01SazwpEPRbUCw5Wv3oG17NkQxegd5YNm1WciV0ytHX+hVTKHkve81/HfK+
JWvJzHrDDqaHoZ2EOBJOroY6aGRbg+SfvRry5KnJIGyIHglTC2wpAPjdgQx4kj1QI6gBOqpK5CEi
lhfsYHIaGZ5RaFbu5Smyt3+gXu9LK6jJERMJVjOPHFPTpcGttFbKbvsw1SfJMXQse1NLabbKGiBZ
bQXCwsSzIAqh2kEyDJHbd0FsbLuxs+7VtGXqbU7znu21IVeCYxVGFXGNkPiqDe3uQlqPOeooexAr
KPFtmnG9eqU5bfO7No4qa9tzoCXXVc3UAle7EQEjOnZMW1k9U+V9XgxDtVNSw59qCIpvHBVZKtGc
0vmqvMpYHTzBB4b9YzpErD6Guh5SpwLnN9Ts9BKEs3kVxXjlWRpIzy1Di/hdknZFvBqBGGvWaW6Z
lauNxYDWjCGF+l3kkwRMPAqTGk/3FTXcyJXZR6B1KqXklGuszT50PQWS3Q5HZMneU6VQoGWW+DkJ
b1Af0Ip7I+0sbUN7EPPf07IJ0VM2VCqxFa6UucdqygZMfdVHo2N2aZ6+ZWCsMrwICYP6g5tKUH1o
dZMGYK8aa5Jtmlyzul1AiB4/g9EmjL0QXbDsKU9iJSntqkYnHRQN0ti4aVuqRyfILwRoY0MNCE30
VtIXqPdUrYWkfBA0FLretZHJD0HeNaPL8N8lt0u9wb8LK8tOiQUNX68rgjbY1xUSI18skCPW7eqW
6eENaRpD/4UfUwAekdKufeMq5xzydZn1xEY2DHYPMUPFK5uU5a5fgpDZUzDT+CIrpv0Nrwg0o5sh
Vox1kLMoPjSKFUInTNH8RD8gQUOivV/5UnYkDAmxNRyIiR+KDvO9OmoNsdO2zXtviPIMgvC5X5ep
U1e5njhmiX5g0F/V2VA9BVA3VGMop1hd9lgUBR0PGS0hOMKUnhFHI2iP2qhZokBumWKSZLtAsqJz
8S082HLoq2Zg684y2WtIpab7MpcyTF7YcR1qqYhqZLS+8cTsbTRLWsRu6y4tt2nayeUdGAgYBbx3
KIdh40eklh51swdkZrSMynwLOkrj9zGvCn0dDMSoUfgwotZrfWYNjqJEbbiSjSBRsVRqr92MBliS
cDaacieHgwHSigIC9WtWVywDY0spWx8kSyGIIAVNoLsj9N4+LaR4whVULIPwNqyKkNzIVSYnHkuD
knvEjPp8JUeKVFR2KxE2ugGaUcyvLsuIB7qW8aUHtU8A1aOu/1y4ZGaudNAlo+ILrjT0gojcT9rY
JriF8/EUcWhsx9a+jU+StKXRCTVK29KPffbWmk9l8g48jl2G0VffF67lf0YpeF6tr4XPmbnz/mO+
UsHghoK3cD1U6ZgBaDKVuoMV4TZE6+Q10smmLeuuWa6vW5t+mHDBoqqO5B9qRhi92CSdWbJPwLsq
nTLDTFcqMZ91M1plUhO7sTSkq+vWZp4duPIgY4WoBYweuhAbq9UUgLdoYhxivXQzHgUecDO/rhuZ
K0mCTgvlAwBiQNXyDTY8C9FU3pixFKJ9kRE0mOM53hQ3coPp40jO60/6iEYMbuPhxT0WgFLDqtzc
NF1jsT9VmFzUtEHhDNIpGXcwUDIideioWNA4BJPZQYsfueSq6lsc7eLT9eEK0YRgBHxOl1e8ifpJ
WBATOozBb1IdVTg8xfDi/lMOug2BqCPrl5rCxBn+zyboDBV0TqHD9zsLeDbDsZ+FVaf6cJX9U6ff
EbVyrQoJYhPsaCPAgTo0RMOKFp6eg0QFBc80K73CzOpdkS6lHGcnGYkzkJFbE63pFAKdfYtPYjnh
Nb4lSiObj9ExT2On97mTAHV1faqF7fvfsM9MTZ9yZqoYuiZpEis+YHutawnlY3lJSVvwRf+ZADcl
uOJlcMGKpaXBKsLO6MPkoNZHJcSmTJE9M0YH95JNjOfr45k1Bso5sCxNHenfy3w2HstsWsILGKvq
8Lk3dlyrViRo1iTZmkWzVB4WYtH/hgb4DnRNwNGOOuXl7IFXuuWJBWskvfdp4lTZjo3qQpZ7donA
6gWONxPDEkGbVVfUiU6j5JBy8qbHdLiTaBouvAHnthyGAxkTFEsgdi/sgzAEBC1Ri+QggVszTo9o
bIOfDkK8iJsFU3OTBlwH8IQTLyDAqJeTVlu4POO4Sg7aDozA2Vv+8u9b4PznC6/7Tk8LNMaUyYHK
roSnYwb+YZMNu0LKvY7Fq+vW5keDktZUNsWoBP9vlazVEcbHh14y7BSZQzW2nDZbEuES33LfWw0i
CP9vR9hqmTQEJJG1+MDYIYGITyhxh9YvwHTbsp+uZLOy++KzTpYc4+zGAAYCbzsNeVhJyEq0jKUF
D+GLsnYH+VsnLF/C9A9b7AGe2+X0rx3xWVe1JOegUYGd9LaKbuulh+PsOiEoQP3RgHv/zgmdOQYz
CahfR3FyKOVjkVSeBbEQawk6NOd9IP/4/0aErd0ixo6UEkc1yVw/+RNa7FFOjNpuyK7j0kJOVSy+
/LclzqwJG91Ps65rhsnXDauMZHao13YSOPKvol4buXIYRvOWSY8GRIeC7j7kGnToym1heWMIdfng
La3u0walV8eSnZo9SGgklyi3+1JfyLPP3ecUCUSUY/E4AKrr8sRHmewbtYa5z5hjkTfFIJ7O/5CO
2oRsa/UUJAuZj9nFPjMozIzZ1XiNNgm8WYWOQARBMU/sbFhA7Myu9pkV4WjQ0KR9JMEKbz6zIPNI
spGsJz12GcSwr3uZ2dMBLikL+GSQqn/3Zp7tXjUcItIPcM8t9T9QOG7r/uO6hfkp+2th+oIzC7Hf
y9ws6+TQFblXVFA3gWiYE3M98q4bmnUoQPUiNp9q1N8t7GeGwrQ2o1rhycGK3/w4cpJu1/mNEy+c
DjHP+N/pOLMj3GhSHnWBTnDNpGzXt52Ttfs+2ptdCYBd6w3M8dl7qJzQle8M/d7qiiONg3te1Bvk
zew+rxcmeHa3nH2PcAiqEhlRbmCCe+Dl4k2n08ec1HZZNusAr4aFuG52OfFYgL70N4uMcF0kbeUb
pM1x5CxmF+Wuake7WxJImI7R2UvrvykGFY6uSeCj/0EWlqmF1Y39mBx02r2WoXYP2fRVHh+M3G1K
YxXTaImdSmSp+TYJxDa18AukFLpwsscEzIdGC5OBqTod2bTpzi9fCW0cvdwbee5qWuOYNaIWx6C/
/n3nIgzDw3kiWf/x9sk7a0gJy2Cb3KE8u7Vy7vVg38XTcgGNNHdG/lr68QAyNFKTSsLqyWO5CzOy
Mqv7ztLv8HJZ2CdLloTwxRxiTg0DliyGVjRruGUBPyJx50gRFO+vz9/cnjwflbAn0UKcRiFhySEC
LqIjb5V51y/p18yOByzxUJfGgxkl3Us3Bn28ME9TnDLerTUt3Af1MclL9BjWCx5Z7Bz4byeeWVIv
LekVIYEEbdRDP5iOFvXgD6Oe5bukSl25Nv4E3XBkfbW20vQOmTgnpdk9gH93YTx68iht6t91Az2k
uF0FwN7ZMl0n3a+wGzeDVFs20/ptSDi6bUzISo7SUlg3f5DQgzWlLtBfIWbsuyxgaRPh87MOWXtd
tZtoXQ0fMjCmpu7UJNk3unajp+Y+BE4IbI0L/nl2oSjyJRPCAW15gjts8qbo0FCDw5T6yVqOTWPb
5qn6rELc9aYixZJIzuzmA8IRagWoKQBUerlcaKDqY+gdYfOxunY1qTFWPEs5nGK5xEk0G6ubgJKC
gRWkkJQKm7A1BlWNCWzl/h14qdcjNXMnZ8UjJLJ2kjmczKDyDL+FZGR9d/2MzQUK56aFXclD3hdD
KScHMIHmyHm21OlbpVhftzI7mdCHMtDCB1ikGNApYxgj1tPh+Au0cZC3hh8ltK1cNzK3QybtUPyC
RDcumMsVg/Ar4pHcR3ib8e1Is22YVJukAf4FGNuF2uvctIEOCIRAYMo3kIS+tJUnal3SjOAhrySP
tDcdJa/jhfHMTdq5DWEHKpxkRthN4wlqJ+qPfMygS7oQk85O2hRaATkEOTdTMGKWqZLqzIJX4ih/
BW9FQZwwalZxvHRzzE7ZmSVheUAS2jS6b8KS+mVm4B9pv66v/+x8nRkQPERRolgRBpivSFojHYeS
vOQshjBL8yXEE01IYx+08rgvyFFlSBJVx6FdKdJSX+PsYCaJAigyTPGLYEfvcs6lAoOxqvs8ZXY1
nMb4+fqEza7ImQ3hPeIHZgIpWmziDOCsOnLgDBa28OxsTSoWOCMymPYFC23NWWWmCTuUSe5VNV9z
9b5MuBdAgPL6WL4rFEJsibeOilY10NhNLfSXJxKyRwHKXQ1cTB11thIioCMEUBAZdXsZlbcg2beB
LzmASEDWwOev6uAfGxZXe71NIhdgY2CZ9c6uTGJ8Xf+2mbW8+DRhY1LS9/FQ45UvtZXT9TvODLsz
F56w8xMArURoWkwgBSq4JBK0adM3JIbieOAGubaJg1NH7BL9Obn/XA0oMO8IbW0tKJzIQH5hH3eS
jRrBwprPjXZqiEVbBHqBESpcLkRE5VaiObIMtCIrjjp1Ai64/PTvU3puRLk0MmSBqcUtjAxIbUVo
hIzMxOZU2lw3M7N/oZsFvDCaSnEtiwgjFvaRSQ3otZKYuk1GoBLiEmxlNV2atTlLFtpJQOQ56Z9I
wur5qV5DiwKW8B1eSUI3bIqVTPd6txTJTbtNPCgQQsZ7SDVBDy16lkCnKicc72lkxCNX4RoU2VtI
b5D6F/JUudNGRbBwOOe2xLlJwQ1YhZECBYtsBKQN7cIfHhjkO4NYdv99tdD2RRWACSAsLYZRSSUH
2Yi2lAPpJgrqNmw2ZbsJm1tdZ9q/v03wrEO5BWUKSEyJ4bA/dGYZxPDPGkhkN0x/WqppzThncHcj
AAX1gYZ3muDP5Kxljc4DdmAhVLIygF6d3gJ30/Upm1mZCyuCa5JYUUpyFjHETKu+6e0EbpP3S8Dg
WStYlUkBDKTnYrFAL6tSlseYHXwZacXxoayOJi8XItnpRhT2NaAHf40IQwEhBnjUgxR3TU47D3xv
j1JX6W4Yc9OOtJx5nDSmG4/x7/9hCoFLw7Dg8FBIvnRFcdg0Y2shyy7JfeRKJWRQwbXn0ubfH0AY
3187godgxAoio8UkZkW8sbLnkIKwPu8d2i44vRkHAUPopoXr0y1A/C4H1FWlNkZVxQ5gptz4KYeT
0G4UpmxaIsv2sEhSPrs7gF8CHAyd0MiWXNpTraYKaZWxA0+VFR7GLmm+akYXtsdcfg80l9D7MUAe
jIhdiKhYEQJDBHjGoQOBNkojgc0Z82giod0lsYfGv+nM9y6mrwGghHzchUa7SmKorTxZskfq4mRm
S/TsM07/4pOEkQM4pPvIn7BDX3ktnkRJtpnusbaJFp4rs0v6d+y6UCCX89YchrZmh9Y/9b62kesO
6a7cyfpV2uQL+2cuVaBLgIWiJ1qb4nHBdYVKzTG1ALwBxM2fgTmKt2Unh04ra4pD0jS7NwuzecjU
oPXGOIldU1Z+a50W35dttoSfnN1dBmRZgfDQUC8Sjo2RyiyPR+wu9A08EanEBUQlN0uWlHu/A0zR
/8gSSG+RLkBXpKi3bI4KHy2COfZH1tlIhjVwPHpW2cCfVYq/kmIwWGnNutXQhiutteQrRRE4eUzY
fR8ubPa5QZ99iwjUVwHnYb2CjRXXeNUBlgC1dUAOF0LOuV11bkWI9NBQpORDhnWWkhcCuJtmt9pa
1X8tVc3nsBZ4Z///1KpCtJf3aYjcfIlCpt1UDq/Wn0XtACCoMnt4pIXd+O6Xv+DW587muU3BrWtq
DS5uE+5CKlQvRRUgjWunTE8ocC4EzLPnBXCHCRQAt6uJETOPDSsgElarLe9p7aJmCoc06js53io1
ROMfCfUS2Ynbx+s311zeCQ+Gv4aFeS3UDvdp1GFee39F2l0HGBtgzP3KgIY8CoIS0nxtucSwNLs5
z6wKM1s0FQtCs4F7AA6UtLXt+5C3WnoPzVoBXfOkKSijPUTYnEGdDnU7Ys+wMXeD2rQtsFh1/8sJ
QKF7kqnHs5MKDrxFe3VlJDjzjfwWqtUaapB4j4wFsYFnXNom0xeLDgad/lPn0UTgJJ4CxdBS0mpZ
ejC1xuOKvAVKZhOMK248WtLW71ovANFq+Rbzhbh6bioNwNVA+KLCtkh0FCF+D2hUpwe/uOkClN46
oKaXjMw5k8kCYJUTIFxMEeqVnBo1tdJDRY0/TSc91UW76lPlqQB+q4+WQtIf0SK8ySRGi6bHSSBH
RBgOPTLNJA76PWUOSpZEklch4t8aTa+qtg7qfmEO5+xhaLhkpn5xTXzfmSlncd/13V5prPwDqNXK
gcsL3BC1vVWb6b9RvjI3eVwvCeiJfQvAauEpBI4sSUVvrw6O68vwSioNv6+krtvzxojvUj1MHvrE
eIm00dpAHf1WUss/DZeUg5rF7SEE0cQW0g7Kwu79sbz4Cvg2VcfyIioQmTm6rB7AZR72+7RRkY99
yzLdZla5toq9hEL/dcf2w3fj/Qzgk46nNCgyACW/HHLV6kkRJBSL29+obewlmn4EIGYTZcZC4e3n
rY+6jgysAmBqeHT+yNOxLAiTgcIUf9V23ZGA4TU6BafkqN3FN2QH/eH3+n2J739mfDCKjC1yLMgQ
/7je0XuTVtTs9wPwfkOXO+Do80AJaqfhEkJlzhQ2jQbl8Onwi+/cYazNBnKpw75PWtsqd4yHdiEf
s+T5+pJNS3Lh3DCPILlQQd9BkcMSWfdomhvQ8WqGvRK/BOVrvJTnnjsGoO0C/BKuUwJLmHDXWSit
pWpiDnv0H6wIfY7lzAF+zYnz7GCyzA2BKicFdUbltTOW2LTmRmfhLwSgyPDgUX+5IVWpGVkeWf0e
j33F4UEKOCgrl2SlZtYKQGYkAJHsRE5CDHV5L0dVwgFOqCXdM7h0X0XSMUe3ll0hdXV9vWb82dS5
o+IwozkL+d3LESnKmI1lHWA6jaJ1eWuUblt0EKbMlfQ9opF0yLEcGwRRS4wBP24jcLwhKY6HBeBz
aMSdvuwcDzLSaBhSvd8XDCpdMlok5GNpLDy2Z42g8xReC9kXnOtLI5JKcpkp4bCXEt+uS92BEUX5
1xBzGgna6PDaxmUkiS/SQeaSmjTRsG/YZ5Jw8DbFiFKcJaWeGdeLpBiqblCvgjMUM0loAdLQpiAN
e2Z8gIpLR1WMsZ1moeOlXYKRTBtZOMY4WtMzC+LV4Lya5vVscXSVcB8tBOMehYV1WgRP6MnbDepX
LIFUVXHk6tQY/UIQNrdWqg4YKkqLwMSIbDx9l4E8Q8XhAhOY7Wv3mckgL7CknDg3i3C3FFSoJt62
4hG2gDkK84gO+wIAmYR4Ra1+sqG4aQq671jmXT9eMw5jKitC+hX8cNMVfjmPuaRVVVKN4z6LmurT
TFnT2sDlLTW0z3kMsAZoE/BBxapNIefZctU9M/JY04d9FNaaWxgWfAbkC2/bBN4+l7nydn1Yc17D
xJWMf1AhQIng0p7Ktc7yqTru5SzdSMVeDclHW4HKKFnV5biq9ci5bnBmPyIWmLJyEzmcKgluqo4b
iyZaKO3BRueF8uhlkKAo1WejXqeK12suqlMLJmfmFCYpMOXoKIGLEkzyJq5JGsNkWIKu2Uo9sB5k
5ae6RLM/syGhYg4NczDjIBAQ6b+GkSKJZTTS3q/lAlx+sfaW5+gvAluiuSZMY7fSCM7k6/M5s4BT
GQSwZU01kZoW9iUYa6M6o8q4j/p7s25WPtsnsg6eGgg89GDnzjbX7c1N5rk9YcMUeINreoYNo0d2
6o2+x9fx0lU2N5HnNoTIYBiYWfm5Nu5bfUvZfcc7z1LWBjsWfInCc8ZVAQUx1XeAzEarlXB3ZbpO
s3wAIRVwVGtSA1Wctl7V+Qu9yjOzhicUvOEEe4M1YdZ4X/Js0IphP/Sg2Yj86r6XvLhp97xYqm3O
mZrYSJHvm3SqxcaxNEmqKINyzr4pnIQnJ6JB30WvFdfUg4Wofm7yzk0JByung6I2Mkwx/QGNhDZu
Fn98uL7fZvbCJIWMBzZWCQBFwQZIACSJx/2wNxroD2m32kfTAg9B7WIpXzjj4SfqT9AxI+uJ61LY
dZD/lEM9gev1IStHgDBVxs/rY/mZ3sGTEcEZyCdxaU34x0tvS3ioyL0mYzBBcZ9Hd36wMflTIW2r
LvLaciJV3SXS03Wrc6uEpij4Puw7OFwh1MWeHCF0ouBK0clgk2jcqGoCzYmguf8fDH2TfqL/FFQE
wlmK1VhF0yZGh+0Q+KUbV3jJW7F33cr8JEIU+vvxCjuCGdPoqsEgWKcij92BfCX+724V3UJHZNuS
m2EJJTP9OCGAQskF8S12xnQrC+Z4gIQcRe/nHggHN5AAVk1tktB1rOyqYdiFKlkY4MwBhkG8GkwJ
PVfAAV1uEl/Kx5DVxbjXeh1g3Dw/RSEAEz4wFqtiVD4WpnNK7v0YHwAy6H1E3AGbl+YsJQhp09fj
viy1bqfSLrF7VA0dmnTdpkDLlD1o4BKNqtDcJ1GvblQpym4NyozKjgaL7xP0hi7c2DNHEaV3BEHo
5tOQLhSOoiKPZFA4R7DVhBJiVCt22hJNuNeHPnMwYAU7yMKzAoVj4TQifZwFQdmM+24n3Q9//IUf
PxPpQB8eSUiA34DkEpN0XDIDTco7hFY+XVfgjVMfTPbBaLLt0NuKPg+ebNU+XzjtM/4SPayIQEDN
MQlzCqedNHAlBh0wdQZIpurMbYeHNMNVUI9uM75fn8G5N/y5NbGM1VWNoqVZi726o6/lcw+ZupXp
Dq8muPK2ypK12RlFTgd/I3iEJ73cqn6PJm5aY0YryveFIm3QQbgpfeNpaD4Yu9X9E7qajmrt0tEF
nUKJnvouPpQpgr7ASfWHVAqlTbQoyjB3YJG6pMBS4t4AFvfys8LRGNFRi32kqg+acoyhcaSNN/ES
xfDMZIPJGA0XuJ+gPwj+lUs7gVmpAMDCExmQJLEeKWr2JTvm1Zcu8+c40iC2eOsbO+L/+xsShlGu
A6uPYiBpOO25s0dJkI5NQvUSq1y/l1ZrBwhvzdYx9M/qLdTtsF4Cjv5caIA4EMDglpQV5Link3tm
cJCMniVlhSBTym7gI1GAbbCCBVgQ0G7RbeNC7lymDwtu56dDmMxOCJIpEEBV+tJsZ41dRjlcocFe
iLrm1uMYLbjbn7fJBE+Br5Uo3qw/WifBoY7+shAm8sybeEKGTrU169kawFLa5iv/n3G+FPYQcEyM
Xeg9EgPPhrKagGEbtxdTlA24OeItXjDhm1xECwman+X8b1PQkUYyGVz4P55Zw6j1uErG/f+R9mW9
ceNclL9IgPblVVLtdtmy4zjJi+AkDrVTK7X8+jnMN9OpooUikgkaARqNriuSl5d3Paf+UTXVrlSG
cDC7u7af/L5JwpEhpCQVBqyS09Sdx76JyuXONouADoSh3D8GZiGjk1lTJCisi/uCJjz8uT7RHMkk
DVxQsMHlV8yc+DPQp32m7zty1yPR+Nf+MOJaXFF0ofO2FzFlupDGtTNbXU4xPY/KLwwoDrIi2seX
8VqEsCCUX9o4NzVs8vjKlu/G38dDGAbCVA5KkJj000WYgr60AXXCY2V0oG+Bf4SrlwyfFSeVdDmv
3QNUOmE0kbLEiLxgy/oBI9k5SRGTo7vZ3g3oMznU7XnaEVvilX58ELGiC0nc/7mwJYvrwJY2kASW
Dj/Thq3npSFmj04zScLYk5gQ2bqEt8BE9lCbGaRlyvFd7wNiBBZIQWSg3muWCg1mmFZGXkNHCfB6
Ue1slVbvcjWosjAuwISN8t80x5LVfCyE406jawA1Ijy6vKB6LQeoOC18GGQXFJgMO/VHY/CzBATc
U9KEY/Kz8tpnbaofxpzsgN7TpZ4v8TD48Vy7p9dfICg87m4Vw53BU9BnWyXp7rjV9Ih3nPMtophC
7T8Xab1N41AvNnkfTKqs5XR1rwEei33m6GpiBBoPnTmyHnug1mcXvQbUulP6v52o5/sMFhO4EcjC
oQx6vc+Wwoq6Z8h42ONbtTxh5kmaQF+zHDhHdDNAX1B1Ee7BqFZ9j3cCXkrI9u3L7WP66ALh+y9+
XFD70tQ7srj48V455vSpTu4B+g4O8dtSVq8yWtKQYoMPhITA9S7pBOXKOo3h27b7mAaWcgIETdYG
w7i9LWjt2UD8ijPn87poyb0WpM5OrPXgJD+hrnOvJMtDEefvmO3/bOj7OGafgJDj+A6V5GLXFA1p
Dlxr2CteL7qWmikFy0c1V0913gGm7F7RHyr0x//D0i6ECHtoqRn6aKxMPU3M+1wT0J5ObAtoApC6
6YGb65vWcbYlzXe3xa7ZRcRxaF+EEwlsB8Hep3OHZP3YwN63n2zn0W4GUOQ8YGezDPFC+3pb2tpO
YmwL5RWU9jgX+/VO6kU9Q1khzeunL51CTsrU3ZVKdrgtZk3rL8UIi6q8pG+apFZPabWxWFBmp6xC
PvvzbSlryohGgd9TFHgrRRtMvNxAxblVT2RfaGe98e15yzaxElY7IKzdlrW6cTxcRWUUfe9iTXZu
TLsBfqR6snTkjhOy0bJXD8/LbSmr+4a+cBSYORCR2FniDVXTYTRCPbnpfsaUFjMeHFTaWC7Juq6t
BnA1AOFBuggoyMLr1cYGydqOwZmBkTAT8LBgw7Ts+9+v5lKKoGxtZZQcwE49jdHQvWvOF2Xe6X89
t4MHAp414npkQl2EmdcanaJ9kxVUVU+zfpznXa8G8bBLB8mGrRlYKBjqMpjZQxGUb+iFr6Tg9AEm
aKiYHD1XWIM5dMFEAo/NG3llkn+y8LIDcQftRfhbQ4GGm4wLYdWkI8EFbpLTssBl7qcc3CBVOz3f
Pp2PGBuoyYCPhT8bnAhBbD3Bt6ttNsfs1ACezvkyVtuYnqr6ztW/Ktrntgnj7Di/m49jtiurUwqo
j2K+c59T5ZjsKQaTcj8OzO/GEHaF5JVZyWRef5qw3ercdd6EKdITfWOHInxadvP2q3pnfb29BSKX
AKqV13L4fbzY6Sz3qthNIKcHUsFyD2hK36Ch420q45B0vvd1zCPT2CcvUnsi4nN/EC28pDmO3hgZ
RLf0kKoHA9y4oOElPpgFrG5fZq/gSNK+KInjz6AwLYP0E1Ue6y2galrgpHlPi41sK7nL94u50b33
Xt+19l273BP8zxSEn8lL9lQTv+qbfaccKxfD2+AiqyQG63fC4aOu/lEiQVddZ2StwTx2AuLtmB7b
7MWNNV8fX3rN9nNUWhywSyPfBAzTZQyS+Z3edyXdEuUpzXY5OsgzenCnL1adHMyTRb4A/hB0R5ZZ
+X1tYiIuLJY8sAa/cl8y5Vc3Ej8FqkQmeftFkqoPp8GfmgtFsJPJAQ0CGU9m9YjiIAADF8P2bbLn
4DOLzwL6kvwo/fbgxOECezkARvnBAng9TqE5FeiRSfapc1aCnLzObsi8Q8+SMM8+U/BM2af+IY2A
rXzUNyYQ3rxhg03zcSztUSuf6ZY+KqAwmB/MyPWiMnvJlfMEsix/fJ4+N5qf5g/sbOfgmQAmPQYG
79T4wStDoN3IIYy5Tf5wnuhsMjjMFJ+2vt6IenaVbkLK4QTELLT8zWW3scFidygbCuDqCbjJGS1K
nxj2AzBPx09lNwC/bZplg+a/YV+uPwTMSMDGh58J1xwIv9cfohWsGdiYjqcF6oIezECz2CeGfDcy
q8HS9if3vXFMv0UjBW20TeHZG0M9ePO33PL8bDQ2E3hykWPpfaVIQTWUb4AxtufJ3iLJ/Ub1m0EJ
+t1gt3uXZ/YxJ+uWp76z96otcV+laxE2VR8oGBG9BH2NynFOAueLtQcVZkYfjBPJNxNx0YO7maa9
N4RpCaitBNlilCbpIdcesgfD8U1ln25StqN5EOshoz/pNjkiwegYER0AfTr51l97cNh+dJ/B2UGx
BY/R9fYnNWWjASza0zfz8Gg8/rXdvf51YUNSI0FQWeDX437BWYCXSN/1LvrWacCrGYoGMNxl08/l
18G462qCoCmR5W5/D75/0DDOIIPpQqia+P65WZup5ZCN6CiZHxRVeQQemE/H5JHm1rFKFx/YvGhe
hhmjKBjMeqg2QRwXO6p7T4O7PANH9wfyd/dJC3rhgnX3rIn3qNo8xaTEoQapZoQEs4sK4Ii1fbWM
m97YGu7JGZ7GCu3Qjh0QRWbIPlxfbCw6wUxeYEFTjvCg1arBysKtxlObleiBzEJaMhQ7NjFqHrfP
UGSzhcm8FiVoSA384qYl7QjfwX5qSYWhXfSsUDsCKsiLYaVhUYHR0HZC1Zjv2Vh8YWBCr5765L3o
eh9oM3vmqv5gvI3t0SjNAARZO73cS77yoy+Fr+QdBnByUBgVAeBjwlzaJct4IkXqbGeFbYHJ24Ul
se2wUvrsjirxGT3jsPm5CaxeAJ32JstCpZs9vykqLQCKsomLNwzbBg0lWxMwFHcJqQA+MVXVJm1c
H1ayRJ5lsREy9va2083+6fYyRKq6/202fGl00wOaApgR19cRgw9A5PC68UQB+ujoAH0cgBOqUOsA
PNxdZx1cdzfNb6YSeMl942VbF7jz2rh1tflQw5MZ8ze9WSSPPxcqXCB016CIhyIIZgodQQPQv6fx
rR1Poxs/Vd6up5FGzO3QlXu0pTbslCy9xDNcOU6IxBwoL03CZdWv92FqMG/s5SpE5m2wZEfAR/7L
okDS4NloaENsYVxLqHtnVPoC3e8VHIAk2fX62dGLoGMATN7S4UhnSV8236UPu3ghkC/5wvXAiGRl
UQqB47QBL56LEQJrB0ZQJruxK2UyHd2b3m+YBlTlxF7s1lOmsZiweZqzz2i2h491b52Jeu5+tJ9Z
EW+JJjES3I5/XNsfiUIEGBduXC4EEtNs3wX0B/rND4Os3XFVCFwWNNg66G13BZ0YiJm7NtXGk1vH
YND75sXKNi2fjIQBYvwbkxUCVrX+QpygIJVZLjVNsKbiMN6rduA+dAcl86tjJ1EMbqs/bN6FIEEx
Zt2cm3yGIABc67SEN/rTUe4A0iW5UyvRFvTiQpAQbQ1dYZeOCxtpfCl3w3v8FbRyv0zMd/qdpLix
roIXooT3qdCXHjPkEJU9to+G6iubYVuG9rY94gFxJFdZtoGCfVqQd62dCcJAmvOEMf7xASgSEsPM
T/vWIQmeTGagtuC0fO8ekkfW+/139jqEyVHdDgc0tA2vEnkf/fPrsxIeAjA7tB2FLwFSRQwHNC/l
ztipd4kPRjB0FMugHj7mia6kiXW7qpk8ajrziBrDng3nboIu5rItlNxfsXkhZUPvpSru7wBKuTQo
91XiV0u4nPQqgF6AK+Gk7Nyt6ocO2yTfJLdsdYnQOdRy0AiOIeBr86tMKTDrY5hfTCMciw6WHgQa
lWyQcCXTgJ28ECPoopeVZaoouMzktBghuIZoOCHTwLZs3HoJCeYGlj/ZAN9KxoMpW6CgoY6ia1nG
n0wz37jZLrF27iJjtF+ZLeLLw6gDn/OBQyDY4LocSNYzHeFCdTB32Z1xogWIxrKHtvftwaeHYqMy
X4nMVuLwrlsUPjMGtnk41+LMWA90lRz4IVBRZEOYvuyHL54Fbrnq5ObgzlAxdVR/BWZaMJqxxL78
7jkXLz8HsMGEI58uEWPUYulBKxRbeN6aJDKLXWe/OgXbmdXdoj5YBkBnyffWBKkv0LD0ey1NQ5Oc
hm43tp9m/nHeV9XbEnP/9yCxnN1bRVcjoBF4b6hgJeKUMkDEFhg8SZ/q8ZeyfJvHzxJLtKZXf2R8
aBLL9DTp0XcznbI7y94DW29bnJKz7U97wE1F9rM/HozdbZmrIrmzCfQvtImIuEGqUjmk1rCseXrr
9PNEd6YT3RaxZozQhP+fCP4JF96YY4CUb8AE1ikGG/yyB/HAeTomMldszYe4lCIYHQugUgg+8gkm
79kBh6WdKbulQMOLvWvVQ9fvpWBgIuEhjyBwPQyEDsj520AfuV6YXo9gA9OxMIBlbOiebFBecM7N
vXX0gnbPjtPReUy/L1vQqjwYh9ubuvYQX8oWrINTVq61LBVmynYM1RNM5x3tl9siPg7e8/Wh6s87
iHQA6wgySiSANLODjDZEv/XePaS7fp+DqK7emU/Ktty6kpIAd7/Ey38pUPADSzU3p76GwDGYfBny
0eqOXaxG8P06oxydrC+xY+WIEffmQZu+Jwo74wQld+p399GtdQgaP7XxHE8M61Cet81T/anbkDdg
LB2Y7x6WfXpswvxoH5rDtCv2+pfs7HyNz/Ope5S4hqt3G201gFUBvCmm9QT9zGKz13Os2AK697lQ
LF+rK5mrseatYb4GDV8uRKli+dpFP2Jt8DPztulL/2we3Q0Ap/fpXXvuDgPbSnSSP+oftvZCnPD0
GpmdU1rVmHL81e295x43z9imG+1U78fH8UtyLt6ekf/d3xa7qjsXUgXjn1dLkdoeV0zA9Y8btEsG
ZfMpHyRJPImY31HFhaUs1akaqA0xzN0r7TNbHhbzPMsy82tpJrRl/HdkYqMagN4x3wOKsBNr9mUZ
urv6YDc+mGPBthFqx+7Z9BcAKD5amyYwInbUju7/336Kvs1MKKDVhgb7aX9Rp12SgGCtnQBjK3En
Vm/AbwhXDECg4YRv+MWGJguiW9r106lZdmgiRR1bSmG9arMuRAheaOkAgDdGgv80eRm6U88atvK2
8q00RsEOX4gQdJ6mNctmF6soo7Hxq68WyNGq+4o9oWvu3VYxNYqOeYlQnderP140jn77v60TVN52
iK0VPdaF7Dnxje/L3fzm7to9UPC2zr36Aw6v/SPbH42vCCeU2pdBNEhWjS7z67Mz+2HKva7FB8wP
nW8fu8D+adZ+NyKZ42Py/W2QAZTf1hZkxK4lzl3LVLCowV6mG1fZpSmYAiUv3Lr5gipqjoNL5glH
WRKQnLUWzJeLiQ77c0mem0dgDYOKTnJ+q048bvF/koTzU+Nm7MDENp3yz+MRaLhb/VDv430dAKfk
n4wynC8H87EcxFh4aOJuSVR7GGBQ9PDBYP5CfePLeF5ePeLbd85x/GkPQfyDhoh0KyILV1ZfoAvp
wiUncVKZigNNzcoAJC70l4eU34G857qPLKP73PzsKmkxZzVQAVjPf2sW7n3a1nrD0PKDPnVUNj1y
pxqh0R2yh8lQA7dofXeOKu9AitfE/u4lCXj/tvF4SPsfOaleSfWSTezcz8Z+lg0R8ZP9cHMvvkzQ
sQbgW9Ss+Wm0r6auACdps4B7/keVRqAwzP8tUr3cCkHVaApM7kVjULV4YzShhle5CQ4ow+O5RKXH
r/Z3dRmmn7zDvxjGPysVcylabGbLAirlU9Ycisd2Jhile7XbLWGfWu1nU3xjGlwuN+qlvQbrvvGF
aMFWDIqHQakMx69G8b0dgTBw4wVgaQxdvwmnY+vrEsux+s5cCNSvjVPvWWoaj+p0Ii7VwkaZMJUY
K4YkdbPqgVxIETzwVNeKWc9GLCvbt+BLRGzh5UdTGuny7bmho2Kh0JppnpOBm1ogRxx09rVUHwbN
9LPYN2qbl+Wp8mDMTGIVuerfEisYKvg8pjoXWB5wk/LAO8dbdz+DbPP1tmKuPSSYyQY9CooqNgZL
rs+qjNskK/plOlEQi9rTjtXwGmUwMKtCMK6C4T0gXEHStZBJ0WiVgY2Sd2l5tRY0faRbsuEYmRDB
yiUUcCqgXUWIa3wmg+ur9qGvnm7v1ppmWxcLEexVVpuMdDpkuPFznH1XQPR2W8CaQbwUIBzH2I6Y
k9AgAP1V7hwM4N6pN3ZzwKDIRDGsJnmQVteD3BUGHFEEx9Di9cFkdacNGoW4+qAEMmiI1QO5+HHh
QKbEynI64MfzPUqCXxRJBPJ7Ylu8IXxY6P99vHAYPBs5TQ1+X78v/Wh6mEBP5DdR9qZF5FMf/MK/
bG+fzqopvRQpHo/rumPvaIgg0xfgAKExLz72ThMMJeg+OyBEde+AO6vm57pp0SKoAl21HfyZfJV8
B986YekYQ+ELR5LPw6z39bm1MTH7zDFxoYq0dAJmGfWb66bJMdPngmzMwrJnPx1VNJVphVo+x0lt
Ar0i07TpkLeOt2eYUy5CxQQzMWDZSvdoWdV011veQNAmVsv6+Ne+l8+U4rRgaz7MQLmZWyj9yNUa
hLugsCmVH7Rpip1OwFlbxVZychZDNgyyKpRbG7BKYchJLHhO+qSmQHxHRMVe9PHN6w5NbSLu+Vmb
z7fPY0XT+Rw54h6e5Qeh3PVxMHCzFGMBSflkmKHZJPY+01saIDDwJFq/sihgdwE1HYC3iH3FkydG
rQymiq5acL+oTY55zuUOpFyxcj/b5afby1p5gtDsimYSpEr4GIOg7bPXmnFnxmi8Z+orMq9otfLO
fCTPoGc1W0IAaUS3Ja686RixAhUgR50wPBEYm6FQifF2TcUkg0e25ZJ7oQtyu8MACLgO/Ca7fxDH
NxIJZYzNirF9UrkVHSt0D3uAzDRQJFF6c5er7jtxwMt9W9bKwWEuic+ygOEdncrCZqZuCU61sdBO
Jo0BHtwGybQEOSbZbXP51PayktPa2WkA0kPDCNpcMad/rZJNnTh2j4Z2YCkt23Te913rhWmmbFzi
HDun+tLY2vvtFa4dHgd4wU6irxwAodcimUNUNS5d9ZT/MkrjV9k3oJv4oenWr3+QgyND04mGWXgx
19unrQNG20E7VflLZeYBBtV7ze+6RvI4rtxqmA5EvgAG1ng35PV6NL2xqrxnAFqkyRfHq7fjYoWA
P5Uo4VoBHtPDGK8FZoOBqFQ4KtrlYGEHNuhJV+olAkN8H5aIwrbapE0b12POZp767t31MgUwuYwc
GPjAw9t7uqKdnCKYg2FxZm0RXGHQ84mkqBWeXLSn9jnbFm69dQm57z19k+Q/b0tbi/ivxAmXQTMT
aoK+Qjs5mRrUKErWThOa03eYUK/IdzYeINskwVTZ2wREpJKryH9deD0hHTj/aHFEb6MpBETTrMVN
BTzWE9Wo78R48pZ4N3ou2qXv63pXqObPQqklQ7ArFxLvNbBu+NwNCHkEoa5pdB12XzuVVfIJjLrV
a8WMg6J+olaxNexa0nW6dqAW+hoBYAGBlnj/Xa1KYo+hYRfATmGVobk8ru/SJt+WHQGhqhVLEvhr
y4PjiilfTjKkiii2er7oKrVL/USSYFFRCUU7IGnuGQFydHuXoYHltgqtro+TrgNXz0T5UdCgfp4H
m6LmfKLL4HPgY+/OKtJ9ia7sUpeBc61YNkzk/CdMTHbbyzi5jdPpp4Fh9odpDQaaENSWaZo89kzG
pyjYHReAPpi/RhoV06V8alzQlMXoC0CvVkbUmn2QZA8OskPj9Pn2/gnn9VsIUE3wEmFekB/YtXFD
5dZwYrM1Ind8c7xoGTufpHd5fACoFKPq35mX/ysNTgQMDICJfs/IXyS31a5tmKNPRpQvqeKPWbrR
h6LbmKkT1iigLz2TpCCEE/ufQMxP4x9QKaKd/Xp53jS1oErWjAhtddkQtWjUr4ojAZTg7W00r03J
/5UDy4nkJQ+f+TZfLMwAw11BYdajNjOGgJe2fINog+SJWF/NHymCstfpaGUp040oQfXU6nYcTHIi
jQ/u59vLWVM9zGgitgA/kfVh24qubLLMM4zIVNSgRHN5Si0f2Bm3pawv548U/XrTCPo48chhOaZl
bcf8jBES39ZaXzrbK1uOoORKgqFLakIQtA9DG09J89l1JIZ2TQOA8MlvKvANsKjrxSzzklq9gYvU
oYUYed2UPeRmIcPqW7uueJqRsEbBDjOPgj5Tbxh595wZDd6zSx4slbInD+D8tc6eiWIAh0ifpsPt
YxJM7G/dxhQ9/Cyk//GCCCszmnrIGKbvoqptN277HitPC4oZmBwLQUG0vS1sTScuhfGPubhIbjx1
RVYr0An9vk6/mvUhaYPYkoBxrC3JBbWfg3ZwGFeRUkhhAE+yaWpGAMD5bE2bBRMl+h2AP/a9LsOr
WpPFZ+sQojsWvEjhyIyiSUFyNZpR8ill32y8gMT4WfZsk9WSvVtRQageB+xGURvBLr8GF3unm2Q2
3SmzIxIv7QFNvpguKcAEfvuEVtbDrRyiL7QWwdQJt7ZtXa0dAFYdkWrQgXNjRUxrA9SAAZ6GXJiV
ki+3Ba6oBEaiQYYLgEpMI4nDSNZi5naelU5U4/aFCuj/AqexTpg5x0zYLIMzWJWGSjOqQkCh08Un
qs/HjtIO0ubeSsoAeT7QPk1WMQ3BpC/udwBYJobk9Vi51ZjzBFQFHkXegijY9WFIjdlc8Eopzb0B
SIwFQ33VIavcM43RPEdaiaKs2EPwMwGuHZEopmXFAeOmxHRU2VlGFAMnyKZvZTIFyyRLKq7u5IUU
4U2sjH5pGgq7gXY8g6GdEg72SFFq+4fX6mo5wvZl6pRbGaAjIs1c0Eis0Td7RArQiZtEclC/T/8i
ZOC2EGYXCWwDyCIGSmnXV6wxxoQOGQFmbz/tzCVS5vSxIQxjAgUYBs6egQE+6jfgxWlddpqtB2MM
FRIkyX4pgfbXNIbE/+Vr+/BBII0ALhNa/ID9fP1BlV62alzHRrR4iNHiX3OhB+kZkDFLHNVdCV6X
kez//j4ioEBUgRQeplCEc50aqud2WVtRAfgbB0SSLH8u5/cEJcvbglbUFKP7HIIcrgb6uYS1ddXs
qD34KqJZObvoGgUGpC2JxlZ09EqEYDKzZa5RkOjtKFmWdOdW9iFXc4aZ58LyYW2oZEUrFhpsOy4g
2hwLGUIRm5GwMcl0F5DPOk3JyZvr0jeqmEos9Nq+/UaW5h1OnDDiWifcGbxePcutiPQZvHkgB7Qp
MIRl4fPKQ2CgBgKlw32AuRTEdDac+BlMEFFibjIHw5fo2F5AqzOYLypooW/rwoqeQxj8a0TN8HxE
pQOI3gCE4NaKEM3uKOmDESDu7fdqfumKZKuCWif//A8SAY2ABgGAE6L34XoXwfxOmEkhcSb6i5Ek
+XEojZeu7R00h4NB2inS5MBmRQkXIL2Gt4WvvAgGyJUBZ4B31jZVQS+rOSdxmlErss2tFb8ZoRKo
w34cjplslmrtBmBoDDl5HCUo34VlNnCTYlXpcZsVwy/1b9OQ+EXcBbkX3V7SqrqgpQlzYggAAfh4
vZ+2N05IccZWhMGqTa++98ab0z71AKcZZbXaNVGwGajCGIYDAgPBcHgdgLVgouwIPVr3C/GnwPYk
ByRm6/hLwMlb/5MhnFDvOlmh5ZUduWzeZmPzQmxABbTvtCqDuk9AMD7tOhI/ZqnM5K+dGCqoSIHz
lC7C6OuNHKppJNRb7Ki0wUmyGE6oj3Fg9d6Dq6W/bh+aWOn6vcxLYYJ69CRtlyqb7cjWY5ruUElR
1Q0ImOs7h2neD20ZbUBGpvajl7Mjw1DUvdIN+beZKe420VwkZWLoOAm6XPdeb3/b6j6YFnA8PfwN
9/p6H7Jk1JCPKewobuiPuf+mEwAEkPJbGUu5evlPCa8sEjCAuQVKHgfDFnQ3i5vmf88ECOJ8oGcq
WhhXzr7vlWDR/KRq/IF27/1UbnXt7fYq154M0Jgiw42qEqAKhVWaaTXbAHWyI8yu74pR8lSs7eHl
rwvOvBVbimYX+HVgTgA3JQ+KZVe83F4Bvwni5iHfqWq4iYCRtYXou3eXbnaBohu59EwwwD3px3+J
vrE1uOwIT2EtP8xgWEVfVCp1org8UawFfO23F7G2UUBLAvgYRzLFo3qtbOk8EUdrGidqE45lNJM9
CDakADNrW4WXxoU+WxhldPh/v4jgZjumeTdPNhJVuwSDXc9SlrFVu3UpQlDlGUQG7sQgQlXIznHR
heSlm9gFZkW20RsStJN6SNsxAIbo36d7ANPEw2AQj+ESCf7CWMRIXHC7ReNNm3mh1jk+yHz1gUls
89rjeSFITNN6BVNyNuiwWZh5rhgwI+4UDQk5pfXVUvM9Q5JkXD014F8jNQzzAMaS61MbjHZ2tdqz
o7q2fHTvbokbozlYhvosESPWsbV+McZsgZgEVEoPZaeNexB0/QBPt8TXWjM5QH1EEz7CKkBqCSZH
AXdhg+SzE/UO8cs+C8ZWhu2zdp1c0KciAvUAXq8KdmdeMDHZLgQ2QakDfezAYhSVeub3Ut6fFUlQ
N1xZgLvjcMT21bmeEtTqFDty1M8j/O2lPQGaBvyaEtd+xee4kiMoQdxPy1BmWFEBeBj3CWN8/uCU
oaNHszNIwtAVTfgjC23GggfgjUM8Vlzh1N7wdYxauVngmvu/tngc9APRCvIEqAQKC1rmhHlqhqcB
hsIMqVHVgLZc2kBr585vdUfWM76idcBVAywsEHnh2ogpdK/X3NjVkXhp+h/o4Qoq7fn2glZ37UKA
sKCMAEgrNiEg1b7mxbkzMGBKDrdlrGqbh6o30lXw28W24rzsSVfPlRNZ/UGzfqEpI62jDu0Lt8Xw
TxWeVOzVHzGCETeZoSntgKUUdhpvrBZ4hMDbYH5FtTTouvltoIN1aGzqPSdFLTF3YtWW+4QmomYw
uKAjBLNWgvqB/ziJMcflRhbaJXQ27ysGRO8XRJw+gPj2SfKsl2+D9cTMQXLJxA77D6IF06Q3SrOk
DkQbkKkZ/bFtl52W5KEDK/WjAloyiacNMcx95RUPXVxI3ID1tetopNB0AMagW/La1o85iKEalqNB
F4BEw0SO4I06IgkCmJo7zJaedDs5ZXUNrDaXPtH8y+1zX7sjeGQ4VjOmYQCGeS29KcycUbw2kc46
gLsWeh6kqipzd1feT5QCPbTCQIWRqeCm7sILWRZa0LJp3QieoT+1X4H1tB3Npwy4PGO6HYdftxe1
FmOgsAAMOviIfGxEuJgWBqSUKVZd4IaE0/ScuyGlAHDc12q8B9Fs2NttuLifFDa91I3fegmQtWSF
lTXzjXAOjJegu+F7e73muhugrX3pRfek38bqnrWBq4SFrB1nTQzgrFCQR0oB/TGCL5yjecwhM1L0
ymhvRo/t0SuzGcimtu0D0SVWYs0YYRQGQT0k2ujrvV6TMzSgeh1NOyqmGiAwFeqRRWdYh1Kv7a0O
ji7J7VwzsMghOChNocMPZcNrefOsECVPDQSmHoZ7VKs2fOT0gZqWyWi5VlfG0UuRv0Zbmsir4ALr
0fIYVjazHi1NDiACRqr5DblLUlvyDopjRb9tjnUhTLjyVg/S3g4ebQS6QsArjHNh72uLArVOAQ1T
CHRG5rPG7EKDpHSjTeXG0jOMk/T6JxpTFSgGdN6ORqIHY+xoj+gPbTZT0RhHREXVXpkzDMqnMoyN
NUvBtwaVTYB62CJFSIKCrdoCrTxq6PwCCvADdkvyDqyLgGMFRk84CmIhKE+aanYRK0dpYb/XWvNt
VmfZTNfafeFdEBzxFzRHYu+VTvJu6nsLe2+NQRFrO3cYTpMbB0RrAcqT/N0swe+jRk6bBykooCHc
EzS4yMsUwF52tJSjdm8ZHONu9sadCWbF78U0sei26VvTY4St6D6FDqN5RTAH3jB3NvPgnCaAGbJm
dOh11O8AjuhV29uS1g4L9wVA/1gYXDpBiUsFjasj5W4wc9Lt7OFa2nYjQwpZXQ+cegOosggdxJej
7jAlYdfcxarGXa5T4B8Cpq9GFFbIJmlWF3Qhij9iF4+Ua6WpNtkoQ6KhmIUpSBx9t7Rl0xdrJg3O
KADBLd1GyUNwdXTebkFApxV5ca37it13fuIsDMBasSwkkokSTmgcC4aqKnfqqb0bS9v1hxRTacW0
SPzgtRQAuMLQ5o8aFhqxRc7LGPOCuW1mCL6qx4z9Upw+tItdMW1TJwfeYL7x0kcig8lYVQ3k71Fv
h99qiNHrrAGHzssg1KrpsRzMx9alj2YCuE+7e/oHXYc3waEAeKewoBpJE48zK5CrUc3ibCQoCap/
OV3921AgOuZAA5zYVazY9gWxW6+cnIg1/WH02m0Wk891ot6BOuL77dWsmcALUaK3XYxu3iwuROVm
d7Ts99R41Ydmy/uvpRw6a4fEyUDwD4c9E7G04ScwJGlcJxrphgDmuAS28aaQNeTLpAiavmgqZtLh
eEaa7tfLUz2FyF/XdHt739akoLETDLKIlZHj5P/9wkBgjVqtlbB4+lDepelRJ4Y/T02goDfrryWh
KAWLhyCZR32CJOIurqLxeKgGG0OAoOsL6GM2bl+Wvus1suB/RR/gQSI/iCweNFDMNsUeMWajTbxo
6tJdtXjwQHCawazQYMqH99KIC4kHtGJqLQyiQ9sNpMBBNni9kxW6+Zphol5k2cV7k5ZAZ5oUGTPI
SkiL9lT4g1gRUP1cQSm6srXKcey9qB0CvQDGLjQDkJVL49ffaL25fWIrttbCH45aCJQi+C7XKyo1
eBVuOniRli21r2Y68Ts7/VSb1u62oLXDQiLNRFzBy+Xi+xF7SbMkRutFmfbeVUevVbY2hBVUDxzj
9bas1UUB7pMLA8aUSJsMl7zGqMbsRWR4QpNbpd3nMgD0lTvF47T/RPDlXtypPEtScEIw7JtnBiiU
bAlQkFVShemYSC7V2s4hGOLxC/KqcLGvRelTWjZjg9Uw5zvLjCN9aTGhvPD5JllBbU310KeC+rKG
MtKHCfeipbbHUM2KWAqGySBpNufs6PYAXkZF6fYZreUPgOr/R5YQk82525K5VbGDRVAel+/o4PSe
0kPK/I0CZC4ZxNDagf0RB3z8610cyUypAuj8yAG6SXfSm7vp1VZ/3l7U+v5x9Fw0oaBerV8LwTiD
0rmz6UXj+H9I+7IlSXFl2y/CjHl4BWLOKciqrKx6kWUNySAQIAYBX38Xuc++naHgBFZ9rG13b7Nu
Kw8Jl8vlvnytH036oplfCy8UTed78aNu0nBYEy5Y9A3wi/3XoBSQektYbqxPHhBhse/aYBXTXun0
VKp3fd2sBL+lU2VDsWsOf7hIPijdPrl82avaiDaZh078uRFf+vJJ1G1wewOXvhJS8/nQgpkTHYTL
DZzsYWwKUG+ewZ0WaOxslUNIzPdV/faltTgYZUE2C57Mq/YSw+RUqzVwdJK0NASYtIo8rhb3TGe7
f7EiDB3gqYF2GfpllyuCdiNnk0ngd8YLBrn8Mo1QW0n+RedlDhDoIeD9jQajdGlUZlsKT+XkzElI
raDz/ML5cnslMmXWnOrBBgTpZkzlPGp0uZSiaE3MTqoEo8pWtsXuNgdXa5uAmywLwPzM7rQ8+6br
Lt+gljYFAtSxR1Y6bNcVmvKYjVofmlMy7YrEUDdGT4HNMtTxXk9AH9NiJntz+wfP2a1UG/4AcqCY
BdVyoBgvf28NpsahdTxybif1nvD4iSl3jDznfb+z0Joave+37S0dxhk48l97UkQjWRKXPfiTz4DY
e+CYRpu6id/iNVGUpVfL53XJuamqYL80i5BzYum/PaJBYSgrQo7KCaAtYMfX8HQh26yhPjfX6gJL
BwcAtLm5h+rr1cFxp5yOFLNb51S8gV/NV9qfbrVW61iKAiB3hhm8KVBVkRzNAbuzkbYZORejA1ps
RdCdRo3vbW2CUFSx18jFFr4bxp7maRYImkD+Y/45nwKbJnSPtAmCjmVFevped/18Sm0Il7E1TeKF
CwKvsRmjAXfEfLl0C3nVBFRwlStnCtFDswT9ZDEGWn839vMwcmBSEkzl2q2+8M1Q8wT7oTe/A3G1
X66PMDcf88qZz8EIdJifKLG/5pRLNjAtP2uToWyN5V3aqLkyZMpoKudM6LsewyWE6VuPbm6fsGsr
M1QQReNZtRzyUNL2xVqNAfcKjqHjfMWJ6RsQGdXNvx5guLRyFUuJ5gHJQ842EwExyzBZ0ye7dvDZ
Atq+FkbVITYjeRxRZ1iiYOScg9rQeCUiCZX2vuif/s12/WNmdvxPjt0JtSBGWuIcMYWfUs+cjhph
+5J5a9TC10fockFSqE2Hxkw7CPCdHbD1NGESWjtvN/zlTCYuIHSa0IZFvcZwANaWtq1IGyQgve7N
I1oFcQNV3TpAVGWgbqTGSrazkJ/O89awpc1QJxSHLjePG0NbaFUFL2i3Rfeojn1gmXejKAIl39r0
Kde/xELZ5l65gg5ZuGdny/bMIG/NCE/ps+HlUjWVhc0sm59a9pUbPnOgvlBsK3unG9GUbJsaCLvU
fSRPjG9VZQP1DG94VBP6ahL3Cy/WptWuwxZ+ETZDNYCPxCCeFEGgCGQZKWr8GOr6wUDEntpBXx5x
+Qxf9S4J4vC2385/3OXFDWAMCgiYHsO8CE765dajuMhbZNgElEcIirxXkjArK3Ml11wIJnOaPqt5
4DEP6cpLK0JRY5D1N9jmEeGKbpAS+vXaVOHCzmEMBXcLcjsLeZm0c6WTUqEoCPhTPWy9Jsj7Fwwy
z4lgNYbj+Ktwft/eu4XsAOoOqG8DrAu2fsB2L5cFFSWzZS1Xzk7ZDHxTKxp4ChSMyoA/ZWqHn3bP
M93HvEfxRUFjqgtqwHdbTIu33t8DGWYH9hxc4ZA3BwL78qdYTV8rLrOUs1ZYaM7X9dtg9msDhzKV
9BwVwECCCwFPY/RNr152Yz94Y2lgwW7u63pxMB0oJiETMkY38NptzkAFd+8a9BEjC9tOwbzW34MH
8RNmJC9gXWDdl59GFnPsGI1d5Sz0Y8a/QXHNbQLod9z+tEsO+9mKtJ0VH6lFPEc5K9Vr4z4ZUFet
phUb1zkzVjJXgpCgoGMlH4pOabnGYxpHKJ2k+W7niK9ZGY7P5d+PPKI4M1O2zOQPKMJLbjqBrkBM
WhFHWbwDeDik1b03ZUFHv//9pn22I90ZTmN3TWvncZRkAL6N9bGeZ/eqldti4f67WI0UstOpbmLL
xrZl2YTmyLHs98SyfZaAimbtEy06vKN7ONwmQM+2KvlBPdRVp7lNHE3l99zYgHgz09y9oWhPlnlI
qjzM+JOV1/5wbvT60A31Gv5Opjf/OHKff4H08WwIPlZx08bRS2r7QCIYvi3C4tydUsdPaFClKB0F
nAR3QVGv3I5LO41bea4PgFj9ijWg1vNZoK6Po1lvb9xkzf9IHA7jyklYOm3gv8dTB2VRPH2lh/sE
7gcQMhhxlPPHqtq43S4RK765kAaCtPsfE9I9JxRLL8lkxtFcRFQM7tvGg5Mnu9Wx36VbCAwyQB07
M1xJzmU8EE47ScqTqH0a02OT/hn4qa3qII3fOv5I1HQNHDQn4tINjijy/w3K7xw2QQ6aq20SMdv2
++lPrWTQEMQCyUyGcFdqia+Dij3PGv/2cV+KX/N8ro1SPAroH1ndp5R37rtCWR6GKa+21LWQJn0T
aCOPJnp69263Rk+29Ak/25O8pGwL3JtOk0ReB8aV8TxR4s9MtWuDHAvzdiA4UpH8zrc6/o/0KKlB
NTE0TCSRTvfW+K1qTon9S7ilz507QM6QCpfxvQ5RShZp04+BPTfKti76XVr/i3Px+YdIK3bSRMUA
i55EvD/l8Y9Gf0mGFfdZOnqz1LuNWhMuVFldNPeyYUp0I4kq+ElL9EAFEWXbr3WrlnwFPTEXdBmY
H8G48GV6MnS6kXl2nEKDK9TKH0NVv2jFPotap32j7pfbjrnkKJ+NSWfdTUxOResmSN/BMjmYJ6o9
JdzXm3bzfzMk3w6FBuRR4yRRmtKwGv9oOQvMRkPhRF+xJO8fJtBwf89TBij4QHtKvlpbnGaDZOJc
s42XqdtGC6sa7E1GmEwbj6xcsVcPMtmcdMd2GghD05EKKEuYyO8CnYVa8nNyfsV2pNta6I6/x3Rr
pStIGPnCAWbIUMEZg+EcVC0hFnDpJXplpZZFDPU88XqbKxCsNF0R8UEpAhAVHdpUfb/9AZcM4rWF
GtHcrcVo1aXBQuO8t2mhATkLyTVm73P1xWlx21lp0Kdrsn9L1vDYQpEN/SqMdEgfURelUwuj0s4D
TVlgNc5PwtQt4e5r14/nNDbXHgXyXQS9NrwGMMCI9wCgNjJgwC2qsqkwAnGeVBo4vXXHjOlFVcoj
6tpBnHdPRk02be2u1ELmz/T5RpLMyuCBMQUn9khhFonFu4ckxVObl9sfbs2EFKIzcF7gmZmg/kv1
Y5G3WzQ8V46cHBln+AOA6Ciw4xiBC0D6WryKk6pz0jjy4mI7Od4O18U+5d9uL+T6E11amX3m0yVq
2l7akxy5uTrkUN4sA2Z4QaE95zmFDDA6dd49GpHPt42uLW2ONp+MgraR6H0Lo0aHmdYYSNBy49Xa
ymmeN+jSDbA0YEBBggjMJFoZl1ZGak7VYMGKyRrf4HXgNCLANGmercGy1ixJ3kC8kSl0ZHEEkVNU
FwZ1A30WutZWX9w1SAzZMzcSitfSeoTFuqGpYMWCjBLzwOtSh6v38VVNAW6HQuWM7sGxReVfslIr
leqaA3JhMTiA1ceK3zgYPs6fmi2jycfMM8X0XAjOiPNtr7g+U7AMJ0baimoY6PkuvxfLGURMOg/f
K9ELJDcZaF8z09netrKwi6hSIGtErgH2Cbl6bTMzbghus8jT2QEcCn6rxQdqP962suARF1bmf//J
w2Ml0Sk4yJJIc91Nwr5W9jFpq61Sr4zyXz0Q58+F9zseiCg9oew0L/eTocGoMsMskNgY5I12kHpJ
3NBi52p4r/lD0fzoVM0frYMYMJYBtczib4lRPuyjIAwUCzYVY26X9gGmBxA2ZiluSS1MIH3Khq/j
MxD6a9n30nebJwDmmxmcVpZ0xvS4cBsvwUsiI9OO9ZA26JW9Yz79/XfDIOKslgrsD96el8sZgB10
82RII81KweziBDp5bFTgn9c0DJYcBF0BPF7AJoC5ZikEtjbjTueOaWS5O4gQHhAzEhWS4QNZKX0u
nSrwiaKKDroz9MDlFcV1TBn0EiJiJD8gz0t9TY1peHvbrhI2lOhVgOfgitg9eKH0dUBSALVwVtGo
6L4W47lzwLWvtYfc3Lq03AL+EUx15uMJszYU9NHRuozyMw4bf9kQwJxP9OUX07tRdWPDyCLFGX0L
UoqTu1NtDKU/Dsq0r51051RBl55Mp9mqbR3y/JVna/ol15sMAOGsEwHQDoBcMlsUTwmplJTQqDyz
aI245qoEg83F4DuqE+jFf7jl5RKZKSolc+I8igvMMhw8iGOTaOi6u7Sne0/dUODv0geHVjs32UH9
5tFL9mWlnxFxVpzp+hBi4hPdYLy68ZHND63eT9GGmynIdfqxiMb8l1H9Bk6yFisRbckEPAkwP6BM
LfRPLxeb6lAo8IBBj/hr3T1q93+NTsNugv/nHwNSxEyS3CrBT1xExLJ8pT5VvjYi4b7PUKi/fSoW
lwJmXUzE4SKF6uzlUsaMtEUn6iIS3XAQZG+X7CE3lcNtK9eRxJ23Cuk8cCcAN0vXJp9a3nSmVkTJ
aB9N9Df0/CdURZ6K8fdtQwupASzhjM2VCTyi5YKLk1ZqPBIdnyZvghTMpN1ry0C0Qo9l1wQaBJBs
E0kkWUPFLR2AC8PS632KbXdUMhi2qygRtd+XX1PzWA3mLi+qgPZKWOEfNIDCvYGLpxvfkbraKBd6
0e0tkJ/Bs++AOg3Nb1ATzGzGl18UpFQAcU92EdV958dZ7MfiSykONkKP6cwk1CsetGjvI/8HOBmQ
XmnhYNZ2HRRFcN608atZteAxzyvGUWod7IMwtCyYNJZvs9Ls97dXOodNKazi/YGAjvYSUgwZTp6X
vTKASQe0gWZ3tHO8BJzQVcPUNb8NyrBibCmIgwvMw0U4l7zANnW5r3VucQiqTwwnpUCyAtjJo5lV
adhVJMwUUQVFm7ZbqzDbEJNwyq50nfwOyjn8oJVFso/bkYbuwPKVYZ+l7UdzFucKEQNUTFKoEBh8
ZGNdIaR77M4k1tfCzg9GTg5jRR5q9sgzwBdv7/uir4O3FtCiucGFjvTlVljQFR+61GaRoz0Mr4nY
9QbC+1Dv0Pit411fJ37ZP9nOUdcafwbJ0Jf8WK0xEi5caGjjYfhoZvADpkpy9LIGLicmrIS6PQba
JqN2NxrErVauk6XQBV136G+gCYw7RcoaWs0sdLydysjdoR30kjuhuvIFl0LwZwvSATKskeuTCgsJ
UpBU/51MZ3PFxIdzSkcFhSPM/WDQA2hxa/aiT5diI1pdoLzDokn1fHRnTOWVbHTxy9y50CxhVWiS
vZ6ovmAbbh/z/A0caeJEQG9bvI/lK3sAPcM0bES7E3hxWfq2U9Flue1WC/uALdZwwFDiAtBK2odW
6UDaq2E6187G3djOMgDgHE34Wp31alYZERLdaMyzgp3NnYUvLzdjKqxOY2bP8LQ3C9+pXPCuqwEQ
4ZvOOqo/q/SlQne8sgJKQmUVvLDgUBfW53//6VN4bJoES1AXV8FX5T5M4kHRjjR9+xebOb92PNRE
0SCTqnZQGKQjAI4IC0TBQ4f6LbQIsmTtxSPLU7ofezm/w/FCmAeTpeOhMsi5KwlCQTztmwrqbfFj
j9p/4/kT4FYiu+fVLpsEXrBl4LkRS7fAIIIGLYCYpJ+6x+xrmj7Gw7YdAq3qfGg07Jh7pxF+VMRK
q24hXuBlhOow6G6QIcrcomkrwD2lOyzKS9BAWS5mIruKroGClj4vsGAgJPJmvR4ZZFB5wzT0tsmi
WrzFg7pLwdhcTn7ivt/+wNdFMfTEZ5pPTDmBC02ei1a1nLq0zcuodp49AF7T5t0lNBgBRPN+ivws
iL1yPheu2wuLUtTPhjbPErQ+Ihd8cjULa+gmV/Rdr4uwV9IVY4uHFLROQHcDeA0gpOTAWgKJgskU
ZTSOQVZCjbl6KZ0nr2lCztsgTu0X2h14b6JmYZ7rdKU2svRYREYxkyLhfgF4Xo4RORB3KMMglysr
n4nBV9Pknrj9tnaUJ1GNP1gZ+2bXfymGBsLuzbRy7Sw5K04VquCgM0OKIwXsZExJnwAmGTGVKNum
rdm3sVHUlVLCgpWZkRYgbbyXcJlKp9ezkzzLa1pFQ904G+FOw6HIuLaSOi24KqoiSJ7wsp+H2KS9
bBS79pzerKLOfM3jB2gr74iq7bVU23qVEzgCSIj+L0GTiEuAyQHVCIAprjyZaY7Xpc2hnFRHBW3d
wNZKI+h7c412dOFIwAC8A0w5KNZ9KCB9iuX5lLBYUZo6AkHKFzXfpHG/d2IRpPafVaTBwvV4YUu6
Nyozc+sS1YHIGtF+nMxT0oxHyxMrnn/9seD0UKOeEUQoFMigRosVatrUjEeque26wdibem1u+ZAd
s6x60FP+o21Vfeu4ydro5nUmC8sgvZ1TLeD6ZQhOjoMwQp6MR2NxLDM8kbwHVIKUjIaGF6lkbeLn
ej9nc0AgzAO3qL3PZ+PTt+O9DuSZY/OosMOmPynlA0AzK1FsYTPxiwFeQ0EC3Sx57JrDtublrI00
UZ8AgHt0mx80PYFAcosW348y3Rir6c31mfZmj0e9Dqh8JHtS5BBc6JBCyFpsWWVtR5HpgdIBoHn7
+lnYPUzhG/PwIaosKFVc7l5vc5Zrud1F3PmlWGdmlX6Rvd62sbR7GL2BAMjMv4w7+9KGJ2idOpXV
RZmhhWqqIFGlybFv8uAIhZR3WsUAG61JDi1Uq4FL98yZzQUFBPzv0ir0huyG0raNrMJ4LFsPaEXj
4PWxj+ZPnVh3U5r6lGavHU1Cm6Rhnz1kebMSmBfqGPOvmEVQ51YvXjeXv6KASHRGurKNoIwQ2sMG
F6Xf5Ztm/G4aD5qi+mXZBzVmAm5vuazZhnzu0u78TT6dCoW6tRBD3Ubdu3BD1/SpElUg7ZlC6yF5
gdJNshnQnTJ8jwXO2jNl4da9sC4rFBXxZOHShXU1Vd94/1uIXRyb/qA1G0TxsdmDTAscOKGJS/f2
wq8j+dxH0sCGCJDhLKh7ue4B5U0n6zkss9+WddDFgVboaHb+1DSb26Y+KpCXj7FLW/qlLZCBUooX
ADxs5mTaVeSxNV+YAI0BRDDADD3Wil/9/G6IR9bEqGjcFd4vNCG52Awrbra2aukJbY7o6zdx30Z6
0h8sD2wQkJG33grdvRvNdMXYwlthXjdK4QhL2E/5EQoRBgckh0UbVXau/3YNoR5RL/JGaPyq/L2b
OsGDdCTttKEgd+h8l2SqBjk8zsqt2YtuM5GsqJ7qFi2quLDMnw3LqtxPh9x5LgumVyBmoMLaTLae
ns2M600Iinqq7DQ1r4pdUlqdehgaOzNOrsKSx9QQbI0xXtby/ThAKMWgFgglFRRl1MuP23QeHXRr
xMf11U25G/bZo7F39uSobqDhCBkIX3Q7+/Rc/rRjKAmHzkptejF+ff4Bkien3Bi4xaY2al+rbGv6
8VnfFPQ0DL8mdZ/Vne8ceB1SbSVhvX734OMaOmApmE3AsIDs1JXIaJdg3V3a5UFlE+J3Oiv2g0P6
b05B4mjlFM0beXWKPhmUfZeyknugGYqyoYbST73XgcNx9AN1yrBF1bEYXgpzCiAnftvwwv2KFgeG
DvB3VFhl8iacU0hvaXobpYVuBDSmwrf6Kd7etrJwv6JAgUCE2h5SZvl+VayWt6qTd1FdnNr0O9H/
6MZKprdQxsMD45MN6Y5xSOyoMbSMItt6Vfuozo8934hNWd8JUBY0JwBhmq+235305p7XbzEA2LcX
uRjvP/8C6bZhupjiTtAOWfoxibt73hgh5X8SipnoTXtyjfbERfelpWtcDUsfEfUfuOs8Mw+epMtT
WiWN7im87iJlctXnMkP6gskA8vX2+hatoKSASjyaRKiXXloBR01cVzrvIssq1UOu8/pgYZJ4BZ64
8FRGVQ8JLAgggMhEe+XSDOF9RipqdBFm97bmm7uzgzKARPuLEbQPzFzxf30+WPLB+2xO2rvE6Nuu
SvUuEilGbq10oGCNHbofprCTcKqy7q7iyvSIUUKM7BsaOxk2QR1Ic7sAhD3pZpriNkRNQ33A+HaG
DnbhHvKB9Vs1mcS2UTCHa+qkfqmplz+U6gR69ThdGyG6TrAA9J/x6ugeABlwxcU/4uljNqnbR4VS
Jb+NOk8CJrj2VIpYu5uaimAO28jBbACtBhDwVFN71MAm++u2h1wdc/wKPLM+RqXBtCe/tjrD6Zsx
ywXg48YhBS8JT+JD266xJV054mwGbogaHUT18I9LD1GSEUAtvRM46Vb+GrutPYDXRWDW4fZyri6B
DzsoL4PveS5OSTHZUBiNxchFVKMLHeZG8c56MAKa+QiVqrQMb1tb3DyQ2v3X2rzqT7mqnrkWi5Ew
RbbHSODZubKZcrC8cxRK/jYcfywMbaZ5yhgjs9IGMlrzgdSNiNBy8GudHPOiD510Wrm8l7/TP2ak
S7QG6CczwJsVJa71BaPt5Kj3XrIS9xe3DQQAIBLW53Rfikqp2okqTXpsW8Z3DBKWds2PwtU2t7/O
oi/8Y0YGaXWeSd0eY6VRq/9p+6OAkHCfPdf6sGJnZTmysKFDp8pSLHwaF5PKDroZWdP5dquvhL05
ql1EPdSRcIZQjgS6B8OHUpCtPKqnlAwiUrM6+V46BIymCSe9L1S735jAiIck1ccQ0mJrVYSFFYIu
C909UFEAviS/6PMKKgZOkQ9RpzSBm+MhaPONhqnp2x9saYUgUEWkgLoFmNXmn/HpOCVail3TygHF
rE1lRnoDhep80AKeYGmdC5h4sTa5s+AjM3U+JjkB10DSLG2qXjXgENSnAagRo/Br3kHuU83+pEmJ
2YyhHfe3V7hmTrq5XG4YfWaLIRJCbD1navwW/AF+RYohtIi7ci8vHGYMuMNhUB3BzO4VfKrVOTMS
dYhYXuxNtd+hufW38FE45WcT0lE2O12AL04fIjv/ZjYibJR7ar4RsiaPs+iB/yzl4zL95BqMd0Bl
68YQ0fwbREk2Gq2hQzKuBCZpw1Bq0TEng4wMJSXA+OUGYIJXIXXMWj+xyqFb1SJgxUjaKbztBMtW
0DABC/TcL5+d5NNaVNqQzqFcP6EpOuz01H63WVqsXIRyHeU/a0FlbLYAdhrZsweaTV2L73MqoTdV
+bzNpiem8vHJbKpmk5Qa3ZLC2sSVy+F/Db1Tylz42ZBNm2QAe3MCpvdjpU62D8nmIbi9BXLm/z+/
blZJmUU6gO+83AM3HTA9oAv9lCQTJnZ0X0+8HbW9g9BYWOQnYoEnOu1ODT+r7o7Vjh9PL7zYuTrq
Ts7KOZkP+afI+vFjgNWauW8gYY5i3+WPURQ1KxR03qEPEXTNm1dkPi93ZBx9m66YWvr2NjADqKhh
EviqqpagvtSUuqKdGsXq9hS+FuR0qFb8+EPbS14R5uSBM4SPofUhRdKc8arouxguVuT6vpx0cy9I
0u+tAdubukyNJrPNwtKNv5UE39lKhLoTRncwCf0CGrvu0LlIOvkI8SatrestBO4gACF6IzDxJ/sZ
Jxi4Z1wJ3TbXUeMF221DtHzjuqUSesZk73sLkgeM1VrYCuXFMmhxSHqNYFvV16YbzC2AuMnmtltJ
F8jHhwTGS8NkBGCpVySttVPSXkymfqrBPbPvXJWczKqiv8yk+S6K3t1DQ9QNh5wb7//CMF7iEHME
xuFKpi+hnlG2saefJsXeclI9sIRtq4Y/Ouq4N+LxWOZrnPVLngT6ONCpAugLEQMp01XSjg+JmRun
BGVcaHkdh2Zc6y7Jz+OPDcXMGQZTAONCD0FOB0Ech0K/AVljthubbb1LXprv3uSnxBe/7Z90TRhQ
rh1dGZRWhc6O1ukEBjNj8ONio/1UqJ+/2c809Y23+Ck2wo74a4SQy2ZRS9GgGI/lytm1WVFH49Af
Pgny1Cdh/kjv7bve3Kqdrz2AuuOle+LtyjUg47n+s1bgPxB1HFD9yhS/DTOHQcUU3qnpuiCe7rM0
LMXGUr+5GUrcmV96vlG+ZKri59n7KmpuMQSDSxM654CLA1Em1QmHkkCSWxD9pCguKKgyE3P6oEad
AtONi0NRghi8V+1pM7la84vHSr2tY6c8lrEJ8LxXPzNFi31bawGySBm/a/jwfPtQSXf+f/YH81Ag
OUE5D3HsMiynnoKWjIJaqVa5U1QWTbfRjdbalYZYqwMtBY559Oo/plDwujQFpAoDnDY2TpOxsdME
EM2Dp6N+mJcHJAV3+trDUa6YSGsD/eOlQUFHm+sUa+vM6jjW/f1YqFuh1A8gS9pmvAwq/aQZ+Vax
xwBgzoCzt9ubu7hiNKnm9zjkCmV1bxTHe7RfU+NkNgCct3XzWqlqqDvTj8qmeMJM8Y6ldCXBX/I5
tOuw0ejwohEvgxpslQxKnLnqKTWOdHB3xIoDc9QfvOl3+y2GvocRGsN97FQnoGfCCT+kdsRuRO9r
/fgtuBfOOy5h5CCQspZZZUjsEZZMuXZyimKbWl9Io5xqELmkm7x/GAEv0yv1qFaPsb3nANUy8hS7
P1QSr1wdC8kHsk70aPENQJZ29ehx4iY3TKGdSPmAL43wQzbjRIBj+kO9dC3mSA+Q2e9gzcVcFNrb
Hgg7L/0OAnG1qIiundyY+5Y2bAs27tyKfhO25aPnZJAqTKHCl+udP1gnx4lDVsTngTdPKWs3yrhW
GFq6YuYaAMQVkAyjXSG9wPrRTopScbQTV+uXSf+amBgYz4tnrwdb/gi61wEFDy8eDq3xTWdr6POl
3Z+rXwiDqBfBEy73o6O23XkD8rFeUbbFeNQaumEi9zGvrq3houc0UkrKUCv6ry0UZC9tGbxMXPDQ
aCetOY4vLfOF6Xvf7Du7PaarTeSF9GCmKMKUGP424/gvjWX49G5eUf1kGpBD6cfAA7ls8vuc8S8l
unzCju/tdgxGANE4BhTIeYRCyu0Qs/QTQFI4jxeqgKbI8FjP7jJqdh4OGOp9ocJslMicfK1PIVeD
P1wa3S6UFVEcQ5oixW7dHFIMt6R4tPVkp8XAYFtfDN4ENi83jpEcS3A79CTsW3pQa+aT4VR307aq
qvdk1HYeIlAuUjA//C4hCDZMxUGrEiCI1QPEfFeO33XQnZMoB6yUgEXgGSBF/dysoBpJG/3U8k7g
1bWp469pu2mMg0rCNHb+3P4AC+aQi4LICXVdTFHJ8/yGnSkaH/DIquLeC8QIPiNu7blVBmkPmdKW
j7jAxVoDciGZQjQFqTHKvBa+upyZal7CEOo0HWwI3obZPwsCaLoXelZ23wEm77xk06+8/m3GG20u
utB2DQH5v/yCWf8RszFQupX2GYQoniKUUT8Nqcgw8FAesorcdSpEkN2fhfaeKNlzLKyDozR/UDPD
Pc+Cfuh3t7f/+rzP++DiQQIQHahZpNgyJDmLZ8aak/21sJxNYkIButh2gMN0nrWv6RlQhtsWF4Lp
pUkpxDBexkVf4AFkKV0XptSot840GZHeZmLjjlAdMzOT/W5MDEHy3MiDtkhdX+mqNa302dBlrLv8
IdI9U2aunSKo6ydPyZTtkCf10+hN+dbkvXq+veiFAABbYMUAUhHHH1/8MtTZStb0JdDcJ56Y28wE
oto20xfICLLeCpTmMQU9ueGXw7CpSAkS9odc8aeX1g5s8lgMW3f4BZTFqAHkibIt9SHfsvZZrm/d
y18o7UYcJxTdVF0/xSX5bSapDyUhMDVuxsEnZDhW+TPm2rap+o24h6K4Q/oXaw8p3lndWk1c7joh
Wl7+FOm6nTgoGCds5qkD7vEZArWaGvTGQfT7vA6KKuTZSoVQZu/7j0UA6jH0hhQHjHmXnwf8Sx5I
Z139pBqN8IV4tIU/iTteuX5maQfd/V1n1V4DUgE9UNZuufZlBElLm0ADst6O8amjgRuv/KoPVU7Z
QfFzUPydqzCg0rj8VbVe1aVS4fkMeaf8iz6mzYbF/RCq43TPiaE8TlaWziS8TpT1Dab9PaZu4lY7
a8QBq5ppf3e6VoQesd2gLpM8TD233yde84b/6OTh2fwECYpXrXXosXVydi6pXjx0aHaHAzBtgTkV
46HvGu1fBJ1ZrGpOJYHLlgul85Vv973yUQIRvY/64HguNQ+aVWapBKVrPxleDFLKUtU8H2wT7t9f
ccgr58n7War0qhVsukWrG+CKOtm9GdYc/Vfbd6sUSri+Mto+pDHWugYymml2MMB5AJPGt0Q//SM+
fKqn2o7iEJAtG6fC7qDz26v8eejdMuzSPPkFKrrxzjD7MfPThrI9+uDg45qMu5hqHIiNdAScO/be
RNVqAHXX+R+vhNIky+vkTqnJGl/FQiTA1Y+qzayRh6kx6WaiQ5xntdYbJ3At7mpT7/2k7vSwgz5D
oKdkrTN/nYKhtQzvhh40KAOQZV96ORt6Leva3jwp7atupn65Rn60cMchYICeEShuzN55UjgB/Qo3
41yYJwL6iKyswxptGsM+Q3xw5i7Z59Rvvt2O9/MfKZ1cUPeCdd3BtAcmfaU1lUXZO1WbmacJLfx9
YajZfd5xsBsmrhaoXZZtqs6utreNLsVNXOVodSCVAsRIpoWxEcRaM0+tE5/KV5AbHmoj+UJSbz91
3WPdn+IYot5TejRJuxKqFrI4vFMBo8UbEQUPuUw0eMyrrd41Tx7XvUMLwvAN5N/BqA2p3m1KgW33
Mf3wh7OYr8SSOQZKOz1fq7MeCvJSPJUvvYc4dueCX9E65b3n07KAr77wceX6XnDReYQHjFNIiDGd
LmVJQDKhEIU+xolycKLF4KXxPaVeG+1a2kSgK9FymTU3QLNzuZShUADoHi3rpLb9SZhG4CRvAzkk
cbKpRoJS7aqU0rw58ubhTYm6Gt6WQBBL6+qhnt21lWudhjiMo7nJgrij+tCcb0c0MgP+471YK58u
HA1kQBjDdA0MGSHQXK4St0LTVWVhn7z0Kyu2Kt2l4LMY4yJgdFjpMSzZQukSJNqY3PAMWfZaH+q4
+3+kXdlu5LiS/SIB2pdXKZWrvKXLZZdfhFpsUaL2Xfr6OfS9M51iCklUTz80GnAjQySDwVhOnEAR
yTxZnbqLTZTkKgUNVtJOyzPXIW9/f/++/DvMiEIyGrMklkvrlKaSWl2xTq10B9pmo/XzeFcUmNSq
0qe+swNH32SFaPbjtdqARxU7ig4Y1k31lcK9eFrqyo6JMYXWKQsHP8qV3usNxAuOiSGG47AxtSzx
nHoUjdm8vhNffN64FVAdNHFxFw8UHnOBeNU+qTWdtqWS7GuaiAbSrlQIl1K4XPskgS2l0HP71FXk
TYuoOytgKJGSTWgXW60JNxip+ji8agC5O+TUhJLbkz99EvuliMj1WpfwJbDp8BxkBd0Q7BguttmS
qkSSu8g+lZXsZ/EdUt7l1LmqQ1CGFGQlrl/gpSyu2Bc6TdWbeCtOOUkeMT0LYbjpa+lDmc4io7Py
aDBZSK/CIUKrp8mtKx0HvTLq2j4pbEulPv4ZY2oh2PtKuumimnpAkKrHKDOBbwDg486s6PB6++Ks
qdIX4QHko9LKZ0dGWkxhPzT2SSLgC5TbdnC1Utd3t6WsrhQYCgDaoK4AHHK61AyRLs95Z5+i5Hks
S5dkhptqDxmoVkc52yVhBctnb5L4923Ba6eJpA+Sacg3YJQX06wLzVGtfuzKCDtcVFl1mIdxfDIi
+c4io3ynmYN8+HtxoG6x8RqCawwPylIclTB+saez/fUiStLDUL/HBMGLIkqirB3bpSDOAjijVkxV
NdmnHtwNCJnReuXeXopIAndiGJI4dUMGCbJ+Up3vExGoxJrpZNPIkH/ES3RFkT4CS69LrWyfwDDj
hn/6p+5Bm3egdzJEWbVrH5T1xYPvCK1UeNr5WkqeUSMbO8k+OcWPMHfhSXfRJp18Lx/dwfi7Hl4E
G3DC0I4J/1OXUWjmzEds19i01LRPGUVzul6EtYcBp4bASF17XhiWhOI9iCVQ3UWL01LP+tbsxrpu
rFMuvRSj7E124aWTYCkiIZwylxSTKuW4tU6JStyml91Suft/C+EVWetyOwRF3ylPI08t79GitgHx
7G1dXlkJXC1EgIxYHf2WnHfnKAjd1YnIpymO9qBSPMUV9Sq93twWs6LSiKJgapDAlcGRyq7UhbGp
1WEwYvTjn8w43jhR8VBGAdVBlqS/zikon5tRgMZcsW4afFawS+BNZJncpcApn7MZFls+ldbONL5Z
XqHVriPK0KztHuagoLsRXiPw+OwrLpaVy9HYTdksn+A793s7TjdUyq0tGUW1njVBgL3YLJgBZcbV
Mx9Jstyq2D+g3d9rs/Jy4jz29SCwPKtiUFIF+gWG9yrvioKnCRppiNHQpkqsO5I8d8bL36sC3p2v
fBZ0gffuSUnlUnca+ZRVrTvV27zv/b786PNXTIcTVafZI7YMJTB0nY3mBSkFm2zGFnx5QAiKbNRB
5VN034Z3bVVsKtNEsu7YCULNlTcB3TOoDjKzg3wKpwkYdjjLidXKJ8n8pYef4Im+vWui3+de60ZR
qU4G/P483dvFz3/3+/CzWEIIbvuXl3KxUdqoJKlZ9RhPalcNjCZYJ6hT728vYk29kN/CaDxwlaO+
wdnmyshIXSaKfKLFR6pVHjjGMJlN4NesHvmFEM42h4YiAc6jYiV9DOrg/gF6HBnkpya/oz9A4Aqs
mZnLFXE2Wm2iiPatLJ/avtlp6s987Fxq0o0hGu+6ZkBhojETifXhg0R4qcjaBKxoj6M7gau+cMPm
+zif0T+rmdtMlLtYVTVYGbwKSO6CwmEpKmwjBK6NA1vNWJlmMMmLwAxru2YAEY1ZJqxTl4d968ag
zAjx5RM6Cn+qrX6WMUxBS9w0otvbGrcqCRYabw/ASbABy7UQyZgtgsLnydS2me4aFcJR8BuJOlDX
TodZZ5TjwcGPwtRSjE37gWTwfE5G57jdfav4EnLESm9hrhBBsVrgS6/dI1TDgf1EbA3qXs6qlTEl
hYYUwskKMQsPlWr8P34hGnexgrT5AvTitYFrCHwB92hnCWBEhhWzCn91l0fjKabG5Ca5vW2No+l0
bhtHroIWqbaIglFON6Fo9PnavoKLFuQ0IAeHz8gZjFCNnLhWqHKa2tbVu++F/ehQiJp2tbkp0qfb
yiKSxinLbJYmWocyIEwz4tZ66TeRPGB4qWtH21ma/KrVCoG3umaskJLBKAWWmQGUbak4ck7TWsGA
olMZ7nRQy9lDv1Odj6ROvV4ff/39+oBmR0ANfQCGiLvYcpXQHo0d8gkcKIArO6cOORg7mjZJ5QKD
6RpxKjCPq8vDmEeQFKL1AXHmcnlmEmnKWEBRVQCDVTBC9DkmfGR7ZJ3hZIpQE2vXApBdWEg8xPBm
ufOzzWRGqbBRTiXmQZhHNbwzEgEZ10qZGO7EhQzupmdzXDgGRZ0KYwtc4L1w/XSvtb8NirKZdAxD
yveoh/Xx71bEebG2l8z3gz9joK2Uf6HxonZqgy43lsabQR5QRL8HU/IwrATupsBsru0kmCgw0xQu
OwsMl+emkF7rpgiyTBCoh9T4nlel1zaZQPvXxRhIDoIsmVEfLsXgCQIfitKh6Fc8aR269ag7pCJO
0bUnAMqASiVQzUgIsn298GyQh6wk1GGU0xBVHsY/RtLk1vbjPApiwpVnU8e5YGoqkvEaIt2lnNws
G0lnscCY0tkdUa7bq0UjGpSwshpmJliyCBkjnc/azLoyjUU+yie7y0Y/0vTG12bF7aNxE9mlJLCI
KweE2AbJRZBhsaGWnLYXQ2FoZIAvpSfPiXU3N2fhlKh1EYwqA0YQZQbu0oYImLqwwwsNQhIHY6/N
u3xqegz9aQTnIxLErWW0G1pWWOzJLD/B11uSp8kQOOmrIlCJYSyprKGXezDRD6WoMVvLNOeuPR3x
frm5aGbTqp6B3YqxpOKC8HqWSbEUk4EoJ00JMehxcvQDqqavt5+KVTVDmI6KAcwAaKaWyjygv8Wg
SqmcUn1oN2VoUE/SjXDfzqT5EzuA1t6Wt2ZXmbcJymqQCF33H8yNMxhFlysnea66A+bczRvdqBIP
qR4ZuSKJ+FacGZjdWkHR+wRtFYpagrtsECGg1lbO8s0yMmMYGcOrfOvE8HmkBC5HkbiRetc44fc+
35hSdxYsmTkvXGyK0MEGrANBlw2G8+Ueq2g+nED/qZzmbY2u5WOr7Unq7ug3uIytQDNXHg9w0TNE
Gcv2waYvZaF7zemtAbKA/HKNch9OcDAw3dcqy62uv9xe2YofxRAFQC+Cah+Nl9zCSrQRj3KDsyyy
U5afJBuQXPN97sqNrX3vbIGNWpeG4hasuwpsIPv7hX1XULKuSI2l1XiBMx/kj42n/6nqjSIi0VtT
DTxS/yeJs/Btm8D4Z5DUY1ix9avM3gdj8MxccFZrVuRCDO/0poMTg5MWTlNjv4KryZPJT4z5vn1E
7FN53buUwVndaAT3LEYqQh9ce1eUu87y79vZ6/4MqWA1a5oHlxNkfCDrxKXijmd27KqnxQhXQivV
jd3Mua9bcX2Ai9p5eVZGDxixJXolr5YHjCS8TWBngaVBGZlT9wacoFYCDMRJnWdXDaPDEPVvbbcd
HefQ66Ubz38GSr7f3tOrc0OaiZll+BiAzAGkv1REuY71vu5V6SRlxYNUHRI5OztGI/JAr8wGEwMs
LEOOsICTDxlAhyM5eiid0qzaKM438w/m6lTok0LrXbTt4uow5oJk6srK8BSgkIuGJbTV8PF6Tmc0
NegyCSggSGxMXj+7ziBQSZEQ7smZYPz7iqokiOUDiX3MENDst78+ocU6uK0LMfBXywyIIGaD+XGf
A26waPDC1fPMAuWLveJUT6ocBHXDRALzmG/rv34z8OsAleA2IeXMuvWWOtbHKX7ewkkM+T1y+q7x
6lg/0nEbjce2+IwwAdzu/16tWd6ezXRCoRkJqKXIytRLjKabCeYVA/3s1GActryxF5iJK9vKFoa8
EusrwYfLnG0dIoJSUGuSAD62J8kUmI/GVbLj1H/e1oEre7QUxIdRcm6bUoOBcAGIVxD8vmZxEJo7
NB56sgjhda3RyAQxEiAknrCmq0c3lDQwWRpZEOPaVKjgpZEb//VrgR++FMIdT9/oSJDMECIR8FQ5
kCA12yz768sJKeiGZW6tfc2MG05G0veJngWz/RMEbl6eHnMiOJlrVAVbyoUQbiltTyjShVoWWBEA
U9ng95m1qUv6Ntn9nZOAxnoIa1ftdJ9MQCFqNVoMyyoATtEb6xLNSKL0xdoBmiz+1Rk5D9r9lqpP
SFuMfR7HgUOC0rBQptpVopZ2gQx+KpE+T3pCFBIHo/Ney47H7nDVifLUIince69T4hRNjZXU5ovR
lC4mcHVq7d6+WiIhnAUf8mYqYyYEM5ZiDJtRpnZjxJEgjvtiYVv4LmwEDKASwPjgciE3uDyVRo3j
AnPJs6DpU5faZD+FkUt10Bp7dkfv5K70C5BRgBkgUIpX0Llqab3tmwx4berR9APKs5cb/aDGpTvX
w+b2JlwbMsTnKDvjC5E/1/jzdGQylMBxFUGpN4AOWxLddoqZeTHGe/qT1sW72/Ku35ulPO5kMZUl
UqhFigBzUTf63IDu4/8pgTtWmnZkbgdaBCONPNP8iEXxwrW3tlwC9yz3cjgRw8ASUM/su9qtE8iR
PhTzqS7MDdKivjkKHlLRrnGvNEhCEVKWaRFohbFRjLvekgW7tnIZFnrA/n4RljhDURddmBRBp+zG
2TnNxtGgIqrrVSEWwkcw/iL3ZHFHMxkxidKxLMD4iEgEhdu3voQNCfP64++1jL3/CNFx4VBVX66G
xnKBBteqCDICmk/0zMf6PbrDRGColcuDchCcG2SCMHSM71tWGuC4JbQOBxnmjVme/TY06LUUkcmv
SYGTAZoDNr3P5kP8pk2dLoZXE1DJz0r5CdTMn2BDA2ZdBEZZUTOcDNrmwP6DGgbfKJsPaETuzbwI
nDkvTqFJ1K0TN99vn82KErByp4IcApwjAF+WZ4MhK3apZ3oRJHLUHEbMXP8ljUPitkjfiUz82tZd
yuIUbrCpitQwZMXzi1zVB8P4MeJN1nMRJeU1LA5BIzK2LA0Dr/CKi7PtJ2ROehM31JK2KTwCb6bd
rqxrT9PSTS9jZGoVPaTEPDTt4+0NXbFHC9HchiKplDFmCNwqVMVd6L66SeGKksJv0z9OUruWlAZd
PImqXaubC15mNKrDWcT4h+VBKjRsFFoXRdC4o/2Uyi4he6s/3F7cqrb8I4SPUkEQAS6RHjdZBkdw
WL50CYYI51YvqmytqT5SJUjrozUY+X1uE4ETxSyTboJWtkQ/akUxbqa0Gt3bq7n25lkKDeQhrDUE
Y2DZ3y+srGrXBtXDqIT3hLqglJ1Gq7tHJux3jLZW19FVQfS9untoBoE+YiYcGIKW8rSi03NQ/heB
HRe5T6e58KW0treFTESkZWsbCH5DVoRhvF68LWxoZ5i1RsvAqcJdozZoew2NDhiZ2zu4tiLAimA8
AEFFjwSvdJ2S4QuKMmjsx8nExE9EQk3W+7elrCwGyQMG/QJOCvadO6c2Tm0M+WnLQJd34HGGhH/h
dyExApcQjPCgdOGfQtImUkrqvgpoXD7aRXoqyPyhq+TDyLW/ftpBd4EmGkQGID1B9XapBF2a0Vxx
4ixIkp9S8YqoQLeebu/X9aksRXA+Lpvr1vVFkgUo9o197KLJQslfbsu4NnOQgX4HJGoBNIUKLJcx
E4ypqE3ISPvqEJogSH+phjs7OmvpTgY/jSzQNLYtS799KY/bNrAKo2ymQp6DfIV8N3k0fxnsgywa
2bi2d/CGMBUPOXWkYtjfL20CxT/I4GdBiUk2eWSe0vhOBznD7d27lgJ3CMR3yIeBCQaCllLspIhM
KR+zYBx1f5zOvZ5vhMmk6yOCEFtDMVuDVwQvYimkqmA8KxPB/VDNXjFarj6g16D/jMnoodmy2DVF
KljX9SO0FMnZ7XZSW6vrEeknhuQpw3cLKD0oxCBK26/uH5hGkSpFugdwhOXSACyKzVFWIWfQ/Qwd
Ug6YBoQY2pXVAHnAGE2/aCp42vKpxCNETSsL1DL1rFBBVJYhaSA/C4/q2sLBSl9I4uzoNGdy2RqQ
5HSv8XjnDKJZfdcCgMjCNAE4B6jHAYq53DDVlhQklKbwVGX7nDbbKRbB8643i7UjMfAnfC+AP7nH
Dbz2mlI2hXOSutqn0vcom9HcnR8ZO/vty3PNZsOwWAAvgbsFDUkI/5aLmWalBKFjFQJG8SdvN478
HQUPcPaHrjq50qzue+mIZmfJnn6VyCSUbRDVB62NfUPUQHOth8hngd4ZsC0GTec79crE6Watn0F3
NtlDUFp96s8DygS1I2d7warZBi4tIIjlGE8WCsSAWjqczSB1AuwrbUPUQtpdaX+0JPG1ttiPknoc
s/TRzGVk8hu3T3+BtPilUBNB59nKYrHprEbhAKR6xWw4gGqtQZQjnUqt36haEEcveSTKNV3beQSI
aBCHe4Q3H1XA5dmOBfiDhxYZ1koPt445urCO0eRsJ/LeaT9vb+nKgqCoKIQw/ICJkHEpyzbqSiv7
KA7A2fgrtd5z5YnmxvfbQlZuHgwInkq8kWjl5EkOqyZraWXQKIjHqtvMIDsD54kuwqmsbBv4fPEe
o4oJ1eBtvZp21TwhOQ203R1YWe615j7Rn5Ssx9DVX7cXxLyHpR4i6kWFGyPVFHQ9apx3oWbg+ieh
hESd3W8y0hyQnA61ZosJwV5aflamILl/fUqQh6Z6dkq4YfxAlI7AZZ6JE2PG5bTXyRwYpXRyQKRx
e1n8DrLsNNIT6Npm5Fz4z6UyxPo4WzHtkOSMs/5UNVKFElKWb+VCgu8M3lAvwW785ZVC6x0SL+gw
AO4H/+ZHtmZJlOqIQpOgyY+S8sJKSu3n7XXx+gcR6IVl00sZQ+NVYbEJYytXaUwDYqE9pxij58jI
RG3a15tnINgA1xAUXUUBk53hhdcUD3aCsYMtDUJA2GxgK0JL9ad++F2AsTDBiNTba+JVgq0JgCLQ
hwEsZWFZnDhMHZUN8LgFVoMULZjkE/S2/Lgtg/eevmRgaKCDnBKbHsjpg9XZcVI7Iw0wOdybSkBy
ip/m+AguA3fsvmW129fvfy8Rnb14S+B2InjjMplzpsZZadMULPrK77qL50eMzh0ebBj2TdXUyYGE
5rQbq6HZ0aoRMXLx15qtF68KGJ2QvgBjCLdeeQRJbS0naaA74K9IWntfdsZbaw+bbhh32nwUOj1r
OwyMoMn2GI2+FvegjXWrxxiYkgb2jIEt6PjVvHBot7pcWW4q0cQzUq3ws1oOMWGqbwT3/cqLwIIR
hwObDDOGXB6PnpU6qbNHI82DubPhrMZVvTOUtPd0jIvZWM1Q7uS2rHyqlt1eKUHz7UZj4hzycew0
Nzfzycc06v5ctGF6irO6OKcYoCZIJq1cXvTnYygaXFyGCeNsbR8ZGHyjKWmASTfUTyW9fk8NqRbk
Ja54m762gg2UBIEJsJR8JxJoxHJbqWxMLX4pys/kAXjHYmd+AxFjeEdVr8TMgA9N2t9W9xWbwWD1
AD3CncEV4y6xo2F03qzg+Evls+4/yL0qHbPn5OW2lBW1Xkjh3FK9s4oM9Z40oPkpgnNEMVHd+gY+
rMpIXVlE82Nyb+N/NvKfNXFX2NBaKyoTLQ3azBi9Qa0jcNcYsh+m2uxHTRttbq9uxRACKwL6D1xd
kL7wzkUfUcr4f9JgKsDWiPf+mOmC53ftmLAsMD0x3hT82tLWGintGtygNCi6EsNT5cS5Q1BEjrmS
Wo+Fms5uWYs8zbVDA0gFxhBuNeO+X8pEBiluaQZ97MLHycdEWVeZf5PqM/m4vX0rFgj8+sj7IGLR
kb/i5Ew2qWSrRhje9BKaSjFx7Ixhfs1dGeaVPw2ScUC6ldxPhfQLqFlRaWxVOmOCZTEzGEY4ZZEo
utNBi5MF1Ui3JB3AR1/9sCrgs2u/l+rnuSHvORVozJqGwrlG/tFBqgwtIMutHfShAo7VROYhpC6r
fY7kKayfbf/2zq4pJl5o1GLgzINmk/39wiHIY6O1BkywC9L22ICMRovuSlHJf00z0Tr5VchFxyHP
8zZoRjdMMpMRu9Ye4AWMLLBqdxCNp/xqVbn0eNmtxthoQMFYXAL09HIxGOajD05W5sFUPsYYAphH
sgcK7qR50mRXzsG3V2yzDpiC9zpsXal8KJxNKDl+bUbugHmWJNQAsm4tNEbHD83wppA9Zrwey1kU
Ga/t+uWHsh272PWuxOf3SZMHGkh0UbDGbPTtTDPB2V6rEIIZ8D6x8ZbI//HN+HJXTcNEgRNT+xd6
1hBzz0q6BzW56Fm6Xg6S84zEEhhXsJ3wZqCtOqAZSzkPxqxwFXA2ScqvqktceS48xgliDMATteRF
oc+2LCHOp0Cnzm7fGVsi/bmt0CvuAuamAOCKRxIZ4qtgMR/QDDaZIfA49bbL/fA+dXbt/CfOjnAQ
tqQd9tmsgjMbI+bGP6URP1Va7U3m5xBvb3/JFYQB13bxJZzVms2qlFQMTwpMa6NPPhBPD53fb/tt
eiCP9rE/aOeid2nvNum2LO5n6qL/4vY3XBXY+G/gntVSAx4E3NRIMW/eBp941He7t/ZedPW+QDLL
q7dcK2cj47qVpKx1YCP9zle2fdAedF/55myLI966I32Kj/OpP7V7y38Ee+xW2oE1eIe7tYsePvfZ
c+2iLWrf74pN7oNteGsJzOn1S4XvQ7yDu8DiN5Ozc9VYJxWIUPOgorTeUm3G/bet2lPSrtvJRqL5
DTFDP89b0RGs3EJIZjkSFTGDxYdc2pwmppokeUBnyW3LXdV5deo27eH2Sa+JAXsTQPWs7wsJz6VJ
ySS4BfJY5YFspCkiH0yN0Iu7GkOzYlE6Zm0vTUQfGIuFgBXDBJeiHNhy2ylhvcYaZH0GwKJdH2jh
CUxqwONUPwwqMjDs43ntYt4T48pFrwLfDTHb6QQIFcmDFPPZ5GorDR8WFpa8h2hiDxU0lKdgiY0C
Q9kPgpbvq54FdoMuZPMZGzRDhi1QsXlQz78dsmsUJLCjH2nVYpqQWxVP3fi76LdRJ4gohHI56xFi
ThtNCsh1bHNrDc4max4LclCODvQIw7LnDvyP03uB2SC3NWnNmmMgDkqSrJKHNPHyeBO1mPN+qnFV
pDrxCM0TFOKRM1KaQlRjW9MklGcZDQpcK0xzX4oi+jSgYVLPg9gAza9DiLTrwJLjWuEwbwunTfzE
tDrQEeaV4Lp8uYy8Sl2Idric4pBVcwocex5EpuFpVH9xzPd22CpOsu319qC0GKuo+zN4Np+daYP4
chiPsfo61uldaNa7qX1Eon6vPpoVoszbB3DVkstU7vLbuKO39FizwDuCo3eOqrVplH1E0KbCuLy2
0fTo+CNiFjxfjuC1+CqaXW8K62wDDQUGunCCB7OtnCrHpmRnJFIOD+BAD7+bhfdRu4qHzIrbeqmv
uqX7+gPTTjy6QZuJV3rxNtqy/6Yb+FN+KHBjmBJcfRRyR8imM1C0wVm2tm5NR6IDDGi+6+LCK6aH
OdsWab4jbpU4bj2LaOKubwA6BdkhAKmKlB9fLccsl1HtwN4WJOlsuFYdnUJHjlyJVPvbJ31ttC8F
IWW/1P+k1hpVpy1gfb19Cqn1GoHOq9Ztr5YFm6hfbSKTxGDKjOAWDXBLSRhRNCCLAqCG05FfyC51
Xp9mRPDIrijuUgqnP01ndqQ1eyC7LAdOYOup5YdTVR4iOm8qZpcYGIvWYbiB5GOsQuOWhi7Iza0e
HbLejNsdnV1fX3jhWRv6MEsj21HLeUGitlbuZPXl9qFdGy0sEr3HsFcaMgj8SxtXdpOH8lAEw5PV
HiuvNNyZeOEbJQI7cB03LQWxM71Yi61WeWIBjx+0DtriN1K5682t8U2uBdd+Vc7XfWcZbqxoKWei
ml4lnYw9aw3cplcleXaazovrow0i3Nubt6rxF7LY+V2siYRtZZcRZLVgB9L8SSFeVPnCZMi1zcDW
XYhhn3EhJulqSQ/tEeAuy4tMF63TwD9F/rCJWn9Ut7fXJNo/LpqzI7vOskkpAjP+tEmCxOQ5Rf5P
MoVEN6JlcU/z1NEsL1MVsK6uQDdXfpdYY+2q6uiqQDv3+TaclIdJiwSdQaIFss+62M1mwLys1MQC
61m/S0N9j0HsG2PYI0fhWpoA+b2+Rhhdy2I5dp6+tlHGCPhpA8LGzzD+Y6ita2QulFHJYs96HJVB
oJLrq/tHIHd8+QzYx1RhUxXjVxK6jV15zSHUH8zzbTVZt46gV/3flXGnZ/ZwrQiI64IkDrrvhmR/
m1p/SN6nut/Nw96B3+7Q7oA4HS1SAh39akNZvqLsRvwjnDtD8POmCmLwMgB0PXfjsqGuZFBk8mvA
Lt3InN4sZUKxAhhMy0+oAzJLrYpfQ9NMNmaW5Ee7lUDxKYHJW7At7Om5+jITzIuIkpBF0Lm7mkVO
L4UD0HbZfXyqPMlypRf62D2rmTs//htZrGebjZQCIIEzdYaWNU484Xkg9i7W37TC1cLRM5+bwWvl
H6oNH6fc/SuZDtJ4yE6x9sjl7XFSvCKNAVvUbifZ8EPnra+eVcyA1s7S8BLNH2MleKHYKvgdBcsb
wNVIHaJ9jHuGS0Vpwj6DkZ3L/JE4zl2rTP7tVa3dUtS/gO1gOecr7ohBTkFgmNvQZWvfwgwM2Yl0
gzfIj1mYuqR9r/S/K8Ey4gDM9kVky4DWyO1xt8fpEttqWgvDT6PW09o/SvMSzoIryl6fi427ksFd
krIj45AX0njGrDiQE1APvNleH36/vXecwfmPFFBGAxXDcBr8oNpcKmka1mQ6h+0sPxNkTjZILyf7
qlQyX6pj9d4Mp0HgGHFey3+FougLcjdwCBrcw1s5bdchcTqeSa2bjJdfyjAvllTTtJ1jvf4NCiD9
FfjdcjsQKWwOt5fM56G+xAMABsmgr0LEx13ySppnKZOws0NS3tvzXtICA9jnoj/0aDMd1OTcGXtn
+DvP5r9SkQQFpRYcGz6Jbhp1PidDMp317qxLqd+RjdS9D+ZxIN9uL5B9P685EIExbOAGwawmbntj
CgQUcch4thykXOyw3oYFNV0UtWRPC3VRiLh2mojQ0awGCDkoN7k3y8roNOTAiZ2nSGvOTjOMsWsk
tdlvHTLNKWreNuYDTtEEJp7QLKL5X2wsnGyW00L7v2lwFkZPZ6rkvTqf57IGbDHe2JmzH9vsI5XG
H5rWi8bbXl0ZzIFBAQbUBqDEQZaL217kH6qsr/ruTODrTAbGZKAAXPe/JPI7F01+uzpKJgtVboQP
BhKFfHpL0eY6bSS7O5vxsM1LFUSPwGH20UFVBbt4fSsginECw0SjoRzYz+XTUNChtxqt7lHN6nxz
uIO67vRw3Hbhn9Qq3agr3Y7E3zpTEvg8nPm2wbmswpziOWJbirL6UrCVYdIyHWxMSy8jb4x/2eQY
E8CCMD/6Rx8aO+FclZVNBaMCEKB4KtArY2pLgSkC9bnIY/lcA52JOVIhKZ/UMUEY3wve+HVJKGgB
/QbcCb80m8R1TYtEPqvxa6kCabdLIqQsJBEAbmUL0YiDOR4YIsJSV9wWRko8jmR25DOtrftSbX14
SQFaWiurdtskCcox+VVkgiLv2uIuharLbVQiYsQdMAjnqIm9hhzk6A/u/6T9+ktrBkoYwKvw3mJ9
ABJyb20CR7GrJqyN/JEx4lNNvptq5U2a4FW4smJfrZOMqoSRDuBlWq6mbKNmUGijnEtCfqiTjmam
TaYr9zrpA8AZOmL6t9fFJ1Wh98iRM9wissjMj+AWFvVKJGujrp9xG7cz5ruhM3Bnp46Xq6mbYCrL
aIN+vCufK5liONZvgfjr40NGArgr7CqDsKlMpy4Cqb4OpcIwZ/vcNh0G+NznBd3lNermmV/Iz078
WY4/kvkp31XaPompb5rvEtocBLvArMrirUImDemLL+Iblsfn7qIz5VoepmZ4TqWaMISMdBrgS2Iv
FBFu7tpuAz0P3B9Ky3iq0BSyXHBsT6mSmip5zmTd1QJHeqgaPEulF9IXwd6yr+ZWhdI8/AsALdAe
x2MEBoQmmTV18bPWpMYxiqq3YYiVezrl6tbIpezVSVVwx8gY6tWk8nyoFPOhoUNzpHl70kxJFThc
V7tsYIPRHowEEfqjkFJbLt0otdgqFXxPbz80/bchH3xqaVvBqq+uEKRg3gqrazFoCb9qir4ehXyt
Otpkn9ZDv/k17pPP2Bt+FJiSW3q2m/rWxknc8VFI3Hj9fn1Jh1kHPgutCzy8v1SVEDPn+/h5tKnb
zd+s7Jl0T60dA431WZS1r6IYPIlmBHHhDUNXo80SKBq03qLexeuvrGLMLoC08TOtIt+YwMxn5BvB
vjLrvdAmTgb7houbilWhBkLY6b3BtVK9ZOP4ceH2n6VbvliC/Mr6Pl6siNMVKU5ztZfb+Lnzh8FP
JM/cdJvIU7qNlWxEkA/R9nF3UjcktEV3ECaNiRtqf2LiCLwLnuPhvycECkUAD1CG/6qMX+yeFjpZ
Fw3QC6R4D/QUPTl+fwQgoPflTX037KVv4AwQgSqubA07Mg1OG8o2GIj8NfP9QmhctJZJVawrwUvs
gTFqQ6wU73Frn5uYvmeqKC12Zc05gdyppSlB/iqCjkR55GZOdEzUX7X5Zpa9QD/WTAn8NMY7hIsO
Fv+lMjZxnVLVGOPnWNFRjDMxaSSFx+gNtiyiaBOJ4vTeIqkKYiOImtLnScJADCd0EW2IFGT1eiF0
QEsGMnxX/qeZRXSc1RDXS/6ICmVnkvapybS7eDymaXnQfg5qdZBS6Z5aIhZfHkT5H+W8kM35UGmo
1eh+cuJn3fLm1IvtTbkFS1Ud/qqku0p1LXqIegz3dRHW3LYqKwoDVmwQ+iIWZS2z3DlGtRGbSo9r
IVvFgVbT2dFHx03RzqB1bSLY45WTBDSPUfoiUAMmlROWFi2KZjFOssbgbg/R4lkCiHbX25pgVSv3
jlXlMUzUAq0fXqOlduaDneJDcJbKg9E9V7ofa0jX+tlfcqiwc2PZQaDj4bOgwYDz3VIDHM85aBGf
4ZHvJeeFpveJrQiyTFdePROC/nqYEQwVAEx+uRhU/WrS1WnyDAbuOQnitt5IyjlRdph66Y5lu9Ek
gRPMZ2b/s64LkZwZoRpREaeDhL/4BACfFO5bvrF/fKh/FMszXdVxzX0jajPjc9H/FYrEARoO0J/F
N0Qp+QwXkWTJ86x52Wdxn73r/rCbD6ZX0kPWe7YARrG+r//I47SxSYwK+GnI67uj81qmT0QGS5Kn
VwBn70QYMJEw7hDzepLaRCvBZkoczDRF9BfZnjVuLOk5cw7DaCO0EI1Nug4tvjTnnxVyx9gbddKl
CVYYhQOgA98q2R3pptQGL9VGn4Yf0bCtkasxBsHrIDxL7kFPzVSTxwk6q/wuuuTQK/Zeeqmi6Tn5
H9Kua8dyW9l+kQDl8Kq0Y0d1mJ4XodMoUqKyqK+/S+1z3HuzdbZgXxjjGWPgLhVZLBYrrNUee7Cr
9aDTNPvYsdLrrllDGpjXkguUcGC+1Z69w8mtq2KsWCTA+w+YKhReTvsJcVJVeJc951KEhAcbnKc2
c9GjSnkupiaUlX1apEFxhI+wZWOTl7tEtpvYqwV7mA5rVaFFGzoRyHk1glYEoONjO3Vn2qaxDWJc
GyMl7PnjsmZ8I8pfJ/FEEHcdVSE4HGUJgpIn9ocGxsH8JK+Ahhq8/EYi9ntuK/uXo1za0+gU95Ij
PV7+gGXzOfkA/miK6piyFuZTMju6B+WucjX4oj+41UO7MXbuirj5HPwwmBNx/OFEf+bUjxA3umB8
/i1/3qo31FNiZ9wcrVs3/dRWJK7tJHcwadxqBPjDaVCHV72K1vhgQKpBmnto4vvyIU3XGj+Xrnlw
Uc4ArGDaQF3r3FYFqS8xAYIdHej1iJai4k/+uy79y+u4vIzfQrhDXylRyqKySYOwkkGaPelvsVxL
TsLGNSKspYBpbh0x5qwhmv35LGWRpUUDmrY0aLUUQxl75oc75dg1j5q+j9L3qt6yB/DvAWxedC4r
+T8Ox7doTkujkQHsADLTwBxvwvyz0Q9K6zQgYq4im4mHRnbr6l1/6F7TzlGbp0iN7fA9B/B9U91p
1rNq+ikamS5/1PL2fn8T5/EIGSrgB2M5olQIXa3KOp+AdMsFXmcgTIN3WdrqEnBhD3LEJCmNEpdZ
E/v1FzRA3tu59RZp/W3boiY+7vXcoXQ//olTaTeY21Hy0wzEq+gqThx5wkV7pyi7Ll/r91k+Wd8r
Mf/9ie8HKCGQWebdEclB3uvOSHa9bT1Gt+IaqsTsFH46jb8l8XhrGup+ml7Oi6DVks1YnbiNWqwh
1f8PV/gthnP6pWrFJh2gkGU9yoaXHfvazhSbuOZzuo8/L+8sz8v8l+cHhu2ch0ePAY8EJMSd0EZt
jyuGeKJ1DbTmTdk/zBRWTPYr6zHfpfXj0DgH+mE2B9b5ubBDhV56ufwdyxb2/R383apb2diJKlxJ
oW/LydHQNr9Rp6tcZzjtN0S/RgtASxtb1twRDB1j2czlEAD8HrPmTgi3nfCqE1u9X/mshdQWhkX+
Xh7+XZH2E1VyNE0EfR+/CKZfNFsWg4X9Bo+1Ji/v1K5ywOaxr+k2s97l9IX0diLdI+HPlNQrOhXz
HFvK/KJycy3Z5fJVREp3qo2DMti5yUCkuVZWWXaVJ9/MXeYDpoSzAnWNQH0sf+dBdlddkc3oDQ/q
c3yXBcJaHXDxFjiRx93d+cwYBKrzNKjCaPJZA7pOtQLlHoZ6VulQl047vD8YfSzcA+A+OD/tOQHt
hmTgcBQKWr5LgB2SaCf294rlUnHbxhMS5w/K5OutM5m9HZIHBuIYZqvEaRDsG61NohXTXQwLT7+J
88UUc6kCbSusN4h1m+lFFfBZaeKWwuQr7XuWmzbtf6OG4V82zsWNPhXMeeVBkSe1anFm4uhQFoEC
XGYluTEqMAHclImP6mSIQVyXGkcQfV+WvfTePhXNeV06VIqRThBNRQHksxiqjo6ESnb8y5TXptCW
/O6JrK/1P/HwOq2ttMU/QV1Ktiom9rh2ZJZu01MJnMtV1VRqUGxKAyKzbc7kHama7VTKjmjEK51l
i080NJsD4hoABSDA42RFic6oLEKbpvBwK3rCq+HQDXXGq/6KrUQJy6Z5IoxzBdNktHXVDxAmgj7X
GTq3N+iBeiEQWbNuK0y/mL7Gi7yYSzjVkPMHgo7idaPAZ8o9sRl1tHZby079YN2AqKKMEhuZDLNz
MLZgCE8AS71smUve6FQ6H9qPTW7IDbxfWJnlJkJOyLVGFffWgPD+sqjFq/pU1vwtJ5YZ06IuSmCt
BFF50CeHiFeSWANP+MrsbGE89kPiRPVN6ZtrociiGzzZV84NSqMxThmD4NjYjsqfCikMyxltAL5s
EuPDeLis59IleKom5+AywdJqipdvkBTXtVh4KZqsML8Y9sgURROiYfeyvGXtZpQ4VOrnIvD5svYA
qRGilsHJ77SZLxjDEA4dNqR1zUCpV3Ox84nj4zo0A/0tjrPXSMmAEWdCPQvj5dSLrqR7wwH9GOIJ
8JUjC732Nlt0aMggokQIfFPk0s/1q+uiI3VoQmAsWLYyJJM9aUgiXF7FpQKINCPg/VcMdz3ISYFu
wAT3cprfxAqmon2jusEwOw6orc6su59AzUEXvF7YJYttRXYMfS0ttOhZT76BuydGamF6IcU3DOAM
3ygHSbLFz7JwaPNcfyi31NWz61x6MOm+EQqU3tdyjPw47ld8+70ImBU7X+so7hMh7yRcziKKrPvo
sS9szXzsMnQLbSpQkmTbNrvPhqN5Vz5ndGMJ+yTHGCBLnV5ON8QAIp58m1Qvg3mfErb5f+0RiNXP
P6/A5B+SL/g8Im5yTP1013G76dq3KfMLsCyY/hTeCdmxFfudCKKadOpts1pDQF08339v0g+oySkc
1X6QdaTPNlbsEvC13AVr5ByL9x5IWsA7DoucmdbPNc1luavESE4C65ClqHjIzFOTD2Ici/Z3Wnd2
RyW3Nj2tf1lZ4tlb8Mf7VDB3DKYhA+jrwJIgzJ66+A95uEZT/F5s7Yh9CKndvd1dFrhk8oC3AUYP
yhEzjNq5orRlMRjVG/gNLcWI1o1IHpsIE0rpWty95EZOBXGKJfnUiopZodY4DjZNBkczny6rsmQY
pxK40xv2lWa0DVTJNOrI4OyehmOW3wzpW1X4Wr9GPbwoDl3RAGxDxgpcA+crR6REFbR5p1qpcipa
uGGW26RhAAjSUgeAqJKrpLV/WUd+VvvLQ8xz8BAMVBtUq86lppJgUHBoQqrbvgsB0GO10L0lid1v
Kzf7UDxH7p3tP+0C58Xyw1DZSCdxqiC2Q27erm+i38q96E+/xWfh34S3JxryCEhSQopBH1AcS/PQ
0fuDYrhtdKdbK2HCYrQJzkJkiudmEzz6zlcSnS9qz5Q5XZ11Il4gwugmclI+Yvr7KOtFfVezjNmk
qqwjYGraWzXT0t3l3ZxNhD/sp58wH86TiMxqTEUgXZoGhuSqdWvH3a4vmF2YB0FdCa6Xjh86GL/a
XjDRxmckO7EFClKFdFBkVuae0FqzkfoS3MsKLSZoDLwWYJqYdsZs1LlGRtOXuMjxNjFY0Ef7oXrC
uVOmP9VngZZNwLZ1mZ18TJqfvoWiO1jbkHrAgXq7/BlLyp5+BXdISiZ1QtPgvRdFor7RS4quVBEk
I5elLAbU6ENFq9YMG4gp+XNlp07vwyZF8J7HHtC4Qf4ie8AQFMpbDFLh3nYq80o89u3HuJrd+zrn
vOmcyuZMp53GwagthIH6eAMmjn3YCvuuJDsyPsrivhfnqmTqjM2LTN+TPneY5Gf9kQmoM+/65o1p
bp9uNWnXlD7s343CV4Gmu0xKt2pCQLYh7NIx85J+86/WDI8BdO+i55tfM13HYFTLEC0PBPhBb6V4
NU3aVrBVQFxOT3G2S5APralvrFwO8178XC8MaasYUZXQWXe+V+1kgVodMVLQxCpabHILYBZKXG2Y
AKroyzouWh9gF/8rar7iT061ng9T3g8TyjWYIPDilk5bzJc8XBYym/AlfbhnQG+G6NlsRTxbqbTN
9nHNHD3K7DgKgzB6DQfTM6K1NqjFqAiw4n9rNmt+ollfhWhcItg8U4p2EVgBtCJ1DAXP1S5xI6V0
Y3RH6tNxbGwxZe5ljZd2EFBGc58S+qEBKnQuHNN0RT8AjS9QAVPmyaVW+EIWC26W6sW/8Msz1KuI
iAignDyGsQC6L4zSW3Oqitgt6u9J7wKryhN73YuKlQhsUS8gQM44G6BH4V0mMqyVztI4C5QwBvtW
jBbbZGgStyumtcfjmijOL6oFQ0MLIVlQtbm+yfAc9rIsSnyRmGvJnEUHNcOP/kctnXvKiF0mhHKq
54FI61zxWrNuczuyGqPz66SfqqtwkgbC9oKGXJYjDgro54ZkCIEiNEmal6FUmHhUlxNlq6RhJu3I
ZETdobXkUXblJMWfI6VQKqcbDIHcGVGZ1H8kMa6QR9TlccNCLS1trah1djAHGZDXkT421bYWKfhn
+l5sWhsAGaXp4BhhaGvtcljwAjNRx9y6hKwAgMTPzdViJE8qWckQMVXe22RX7mfjJPY7ptXtFDgA
lw/H0sWLqBBPMjSfo12bJ7uopgxDiWabB7X5Ien13sCdFKphjI4KMRDKz4YCrElA6jmfjh0rrobE
U7OHYgj9QfkchSDUPsDA8XH5qxZCZAWpGIzVodMViGec0y2sIW9HGpFAjWtbFkS7EAtfz4F7Rn0A
Kth0eLkscMlDQeLXvMRcd+UJmhE40oYJCQlav5XsAkSojv2pvE6PXQDu8n8hDLi3M/MfkC3R0HW+
xWlHjBIwToDi2fUB2XSV3T/le4fcpPtqpRlo4eSih+Nb1GxtJ563jCFL7me9clzPsWl8xjR+1SSy
5voWDelU0vwlJ5K0IQxBRgZJbD9kWwxNoxIRskcQVQD4a1sKV4UHyncVU5kYMX4yxWdMNWO2OaWP
K6u7ZDzwhhaQeGeUV/7GJib49CipSDDWV6PsZaOTi6NnAXTqUf5V31eVV9xFxczRTkRm58l9Idvx
uNHK+8sfshCkz+0zf38Hd+/URjWllVCSgJDWBrCJVIE9c24tidYgoZZcxqkkzp50WugDpnpJUPjJ
XblWhP+awuJChjNFOBsyooSxIsSCJswxSjetN2n2kAJa6lB8Vm9lbPefE1oSHPGZbYtH83rAxq/F
zEuV03niAJOFgM+bmQ3PzavN1RjsNS3MK7ytd7p5TTtndMXGtjq7fql7Rxre2yfQNha13SggLLut
elvaGDUem8Vqz/risUJDHygjZ0Qdi9tbUkx9Llf4mm4/gmB9Cl964UBMFKIY3bbCAT0Bsfai6jdj
1/qkbwDemuy1+B+CNc2vawUWBsBuNFECuJDzk+2UjYKk9CR4ktRXMCLZpgkynd7LNcDDunK/DaVA
FV4y9XVQ1i6qxR0B+zuiKhCqzMOY5zsyVmFVm+YI+77HyKe3U3fTW7VJNmRn3PXeI6DgHPHNckUg
oDWHbsWvLZn8t/AfCU8x7uuCqhMJgA6MToXmQMTV1vp5E3m7n9+iQONFDzNIwc4V1HLWAP5ahMlN
e506ueo3KHaA69TRnupHC6TShlevMVx9ZUQuSeXSQxqGFAE6PGvm9u7gFW4CBD2/vVGdkNmj3bnZ
rbBXvJdde6Mdx4dNcd9fj9fxVvtTuqgA3ydvl93YVz7j0gdxT/MYw/2NWeKDNFveN6/Uf4udxkk/
ripMHPRu52mBtQVZ2me1vSsPFr6xPgj3741reNHGejRd9Ars2m10ldsviOc2Ev6/yTY23UNq587l
j+WBAL9OxOmecUbZllUbyT0+FgCYmDMjd4nu5EHrCK787En3mtdtw2vxudu1zvay6J/XDjqZEfzP
ndkoevI5brmpjFRVWR3kAgg+ADRpxT5Kxh3cE7JsIZK+l+XNmpxvC0aeYJ3oKJ6bxfjyClWyoq9q
2gbmIxTtd+9o0ayfiLuWf13Id81wojOvDYBeQeTOORltUE2CCTkISnYxGgy6e0s+DoNqGyN1hWxX
dRgTXukNn48Wr5wBYK45WwkoapG70Rqrj6qyLNtATbWDlGJi14o/6l7xe5n+ubyOPz0J+NxEEFBJ
kIapLs68w5GoiYnWqiBqxCNgJfCSWqOU/BkJnIvgjNJMh4LqrGoDYxj9vKGo8W2ryk1MCT0yK3fC
ijr8PFDBMr3TEsgaW/U+yjNfCde6oNdEcAYhUj0tpW5Wh4FMMNLsNHq+vCc/zxI2H091oOXi3z+o
WeImLKtey7EnlIHBBMNZTWy6U1K6Wl56aTX8scR6Zd53TSZ3paPfRhXDkLQBCVNH0asdMyO7ILfw
J3bXo9dG3V5WcmkZAZYAIIOZ4BoAPOfXS6qkRqEWWEZtYrrHjBSIULr467KQhVzjvJTfUrjrZIhq
Na8kmHdlN4+ABXOz43PY2dPe0RJ3XBkIX17Db2Hz35+8AZK2KCfNKtqAOYzZyav1u2WArXu6rNPP
4OtcJe44EasGen4IKaMfP8RPazfw0mn9XjFgaJwrIQ3YhaiF79Ea1ROmQLN6BHgBJjU6deW6WnJz
p6K4kzRkFA1n0+zDm3cKEB6g0z4K/xQWFXfivF4G+h5BhwI3xzlTSa3iJkkgZRoFl9BNIil+raRv
bWfal3dmWZ9vSbPJn+y/ZcXpWMptG5SFVdihDNpiqTig7+hJqMqVCHDRCjBkjuAXrd+Y/j2XpbXt
mKUag61VkVvE6MaT3iYEZZc1Wj4/iKyBiY6O7B88AAN66Kk0QUxcX0UNmrLl2hOsYkdNIGzHnmxE
18CydspI+QWgZW+MxpfLX7Co5xxeY9gaEDY8I2MSEYB0FGIb5NlLaUHN/BjFa+3Fa0K4g6t34FUn
sQQtLcGPh/iQC8MtEZIVH7vwlARXE+Jp4BDM6LIS543CyBI6Qw1hIOQzRGZJNIEImjtAfCQ1CFYz
YufTpzwAq1kBrdjopT3xuhL1iDK90bLSkfEErZIHOsXby6u8EDiefxm3AuhWqZKuNnDl4BHpCrUb
3tdodP8TTh65NraDhK5g13g0rrXe1z/MwAwbW1ODtXfNT+eDz0BNHW9cGTj4/EBD16qFGY49hvsy
y4nl21GWDjnZM2Jr+mrRbb7SzqOsOVON1zSaoueCJqezIAgaa1Tazd3IU2Izsquz19LytN9R9Yo3
ro1OT4F8Ak1o5ez+vPrQhgRMHUC+IO6yeJBhk44ACTEwwhgbvzX9UGdvl3dzIWaFgBmfQEU5D2PK
s+Ynjqju1KnM1bQP2mbodduimShd9Rkq/UfSmVaywZ+tN0kwO8VViTmBij6rjK0soE/LvfwtP48W
BuhR65vfBJgO5SvgYjZFmRnGY4AktZS4QOEQtynTReqCx28Nb+KnA4YwGXwl86NgRp0517sTiBQB
y3IMhDzfqYQ1DpXgM8Z0xNuxWAudF1VTwAYEDBMFtUz+NI9T2ZkNHQO0uYh7IMHr1yMAb3eyIaYr
kcWiKHSvmfAaIDniG/jDRBezQu2hGAN0FWZT862slQogqTFseHnDFtdwpn3BY2d+fMyfcmo7ZtJX
cSiPQVomjR3J2zgD7ihjo9dpbPIuC1toI51xpZClRCvIPA3BrSEq7wOiacoCcRSsWyvSm94utQjI
VgAUsiYnMhjNbnGOcyeLoto3SGvU+6Qy8jfa9XjzGWWYjyAclvqHdiA5ebr8gT+PKr5vRmDFGPDM
1saFKHXXAaMaI4FBiObhAzHUYp7skleW4eeaf3E8iTBec4bD4S5zY4oMoVIEFlQY6DpgCp/tdUGI
d23ZJA+iOlQrHXsLWmF3gYmDHhyMUXOvpMsr9NM0Z+zM75/FrRASRHKoRyoL9DvlLdvpz5d//EJp
4vznc74MkC4RqOXw82VwCvzODnGwsxobQ2D0keTz7yvyfl5B5/K4vdBIqnTAqWXo2wRVySFvNtJz
qv8e682IXlFTvR8FT2ptcUfT2EGRzh7Guzr+qNS1Gf6Fzv/zL+G82UR1LaKjgunayFO6g/6q0ysZ
6bjqNfWrwhELDbCvVnfzurICc4R/fi+ey+U8gCWrwoTaDQs66xet3DrbNpNPQh+16ufoPd9cFrdk
+5hcnPtXpTkBwT1nlB60NKQppiDJZFTfy4Shtzq8sZIqtHu5XIMgXrQnBZcuoq8Z45uHuEiadob4
L6egU2RXTz4zYOs/hLuXSdp2vQnU8cT0L2u4dNp04MgA6hwtFHiEnHtUZklNogzihGeB3vipmFKf
Ge1aomr+KfyunUrh1rHKrTgch34KzLp0ainclHTTXWHm3w4PppWuhLJLpwQcPoDkxNMd9zt3KvM2
L1JQoE2BZUbkWsQ7wc5bo9pJQqNsGrUM+jQtd/9iHU9kciezl+phgJOGTLFP0SRExw2pSnP7b6Sg
BI+EGDpZf8yoIdZujTZB9VdW2yvwjP8a0Ku0ImTJ6GdwQWumLNQR8J6bxJiBer4TUWKW2zG6iiTD
l0PlPjfMwmWJpq4s3JKLhodGvxVecBrma8+lIX0plCElYjDhirMHs2vfsczFtVZ01cpNthB6AtAM
mcQZzhAIiiZnGFGvTmoTmlOAtkdlN44FKEKypnTA/8CcIhOjp75F3dEYwENT1SBoNgZLX4mWFlcX
tXMF0Qt+46OleTBFMgbkLibkTfdpBpL7ROmYmyFz4sST+fEvLMZEF+4cJUAat5lTJpPRCAGrZvRj
409EEm2zpoLzz6VgjsBAl8KMa8qTrGpEkCttiMWgNIa7Issqu7O6+/+fDN6HWJ1gJDlsPyOCZCd9
Gzm9tVbLXCiVo4cNUY4Gj4gMN4+va2RGYSpkhBRk8PeYtm0OhsmsXTiy9r4TkZjLzAZcWRGg/XO1
Rn9pxHRbCiPmVWj09rREsPyhGUAVUbHJ7QQ9eYiomjtxzpKVSa6lowMMGNQ0MI4IHmLuLkQpvSos
Iovo/wxDN8P1FPQtAJ+6NM+Cy4u/LArUh2hoAtApj5srpHIRNZklBo3QMUfO4/6xbEzV1hg6QS6L
WrqRULUEOOFMqgz6jXOHMGpakuSNAlsSu+h6StPJU+VW/DfWdCKFcwVtTUAuAo8NCOpO9eOOljs9
79SV+GFx2UAPDcxfPKmRKTrXxZTzsc/0SAqAbAEEzh69g3SS02ukpPSVI7gwbAPL/ZbFA2xTFU04
qWCKAUFGARUgsy76owSyi2EbKZPYHXuWKCAcb6a+dhWrImyrJJbY2KCnb1Cyz7UOKbJc1W0x0ZrI
bmsNo8+lmmJQ4fIOL6+KAehV0UDWjn+bgmOhE1opFDEgl9G91BraLyYOzV3YldZKyWVeYD7wABcp
GvnwfkGHNHdE0BJn0NbKJHQ3yo/jpL3VlXwfa0EkYQAE0fPcW9KuhFRL6gFsar5jQAMHIqrzTa9j
darGBjKHmsaAlwfVFRXi2EfzRLQiainSARg4+NWw94CzVM5FMYQDvVRSKYhToNkfWt0dQw/cs/Ww
EhMsHcpTQfPfnzy8wzDM5NQsZ0MubkmcOHlEVhJPCxcjric0biDfBThZHtx4UOen9mwVURPti7bZ
pED3sLWBoLHl8bIBLsXZqNDO1O04Cwas41wd1texNfZQRwTWuSNHvau3seonYz1em2otOG1SDse2
VlHZ18wrvTPZMxEUurKqC5MfSJegBoBYFbYi8QlkmmN2GjS9EtokdDsq86tRxWy+/FSbIEGQJafa
qy0AfiLZHShe+Ey/bvLO6/L+hpTlTiiiceVoLpyXsw8yzxeG1qUlDPJ8XmJHVxNfzstDiFXo2GBn
oPys2FFdawJesC3IBCCcAXeANxZ3XsyRglgsaSAzIq6a3orF2qz4slbfErhjMuLJZbU1JKh1HPo5
KnrWGHRD8lj3NZIZyR0dw2NlDSvvkKUE0plmnJlNSOvSvG6lgBUfevYsXIPkwS4n9pCK6qZME7ts
XcoSx1IqDxO111lpJ9YKAOtClQSLC95qGT3P6NHiQdKLqUBMLcBHoCtLQZ8KFQYnMzSnGCQ0axYE
ycdwn+qtH0qjbhepclTGNaLh2Ww4N3z2DZxZGQ1uFIvhHqyHrHsVBREvv6Lvu+exR6Q0Aez7OGS9
7E6kWCPOXnQrJ+pzV7A+mIWUzOobmEYQzHdEr45qvE35WjJ52al8S+Iv4Kqu0ggty/CRQQ4aefC8
XyN5nT5VD8ON+raGm7Jwy2BJgYqF8pOCYIk7NXWYJHGf1lKgt0dVCYTGV9lKJm7hdjkTwR2bvpfz
nA0VvJP+Do2AMiiT12gwcZ3tLjvk5U36VoY7KC0ZtEHXcVDI5KBDaKuZxC718iYfVwKypfj+TCcu
IEDMyUC8BFfQIT9bZbua+HqjOor6KaNOKcSDK0mOkCq3IKL1R3NDe2xe4tYq81mvP6tE+dQS8eOy
+ov+6WQv5+U5uV0lvM0komGhTeklTlwxpLYKBvvkdyPcFNKNEgeX5S09hFF3RopVBy4zZg45gUWX
JilyFIgberuGrSpASXjVP4hsm+hUovfNWhvsshc6kTjb2omKpJxENs7r3sShRyswJk3WhoIQlUUb
VXgts+PQyRtaiqXd9E9au+KKF++YE/GcA+pIxUBs2s0tlxYIV00ptZuoSr2VdV08lKC+QDYD8JlA
lDzX0ihHAOYVEKObjvy4U3H6J0B0HWUb2RqAazhrz5jFI3oikDNnkBElqJTh4KjgD2F5bXem7AnS
C6Gx206/Lqu3ph1nNVHX0mSysIe0pL+bLi8cM5Ukm+R55lyWtHggTtTirGUwmDGwEZImrfWIdpeZ
Xq1sG/1oMYfSyUEyakXiogc6kcgZiEUGkg4GJBp9sTHDLet/NQRDc71/WTP+IKBhDrOFJ5RBnGrK
VKlySkLwIHW/MMDpSDVafgyJHmSkg2aeFDlpXNUq7SK5N5v7mIW1e/kTZlVOLuMfX8CrGlVJiznn
8oiHL6j7skyL7UxH2cIgB3CHu5OwuSyQs5v/CESTItIUgK3ku5FVsUUnWQiV1Rxp7NCJyTY011hE
uA38EgI0JvRbAvMaDdfcZTVORWGOfVoeR+1DGQ9hGQEWy460FV34W/4vObMimC5GFpbv2BH7KAbw
CbizrCh3TfmX5eRS6UiaLTmWvJHf+jJo42QlLOcfCl9SIQ/dzugqx/AEF8WITKU1Ch/lMXoShH16
BBRu+iDqPkH/vLJh0mhXH2HiV9WmYs6ous0q1NNsl7zVqBr6MJGVmfNiXLwhTioNFcEA3+P+prIt
e/6l+Jb9q7R9Gf0he/qa/KqeL1vOkqmqBpqI0OONlzR/TyndqAySAbq2HAFjm98kgDPLaemQZCMr
VzRam3BbkocoBNTRGHGDMXFGRIZG64VIoUdzbB/L+lEtk6si/1XgHW8IoPZp2rvLCi4dDVxL4KRD
KhhZfW5VJarR0irj6ijXZn89yKzb5YOxz2smbS9L+iKZ4DcQyfyZQhYZEfRvnt9NEriZ9NpIquO8
b9G23UXbaFvvBvCUR40dbtA3tTP30aHdZVs8e7d1fBXlR9EFbtsxXhtd5yOQL4M+/RpupaV6ygoz
T6ujUr6UQuqE5q80vEpDY9Pogk8rbQ/6FTAAPl5ehcWDdCqXu6Eb1ZxCwGJUx3EcfZW4PTEdQOCE
4yP2WMocsxJcK/oV5b5032P+trypQbTWrR2nhdOEASiUt7/4zySeFqPX07CgAz4jswY3Na7SerSl
sbMVLXLUciVP/JV+57ZeQvUebSBgmFbAk3G+9VZktKqg0+p4MOaT+wRAZBcdrX651fDfv98ke+4+
jbzY/+ufzPlEX6WDuSgvtCNHc0RXckaPgdxYtJWVgsjSjaggRQoKOLThzFfw+ddlrEczzIi1ULvJ
BuUqiGCSl0kbbxtj2ompgJGEK3QD7YaMeUzLt21lrCzQwm4oyJ7NCOAYY/pRk8nUvCDmQJpjN4CE
B+SPds12sXST4nV82f4WHAzOOfwLphHQJMIPPCdqLE4Dho6Og3ndAp1Cya8asXWKaV+PAA/8Z8+q
+ZBBGkqhuKc0pNS4Q5Yag0xBLNccm9yWNxOe1zZZ45v4eZJhw8C7N0FcacDEDC4q1JoyzhrEm8c8
+i3nvZttTczf5p2by4adVG5P6XW4BtfMBYigSoBQ9HyiwVRDHlnj7sNEyApLa4f4iDpl5k29XBwF
DP56Rl9nVwWRS6fBnK7TKQ3YbaZkJVX5w16AwD9Tk0tzl9yc5D232DgP9akcp/jIcrBdDaj0OZlK
Qs8C69U+GkC1m7GOrIRts2c6O8QYuZ0Zl+eqLIaqvmaBTl5QKdJkZl4o8bGURacKpZexAS7rPzTP
WQba6eeuMRgpf9+GatONsgEZcewVmodJGcPyQ1/Nf0druc+FNTwTNf/9iTpKZpqTSfX4CFMJEqWy
dXar9fdCpd5Kxf1ltdZkcftVyh3pFE2Nj0VvRzSQf0UfYQ8q15XVWzoKM/kKOrHmUUjw5p3r1Hci
M7VCgl2kz3WngwL52qg2+SHK3PxA2mk70s/LmvF9OPNBOBPJ3WcYqBIUos1WQcd7NFQdclxXyai5
OmsdMwJ/ddKCSG+8E8fIBgL+pH6SLNtc/orF9T3Rm7tf+qatDU2A3qXhlo2fbcmVIWAU7rKU+af8
OABzpgtIHxg/4pP2fZNOlMmwmCbGbDAyRYlxN2XT2ibKK2I4ZVjWFgVKxDDMZoMWn00ylbalCBsp
uUvcK8y7FOV9Pdmro+c/HjDzTp6ox/nRUiaDYIWQG8ufsTl506g6Q4Lm63bFe/28cL8kGaADRWMT
SqychtaEGYpiSpJjZqqRl1AV/cXSiDT0VAZSKiUOyYoXFGPeyxaD6YDNoA6LiwcFnegrd/+SzmiD
QOJfxe2EMun5gcnqeCxYBZ0zme61xDPNHtPgky2syFnynWDJwrAFqj0Iu7i17awq0ZvSjI9aRptN
V8rPxqBWKw76x92OZT0Vwnm0lJRSqjANytTZpz445TtVMyeSMH2dAGaQdqlz+UAsrh6An+Z6Lhgs
+Yi+azIlGWVoZYm3GXuxDAr8RKeVg8tifj55oZgsIzoDmAmiJJG7bE0t0s0UQ/rHsgeZ1EZqdSdN
gUeE4UJ00gCm2xFuAWSwchCXllNGR7GFxmI863krjdSkKLR6hJWK23j0k9Ix3urQQYJwKNfA/Zfs
41QWZx9DF4dZQiALxVRnIPhFV5zXmgTOOKJwlNnIIAFQi8Aqru28+2cpzq+bAF3lhqKizxzz11zf
hIlgT86bKTliovX/SPuuHslxpdk/9AmQN6+UKdtu2k3PizCmR95QXvr1N9QHZ0fF5i1i5ywG+9JA
pUgmk2RmZIQnStDzYu/2x9eguTmt82FOgYKBC8i0cSfzmwE6vrL9JnC0dbuzEX5rhTk/bcWIS3NY
h4Ci0GviD/ufdpD7JtlfNyQazbpYm9HIamNIsoTFiKNn8KfvqEyJrYmKXvwl/7MgTJjNQycvZ31O
zktmkKR/KPT/ccUZrw11s7LTCtOFbi63jB9aJRfsQdEQGK/Vmg5YyhlD6MHpPUM+sUsEAA1eDFNx
lccRgDMd1+rLpZAUJQa0FktBofNEQclZprbvtN9o7V9fc244WbNn8ko2BazapaHBGFqoJ5fY4rZ+
MNLkxdHuWu0Lzia87tcGlFngZNxjVt1YXL9o42WLqlOjjmAxvpeQVdFzUj/mp9kzLKK4oLwdKsF5
wHXrjUFmLkcZjaomUlZnxXqOssKnEBk0RUZYbomPOIMcAkByaMhewWCXw8qasm1oKydn9cEE8u0k
50R/jnxz1/vZqfhmPOhBTsan9Lt1TCNyoGlgCnyGhTr95xNUHRz8az4D3UqXn9BSqZjU1kzO+RyM
D8vPwjPpyQmPS/1g5Pp51l5aZLHupJ9RXBPrXyq9fbLOTEAb59E4Az12ltvvGlDZSSe7Mr2xx/di
/puDCWlzvDXRXegAEn45UieuYqMM9XWLmw5ZVVA8MJ+ISte8bY7bF3KsMiS4gRK4tGKEK90TlFrP
gHzsHSc9zmgRvr79ePscmFe0fgGFtWbpL00Az9MDBmMjtIM3Ua+C6Ks5v0yTIJ26ejh7gBigiFpF
4Q1QPTAHyGhridpFIaygJb0kuF4Gnd67HQDgIEVY5sHVYhGvBffVtzXKDC3TsM11E0aL+RvqNmMo
k2ZnvJrKuxnNgdnHh3B4uT6bvHFC9hUEtagzIivPHMcduNPMMHWSM25dEpK5kb+c7XtaBH81ONBh
Ij2Ni9+ap75ct8wI7apq4/RsTROeQjsU/aw5ISby8VL8EE8aSROodInyo2yd/mOTmbj7IVP2IX/C
hOuqbakJKdPkrOHUSfQWwroF6MEN0L9FLo1u51dJuQPNzVENH6B9q/6A6A4NmvfUfLI0Q+C8bAfq
f77mo34FGlQTSvWXsyDZTt6iByw5z/70qL+UD/aPJei/RA/jF/OAKtoeE4Pu/eGhAd/+DxQori+3
uq4n69eAjKPs9B/7zFGS2KiWSxrs5xUJbwzP+DndA3pMxocOuL9vym45Ob7kFyMZwtvIBfvTId+b
z9e/gut0m49gjhe1BQ+zTOHn6vhMTTQaaTZpFrcp9qoVxKgh5CCrvG6Sd2ivJEYITaCawyPgct7r
KM1AHw8Z+XzRjia00K3+Zig9GjtBdF/8uG5sXcTPk/zHGHOdcpLRiaMMxuZjsk8fexVbSxQGuW8p
E3Bg4MLWqWSvIYnS91IFhcTzsIIbC/AVmd3vKIQ+tK4d64zer9dSzcluovAtAQr3+hD52woFROBF
UYXG/y4ntKqjJmyhUnaeXcTH7KFKvfIx/bp0ZNyN900UJHey67xVj9Kb9DY6nsD8+gb5NMXg4gHI
E+RUSEpfmrfUXlkidLGdzYfpkGRe+JJlhH4N70NCy6+/BNa4uwZ7dy0ugP6H7Y+M2zqTJhADnJtu
2svjw3hj/0x6olY2kcbnrnEN71nUJM7dJHBUyEagbgliAGaESDvXJTh8z/13a98/Zy5ATImLJgLB
VHJ3xsYO89pD51NZD+mYng3jxVlQrbO90jnr+nfpMDSTIP5wj7j1Df7fUa0zvbnKmiqcNilhrfN+
Iy31FHr9eblFwVKYQl094JOHWCsGFd6xesmlpWLpnDCTMH8VVACmOKDoMXBpvE9s3zwML5O2yzNS
vbTWjYoyaShKgPOuKUBS/2OeCfQllOvCOsNAg+mHBpa0SBBj+O7x5/eZQJ5ZTrgYCX5fvdFn4qwC
H+WNZT3hxYOOSkIF5v4/C/fHHhOz08lGUztgEeey1d7T1NqVdXHo7PuwMoFsRlfLbaSBjEv02BKs
IlvSG5RJVs0CZrUgOx9N//rG5h+Hf1aJpb2qyiQNW4pZHILZD793gY52m0P7In11PHsXHeOc5DKZ
f4Zv1jddIfLNHIB2T6W7698hGiWzK9RhqJehxWdE6NOUpW/DcNdQUU5kvT1+2hC4NqPkpCB7yU6l
lMYImevWW7zo+GbtZ9c4da+JG56ah+SR+qlgUNzAsrHHBBZZr2QbrJLpOat2hf6wrGxp7RdtvDHm
uwqd7tenkH8ebswxc2hIzYD6GswB9k7SAaxw+m6pPXq2Mteo7xshJnt9Alybz/Xvm1BW9w7A1xHm
c3QLf37AReLYnn+hmZ9Mfnv4l8jz/1wcN8NbV3djrdLMAWfEh7X6rLo6JJKG34b7+/oscqPWxsrq
qBsrWm9Fs91M6bnY2/ezp5+E8E2RhfXvGwsgQynLWIOF/vt0wl38ZjoVfu2nAB9lAfRiPJAzf4Ew
8PVxfehCXFssJhwDDo5ncQzv0HfKgA57HfS/rQeoGnAJ2dHx2xr90bMXe6/STt5rb7FLd9VePiEV
sTc8dBe7c/AvoaSflpQJ4ctIzTK3saShXsCOYQF0WfQioABv2+POAlTExz2JLXC3dQzkUyxBex10
E3FYI8Mg2OjcyQWqylFRQliVYpiBIMWD+kTi4GkXDBCP3unH8Uh3w698l5+nx+hUnh1kclq32bfn
etf9rr62u+IJNJF+f+i9+jb6We+EqZ11v7Mrvv0o5sDSQjWJ8gkfJd01gerXXuuiQdYHL7Jbu3pw
3b+41dONNZYAZlaTus3xksZBorsJqLwp+VmSwi1BXoBWOcGdTePFnq05JrYuKsqXZoHB9eAOHffT
119KEMOh47vxu3Yn+1Bdem384mjslH14V+PYSm9w3VEJWvh23bNNpr20KwDbuT4NH9QzVyadLSSh
q7bXQhnf5ck30p10AB7+oPUuKCwaCG4/JRAjmF+0ffkdj76jeQI+xnqIfagGvps1afEMfYp+aq58
L59TEt7GAkdl22g+dtx22piQ3S6FIVUZVkkDWumFrv8s920hint8F5KuCxyQpemxozqnegpj8tEh
CdF2wVdoPpLU/y56C/KuD9thMVHbMCLAMNb9l+vvfX6v1b8LUaryM9wNibutDSZu95Kc6qA4goMj
asZ3EhkIOOODOYi8CYT1yN7sXn5f9ybuG3NrkwnaUO6VDKeFzcieg7qv3aQE1CzMd1007+twOUp9
u0/G7mHK+jvbiW8HMNbXOZi9lnmnKdSPFPt56e8kUTVDOBtMxJvmPnXaGV/mPGYAwM2+tu8hCpdD
1l5yB1/y5q/lsRbseu4dfDsfTEjrx5HG44J1lnfJl2UPSMaD7hUB9TrBXZH3uNgYYqvpYPgITbnH
8EbfOC8nnTi71B9J/HB9gbl+C1Ik1NNXykK2HNxmrTxLRZSds6TxGgUKdZWbihp1Pk6fTzHpj5WP
Wd3cOHTI8BiVFGdnpTkk6W9liveWvXfwaprm4X5KahKbDoSxajcte3fQxn2suEU4ux0gbvlSPI2S
Rcq+22lhFYDHEUU+fZ9RyY/Sxu8s7W6lKQ1p/uhk4HJpRVwT68ZiPh/IO/R8I5+OihObB6iVEaje
oovPOtoV6q4hOsQ/1ei5HAWrwXMvyJUhp4PsILD1bImg6CaIp2QWoHAd3Vd2ftc2QZL5jrxTs2dw
qLVDhIZ9Uf6B4wS4OliQxwT/FAD3jFO36DXBC69NzhHAb80APmUTt+dKJFImMMPmq+ZIz9q+6JD4
7I5od/NmJXY7ORdsUZ4VQBhXWjqwggAyeXm7xUJCn1FH4q2F//i9/C4s1XLcAQjJPxbWL9h4M5Wc
qtNbFFLzpTyNlXEs7Clomvll6eXg+vZcgxjjeTb2JcQNUOoEOnH9lI2psFnoMquoCqu5nw2JZ8+K
5ucTuChSfzLbfDfEtgBRtEb0zyYNTQUBCJCJFpP0SsYhxeMV8zdOPnS/SZONkGg1Se6Ue+Ad3OsD
5K4WJEj+a425RSlWO1lKBSyCPnqd+T0Lf4SiG5FoQMyrFFhOu+0lNTl31jLtQpB9eFIBrlmjmN57
I0ZXp66Lkvxcm+jkXHsd0AJvME6oxE0rSTlKfQrI+eOboLd2dIFsu+BNxTkkUBf7Y4bxxLbWazWq
UDuljfqlHEFLEIWu1En7aVF8WkvJiu2RJpFeMHcD6EhgOOpH4z2zaLkKvVmjNQCGSMefk7HsHDX2
xiyv3AxtLNcdhLsDkOEGWgnRFwIMlzsAnC3qSDsMMVEO1NWAltVc0NrTIKx3/5slZlSSbs5aW6Iu
gxYqJXpuIqJq59Sfu1MpsMT1js2YGI9EW0JX9Qrqp2uzVum3ydEu3TB7HsO/iYUbQ8xlG8RtjW5n
q6FU3qXVEUIWfkEFaCgeNsKGetA/S8Q4+0gHR8oWLFGs9zvI1wfV93jYmfZZ0b7lxa60UE4zYxK1
s9s2gqlcf/tTtDJBzgGG0w9yR8Y99FQyDYoihLa8L9HDJOoxEf0+4xSWFrbdgHbCc5T8NuRvwrOE
9/vgMgAVrQXhC9VcXWUT4Ae7tZy5K3Ba1aCCjbXlOKmOqE+Rt1+3RpircmcUeWXU6cceAt4rQwdQ
qt/b/e/rG4gXy9ESuIILkYD4VA7T525MTCVLzo1zk2XvjSpSHuXtGyQQQU6Ferlp6Mw4ZsNuIXGM
yULuymzmnRxJBNGBKMVRgk7O9dHwXqq4Df2xxtyK4szqQzsDAieNxzEDLRQIHuY4QhtN3jnQu1cH
v5Cz7qlK24fFgjIO9vV42/elAfLZovXGcny2syUXBESux/z5LJaZwF6ayorHFfuURJI76rIeZI0s
0rHlriUSVqBuAaALSaVLv2xaOneDSQHY1CYXoVC8mLyzC+15/1hgdtbQl1PX9bAAzPJjBQEFaQpJ
oo7EhMiqrpNa1Y/dv1SIWLMP4IrTUPXXPigMGaNKFytraR4nlwlemCE7tW193/eyq3Rrr1Ac7a87
EWcaL+wxkd6yi4lSCnvwIwItHbQj3cz0L87jCytMmI/jHA8UBVZq50afbvL+d57c9KbgRcodC6Is
WipBMQm42KVLgLxCy2Swj57BnL3PobWLBrJ/yWD5n/UBL5lhqaC5Q3/qhY3rc89LCDqg6vrnx5jJ
7wF8MzMd51Kb9mlQRsmhleLovu0qf04T0M5lZRVUVvU7G7LsnJoUuDMtep0bbTm0Uy9q1f4AljBn
Fb7HWnU2rJXq7XJw/2dGRqIXOU7jyMlPpUmPcvS9zsLXJMkCJzaJWSMBr6F1cyEp1L6QcSF2HlSZ
urOy7JTr45ucmj+uTxInpOJdvupUA+8OKkpmUbXI6YpcwxxJkpcsvnGiwxMyV7EoFSeywwTTNKQ1
2BhxuYrr6ghNr728DITGxkGplFOTVrvrw+KceNthsS92OTcLY+yBOILOL2B2Q+iF4ZG2gseLyAqz
oK0F/bs5xoIWRA7vv2bWS6gJAgjfhA7FRDTGrXjXiw3xf0pqdOHUYN5UMAyN03H0cu2rNjz8zXT9
sbKu3uYWQmMrzoYcVhKLTFDBPDuZL4xSnIMLa4I35cqPhbcsa6TV9bRfgD6jtt2TdDIsd84mEbxr
ddhPm2xjhXFo4GTsUlel9RJytOzR1UETGy73rZwSA4K4nYi3ke/Yf0bFOLZmtSnyAQmK8kZ3Ss36
Ocu/1fm9bLZAcYs4ha8ODhx4zKlcKA0oT1cIVaqpoPqDVHeeE/lrX91lIK0WpqO4Ed9A+/zaIInW
TGYukSyykBrC2MbaxTnZvo3p83XH09ct8mm50GOHGzD0eYDWuPS8QbenClxLyOJ2UeKnhUW9yI4r
d6aZROahTJ/6UjaI3me5T1OaBZBH/zpp7UgccHUTpW6hQW9icfWO/gbLSEQg2qG5SzIULvaO40KH
+7uRtz3plPIljufMs4o0BA+oYpM21qII7Z0g0nKWZH5x+jp0ByWK75YxUryqQtdpTXOblHRofCRF
wC47mdNZiUEZocul5SvRKJFSb0xQNWhacH1y+NP/Z26Y6Y9tmi11GqXnGkxGdTx4UiR4unGjCxrH
AG5CJ94n6jxEHbtHWhbZbONBic7avM/lgRiiWxcvrYnz5Y+ddaSb+GL2uZVWMuyYx8LxQT8lGW6o
4658TH5KB60STBw30mzMMUGzWlJUIiw4VXxPegGPlmjKGIcFTXWnhgp+uwJiVL9rjsvb9VUXGWBW
3Ry6xqxmzFWUhiDKeW5Gy40gUJK+/G92mMBV5ppWdxR2wvzYNTsbiOD2RlYFG1wwGoeJWH3Vy0qh
YbrC5/7Wvk+eJkHfDDck/llr5sb4f5YEIQMKpCfKsEpCWhl9svv4x9j5jmjCuJF+Y4m5TgK7oKlL
AUtKHqCNtAeNUUTQbimLuqn5+/6f3cLSPKuRNqN0DkPQPbKmhAzxDTYPub783NGglGF8sFtBHeZy
S+rt2GP11+VvvjgAWElmj11pE+vdFFFWcMezPtfxH/Ic7B2mlaKyKqcSwA95h+sv0aaCUBGOjDse
Cwy0a84fsuZrTNiEmBxsBlJi0PRsj56Gxr+ytUhhxQTNf9QUXJe4PofkJ7LW4JbGA+PSlkOhX1dV
SAq1hZ8m/jQEQOBVBRpr/VqEceLGso2tdYNtxoV0/JhKPWxBcRbItFhwAoh+ngln6jIUoT4Cwtz3
yAq1mW55fRQKggDXATZjYEIaFEeKxpIxhnK67Yx3ozrWSSy4i3PXH4Qj0FDB8xTw8st5ilBiwKsV
iSFk3OMFLYe5Qpo8JpV8HnPB+nPPMxWiR6YOYDA0gJhFiepe6hdcW84qiiX+PCy31kjlXdSWihfN
feKiOe1Gt2fdm/upJpOt1ILozZvStWSLhmHAfcB+ezlcKPGupAUVpnT5lUZP01/0iEKv6s/vM6eD
acd1mTWAW9Oo88rMJFb5g2oCv+D1fkEBBKulIbGPvmRm0TQKrpZYQ0WwHk+5TKmLbPW56+6nHpKy
KoXaTgLCYCBYsKBZ8ZD2djAaHZmMeysR6bHwZhQ3RbRefcjPycyMQv3MDKcY36JAOsdDToi6VZ7f
Da3oKcw1tJKsALIPwmKWl6qtnFC1QSB/Hhb1fQlLx9cSqfcS7Dv/eoxfF4m9XIOoXFNBHQNFBrau
m1TdFNdWj4azKnse6v5cz3elfIgX1W3brxVaGZdCsA15oREzCOJf6HAhQjKzaEx9NjXthJdkFgXF
voE8YZy6c6RCVTkioYj+gHe92Jpj3DQuukptFAX5tcQ6KE7xlNcFQAYKJY2cHP5iNv8MjUVkQCIG
jAADhmZXL2jXJ/HYkNJZyPRFUx+0ePFkUf8BD1AL8hE8jlD9AjUN65NlR5N0SdCeWU6BoWSnCmxJ
+Rcbgn22Awm/1ItPZnJHk1FwOeCdChbaXQ0wDRsrS8BldCkV1RxMHYmNmCbRb+TjIew8VspfxLCt
FeYKIqfOgtMNozOGdF9reOKkwdLVwfVl47nI1gpzbStyZ5b7HFYsdf6mtgSXuCNoydxEF8FceBsb
3TggvsL9A2k+5ixt4RyxLuO5HCJdsAfj5A80KstuEk9/UQMAvxWebejvxMWG1fWbqF0M4fpGMBcb
nJpLFnt5S0VCP1wv+GOFRQKoM8TCNB0JG0l71/EmBy2MwM+4KVEgT0BcAryLDQ6hS0frSjQ/ah0q
Uwb1HaD9u6B6lqVbGhFozjndez8d5l/ohjfmr2lUuvniFtVBbe+vuwjv7mCjJxK9pmiZBUr38iu0
Reo7i9ZoAs4OyRgFcXWgye1gzoEWi9pzee64CmFAGEoDPoVdOslqmq5ugOgYwmI3tO5bkUduAu3E
60PixeGNGXbtYsUuaktecRXPfUbMkdi/5LcwvctETT68M2ZriNnE06AZdOhxmmW/mzeYyibyZZF8
M/RE7QW87YUyM6KSKaMy8NFIsrkJ22CVx1UIsf6ueQSB3L+HvTjbX2dqKA0wBnlo4NcLYFwW+Qwd
i6xBvcZ4a8L99bXhDQTkfQbS7risoun30t0KqQDL2tqhXU7NF5MaX+Kq2xvS+19YQaUBLXOGoYNv
89LKHONXOxAAnYsuBXUq0cdHax4EbsatsaDmC7QVaJJBZcqc9/2Yye2UA1wzNT5F0UKjvWc4Txk4
k4sSqjrz3il2ZrwDywkptaMkW8H1YfL2k2ObJv5pQCCwnBOZ3KTqMGMyrSbt0STuBDWwWV5WlA2J
pCj+1+kfpF3Rjf7Rw4+uNmZWl14Ki9rBU6abqDt0IHqk435NnBi14LrxeWCwhIMLTmmrkNJavWjj
7kvvWBFt0HaFB2AChhnQzMhJ40PVAqmz3fVJ/OyRl7YYj1xapW/rFLaKFzMnC5ZRFVjgjwbX67X9
HBypTKAvbKkuWwPPs2wE2jNVtHRfVkVLBjNxiG1l9v9oj9nOC4jSjXbogQuR0OHi/NbK39hhQsYT
/sQhOQ4yKjwHLcb9u4ZG1aDPeJ1L9XdgV+/LNr+VolzEn8TB2HwIY+OzAc9EnW49wjbeEJZ2YZcR
xqPkJVGj2LUKmZh4m9AoxTW+I6aT7vMWrSXt974+dLXlX3cR3gKia+2fD2BGKhXqaC4LHoSp86wY
N5l0o/mjCKrHufBimHgVof6LnmJIIlwOUy5bXWrxqD7nid81NUEJNB5TL6IFIgtagPTYHYyS6NQ3
RNhb3lJuTLN3Xqg4QWp67SUr0YuX7wDeUETJFs57F2VtFbe2lbQX+ijMLoBiXiHXU4dJ7CXfaPb2
W40+eFQ6QAzixfPPafaoMbjg7dawon0GsjHIeRTq6/W15KD6L7+D2R1mXo+0afEd2ct765rHxjPO
P8K3OKhfnCMNpKN5XzxaT5EnsLtGx8sH6aVd5r1P6azMRgkngvh36Ze6u+I86lXiVD3KnY+es1KU
5+TkamAT+SCQXqyksDJjU3aKagwhknCOyg5d+LrbQqd5yvwVC2eGx36gROvP8SJ4CHP6Ey7trv62
2bFm00H8QsEcV0SqyN1g7mJPv6fPQGPittd9oTYxIxJnZHydfwjmefWjT/MMKknkw0wwtLB9L3WS
gYlDQrTVJYPIzU+nj/04nnaqMwV9XN2kXXmfQxBIGTDw/JtRzqJr4RqPPn0BNC1xuV+xvSzVSFMP
IU1jGfmjebyVG7R/Oe0P3LFeaSvdtIP+Jhgx17OQjAUMESKh0D69nO1+KejiZAvoAeTKA9L9mEgj
xBpq+4vxbKduK78208EApyvJZMFs8yIjfMtceRBwDrBsOI1FUdTuVZQw7+DL5Z1W+rmgyMGdzY0J
xpcs3GPC0FIQ/WPPLjJSNuCfMomU9C4VgQU/v/rgtxtbzF2gMBctmi0dye3e/tk5OoEoxZfrq7Uu
xifngOSVBsQJ1ovN1c9lMyDZBeeATCjROslH8akawKumvCfSjS31pBKdLLzormGFTEi4gRyJzdhq
5jLL8WLiNmVg+5vfwPGkqL0gvnGXaWNk/ftmy6dNVYNZ38KDuXAqP3XMyB8cmSztKiJtdTFpaBEL
bHK9D50iH7wYSLox53KT2jg/CiM9T+pLKcfEzl6s6VsFEOL1NeONDQTNeGJBaGZlc7gcWwLiuFpt
sMEmjMQDbnI4z6ExePoyJK46Zr/A9qAIbHJj91qYBg/aevf4dAcO42EuHJzJo3mir9N8b0LXp0ki
Vysdd8qPNn0oLMFe402oDgwgSPXhJvDOy4FmZToMmo3tHIOOSXLDFClo6R6CdoIDgjuhGzuMsyyZ
ORm5CTvD1PyQq8c2i3fOK8grg1kKHXJ99XTOjgPJLtCWazoYF5DLQdGlrjKpS7Kz9aqAXkHEG746
Gbuhtz/POIdWq+pUjkV2psu3MQpJDQb8WnrspaPaxe48vV8fDW8zb80xS1Tj9gTwa4l2stEg1fhg
g6pNSPLJC1JbI8z6tE4X07xZgYGDA56q+3DMPWV6MCbPsf0sAuRLCKRf06rXppHZy6XUTVMDxd1z
VO3KZp9GLyDVJQNyzFLzChFFxfiaLvrD9cnk+vvGNZiTswa15VR0eYbEB/i4lC/oyCGKcrcgl3Pd
EPdGhMSNZemQNsVTnckq962ahd0CdahE3jUmeMe6nESjA/GRPr6bpWSXGKY/jRAVzw6DHAZKsfjV
owGqsEWuTnLYC3Ygz41ACQmBp7XBCrXcy00xKXlnSEaTnWf5xtKf8UQUtg/wJvcjpYhSGhQ92SFD
oEpPptzIzshJEGX4vTJdR61JVEU0uzx3RSkNCTCo2eBtwexwWS0diS5mdq5A4RgfokE5dWV0yte+
7/KoLdnT0AgAwbyggvoAchNI4ILumnlFDJY2y62mZ+dGm0iKN6kQgMbB4K/0t+tVASA0hGMmsDSN
E44JRVHQju7Qbe+m0s3aJTp6Y/FtOSk1uqs0lCbwIpX9dgx681+Xx2Ef94YPdYC16e/SRWgsTXWx
Pgqz3i6DuJaeSyf894nNSyPMDtRj6KaBHw+vwrAMtCYjjTW5Yv5XnrtvxvJx2G5uJ1FLnc7W8BDK
W/UQTQ/ITe7Ffsi1ApDlSkiOjhb2blfXzmiviJ9zuqBRo1QAwKWl8l1yehG9E+/QQSoJzbIgSV4b
7S7XpnZ6FD5t3HxqKXfH3NlBBhZae6AdJohCu76NZAgExHfXoxh3R4NpHTSecEdDZqxGiYESlbxe
D5rDLFkniuaPHstF/2p4q3gD6ChlMAapl8PTsFxNuQ4PoPt9qll7cGgZKR43iRYU1Qw9AtF1i7t0
G4vMfpbRNhtXBu7INJsPGt31MyRbDMH1irtqFh4YaDaH6AbL0mE0VAu7Af6RmV/RO9MGRnhQxhda
4/BpBHUdboBaK0saMtQ2wuLlFHZxDmVw20FKxxq7+6hQpbuqoL1/3SO4I7IBncezE87IpoQhK28B
pYW7VY8s41r/gLzubd+CQ+e6He7ybOwwDiG3VpbMNproVf9NJoKzkOvWaCJZaUhxTLEwusGI+orG
NvLaKros1cXtJsiOS/dVIbhuaLyDCly/kAqH8MPKiHO5KDJ27QKddoT0drTfOikzvDmcHBfYmfgY
rs2q6RIhbRAt55SmqgtijZjoem+e6kHykXs3PTkv9D2dlOdYUiCCVKp5UDtpflBmDb3yYb14bZO2
r0k3GQF4KmRiJ8iQVkv+ZSiakVhZj1RMrNZ3Q4rviKZegWBJneynfEzcygTkTq7M2Qf6J9sNVRGf
Ivwy0VKAo6B4JBJ7XyMGe+tbtaPw7AZFHu5FlxMCkmdqV8aSnScpe5w7/RGpDPMhz7Tco3UUv8VS
YwhWm3uuAuEMmAYeV5AuYo6cJjJrM9Em3Etm0kAlleiu86o8Wa/Zu/yz+KVYXtq4QNBd92D+SP+x
yhYlk0LJZC2F1dqrnPY4WW9R8y5p0WE0nq9b4u18kLw7aKlEEQWECpdzmhno924rzKlOAThs5Oyp
CaloEnnXdZSNP6gAQAzB3h+R42qUXpozNESp+6l7zZzmXgY8yZl21NkX5UjknJI+ebo+Nk7NDefa
xi6zeAl+VRoc3LviSqrJKGfPi5LQu9oI5VMxReVDVEYp2l7G2RttQzqEqvK1jBTNm+aiPgAyEAvW
lftO33wRy2tnAwVHJbSHQUOJ1GfrR6QE6s/hu0z6yrNbgTVeqEL9DbqbqAHjjc4MX2pbpetjGItS
tOw1h7xA828BIXVRdz3fEBA/SAKgFMHWrJJYnzMHUfcMqR0Z1Qel64j1XaT9zN0UwCyC7gPyV5CD
vHTVdm7B/tkgDlnkBwjl3GO+E/gLdzNsLDAHx9w3/VACmIXqngYNmoduDxaTveb/isnsSZ4N/qD/
0SIT43PDytJhHECibP1sfCT5cr1/k8pur8R7QKeRupztG2OoiAZ9ACsnQylS/uEdyisS9L+zus7J
5rKbR70xT+usgrzCA53qIdslT7HIQz7Syp9i98bMemZvzMwSLcK0hZkJUZQYUF6E9tUuIdE3pPhJ
0J7RsJV4r8gD+igDePQQ3Q3+8/vii6B+vPEi6YaCNC40aNtgxjtoAwhL1BCnKl3cFKw5DdjEa/oy
637RmniZVYJdyLuN4AqMJBmY4PHqZO5WSBMmulKkOdqQoYjhyMkvNFjeFpkoTca1Y+CeAGw32uPZ
03FuACMAwAR22oepPur2AfSq192VY2KlFcasmWs6gM0yWu2S57QaoY/pG6/5KRYx7nJ2uIIbvAFF
WzTF4zS6dBKUvPo6qaZ8zXvoQA3s6QCNSFcN//2SXNhhlqTVB6s0nSE/F/VvYKxBhyBEo3NCIuAk
6InHQNAJzArmRkmW2ZI55+c6t6ChfrO2rbbyuxBhzV0S01nBzah2m2yTexw5kpz3Zn4elZ3R3oyp
DyDOX6z6xgQTdyM7t6cmhQkgV9ryCBPgwL9ugle1XzFegMWoK30U22SBHG8n5T0wOOHOOIVBGuC4
Jp077389i/I/vFvBhS0myiONPmhxC1tp+myNR20EKzhAoo5WETn2StMDdXVT+WP+Rct/ilIYGtcx
NiNlIn4S9aVE15FKMXF+2jmZT9HtcJaflwApWjc//VD2nTedOj8Jeq9/TN18T73qud9B8/g0B/q+
8VFISFbi1kcwzQkjNeeydjE9TIAszabWinV6XhRP9ieyHFRYs1yTNG7ovVb3MmheXhwS+9d9gOvJ
m4lhNj9Ed5a0xv3snI/hrjH8UVZ39hJcN8KNMBsjzM6feuhXmzWMGPUTrteF9EWeXhV3dgQO/YGm
Ys67i1lcP2Rz3k2JXenGOhrF6wm97Y9KYB9MV8P7oXJjNz0o++y2DhbPOpkedZXbb+2xOcRg5Ntp
HqjTPdnTA1C4uf0jtL/UIH9QoE0b72diYuY1knlJIObEXNeW/eq11LimnnE+slnE2glnqq5AVuiI
N/t58a7PPg+1AigfDl2kGQ1QADNbLw7l3soliCnUaOjXyFIEYYbO4+6lzf2IkjonllncFZbg3OLt
ua1ZZs+pptTmRoJhWakVdBOaXbJJPStm/90cYpFiKeeCgTFCTXvN3q+E7pcrb8KNI83AGDPVPKTt
Dlk2pYyCfO8YQWsJrqw8f8bbFEk93DAgFsHEZj0JQ6Ne+1LbpnFTuTwht+231UMiT+Cx/vcZqbVf
4R9jzOoVOZQbwgGwbS2ebw2rvYn6N9MavKShRFayYNRFYmLchXOgW4WuW3ikzcQEO0LOry7RdJW2
gPbNNQXpsol+pbLRFZKiN2R/3UH59pCQNSBWAUA/s2udFFRkzoB2pUg5fDukKe5rUy16Da/exm4y
pDBQTEGdFokkJgbJyRSp7dqRVCsvcl0HA9I2avKo0q+xfhj7Q6TGJEfrr5W9U31fNK/Xx8iLs1vz
/4+07+xtXFm2/UUEmMPXZlSwZUl0/ELYMzZzzvz1b9HnvLulFq+Icy68MdgzA0yxU3V11aq1qDGO
WThOiVdAQ8GTAdvNkb3yprNfVqf7dubX5e0wUQGf087I9lCHrgD3kQ9kLVq/hHeRlXZC1DhVeubV
z5J7SqLU7Jo1monlof1jkjp6PtDCAIAANYV+idoAxdq32ADjl8rlytiWjh1KEf8zNmpf+kLKTFyK
JRyjym5kzSjG7tioRaALckkYaAzcn8slv3xpj9oyU8h4aAqb9yWYjELx1Kp/7xtYmzlqU7B9q3He
bKBwpTbQi/wsSitOeG0/zH7z4kYsI7RodCX2XdZCniwBHWyLW459AvGeECfQVfoRgPG6P6zFdeLQ
YoKjzEItlFqnEdlNhhcAQi6eBkQxvh73TiyQpvi8b2dx+pAgRDoYL6MbFkOvZGNvmiFsUa18jV4X
6x7nPQzDGmXn4j4Q8J6YSdzmnuTrOZTKRFKzZoarDc9y6zDS+b8YB+glWFGF5gJkt6///TBoc6TE
gDfqQTWVSkCuAFfKdmu0A0sFbnRG/WNn3isXe8Fjx5iRe9Q2GA6mPCuNwTSJ5v0fpOHsXuEBmylF
PanUd3RXNSSrn6QYqG5+2KdYTB/dsffHveT3eThjZJX5GXVNjVtghnKM+7lChlyhtEE6f4qJuiYE
tGwF0ScEzEDDR+sAMdAUZqQJowYyuC6+GjwJxf5JjFdiz8XNCGq5/2+GchapL/cNaJVQOAJjIgSO
4wH9QMkabnGekgv3jse/hlHAr/+2xeP/r5dQrHgOm7HhzmKVkuDcRzbbiMQXQRMSlgaXtitHmRoV
bY/OnHqDGMWNVHPnQd7UCpiFvYxM7Epvy5oRKpwCsCP0xhCD4nvNbEU9BqLEY5/vbzb6sXszFP56
6ngG2g59BSvssf6Erpd98v5Wzp/osYTfWLmpqD0320IPHZJPwPRCHpDuwE97TQA5H8ud86qS9prn
cScvl9ivAE96A5gSaaWSuGwPuIq5vVwT6CStGAkq4ECw1yn2KO2GnCMMnwGppTgrs0i9U/89sn8s
UbPYa2xe9biGz35uysmm1BAWZg+RIZbvdXJA6Nb3/MoepK6wf5lE0DaDhfEbupAuolI35MLInYts
6jdsVaBOVmWZpQFsazYtO52kqEpGkori4PiDKGxWxjzvP+rQoYjCQy8BvYzoJJr374XfRDtD1Mwl
8HP6Ev0tazK40mP/lkKCoHnMhpXRLhyGK2OUH2G6pJFzWDvXYbFL2cpMmlgfx8ZcGdSaHSr2SDUl
L4QcdvpONqTAP7SlCm6jaVtCG67h9LiFGhbEEIicZIei1zZqHG/ZILZjnze4sbPvf8/iIl/MMXUX
oM0evEa9hGH7k+uLWy6fHsK41EdO2IUJUPEZazJRvTILi+fmwirlTqH4l0GrHVb7pLUa2bc8LzTi
jLeablwxtTLfNLxlYPJIU3psogY8ML04vSn14yQqa4kkOs/2r9Pyz5B+kwEXm7WDUBvgKBgSm/6k
yltXJduWU8nE5WaY86RMGCfAlcHKk5UzIkFngi7Ha5pcK6v564svPkKq8y73O2wuBqn+sJe2yGU+
ipG8k5rOkMp2kyQgxhfW5njJx+PwzDRuIFJDRWFehAu7fhmLjBIycBXvQ4OCGOnIpG87OzsWaGQg
3fv9TUtnVv492f/Yow5rGYGDFJlVLGqgOgWEbItQMPO004cCrU4ikkcoJ6VgkhvADF1robVif3FT
gQhDmfv9AJKkvLGmxVJTdip3zlrgBsbooR8jQM66xwlFlU7rbWlELmuUd/UEiB/K9xGUaUNHZibS
CivIo8U1v/gW6uVZDVwzgA+QOwuJ1bPoaQD9maGMJkq9E/Km8X9z5YH3DbML1DwSJNdLDW7dMkGf
PHceh3dwbveTxUGxaU3o/rfl6cb3X5ihRoWe3jrrlZw/Zwm0DoAZA1tjUQErL7IRlIzaAq2fetTX
GqnryNNTCRivuil6U1BzzajVKd7y9eDZQcsMZseP76EylDsFmiVbCDmJ5sQD+qHE+WSg96d79NMi
2tzfJNTr5XePgtIQOTEW8kscXY/ufQ3RvOjz59grD02Vn/1WXWuUX9qHqEODIHouvEAo+HoxQjVq
O/R/YJbkcXRCwVc2as2hJd+D/uX94Sw6ODxjEOVA9hIVVOqmyPtRRJ684M9KLHzEkWzJid3zj7wA
BkVorYS8kbCfQRnqSVyb0oCcapZr5v2PoF64eKYBRwNqFDxv8R+O3/V4laGYvFCpaxd9tXipJTpS
goYn/BSyb/j86b6xm5gfEgvotEUEhLe6BGDBtTEmZEaRY7ra7eLizJT8MRygaV00LSnYacNMBfY9
27MrFzLdDDiPEU5lZgKYU6roib0264MtekqFoXbrabTUprOLZF/FRxw0pp6sZnyrUGZjXb8xO66z
+3ozQdZLaoz7g6d1rH4/A+VP8IvgacUB0Xj9GXENeutR1Wp3Cp+nQybogD8lna20xEPTuDnaPmMq
GcBt+dxPtQtlK+XM9lgUZiBtmxFarKTcB5wdCgR1cC8HG7fRDjsuIS1zqM9ruQ+65P6v7+UF8Ami
CwUxI+WXAqUU6rj0arfYKF/pd2h2egn1v8nxjGbHPlWmgPuodiqrsXqn3UOC69zvGmM6sI+jE63s
U+7GKc/yHBdfQ7kvJhdjRg0xe7zdmshR663pE0ZHvI6L0SN/vkcjIj++sfJMWDgfPPh6wQACAioo
uc5/f3EPp+1U+lrGNi4XGoOc6y3/Ostpczk8Jnzn/S1y6xEgMgGVY6Q2QEOLTUttkbIee69psFOj
rnCUrHKz+F2rCjsOGuhA+fs85oyJg5iB3P80zHervvbJGjj1NvSYP0KcwWPImOOHOqWR1/AdU8i1
G0O7I5crIFSjo3+UciMSeX1sjJzxSal1plf2c5cf97YyCwtuArkwkJQAKwDqVZWacy/MQlbNwsYV
o1cPYrl9/h35/EZIM9IqLFGKQxEHm+GlrjZ98VAkvlMFjV4LhuS/hRyYRHlxJSKgYXzzWRA4ZL1F
5EXQ2aZQ1wLT81JbpkLjCjXYzoR9XumMbw+IRoeI5JpkDO1PONhy9FSyAwEliBkL/EpyYZ73qwsc
34B+KeT9QfCHX6hvkPusyjzcT66fl6heaEBKqj2/hqG4jQRnMxK6smZtJEG5EUqoghHMwl3rogW8
9vU0NmP1JRQeldJKetfLDfR9tu3flTWfncn14GYRphnLDvpCOEdqzTsNAFE2CqSzOjko642P46CL
AyhSpZ02EkQEqFsOgzOtvmZuzxzADyB/UPEcR04NuLDrE86AH5lXSl49G4xjbb5CEx3LhNN1ebfi
Sm4vAMoSdbASXmokroKl0S721SYzBvKdEdWYUNQVdWge6BYHmbnG6VCo7czQVg0ZgnOcGRrBNrXY
nW9NT2vthr8tylczT33VHBFdeLhcElpJgh84t/qoD0b0V91mmwzajpB7IMKOcxIrMXL9GzAr4DcM
dISgtixbjM1bis2TEaKPsVXYyUpDyI2/pz6LepBMicDWc5fduddBEKwrZkYKALvWFLnoDn3IcV0v
P7XxOLDE5Xn0ayd/gYo7Bp0Zrk/+vH5WxCP13iMsWdntv6zoN3OOTD+SxcA7AuNzPecay/SplEnq
ebJ6zLngSM7khDq3jR5HIzVQitVn1UFji3m175+0eTyU6VmQATEIMD9gVqRMZ3zZ8EPYaecgd1X+
oYReYFS9h8VDggrpfVMLS4gULxo8edydc9rrepS90MlBFaE9MRxJXuoAnPtoyCoQtyAfY7BrkoHz
l1MjuzRHK2lMXDBhK5fMWUEBtIy+0vo/nrq5eg0dDRCPCXioUVMnlYPAVYD7uUJTEEGqiVpYYAbQ
EUDonL/WNHe7UDOqGjSusxoTMuXUARAZv46QAIE1wIg9AURd7/yrWO/GNdHcRUO/Qng45dgZ899f
OIBEHLs8a4TQ5dUSkAozdQvkz0qnDFdu0dv9gDkDShzENKwGd0tdYC1yn5LChJGrnBMZMBQxMXOv
ISWjJzkJWd4E08/9HXj76EXvgzwT+3AAMUs3S4ZMX15EsR+5DTTP24cvcTvqPwyJDqmOlkg7hn7l
O2s0doGfwFwr2NBwbTgXmAdDI/piQMcLR3M9tarYsM0gJJErP5f6ZECw06ktvX1dGeXNo5UyQ11h
PVdGVRSkkZsCFysBHTuaJQn0r4nwm8r0bZEEj61RASCbAEH0/lzovrF2j/Dzfrw+ftdjpU5HgoBF
qUN8RPHmOwyBYJDekRaue4IgrGgM5tMEjWDwq5PCVgmcK7qsDizJVpZ8aTdfTjl1nclRyvkyiylX
yMgdBEUXId1a7OLqfH/Sb4JUzPmsnYJsuYJojHYGtTjKchY3kSshMahmASSfRZYnCnfsN1Afvm/s
921IT+6lNWpUZduGIFepI7f+jM1E7yyNYDvpqsnrvK5YAEOQ1ipMjgzGZHydADy3ZUDcQzvfQ2gS
cLCG1O8yaTcsqWxoXNqt/lORyGGMSIdUvTEYjcFs1JW1oMGKv/tfmXn+WHTw4a6jPjuIoq6KeTFy
O0swut1mIr6jkPY4QaSaB1B71NltYxSb0o4s/3hqrd6SSb5hLSHB3fuZGtl2GMg5NJinNX3kxfXD
7QTvoIgA2lJHc+gb3Bbh/GmtBiiQ07ST0ZScIyPOiASSsqf7S7h0PNC7IrMgvkUvlkjZ49VYS5mu
jNGJJ2+yKdFzbyMzyp5ZS/TdBvDYmZeWKG9QtSUedQMssSMRLL+0ytbylF1S2qLBILfwxuab/9vY
qKMfVFohMFmBsbVQ1Ame2uGxCwfSrODH6LI/thN6UebLFzTMqErSGrphGmcc6BUil1eMqt2liesj
GJ026FEhAmD4rYh4dNp1jNPb8ZkDF8h3vebTb9cR3wBNlZlxB3EUDXFkpz6QOCaMXXl0KuXghTuv
fOC5r/szujhUiND8NqoAraFRsdPAD3h5s3HsDpZ2EN5LM/0pniKD38SmYgMIZUKOJCflSip6xexN
AqJHC5sPTYTYbfatLR7zY220lmZO29ZirWKrGPA8B35lsLcuGwEiTuGcp0N+l8a6J4nfJzE/xG7A
WN6D+FjHzughxcCtoDRodeR5/yDywOmTZZDG3rRMsyHevYXPJu60r49vCikJAn2IoVjgFiYn+2m/
f7W/n76/vbf+EB+YgnRr3NcLQ0VuGSIAyF+DsOm3Z/Mi1kohYw8CrTJzvY/MYj45E4raxsrWuQ2z
UN9FIy7gPQLoCeiweyy40uuqIXPHrfjSfgQH/wP4CltymNP4tzH7s/cKx/oQsyQvjGjtjM7e5fqm
gvWZnwkNYyA0phPoVS80aRkImVsYwx5VgZ1vAyANZRfc9MnDGuDyN3d7zxzlVrkRckqxJMPcJnXS
4wA1a53daI/VTt5ADdMRjPJZeqwtyFTYjR2es2fN9UzWaV+ViKiPzHvyvLoAa1NAOWBWCyOm0OZv
AgC+sGS9tAMLgHSDN3LLe1wTOV1c74sZp7xvUXRhFeZK5jJMQyb1KCQP0ngQW12rnoVeB3n1/Q12
G21erzB1qRdMpwzgQc1c1nvku8QQyl0o/oeUyPNRRYc3uv4lFBeRDaXWNZT9UVAqNnBrcPZwr8Va
mmthECBNQNgGSVM8ggVqEF2mgU6S5wJXUv4OzROT2aG3BjlaOOyI+lHNBD8D4kSasnWQUm0Q5Txy
D4Ihmiee1CsPqtu0JN4WlxaoWwJpyYzxCljg/BP6nogaPXHJAzvaufRX5a3cFf2duJc+NYg0oYZ7
fx8spE4urd9cFqhIpTw/wrr44Zd6/xJ/S9a0S756w38ggjNGprgJi03xLBB5Tc564RrGrPKg48Im
AYSMypSLWSa0QlXiyZOSHo8dpzrKaxC1+eBc+haEGMjFwwgoMiWIj1DnuJ76sJZzP3f9kSGx9Kgi
I7oyhfTZpU1QZzdrPaXxU5jI9v0P8wfDeSlf+M90G5xDvJWkbeyR6Sd5TJ96l13JR94k+v9lHP1+
mEmMkc4wdFVf5eoYwbgr7IrXQA/O8j4xmScchoCs3Qz0iaOtzafl4uqL86Eshtka6AGModknAdIa
3cv9CaWj+tkIYl8OGljIN91AJMEgNZWtyOZwvapslc9xqg8TWqTWSKxvXva0oXl/Xoym7Js0Lcop
dwXijbq/y5+THbctHlVn7YpbNUVNnDyxhcqDmMlldt5DsUkOvu3vg1NE1sgPl1bocvLmyb0ckxbD
7cowpEh4sXt/S/SfxPb9BVrcdCjtiKgCIwCCqMu1EU5mhNjjuNzttyKoMkn3Vbxqz6DUfVaepIik
K0WTm9cQFgrJTgjeIRGJxJ1ILVSFm6aYQxJXOPAJ6U/1UT0g0twJP+FhzSkt7L4rW9RKNaC39wMm
Kd14F24b4jml1b6uESzO/wjlla6MUKsUyOoAnn8YCTbJk+CwB36/tuUWxwF0IKQw8ZZE0et6jUIA
0Pm4KEt3+tN/Co/Bl1AR/tX7vL8VfpsyqZHgikdRF3p46AmmC+K8FCeAqeelm7wF+rA72ZY17Agi
xUePvOpHJyKtc9/kwtzBosqx8HZzPZe69cFwGLc+W5duevJLwh8aG9tuhbh84RTNKhh4yWCzzX1w
15PnZ0xc5gxTuSz3ECUaYQFM9/2Vi2PJCMpzQE8DvcFCH/LaCChLUq4rgtoNuU0EdBgoDVUACe7P
1u39h+fSnL1HMRAvJhrNLyVaVRZlBmyIUqDgmEDLI2+TxPy/WaGGwrYMeubBR41645nhc5IP48o4
bgAgmCYMRIMPQOkDDyLqIpdyNYxqDyZabjuJnyyjWTKvyzLSUU/FSEar0btc1/wtI4BDa5NlK1ti
cSJFqBBg7+FZRNdcuFiOJcFPa3foIGgO6c1Ub6uRWxvmshlg6gEtRi2VxrlIQeuNow94TYXOWwmU
3no+6VmnQ4sFEEn+jY0/uukDXTNQuOTWmG7ogGyeY6BsZseOFmwACa935MSkgPZ5wGcUY+VI7Ksn
R+bIv0ARemWYt1v/2hAVMnGAsAH+rtQuWPf0FH18XYHuDvv+prypitLDmb/i4i5kJC6XgxwgCImA
LsSqH4Yv/zsDhfcmc4BSQk0wNArbUXoyWJVx5Mk2IC2RjDn77iPRfm7x2/vftLS80JYCFctM7X9T
qA6mXEpTMPG5tRIGJ05jNWOagnrFRd6UTH5HDkQ/LhGwDWq0V1amcQpUlWlQTFC33C49GRarZxa3
U5B5AgY1ceQdar68oWublcv6FwB2fSNgbS9sU76zLTsWcFjYBofH6wOK0XphVBt52x1qCxlhK998
5lZqvLDgUknM89/7E/zbzHDPPH+96ElXCFzr+60LCKal2sVBQoqItYuNlxDk2C3JHhxF7y0UMU78
fnjMtmtV7xuMAD379DHq06FnBcyAr+p586W8DvXWU96awFJeI1HnAjzyaisuSc3ZGTPZaQNVM4PN
/o4CqFnzPchEZSWHKBhj5HUEHgJdZoxUw59Op9a38+FbgjZJDzL83NFY6/4ELoSqSA0Aso1LCQzG
qHteT6DUR3IQtsCO+IUeFvvaN2Vmxzj1a/ag7dcu86XzgJsPdFBId82+59pY0XJsVTJs67LtZyfG
hOtD4/54lnwawhIULoC7QWseFTuGUSgqQxS3LnpCk+3Q5NkGTIGVzraaRgCBL1fsLQSrgH4BfwP0
F3ptOBpyV48x2tuTtMXzRSIP0Vl6cM6AtP3cH9ZvrYHe55dm6E2mJErGRDAz2miv3Upn6Q+3s6wH
zpCfKsfb29IHsQk5deS00czo02Q2xyNLgo9jC7zHudBH8rMydGE+W/e+aV7tC4fLVvUkaS2+SR5J
rO4iBdCyExtYGqoYqCYik3hMn1HVKtxJsto3yBeA3giIbMUonREsc7XZPAvRjvtpuE3Nf2kGL5Fq
741GsJb/uql0zmf0cvqou6FK6yZr6qR1+XhXdw9CoYNW4ce3Ml0z9J70O/wOchokMiOzsnX+ZBwT
buWo/aIZ7s0XtTf5oWMZ3stbt0/tMbYBTM/ZL+C1/ErXHEY71tJWS49pfyiLiQj9Lik2IftVyIme
KAT1kjTVBeZtUvX4QakMTTZG7dQB7x6bIh7M4rbnrbQH4+tPsal6MBAQjrGr+JDH5qDqUK3n2seg
eBy8p6gGJXQN1UEQfPQkgdLMd5za7V4tzEm2hE34J/LDneoD00z8YZWK5zaDwiugFcZ/KKrNRfbr
fVNrdQe6+bZ23z4OXwDNMKTZQM/yiSFfUClG6XkuPyO7z4CKxAdF1fyT6/h//CEDUNHj49bcsmT7
mTjPgglORFztZ4g4AHQ1ImX9r5/eyXScgfvHcOm0Q5oEHb8iwlKwElLesq2qNB2UEWGhsklY9k8o
tw/ia/SpMI6sWVnVuGr7EkXV2ta5PWkoC/BzRzM4NPAeup4xIQ8TD1m7xu2lbiL1VH6IkfbGRv6D
Fk7syrleuhJAQgpWeZSOkM6lS8BCVIVZK8+4XSHZpaNbS7VRsKKhIDMtv0XCIe1IXa7lJpciiSuz
1PEohZKt+BkurB3ANVM8iSVJzvHWf5aNHrg1weR0njAb1uCQZmM2NThpSif4T4sh8BQo58wJ5hlf
cyMP0ithITLgvnR5dhsSTbX4yDea5/EMkrtBAEDBxAPxIBYr0evsKynfgGoaD/Eb4Icg9kqtcDpG
qVixiGMY6SHnfVLza5ihG9Tk78guTFDzywQlclKD17glZxdYSrCUdHxgd74VM9tCzwuEv/1XZ/v9
y/1Ts5A1wJxeWKaSE3IR8VoaYHB4xFjVBnTUOMnfHfnzB/gGLCenV7ikfEPDzxoO46Y+Sg+bijl4
0c+mNggAjn0Qtx36OOFT/G0AnwI8PP+G3ixQUlrjGp/nDWCQtks9knvFq3yVwXTXZgWoRqDLOgfI
YLyXgIIXUjxIPJJb2TE2NABf+JXC6U2dgTJPvwm01PO7HHTCSEEWe+ZRedROw6vyqDwMdvulPQUP
a2m7/2WVkcIF3BqNIjQKufL5TvYHnBxvIOlLfCrOgTU5mp7/CTD4gKTQjHgX3HNtsj5JDe9RNe/v
s4VE5bzP/vkCaqlZAYiCVMRSF4KpJLpnQ3AsdWIwf0bE44l3YEuT7f+uWF26ztCkgtrp3G0HVrZr
56wyrJcJNcIg7s+wkdHPCuX7D9YUBSv0N2jvZp+4ca/icXkWE7etgYjl9SZeWe/ZP9z6j38+gorF
+lpK2EDG5KtJ25sBB1/dh0Kud3Lxen+8i55qVmfGW0EFRzVlSfMHjc8LCe0V0zefP7BVo983MK/S
zVAuDFCuUBOKFqRNbOMOe+ZNciQ8hHbTs7wyYYu33K/K9L/HQblDbqoyRei5xo1/hD/MW/ytPat7
8VwesnxlQMv78mJElP+bxqyYQgGmppbwH5AQTB+SQC8BF96x++FBA+/d+/055OZ/kp5EMA2hDAb1
cGRqKe+jsCCrAf9m4xag+H0Hbuk93UoSGDeHFwju1DvFTV/9DCp5KxmPxVvmwjAtFSfWLIOwQkMn
CB7h1V62tTdtB0EhPAl+Uit8WlMMX3I7cwoLlybiImxKah2jDF2oGY8XX1M+4FEdyJUtRc+V+FyV
k9MMZo7KEmQ0EoBWRzKwjijqVSYQaPa2+bZKPT2LMyfPrHyNmmhpKq6+jFr2tq8Ezhvx6BAjhy93
ErpPuqeAf89iKAM9eoxVvjcP0zaJvu4v/o1D4tA3BxDyTNOBWJVuRK7UoG9ahFNH9KNpAPrLOi7B
Uzs+lV5lcr2Hjv413PhtvhaYyplwGCuggrmL5uoI/VpE4byojwFz8MejpzHGIB6yBoidaju+BuDB
k/d5awkgftaMaLTZ9vv+qG+zYPgEwALQ+TazhwHsde2H80INglBr6mOroO2YMOCSZD8SvjGDnLU4
idFlBW+tx3DcJOVGCYwyfeKZn2kc0bpVHjSoyvz1GbDu6i2zsiA3Hm3+MnQgzRQwuIToqvQkNW2F
vtH6KNSB0Yn7kvlparcf3xpZcwRcl/dn4uYumM3JIN1GBI8w4PfEXLzLmzxlwA7S10fZjyGFsNPA
CCPXa7iz+Vq78jCUFZ6abklNk1Ee6mOf/ihNR5oGDPBdadQsMkjsKY6tiHcyL9XL1smmZ6gArLjV
5QW/GOf8hRfjZNtAkny0Px/bUo+CzFaYxozKDJJU46aecoMLdTEuyIQSZfz+PpR7Mf5ommdQyphe
YHj5VlRqokVP6D3j/Mz5LxYByVhsSBbMuXT8lfMZG8rRBAUMQBBa3xm8Wk+6zX9uBMkuNH0BLA/h
Z+ol3apqWDWKVx87lfmq67ByYmVKbNTU16gdbrOcWG4IiuC5Ph8uQKivJ7sW2gDEalxz7NjmQw49
0x8ephAoZdHm/VoHm8TceSQ4WWrUwqlrT8KwlVonfCp3kYfuqbTZT8k54C1QIAUfoR6ZPfphU+/Q
lZu8s3OF9OD9KPWyXENsLO6TOTSbAaDQVqApVPIBisuTpjTHmOF24Hwymb4jYzCeQjS3iLmop+oT
U//MAqpBjdBU+cI7nNThUx8CWQyRoDix+LcW75OmMBKRNaBzvLKXb0METK8GbUEFTT6oxPwmsC72
sjiOUZlKfXMsewPiJTFupD26yD2zq0h5Vv4Cwjka9zfPwjVxZZLylw0X+ZJcwSR0Y9OHFngjZjgJ
47HDQyX77Ff7BefNSDuMGQ2M+jRKrSJd6wrhIJFx8ttj+9M0aI6XiXZKvdP41A8VQZzqhNJKQ9qC
IwR7AsRU0E4yt2FS74FBAEo1k/rhiGzOZKRFj34Rn4+heKmsydfOUQY1uNm7I4eO1mN0GVBRMZtr
VcCN03AE5sooeAhaab6el07rr3DqLY7pwtD89xcbhet4vyoadjh2ja0kBWmibTuusR7dxPgIIC5H
Q8VUal3jjq0xmj5+9aOvwnu5v/Vu82iUAWrvjR4nh5EPAxJHOMXpWj0YLbRFoOwJbtzpsXvpVuL9
2wUCj8HswVgelXEM7nreRL5NYsULhmOeh7kdSEW8a3p2NNRpzIFM59d4/m/vfJQ30ECDhB16f6Gu
e21v8qQIkIxqOPqh4jSHRPSJ59VmOrbGFGPD+9FaF/jtogHAAGwGD7NI39E92J0ImioU44ZjompI
m4Zo+Y4zZc3K7csCTAi/DwvIrsNp0RfBmIAtUg0lTGRXKpsqSVULOAZe79kiNtoqLZyBYWInqfC2
qMfsp1Pb0QwHpSM+BDhMsDj5BC0mnQWInm+q8ZDYgl+tJZnn6b0+j/hKyI0KcyZPRXP+9fSHnRRq
JUhrj1rRE00LdRaoQ65XDbW3Im2NBWBp6i+tUYtda1ot8SPi3q7MDb+WHLHOVoCjSwPiebSeorF9
VhWg9i8URsW2F+PxKADs5T2HErbRgyy8sNzp/tnkbwM7eGccFBHd/IhdaNXUOPFCSUzb8RgUuRUk
H2xlQcGdRI0+HKonxUd7g/oaqL0BlSEc248wOqW+HWk7MB0U6D3u/kjvWagQdebkGFZC6Vv3Bx6O
32q6hEw4ygjX69pDJVwby348lrG/DyVAQbRyJGWQrbG2Ly0p0PAqHpZIyeIIXxuS81bhe6YZj5Pa
PPpi5fBp8Hx/phdNoH8S04x6Agxdm1AY0KGKPcYScAGeLBkH7uGSXRXbngNx+ijMWFhcSnMjLA0N
G3OZKytZGo+5BykRD37B9hWuMSopb/SgVcdXKaw7J2OCSk/HsTYhvppum6qq9bSJeOP+oJcWEO8z
aNjjxY6DST0bkqTPiyrixqNUKwcJGydp0wPojez7Zhbc/SzIy8lg40Jlm4Z0JYmCvSGz4zHsg1MG
Vox4ysyq+hzX2MaWzqUMNSVcLnMRnY7zJ6mW+VKIp2PdRd9VrBkZfiGoExn8pLllU6+VZ27DNrzp
LwxSJ6BpeF9Qex8G28buuUjnij9i5iYsgNuEV/8InXl/KhdiU1hE9QmcKkDdw+lf79MJBI9pCqDS
MY22XCsYPLf15ASMZg3x8az2xb9jK1rj5B8UNtrUmb/ylFo6J2hGBKXinDlCnHxtv4+4UgCX5XQE
hnLSK8EvbFD8rokR3CbscbEpwJvB8WkKXlTUcRyrgEnLUEHyQokdrjC60ahCwjeGl8okOguKjaZl
sHDZBaPZRVsawsTvwOxTozQbxh+97ERpua0a4bwy/7eBMz4MfTmg8gQfOk7y9fhTvm6qTMKHDcxB
BoyFF/SAMfnywD0LhRVKH/1ajnfpkGIiACgCNBudT9S7khdRKo9FYcLp8U3GEyxgKjZZsvYCWTqk
c0cuSDQF8OfTRS8euqxDwk7TcRi6BM3lEdgr1LIicgACpT74e38eFyIyBN/gckKGChuZFtdrgiLW
hsZnj1zesHYexs9qwkg66wvNPs2i1E4rTjE7cVhrXFk4sTAMBlFIJiMbS8cigDur4lgHMHzmt5Xb
23yvT9m2+eHa9/tDXFi3K0tUHJKyqcAVEYaopdmmlED5AWrJYFSe7ptZGhCKHTMR2txPSTsEMU0m
rcny8ag+JDrOSPlyyiVdCPScJfctLa3ZpSXqthgzEN94OSxVsaXJ34AR6hV7jNG/zapu3Vn3rS2N
C6ghbHoAz2+Z1fygYPtIq8ajwiamEvgAYnGGoBqjCkVr9pQVKJB67n2bSyPEo2SGYoIS56ZrCrLx
oORNeYwQHQnicURLN5jjMhBUWl20AtZbs0UlzBJfVb1Ew93L6uxjDhw/aCr4Xb5iZcmRolUAWGqe
BZUCOIKu/ZXY5EqqluJ4HDUAENv8kPeZIQ2R5UXyJk72EWNWQKD0T1LY29nUvDDIOHh/NfmRlUB1
r1fHUf3b/j/SzmtHbqvZwk9EgDnckh0m9EjTytYNIdkSc858+vNx/Nvu3kM0IR0bkAyMMcWdateu
WrXW/OftiV5xNldftfz84uE8SsogSRFh0BjQ8Wz392oMMQ78YAnEwbdNrc7zxQQIx9C3OYRoeU7n
QNVTt8mp+qgBwpG8RNi58cASbyniroQhlFwRr6c9HicjxjtTHiRxOkd47FY++8Gx9OW9E9736Xd0
w2+Pbs3JLESLiFlwM9Abez2RvjInfa0V8xlwXXc3+PZ0kHSegrE2V/e3Ta2UFYDPMqZFeXVxn8KO
LSYTvzmX8zlJ39fqpyz5kVp/tm/teBfNb9r6Uyp9zsvHNtuBqYTJLj7etr82VAIPkIr0x4LLEO5B
2ZaaIUwnZlUfk2OWN3+ilhrs5wb1gtuW1lzPi3YYV4TNfSjsThXqPmdSuHGH0cveae+L6a32OKsR
BAeHINzaoKvjWpTK/mdN2KD1OJeBVJjz2aioPfaAhO1oX3XBxpv1NexuyUZwsdNSwYuSDo7rrdJO
BOiBLs1nvd+h7i6Tbi/PjvNHXpdu1gD0KvexcddLtTfEf9XNzic7kjz7mhsnD1VzX6mxC/d/Wnrq
/MYYP0Sl7SaD9WTmG4+StQNL9hVEGq2rdIAI6+yPlT7ahj+fQWzLrlZrzx3U816f1IrnhFG/ayDD
9gq7/Y0sET0GZGzIi6KaIqZ9q6kpGwvuvLP1BbUDXW12dgBE/D6rxl32+fYWW1l0oixK3sSSYNHF
3sGETqeJx598DiES3CthprhlW0T7ukvLu9umXrIRwpuTMhfq3DyKSLqZy4RfONs4dobBtAblbFvB
BzOVs13hEzmno6J681QjJgjX+G6sJRr5ZxOGSmNWDl0tZ3cBjuxdHY05IthR7c6dmTzaRL8Hq++H
gxZFgVunTvcUq3q+s1OlRsChsPd53SElNZu+8kXrx25Ptlnbg4XIntNJDt+NYWCjONsXu5R+rw0v
tXKzwG2xPGhJOVF4E3Z52bVVHHa5di66U9bWT9n0bDeUDGx7Y5uuucNLS6I/ysKoqOY+1c6ZdQC/
AIB0JhKq92Fe3CnRGyuFGQyluCR0Cz04xF8n/7HLJ9capT9uL7DO+gnru7DQ8iaUUfamHnS9vh21
v9px+BBZyXeNToJ9CxD3GrfFsbg0sWzniy3UStk8OnminRPj0SzeWDUNBsQSQ6cerfE0Nm8skIAk
VdPp1JqTp8JOFO81UD/xu98ZK88hbnQuPbGnSkmapGnNSjsbsnTSpN5Da3zribc8oV/P5382hC0U
152stG2pnScv13apecy8IvWsY/2Q1PvK36Vf/l9jEjeS2tNelWaMKSL1boDMAoJ928JrfA3YIFpS
OBLQ9dCKJgxJG+tytnNJPzfj/Wj+bPTPratPPzqkX/6s1L10uG3vtXfDHC1jlF8WryMLF2jTqnMd
QtB3ZmceovztmN3JabNh5PW2R9FVRt3KxEVSeBVCH+TtGjOBxfM8hLSuT3kLKzdVpY1jvszM9WaA
egDnudSS+MMU8i1Sk1lBIZnGuT2YFTTy80nypOhcG18+KvEWPnJl3mirpAeEDmyynZYQCqRJHzRJ
FBhns8pOFdAxaZdr/S+jalGrs0geLULY3HLifqtHSx40q2FIflkfEKmu0c1oYYFFFuiUj2G0N/XZ
PlTJoNwNpQXVW2eFbyytLY6VGhR3g5HEG2u5DEycZbruSChx6XMlCldUPccwE/WlcW72tvVFkt1K
/3MAbiYdb2/MZeNd26G/jp1hkkODSu8Vi1Q7m1CSN8p5DneGrLnFn+Z4MKatFofX66iDEOfNtegP
0FsjDCdc6I+mzFR4QVbpETo1JCRrzdmTT6vvbo9o5YG32FrOtUYdEKgNQ75wzQ5XqGw0hnJW5s9R
43zWxnivUlpP5N3Q7Hsr8jqrcWlZbO0Z2NUxMtW7RHeL4j6SAGh9qPVdAv6m/+v2d71it6DwRRsv
G3mZacJowQdUJrTvEbWr8wCJVgsTaDc8l9WXppq/963iVeQs0x6y2kD2tPhtXEQU/t7W1edCHj5U
IEXMXP1Lm+2Nh+fr4wweSmei8IZk+kWnofTDUEN0qJ4V6cHKCneYCuStPLsOD8X8aZTcctrw7itx
wmISa8umW67R6wUahyBXYn5yzt5NfQZY39/FRRq7gZx4UkvcIMe227+pHNdMtLfhsJeN2PN76z6o
u41j9pIMut7/0BrBD7w0fcFNLO5/uyqSfphC/TzUvrNXrSQ7VL4y3vVT1ZwLvZTdspB80GJ67/p2
Yd5JILbpQx36nxvbY/HOr76E464sem0AV4XHZFI3mRlIkX62lNE1wr0l/dHSgd3YsavAIJy+aT35
sUKI2Nrftvx6BzAFF4aFaEluE0trdKYgcUo4JaeCjpeMl6yXOQ9S8tyEG++ulYw9vMxUPVRjkeyW
xVS2b0sKIKjaPIenIvzQTQME4EfpHJOClAY3b3PXGNzG0Q5yuQG5WPENmMbdIfiwdDSLaOhEy3wp
6DvzrFmRG2Wa6+hfBx8QC85BDlExTqGZPNTlXmvc4E/cRFHvS5RS/fJu0p+i+D4I0r1jjxvf9drb
L5+Fs4c5BcE3EZ+h2lGbx/pgniVDvdOa+zKAEntWdnlhHPxfB8EqhqYgR0Ervs5WE3lt+1DRB82Y
rHNHC2x1quFJXbKJ8XSI4/cT+N+39fBU6PdhPD1aylYw+frGMTRgNjKZE9b/VXq2G3JKJE5vnVtt
P0BzafrvexTouvdp/1davbM+jdBl52N8nJc+sM8gt6Zxo31+uW2Eo3b1CUKgJNOHXY/RYJ3N0lOk
g5p8AntK8vTJbh9jOMJvn6/Xd9/1gIWDrdnKnEvSbJ15/preUCLZZJUTWBK72Hqwvwb1srQUiIgD
iTJJ3ArB2ZC3c9hmunUeQ5oqy08hpTfzUZnBcutFe092IgZ4Ye1S/ynpnm+Pc3VhL2wLs4q2Tww7
rWadHesYlc+F/y5ABX7DebycUGHtQHZoHBNIE+nsXmb74nYHwmDkTarF73RJZodUqa9Hu8Dye3gQ
8iaudk6sUEhuKw1MR9TC1/tUNcr4OSqDsnJjOqH9u1Fuom8VgjWfJcdBVYYiS/4mzkbYHPpiQqvI
4X8Odrmc0pfRR2Hu37VJLNteOaezjVgGWN5dHwzWD1qTo9KDrbfIvGhU6o+2MWRf9HCSvhXzkg3g
FMzWMdYybndjmC3zAcIQqTvoekmaUInABHpSri+/FMF5b0ja9Fs7N2gTwfgBWanmI5OU1gCRzDAZ
Pw9y5w+7PDJ72jQ1JfPyWKNbp2grK/cSMyu+xNbY8SIzCuk5g84LjjAKpIY3oSNoP481sfsPKMo1
NsEwksEAAT59r7Ohyd0x8438zYyv+9w1XQqJPG0bp0RJ08oraz/bwTw2QC/Y2ekIRVYrnWZZCxCP
IsPW7EzmJtkNxjx8N82wybwm6ym+dKpaOEdpNvTgW+aUeBy5M4rqEBU6/JpTVvTax6nR09Pkg1Db
yPULJw/0D9VBLvZ/hCeF14M16lMeFuhbainl0kgyz12U967dbdzdwg36t52F+9xG+AaQv2AHzhl/
nhGLPRWZ7zzGk2N7WjYauyrJIhhOhvpYO419X6jVTlLqX2QV+591VA54wywVUeHMJ1OW+EFlxaf+
5Hyn2nv7VAu+8uW3IxHBE5lobUmYXZ+3OFQTX8vm+JSm07622vvIaL2B4lZWflCbY2H+GoLwlT3B
WzpjYFeWhD2LPapLCZ1/hbvZJiRcuK+sCDFPUTZKLikKzermyAo5T3PjvDXb9qF3yrs42fCMy2+7
8Fl/W+MlopM9h7ZYLJEvnEgT8hrxqdZn2SuyYPS0UZl3t1dKzGn8bQa2FF6MwPqAlV4vVVkUWUvb
b3yqjOKgy3cS0EHVq+3hOJOTntJ0Rxf6rom3khuC439ld/n5hUsuy1CTNJMlM7M3Tn9ss+bglM9d
uTXA1Wm8GJ9wzIw0UdSiWsSAR3d6P2y8G9ecBY0H/87echAuRiE5XJ79MntqQ55S+iYHMvi/LU6d
VSsAIBfVKORwZOE4DaURV6MhcVid8jiojWtmOmHOr8WTf6/IhRXxEDlGSI9VQDen8sn0S69VcdOp
vC+mH4328fa2Wz1Kjk29huQJGNbFOV7Om9zgZmEWPpGENlzNgGBQSyJ5p9ZBfESTHPL4MtlSTlib
RggwF4cLdQIv12ujQe4rbLMoOSn6jxZ9cHLndFOcb49s1Qjcf6TtaHt+1UvoM9ystPPkNOrKm96Q
3wSt8WaE1uC2mbUJRKsPGTqA0zxEhcXqs6yf1KRKTtZ0SOpvln7Kgx3kkbtkq+drfUD/WRK83tDT
ECKpSEqz7+6hyuM1eXsoqwaA8i26QkT44lUUDNrYlS0GKjnb2+NRnui6CTY295q7oRz1rxHhCJkp
FC1yVySnkk6ZZF8ED1Z+nLeSgqtD4Uol+7g8VmVhVTQAy3MiDyx+vZcrosPcC7nNb8/X2lAI0pfG
K15/oFmvt3EyFz4M00ZyqsO9Tqul7zk8w9X9bSviq/fFHVyaEY6oTIDVWFqUnuSaBnOSTINXz8of
ylRQ85x900fsPEt3ZKjC/eh39Ji1Fi33utS5cosaYzGVnmZN+ZE3qrRvaxPijWgMdr02954x9mjN
Tdr84fZXry3AxUeLr9RaKUuQmszN0J+U6qjNe8XcuJfXYpsFkm6wV3kOvyoA93Ec9HVLEdd87LqP
lR69VZve5XGKXOaPQas3FmJ1SOAUHZ4u5CjFjo9KDoqiU4b4lDltvOtbQ37UaohnnDo2jrdnb+2u
XGTm/jElLHld6/EYx118avbWfov/bn0cwOJA0NgwegkX/pwOnVIv85bSK089wAvL2XOGDfe7ejgo
0fxjRbjua20K5lTHSqNSS03KB2NKPaf7BjnL+9uTtToetgGdF1wq3GPXx7ABrF9O0Gqc2uibYZ3n
4DykvzMYwFtLbYYGBRGWYqZdNaUtISDdv9Ogu9ZMe7Nz3gyf154ii6rgP3YEt6U7TSKpM7FY1ml7
o6THUKJrTZq8BpYdhNg8R4EaM9yYwNXQE5Q4mGYLnMirBqOJEg1SgwRPk1F6YfqWnPIRyq6xH9C/
iLzQ/1MNLM9u6Hy9vXSr+5x3CfhFQAMkcK+XrizUeNQGAoE0jr3K/+kUW90Tq5vjwsLy84v4hiyW
XocNj7vR/ziMDySH3aH7dHsUq45oKeDSjGmYmsgnGUamOZgxTzg7P8qR59Poq+yd5hAjoLaFGloL
N16Kxf+zJcxYM/QJQAtsJSV44QK+Qf0tkCxLrw+qsQUcWl2eJa0JHpOKh5iPCs05ovGEEMoOZBnm
0vy5KNKNbJ6o5PlyvfGrly46ojVKGdcrZI1Ln2AdJyfqhI7duOTymujhMNrfJHXfFp/09xDdyeln
+stjpP8azYVhaxx35ZC4iZofbq/l2vwurKBAz5ZmGPHB3EntPI1plpx6Od/n2VkF1jHBl2dnoKec
jQBibXPSQo8a1NLdTrLoeuiFT4o3kokd0/tCztzKecpQKbk9oDWXshzsRUkb7l7x9TopTumPaHic
ulZ6iOMMeph0X9aym/RKzbAg7M9atzCkrU7xtc0DiAMUB5BXumqEQK81k1apZNI38pC/z1mzYUzu
b49tdbEuTAjuMul0s5NgFj2R3DMt/b1iPMVafcirzhstbWOxtowJJy9b2mslw1jSUYdkQLERpp06
OgT6eOp1e8PYmku5nDzBbUndqKC6jbGknN4a6bwzI91Nh2xv+W+aNN+n6maYuboZNfogCKUWligh
5siWLlO1bJJT1pDncHOye53XwOOK4HuogoU08xqScTvLoTvtFLrAY6VB/XUq1O961lqVG4UVEFTC
0O7PrLaa52xKonhvDFN0WFKvSBzVw4/AqYGEWI0vfwhHK/Jds0v85y5VbJ/DTdLxSUrScSNUXB+b
w6uGshF0ikLIo9hjknQov4H3Iz+kuEF7BzvLxklbNUKvFYhO/qFL8vo0+wG134l03knyE1edj/Qw
urL+7faWXz1VFIBeRMLxneIulNKcF0fCI3BAayiCnnVfjIDxb1tZ5kNMeeHvmS2bvhjUBq+HEttz
V9toK51omOgGmlQA0T1swnhWxwKu2LIA38pcANdWwrHJG8vC/cFW6Hjdh9tjWF2OpdeGEg28oCIs
JLbhr29sfrvhfEziN1ZYu2346baN1RFc2BAcuKyjQ51HvJgbBDzv/SKX3Cqym91tKyLf1t9XJG/Z
BexEkV9MDc6t5ANiXN7M82FK3S/20+T2AcDVO3L0afLOuJOz2JO7o/HxtuU1nwcsjTIjDx5Y64QV
GieYDMzU5IKKsmnfBB08E1aONns/F4/SIJ9UI9+SoF9bt0uby88vIjalk/O4aXX2Xj4cEDt4ggpk
39TjxqSuDw2hN4O0OJUG0SVETVMPg5WcQl3boaO8q2J9p8r5s9PJblZv1DJEpMLLEoJUM7gO2eyv
oFDo2Pd6GfTsdSRl+zchQkQPdQ6byUNnHtsvd86H2yu3NotkkqkUL11nCClfz6I15tS6W5IGVfGc
miopUagp4mJ/28raJKISCjYOWDnxkmCljLTcyHqJtTKmHb3XUwP3nPPYy9mpLPLf8K9LxxhEwiAP
KJZcD4mKHE/JWUPrPobrrzq2yI13Ww0IqyO6MCJELZJp+mRbVMKlYvTiHuBndJi10fN9e6d159vT
t7pIOvAwANrLwRb2YDHlcV+F7MFert1iOC8lvX4LnbBlZBnxxXmKCycZ5BwjCeW7ePaP9K8DFos2
ztOWGeEV7mgpZUyJY9t27hgeE+lpS8pzy4JwKfXZPDVBvaSUABSVPYz2SPpG1gaccHFp4tWHRNM/
ayImrqbAGAOtYrpso/F6KPXq+TdqZEuARdKKKgLe53pBjME3Ct9aDk1supbzPY6TXQ5x2m/sLROF
g6UrcWFbvbai5FXraBLjMOSfef0URB00Bb91JC+MCEtSRmnn26mdnKIGVhIDdDqs41vlkLVghLaV
f0aiC9WCpIyGKlw8ta08VN9S/1FJ91vQi1UbFlxHC5H+IiN1PVsxMAS7yXyC3/Cz1v3MteMQnip9
Y+W3rAgeTJnsKKT3FKesPOU7OtUJp5/7fsOrrFuhN25hXl86ba/HUve8YNU4Tk+Nkd+p4UPSOgio
Hp3i2+0dtizuq5OCxPY/doR9HNgR0hUlPXdgHBzV8eSy4YkyuTZSepH2Pe1lbzPg2hqbEGMXHZXu
NsnIhX+NnY/dGwseEthPbg9MhLi9XNYk9AkKgLktwNrrGQSCw3XJXJzy+Xm21btRgxy4uU9bT2t5
r8huo/8o5w/VDPRM0/e3ra+5ORqXubdBaC+Ud9fG9Tnnle6MwBEQRoY+tn6yok+3Tawm/JaeYZWU
C6QfYhelmchK48RU/UrdDz1VTo96NL2xejhk0nfa9LaDZzQH02k0v9gNtUytSmmJfMDyHwS016ND
2kWjSwbnNxd/SOBVK9dIH1rZo7z98/YgV7YKkpcKeTlM0XYlbM8Z4otpHCtaQkFek/rTu+qQJnf5
VkZu3Q4jsZGi1S1RAbaapTKulDo92br0cdSbb/1g3edT8FDwHN3YmSt7gzH9Z2v5lou7PJCLCtHb
Nj1Z7YMR7RlV2G/4qJUA6MqEsEBqlRhTYTGcvuICzCLY91Qtfq7T5Aydzp2DWM3tdVq5cAGwQ3eu
L3VHsCrXY8o0rWoKnb0oh59nILP2VllzxU9dGRBGlNppo40tceMsETDuK3U6Btm9/RwU4cGsm+Ov
8m3/vccXqgf0b6gXiGTFZd0aSoqc1WkIzB+SajwjG74R3q9uukV1gIY76LTEKGV0ZksaJ8bUdl7+
V9k+Bs5dUG6EdKsrA0wP5icEucAPXa/M2Mg+gho4+JyGl942DuH468EWV9R/FpYvuNjPsxw4fhWl
nJ3QdKnd0MHxOyfmwsJyoi4skJvXsmnGgqmeK+A7af0XxdTfMEJVCMIZnRIU2/jaiBFbShGk3BeZ
9Vh+75x7f+NOWFuJSwPCKMyhnPQkx4BWuHSwDsnGGVw7ItS16NKh8iTDY3g9ALmWe50yMQOQ+9LV
jYBGSucuVS3Xgs5VH87KJL831PDu9tFf28WXZoWTOU5tOuRlnp5C/0lufkg6+W/aMoOtMtPafce7
8b/xCXfqSAoqNlXGF6d2dPJzVfLadkh3MHk9p8bbdFLeTpHzNR90k2K6v0Vfvvx6IVK6Mi+EyYHS
d7paYr72387pB5o2kKHooAuajMJr/I1cw/qsUlAgY0PZ5oWD62LLR30TpqWGNURwQkC2Kjrv6UNu
bNF2rtpRtcXCi760sOt5KSuh7rB6YCzm7sEoHvL0ASmQ23tk2dqv5g4yLiA8L4kaYekkS4/rYOYa
x4Q/nBnJZql6y4SwPGloNTCPYULXO+6fxPoMwvutnW+1na5P2L9DEUkqE8uhQ9rmak3yBfqCnspc
HZzfckY0+RHx8I4lHS2c5RIQYVX36am1P9qBvcMdDWW14TBWHdKSEQQ3Swv2i3zPxR5TJqn2pZYp
0yQp32UVxRApNn6R/+rlIuV2Iwq2OKGk6q6HMrW5WiglVhrF3LH40N1XCrza/U5VNrbZ2oC4iqjh
wKu7qLFfmwJsnVtZq6QnpyzQv7FS2SP/PW1M29pOW6gtsIMGyitYkjSrRg+UGz8UgcLW/D8WFobU
kbeq3ms7jdcLx5JaBwBu4eYu+9YujFRjR4P3OSaDa2teZG28M1cHQ2r4pRqxhNnXU5YqRd0GqsrJ
JAzpP0FGZjcbrmwtGIW77h8TInfCpKVm2KqsSoaYbh3fTf2TGRwV2UJyaCuXubYDtAV5QT8d/SWy
OBwtSqrZ6LNTUwUHHl5L2vm2K1u1QJ6UtVfBhdnCszJVJd7MIbGIJiWuBL1g/hvgOvpB/7MgPP2z
sh8N7eV53Hxrkuwh737K6cfASjcu7tUL9dKQ8LgKAyuCI4GhAHb0gwc6TrWz8ZE889QfdLjNht+I
sC7tCRs67jRnqJcwbpm6BcdRQ1Ow8fJZOzRwUtJvACUaJ1RYHjvppi4xeVypvnaUatNNGkRG2q9+
sUWos2oJWg7Q/pxPmiivT06VFbXVKbhoTf5UVM8OWYVIowaWbQnFrB1RHWgFrysNLJkIWQud1oc9
ZXx5LzaRds9mSDavtbVtfWlEODh4gaSMW5xaYBpkDR4gNPiN1YdjWVnqqrx4rGWYF7dNrHd+3/VY
GLKG3iAAIsYP2dh4i6zO1YUR4d7UAkUy1Yy50qNs53Q/lwMK08jutg/YsiKEvIPeB0kTYaXM6RJM
e9vyRrtCLw1ak43LZpl3MXKCig7v6dCVSNLletaqSc9h4MQ/91/Mn+n7fE7cOwl9jvrzVrFpzU1D
vQ1FCfAn3qTC+qQykgz5HGcnp4Ziec7r4a8mgE8nDGXpPOX5t97stmikV88QexpNHnDrNEFdj04J
BrTL0yTjKvUpfY5enTSulvc7c/hxe8nWLBkmmXoFlCnxlLBkkRRKVZGn2UkxTk2Z78rwDDmwK9Ub
zXFrWwNo10IbgLQGmujXIxqHuuydIM9O3d6vvO/1FsPL1u8XZqzMe8muM8YhW49dcQJ2HfTPt6dq
bctdDkE4Q/RpjXmJLO2SyxmHx+RbMTyC0fU67QelAbonH27bW3M9EAUAmESdCP144b5TKAnlsDpm
nNkJgh7d7X4D20c0uKRKQcYQiQiXgtrUzRggzHdKKp8uv2qfm1+iP2poi63Cy5ItobrVixXgzwLB
AemPx7veBNlM5FlmBfb85rnJwnNBiSCQ6WyNTckd0+9B/nOIDoo/byzd2i6/NCxMZd37qpI1GG7C
mo4/ZLCj/uBn53QLGLy2DeEjXJLbC+OrSO/TRoaRTw7bXOqOVvHgd8ffKXkulIf/mhB2eiaX89jQ
T3V6mazIm7qHPvh5e+ttDUPY6nD2xMEI8fcJ6ZUh3qfRkzUe/38mBMdjpqHv1NDjLjNFnwQzpRcb
B2h9FAs6hkz5wql1vd00I4awq26zk6oF84FnGHJ5mvXTmJRgf3swa66BdyLpAm4KSp9ClBAHeank
PZbssYUTolJ6HnIGiGKnHmVkVYL2qfPN6m6uWuXr3Ktbhf3Vkf5nX4QDlSmKKQZS6ydT/sp6+cnH
31svGzJBji9OQzy7bSClSx2TI2SXnl2gtjx7+lZrwOo5vTAinFPJHriCLTs7RcFwDIJxN/TnyFaf
y+E34iGwWf+ORgjxU9+RzSkz8EQQhtKBRubFajZC7rXAAZ5X8N/QiRAMizYSiIoqw89OWijDa/3U
2LWby5K734i61hJw3BFLOVTmWfwqJZYj0dJI2stYJNVF/TN8b3/ow6fNG2ltRJeWhEvcaM0mt3ud
GxDVhzD/6Fc/9bQ/tI3vlv3WK2xZazHCsxZpQAPgOTyvwukdQHyj0oSx5GcBQR2tFo/a7tnuvMl3
06/mpsrn2hm6tCcMrs+iPlJitoQ2dyerN0cEuArPzk3XbMP9RPsAiOLxODg/4DU7hIP60HbGF0cd
vSoxNzzX6kST4VgYIJHLFXWvZL+HrQ1lplMnPwyhduga37Pyx9Z47w/6/W3ftWKLh8HSr7RQ3L8C
XSJIMdl0rkYnqXTMt9Ukm64WoPkgDTRkWU1WoLlWpBsOUxTDWLJf2gKJX8IAaGVEbh8js9oI9Yro
RHOL53+CTASu8NFxK/XtVFZ7R4uelfgplXrIB7+OAxll5bNSdPs2/KnlW1Q7K26Hj1kSvbIFTbgI
vjIHR+qMvoxOqtMe8oPRQP0B+VJVbDz11u0s2SSuCK5wIf7JDSOUc7WL6NeIqwNdN42r69G4px9r
uKPNrdrwDMuWFY4Qomny8i8BPt1K1xegBAnrIt/EJHd0qs+Jn++60fhFYYK/l/LCiuC0URaNLC3G
ikbnc14fwuiQm+nGLl05neT7yCyCXqLrUSziQG3WhHo9RCcY3Y+W+pyV0r0f/c76XBhZjsrFU7zM
cp73dk8Rhd7Q+IOv/YAPUtu4FlY3wTJpvPZJx4jZ5QR6xlKxGEmvag+JvP8xT1BaJRvJxZfXwau1
vzAjuM9oMiZ19sfoFCShlygPifk20qVjaUze0OrvIbRz1eCs5B8n+d5pTM9pxp1fNTtdfdPymK73
zniy4m8wjlj2Xa3dcZZPUtLcFwPUsspb4x707L4rpb3fPNlbkduaTwJISgufBlDEFrsfe3WoilDR
ohNkbLX0WN0nf/Q/yt9AkXHq/7Uipiwz5KL7VscKISixnZdAtda1+kamYnUs5ClAd9IKI4tp3jFT
qDIvVnLN8ynwzLMXPPst7EEfft2Rc12AoiZHDPxi2XgXu1cZLalrO0qABnDq59QO/qrbSN3NfiYd
jWAig11yjdy2uXYsL20KJ2YOpSFtOgbHleGZ2bdReYi6jbti7cDQTU8LFXlLg1af63EZ7QhXTBrF
J4o/0H89Ndb3wjoGh9sj0decJf1K3ADk4UiUCkNR4rRUgwwz1V4/9ifpDq6FfOffQxfkwbYOB5xr
uYpbeKmbHcJDsv/j4+fa0x4+9nvjLniuvUZ1h3vrCNmNW3vJfbL7lLu5Fx/T+/7HxrcyYvFsX36q
kGLtpy70IyuMT1FOLNR8D7XjbQNrIDHt0oLwoJHGvklVn8nQzORIPe5gjvBpyh9StdqPcJPZ8UNt
LOTUlgUn31aDu0hh+3KlXJh/6Rq/2Mr+kAS53jFAFX5n6NC62W2+Ar9EeeJt/83/0n4b3yArH55J
+d0e+fougJAY6NgKGyR6Rb0cpwUcLxUqv2mal7vQUoyNYyMSLv49QND5NlcZjSiOcGeafl5xYdeQ
i0kHI/7qD9HeMuO7snMTuI0iF70Vl4JgPu3aMX2nD3fUIE2kv+jwDCB4mjaLHmteiqzCvx8kHDIn
Q2YzCOhotlC3r+l7QKJqVC1P98k9jRuX+frwF+oKThq0s6bgqowwzGSIn9lezeSVfrKb1dBN/C8h
NOXdk/aUfx/VwtX6g9rHh/FJeSdPh0B5LsjYoLZ4e8VXR37xLcK5r2LU1Ar4o04okFvzn4ME91Nx
V5humWxVr9d6Xeh6NIDskNVdwsBrV5Yi/uAYA132vnzOYZJsw9ZNlCepevAn6+AHkeu3O8tBe3o/
LrR+qEwM/UYmdjX0vvwIce+VEdUAhZZyXvDDY4/X8ubmKXCjwg0+tD+dcad8jd2JhocPzYet3r+1
C+PSuLDPQvAveqbR/D8F2W40v1Ky8jY1rBbv9Mo/kj1fqHOZZDFYdKJ6qsaZEdb3KYGvqj40+cOQ
fZe1U99/A9rxGzcUfShgTeFPhv1jcSoX7sqYy9xBLpPD0z5UEZVJUJ9RQd5nC5mwlkFFhFFD1Yik
Lc8C7dpSEJe+BAQvPuVJ7+Xhu0qxvKWa50P15vQ0ceCleSS+u31E1hp8oKKHbGZhaiexKezbTEti
Kwtpdx1L51DNqTenB7/+a6hd5ZTEzpMzf4TZ7iHeCJVFzsC/3SSRDMBn4jSqIdfDVeSw1NJBjU+O
+mesjhQSi71hRO5QPOZhsKtDHSzX5LbI0abz7JpRc8cbayMTsRZ/sIv+/QjBWY1+HsWNAYGAbH0G
cecN0BTQ8nkf/yLb6cto2ULA1ECKKqzx9Wi1MTNs9DQTRruz28P8rU3doPeiP23O4sb7YO2eo6RA
Kwi4OMcU6z7KaGYSAgI8dSLjB8JyA8pYsbXhWpcPFs+hRa85TXYkMehDux5Qkwxzxp3CtjH2yGuG
1V77VoSnDkrBrWLwmhe/NCX4FQBw1GlLTA1e8Uk5pe9LUKPubxyDSyPC6dOLcE6SASOWuvvaDUgc
u70Xz64KBzBwtPNtc6uzh8aVDPWSinq0YM2KCzu2A6z5lnw/6Uv52UUVdVRg6IDxt9nY5mue2XIA
iVC056iLryELYvsFI4TTHLTIyyv/yUnTn37tb13+a0uFtglaxlRV8c/CrkDJOHASGb6RVqvvDAWB
k+xxbo9okSvhI6IEQZW7kflGdT6hL1QPh1Q275reC+cPgbKFWVo7BjacpICN+QuxmusdOhaDXMN+
BeeZVib3ttXG+yholI3DtnYfcchA0MLkTNeF4EHyYtamctTj09z7xzCV9nkEXD9sdgjMu23+0FT9
ObbKjYt+bUFp9lFhfCCu4I/rsUGFQ/MHRZBT2NsebA8WMrObV+3aBF4aEa4+RSl0ZQBDf5rrczl/
0sN549Cpa9vl0oKwRP5MwsYomLzQeVuY3c6nUd/IigcZUoncmt0sWJ7VWSc9hNnbOHmSiFgTw42r
ZNFOH2hx011e+fshjYBxWm/iYR+k80HXjo3i5kp916oHK9rql9/6amHJk6mWaJ5eljw5TQWa7zaC
G1+j1IPSemOG1tcZgXb4RIGyq8vuu4g+IIkwksLhkoQJALxS5EqkFFPlcNsbrS40YHmqJkQBNDRc
W0EjQu0THythbQM0jzz4t29bWB3HhQVhoaVGmcexZcoKBaDqYHo2JNz5Fjxp3YoFBo487KIKeT2O
Lvg/0r60N3Ib2PYXCdC+fNXa6s292R77i+Cxx9r3Xb/+HjnvJt1s3SaShwQZIAN0iWSxSFadOkdM
0rbGrlAGxexQ+plzWMPoPB7LUuyGQMDfVoixpKFXBiAfANfRtOM9ydT6Pyj6dVWCyyjIe/1/p9H9
c3OAQjzUvoCIQRaf8La8Hwcx1cAVEmZ75PPSId61YNkEUs//L84GWBXS1zw6CiViYGHlxVntDX9R
UY64MWj9M8/RmF3n7yUvDmg2+NsKMR4MdYIU3gRnawsraaGXCPEYxl9PNe29vxSa5xQj9CXQpwzM
7607KHJcNYqHhUrkEOEkN0rJkJJfaNUoxNjiOgsZ0seusRgZrizOrnO1XcNM8ZkgxEaq8870eN4e
tdLX1c5f5U3wWnm0UsuiK0pAls1iGuh+Ilcsj9MynjDCOKs0dC9X0mqQazfLoNtQJn5o9vAnCExF
tMfK/MN3i3hlmFjEAEyYQ5jhnJfnFvN2x4t/0Gj1X/wRGrciIHQzTyFPzCZAc97kgS3X0wQHiNAY
WZRaptzEFpcMzGGo4SL6yWQLjO+BNDpsEDNQANVbIXKHV60DkbeYO1rcUi7NpAbFvJkhwoFyzUyI
Mfc33w5JzLyubhjEQbUI9YCbVuCr1PDS6lARh9hrbgQ7dp3qVpskjiJbSnl67KALm29WL4eOLwpi
0JsmHnuBLzCclCQxclNIv4MR/1cZgGY77xXD83PKJWXRGJKt6MBC0ppVicNLaashiRlQvvTsmEHX
LOmMvEkFqM2HsYULKY24adGeCnjyTPqBajm5G2JV6qW+AQXCIKDBtePW6VgbLDSu+TD4fDyRCxsA
SGvICEDDB+cmmVFOS5UvWGw+lMvRPeAnA9JKaI43xcKLKE5DM0UElXrMo4ABdc6W85ABCFudGyK9
gjjH4xEtJWbhmYglM6UumGeJPd37YTGivIDeWvkElQojN+NL7LK695RvC6OzpTVj5C7jPja7sP9u
rBJBGteCiEnZ+SZlBIai/1Gc2HxsYd5TRKyCchSKJjPNHSqMhAUmgdpLq6BPs+o70M+wUFQK+rfH
NhaOGhxp6A4WNbyzNPI1HEBbRikkdE6KZTBAhlfZsH5sTTkEPTgrD9O3WU2M+X5sdMkxgAwRQfmA
jnnUnW+DydgnUZ4LKu6h6MuKq/cEeXyGtj4LRwyKW+hAQ5YGDRMkGDeVKyVq8IDaNn5txBpvs/5J
WgeKwTLPVPbbJWcA4hfBAsxHEJMgno/p2MqQV4CxPHtJNckO34XI0/soNQDo+w+Thy4gIOZnHtY7
lreiqFjQi2BcUS7ovsewDkBYqVFUI03Re3FUV6aIxxozQRZBLLCBQ4AC2Oa970+j+lQhT1IWtIN5
ydnReIJgi6wWihdEgG+7ok3SHsPS/FMHHd80Fymn8lKeEkfXzPapIv2Dhvhbt4viPlB6AWcIuoh1
Xytx5x2BpxmNGCo2YT05YfolIfmtsf+hJ3bmWsRTXlTR3Es6vMDIce9HaB4uIDD/1pUGnvSPvWLp
CIEyDQI6nA9yH/OWu7rAoXYfRMiogRdrTC5JO0CeK1+HkWaFtDL40ua9tkRE2y4IxxZqVGB2ayrI
wYQyNJC9gTdUKWEpAZBmigiAEO+KhjwHD0kZfBfpd1e9qyIF1LQ8bwjk2LpIzsvExq3kVEtyBaNh
xcjImdQAQDbLfTtsKcfF8lgAGptfxOj4Jf27LJKpKjCWfrC6fDVrhFAS08tD+ccCMRRVKPxahKdt
1dH4DcyQt/kv3S1AJP1jgrjYelMLWeGZPsnj34JCr7qPiXbo0eaJiDmgUskCcBmCO6BwRVuC5N3q
8U5ZCmogqJtJyiFkfFc2kIsx0MYQbB9QlajaAopOu9hze/X49djOUkC7tkMsRyXEUB3OYKeDkAD4
VZkodf69BZBiI8GiITuKsHa751VP0nJlAHNWxZnAw4zCy+Pf/wFpkheQawPEBU4reob34plWAbrn
Qm3xVp4bKND5K2U69+H3lLkRyu/pZPVdYRSvUCKTJwjzvY+ppkfryHcLE/zCDI0AZMlHQDyNtlHc
9wAmIwY+jkxT1Sq+S1HBSMv8GfwjFYy7tHyoZqGABpIRnLVEmOtLYVA6RcPZB8ndAm0HokTZr0sF
Z9y8/jFBDMPz+VTLGYg+NWm08vndGPWGPJhA6j95EdDngsfqHECPQ3lpKlUvz3FuQobMybnYFIKT
FG6qgoZrWbo1zZgWuBVQAHhs3frUKBRd3LX4Jl/Jd7x8DsYvLio3fCbsK0F0IdhCg6nPo7xzMsBb
5nfP3GtGTHTCTnwHQkfwReQHjivtQvlq54x0upHT58cOvYQ/g5Ta3AcI3B68h7gBFBCHygse7Fnq
Tl5nW3al7gSzsaVNt+JN6RgbqSWfw13zNP0GTaEp6hAFMxnAehpDNFNbcVidLo286Gn/fBRZfx+Y
FLLqMT7K47GJxGiFa7fRaeIqZFUnHmuzAQml2O6GUTTUMDxm9XBQG/UVSF/78fwsQQGu54esgqAy
0ni1iCOEeUpXzCrep2vP5l69FXgnt5HTujSp5HlxycXHqqMhE13tYEsmgqToxQU/zGdWi27WoNf5
4bUrQBtOyR4sefW1GeLcSuHpPBNgiofuzJdGmFs4hOMV4lNDsbRUlRZR3AC1NPJ2uCfNsev6IlaJ
nRApqGG2pXjWpOpL85uNmEiNPoUXFVKpsZUB1uBVislVMuVsWwqMeNrjIYIXHYdT4dZ43TIpX4Lj
dxsLjjcpRtkE9pDTUOlLOxbQbEAZAIREipKYTV8YBamMgOlDqNDlqGSAxoQKqYYWiaITP4OaoZSq
Fg2iXgvi7h8lVCIoITPVNIOMOQ1c1ZVCOzWqY0ZLIyzO3ZURYu44vvdB1CwCNYhaTQcawlJ751XK
Dlva62g1/HskhHdMQQcAtiyFW1unLP0PNQO5la5/moijbVErcTH/9GglZqrHG8GJCiDURLPZsn/q
Y3aYNtwvwY5c0cBr8QA2BIcbnptwrdKgJ8K8II++hTjZNLbCY0fDt2iB6W+Cr8CQfkk2UFOohCeW
txa2nI2DLbP7bdBsBgeYovggbtK3wcqfvM/0qdnHdqwPzxrABubjILd4q7meqDlYXO3QLphYL/Dh
TQhvFlhhEQ8sH6x21hgaKZLe6+JNa3QVDm2MbugOzL7/aqwQcrIrhfIooDk2cR4p/MiH0+zYKVJU
yUtoRm5AaSpairD/jBbn7O1oGbZoAqhQwa3Ndifb1Y4ynY89GjW4298PpSRnJQZLzVqWbzxeqsfT
g36B29/ORK/PpXmlcKv8zM3JYE1aP+vjXQ/F7lsTGhN7uODh82V5w6brXl5x6uHxKGgzNP/9lb8x
8tT2yQxHZro19qheczTVCNo83UUVL0AFZ56nRO8E8IJCPeErBnsP8huPx7JU+Abh+v8GMMSq28Fw
OPb8ToUp08v3vPENoO1bZMZ73rr4m/45LPU/4Gjk7fjAb0a8pp34V/ecrGhdu7Q5JQJMxHqiGAMS
sp3UXT7glhbQLuez3/7fIQyXh9uBThzrV2WL40AE3lrQY5N7aRxUMJ8guaw8Zc7jeaW5IREIeqip
CVWCgzvb2sNrS6lnLFZvrlaNTD4IEBit/Hkwzde4Z4zhHDsJMlGjzhvFGY+7cFUV+z7fjbSrwmJu
/toyER74oMpHrsTAcr0wNfxnG3W6v+Lfard0e0fbo5Wth2AcxU/n+Xqwej9Q8qs9J3YBWkM9uOkE
bmRVz0O7lvTOzMZvQT0HLcVZaNaIIFIqA8OA8DncVia6Nn91q9j1Dc4IrP8vJyHRDkPAiEPIz4GE
McugsGMhsUqZcl4sjgXqIegBQqEPbRS3fp8orVYg8Yax4OgO1kCTCVYwGOnruKHRpi275ZUtwjmq
IAtkP8K8sQyQKAOvaxOvD4PidBrgMtUIkZRfXK4HSXoMWwVA6MSRVclR5bTTm5gGAF+MKVdfQ5w2
6sAHzajiKFDCLjKmQTmJhUBFW8+/cueZV1YIX1HEsffY2TO9XWJOtrJibWGrbnHdCO3OpjW0L54M
V9aIs0cdhUFGthinf6in6Plwld4slP9yqb0yQhw/eR9z2sDOezzjrLF8HlOG4vm0pSFOnVaUmjLV
YEHL3tN+k7M0xMXys+1qDMSBgi6kQOpbWGCEl6gVLS9yx6i109gCliTs11zQmTkkH1RkDB/vatqG
Iw6aPJEjtp4dIv0O16lTWNyGeRaR+XEf2/k/dtsPxnGG15IxsQqHatD8FmhUPgb/b9ZKMm+EbdyG
RjGkGWeqbD5KeNDFY69D/Lk/RpwKQeFyUiZIzeRCsWp5LgsdL0tldMM2IY5DLRNoVGrzgO93yD/f
SeyQoEOVF1kKRCDPFgfcx6tCt3z+MPSUGVm8GoPHZFYsQbsQWXKSuYmXhbmfqIo9Ax02EPe2vb40
O+YPZeoXN/2VJSLQsV0oqP7oA61dJ0Yko21Gg7D8ZTg16GR8FiFQISOiQWxL4M6PTS+OESLbkoin
OshSCb+Wai1hMiGFZCOf6mEkcHqnapbsCWusM+2+vrhyV8YIVxYmNu/aAV0rQTi9j70vuEo2zOW1
gDXKDq1SI/TNbHWsaAnhxT0EvVxo26KMjQ7820ML6qeVFKSACTfebw3Z0bB/Gvmt39uV/xQBTQRQ
yuNpXRzplcH5g67uF4nEMV7QweBY9w7YjoFX2g9gwwk4VJEkyQym9WODcwy92xQq2iwA9kGfFbmO
UwnlD0B7sHm/IyFbj1z9InPoB3psZfG4gK6qIILjeCblux1WHkJYTx3qaGsr0NQbHGheRaLu03gM
FyuxAGvMC4ZOe4h839rpgRcclRyjycBoMKFzkf/MQ2dkEp2rDmhM1fMSUFoaJvWH5Y2cREjPwD/Q
+IoSHDG8sA3yDoIpcwffsB1X8jpw+p3/3p+UXm+P6VF2cQr/5hl92hSr7DjaOdK/7bls9eoZqXeH
9ppaDMnXH0TMQ9NHauzPHzQaiq1ZsaUYuVNtIjt+Fu34SXiLjhP1qJvj56NZIA7TIBmF3vNglMX4
o8Nvz6wsxpkMbvuZHmgPmyWPuh4hEX8UMN0oFfMz5Zn9B81lemY99tkfgcBH4yE2/1SLUhj2MIFi
016DSvNeq40tMq0b/lCdylVhtCsEIZtbe2++W61bl319/AnL/nzlWGQ4SKEcK7f4hMSVTNGJ141e
6R5evbQnwFI4v5pO8iHnVbyXxhoMgcanao5FsQYPNgTDXh4PaCnaXJshzisACyeonSG8IVHO6oJB
g5sKFLcg7yKdP1WqnGEcwlO5aq0BRRjPKN7Eta7s873o+ta0HhzhLBm9PZqhk2S6aGW/I3vaj+aw
D7b9K/5c83r8O1hlhkS5GSz1eAFk+HekINtcoikKkMPE943ZSwXg3040ikAPE0guGeE+M1nlt6dt
ZDxTHk/84j302jARoobal1PwaCFEGb3B6pGhbERdNVOX11XKxlk6w65NEcFnyroyTYvZlyzJrQ5I
C1hzxpMyIJorEdHGFxsBWkuwshu+DrE76LXeWR186g9kNlztKaXkOmijIgJOxzVjGQaw15iypdmt
OY+LpgpB24ZEyBHZQg21DkYmTmf20zqGjcfz9gNofRDVSLCSBN4fDAPdyGjfRFa6AF26ka95Szal
l+KJddvO6HbZfnjJEb7brw9IwDz+gsUxoqlzLssCtiQQ7qFNIRspE85orTqiJ1Yb3mvhWWkp6YbF
QAD6FLQXoi0WTCq3N4ERjU6+lzYAnkt6mbUG5NkizZx8g6oovXzYokEALfS4cQBSeWsqB5Nklgro
EhDOCtjvVbtH54savgwcZ3cqb6AEq7fovVBaETxDaJ7bSelHCgaSx/O6WGRFwx66N9FAB6nW+bFw
dXeM2FQeIg9D5hqjL7582S4Lq4OqxK+Qfa9ApSRPg65FqZVK20lY03CRSzQKIqi9Z4kG9Lohy3Nr
H8E9UaVhRqcXotHGn+I46CK4IrN+1X+nkd1DirR3uWE9aF+UoS+uNrjH5sZBYE1JxmdWDSSxCIAi
59VOR1wd8rcQlAnoRWLEVd6ydpM6KELPzf24NhqNeGSbUp/GQp/VUWhaWvOpfLfFgDiALhgYokGx
cTsRGRTUpCKZe9HiTNWTijm3uXYOG+jpaWiptKIkCvQe6G9QbMVvlKmYj9BHxokjNm6KqmIKdFxA
iMwMKu4iCm+dv0X3iTtF4r5uwZiW+lb+HfwHFQERWF9UcIE3l0CyeTtsZDn8vGnRlwPpl0bdheq2
L54GGlvj0uTODSzqzIWLHUd4eZaHldzIGk6Xqtv4YbbmixYjKy9lwOO11HxMFfcLBHGfj+d1ycOu
zRLJA6+e0F80wSzvNGhM8IvUYrxM95Ry14wtZSsvnW0A7cOTNdDVAk1/O5OjLDBFM2Em4+IbYoI5
+m2pylFL5xl4j0C1Ou9Znnza1mISBAwSXvAM38iFN9z6xDwz48gaW7AD5Rwl7C9m7EHIjlo78r/o
FCDCJMuX+V+tOYWEymj94Zcg/y9rPauO2qpNGLsIUGVC1zSroYIQrkoeidtmstRC/SgCllI8W5xi
dNKAeAWqB0CK3E5xy7CJyARYT0GsdIZ7jgV05Cq0/rvFaxfYfCQkgkCMiPf1rZl+jAo+VhnsCfC6
CG7bxDobK+iL7MwuskC6IhZGmBmo/Tx218XhgW9lZtMFTv2nVn11FnjTJKVBE0EFr1NnvQVpkM3e
o7jp4ujAOCFBUgh+BMT97eh4ruEToWiBTg/DfKNmrGDEQh1YmsdGbjPxjY38p7AZC/yvXH0T+lLe
tMi2U3JRSyQfQF8BaTtD94CTJ+6CTdVFGoOM47YbD35sVmGvQzVRF6SVolj5ZEmMsINQVDnVpp8F
b7y48sQdgyREPmtZN/7q30/+9ecQng5tbKlCww2gpkq0akH6Mg3PGUPzraVACB5MtLCDrQE980Sg
h5Rw1vclTpm0VixFex+HapMraA6WQeJY+3uFL/Uyp7EoE44FlDmSHHMLE3ayBooqIg6i37sO+DQK
T5wvH4DVsfz4g1EGyoE+776rQ2y2gmwRfn+mX52ZE28dC1ylpRb7WnSCTPsr4zV7dEjRclLEPfQv
Gyp6v0DcDyYAsk/dE7jOFwcmOuERYXTBJu3XKuhgqu7y2BsW7YD7R0NuGbIkpHwnI3hNBhhifGqi
xBz8wFbDjeiVrhJS0EyLk3ZliNiNw+BnnAdp9BPb/Pay56l6fjwQyu+T6p0AU8ryNObxSVPi3xq4
XTWZVvAk77B/Lco/YxCJhQdhXw6EZRqfgDTYVeBBwD/cBupueLS6A5TFjFLEu/zxwMg0y51V4k7h
lVLCCAxGJr8P9vjHO4gukINb73V6e2xpYffAB/72BZKk2ZeZTsbJG58GtbbZREVbZdjag8bSOv+I
4PD/RgQg3czGi74AYh6RHQXisqviU5QYaKGIQK2kV6kubjOHnvhbHtU/xojp6wIpQ2IDxgr1Kf3o
94yv1yXEcMxMh9a8MewyZDjN9t9F2bshEpHID8WR75kyPrVisR0n5OOAUQSjFo3Cg7go/djhZA2X
MbBmzEDi21jklYUcFJ6iHhOPP0x4x3mFhLNcXo/NsUnfQmo/+NI+40FhgTZK3JVwrN0aDCMQ3UFZ
UzsK/ZlT1yOUNR974aKB+X0iaiAmuSM/4dmulsEGqR1rbSuqT5NPe+IvTRkuH6gpILiCdYCIRC1Y
DJNK8bxj3vCGxz3NJPRhndoAKwF7J5Ys5bFPXgB+1ghPbx7Q2L/6Fm6njCugJs6XAXOEMHY66nIi
mm34UvUvRTe6KaAapdm2Zy1HjeiFDfVcTHVPs6WyMKKcEiXvNwNg/SgMgZkAZxjYKW8/Jc+7OC+L
gTmij9sQqsFKobunRRQOBDKRiBFDohStm6h2oFEbb6FbMwlTKqWXRf5p83s8Rb8keT05ElCObvgp
ekZdUGsK9xFFhnIbBoQXLUZFZi6BL8jEQErCk9wgBY5YUk5Odki+g5Cz/cwOaamwhaAM9m1cbWYE
NxQryTuAwrDDgDdseMoFyaiD1BG1V+1TCkyJM1ouWU9KsJvQYPd4byyZBakZIOPIY6CFlGwbiBQh
B/FKF55qPAdNWUUVKdU6xfKEqj9FaZm5itYjj1L0gRuHJfes4ZFvP/6Iex/Cm0wV0W2H998sHnG7
uEyXQnqsnsJTEY6qAe1vbJ8mZ9xC8misycS7Fn4EyY35msUDk6PdMd0r3dh3HBtlJ+Xs17o9rKNT
vX08mnvPuTVBjEZoJS/JutkEp6uM1bS6gqRcph6nKdkk/grN+da/t4jQCa5JJF9mQq7b+ev8MFVD
NslOFbjFfH3S9EzY+pqZt0YnirpMKwAujfDaHhHvBCnjhFiCPREZdXbSg8LiJWuK1zNgMrnwp8fD
IzOOP4t2ZY8kLfCSYgrjEPYYzlCbD7nSpXYToK2/KVZpbnRAHYRuU+aIP6IRHBvgj2mCfmQeef4G
KJLzOKNwQUfHy+zDVy/MtE7YLla87CSXjS5tq3HfMR+ev+PaS5pv2uKzLn5rqa5+D9yxyVUryzmj
DhNdGMJNnOd64qfrqWIpO2fhJJg/C0uP+IhmPLJNogXpRoi+NnxWajL+Vla36Rv3IRiBorO//XOd
6pUj7Xq3tnmoCFOCx4IfwDj6F8AahNQNqQYWNQkgiXKUn7hWQ+rCbBH8naHAlQGtpslOoWys+5cF
xoqny/z2Btbk53l+tQRZi+JgJTDZKRCzS3ziVVyD0me/iB2Kvy0EibmLHwQ/ePphaPOF4spQXVfN
GPFJfuqbD1Hsdc3b9Cb2VWq9fQOw8x0Cc6ZeaglZjhxwk01Jedn8sAXcvAfRXg02ZOgsYlWRaCA+
YGwFNpRrVjyVVrHN94krHuUjv45cf62601F7D079RXKA6zErQ3NpiiNkokPFSXBjn3B2SYX8eIrE
5ykDJ0pXn8MyBFmhCWpz/HGAgh7QTU/aiDbFjiYY/PMOfTT22QuuJr8q/GxABBdPvJG5AGcCy9Vs
slWzQtvDZliFju/KNvr8wFLOH4VDbOc2v+KdxKGJSN8fjfMsIB8J3i2wu7FkF1dfsqDA9jELMrcT
iw+RX+PRpAusKzGOkJ8aye5B8UbxPR7DI4eP1n00uc8cVuiUuR1+KRfFUIaldJJ0/hv8ptAo3flb
CAIdPD1/ouFv7lcaFw3cI3HBwS1HhIbkrTl2VOW65Rn59Ct58t/FzGgjXX4qdniqTZHJUq5xdxsL
GDHcE0HaCsDK3PR0ay1GrTj2k1g78ZrVdm4C9nfRGHVGkGjTuGgJ9ASzYilGR+6guivrqs0T7dSt
uk33mp3LHf/moU9GXcVPkVNbwTb7I9YUszSrxL6JxwTlKg9Wx+DbOzL9NxS49MZRgooW9+dfunGT
eSavxkfskrSt/HqoMZNFhQ6CV58BT3kp6+2pYoECN7TxhQ/eUSWCu65adDFltPz23ZsHT20Ii/yU
9tG6Rr64vQJVTaBivVMrAfYubGLD9529/Px4OywM88bKvFuuggGXeEXaT713SnX79V+nQYghEA9P
tc0ZlgWM+NTugddUni79wWv1Qkca3nk8jPvny2xKQSiXwNSF45oYR5mA4JbpBe/EHlnk3z81Ozt7
b6wLx49Cw3vVDjRVNLL+AFJWvCNA7AveJfDugUvlduq8kfXFVuL8M7PyN2FnDhsNxN/r1D63K/Z3
tVP3+atkSiZlpPMWJhxThj9AMAucNCzy07dmJaRop0AMgnMq2nit1AYkJQTw5wtQnShtmszugheC
cBp5fwTMWWuX2HBlpWpln4XBGWo6jpLqPboxnrxUZymdCXdXD6wcrll4dwI0iMBF3HjlPM7CCUxW
eDSgne4r787ondfHhobZvXcU8CCrMKHMVYyZxep2+qocSmJ+HSRnFN1UR/5TsXrwGrwyOA22oR38
kb6Gfwf0AAb41iKxYAPv+UA5+8mZ+8wKvXuFYkmNYqre0Wo0d8GRMEQ4pNgPpc/6GFro64MunRQI
vAurx+53Fy8IG+TFie+UhMMRc+4OmoWL6ONfp64O4W4gsFTLSMDPB5d8XxuRqexjedX+MlNTYnAT
1AFFoJicv/hmPxEjIgJ9B/YCv55gsrd+988JbwC4crTUZu0ZX0fI/T42d3ejJ6zNa3gVbzW2m5Rq
HmAJ90t07wDsPm570047iLR2hyVbGiIFOLl4FFdI8CrHt1rJ1TzWKtcBvmOQYvkcW0NdzZ1hNIzC
/TQCrgIjYIkA9lcjhXmCQYin3o/7s8oE0VMb9TWKsQqNaOfexREaUFpBGRK2AEy5nb6AbZiyDzLx
HKdmJ1kSHoWbJj9M4vHxMt27OezguYfTBLe2O8FVURqTJGJa8Qx+F65BqZUxQvXtsY37qyGg7tdG
CGdP00ksy34Qz7/iD7hDeArs5DV7kT+7j/j1sa37B8+PLfBFo3UEK0TG8QwQH3DtTeK5sYf4XXzP
Oh0Pa034TL1DHLtSMehJvOkhQ4OcN3ecqU+rl7pyNfRZtHq9TWjEmosrCcbd//0gYtv10sRFY8KJ
5/IlHa0c8kSRCPoWsJ8JLmXss1Pc7nDMMxBEqCrPKUcytSkUU1uz0BM8b3rjl4amvnfRmiBFE5ih
MRhv9eXj43vUz61O66G6OzznSb8yPG/Qq83ul3IWN4EAvajnWAY4MvrwXRq/PomSwvFybQRcz7dG
WDGbFGXiYWRXnAv3t+fGjgYwluaAjdt+PJX3iSLCGHF6ogKA9CxuveeuWrFIDD0pJ8HXHb1Zo6dX
9w/dXvZMhjaPyzvl74m82/ZJPmkTG2Ei4xfhwhsiGuG5o7JjdkioWo+HeHcRIUZIHKJaUSZchKhw
Nsuj270wlBTL/a2R+H3iAFW4oY0bD37PH9PSiHgzOIyp2YKrSFesGrsyNdHy8jmNlkh9+s6rQ2wE
HAYaKCjRfoJcFuGPhcD0qOkG0rnaggpj420by3uCnzj1hkbhvLRk17bIskWk5WkpS554Zp1hG5n6
50EyKivfDofH60WSE83+f2OIcMkaLTwiEyoI1efqYguN3mzYN/GQbWqzNVXgd6tnoEUKnTnU/r+/
rtzaJo6jrhwECLJo4rkKLH/jHQ765DDvkjN9C4Yf6FSDCwHlZqyEc4IV24/jCpMq6ZPNWt1Kcyp0
fFNm9P4ovx0V4aJpkY9pOTDiuTciNzuUO7/U0XuBCRWM7jlYt6815Va5cBjcjIs4CQHtrTJwfktn
1cn17WBR9vTdgMD2gCchZKlEZEc4EjEhxs0AOK0IkiiwGnDFK1ijKFN2d8TMFhQOiKUZqYp/b4Nw
qCXp/EJUzsUv9luxowibman10U5wFbdiM6DdlO88AdL2EDvBuwx5Cmhvzn9/dbRUYS6locD5F7Ag
cRf0rkN3CpsbqjZKZKsVkA4SeMBPnRbQgvFdgJwt464HZDASxQrZehUIod9N6eBflNxV8dItcXXt
2y/KhN69cn+sIDUM2jE8c8nrpOf5AfRIMD6pDGwhtCr0HTc1gAeOWE+urMRm4nCN7zw2uzSraPVC
RRK5BHAtEssoAFjTQAndvwAwZEzyDlUzo4B4XR44XPQpJJP+2N6d389882jxQv4T4RjSRLer2AhC
UAkjH1zGNWv5a9/lrJ6S6r5Pss424P0zNxwozMnaX8oMoRZ2YnAJXHE9bIeN7NZb0QYsk7KJ7482
whIxe55QjkosSsGlshmQcoGCe13uqlVsFBZajI6hy60hfEfDBtxfgAizxCTGUN9t+wlm+3VwCFei
kR2441u0L13VpmLSF/zyZjaJ2JgF7cQwuRxc4v3Fh9rcGTredrQrVzltNufZujmsiWERMbHkWd+L
PQyLWamOYoNm7wsPnjVnsatgx1AudouOeOUk86a/Cid9qgpBkmFY4f6Je80+cps2nvlucT8ccCFi
ZwGHRwJXM0FLpJgVggtr9Ja89lfDCtRfT8iDPN5S9/cBzBsqZYDXzC/fO39H0j+XY7kKL7k12bwx
mYkJ2ryNbMbuZAgGNrMZ2mijXL1QDN+7xqz8gwIamkNQ8Cef24Dky4oHoPyP+4PCGZWU5FtxxA2N
rnxhS99aIlZLHLjKTzpYaszOnXTPLqxXwao3OeXcvEfPoZ/mekiz21y5RdDnoTfNQxLwbNq/d4dP
WzWl3WgHJ/8NhTHaMUqbQuJUK8ZoAlAd9kZEKsZQrBZ9UcioUikGFg2BYwoQahkdPSRYPUxSsQSJ
f3RBWhPldZPbq0+chZbMs3h67BYk3ZkKuBJAof+YIi7deTgpCSA30aW0qm1il0Zivnd2qqcryBSu
+kIfD/yT+lS60g9v13gaPr/QQULTmqV9hzxPydVaRilO9bLBd/TrxOWwM5qtekT9izVGK7N9y3dC
t7fbX7GbvER7zRGMBr2oikt1qtk7byPBzYSQTMaBWqq4YeJDCrMxa32qDebUvH6+gXJ/Vzmh7Vme
Ff1rQNfcGQYVtRkFzEOFgtgyccrnnQQtvEtnA90gbANj2kyeoZrsU7ltPtZGdCx25StHI824D6y3
dokdlCbZnMyCXf9DXHMbnkM9maW42H1ovbVB7JqhCELgrH52DTrC9d+y6Z1Tm3ZEzOcNuWxowwEX
vgRQNm6zt/7D8GEz1hAYumTSto4Oo/TljbTgTVLe/WyWayPE8Vp4XFG1I4ywjrj2HHbd/9TkazsE
wKJ1PKd2qhW3nizFke3czO1+RUsX3T8WoDM20y3PtJgSLxKeMmqNL4BGPrnI4NMdhE6PY+NxSJjX
g5zJawuETyRtFJURXyWXDo18Y7FP1czoRouJodl6Epr835+IEIAGU/3s+aB2JytGEa9E0GwS40st
HIfWaBhA7Sy/PzECOMM4SwIEwUtZN295pwL5Idi2IB9s5uimLLZyACqs3H48AUuuhBcERILxXSjW
Ea5U8WmLrchjir2iNZFfncwUkilW3FUfjy3dpyGw72dCETzMIA6LfXLrtf2kqrncF+ml/a733CY1
tr5bfnLP0Y47UEwtOQ7Qr+idQGkQ5OP8rakijpqiCcv0MiXTyBtj7hd/xL4NGaNFY9QfpWlyBXLI
zbRFB1X9a+SHUTYS3+t3MtfkaJtmtAgPnZpJPmtJbkuH8n3zUEm3u/4+YipCORp9v2zSS5xvhmzc
amDOCCa0sLOhySdfOc4EUcogXVuawnMwAIjRHx9/wuIMySBtBkQYxLOkSKLEhkyfTkl6KVRprYHi
lqlBqPmvbYAveRbsg6IRHo/EMVekaesjD5xeVLYAaDXifUPLO43iwUs3I/DxKDOECEFLkogogb4M
NLRMaXapzM6cTA7XWdWVTREQdW2NgvdKpiA77ktjCL2QP4RUE4rOENUg3gMZl4oMWI2yCwhfZyJQ
9MAfrI/CWSkH2gVzYZ1gSkGfGQBS/0PadfXGjTTbX0SAObx2k5w8ozCSZb8QkiUx58xffw+Fi/VM
izuNb/2ywMI2a7q6Ulc4BYc5//lFqKAZXVk0Xo4eMHrHy68uc+7i48w5LG8wsrEqsrNXt/3JEir5
RRuj6l4o2pYG880SSex0ExDLRgGZLGoJi5zRGKvQQUdOYNWYqZTQukjmXvDAqgPO3X6vlWh4kqND
WEHdDCaK7URsPGP0C9PozmJBTfSXBJj/ArjUfel/NJg6RjuU9dB3m0gOHzHxR8oWK8Xrs98GdMSW
Kc9WBMdS0OdQ7iseTNqX+F4rMX4bsliolqMXEeN411cjTmKZ6ELVn4VyXfqSW3hvrQgTHT34AUbB
p/WY1U6slSQ13FAIN16Hvi1sakxLImBXyctgvTTCHm0reeLqmhOk6yT4bLET2DyZQBPD326rA6B0
wg5N5lNBgKinjw3JC0dARktEUa94EVSAFB7KorZF73cm5k5wDD/SblXFb3r0YvWkRjv8ba3+7jI1
gER/9YtjFajM2lYY0SbqJK0/p+hGIJne6Y7YJqKrRuFnrZYAyZbN964VeFjLX96e4TeSoQoGD5AO
Ql6P8dVSCMCzRjTRDDj88LRhM4hu7m/y7GHMH8TwTjGAkP1sDc+hgHg5IIUlOcVJedM3srBN9+Jj
ZNiRadLoCHipwqeadApqdHJu1J1quppuS4cxBMD2cG+MTuGEd7LlYhsQKSoyHHJ91YW0VJ6sD9my
bzP0e7stwgH0hEPHgZiA9BMTNGZa3RteJfRnMQ7Q4AvkIPUEKPdap4a6CqZDWxbYCG0b9xrVd5r/
qBuHshqIEa3MYxqQIOb1uiqzyWRZffmLGNEeKnWIx8Drz12YEcntSzcu72KL1n5DCytdjTrWntuo
iuR7faMHr92zF5BKuNNEmjYvQmdj/6BnriGMhzFwJsOW00MGTBLBltC47K3jpITk0LHZ+XYT8Lz/
t9oK2uuxoxnrOrBpG31bjN+J+7gYJnmIzxqxvdEZB7xcnceRaHc8oORv0RNDiSl4xLIRqkXWx+fI
E7TNgJ3jtJoG0+4l4HrdlpJvL4uZFPqqMH6CxA104NralJ7ZJeU0YUsZsY3R7SjaZIB2yXsjf/M3
MxkN9kyBO9UBRn9NpjbbKEEHNshY6KhHhNRS2Wx4Xu0rZ3wlYCAD04FrmjdSAf7tmoxkyUVqyHV+
rqtBWGe+mgNVVgy9eCWVeq7RfDQwy5M0arWakrataKImoUn7eIwr0pUiep+EKTQLmmE/1Egzb8Sa
OA+rmtD7VYR1tIratvOPoSAEARkwsiMRRfHkx7JQLIgm1g51NNXHOiFFi+0xVAziHla28iwkpAK9
f00sIfLcdsoChU6Z0P0Kc4DWU7EaDR5Q5Xc3DGYo6EpFngr9a5jqvmaGqFZZn1pSch7cZlMeFbte
BW6IEl10fFXXyUBajix9D2AYiswt613bTZ2PqL9xi/0hVLZpT8MNDNyErRWC7T1w+4u/Rbyzq8S0
7wxFBzQOtlukHau4UNAQhXfGsXH72kV3MRa5tW7dOU32rO7q9wCjDIiDb6vN9wQdCGOUGdMMKtwG
AOqumSsVpjdKYZqea8cg6vYQUH3TOOOZY8Rn58MI9BUZhqOJEYxpg21k55amTz8fP3kNZdxzMN6v
tgCh4Bcg4K2MXUP2R8WJCP3fWxoZdjG+SDS6qSjq+RxOSSKYGZMcAzRkUM61LMnD5bUwHkYLJ6+2
UlwLmmBcHMl1faJuTOJTYxuR/xUiC0vRIQV466Dwh74TLIa/loKuEs0qVGZydu80G/mjtkn3XBH9
x/vtg32LjhhCjLgFwxSNfRGm5xdg0Ox8EjmpyxG171WWmQYebTDSSKxDqq8PgxgJxZ0xBw33BLZt
9vH+8Z6bl128oQsq8jWVyCxLzJSBCtIOEnGlNeY70Vry9FTQT85jdIlp6B2YoaMB84OaxDWpQTLj
RAr97CwE5CUfgAAf+WS9vn0zCw4U2T2MuIgomFoI26+J5JWllKrS4iVFvF/KKdt0RGxWtOaAbi4q
6iWdma8XL7YWoa8gZKDzMnnEOhD/3CRk+2jyxsCXmHZJhxHpPFEGxQpBx7uXaU31EwoqDkfUvsWB
kLRLGow0Y79n2xZ6k513nkYw1/U+8LAev2eFGBKMXRNqAymBtga7ko28EqngCL8U+sgrvc7cYO3z
5Ulmbl7cijg1ihZKOEm00bdutZ+HFDdG9aBm5DF44iVPl7zBJTVGoCWpk6yxxqEwjfAah4R+ci5m
ZvyN47D7nxIkC/VKx8u92ah2tOV8fSk+uLx3dhqoyLCSErsBs7O+xQJxzdHJsaLr95EqpPxxWy15
AsCmRI1K97sqKLPzSBFwknmrSWmnewmzMty84Bz532Ibo5tAHO+6vKvme0Eg4MoRid3QFWyOtHFU
k03aRL0+CNUEYWvs4REL31cVDW3eTprvDYDXmsPmRvJkGPsxBuPKz8hVNx/WboOhTM2JH8e1vJPx
tHq+fVW8YzExTh8Jml+MIGiHDx/pfrvmHYmjNixgce4loqeIIPCiUmmt/k4or6LAo8CYgb4ohXYS
oZjmYTe5A8Fjm6f7HD/DOrNA9ack1nD5PdA5ylXlbPFEJxyPuRgD/LEwmKC7tmcjQLVko+5mSR5p
twdM9nvvbtcmFTbvt2+dYwy+AfZU/qSmlQKlsQMaWfd750kUSU/UH3VAMsqbcuH4z+8vBaX2JVGY
TZtra1jDQYvX1E62BeWxcCnAuWQhYwx82Zc8v/gyBvOeD5NW7mRr62oHbPWG0oRy+DiHZf9ufDDF
c31lfm2qeaXM6hOTX8ousnV7/xSfeEp022djrPeaTOOVUd+M4B/Shuqmxk7zNecgt62oyu7zwSbp
QQ4ryB4eqs2jeRfsqENN3uA9VxBmXb5w2VlRN70A+I+z+ElI7U6UAvWR8FzdbYtgqIxF6DJFykYd
YVRPUeY0KTqATwENqUq61wzvU+Oz3QurzOE96Jbpzr2KyFRhCIAxprFfDT6yE7DeTmUfaoKd6Rxz
vWyI/lBg+JdqYS+KeZKdpcf8QaDNVkGhloeizzsGwz6p1PpKBAYEoupfSMW7a+XutrTxCDChlKgP
IbImIJBOJCEZMX9HT7cp/Iug/cMoth3DajEuM44gcehNW6fT0VEyZ0tHXo/yzIvvBuAPndlAXAg0
wP8RV2VxhhyB+BzZ5ukpcTi6yblznXnkzFuVVCxwnKXZIgIm3AZnWxw4RP4lZPtzEMZyRkWnjZUR
wcS45ipF/7NA4lVtR8dkzVPP+Qff4hljNJO+SpW0wdMw2u+AOe2aCunoz+mQ0TUvK7ZsOP+cijGc
Utl0faSFqOptX0KiP3KO8r3r5yte+/N9RuMzqw6lqsXdSPXWIJJsSxqRjsIRtRuSuhVxEnQ/PTzE
HyE1BiIjuuIYhGVBV5A8njH40MnLWARZ67QiaOdiIpZ4DRuJGGs0GwE9jPJ83SwB367tghJjFjDt
2SaFhpqs/FH6tEJKJyCWvRsOBV1zgu2l9Olcjv3nVIyFMNIsScMOpxox9gIQ6P0rdZL19vNZQZQi
c2R/8eH1hxgLWYDcWI90MIgFm+CRlu5tU7Ro7C6+zlgIs7RyDwYiOz//mgLykP5+vP39RfOAVOgM
uTAn35lrKdEVDAQIhL/2YNvpenyKUoLI6jaR+SPf7v6CCHMfRVFWhTQgzjFXcKSrJ8x8/B0FhQl+
KwEjSIGPEDt4mQgWqGCGXVxzwsPFi/5zCnbLMKBP/z/qfVjdcyR28ZYvPs0YaXkM0cdZg0Hyc7/S
sJBAXXPumUdBufY0RVNYMYZbYcrQW9c4j97DXx6BMcseutzQIwMCyV1He9vhPqGXbdUFkxhrDIS0
fgwMiCqAdh7ecnrX2+K+opxzcGSVLXclVgWoKRVUxvuXN+sVEeb7XykDa3IDS2ikVgaB4Dyt49U+
d6vVbQqLbuuCUYxOj2OT5hpKSOdk4z+J2AjH8VvL3v6CAKPPZl4IZTK/k9TVc2UrOzOYbQb2znK0
mnMQ1rQaaj9FcQm1KI/YrHvOKO9lvnDZaDfSsKIITU8iOgqvtSItPTwoGiVH2IKXOfb0uCTzeRK1
xK4rKvMxL6K8AiPlFv6D0qajuG8S2WCBBUo1Iy+8X9DxKzrzn1/QkfIyG8T5NHj/b2aGjTzZXbgQ
Dc1NaKEHcI4usV30sapg16Ku5XiJu3KCdtah5Fz5Ug7rigTDLKD0A21FAAnvV+v0z6fCrZ8KR7Sl
Zxq/B4Sj7Qvu74oawzKryKWpKfT8/OIdXLGkKhA0sFOAVh+3VZJHh1HJSjb7JqlnOugxx87sI/WO
vIcXjwajlfAhgqZ34NxI9ZV3j0yjjd75ipTn22dZ8IOXPGMzzXFj9EY80wF6Msk7bjJhISuiSejy
nRtD0U7H7sy1ml6ShAm8Cp97pyYmtmcTBfEiX/2XEllXpBiWeUIP/DYZpDRMwRp4tLgBtppDAgJn
JOIPXsJn8Yb+nOzLw10oaB0pbRzNJ9OI5Qq0o9hP/slxL8vW5oIIEzHKqj+07QAiMYk2u9GZjsiT
PHFiIS4VJmIZtcYyAhFUSkddHeJdSf0n6fNp/MEhxGMZE7cMxRSjTeKLZe2rtNYfnezX5215/t5t
BRAYdF6LGNQE2jkWFlzbzbyX+qo31PmJ7B3iY7EZt+nRW509OzyEB7RC7H8Oz+M+t9EH4dym/fVt
JjS+os14IB/tyiJW/iGZEdDkvbJDu8YaF7sKVqnjq+sWKO8lJvmrftvZaAXHHplOoaIzUmCGDD/z
dMYKCXcY01A/063hlFvFTXJiViQ9mAd5G2Pv3kcZkyoi6VulYEMLiV76febbvrdu/ZQqhyTF4si1
+OqZK2zOU3+YMQ2GV3QdhtW5mVZdhg0mm0Ynnc+piy44X6BaaJitxNgCen6YmL3LMgCAVxJev5Jd
7CaNPIU2J1LhkWB0oTPwtFWsfs6Jy9TV96+PvMGLpaj06hSMIiiCrI9yI2bnvCIvpSNTxSeZBj7e
82Z7l6zVFSlGF1psbjT1CqepnWhTJPQFaIgVLRM6112MTcrxjQt2/oocoxZWIAMzPwW5nfiBVijp
523RXzIhV99nRF811aSZ0DF6nk6o8hvo6ApoRtbP+Vp+uE1qITC6osTEFCU6FxRfAqVxJdNDvTJ/
r/+OABNGqLFWRYo+zUUkkb7pdxXnAAtW8OoATPgwSHWeZRFUBanhjepUCXldf3Kum6cr82+4cE5l
H8p9G0OQQ8zcuWPrjMqal2+6fRHoGrymgQ25lZ4boNF+HvKVahfPHqcT/zanAM59TSFWpsb0RNyE
95ST7txbhOY25fhY3jEYnfdKHduFSxxj1yFR/9T/r5hkM2rGP4bx2wROItWDUoqopuTkEJLIfsBO
T94kBu8IjHIDRT/zh3pE3kdEUTKxsa+YM9W38Fa4OgWj3p6Q6b2UzOYj3KJP2JV5beccA6KzVach
DmvZ80BB2Inbw1w1AZTW4D75Nm/29bZu6CKj3yJy9FNt4EbKkpiE+uhEKNdc+z5LPxMLXHGM0fIi
NzQlbnAnL3hbyfDyBi33xvOWE1Ldtus6CzSDEbRcyVQc5rxpCO8RwuEUG+JCqlUrSvBxsbPdiaQf
4aEpuclkDqe+JOPCVuVpqtZ9AHvYU8X9Nc9V6iS8i3jPXY4x+Sq5X5DxVCPQvBwCphHXFR/pe+5w
jO4iBSz+AtyHihUN3946ugl8hE6Bkhjopsonot2T/p0TBS31VmMu4w8VxrTXmTKFviVDUdYGsetk
XSL74GKJrg3A7Jx4KG53KxFNxTkCi/ior9YNRvHbH5/Oq3ja8vKoi6bnz69hRQSxeKgIIs4ck/xX
af9EfzWHq4tCeEGBcQK5nOd+6YFC0xCLCne7Hup62+MvWrcLEowLwDBkkckZSDzj2nRQyT1ymwLv
EEy0F6E4JKgNZDypbDck5j7QSUE5osGRv69KyoWEJ21Qyn0PIhoJOlLj5WGdXIzF5Ofbh+HRYZyB
2pp1WDZg10h/VZNrYSiCOtrTbSI8jjFhXjWYYa3jVs67au+iN9GunitOeoonu4wjCLt+iPMeJIyT
2+2iNc+y8cRqPuLFfdS6kVtljfvAoDHWGQNc+PE2j3gEGFNgZRPq2rD/5+nxRXtoXW5f9aJp/qMY
X4/tixOo0RDE6QxRD+z9jUVe4uNAUNZMtr57+yScq/gaFLwg1A4KBnoFEMp+5+QETQ/fOTr+tR33
m0O+OAuj5LXQtnor4bZLp7ElV6Qa6krY34dCc4iZ0q6ixr1Tkcd3XjM8R5LZhX6aGrTzDOTMRMmu
I/Jj2xPt/Tb/OCrJYoRjh1IxFiVoRJveMZ9/SytjNX38nX35qoBfXNJgtlaRGSDSUy0H7JYt0Z/V
8S+JMHqveOWYAHYFel8+w4Ad0w2GriivPWepqnzpRdlpQzjYZuxmgbMHa4Vx2I5umnP5Ervq205d
88h9R1uYXwEXwseYgqj2ur6rIXwv3V7SnXB/OGMK8S4eMF08bJVnSofBxjml2PnE9Oh/zGxc/ADG
VEStn2gAApiF8OCv/a36aJJHwzb/y4vtDxm2dKt2Q58Fs7N+EVe78atJBZOE+dttaV/O01yQYWKC
KTCyovRwewNcA/rg3l89mq04OrVUvbi8tK9I7ELeRRiL0QjAM/SS9g7WF3lYyAkkU4DyyIeIFLAe
POwY7smYQCH0QgPDcWCg3WQkj8gr8mihu8byk79koXrtnII+Kkc1BAvxKk2fwtWP14wad7yMGsf2
sTW5RBQ8I5W0r5bfgfibzhEf/vIgjMHAOOWQagNIHNK160bvWe3S5OU2kcVjYJBx7qzBVmh2hBeb
3cuhyk1ECgB1/pkDPE5fh//F8F3QYDS0iENdkBLQwOYjLI+n0lZ9GXe8JOqio/hD5ZtHLzUNBWt9
jt2in8o9+vDnZl+Dc5bl1/wFGUZBdRPoEwbit7M90uDOIljcTaRtc1zfvpevjpZvTv2CDuPUsbnB
9JscdOJihVWqvzwyo44R6gBDc7M91uddtBFcc1sTAy+iAkC9mKjmPMGXU7kXP4LR2RxYoXoRzoeV
851/jwVC+iN8yI+ACKvU5vmSZRNxQY7R3CnwMPA6QlB2BxnTsrbUzU0y8op3rMXg74IOE+aHad6n
eW3MTztUJshLZ/vb6fPz9g1yNItd5VqlXRL6IohgDK183sk9wcsIwyi3qcw24JaYsJH+YAUewJvR
kgOgIdJjFc1/ivUvmDWf88JXjFkajGU3C6JOVBvDze9/dwLGOoRyg/GmHt8fMAtyzLhtDbOi3OAQ
67gxBD6OsQYOfZVp3TffCTf0NXJ4aAhLkw2AefjHlLKNV0EvIysm4CBzX4NMTxNB1y/WvXH7/zmS
xXrvbtC93PNxopQA+Jm2JLh/bjEkLJyCu2JTiasOVWGM7Rjn2zfFsbDs7Ltg9tlchp5f4dajcOrO
wAtw9cDmiPTi8QA2Nvf6ocmc5SPmzyrYVwtGp31udvHmKba5VnzRAlzQYKzr2Iex0PegsdNX2V7c
SvZARoW+/rd3pon5XeBVAjqKRT8AbFYc+lhEjrt6Ts4AXH72SQjMFLim25ez+M68IMTYNL1L27oU
o5mQgX0umA7ktRkvC/gFCSYewSbnSUqmeG5DkhCdjk5NPwYKX24HhJdlXpS1C1qMXRuaYcSOLfCt
i+kRqH54QYS2xYsZlj3OBRnGuFmTORVGBDIvkz3t7/RTu7/POWm+Zb5hayem+CHNWFdwbUHrbhqx
CCKbWx06N3/tXxGX0toec6K6ss0VuTkC+Wbw/pAzZtm/MNh1hHVhgljkeMxO7vgMlEJyN1HvRXI4
Hm6ZexeUmFiotDKrizRQErER+xTYKvYypTgQTxgWZfuCDqOtWLnaCgpWR55trF4Q4OcETo1/8SQG
OjSwEGQeUWeL/G2vdnGfVhA3oEnqdI475nQzv5N9yV9fEmJYlnneoKdeM6tpfAyxMaur7Gb/NpDS
ln9DIup9eW7of7moS6oMA0Wh8dRpBAMVMr2keFc2AJnvkBPiEZo/xMreJSEmYBykThjGtM3PBvKC
yU+V1uQhI5NTHYstJ0W4qFaXtJhoMYlEP2tK3FnjIoIbHWnWKre2C1gL3tKKJXN0SYuxrtrYQgh1
XFs3o+WuMcmR24Drt2/bcIknHfOfX6iuUSsWFnuDTIF654w6DFzTEzZVQOQ72jjYQubDDHJh4Xhk
GWOLHlnJaKx6NlCTW20Acmirr6qD3uXGSY7DL+lZ5++3X1LqS5YypjdO0L4cA88QmjDlpH0eHcM1
XOulfw2oj0KZYVJRc9I77qgRV3AYexx2ymBqFY5bgcsYYKPFDhAywI4tVlwwilkI/10hvm1WUdJE
lxN1FhxXnpHT966012mqOWR85EnPUlDzh6MAW7qWHjyzI6HBmAyENHmXHZ/87u124+3uOVI6f+fW
mRhr0vdF3+gJ6ACF6C11AvejcbKjjCUS3JiadyTGnlhTXPh9DlKTq6L8jwVDKGxn6HrkBjfzl24d
irEmmqDKYlDiogwzIlrfuYryMar3FoqPmWhXiKsrW+/WfbOy2tey6P5n2GrkUbEwVf3CUQO4MSOU
iRGGVVCPc9OlgZqQAmfqFHjxZ/T27S2r3T90vjzhhYlBxK0JfvtFp/7Vu5KTrf5D/yhgM4GQBQB1
EwNOzFEEUxWaxBhmOcTs43xnwkF75W8xXJJD7Hw1UKsXZYyFMRbE7y2h9oF1C7QCkboZpONOWz3F
7vttji3ai0s6zHk0qR6DzgAd4Oj/xqpdEm5G11pJKD77Nq/X/+sCWEG8oMZe0BCqaurJoIalwuRt
2P2enrc8tKSvqsktIoypmLy+KoPZLPVYUZcS5Teec7Y+EmAZ2aeHyXbxer3zN6rqDJ/RemtteNta
FssUl8dkjEgSinLaifgFU7fV8t3T7t4/tkQkx36DsMvkSP2Sh7ukxtgRb2pjQ5hATQPqABIZ7Uvz
eltKlvTqkgJjPwZ1HCCkcCr+K3rruoAam9sEvu9choW4pMDEIIY8io1W4wyVLc+gNpOdoQ/cINom
JS8H/z6kCendO9W3hyfHft1m9JNnJZee5pc/gYlPWsGwJl+bQy7gDcRI5Mrkk4ftzqPBBCNGmGKX
yxxqtc+bwmmcV9/mHWMxr3l5DsZylHXWjKb2JQ4Gtp+e0UXseHaHbpMncWfd3b443oEY8xEkopSn
s/lQTu5MZqAjCh+3aczfuKHPbPK78XOvHhv4SSSC5FeVpFjdht0KnAiDI+NsLVseJzkcQlDpIXYA
d54Cevz8u4MwZiFTh9oUBDDLDhHskphONEbHFK+vcNEeAC/S1AFdqGrsk9yKCinPOzE//1LcaRPf
qevbx5AWWfWHAPsILwQscw7LCefIAsfVtzodAAIRETknFbz6Masod13abGK+CcEFTcaoR0riR0YJ
vwtEeJoTHcPac3Sr2x0VXVqe/vaMzF3JZV5UcQomIn5XqYCliPJT4sZUP3f0NXCEjTgPuHYrjhQu
e0iA68sydFhRWGHv+kIB2KaEtMOqs6OfNQ1Ekp+30cCtfyyFn4C2/YcSw1FBhTEaFVDSZEh842rk
MOT2tGpl7jgRjxTDzN7Q80EK5NlDuZEdH/ZbQOjzq7DzZ77LyJ8TMY4QcL6hmSq4szpeI12M3c8q
UX9LDu0nlycfPFqMS0RAmxVRgiNNbgfE8SgApJxC69N9iBEVXo5osaZ9eVeMe6x7LUuBpIlRHyAw
KU66tyokAprV/CpBy+AuX6NcRoPVbUVfNLwXEsJ4RKCyDrnYgapirur6uWjvzGalPYnJk9i6qUhu
U1usPiJdiX1fwFxGcpxhaVwYoiDGCl4pp42Ldrv+sB/QPfZfKraXZBheYgVeAWhDdX6bW6RVibQr
fulvPD2etee7LP45DMO7uAF0vOTjMOjpK0nwMg+D7j1iPAPd8Dbflm/pDyUmpmix8neqLTx6RCd1
PhKyn5+QvBiTezlzIHDxtKqsovXL+XLsZH/IbCDsw9MrDk+tln3Xn8Ow8YRnqIIegEx2Z7uD3Tr1
U7kRH4fXnkS0sltO+nr+1Tduia2fCQlWTuQetPhlykhxLNDdmXExpr5s9jcqKnaYA+10XjM9m8cL
3kkCwEeDEhI3Q+lJ7kto0+c2pPFaWQeufEZn/qZ7SByPJ4SLknFBl7HwaH9Q9SIB3QoVjV/l0115
d39b9hb5d0GBMewFuhgjrQaFnXfA8CGFXefcEO8MjE0fsfQe5TJQwNaVdO0fBw/wcKe+Xvv9f5ne
RYr8zz0xBkjLKn8sRdDCAJ8tPYgkW93zpg1n63ItCwDxVjEjLmHnlfFt4k5V/SbJLbU92xuem51/
3q1PX1/37Yv9HuJd/0zmYrWpHQN/UlogqtRueuhdyiu48hjBXGwPCOjeV8GIt4c7Xl8q79vMRepD
k+qtgW+nlLsnbOF9dc0a1n/4ltACTLs9K/ZDbQOux9n7cL6P74/Pt+9gYWbgmhLjQwpYQqGbWRST
DVCLe7KDwXjUbeLSx4dstftlQ98c28HoocPpCPwqRN8SJsareJiojKsOAnBwf/VP4ZPppPQD4NMH
uzs9BDbWvW/oOnx0aGs/ro+p7VHftTbvtznAu0fG6WBrbCR2FX6E+4DcKMdvfnc119xlXE3bmaM4
mvj4QD54Wr6QVrv8+LcpO7PVtNr3tfb8HDvCMV0VbwkBhnv0ZAu8DWq31Z4dt/sbhmPf5bWnkiVv
qjR5Zvgd5yp5v5JR91KoPS8sIct//eWZ8oV37aZWsbzZVAE7mtfYeVsAdRa2cRTENOxH/GqNEMLJ
ii/kKa9lhFHvLE6b0JplBOj3D7XlyPnTffLQuEgp2/v3fQvc0HG3V54bjRqH4C0YSLSPeFD88nyl
/67o3+bqeskbDXPWMSyzpgqJsXXR3c957Zpk69J9eRrJau18/qU4MJo9GkbWCSIYOxDK+bTCEzVG
sYcCjZ+xjm/jURaXJL7PV1vntB/JA7XvW7Jfv9L3x3ZHV/aM7bZVIrvkxbGcn8DkuW/r5Pd1S+aV
nHyF5hcCHgYSxjkmnGf3qyWocEe2e/A2FZGJ84EtALepYc/ebYH4Mm0X5HrZmow+gViWZGNbZDPY
wltM3mOUTOu1QDaVi7HClOQlUVU7Ph7QIKNtBGcTuLvNiPS27BPl7aQdX5qMtvLuPADUH9tyU+eg
EdEnpeMXznpat6uXenUyRUf5rd9L2O62UrHCd2XtFezTI4FJQiyfHLYlkC2IeZAegApC/ABtqcmm
TUhzp39K6KLcAH4Bf2Gyw92ATZ1Y/bVK9j8+lQglevNY2dJjndnRXedhhcdDti8aJ3823Jw2+LnC
b/NVi746IqKM9CvFxW7RmuZ7D8mldCVh38fhLp/x0j4O4qZxV4X7YRENE64bVMyouC2dQw+iYbwe
7KhFTRspDe1NdKbdcCpJ93gynYAikY1NZDoN7MKNTPKyKQkWTMOb5XQ4oYfXFRqycbUVJNVKKZ6j
FLDBCnndr9bAgngwVqHjGA4y0gfr3t8VGcoY9+Y2dQDt2bsFSufJm4YNehMZ7UGi1oexkzdqQ7QU
Fd/jXWDnA9no4dw3pe+QoLtvsF6z9+x3DdMZJil7un8V39LV9ke5O5a29nySO6cjj1ifltkp8J6U
jWDfe9viyThrBQHiKiCNsTTIERAarwA4LKGuoR+73h7XorNpt0/5W1pTbRXY1GyBGxO6xhG+z2mo
UQDJC3NtaNGAjGCZQDwhe+dtnGL92BMFmLjZ53tvy6f1+1P/Q1MICba2vh035gMGLrboll2T6kPv
yWqrQ/gngTQHSjJEHlSF6fqNFU1nQyFuhdUV0YdBrU10RKvLiTiPFUmc0o5tIH112HH8o6Md9jht
Y/uzlQADta7IZqsc6HR/DF2RSA/VUwALeEbgi/vojscN/rHbk2IA05C56vBbbJ+C+2v9/aihM4ia
+Cg4IdCXwM7eppULdPYM/ys5u5S42LX0Q0Cx/91z8rceENcJmnNV0tth4ViJc1z/oMmHujrlu2NL
cVIAShgoCa9C7Ec5FyvrTpJ2CWnt+OkDXm6E5O+9PcBji8M7BkWJWpB3cS2Tej0Z7naVbHPyYL37
GQk+Q3t88dwn4w4rq4unFjXXbY6RYxuKJpLBQb5+TZTVdiNktudDKgOnpdkBBe8V1d5fYwr0WOVh
hv3ZtnZdU7JOCFj7G5lQYXNMGjKe6l3iVDEh641TAiTesjEz7TvynYB4Jz4VZD1SD7z5hK0CHilp
dk/vL+npOXWH++AQvdrZ4E5rEcrQJoetjvPfNmhLblYDkJFqqIqKIV/WfOpBZAhC6HXowVVcqP5A
foXHuSEjsZuUmCfdnWHgrQ2uahui75vjjrj0mZhKmmqlSlSrA3yklFJpF57Pbgg8/dZF79BdvikQ
OSt3FsxoduC8IL7Oxjj3q7MzUZeeBpGYmaBdjuTX2QKKQUg9gizl+jaTF5p7MIFwweTZIV44DVH0
DYyDC935xQ6dA1BvlGP5AmXRsM7X4Ne4vmfXrskxbzDfbJJJr3CnRUF+/JSeI7KTXCgA71gL8R+O
pWCliiIrOiDqro8lF10gd57fny2Can8murCQGKXP79DrHgEPq7zjIsgtVADms/2hybAyLqM29U3Q
BLJ7FsANYrdL6H72nLPxQpTro92+ft63mJ88KLkcdQUiFPuB8yu/p3+uYx/mogO/liqsc5sDcIvE
jnbUANzfk5xDRubRYWJxQJDlQp2AzosLQDVCDieB/jqcfQeujqyxbOl554jk8XnNw1dckLCLfJD+
VWu7UBw/rkspnV8vKGbxXi+8SJgdgDLMoeiF+fnyvOtcN7DPEfpIMvLjjADEfSBrZ6Otts8BoYCK
fx/p1rd57TJfPeCMBbo6HxOMe6qclM2A873Y9uHh/XRal+QnQkt3l5PUQROl60LOc7rrdp6NVVPA
f/OJPaE4Sj9X9wN1Hp2tunuEayB3of3wCWe92X6sP44iPNQPhRwOAUKwtencluivSdIbv5utwwlW
VwOwAVGw5J48+7A52D1+6i9XW9d4NmBYLXUVsscGw/zEq+BztOnrPXAhEtEkYRn1nPZJqcMTN/V7
Ke5Kob6egxcf1/sgG8r5MWGffXLYzJxeUeftjJaYgCBMy+zWtt9DvAVH5HTmaE2zKUIr/f9Iu67m
uHVk/Ycuq0CCBMlXhokcZcmSXlgOEnPO/PX3o87uegbmDuqctcv2g6rcbKDRub+2EDoJcrtfMP7X
DvlSB/0fLVkqJQo+BnsXnP3rw7fgXt2/bk/OvrKNu9Zyd1vbesS/mJxBWwFzXXygvd09YskmYDJ2
ImkVPEa+AiWFusH65dKBqCgyxQsvPK8m0v8Uy1IxMvGHKQmnIGszLM1FwFLLcIOGV2OHMVHJaY6i
W17TZue0OH2shegrA6RdD60Zuf3up289Lnd5/YmsORdYVf2bI043T36UJSPTgPBkn5KHH5mdfsc0
gxABfgUCANbwjA6nm83UaApTAx0dAd/gvtMfNVaCAO02B3C5hJZ8bDm13OfPenOdQdEpcinQrolR
4U2/TpG4wbsO2/OoD5aoKU5Exrj0McLYnOaoBHtO6ls0s/yfGYQixQu8zs5qpgeDOtghqphfW/4u
CWmhnhT+aMBHO8kY3oI9qHcSIs4QzUE1oojMCTbDTt+nHwvCQiV47GsVhXPq3FuXS1pOUbVQ7x4e
mn3u/rrO3mrK9ZwAJ/RT2tRyQ0FAzjbZ5BS6q/j2W7AnjWu+TL6DqxMtLvovNIEPqSu6jF3n3N2R
2U+kycSjPpmAJ2KHGInx1p1dO3/+R9z9psTZUQnbWjsagzvHf4lnp3EQvCZOtyO4MEmQmVxNAS2z
fv9iizd+gBDP6z4CW6WjWQN2TsqWvyeYVAKEvw5UIkvA3JpROqd3Wbn6v0Qd5yCTwVz6Nu+0m62t
oBAbHoLH63TWQjFokt988aGYHza+GiEcQiKl2KkO7TeSWx7RSqEcMyzoSk8+/ArE9YcYNXR2U+mW
SKmsufcX38C9gxDbX5pwucgJCaPEbXeGJ7uP1Y//+VC59+DHkoTpdFzihB06mB/BKp3Ns3HzDyb5
F/X8+1A5MxArSmX20xdDC4pdBqCFYYPtWlshR8tr+tOE/qbEGYKIGeqUjuBo2RdqAjqrx3g6pudu
luk5H75SjDxFhIFKIWWRgHKmICdSbZry8s43gK68Y460DUBRvrsuoOum4DeDnDqJ1TCXwgChX4aZ
kWSbAnP5eyTsJlIWEbt2jpwu6ahhYuUSbky9H5BRxc5fGwDCKDCWcGxN299EgBrd9tCeh/Qk7YPb
Zifq5xNcJd94kUpNpvgqbOtkN89dB8wYFpQOC93e//zbZwp8W6YqChwvgNxyV5cNU1kXEpjtN68N
QMJqTB48imzrev7jjAp3c6wz5znANvCnF9MK7WS0RiC2BlbjKGiSSd1oEzxOP4RUVy7ygjfuItUs
pWqmQiz7zZdPiVhVdpGL3ByEmzdWLuyM1B+zPo2vREG1vL3MIpiN1VzFeRS14FIREc4OyIxVQQCQ
RwxXmMf8LUeerN2pbnVvPsz3qbGMMKPfzS7hqBS7z/pe2XnQ3rl1eEaO1HEwguoAvcYhO1PYZL/m
hV4cAG87imzK8+WGcdbEsCvbRC/PD9+7+yiP30p0AFpsN1nSfvJRRbsuwms2Q5PRDGqqGJ7B+neO
dq6RIIlj6IXJxiyg73nfS6F7+DXhzmmFCyKcYcqGeEA/KIhUbnZj3qi33XNwYPtqq7nRfYKZ3sUm
3uTu7jgiFf7ZoSHrM7+XkEK3JgxaiJIXa+HFxfdw9stMtLFqdHxPvTkpLlGt7ej2Ny0atETj5cLz
5UxYJullxxqQcvylDpMAA/n50XwTRUwr6v2CI85+EfTbploIMqcfweHOgMgMFnOvy8rqEzoTFU7d
KV1FKnUCjfLO92pX3dwjhhe48iI+OGWXMDkOSIvs6ym+i9yf0rZGCPZPbO7FaXHKDWM8SlwTcFK5
jVu4nYsmbJj3TLxQec2NPyfFN7SngTxqMLzDE2aULf1IjwFKbjfFpn0uTyK+1pIeF8Q4JWfO6IVW
JZyefCu/EiiS015H9VN2Nhg2fFcP0yk4pA6DPnHeur2df9d2hS3ZnktVC6rNt+xqfwhPFHUoFMFc
f3Nz2PVv16VoLf118ZG8xgl7pUyXEzFGDCt8iyiKX5h11odN0e9Ctu2oVVAnqrfAjI/l22iyZs0O
Z7smdpq5foziERrnp9KNQyeeD3V531RbUj4KPnP5jCs6S+d0VoyTZG2LsgOx/YP2LTiOX5XPrUuO
AAjexZaNA/rxqwIgSrR5ERBff2pMpxiyULG9hrvIkbFJK0Jc5GQP319RqxysFgXz3IkOwyk1UN+b
7XK23OhJvYXl6vDTxBqOplM6gi9ZKP1xDNgBy+DmGMof6zKJItFAwmZJOMZxj0S5jDI4qrcf1f5u
3EUYZXpD7e0xttQjpuAc0VDTuqb+XfwhnKbOae2bYY+winZ28oHFo9kej/RRwOWq1jmjwinpICmZ
nAc4bmLXvyQ7eUNWXoSLu24JzohwKjoFJJRixCACT+KFYUgnQjQ4PBHr/vqVrWRDzutlPJp1RypS
qyXoAHP4QXmkiAB31ymsK7UzVjgtPdeZkbWLeMKo9bcfb+mucAS+tfC4OB1NNYz21jloTNicIe/K
Y39oftnxVrQHYfWp/ebl6zvOstZB2KNm9iVhkO5xLz2wTY8c1fUTW1d6mk5VhgSZihwtntkZlUgl
Ud6VyYC0KbBF/BczsekRvSJwq41NurPflnhMQXeWiiyB9lJvfwlEfN3JPPsCTsbVMA3amYbD0+uY
W4ASDA790UTnwjJWF1vkmJ+MG+BQYvNyvhVGE6vK9Iw4J/uTSVVpTEB87DCkvc8t33Ot3nUFSnut
rRX9zzrTVCw+NU2VYzKKw46GWj3gjanoVOgj3CnANOwxxy62U7RTD5WlzU77rYut5glbBI9lBbVF
YoBFsm/JI/7elaKusVXtcvZRHPMo9egzS3v4TdjZlCa2+vQMwP/m23URW38whkwx4CKrVP7aRXMm
Ytg1k0cpFog8TYcZlaQ3+1lYaFiO7w9jYMAMEMIwbcCvOvexFGEM/XHhJH9l70f1Pr1l+/FhzKwc
u3rf70WNtGv5BA0j8RTXiTyQqnMXWmB+XZP8dHiKPpOXZe/sklmObG/z7ecNqjiBpZ/k+xl9N4/h
towtwZEuNp7nF6CiqEMYCtMo5TzeqSDFGJNsgCqdMF9RPyUuMCs9guWt4/ZRNKksL0rgGjlOrUaF
XEZGUg2Am8FuiOpmMwLC30f3lS1tNREc2let7w9qCvYqaLqO58Jj9wR5PVS5AXmpnXETP7WZHeg2
A7V059re29sMZ7B4I5iI/iU41jUxUs4oc95N689+EfXN8BcsPjqqvCWzgRW4v5SNYlXI8AlM4toL
PCfIuZzBRP1C6sBq6Fsn6qWWllpk04qU/JqWg6iaVNcXqWGcuPTJPKc1AMTRzWZYFOsAq9xu1Pus
xA5j8n00NkwybYza2SawnoobP33LpN2kf49DxerLQyGjvTHve4sVOznEMD8RfODKrJ+GFuvfH8gJ
WKMUES2X14SnpG+SQ2AFpw8fkBlvgU12aSWG/VxzRs4pclacxXlPjQAnT4F8Vx3SBlq5oUsXouS/
Mra/mU8mCkKh3cPHBx6FENV2zX9VoBOJyZipMZ37gDCSqD7F+AANeJXeg4mhgtG+kYR53HVN9ZuQ
seR5z9SvMdTT3C4y9gJkdwxFvSaW6pqb/FEGdvlBhSQ4N9+VY2l3uRUfzLv2JMpxrVXhcL3/4ZWP
Gmiv9Amp8AnHBc+83w8f1an8lh/nbbb/jilSrLffubG7i7f+jSiRtOZGKSpjmK6UdeUPQNw59ZU0
LSeE1NWSNUOvn7CfZWU4HOJ7RoO7S9VI0YNXgMapvcsTe8mlHOC4bJ+Rl7TQQiM5opTH+ov5TZIv
V/lyVQ7TMA8oRGvHDFHY0izr3gGwPTxJjryvfggLf6tG54wkpx19PyknP4aRdZa1Zs09NnYDcwyj
xpAaMRjMKjWNYkmqxlRTNbgzJXPaY0uJCpO+30TEzh3AH7HbwWvf48MkSO6sRnPIlf+bGG9y/C4D
fkoDYi86ci2oDctY36QAmCgVeYKrWfNzUtwpsihNgFWrDE/+tv0FAKnwRtH3TbHB78oNUY4bn7Xt
jLTj0AkqLWslTmzP/c0lZ23MLp3YkIF0u9Gt21hx29ZCn0R636InA13hIidp1fM7J7jc8ZnqyfIq
S7CvZMkxxTJSjFBwgFmzJLQu/hPLrbFloR81dIVxrmyCmGzKTG1xAAFlgnaqJYYY7Z+KswtdcV/B
aqAJR0FVEIPhj8ZJJ02YJAGBBlplpGgENjqpny1SJ/Mty7AD2eq7wmydMtMBQtr7VVRZbVrLNRYh
Gh1z/U5pP6mkyz+vHwNdyP7hOmHk1li2JJvKV8vf2YGTOZEKeUjGpxQhm2rL3eukHFJqjd1gmWGx
MYApk74TALDKmKwxHuL5Z5dYFb1PUSJKX7XvZoqedq36kcr3Sm4p0zek7tymPhX0M1MqO0VbpvIj
Ka2EoDHcSnKb1dup2QOqQWeCivyq4gZADrxsYEKZPC+FFhN9oPH4hJWDMfvoH/MCsKTfk0f6fP3U
1i/zNyW+MFfpclArCijFexPw35jECH5M4yHBLizc3nsUbmNktYa9gOxKgVVDde7fDH6NI55d1uKt
BQAnGzHqKKPHDnU6ah9aYaZ/zdNZ1iajVcPEflad863ikc5EQg35KcIi0/mmuRPlwr6iDV7qzilw
j8GgUpFgfGZ80gv0q0q+xSZ3cusc4yDRYfZG0+r3+W2p2tqrEu7TcOuXmGvBcpbI6sYd4NkaW6EO
oVgtOpwI8mkxpHW2p3JvBFvpgCWQPbtJDacrd6YwlFrzjaETKaGqjI4qjVeKdCBJVsKQ1k72eeol
m+1L7Ftx7fKjP4ndvjWpPifHqcQ5V4daUodFBy+R2+kpBySY7n5b6iKG+/mIpKkwybEmAec0uRzP
5Gtjg071AXvTkUe8BRpYgf0ubJ8BvMNLnMKB77fTRJA8q47nOVkuRM7LLovmGWQLYFkDD+IWEApQ
RZY6wLtXncUzIrsBDY3VsTjWTnwqXFQ5BemlNY24JF3QA8Z0rA/nZLPQOj8zGrK0F/xIHd2d7e/p
VjRvsZrDOqPC5+ryGEFcUNEBT7myftxKFkooNlb1tVb7mHjxUa9EIxarDuA5Sc6PKFolBUQUGJtc
9WN+cjbvTu+pTnDXb9Vd8jN0BdpqzR87p8e9k1HKCTo5Qe9UYr9SVNof802CRd8oyCzx2S9R+nMt
FteA5CTLeJgEi7kvfYdWSsps6uGSqb2fOqGOCHWM2tSWZsA3XudtXUZ+k+LC42HyiSJ3BlLeW/ra
aFalOzqGtCSA+SqbWRVQWzU3GiAOVR3g0QZaaC45C1oW+aEKzhy4ts1DcfAdmJcHdoyF/YHrh/ib
FKf7u36S5CGGWzRh2+a4nyrLd9BdgBJa7jrNo7RH04BIUNYC23P2uBdHqnmM0OC8BLbE7m4C92fn
zGidyIXle3WRAd7wnJHig6C6GhoqUZBKM8hFa8tq6KTMltGHNR+Szinz1E1/jdmpKCK765zWHebX
2JitARhk+YGqJ3NwBh8ZwkPU7LUggCjbdbfxO9t878yntDj6zO3Tn2342pQnM/w1A8Ak303JJgTG
WOAWiLxqX/MG9ZY0N/G481PBOtPV2BKdlrqsm5pKgRJ0KS1IHBtGChTmp9fjO2F2gY5O1743nc8S
43OOsEnpy+vgz/ScHnd9PqFF01N/BDb3hC5IE9gjLyjtOfuH/YNu37nf3vTJsjU73R3aLfBJsDo5
uMUswq/rb/LL6frjO9D7gTY7hWq6yn1HkWDdbW4M09PrK3IWMwBUges379CqMGJsxPIs93uMboJ+
+1ja5fYTm8VRizzeX/8KzloD4V1RAUQK8BLCmKbonNJDJ3Q6JYMWe6UO/7e3cRP2/KKP1Mqy2VZm
075OjxPof9EDHIuMZQkUVC8ve2pGow2wY8Azk2cAy27i+GAgB9UZAr44vfAXHYrTNbD51dBUXgVF
jR8Ykxl7kvoZSvCs0OHaKpJAFaxSAfy6yQwUloimXnITqMnQ9m2eeEWTnrTuA2h2m2D+uH5knHPz
FytnRJaPOPOipyqrqm4uE0/FuO9UfRKMbKt3c+bkQy3Q3Mv3nonkH6Q4kyRJWTU2I/gBtDBWmHak
EBDgDNEfBLhryZsk6rDyIfHYQL/JQMEDpIs71upeR+AVEnVv+KMbxXptXT/DVbE7O0NOx/hjYY5B
DsaCxv/V6omlReOvmUnHmdBKIOJ8AuQvJjUIHdF1hOq8jNdACNIDbDb2+tZVw3sy2oTd5dnG6G/z
4LshIw8xn3Q9tEp2CshrkGE4TRrsMRXtDF4Vz7MP4TworTSVQR3wIWUU27LyrLDEKuft9aNdlRnU
pHSmIyaHFr8UTzMpiyHoIZ5ygAUuWOkUpkwgNau3d0aCu71p7icm9ZCaoAlvaqY5et1sQl39lTVM
cHmrR3ZGilPKflWoQ79wEzWfpAR0WPhR6u71E1unoanAm0ZzqcxH41qpygMZ2sSrSW4b0kdtYHpe
VPcWEeHuPjXbrOzw3jxjvpf8xCL9qZ90wWmtqiaUfP/NCWc9hmzC3joTRJQMi3rLbSk9AaXUnvvC
LoK3f3JqqEQaqIEqqCldyplC+iloawjBkmWq6udSV606EUja6qkZiobaJkJlrNu5JNJH2dCHZZd4
euMPVg5U9Z0xFv6mLRNRzUBEavn5mVofilSW/QJn5+cveYfdZNU9tj4J9N7q4zQA+WMgdYiGfo7I
VKP3wadD4jW1/jzMxgcQewQywMdpf6k7ZK8I0WSdmPySpUwPmZo1U+JletBZSdjfyGp2zLPUCdpu
E2XtXYtnqvTxCaMLdtW7LA8it4lCJ6GBNzBf4FCuHuzZ93B3qMhJ74dsXHierGK4b7SPMnm5Lowr
GkkjGB8nBlrEgPrGKb0678FnBznJu243EiPeMqVE5jeF6zgQUaTI57WXI74gxynAUjGLPhhxjVk5
bPIa6mL4Ic/k2SDDt7wG2HC6TzAxhPIezTI3L9GtJguuecVR1LBuhhgEDKOThl6KqzSisT+ferg6
cW2RJrM0qUNj4OyGCkINoD6Mf9+uXBDkrjFhIZnMek68VqHAbq50pAH83BBQWdFgF1S4B9Jg3YWa
Y5WONxWfRgw0F1nbDiywysS9LjF8UPzXHZ4dIKe/4Gd0cVvgDqfuIWT3ZYRVF/QEf1+7S/BWVKyL
r08tdgJ0vUAJ/BfSFP05FKBlpsHdnUpSgyQNhVFjjwmsc1Bu9MgiyTaRI9fQJqwQ9k8GcHKYcgMP
UEB+5T3iiFECViil6OfgXP4cfRxTniiJN/eZk7QIW7EOKX24frwrjqVGqK6hCqozSCdnt40yNahs
dLEXfWZYWnjvq0d0ZVvp7Cnw9jL2cZ0cP3T2123+pvc1kX2mvaumCGrS97EXZpsh34desgvvu9Tp
hlsUSawUmDjje6M8TejOkQs3UD/q5pes3fqpnWtOsKDOuPKttAUEzP/4ZZzhV0xNbhMNJ8FSa1Ys
+uZvYcqiXeiZj+VTgIz01riXAXZtWmSpd1ha6BJyl/uZvUNv2pu5v/5BKyYIPX4QfBVQIgjxue8Z
9bg1ezQCeKX6ObL3whBcxeoLVvELO4DR48c3nklxB+ELSexhU/UxHF6i3lKA46N9YtfH7XVWviY/
ufho6Vc0dIZXpMKiXirBUgnkVokQLcso9knfhsyR1RelBUxT3UD1PmGZmpOqumcUAbCINvl4G2qb
qu4cCe4/Y++jqOC5qpUR3WKCRGWyqnEfFOFDw9HEB3XkYPZbVgK7Cxjnm0B57/KHND1WOmoThpOX
20h9Vpyye5/VXZjGgKVKBe989aI1QzZwE6ZpastFnT0JnYTJDGTX2BtZYWvamxkJjO7qGz8jwFnB
uaZybo6QJL956YxpO1TjnhoHrfpZq8bbSF9SAGhfv/FV3XVGklMrcgw5KHuQzNNnNToEaMSOUupc
J8JXkf9SJiheKboJjBjly8M6OznozEKOMwNUyrhw03ZmboLtjBvs94GtNdt240f5bAVkTJwIUwbb
Xo56gSFcPdylhkCRMkHPOfdMMzZUQxhKUKDld/oNUuQibs1Jgp6h2Tb0++ssr8ot3pGJgt1SWFMu
ZaUn1A8yHxxPqnYLbeWM02Q1w07r80NyN5JWOKCB//CPl3tGkHsoPinCmo7IB/XtKZgRQMgi8V89
QNQ6qWZQZiCPeclSEpWylhhR4lEpseL0e9bZcmPnP1ji+jkgDTSRb79OEI1VSzINTa6cXQWOAQIl
irevayH0uOrF4+yqceoGmWTHmqMSN1QD+/rF8Y0kf8kqwiNkasEosK8v2axa5GvjIEy8sB1Sp8rk
yNbHkjkdqjXbrEMpFL3OsyOl+rbWzHin6FP9MJlBJJDXtZeJyomsmQBHhXnh3EOam22UdPgOQOLB
bNnKt+uM8strvhg9J7B8wNmjDKg0yGOB+2Rb6mTfA3fYyq/ZTt+EP1vA1DwVdowmFg+YeA+aTSkg
EJObeI/OgeY2/ZvLHv/4Fs531EnapHGIb4FLw7ZyQVyZfvbasMnq+7p7l30vTAXKdtVpPOefu+hx
7qXcB0ild5pSq3w9zbUzoaoCMDXEc1AL6KMWFVTXLIiMOj5Cb+SS0DlweeSDb7bqSFLkLBLdCqtP
hb1dv1S+z/dfB/mbAvdIi1qiLFkOsrND9PiiYIKdQB6NMJMa7UyX7hrfiqZIYEUEZCnhnmo7ka42
mgSJuN6K1fy7MrgYJe76t7zo92N7q6RWML4E+XOQNtZMMIvLBAp3/ToVZiLpbkJl8NNwatXAxCCN
4bG2/Ej6vLT0Sd6kMabQ2vE21dMtRrW1MLKlYNcEykHJlZ3g8BcTwutgGX6aQSluQOGbdKc4HUsM
AiMnL4cveZxZLIZunCU7Y8pOwZAZUUYLeO12F0ubUf0n+vKcPCddaU9wAAZMgGaiF9gv7Uqr0Pgs
h+rSBUNqh+qxwLKvKqkzjjlxk+NYq8ZyMard9zzCzCYScQER7c9dMwTAJge4nGLoqsy7D1HeFmSS
/dgLZmCoEnQshm49vNLgnRReplUbqtaCHMuqy0IJ3inyl8vGa079JgkmecOGQCPpDVyE13Y0nSR+
jTKUenPs7q1P/jDfZ/0gsD9rKoLC0VcZxAgLIzm6OkYYK+AMIxWcMMsY4dWKwtVFl/JSqurA8SeA
bECNinur/SBPTSJBCZXmiaKRL4teuhE1ueDz+nNY9Oc1OrzDFSptKAVIzmODlJO2fmTTlMJxVjqY
FVhYxBOJaCZ6ze06541zu9q5rIlRIoc6Jxujehl/GcV75yj1YKV98w9uCu4B1TG8aCBtxJ1jUGNp
zxDXULXFp+QDH1d7v36Aa48LcQ9+Gwg4gGpzaS3McawlfUYafX6Mm5M0Bk7UNgLN/VVg/+OWTBSl
DShNAk4uiQBoMwjMFMmLNmqVXeQbkzNFRetgj7RkNxKVd9MQSO6YR2hu69MOgEStbNdapVmKUZfv
aZ/cJ6bhFIHv26E+LN7SVLtjURu230iZbaYBFZz82sHAKYJPiK9Gyxd3MAkGseKISHCN2tFOmr1h
WKxngpNZJYJucxR+8Ea0r4ahM/dIQi2/j5Iq9ebIKjOEuu9qe3f9gtfeOgwW3qBC4BPw7YNR56N4
HkaplyLjL/efeSFC6Vp7D4jioUnQfAAR5X2cpinVkIAJ5IpsCbFH1gR2w05Q152CWtkgUJurh3ZG
j5MmNUf8aiAl5AXKfZ2pm74YbGFueo0peP7wdVCWUZH8vxTZUOu1XNGb1IsVzBQlUCny7GpkdE1S
b7oi3qmNCGlz7abOSXK6TOulpoj7OvXK4Dvy1A4xCoFMr/ov5yQ4oTZJqrW1P6ReV/X6FsN2ih2R
EIPXVRVsc0R2dl2087YkenGQohLJFwpxyUL0+VatiTHDvy+b559DLw85nVOp0zVwHCLaSwyMgIs6
GNasOtbryguq32LYF1k6e2CaMaiVXrSp1xb3MD++I8cn5hWepNm+YC/ImljCJcQSeROzOhiAuCTV
MsNPs75MPa0/Ksq93IWWIj1fP7A1s6qjzRm1A4zVyyZnuBPMhta+vNxfYdp9js1PdN/JGJsXvbHV
c4PRQTuLjmIFr/26GpB0fa6mHp6IPY/zViXvsfYe5trBDwunnnQ3TETB/6p4wkyQpU6z7Pjj2EOT
D4C5ZD31FKyYJoN2X+SDHaUYhaVPQz+7dPqW6Ymtx6iThoPjm5UoeFrzJ7CGCv0uCJ9MzOBeXiLM
UO/Ls7/wHc7WUi6y2JzHdjsah0nPXQmY+devdEXRMCySk5fmRYUpBqfNZnUoCmXMUJGVMLGYHvXS
6dXbacY+xfQ9Epn7Ff4YGMOTwA5Mxr7mvM/eg593VTikuNdQ8ZTkWz7+rL+Xxc0sKu2t0dGXhiig
TGCU9wvp44xOkic6ysAs9Yb8qPpewrTbqWmeNYDxM0X+fv0I19IpcCxUoIeqKJ1iIvTy1hIzMvR+
odboGYA/erl0ygYIG0kdmyhvo0PPzPrDkOqtjQVTzCahOmyTtJa21z9k5Xmie1hlFIhEi5vD3WVV
yjWRuyzzpLqy+/Ln3DkGvNFONBW48jqBrYFKAMWybRSkOClt5SLJx7HMvFpFknNorcbYV3tq2vJs
qepHDpCt64ytXudvgnzcOxRNXoXyQrByosJFhX3+RtqDnLrX6azVBhikZtnurS8lUs4G4q37fe3j
BJt4l2MZwiewelSnDW0D/cMPAVIN3+bt+ImtDZq9S4HZLPCWVm/wjD5nIMs4ysZIA/2YIXYgj1IZ
ObLZW208C4507d1j1yJevQqOUVa7lFkayAMWvWipV/iuROJNEmOSRmPhZijMXR5XABMzFdFDWQwq
54gzGEEDuT602wF9+pKosmDoGX6beTr6fW/GhrzJPkPzhOmHpjWkRWkbZZJt/NTQbrpgLreKMebP
Y5KHjhkPs4sNrAi+r9/5it1kqCIB7YCg0ZB+Pe4zVaEOfq4YfpJ5edBnmzlLOzsKoZD0XhG186yJ
MZzUL+WHVg6+y6pOyjoGqGzq6fMHq6dDTw6Dg2Bu20uixpS1/jXYEBVL8zCfjv2GnCSXMo3kPsoz
T67r4aYPdd/1CZHRexgGLjADol2RF4YboSPAnuQBPR+wEu44dKWbDnXjykPeoxWCDMdxxh4I0lSF
4OBXT4NBQ5tY/kBRN7kUhpbmGZmmOkP1tSi2SVHSrZaH5iYpWOrOmhrdqb6f76/f9toDQ6Pn0k+n
Q1/zqYemjejcohvTm3U0fev0bppea0YKi/gi/hZh5oUdthxoGlRVVJRsL/mT0ygKhhzCXtYHjd2n
hegJr/CiE5QqloWFKJryswc5xbKFOcAVl9pDHz1gommQsaNGtFR65Z6ASwyXkiDzqEMKLvloowCJ
FHnCPYWwpwZGnGZLGyVrUtp9Nf68fj8rh6ajmY7AxVTRT004sZXzzAxYKOM15rdxe8py0S7bNQKA
+EZgDe0OTbsc6tlzH5s8SeUY3DRFabgJlbGrpmn17XU21q4GYDWYRFliXlRZLqkkGNzXeh9U3tFJ
Z2KMLLZS0YTG2r2c0+A4YXm54D4unKBbCCmuxM0wJY8+AFFz/4qGXJB3/sMM91AniPGUdiDUoWRA
x9mWx2ckMP++Origwhkk0vRT5hegInXbsTzUgaUa+7mwo0JQiBGdG+e9+AqrpEEFoWHazsSmn+X7
MDlM9DpXBQ2tLBryKgxpieXnZ4LWTxWlWm5gIbSKSn2NINFFFU0RnNqaoGnQAJShWk9RFrik0mRj
V6BcX3ik8b+b/p0f6pshMXZBWgpEekUK0JaDbCrCBKpj5fUlpZbWEcV6AtxPWenHWm2Axxeq2S5S
A+r+7deDDgSQWLr+kZfi4vKqNkbA7ZqZZ0gY9K2ey+yTNhiiqAXJx7WAD8XeBSDcxBIZNFZd8qRl
eaknpZJ5S97xQVJfOgYEew+ontYgHQ17pvbQ3kmtc52/tcQ7xkUolDf2KYNHTsuFo794FzTzSNHu
pjBx1f7BzIfjAAgTNganQquRwTrqTBJQXhEXNMYiMtKg/jAXrlwyHHSmjxIWhHKJcFuVWkHxNmI9
m/J8ncNVOoDFwaQqEv0KH3+VUs3GSsYNBhVGRkeraA5dfcpF/XhrMqngCLH/B2Mvf5imoEFrdtlF
uZcqn9VwMsd3ORRoi3US6HEwVWAYYRDg8sS6Gf4q0bPcG6X3XH8P0Rc2pPfXT2tFVRiKiQAS0wZL
lxUnhmE2GmHMii82NJQRm+yfXMcZAU6DFyUZaxZXuVebJ3R4zzMGQOuTsBqydutLBQtvCk0oWKN+
eVZlIJd5TMvcq+QTenap7iBC80WKaI0KcggqilboG0Az2iWVnEx9DZzT3JP7IxZKWmryow9eo+L1
+qWskkGaFzl4ZJXRK3ZJRpoUUlddl3voHt5mbgOE00ppbbMSaHB+dG4pZxvab0JfyuLMUEx6ktRS
0UPCOtOiRuuC4CZNons4jU1/XOKeaKisVHuKU2BlzgHzjMY8zADU7D+I+fS32UY7z5d7jD4mOGKX
bGuzXE5tiMpZnr+r/ZvPHiR2F2l/35hcUOGMfVB2QyHnKGSn5nAwXS0BSmkpGphdU7Mmwk1MzKNn
FbO5nB3BZJkS6SqqV+i4KCYdiyRxlhUBIml60ABfEmFZIc0FgBArCgNEDWPRfOiK4gEh4qyUqxhI
Ql5EtiHg8WLpTm4FhmtFNhf4OGQpZA17YfltOCjXYktrN2HES52cfgCgalFsEgxc+Zh1vi4Pi5hz
UcwFKe61mTXa0ysDpCZyYnF/jLBZsCZ75LxsKf8Im3wXyO51kouIXSO5cH/2IHyak2Zs0ftvjM+V
kxdHXWdWA9xBeRJtaBZxx0l7WM9AaNVBqtRc/2WqiruYHfPuvWZ3VfLmm6XgNNdShSYSzKh0QjKA
jMcZYDwKv55kNMTPzX1MFKuWQmDxVu6sUmcKQ0uNrKGwFR0BQ1YZf79EcEGcew+IUTNZKXGXSv75
/6Rd144ju679ogIqh1dVcHYn90x3vxR6givnXF9/l/qEseW6FvYc7A3MQwNmiaIoilxcHGSJSMqT
3v26v3lLMdWVEPV694w21ELTpCtE/ix29E9Bsg0ws4nEDIklkkkA2eGq0gyOH6W/y1rNpWYZQ8Uj
OZiGHIuT+sLpy84J9IqjP+qV7olgDHNqZz8QfeAlmtAeVgAg6mAlaza8Aj9vJYxRGpIOnFggJfth
642ccGb5t+m8RAxORIqTudXQQdkUvgUtIUcr73mXx9Jdhs3/78+zDFVFo/eSTyvt6WZ6VVfZ72xr
2ekLECwPtbstBHtyrQ0lir9vdJxVWUzgEWddUw4qMolCWzfHJvAb15cELsEkzXTc7v+f1TGHN7Oa
tE4zrA44cVBG01mxha1igC1v2tmSW6L4XU1CLQppCsYCQGLRSkGiITN6QMFH2IUgVW4clP+RfeGo
jieKuYlRplHyuoOoASOIFWuwg9B0pBppZ/mtaTdJ95xPvMwYTyZjhII41XVTQWaBWnY9eAC1kTr2
mqlb59auE39bwuYvDOSPQtkcViCHApyyilVKq6RdoVH3/u8vpVsBg0aggYcIJZBl1BiWRePnPrpz
DMW29s/lLtkKrvGjWDXkpwJarWdxrWKa7X2pS6HGpVBGj2Y+CF1vQGjtBO4zj49z6RrGVF6kLlWg
DdEHfe3I5QgvZ0G1ADaU36XiIIriWs9e8fhJ439e9cD76o8kRnm+EUpSGAPrYlROEY3kRwXfqmbe
fW0tWt2FFEZbeGD1uBp8ejFhWPRQ2qO2m5tdkLzKOaZo1RRnwUtq3Tom5DJpfI/3Hd6iGrOyXA4i
E/TvqAwC8OBJ0vA01CLPDBaCCioFuVlR/sLZMO5Pn1Lwu6VpivLYqJNU8OLerhRtJfcSaYKfE2jV
8jHa9d98jXOubgNRSEYa/SuZCgg7o1PE13pn5sDe9BLGrMmomCixE3IANxwhLH+K3pQR4mkgG1T5
MKQpfbo2yquvcsQs9MBeLYYt/qVjJKazDGBPWonrIniLuxKPy8RNACut2+9y9Soha2KN++kUZ6s+
N4B/kMr1JJSc9q9Fq0FGDzV5Eb1WN31wQq3odYYF69lRQfFRm1/vHwWOALbxTcmsuqzSAjgOUD75
+UfM6/tceHpBl5QchEI8aVn82nkkptJltQFdyiF4nhrNK5vHXDz0+WM8YRp8vk1HkQQTjyeNnqfr
GxpiKe4caXfcnKwbnjSLRiAjxKYunmD1L1l4zKLMbUXT4WIXF7WoI+EByAg9fsyxG2MpT/qRCgsN
YgiPeExzYtpbB4/l0OILGtXwpPziLrt4CcW+JodzCAlJqCOCxqQK9EEWBS8FwRNDF3ohBgk0wDyp
mAwQK0qY0OSHSev+ajEUuWqC6AwpyGspcY3+6M6fUUPKGtrSjXZKIeCEtwtN1qDIg8lpNLsJ6Afz
xIlTlD1VMcFSjmpG0PRgNXg2HuNupcofWqPYgd/a4ZSAnwSczby056ILuRTPaDIB8DjyMxwsE9PT
DOOY6S9yFNmmeBBSDPrrHaEEXUr3Ycaa28rV2gBZZAYOMaJzKT1ur29oQkLGHhksnRIUXasbk1lN
P1NxAtVVVf8Mohrt5L9jdJbzlX4bF1+LYm65MUg1Ia6w6rjOVz4IyIPjFCVeMUx2FjmFmRFpsPOf
/9yHXa6P8TClr7f9NGUpTcwa6mvR8+5u+gOsLwEuAl0OiH5whzOrqmqxEMUZ6EBRxA4abhU9B8Fr
oK711fgqCJzTseS5FFmGvwejJnhYmOWks1jm6gRpUdCHnlSCfcOfhAmCm2Sjd0YKslY06BtG6tzX
I0cwi60xaiXXQDGOE0PrHetgcFLp56ittOQlBAr0vjBq/zc6/bNK1mWatVzGegJhQ/TLzA7+xPn9
pVDhQossnDxOASRtMhqPFCbR1NdACwiGwxEp5wSTy45GBlCPpvp0AKGuj5cB9hpDHPt0PyGLOLTn
LGiPZXhofhbCVlZ+CspKVnxXBANhr2zBSH9fj4ubptBoD6ljFVmja+kUtZd1HTy2gl7WYINkivTc
OK1dDb/vC1r0IheCmGX2saCWiQbEZz3+7lVb38e522AICVrQ/zdBdMUXd1CcTWM3t1hR/B564YQ5
ChGaUDjPtKWLDmAMpE1RyARlGzXPCyFyZcSlUmI1Y/aBNvaoOeTh+f46Fi0QRUsKqccFxNI0mEU4
llYmI+LHVLTMlmxeiLO4IxcCmDX0AMskowwB5UYCBXhgR7bIiT+/2mNujumFDOaqFkQjHQsFMoqt
Tl5VkmwB1N4+Wm65/l2T1PYxMqtxa/tXjtetbZv2m+JV7lldC5wvWdywiw9h7Fyc4zRWJnyIom3i
9igOnli93N8wlhUVxoDb60IGY+KgvqrjpoCMei+jf3lX7ZLP8KdybjAq1AXhtNfbWk3KZ+HFXFdO
x6EjYIc73ohnDL9LzDCTZojvXMOD3dszybYgJchKe96pRCCGXXhAzAUk/la6NaboRk7tYLCbJ63y
z/mb/CP7IbnSRsZf7mtm0ckAgkNpAABhYLkAuixR4k5Q4Kw/FUcD5HEvrfWNEa3/NzGMAvRYDGSw
0iLITbcZpucN5xpUMflaqX4BVfs3HuBiTcw1O4+1OfsUWK6NAWl9jDhCKlfhlGcWrRbDQMFhr2rg
U2KsVvWtVDA7CDHCV7TtEV341tS9d19tC4l22O2FFMZupQxt27EMtLqBvYk6p/PXiroftPfe+EDp
tWpNG7R4CWCrIa8otOjkLNFEwyIA1qAauPajSuHnkeBjyyKpG1fBrKhkMmvJkbK6ykllKjwA8ELz
LRaLEjxew1/3LeP1VDNohyg38TZXZ6fD2PMeg7DAnaoph6HEwNOqsGsE+9pTEqB4kwBFoXIsZ/E0
XHwB4xMlkKQFQocvEO1B+14nOI/5Kt0CvGHEvGBwWb9/VssYkKWHA14SPlzSDI6S8PeYvAg+OEDi
b/dtaCnEBdEHBkShmxcvJvY0GBqwfW2c7bW3ENOKDKcxvufR9KgFD3LbunIlePcFLjTkYyYjbkVA
x4HrQWfbteWMsgaepDQEAMWq1W0zKBlplTZ2o74fQCeWZOCH0mcPT/xo001F6KJ5T1hbbdM9DEmp
2FKBST9D6wunwvI/cyPrUC5HxlqrJvA0oK+U5CB2cPusQ39R3pnbJKxVYJRG62BKkbUDjDXY3F/T
0mZR6m6UmMH/f8MUmQaF0ABCmu4Fs/GQjSVlG9mtmLi1+c+ZTKA9VUO+AW8SvHLla+31GCSZ6GB7
3Wu4nOTaDfKKCCJnjxZzNxQZSbt8FDBCMlZBmwL9JoRjGX92H+itL1YoUI6IMMEp23Bc5aLy/shi
eaWKNlZBw4xThcR8Xm21YqtJG1HjpfaWXqiAyCImw3sOTevMkkR11o2A4urnQPbteZgCpzT7dzWf
I9sqhs846VJPqlNbVTMQUvaTe99GFlO0Fx9ws86yb9EXApR56SCNg/6Xk2xb3/sfQU+Ewen/JqMD
aiMTQ0dRZ76Z+yablVoEItabYbZkYU+eZvFWtKhSYKjBx4K2WhT9rm0xUvWyqQYBPqp2wOg279rM
S9VDqDyZ3xMMVXi/r8GlsJdCtv8jjrnt4jGNgOeGS0SR/ledvkp+vwrk0tWz2GlbTlBGzYGNf9Hl
hp4eMLLoNyQHY9uWtWVgtxTBnnNP+Jk24zE2N5oZPwCl+n0sNM6hW1we2mRRbwO2CdHotTYn36j6
JuyzfZK1TlDt9A7tZWgBQfUvTDg32VJ4ogJwhFYj0HOIX0msi1dQ3SXyJCXAwBdV7VVC6YqFtS0w
KOUvduxCDGMgGNqomlncUTHoECrCVQ+eEyCLHNmft9Fsthx5i2eMIpZo0yCYuNkJjmLog+vTQJeQ
XHwb23UMAss6r9dqALw6JkrkxQrFq7B6axuVI3opNriUzMQGchqihKoX2b4PnEZLMYfN0YJx1TbC
FmZnW8PTfdUu7SA4zGRUhxEQyV/JiYsdlFIhlisVrRNS85TrkZ1Hh6jgUSAvmeSlECbk0kcRsyp8
mElqrMNCInFcOAMo55NVl/EwfYsLwvWpolcPnQZst4qk14XahRoQv3qm2r005fYsgP7S0ETeshZF
6foXNwRWwNK/GXMjGV0/wCyVHsMMpHlyCtHcyADsc840NXDWi6CNgXYg4iWAQu31mS6USZ+n0gfK
1yyJ0I1OF34TQUGWlO4/NwcYPdYCW4DXUq4FYX4A6PcVNE1MybYAoa64if5mKRcSGFtou7w1JwVA
6bA5FInb13bmb3Je9n7pGF2ug27dhVnHiYhhahLWEWmeMCfO0D+LKqleTT93za4/3dfa4vZcrIn+
/UJaCEb4zqCAdjwFR3eOFDRKdoY9lkboqQYeVPfFLSwOdiDJeE+jjQYg+mtxejxoeaziTmnCkUzz
dtB/gORSbrd5dcwSjoNYWBuS/sBvAruH1DVLwmQVXVEOHXVI1Xpq9ugHD3Xf7nlTNBbOEio5uP2B
r/zyRtdrStD+EORAle1FdENrpl11W03gHdgFP3QlhFEcigujptBugCR3u9qe+gOotvMKlCscL74k
CHU2DGGk9H3gJLlejTJp82QlOK+oHIaB6grjhy6kpNM/gDbmWMPSBgFkC8A3insATDOmLstTJsSY
3ULjXj9x42ILgse558S9PCmM6oxSS6RmhpRM2moYWy0SuXqKecHmAviF1knQ1IkhYVAeWynphApc
KXWS7zMZRV3lZJrIWHUqbn2j2FuNuleaswDAmYhadqCa50RUVxivhZJGKO2UnFcEWMqMgEsGeAuQ
C1HSBfl6I9t8anMVDYyoR7nhGBLTBIxUqA9SEWBo2qOa2orldP1bYGGSdir9vn/Qv+hkGL8P8cDl
AgeMfmyNcZaq0E5j0ADQnSfRqvS3w7CphF0dCij59U+4dbygmZCfaex67ERby18HscL0gMOog1Rh
pwm/fcPrktXQHXNgegdp2yu/cyQ1BHkXyaus3Zg8np8FihzQOVCwATojRWCKGZXVmSh04dwAum84
aYTaiR6sU4yZQ4NPaGNskkbKYHIFabYNoSf4ql4kRXRMhoM0YjLabKzwXH0YGt6Ll+rqRpeYgAvO
AFUDVRT1qhdOWhz1Hm9egLQFuQjcEUHyqlSrllM2Xjj5poh8PVrZFdroQf9+ISUY1Tq0ygiAtHQr
gthY+cR7yTIeeSXwhf5yNBQgcUbfMZR/mxHUSX6jajXYFqyXcNj24U8jf89BjFMosZ2KTj3Mu7EJ
HqzPuP7dZr/DqH/p5Jrg7jPEZI3WdM5TYMFB0EIIWpIBHkJbF/M9A0zBAJSc8vEndpt2526WV3Ns
PA8lz40viQLDI/phUTLDhDPGu/Z+NPsVnWWQRYljhhsZozwxHty2ch5qYlkSHjZo2MGW3pBWqXNk
qiVg/2+ttRqqY6m/TTzg01LVAIydf4QwwR1KuEI+dBVg/rLppL5lC+kPwcxtLdCOxvirWcUasglT
75lK+xL6jRP661bpvQD5YGwnkGDCvv3nQDpMWqddrSht0bYVZjtjwdTrcgYgcK7fJN+Lhq1evo+8
9rWFM3klhTmTuVhqLXoE0RKwKtccg6RfyJx3E+3giGHpvGnQBFyfRE3qm7n1AbFtmy0aQbOtZu1q
c3e+76IX4ha4OXR/45GI7lw2fz2BXgm1fRDQoQ5oziUBlov4z38hA9ehhdqSCaQ1E5TrNZD+mFeD
HLl80uZ9FqALmNdOsGTptLv0PzKYm2YS08yvashAcheASdWOEw9nHeyXlnN/NUt7TidLgawPlwPG
d1zvCxxFX+ohwKBRcVQj8I8HPPadhfgY82D/SGCsyreA388ySJjmtTgCUGV5YIFC2wAaIzSNs5xF
xaEtG3QtaGpFH831cpSxhuJ6wISiZy1yJxXJVMzcvq+yJVMGywB+n2a7QfB7LQOonlqefMiQ3gzz
R/VsdK9VgI5PTtS6qLcLMUxq08jx9DQ6irT7EID2JLoPNnjxJBrPDS9KWEiLIUbA4COKuwHmkzG3
Qs4Dc86B287T5sFQmxcrEI+pjvqLGesnSRBX6N1HA0s2cs7rwnZdCWaiZQHMIGlUwuPIweg0qoz8
fkPAQUtUseY4oKU10lm3dAYBoNxspjhQZyMQevCbzogZZ2ljDb/KBwyVkF4VsbFTXfbuW8lSSICq
wX8Fsq8O5FK6JG0REvhFJT1qRht4sZInx2BsMzeru9irU7klXSKhe8LHDCgFqBPbGuvJjkAERoY+
6r0JCftTNqSRjgZFLS88GSSRHoaOjZyC/FKS7epz2ZMD8lXFDEDAambKPrRewyp6jH2w7vq7yCIN
ajdxFjjdOBFT++ePWou6Hhg0QFk34yESdCYmcghNaXgJttJEeumHKaK8qgsc3y1T58xcQ3R6EEIi
E2ys6P69Prt+nldGKSNYURpQDFeuGbdk1EwHZKlrpdkp2S7ALDrUBO3GzFdxSCTDy6ufebRufcsR
y5WFGYgj0scgKZ9aElvlm9LxTv7SO+fiK2/YOdupCVK/6NCPkrl9846MGZmmh17pPAEkuQCCfw8x
STKvN01/VLrk8b7lLjgeYNoxeRDwI3B4s8AxeS6FKkwQZqWUOexJ93NbKG2pn0jgY06yIf2P8hjL
S8shEeYBe9JGe/QYEWVQN4G1KVsMQEXxT/grcUDjgSEdNfyvR+/FmyASQnNMDCgXFKVEMF8FpSG6
MRABQz8E+dQFDedO+sKX3xjdF/EJbc/HvX5tdCWcWa5NGC6jDaj69glaEuOIhEq7rQUdU0IxUxND
PfPXOq7X6SB6kW/YZjW/ZpO/8aXnbN6XigJS5PihLbzC8gLF/HZ/y5f8MObc0msaRQrM1rr+QlOv
AqOO0EYj9z3wGQIa+2Wj9Up5cvVZmTjtdkuuGKqn6keoDQzKtbSwNDq5wLiEfVIUror58DlwODp6
ypTgscIA3KaRf8+5vr6/xoXYkO45AMpInNFawrXUts3BxgSEMIiTToKRk3lcG/PbfRmLekTbLu3v
AjaeTZgUYoV+/ArxpxF/tq1OOxooVWnEm9CwJAcPAVDCUZwIwILXa/GzoP4Xiawcb0trIhhebued
pwe8dBb9IdZ0LwUx/lKQGyUPdASiTdh5WRWcRvMJE0x6tV2Nte8qTbC6r8GF4AqcVgBPoVedAvAZ
2wC4pejbL/Sv/zoG6iFXD2Jvl6axzWQe3d2iLLCwoiIOoiWQl11rsRCHPmgltGOYkQqO96FzC9CV
ltaxTaI1Jnfx+IoX71gkIf4rkDHB2m/TKdOBp46yX7PgpaH6Kok/MLHBKTp7DJ7mWHV8HHOwEf+F
VnWUICkdBYaYMG+WPLX6ZuzQIqXmTkpUxZ5CJ+M9JZagsxZeX0jmoOcOfKXM3oGKWWtiFVDP2rCC
dS9QWHxTzY4xdyrKS6awynU/3eVJFex0vRrd2OyfQimwXqJK1g4SuBE4rnfpzGN2Lk3HAlKFxpHr
HW6MPrSqdABWvkGPhXU266cx4EWWi9uKch1NZuEfNLxdS6laQ+87RQKCSB2OAwYSFqPhaH22lQId
/7YrObKcRlC3WveUtLN3f2+X1Q42Hdp/AW/KNpXms5Ib42DgoRCkmPzmy71TTVHqimWIx+NQ9TZc
X2urSe47cTea6Hkac7vV8XDtu1LYizNGC9//pkW9A8OGHJOOHDj7qhSzsUgjjeLIupQksUHm6SPp
eCzXS+cXO2tKIBykw/6Y82taedMVAyUdbSpnBvjDFePSIn7Uxauqy45N9nR/WUsCkeSCHVEaV9zk
1xtt6SAr7nv04zWxfsiGd0lE6/NBneutHiWb+7Lox7Oe91IWY1SzpfvjTButmpAOhpV9wQ0m1eBc
iou2i7mQwDLi/Y9XM71pLqKhQjXTIbBwZmOrKj0Q1sRuGJq+B044THKdhnGtid3kKqOUu3o6WxLJ
c7/eT2amr+4veOmqoS1RmB+AqhP28/pLlKKe9B592Ht1LsHD2wNwGIAY2+uDZLRTJWwxwsA6DVHb
c5zE0mWKMBAEWOiFNfAKuRacB1Woxj403SvnGgl7Sz00XeyYf4F5Rv7LghjkJvSbSRClnDSj6mOB
gAwhyDHVZI06QeW0U8B70C8uCZk2HVBDESyRjL+felwCTYmbTVMA763bQ6Jg9G9yxvOf432WTjqS
pYAi0fFU8PrXylNL1R8a2rCQ1c9o0icRpnzJ2fQX/gSDmxQw/8IykGu+loKWchDF9qixFojSD3gu
vLZKaKxnK/DJfStc0hxiROSy5S9IHnPE5SK0As1EgTWm7rwiRnEc059ayHluL6rtQgxzuqc576PU
BMUjKrhydA4GjVi8qvviUmgVAMUfDBpgO48A9E/aL/yiVT+FfumAds/AXLkw+7yvssW1/JHDvhdR
rMtrM8f1FzU1HWQdYvhHmXC8w5I7xJMdZVwKkdRYljo4pjLBRQJ3KCmgSsocH8Z2fx3L+vojgv79
whUOk5ALbQ4QZumvct90VPkRjYTiX4DI8TD4I4axZRPxXy3XWEkKpIX02lmb2v99fyU8ZTGudKzr
rgjQUbaXQpMIVWUHosFxmsub/mcVzLn3gUwR1IpSY0sGuBzr0DHRbAbe+L9xMBaCG1y5Oloe2Rkf
QJ9bgeFDUKcmniJ/Kgn6Y8zzfYUtbT3Kg+A3A6Mj0h5UoRdbX+hhHiQDIFE4jpbx0WgCQbuPM8Yt
x4ypWthbnbKO4fFrASnNustILyd/tkAQqCMyTJ+i/hP99QUmjYTC93oMXGn8xyELcOBgvQdwDv/f
4BGqBCgPY8DhTEa0eEyPs9kQMQCWX042Q/3+T9WIxjX03HxRViJ5xNhdMlYgHMmBF2hyDLo8T8W+
HD4CcGXdF3MbKYDSGakKyi8sYbcY5ymk8jzLNRJU8ipyYdxu6Up2yjlDtzsFIQjn0QaBGTYqyywi
FkZmWTUQIwP4PXTRMcXMq/sSF9wE2iPdxg2CKcvT+v7SFuIxSlcNJkfQshrIHjPnSlOGachCpOJB
XRtHK005K4MfE4DbbAEUOImakDEq7GSe9qL/j880ZCPxiFMN1aJr+/oURKmILFCKSg0u102pgCZ6
GNE6yjsDt4ftWgzjZ9UialWzpI/RqiFx5rXI+evSs25693VJHen1WbuWwzhaXaukfEYT9t4cMjep
AL8dDoPS2uN0GkTemNBbf0iF0WmHMBjEDkzEJVVzHAtDiIgrf0jTB6lpwYLAYaBjX3omJZ/TKPuB
gq5lTG9ighOt6czCiv3htBPtKiDdMfQwT9cLbIwUexpX5/v6+xqLcaHAG3HMOWvFWcz1CuIGu0Dj
DTlgaHFW27WLdo1v4t6V34810rM1sfeG7b5G3nkgmZc4W176gq2l3HwJo92iKIAAnoThdDAN58P8
nTxZ3uiTZ6Pc2a/n9nPa2yFaF++vnyuVuRWstGv7rIRUJ3j2MtKsNXTxyW4IEPyZANgh9yRfhQeD
s81skeJmtcw57FOtrkQTep9eEba3wkbH0BzMsbHHnujiW/E4Vnb03n5rz9UU2JhZEHnWaVa/x0cd
A6ztOv5xXxGMK7z5HubAhrERJk0DPWRIVJOV6Jnr0i5tTkj89Vy/Z27MeW1QtWn6GmJ6J5ntfCNu
jY4Ex28x+exd8tIR7WFADeJZtsfNjO5J4yNaZQf57Sh6q3frsyb1yie23Z9Fb3CO76Kn2E+8+jLb
Q/NvXWCECy2RIJvPWCJG8SRJLgbjKSHwjzZwby44eTaB/U9JyW4kMdYX+UNWlBMkzZ4znmLk7ZLH
1k48jtrZG+dGDmNthjqaEeoR46mryUe/KdGb2kRkmzhr3kQGrvIYQ1Kmpiu1FEvSD8mxO3aH+Wit
yoakK97ZZXFvN6tijKnW9cyKa6yqdATUWwwRQ3d6MsobySD5+WUM12ixKrdZZqMKVJmk0jdxZNcY
Ig10AuciYgtA//4YVB80sFFTYML1xWrlyAbIBiy73B/M2UY5/1kKSXJ4NCZSeGdzbc9us4l39WFY
c+70/+fO+CObicn0ucOjuoIixtoxP8duVz/Wql3Vduvqp+JJ81qgopEyvO8ylsViDhDCCNQpkHy9
XvKY6EoPQurhlCSYWPpktC/xryxQVgo47XvMIAF1608FQCqt3PCaKJjw8F/avhDNrNgs86hWJ3pt
WUehs82YjJNjabupxJQuzjqXZemUahzZI0T218vUApCfjT12tvW67YxJkaTaZM6v+8rkCWGufdXy
W4wlxILkrb+ydil5l75lnIUsn020Bv5nJcxln3RFoc/U+8rDCXfbCNjggzqt2mw7TXujeDUDzvVK
D/uNu78QyHjS2apDpeiwqsotfylbyeaxzXOXpF5vTjtbco3ZncNJI071jFgTPnR0x1XCOd8sO9C/
Le6P7hgX6pdKgzImBJkrDe36Lrpcutx+l8k2Rvv294GYrmnftwm2cfrfMgEEwfgk9NeYzH5l6LVB
Qh8yB9vobP+MXvHwPXEf08+83GVO6r7cF0gP7O12/ZHHbNcUionfh5DXar9QLn8tPzBJtn+12ooj
6P9xHX8kMdsWonk1yftwPL39CFCIth9V5z1dD+tmzZvKxFsTs29WHsWhGVsI8LTvUQGkoG83HATy
/2OEf1bD3nmiWqgtDRjEc/IatiQnotPtAkfgOInlexxJkv8YBONxs7iW23mC2qLzG5yst8Fgn8mR
ye6vPAWgMxh9SA2PZUGYRBE0AX5Br1agmdYPhv09O8Vkfd/eli/NCzHMenolUNvYhJhOA8OwraWe
QIqVfvqe/Grd7K0RiL4H3RDpV8L2jJbKasebvLgY9158AXOR9HMtB7WGL4jx/LFH0oCZwySfAU+h
1H/fHK0LOcybP46DsjWrkio0tGPPf0TucfOePg1rHtSGsyL2upLMJFb8BpIKNziG9rO/TjYgF+f4
Jp4U5r6aizSOuxpSlJfwpNuxUzmiN5/P9w1k2QP+URvrAdEWGpdzAjH+b+WhIAAV/7Zc0/E94Sl1
y8OWR9+87JguBDIusMjKJtAzCOw9gzwUh3YdrJTtcSLWZidt7q+Op0PGCYqJOEhdAFnWGqw1MD7N
3atvvKFJPCmMA9QiUGAZ9CjLB6EjFgmI+GIcTFJwTJz+DmvhaFvD8BewG9AMyfVNPEhto6hTMp1a
sVfAu+nXTh9FxaovB4sTViy+2lHxR3sO6uHgDKNrvsjl5trcpyJGb5wMEuz6x/IBZO+xoxJjJbmF
T3yieyHZmRj4/PFXD5wL2Wy3N4YqqqqaQraXPoQPfvjYu9130XJM1y/c+wayaP6XsphTpulT1Fgl
ZHXFTp0/Up+kkTN1m9Q1fScRH3WgWpNN48g4ferqfxTORB+tj8o0WLPhSM7+YefooE0P8CSn8RWQ
Qa71xJG3FCxeLpY5epMYp72aQV7tIEv+FrmCLW60p3yX+shHvQf2ufBtHhnbYlxHW03QbwK+Tryh
rk2pMimUIKVX0PPBizAD037WSdTbsvPycuaN8FmMFC6lMZFChJHySBtCGmYjHcvEblYBEhrbeeKF
JFRZN6fxYlnMzVoXQZzoej6eHGV2alcmMlmvz76rH3nPcBbJ+hWlXq6JOfilCHbQqMGa3vK9QZKj
+qlkjkl6l2cgvDUxpz7RoxBeBoJ2Xmj3341dtGk/1o5vA8Nu3zfGJad5sSaWZBcz5zGvYoKo4FtQ
kWYvOA5XbzwZzOGemjCN0gEyvg322y45fiiOFzrRq+ZmJbFfkAz7dn9RX7njO0ahMid6Dkw97Xq4
k91DYyfujx8V2Ry8DyV0T6oTT263Bx3dS+Cs7fFgr3Ok1ja/eHO7eQdOZY65DxC44kt0Fw+llwR2
sAHe3F6vA+/XuueRBi5GzJcbydyxdVUrdTdjyZP9ZpD0QXd0Qnn9DIcHjeNtJ+NIND9txaqCpIQ4
0VF1go1Jfimcm4/tT/3XYTN0cCDSqpXKMreYQ5mmVS3hXKuf7UMqu917/wOt6Hs8QJ8Vortr56V5
eLGHHZJPoKQbCPTKSycuXvUXH8E4l3aspQK877Bc51Dvw0fJ87rPivSb5+9ItgU8hN9iUKZfyGM8
TFL0dWPEkFc6396AfLOrn0fbfuKti/7MzfFAeyMK0Ra431jdZtPUKGWmQbcILNxhExKbV1Jftv4L
GYzqyiSOpgJd8Scn+8wMt19bru7spddtR3aHAjkZDhJ+MeMOmO1/F8XozmqtehQjCBQ/Pgwib5PA
C8jz8/NMUFXdZquHzSl0KlAqbauX8/qp+PG0Dl371XbHc+8G9uvafnmC7+MZMl3nPV0zvjxNTAAL
KhWXBhh5d9PmvqdbvpP+rPrrHr4IENOw0IysxM+jATdYqS/b7frp6YkT8S6e+AshjAPPekPCuEMI
cbLKVh1w2Nmwyvsrof6J1ZMhgqYfRNCgbGEjXbGW0HuizzD98FlJJKdMZM5VtxR2YWI2EODodEPs
zoQkQZGUajxm0ykfYg+zvWytwiARHeBo3o3HUpN+OS8DA90phQYGxLL1djC8dY2OIt/p8EPRVxEx
WpL9fgYwwrNc9XG1st0X8fu5/kh+2vUqds8YqoiJ7O4vzr59tYTfKPXiO5iN69qw76oeNeI351CQ
ijwkWxTYVIJPEUSbrOyavGC0E/47p4eBjL2742yrdKt1Hc2rGLWH3njEnuwtOGBGeK/67XDCDCmg
erf9Hux5MSl30b51LYTXQBSv0YfF2exbk70Wy1yHvl7386BBrEZ8bIC52aPVyOVdhV8zzK4VDDE4
GXDaSNJrbI+EBC4Bxe+m4aSvMI7T3wa5a5H8ZXZQDrCI9SPGhC5Htct9bjk6uDw/g595QOqGqNWh
/xbzBictuIPr72G8jdDOLcZDxHjKJJbWO4VRWRup04ZzKZYqKPMlYyxILVXVyZp6E1S1ihERcejk
iPhqgUaSQc1yngtkBy7hONCv0gGnx9Gmo+Bw9i+cVGbEsg9mA+TiSUEEC0y9NTpmj/JD4xzPuf3a
H17iQ/H9vkO5veSuhTLhl6iAw8I3JNQAVtVr4/kPLwiF1vdlLFnZ19hsjNShh56pmFiyOQhokaFW
NrmJGzraCmPuCM/MFoI7/V/juf8thznHadZGTVVCTme3XvRt9urv0jHblKS1eYkh9TbmuZbFbJaU
TEZsFZA1bPP9CWOhHyogJgwHHKLK5g3uY7sLiAZ+5Q6zZ1tH38qZM7nF82YVhE78ObuqN9tutLfc
2HeMp2E/EYCvHUzGPTjcHMXtrXH9scwmd2OiphPsG5aVbir3cDIdw5U3OtmWK9/+P9K+a8ltZNn2
ixgBwhDAa8HSN41a7H5BSG1AeE+Yr7+rePaeRpcgVtzZo5gI6QXJrMpKnys56nRKosa3zeiUUhiU
GH3D9LYveOHbX6nBZYieLqtQxjQY59oLm0GfyTh9es8AG0VJvnZVY7adrXLj/z+3+f30GItYqH1x
bdv76WVkX6892wI0HMeJnjIAY44YR9ArFhlaFUGk2M4ddBbwuhim3yAaiDAKhD46ttEr9tu6BU4R
bejY+x/Wr89q/fxvXvkXBeaYmqqb9VEHCipeeWjmrkYS0ze5apIK6593/0WHOam+WajljLbKKPb+
EhuXjNjay+05sbnOOdUXjygxvrLvXZWyi+8c7QMnNBMjJQiDW5cbBE8/0C+eGINUCUIo6Vhlfq6s
8FwQOOMtkU8Lgpab0PHNYs1Dm5jIPFGh/ocim7bsiyRXQh2n+FwdCuNjMHbJ3jc57sWkoR1TYTRy
eJWjm75AJUwhg/37agov3mZuoG1MNSOOIeNyxGjkYJFeBY/eVkIay0ZF9n03Mxv3350cXYYEd43i
NjLKdCHM/EoR720mr/4B9jkn6LhG+pXwusImokNc0ogUo0rbtFOLaH4nhWyFnRnXn5jnsmc7f2mk
TlIZBcdST5vQEUVGsVYL4LfnKSqK4bIzf0fbbjWgzc63Dzznf1IfjQgx2kL1qrSSI2R3C+sChBAS
mUDyWj7WSFQT/PF+RzRYTTG7lUGoRx3q5ZcYrylecY6LxwSjIJQMTf1ejqzqOl4O7o1ES1SGeMB8
98neR2wwymEuDUoza3BU6aW0e+P1etpWBhrm4G2gq2YlGPMldi6aGcnRIye+yy+qsSCyrdnWy6LB
Xyqzf4qWK2XZ8vo5KH8PfhkbVjfzxTUrCkjLVl4NCKzpog/eUst7SPuICKND9K5u6kQGkedbSrav
nhHDZ1GwN2GrPXmy2RkCuVq71ZHoVuAIZzP9iB3uo+fc9F3RjXzzUg28ONLvikwnwnaLuhkm9NyX
ZLn7YWTA6FwceZ75BEm6cQBjtRR57k/cx7irsE6hac+XwUaCu3YrMztxvI4pDUNrZvgPK64pAhZu
eMSXClCjwKNtLNjrZCOdYN/WsAXGzImtK/n0jPfHL5KF2qIxDrDfQAyN9tgl98esd5TKsz6FLK+r
hZEg5NzaGboq4ZD6ALyw50Zipo52TGoiHB+TvuPOMnL0jTTD6kxMAyWVoUyLTwwpI93VbYAFQ3/B
5brNzVc02JLZriD4y9VUjdYWn+RTZ/yKTt1OXhtGtlnpSyp5vh076hPHe5qoYX4/GcasiMqtBKg5
TgZ93sYcoQMwAneK1YaksU/aztp5O2XJKzlPdFxQqgBhwdggBiLvFcfR/adKhS0PATSYBIrYWoJ6
jR1jAynawVQDBdTVCfsmVzMTmIGI2HjSMOH2fKPOWBslQaBdesiRC47obEVr7sKLt7pVTtTX1Ml+
Zjxxp3fMysAC43FYmIwuPfTufxf3yMtvjSeDXYWUWLnTOIgbiLKaraiN48UNIrVhf1ADnArF5oYh
VxjFXcZNd4tUlDYQcqlr25ZscaWScF+uAyPczZzcstwD2smJZbz0BPtFyGORn3zdFM/lPz+AZRdO
ZXataW2lRuw5h+eQONhmu81asgNULVBXCOp//8Lnw8Qe2qWRzMIuRXZiuhsWyTWXNKRBxRWmiG0b
ib3dE6qa/ttj9iaKH4tvlJgXXWGkJgwkDyUWt0MvSAwTONgFNjVJPgkM/5yifXowngLLmr2Ghm+K
PklIaLjqef7Erc1T0WEve8w2836VXuhT+Vb2Z93rulUKhKtXOSpkkhe367oM1cDwtATDG0JSOnKe
y67XouWdcyK8H8E4jJhgD25+gbOXTqG+jDHyfyNY9XWzG8WMFdt7UbGFjjSxkaObVEd7uQ0gJAFK
7bZ8/EsmFf34OJin3YiSGjeNispJYc42cmdkkqNmrhwZC1PoVtvwavT9TvWXQb2ODdERjP63Kpmc
XzHhAX6TEMbLLGsREARzHQ4KJNFcmBgq2HjYtHUzFmt4EAdeeWXKZo+5ZjzONCnlUAM0Ax5cBo/o
58vN6QmPqQmv6xtTjNeZIl+LqABMSSIBko44zwEcZgXLSjWwJDNJIiIPT3P9Z6O/hzd7ERyD+iwI
ZlEfEqXhbFeYyJ1/f4OMjoswiq7EKX3tQ0a2CRka4zXYhcttugyX5btvqVaumsFSdRozJS9YZGxa
WmKYvPzGRPc/fgh2nACUA+Cvyh8Tgl4teErg9+fn7vKqbV9RO9d/xc7OJPCGqUccmLwk4FTG9htN
5s3nXqjehBA0hYMCxTI/bQNXtrAH5+lq1m6L68G0lGfw0gVTLvE3uswzn7X9f8RaBfCqWrkz3VVP
avoKjFQZ0PSljc7JG5ok7SQyinitpbakkVL8Ic1Xs5BIyU8MEF0rW2+JMKzVvCJFva2jZV4a/unx
C5x8gBSmBCNsOoXJ/W5wK2GBykoR9GfJlo2Zoa92vCwNjwLzGoa8us269tqfEzc0dSPeGfr7Yx6m
zDiKU//wwIj4HGAYulBSHoj02+gcnhhNKo1/vo+uo+9n5IVCJtY9ODAHHFK+r8mL4f1+zMPdkWPM
E2AhaOkQsB/AfGT0cVygNoNAoD9XK9GRLQWUjoAuNj4WaI+7Hbiux8S1fKPHaN5BrhVZnIGefqLZ
eGTHK3SFLpa+09q6A4hpW0A7xPkxlxOaETBc2NyEFg+EGuzQTTQH7nvZo5DXiId0hiEjfSeXc9LU
buojv55zFh5NXNw3cozoFZWf6XUIchKe4UxTiZweGk0zwnlG9OSnpzdGHjw/ZnEqpfaNKCON/rxY
XNHy0aP5IXtunGabIDR8qzbSjwA9h4+JUT3CCs3oPO86dxQd9LM60eMIBdqrX56j7GqW/dX930gw
0b3c9CJ2QoJE0mD3Sfk7jJf/ggD2QmJ0D7IP2fj+unQ1q/yGyoQWwRFVM6yvMR9ToE/nj1MaUWCs
gDYL1CDw+v7so1n9aracp8v7PL2k0SXEktZInQQGAqDCipGpw9AGKu/BTr3X+YgJRj9Usyb3VXoP
SgwcnCYloodxoFQ3dEChVByvYWLMGEhKI2qMdojnsRoMybw/r9fbe8kdOe9z/HbODLIkb5ubtYk2
5AUjnUZqrU7lNjXS7TtyxuR/uznGOnkzscvCAD9DGG6kkt5aLJ6uC14cOPmKRswyaqKKFYxUx0J/
Rrc0KoJ+a3cLkSMk93Vxj4SQUQuhHmDFHmIQtNFt7fYYYKWiT/RdR8LT8ShViIc2KVmRU5CSZH/6
1I6fa/38vu6dxyc6lYUf3ewfOKbqrI5uXQJpFQ7Xp26ZHG/7uZu8+0iS8zBTJ88Vqw5o7xsQJe9H
MnoYcpA0giji9rwyJZr0fm24jtakQRmRYJ62EmrBIulBAi4VivLb/bA8p/a5WyP35zjWpjVzdNLW
COFP+vLznaPrJ1/+iDrz8q+AJ1FCFXeqlxel+JmmVlJx7muSQZweEoDo+ME6xe/KpetDpQtuwXDG
FpM3MQzMRu8Mv6vem0KorXmEfRAeVr8/FpJJvrDreoHcxIICcH0nKhdo9BqCaDiXxdaLdmX9NAe4
7v9Gg2Gsyep5kFXxcA6131lzI7q4mvm8/c08RphHJ+uxFwt6CNVV3gxJWt7yuVXA/X/MyqTvhnUW
AHMB1h+QvcTv5zWo+dDMh2y4V9HWmjMjczIzPDslMyczgXLIITiVuKKrbu/4cIikWNxUJCZ6Vevy
AR7v9oY0DtaVbsqz+Px7nx1sUpgbtSQv5TF5Kkm/PKWGe3jM8VRm59sPYOyDrHR1kcTVcF5fuoD4
8OSeemv7O7ftxDgGRmFajZkXRvrLWolmiQpVsEdRlpfTuRfF/1Cqo3NgBLWSB38hAc7y/Py8zTev
FfndZ4ZPnJnhYKjPf9qJGEWLzCvaakOEBZznP/k2R9QZEdaG2Qw7ZcrhfMsPsn9qsSdJyH94Sm6J
Nzi13tzinDo91UfsMuLcCbrXCzXYXaN1o7de97r9u9p2ZPkRGI4VIgddGtnpdJiZB54lliaf0hez
LKKY0kRNIuqU9vqiOa/h+6v8Y4A/tSSOdbNa82X167Rq3c+VQIyXm2X9CAmvGDJpT+4A0VjaCMBH
Rt3Wcutfkz7FeYsf2exYyufH58v7Pj2Ckb3yg1ae5Tc84zB5jbQfCx7Y4NT3RQF403QJDCDTGFe6
DMVq3tWL4awusot0LS961v0LzQ0MK4osh2Y+oDZ+Z6GNbsNQXIXh7BUB0ftlozxnvfn4mKayKjj/
LyKUz9E5DbJehaEy4NUp9sIQYgxilqfzz0Q0/afaam10YzYJUc8cslSLstJPAbFR1pd14DAxj11Q
w0TMGtj6NuxmodHq6P82fF+vMyCqyoVHhqQKPCORoIzXi17Xt0E4V2NSd+jcJE2Qx3YRZ1jy/Ph3
iRO/C0CV2JZNl3JhxJv5XcGiLVO0UMyh/WeicUULl11sk+15QCVh9gMl15Cs9BWgUFau27jP7mPy
U/EmmoCx7A5YuvgLC18maUGS+OEwP5uXrWwEK6xSsFafB46um2o8GJNhVwoVWlRqygAuCysh6OlJ
XrES+YXfaUN1GHPL3+gwj8RT4muftKAzc+HPbfe/O0AKGYNjQbmR08Hl2ZAp441WEbRxUIOGTQfM
k5F8v+hvhTI/o200I9f90oEy3Qi2teK8zT/NhQrpwAwk+sKxK01gno2GfRZF0GDg0rQr0r9sjIHn
7kw4999JMBrM0/q0a8sYzv1qWBNrs9qdeo64TwjCdxqM6feLYJgBTh1zo6gMF8aSbHrT4hzVhFB/
J8K8KTGAe3EFMvd5PSPyyw4tBIaJFheeVeMeGGPCZwKaFOGFIim9lTCnkh55k/m8S2dMttfXWd6U
9NKrQ385LY4cZcz5/p3BkS7WsbNtGDJ8v0IomRKjdk4c/ULl//uD/HYVd3kYUQikGzoCbqCgEDoJ
HxhX13XfeTfB44Mq2REVPx+S4qbgIqJf+i+glvFmPyZKrd/ZoGyOCFxDrOkY0BWM+FtxMwdHtYJU
9eTAQ/eZaKb/Tol550qYIR8tg9Kw314a43J5vRruPjN+77d2jmGeDtOWe3hpHJ+c92bYDLKQ+2Wl
0Mc/v7w+3QjZWFZIfnBe5p/qmTKHKQgAvtKlesyDScNFHXhlhpEQNGNAMSPAIMPLY5GbAFv7ToR5
NINeiLNqnt415Y/jHkBbnXs8+tumNo+bQzSYek58tK4iq8uhzGFPZlL91xudgxdB+bppjuh52VQF
udqBU7sajnR+3JCfVrbEeO4P9JmqL5/+gFkrzZC472GiXPbtDO7dMiN5zWfAcSoFHPSz9uN5C4th
L8mTamxK66e1M3hC+xdF+M+9sqOmlVbp/jUFuaJAdQOluPXB/Feq6osE8wI7eYHJNpoYNwsSZcZP
wOKFvLWyE2Xt78fGPD69xjLgFktJz1vTtu0P8cl52lh0zCs0nhNOtwr3jhhz26lXVe1zHBpyeoO9
t+e4JKd0U3eDmk2ODlA+xtCfYdh3/hjrexPiss1RQzkP68Y29PNj+f+Llvy6I8buKrcUK2KTChxd
ot0WU8dnlGbJ1c13JrcP5c9o9jsrjCqJ0FsXihlOz9x2QIMIbQw9GMQ6Begw002eAZgohH8nxyiV
LJQrT5AhGet1Qswtrmu5fLoZzkftHuFdrjBgrGPAg2fY/uIv/XOk7HBNL1SYRZqBzcQ3lNcVRFFD
o1jlcoRx2oB+kWH85gw7VxWMaSMTmhFhudibbstrbBDpN/50Bb5oMEa6T/qg1K9U3s2LXRnoZkWu
ZWESyzJOuYOJTV7QwWOKURlKf22jvij68+KHgijTXibGh2w6GIJ7wcgr7wi5V8UoD2kxr9VMgYik
GYDJ/G11WWG6/nDgXNVEK+E3UWS3G8yvUu77lA7EEDoDdQB0xjqWYbn6EsuSeXkqnj1VGKURqsWg
C3EOW5KgQfduS84f5A35ccRUhuub5jtHj/zZ5/SdQ0aP6FdZDhY+KEZka7bbyoZN2ZscIhxjzW7I
Cj2kYpsc0nEx0cN2Jkvk/DHSi9nhtWbx3vFEzvU7S4z+qKJKbOcaWFqD3CvoXe0j+fBsx0rRH4h3
/Xl4fxc4a7km1b0oalhQJmBnzj14HXkBGKKq4N9DUtSGZBdAqT4+wukXPfo+Y8Hytk897GelrRPP
mGB4fd0vkdCTCZqBNByl6/JeNH2xf6iQEUFGFDugBsyR+McTQ/kLKGU0sDdszbq9POaMPtVHdBgB
jBWs5bk1ODjFlc325+OPT2TAIAsjLhjTlS/KRMWiTHpsAPDEKPRmvpKMlas/tYTrCk4qwRExRvAa
ta8WWNyE8nWMtAGKhLzExLQ++qLAthH4jT/L1BDs5Mgh7aHWP6g6QvIAkCI83TepGUa0GDt1k3o0
QXq4GN0O97mLaueVHN55zgXn3dxzdqN3U8f/vX7pBMB25/H1T1Q/vl3/Xd+Ovu5Xwq2JqbP8vP6/
jtbXyLXPhbN0kIjfDEZrWrtdYia2iyiPx9pEvvE7dcZKqVpf16KOE1yjaXlYxnNMoZcYfrdrw6h+
Ay7RfXdPP4Q1dySIvpkHb4odUUziElvLaXAUNkbsvdSkxAJM0b5KHKXHEfi7Jh4dr57O0sgHzvJZ
3WtLBVlTjgxO++0jGWSUQzkfZlGd0RM0UcuAl7tHbFWjkNGaxqp3eXULnrq4y9OIofIGdGpAVNOU
mYpxBvv/lKxpKcbK/FdZgBFvjLZQ9FRWU43CQ2BKQDXmzouxOhxqjnqdjhe/yLDjiSU2JeQRPcKg
IwJEoQViIWbgRZUTkU9gyXyTdhZfv9WL/wjd2hQsxfVW++Ly4/aKMSauhZ90b0c8Me5tF8yzeVJQ
sUjIc0Hqja1s4FWoSAcD4MmKLitu2E0/+eBJscnnHlC4gA/FbSErRcyKdOvypGO7Il0u/VhpTUfG
I+4YtVEVYpMoIV4Voh8a/HwAzQzOi2W4n+sDD1FgOgk2osY4FoIWDqLigTETtYKtnVhoHVoeK9N5
WVmrnpxchCfr98csTvu5yEoBrETWsNOesS3irVvU+RzRqwTcxH1+Oi8Rn4hLYuH6XIwFf36294wf
h+y0sfkiy8hNfpVmuSbeyV4ueywjxhYCC069oeyoU298oo83R5+54KIswysqTtQv6AP5os7ESAGa
+GOxrFEWM+pNeH7dLklngP55t+Ohc/3FXfyixchQiO1VvjKA1vp5XZu0Mywg9tGpUWqA7rTgeD8+
2r8I7RdBRowKXy6EkgbPNOKE2gQM68J0kP86LHYcWlzpYVxTKdErLJChVl1wLpjp21Jn2LN/Otbu
lwVv2DJdDnf0i3++/i/uGDt0025h2FHvG5acJBAZtG44v0qHi/L/F5/hixLjsBaJgNVzM6i25/pN
JRJex9JJ3QGe/k/sCRkM2QZsFIe9v5jZL6KMKVKv1X+SqZVVm+srOlS0DXEw69oYxruyPPjm+zOv
I4zzHFBnx5mPbG1dX+WbTn3Z0jQvgrFV3T36qCuzcxoOf38x6//lT2V3q4pXNUkSGsu86nvPXBIZ
OXfjHlHzGs0kelR/lxRVYFRMHbSAOrjS4NO0zT110Y+JYwfrVyQ5kYEBf5uN5c4N4+SawFlzA/MQ
/+Cl0Kazg/+oGpWdrIdKV5NSpQYSb98+BwT5GDKskD/gnu20Lf46W0bT3GbqTFJLKrBAJsCgZeoi
wNZ2HIux4JFh9Ism+VJbtiCjRUS/Yvrs0hvSW0JqMw7wLzr6ioG1iixTDT9j+eY4m5fVCnHRybLI
8mp75tvbTwywXNAPqx+yjfHuIWherSyEz9hBzwnXpxNUowtgVNRs4VWhR7PbJmD18iWmnGdwGw4c
tTQdon2dPaOWAkxhdh5NOmQYuTVmr4JtHFweqBfVOI8kmtFI6jzNNJ+G0MOyMD1CsU4fszGdsBkd
FqN+br5Yi1UHNiKC5OHhgl4Vip13xJQZqfFUd5YRPAFa8nRYc1Fqp9Mc/xwhW5YNc8XTBRohbkG1
MnRLeDNWfs3x6ThqHRu6vyu7SKuiEFsY8UqQSYSPBW/VuZENErKlcQIoBK+Ew1HpWA37nWDWd4h8
Q6Tc1q8FHcWGg3V8WgDBSSSfK+xWOIXO41vkifw9Phjp8ybv0M50rwUuVl5L5gfoAaVFvGH+j4QY
jVNfhbyvaVidOd4LzD22G7gnrmA89hVVtkgbCl2kSR0E43mdAwNF3wkvwSk2Dnff8DFH93j8wRO7
Y9qNju42E/1AmVHpeN5u5zD5WKxDnMhIXdSGT4Yrvag8AeHYqbvJHJGMFK2d6ykOcX1FS69Rmf75
wFNPj70mLHn5LoM+kOzrKAFbWzNwkfrYJ5fP4ieWayCk4MLf3pfiPDpERotca6lN5ykkvrPN1zXm
Jrf78/IYbD/O8f6I3qReIh8fhBgVWsyBJKZv1qfo1Lsu72Q5rrDKJunCCtFpSp9eaa4vr3v7/ISd
PTD6p4O6jA2OM8x7dvdIYHSRvRQMcUHZnrl2fiWeK1kGxablXCbHCrB5OiUIsU+aVrkBhXsz5a2W
kyE2Bd7b5pFhYqSw8f5TcLFtxUUhXTeOxPi1Qg0fb4/ngnLewD00Hh3d4P9Xkay3qHR7TwCMe/yw
eY4nm4i71cjyVAu8st4xkVDaL0O7Xr9B69NBB16vN0djsdm4Ls6VQesgCcHqA6Pi7xxeeFfDOBtK
nkh+QWvoJtq3qTlB+7hj0ZtB5e2ZQ4x+7MFjZhNx1y5uYS3BC5AIXs/Im3qbzb3MsU5+89JJf8lc
/eMDsFCwfa4HUk5lu0lMQSHpwg0VN+42sX6SCsh6ITtpfewx8MZbNc45UzY5l96iuXCbg811+ym+
lLtPzqudmG8e5xz+WHrZNEEcptRtTn5t0X0eGc7S3sqODVE8+g7Kz2RnYZCpJZ9osOJIP5c444Pk
M/Q+lxW4y6wLyhXnV9tcy9t5YbbGkFtec9D2Rv/TPLifp3gbZlBb6/9RO7Jpu7oJF4OGTgla/wEo
M7xktHvE+MPh9S9p1n9k6D6nN9IlZSrNu0qmNxn8QhuZaogXdK1xqPDEhQmCENWFGRbYovcnM3J3
QbJzz+sZ5+hEiQlc+quqBUKEthVE5cFKdVyeluLF/exyu3mqh4pfgcJlm+wE45XkyEkBENyZLTlK
hKMQ2Ra4RpLrZkGBRFoDmy82Pomco/O0K4+o3HNIUf/9gb66pwVG1+9HTdS2MCdn02wXZEAPOfmF
TOaV42RzBEBmcibxrGjqYABHCCYzwNoiWJE5NR1Odg0gyt+9Nmkm5FrcI0naGgC2MffY2OqTD8TT
BFOku/DehlBhLRsPJH46ZJGwkU1XMESn3QVndIaiP/dUn6ph3X22I+u8MD+QqLFQtafZEn5P8aR7
OqLHvCavm12rMMWdKWTdufqP6PdjoZgO+kYEmLdUYzQixoQ5JB1TQPbrbwR9qDrGhLzsUCs7rP+d
FI4IMiY6ldRIazx6gmS5dDwbXVPEs/rjY74mn9WIChXS0T1peZJ2WUDd+sEEThxPZU8mNUafZ/14
P46vekGf0uIQODG5lwQ4ipQna6yPjo0S/wkWLmugdNHm+A+E4xujNNwTMkM8niazDF88sU56O0ja
taXZ8evmN65GxR7o9QJYLro5f6l4lbhJFT4ixphdRdBTUfw/YuY2toU31+TxM6nuRiQYNz1eRLoe
3LOcsjE//kSWHwEqzz2/h71/KNURFfm7oDXxrUoCCacWm69Y5/PRAf6KAJ4HLTx+bj0Wai4xRhsU
ftv3kgZi5uVSbhKybg0ZnaG2/CJo+2LpVo3NoUh//iP2WPVQpCJg9EAxAlJ+5hBkhwkKJq6y5Ek7
77oYvYB9X3ClaUMviugY1EFLlKOg5LxBsQRhqb5sMfj6/Jg7nhAySmKG5pE0q+krlksyizB7wi05
8c6PURRSoOc3nQphugy23Vo3OvQPf1LnLsT/HJGfztF8CSPrqjdDtyh0HdSet8jr4wiBIWseAYCF
P6g8UYQFrBVoiICS9OOjnC7RjkgzFjkSo1nY6xCUEjClFKhURZ60NfRTvvdJ//TW2rfVsJK2fgQX
2nUfU5+eVhhRZ9VJVGS3hParrl+Tj8pWIKEHzXrmwWZMJzJGdBidIg+9L2YDDlgiHiDtd0mL5Tsr
9xTwkrHTCZoRJUavBGKtt6FMZXNL2wOBJB/hLaxQV3N5uC/THVsjWoxakRMpUYQrfIDSvDQWylww
zDXBKgqMyaEExLkrzqv7w3vPfCyAparfROvjbx+O2/KIQghaB7BxnqufOZaa9eSVheLN6h7UGmNb
EN+aO1hww3l306Ws0QEyikQFQ01BM+fNKt5g7cGntFYS4mNh3w47dD65PhSPKUardI0nCIEKevfp
6djUX2dPj2+J5xeyXvwQSZQpkLD3iYUk1428ocVXIzukeg+udH5MjiMTrD8PHNlUkzzK0DY257uU
LI7cDArHJWSHUpqg7cWaHhq67Mjxg44iWOhWtg4lx2jyCDFKIlvolarmILTFBttlwEHT4X2dUQx5
KImSRhPW6wXwTKvl44vgadL7JoyR4xyLep5WIj7fGO3K7OjC87dhVSyNNc9Fp4/iT9digUhK1umC
a0ZnBwo6pIoQMZz20ZhGZmKXA2/j4mSGTvoiwdyEN1uImZaChD1fi08xEbnqhccEcxvVgHnfxIPX
gpbn7bZ5DU0JgA0/e5I62MSGbijkizg3NO0ofTHFaGtNi9pS6kFSfI2xRnjzZL2sDI5BnY49ZCyF
AposgHPZOZP5oF3nt7yhfl9CemMLfwz9MjXB/BPmAGGGOP7DpAIY0WPch3krJTUddTwPbzEGd6QV
9Cbn3HgkGHmTyltQ3PQbvSrgCaCNbI9ZiSWyjci3wbBGvGrEtDeG/T6SLukAW2axyJSql7OBwoM2
RkKCigwuhROhXtnr1dSCtfe2OmFGI7DTrRSuD7wGtknRHJFnhL9feOmtuYL83j/ARfn0OYZ8Ogkz
IsDI/uy60G5zjyKTkutmezX2dmg2P5bkKLyjE7BzThi+in/wUjDTWcwRWUb+cdiq3w+L7tyZA0l+
BA76bKsaXi2Hv0l5GdFZfI/sUr2bCYmG3XnPzypuTTP7ffGTI5OThnxEgwl6aIthrRbgZW16QCxC
+wvK3srLO4cMvYk/VO2IDBWVkVLHftbyKtO9g8UxwLKW472HESWrU89jiD6iR5TooY4ooVzVxmoC
hsIbMMnqyiB29OE7vrLkhVb3UtHfSYlsb5aoaNdiMUD81mgKXXxEIvCu5cApfWTPsyvB5haK8n21
hd27eVBDzGavFY6ITDt+/xysyDZtpUFdVf0cB2uacU4IGvxSkh5PJ+66HY7Ui2zPVg4slkj3sG5w
nd/WqJwl0B2uujxwJGXSuxgxxCiNNozbWQRUsHMY237qk+oWkxAwvrelLJD5fBWY0mLt1Zcfs+Gp
luxWW3J+wGNR/RPXQqqvQxrSW90KRv5SBbsY+CO9ihyhZ6k5L26drn6OGGa0yYCCYTnXca5ysNSE
lMwjo3HEt/K5kQxBJkFBOmclvnfrwVKulwUvzpv0UEbkGSWjt6q3aGUAKiefQUSCp5XPM+XTkeSI
BKNjfOyJVqsQMoq5YsA8RWuYcoIlNurql2SdTO5QFo8lRtlESuoLakxv0Gx/YccwTY+3ZmeVxDU4
ik3k0WLUzc3H0hwtAK1nk+55yCzsfjGz3fa1GQztRLLlZpNbjb3YKyXACyKTl3jg0Gc7s4JyAZDt
CtKTmvXvnQUz9Pg58Bhke7KapMhbPaJG6HLxVsvAgv62xSUKdzTFYWbu2l0tbNcwuakOKnkP1Cvb
nNUB7DrI6MMwt/n7siPn5sMndu56sgFobVc5P+Z0OvD4ElO2NUuLQnQYdXd6GWmtK/ZiRJuFnSJN
xqH02LCLbA0nDxTsbaU6jvplvYEVtJvcfYsJ7bjd/cqwANvkeLfTeaMRc4yWybJFlssBnnlmPcuf
9SqPyYo7y/XY4RPv2eOR7Y31oGrkAQ4fJuBnb7LRrZIb9kI/Pj2Ogbjr0xGR7qYNeUhft338fPzl
6RaH0SExiiNv2rjI6TqD0mxUsw+M6KjKTulZt4Lkz/oWTVGNm/Fw8LiCx+gQrZhl6a3GsV2vcPKI
A3WF3i8k9nhDM5wXxdZzGqnsuojeT/QrPA2/3MfHx1FFbPlGSheBJPS4mK3n2KqdcFQtR7jY3ipN
jYpApqeEvr8Ihf0XgLI9ZoAjWfdwYyRZSj+b+3kGBrwlpj+q1eOvc6IxAKB+90znt+bWqy19HZdt
u6Ld2PUmDewqNgAoiVbTw8kwrJfd0ckVnsKZjNi/BJvtsMIaIlFXaqpwVhftgEgpb8133izsdMg+
okLFb3R+cn7D+FcCBoGyPLdfKcCBA1BllE+w78bgdhDS83pgH+6Wa0QO0CFBG0T0PGOzrIkhEpwj
ssUoTHLdbN4BMpphPvMxhzWDZmhKcrlkySl3w+fBO115MR9PUbNtVtFsUZcNVW+lXW09JDtKhw9E
8Tjqw3bv7zclzjPPl+i2lB6Lln4W2+JGjAOfDOfJssOOaVeJWiMiFmtX24WhPUXGDfU7zHP1Jk5u
LT1x+1t58RCLXStEkhAnMkiqLjLGFsE0g2v49juvbYtnK9ieKV0RwnlFn1SrmBnW6O5O78o7Cmq0
Tvg/xkRs25TSSsJQ1JC+CAWt4PmGrXw384ZVYj0w3kqi1StLsB9rq7sP8uB13QFUR68rCqLM92LQ
lBqAhxxj8lYDqgnQQxyrwVG6bDEmayRRnoVYqqTXJPBIxVPqf4mv0EWCTS2aLrNTPkVwu6WijqUp
QAsxU3t2jLYvBva+rU6BbXLxF6fLFgD1/C85Rss3aqY12PBOCwl0ovAQrc/aUn4LsKpQN91VSNyT
e+CYxr9c1hdRxrtrcmGuJ3QpybBf20t7ZgxHLLP/5Gp4Gnz/KRRfdBgNX/XJTbrN6FmuAc65X3om
WsYpIlWJbW3A0eMSnM7mfBGkPsdICmtAWeZXDwRLtEPS+TcMaFIATeopw67ArGCc3uSI/rQj80WU
UfYCZpIaSYNIPq9B0t62LXZtPnkn0RQAp28cijVvc+hftP4XScYFLISivrYCLhAAMxXRnjYU6g4g
XxzOpk3mP2TYaPEKRL2hpIHHc7zZ9sZgI1+UbfuArhnmjoNyhOXO8+ju9GomKWI4o8vBbPs1Pcu/
ooh49q+ssTh88R4dGyr6kVCnMl1Rhbkhf63YNkbP3SVZodfg9GPXLCV4Brz2nmln+ussKfsj9mb5
3JO1DFKSqKaH9dPXgMMVT3OxYaLqYfW0eqOqBLtWRXKRHVR2n1vNWdhIp5scK8OTDUaHZHrktyi+
QRGvMeoX/Hwsendb/0B1sLHhzZP8NFLuKsq8iCts0caS0d8UcqvDxElg1Bgv3yRL9PbEgN8yYwdz
n49/Avc8GWWS13IeRB04zDfJ7ndqQodUm83PDcyBy2urnQzxVVXDlksNi05ZZ7/AmlUxz0P0h1bA
L8MmBRuQJsgAP2Zp0sEaUWHuLO5aOWlFYGTOaiNWrCKzFCwBC5dhvk5qjjhONqorC0ml246wZY1F
6QcSQXFd9HRa3oSOuv3ODMCXQf/ru4+F+YT2ZN9u1r692L37ADzVLM71Tb23MXnG9qRKoaHOBfLY
oZqhM+v68fgsJ6tJYwKMeMy9oAfYOCqA66392/5YLGuXNvSitJlCGN+fZ/ZjgpMZ9TFBxs7M1SRd
tAnqgcApWstW7gZP7vr5MZEpCRnTYAxL19WyLgSgcbnYZgd8qrDgRM2T6YsRCRZKP6rLNpToxay3
+Sn8+f9Yu5LlxpEk+0Uww75cAytJURQXSZQusFQqhZXYCIAgvn5ecLpLyEg0Yyx76lKHNJPTAx7P
PXx5Xv9Ef0Z0tj+5S5Hn/PJUEH2kTRC376TeTChdA8YUwmXoPKFBKCcPNCYNdJdzcNScWLyaCqOR
yUSYOXSDkgwQdnYxru3yvMfsQ8VQNA3E/xLq22y2RIo6CbTTIm1zMDCRLbXEBPFaA122QkUwesHR
Z84QpvIYfXoZbdyXBPKUhKSvOYm3BXhR7xvb7BWaCmF8YiQ1l6GXIaTxjitEa537Xrwlrvx2tkiy
aDUk/S/Q7SsIRTv1ay4xxM2LsF9t+gOok5t8tUvUJromjACJDPmV9UftEzwDJZ+MbhBInBYl7jdk
4Pd8ETQUNqAuhLlrB9zu+oEm767QkoN+syG+ocqoLUu6ocgm82RXZEkY6wv9flDsKP0LBNNHcn3l
Ycbt+f/HKU5kMRftigGDU3iGrJeVQbz36skI0s2AWpzTgK7N2YcumgD3tu6BJxBOjZtHnj/YyQ9g
jDXLMEF3kfADnON7CB5EvDACRMMGL+aZu+TTQ2XsVY9OpXKqIGcF7pfqNdrfvw+zd26iBmONZSYM
4dDgz+d4J4mLznGDhsvxPJfLmerAGGEXlyXINCScFbq93hck8XtbdR5eC0zT2h2RFhdOoDib+phK
pKc6uWRjVJZ1WEIiTUccPU9wzx7Z77kzUDzNGIc8JOpFxoYYSvGEeW8LUuylurv/iWa911QZxgmr
xnWQcuStaVSDkU0spFeJ/MoBxtnQcyqFccOXShojNBBASoXu5BHmcLKLle8+L4PI40EFvR1/XF/E
aGiaMk2MCTHC9LLAnJWmQFhLl2i4EgqfAQCRc3LUsO6IYZOIVmilqiipEEP7mY6DYzyqBN3lqM39
1fF9a8QmEs9DroXmaFCNvHXhoBbe2E82iRFSfw7/h778ebSdCGQAKIrlTNYimY53YYTs+KE4qpOj
8/SLp9ps27oxkcRA0CkXUyvLcIq4Ssg2xE9nsBqMaCFZPYmoXANfk724gtxP3eVdZI6hsHnF0qzO
ZljroNh3wqfRf9gvgy9tYdq8z0f9xT1LYSAKDPRWNvaQs7osLQ8jAa/jVrK3GloW79vkfAAyOU0G
mpJEzs61hdN8yZCnR4OdN2Ce0bJ933/EXfvaBqZ9XyTXVBiUqvS2HOoMpuI0jnZr7Bs8xZEXxYvs
LHknOQuJE/0YtFJiOTLjFhfB6SmPgfJYHgUNKM9t8OZdbgZD1FGvi9QExotIOvQL4TFfnX8+fl2Q
u6y5W3J4n01lgptekKr0NOAM63flFXNfqkJalzy7foUAvwUVRmCq/haJdkBNzc0Qz7rp70Nle7+r
IVUTqYH0l7OLleLRo7fufOVEsHNq3L6Jr9sXXufxvNeZiGTwJQQlaCFifTBtHQNo7t6Aml9YA/HC
/ZCcO64y+JKfMCtanzUcrUvpXauWCK76GnzevwVzT7MJiqnq7yEBWiKFMrzg3tWKn7S+gHnKhfhq
tev7YmbjNfRrY+EYNjlqInO9ERib5iib6Dz2x8eAPxo6f1jff5+5y1krynqv4+/XrgP+aLoso/Ou
DuZQ7+sxH+BOFGHucQISij60IAhN7raT7aJltB5FW+9Is96i8v+oHQZO2/5/AKpv5ZgrbfRNnkoK
ZGog3yaii0XOKEL/NMkyrsnnJ5dVYNYmdAVmLEo4N5M5TBWLnPuQWl6DyPSj2JyeNcxVtEjFts+V
HYHGmj9ySXX4w9Polmmiox+5txtB2iQ0lTGW0Foh9ouCTAH83wLRgliy5cXQYEHOlWResM1tWfwr
HzARy1znuBl7K5HTEZEq7piU2q/PdtCtAoULzBq9r/c0ZO6z0mIXj5xClKO/l0TxCgfLR7wdhiRe
f6HA+uS+vl09yQ7J83K5RMfpkT5tEMKg+vX5CS43+/ENb6ktgIbje+fta3IIDAZESPhnZolftlYC
DYj2iAWKoMuQFpy7Q//OvRNgoolOBM2aSL8xVFuXa1kh0cKu7C/lqVzpLkfYrB+cKMUgzkXt9VrO
oRQizyO2HiGZ8CjhAHObl56eJUXEyrZ/bJe5L+EY96Z+paLAgmP6RwU7KaLMDR8CyuwTBDbIbVui
XzDoj1F/GhdisRTGO7oV3uPc/NQs1E5+DYtQRhxpuYiluUfnfVwpnWfZN/cfP6sR4U4s3ULNex+V
AadWMFpJViCOVmlHJ/YWu0W8MQsbWbEkdQKAYmibclCBlQJmvF/SjVPbF15EPBsKfGvN5jLFixJL
WQLbwie4uO9nbAgLHxQf0/Wob9I9Xp9/94yaiKTB8wSyxnNqXvMrNA8z4tVLMSUCYhDfTbCtI9De
Om43AefLGgxYRWGMcRsBAleqj+BDOqHmshRXCTZQga/ik5dNmk8XTBRkEEtNsSl07Kk8tMmn++sm
CEDmyUEfDvAbDPhkVTKUmgEhKKCeQCGKMi03/8yBXoMBHqTq5bRrI7qmeOVZnibaLhwZeF95nBg8
KDUY1OkE+E7hDG1eEI9ip8pAIvDw06F3zrHd0sx37h27G/t0MXp094a0c+Bipw8G5pKAOsjYSo8i
qLvPi68tSjmhrbvcyJSD4waDMFrYnUWhwXFmWNbhJFtlR+cuMX5iFwL572DcYOAlVfUIF5vKasjq
uJYLW/ysUGLHClOiOX/3Jvw2eTZZWxVFaxQZddLvZz97jtYgYNyDvulChAdetmc+zPrHbZgMfiRF
fKouJSBrDczyPgq8eIsVOE6TfbD6ywh5ohkDHpjJvWYC2HVoE2O8GfGkxgnyBsd49m8ykDEMlmyW
EYVhJ9sOBuoiaJB0kC/gbZ/gSmJwo7vIptw1sH+MWN3SjOA/ekCxYMXFeXoyd26ayaCHkUWZkqrx
iIISemdATUVJuBG38HpmeHhrMuAhF1UupApsfXU8r3tSBBUBH5HMnWee7bqYBCxsgB+qZVGcepzd
1Y9LgmAscQXXsOzwoWhJdXWqhujk/IBo6XMVJ49Wb9+/1bdmvntHyiCIYFhlmF5hJkj2YERUt5UV
NinnTuKCRm0R1nYIsmPvgsZQOXEj2wzgUSPEEvS9w2dK4toSAzKdJJ8yvcatvy49r7atK1bFg1tZ
WKBCgq2K95WfTyl/30R2g3E2SmOpiLAnJCjXWBi1AMPzevdqEuwusxafHGnUaNijNlWswdAVE3u4
bw/aSZRSd7LWj0aOcFBxyrWCQUE/SDaF/ZmuP/HM4UibuytTaYwJj0jilb0FaZiqIYWT2K9XRCfc
F+pcXnIqhom4x7zs0ZVyugUNAsnABxlcP3g1plmzmEphrLSIi6S4aLf4Bw3+CTjcQE6Paha3QD7b
gD2VxBjgtU6lrA+hT4PyYDti5Rvm2m3a6Ij3wxfeLBbWjfK+1dwLaSL09qMmlpFrRXiNNfqtjk4v
Qr+HmPIk4oH0yTNCnijG1WnmWIBiBaJocvfoWEhfXMj5qJ4g7eUzP/53VshOHBgSshcN/XChH++V
kegn1HVptSHl8XfMdkdND5FxeA1Y0CPzDM2ufo0RspWHyWITmy/Q6xgRzXJqdNHb4oqKNxYGWozD
W9KXyy8zGw9OfwjjD7NY7uOW3jxn7bQtgXSsKcd/X8gZIAH7+cIJQGebYEzVtPC603R00zG3Iz4J
WiJUZwTVmKCGtf6baYnzLenv/hO/vsUwVyOy2k4w+wL4hdkuDNyDLu+ZlnN40RhHDnsbVGmUWpNe
QbxDom2EdUUJyA4JDu6+QrPOd3Jutw85uXZGjIaASIFC8LseZVoaggE88MjmUZ+DtMCKl+OdneOc
iqSoPRFZadhjZeYQicZmUNm8rxXvtNTW3UJEJS6BX3Xu6zjbFTsVyNwKpe8F83KhOuabGjTKwfbq
c0Twvhf994lOl6s65l1XQafj+JDVxNqmiJZo36jzydsiJM070X+MkB3DyVU9E8Uetv5yBGQ5OjoC
QG8UgHmBoxW15jvWfptcn2ilmWKky0lN34+OaG9iu6xJE6gHY/m1N97oXtj/w2ZYnnaMNxU0WQeP
E4SOmxfsc6Ap5tSpVtlDdgCvCq/1cZYzamocDHBEbZkUuUSt8ej1+zR0EOZhZRdqwq+fX19c4v75
kOT72zEAIp4jVKBViKN8JEcHsWZg2JcDF0BmYxJTkcGIbiHeEhmDvJ5Pg96oJlLJYC+7bDVXW9qp
7OU+9/09q9FEEvMg6eRMjUwohQPUXlMMUGF4SliAp4ADVXPFLg0dsJKKRS+SiVWVv98xOT4Vbdiq
uMaqf6g+rN3lranRNrSKPu7b/Vwd8TdJTIAwNLogFKYGSavjxvs4tK87y/31k+ClDxL73L4QjRsZ
z9w1zLxJomRaOi2uMB8sFOOyLiNrPOjI1bwIpLTri22CTNetned9ta78f81yfvLAay7eQw0M5ACy
oagiGgl/P9jkej1JmVqKAGQvXB7oemvydnUef2ALCJfb7zbRxIDKb9IY+I+qosmvQyfeUrQlVpLh
hv+wvDP5iEjq7cBjk992Dr79aB5NDyN/lQ3+lWCFp9b9zzz39NFlKC6DhUIy9JsZTOAt6bWqKy6x
iOrZai27tYpCOKJqERKDL2tBFzFxJFIwYXT/TSLzkVvxmgwDVncc8icUhg0DfKtIB6Pn6fq6RVz9
wk+0zMS6v0lkbue1F9JoDFORliLXihMeKPMZ0i3c5cZzkcRvkiiuT06zyE8jSH4zWFGP/OxmHB35
8zWwu8A6fMIPypRg0Ea3KM9LqTMOQ5cl2UJ1GBRPMOHfBTelrOCZl8OgNDJ4PYx4fACdjotV9waB
h0xtWh1FVgaTArVvvpnoCvjIXy3fTgf7sgqw7AaU2Hb8Uu3s02bv9Ly04VzL+2+/kPkIfXy6NFiJ
hV/YLVGYwKqKNextbPzWBVcgjsYmtvlwUolGd22aH2Bk7Hl973Pw+duPYL5PnanZKRZxTKCz1giG
d1GT8EyScsMtet5/GPnkezAOPE0jq2ysAtri1d3v5bfTwX3+qj94z/u5StdvGjGu+zKOCO1iaNQt
HSewWhCPo1obbtcrjSgkxmBj5WVrC1MFiGh9rHBeY08JDEJ4MbLA5laN5x49v/0exrfLGTyx3tPP
7Dgf6tv4oTvgYQHbZUt6jDzSnNEqtDgJnLk331Qq2/QinEP5nEtU6mp9fUy2cg1awNh5Uhd+9DAg
TYDNXLF7JVgcgfa98+ozcq6r7oMHbbNA8/3V2e6X1IjiwTLxM64oIiIL4jdB6A3Ysmph9RoHRmnA
fsfCWMa9S1Tmlp7XIvwzrnuYOv0uQGKCO+g2j2kTpZiXg9zFaiN0N0Ee0uK5QqQIafHBFjDOgYEO
G8pFBXfX2O2w7inIQFoGMiax7CsoWJKrmy1Lewwi8rHx4opoaL15zHNSOghSK3+/HHz7EZxNdpeA
DosiLH3Uo2Rv2tnr3xSvfrM2BsqqczlasY47Bzw9onqFGS/s1uP7LQ6I3EB/4k2MNIvAMoGTD7dX
qSKnMCJm+HVyotSLyx+XkESjI6QE6zSs5VV95xjYTEz7m5YMhJWVpfZiiPNHMkq0hcRTP9UEXaJj
6fHuDcd7qQyIYeAwLySDfmqHLg51I0zrP9DnXBfEPg8y6e/+w64URRctU5I1g218EjqhO18MnGp+
9SySXx718Ie4Mgz3b85vIoc5P2OQQpwe5Lx4TpgSZElE9A5Tu+QImkWCiSDm9C7KcLHic0NPjzr4
bNl5bzG8wX0xc921CA+/z41BdmQMWy0MIaazW8e7PiqrEOSOD+TnAp6lIEG7vmUu8jU3WTJrid+S
2VHbVDWjvu8gecBatNdfoRd9pmQc7BwAxF3DNnvpJsKYh0CngwtDsijcye7ZTuC3QsAMliftudX8
mffp9ERv0crkfudVH2O9CvRSyHoloZFdc98an5fA4J0eg9+aEWqaWkGKsEF09YZpaPS7oP3Cvm8f
cymt37Rh8dpqwABL7V03bEf+FTrg01YrTCl3C8EJPmmrS7LZbjlSZ13u5HMxWGzKRZ1fEnqGvZ1v
zIfOk4/to1M9fwnOZ+xz11fPlSB+U5MJIU/mSWoqAwJBSiA553XXkf1X9wGs4q4dl2ZxcaIcAyHn
cyGaJ43KwlKq95p4i4jk4Hrbc/ODcwSMv6nFgIg4phhCOEFU5bQe3XKa1DYGiy2i25kr7E7JarSb
7df4HOwL/8ugrUMcL0Al3MHlm31NbgO2DMWWRe2HvkNLW//5wutAm3vkT5W8/ftEhAkWjlPdQkRn
3zYA47UtjBht/wrAn2l/8qhu5kMn5J1MvKxFSTKZK3HKNOF8wazKQV82Fbmsy1/Z+vT8Mw6Wbebs
uw3evCta0OSc5FxLrC5P5DKXYjC6VKpayI0fVsfmgISUskQiw96jiZBzAWdSNr+JYq6DGA1NchYg
KiP5QXpEuX//ybnis4g80Ya5BVkYNZVpQkTlrDf9q+FiVG4f5D4vXzj/RJ0IYu6AWYu51qlXRAZN
gMTkiWRfqAphbo/2EMpuYxJp17idkx1ct8IMuidsL3jmk2deT/PcVVAkXcT6NBSQkJrBVZnYaWLE
YqjpI01GVZmt1MThBUGzeR9FlvEak/A/laXSP2dZdBZbk942bxf2boim3sa3v7YXNKFgBJjzDeeC
rqk45mgVrUyv1xLiMuK8v49k44N9OiePzwG3Y2j2CTqVxQQqwlWAEz9T1fAGXh83Bw90134YqGA4
QfKcG3/Nfq3vo2QfnzkSv6aW/+9R6vZwQjCEl/Yh8gcXFKuf25iXS7m97VionGjIvjNzJRzxNjBw
vxOifGTjUpDcBLval+Zq6foY7/tFHkLyuCSUZUjXl1sHqbxPfQdatB8R2EkcztedA4Hp76EhyMRe
ZbMRaomeuHhym/PK93cx+Ht/vtlXtEJ+2a3s/dUQrz6VyYQ1wlVJtfyMM1gdjzGSxOT1cSkH4SMn
fOKpxkC4qQinps4hBre/k7DaKhm2rfwjEmyx8S3j4f5J8myXZew3FD2K0GGHm3+ICF2E5lqpvfB9
ghZwPPUKO/0FDK+5PD1zkYYioyFFkmgyWGdOs0ctEntDQjxWBDArkyNI5zDtWA5kqG2UZngGMxeT
TsUxp3rq4Z3OZ4hDENU/DKmdBvY2xBjb4v55zl/Nb7UYRxgaZdmfqWEauz0aFDExev/vz3raqSKM
+5PDPAHhlgBFnEG2473k68el+oG990G04Q53zcbYU3GMK4xaWU9NCjVYips7TqUGVy+y3av3Vi+W
7XvAHR+fY1rENfs+QQa4T+nFxIgEFEShunCw/gc7iChlpP9EdwfYtDp+IabbEd3lne3c82gqmsHx
q5xFspnH0uHl6sMdY3ljdiE6z/Q5JsK2qTeleVbKCkfa7i8OyCnQYMCBkNmX80QRgyo6gcf6fKmu
I9a8IIChVJUgOLfpMOXOfAB5BHbz/dhjVfMn99vN1fyn347tTlf65DqUZoQDdDpXwJdD1s7nhe1z
xePfpDDQUYyy1vQFLOTFec9Tgj3N0ZNInkWC3onIoduxeOEt/Yt/ur9/bJItEw7mUCmNhfPsGiKR
cDGeaK8GKgiouX5xPt5syUDB3gzUVVR01rBUPenY6PWgnaRDd7Ud8Vmi9arH8sk2PR5931y3qT4V
xYBJ37Zyr1u5RF2aI0aLBEOTbrdZXiWX22o2i8ATtRgkMeW8xf6MArZxdDK3CRTbAW8Z53EwG/VN
hDDgoV+Gi3zuIMQxayL+1IP96ZUDwNRT/GELExEMSPRqNeZZg89zgS0EkXs4k9o2F8a7ZC9bnUv9
Mm/t3/JYuKgrUW4uJr4R6mnKSgqqp+pkV3XlCpYTn1bD6PYX0nhW5oBYX64wuamkbtk93Vf7Fp7f
UZuFlKLAzgwFSdPD6uxi1L3qgSp0YrqLyEvoY8aBFB+7HYrJTuppoJfSD8kRM2SLpVsv9JJ0C0T5
3J6cWcCenA0TBuqnouq0ayodKpNkl2AcbaSaruRLP3HcOu+mGAzmWLWGqyLgKxSyE1sYKw3ibbB8
XtYV4XLvUQu6d9RMrKLlnXFKrjhqmhdZrxcpyM564j88vC2XXJbGuR6+KQawgzGJMJ6QyoW09ZAQ
7LpMbfUYvvIo5GYzE4pmKMhNgNtCZ9ed613UKl1a4trY0aPi1H64UHZFMOxUunS3waMW9TLUT5TP
jOjP94133h9OhDN3Nkl7PVSLWkIUA3rj9Ua3N4h2dy1yW4072LQ6Hzjq7q/cxrdYlmSjyqW6xTYs
6aBVQRE82kNkqyu0VdDlIn9VAJ4c8K1iOfH5Qyi1SijhgNHIsu69kmD9ltU7yP+vuORnsxaqq0gy
gR8PTTvMeWoKyCfCa0P9hie7uo0H7+4nwTqx5f4LRKn3v968Q/yWxh5jIodVd7qeJSSXaFEuWg4f
dEQ1qxz0EXBkzTqQiSwmcrJOVjVqCjRbr9PI0S+uKqOJtvae2/d9hrUwPs9jzedFJhIZDEubsNDG
BtoppPcK2X5Ygt7WHVzZQvHG+Rz39zXkfDqFAbK0qcJyVC7Swbv4RaB6e5GzXZv7uRj4Sk7ZKOQX
SGgE5/rUgl82wwadxYo3NTiPyZOTY95aRZyqSlfg5Byk6RIXRWKMQaJbnk+OPhuyTyQxcVJ7BneB
dh4kJJOODn2pHiRyqJ9Le2E++D9sO9sE+9zdI/rk9dnM4+ZENBs2ddolky8tlFy9r9+9w7Um2KRI
7DyIiUh79bcBD7Z4d4AJosbsVIVqC21xrppkizVJnosVnf7fX1uyT5fdR/lx3ypnCw9ghfg3orDb
5WPJiJXKgkzRxwsd7WkXN1lbjS349rla5jY/iTYbj35LZJNonXIpjFiDmb6AvCe20S8/+vXi/GHy
npW3K/WHP59IYjAlbf59nloJVgpUODyKzi/9G7qS1oVn7bTdr90BWyW75yEQYjQIlQv9guoV731L
zfTeD2GgRi5btRkkaktgdWg2uVeA0u94+6iU4hS9HJyvyrk3LH+JETVNmae4oS069733dmGRM9L2
qwsiDW+pf6BKx5E4+1KbnDUDPnnTJZYydPSmShssuL7eWtDUw9hwX9kK7zgZ/JHPsSWaI2TVbuPR
pRDH4uFqm+BmLgmG6CQfJG5vg+u++ioohTBbg4W4KP1YjrPiHTTPmBmA0mRV1+MI16d4oDb2cbb1
TYMLy30xUp3umRADRxJa4E+hBZ1BZK/6oE0E61r6WsFHFq7939orA0RtKEmFYkBYmtvrlfdRa3ZV
+eajg67U1E7+hmFbn4CQyoQ1JeVu1EWY6wrRId51CbFseMggRLbpvp3ewt0758huyKzOV1UrE+pR
XpxyGW/OKaa+FotN4dS2oJHWtxEkrnI7XoNxM19/crtibxs27v0CBpWiU5jqeneFm/bWK2x9WW/O
9kdCsuWCksK7ebCsiOy9Pe+5U2ecEERjYCg6DWbRR4ChtYN+3PMrz4HN0axMv+Pt3yehcNhLWN0q
9fiOvbdGr5riVV75fLFcy0XnFF5t+8tHYdu9v0QLqP+zt592Tye/Q0fqcwwOHzB0+KMvbh57FxvP
czt4GS7+wHlQz2ZWsYZVp68hNPKzXUHJuTWE+ipSpBICDDDni8E5Z46WeEJOLgvrZdlg3fpqy8sv
zdakp4KZKzz0sdVK0U2wuNVIkRAMfBzX4hXkC8vuTazXGK3npSRno8KpVOYu11FuSTXIhg7IDB43
69Mui2zphG46lXO1ZsPCqSTmFp+SVgdTEpVkoc9dtYvW7nGWS8WV1sbb/Xs82wc6EcZ2CoFXu1PL
DMJWGEGKai97jzf64RQ73cIuDfic2g2wEuzkPLqPir0s3AAXWzcIz+/RAi17m6e/g7nNYoyHd9lQ
pZvYEXb5ldjVkrIY3dd39iU9lcPcXSkq6uFkjdAXY2SbTW3vsPXKN2yXLOHb6Hx2avNKx3N4MZXJ
PFm6tuzjeoRuQ2d/eCmKAWjYXnI50nkmemvEmcBGrWb/MtFVu1f8N1AObk2b56lpAHLvQzFBwykd
Ix0fCwdobdbrDLPY6NiNLdrW+smvWdLPcU8aExekfVnrcQhpYUMwXb9c9v6ParnlWN9cmDf9QAyi
WEnfFm0kSQc5Wwg71KPH2A4F3sT33ICQPhXDQIjWWXJfmNT2XtCatEFr0mJHnl5dUCuBUWjFJ6Tm
fSsGScZBSs9pTr/VqnUcDcQPz+iv3tRerKH/lptVmYtdJ/qxTRjDJc8xAQ5xYFGyvGKFEQnsm0Fz
xP07PFtC1HVMPemaKksaG3tIoxZLChgMD+UYGDSNm9rjxyV2npco4aeIPbgZnLlIeSqRQadWKoW4
lBREjasGTcQCGhbwmEQmbLsVOAXtWVucKMcCVBWPXXehRoJTVAtbwyG+3D/AWTyaiGDwqNF7AdsG
ZOkgdKRea69g3OnsBAtv/8qTTQRR+5wAUjGKeZr00OViO/lTaTcNoXO0Ky4r21xUP/0+DCi1UWz0
YYLvs+pDgih7+Yjtztlmu6fsQdxK0KydT9RiQElQhDYdBBW+yvhZvUlYCHGSnEx0kDzh8ibyLI+B
pjjuW9W4mcPKe9+MpIY5oIIMegPu64GnFgNPtVhaIDjAIVYOWIpGp/SNZ2EJmOAVCOlt+QPUJ+fH
wJIIgujSbDWaMVz3B2m3lJ1n6nnvW/ls5mliFDrTE1ZWSWMmBcQgoaz6x/X7+2aBMQysOn1wUZF8
tlexf18kD5lYBsg+E4pezGAZYIBcN3jKym7ceOnjqkoJHkP/5UHqDFZczKZTLBHiXo4CURfoLkDH
xn2VOHDEtrnERj20UgoRcUouv0R0Tdi9zLOIec+IirFBZ6oNzWIQKbpikUwGxl+8qEIfvnHhLX49
JbYPxwjyJRsLSfn5s9mIcyKTASdscFTbONJxizH+9d4/XB8FUPzzYr9b0PWnsX+rxkDT0A5yXJ+p
GIxugtZvJJWH5drIVYU2r7mGgsE9WQwwnZpLb57wejiAjF/ahWTJffTNm8O3NgwcJXKjSXFtUOjD
2+S4rt31EIPUV1mrx9Om8r8CfhQzD+7fMhlcwo6jBvz10ArpxmMjkzYmhpv/iCqyR76a4xvn8fZb
GINNo9zqcZtDQSpsnSzu36bZNLH+j9HpIoNJQ3dJ00yBLob3gVbq3W5RBDQbjr6/EvvdbI642fB5
Io6JWypTvYSjBnECoonjxa32+ap5AZeLwxE0B+kGiqOUHFlF8yZjF+IlLvIrujEwxuuEb08nB4l9
zC1ypMx5qKkUxhIGTBFkpw5SUEqwkNRXiau42IfH0Wa2p3AqhzGCNK8vyrWGnNseGZCNHBboh8W8
748fWKTOawadbU6diGMdVSaPoOE/QRy4dxwvQjxx8DYG6dDDsr5u0axgkA0dZSC789v1qdLIk3t9
aLA0FSPBQbHe1q/gO7p/1LNJlulvYiznhJXQdXymH3Rw1gdM2BOsg0XTEBAZZKSf1gPn3qlz2DUV
yPgybTAyBTV2GdGH7GdXor4jOjh9ocJwcdcbkqx3pZ17h8VuBzr9wU5fkOPTbDC0nyw0srqS6xbk
0UbtjMfSN4cI0x/G+KZKGwS5KfHDXhq0gVh8vsE5fJsKYBzRtejKbqjoUXvrs52LRPH/l9lQeuN5
o9n0x1QW4416ayjOIr2naFrF4CAyIIWzOIDwVnz7mb7qpFxUGLd/qUNeCxrvFOm/T54CansZtJ7a
uIKd89Zj7t6319ls5FQxBoDkUx6fr7evtDq+x1j+vDPcB1hrik3z3LTEnBc0DMuSLWyjA3sAc4pG
K4nXASHLoemW4HOSvZZ+NDN7MA1OEDsbUU5FMefWi117LTASc1iBY/D9vXDAauNa/snB5DIHXnla
MUcI6uF40AqIEv2X9Yd6yDwOrs626kyVYfB71FqMneeQUO17F5MFlFCCYwfzLuL70zDQbVGCfiOC
CIfiBha2LtCgw++BnX1cTFRhu9qGsVKV1OqpPXvedX2IN7/IT9rhhJnVr2sQpD7v8/wHSP5HNbaD
bQQH0CCOHbzSce2BcxFY6D8hRKaDe7yMx2x9Z6ofA8ehbPb6IEE/EGMcym1EomUeo7meoBboY92i
va9q8gXic+GJdjN/cmxxNpc5lc+gLp3ySUcZ8q8+OhYAimhWxSuA53upObAR81QMg72G1hrh2MJc
MPdyJtG6pfUSjk3+B9D9/nAMXOQm2CbSGrogDYKt2STrQCqZkpPnVH5rL78wRrf9SrAdgHMX5qK/
qXIMdlSI1ZuuhFyYCzDefOsD8eP8wRPDO0MGN67Dv6F35Zjbo0XW3Y82UFt0paX4amAe9mn3DEe3
udfbVDcGSk7SEOdyAt2w9GCNZX8liX/wFOOdH4Mluh5mVUWdZUnyJxUVkNvgGs865gOff6yDpWvW
mibrTAUmCDvXvMVHtsTUwPiAcM+ycb3j3ePS7lbqSl5hRoJzihwNWfpmvdAEID4gZeVJq2hp2bWX
eCtQLXLkzHv/bx0ZNEGpWO6kESe5QiVzaMlFoE0UDnJZoND8OLWohvP3Mc5OYkxshCVyHq1BFK0O
2lHWNPQe3YgKsfsM4xg/n/yHNzd2b8MYZ+5DhXMl2DFWsdKuKE3Tcx1Gx1ugtRCsG3vhifb3g7Ga
W43nfUcGYbLLeDVKBeeL1gzsj1UC7GE/2+jyf6O7GiIPnV3YQX3/o/L8EUv1nMtGhewGlMRsMGgg
4WsPv3xQ5jy4GMnnHemsNFMSTU1RJbxodZUJIK30JIQZVXE9ekgRoduA1M6r5i+hIdpuCUe7uSOd
yvvjSFtTzekDCEx4SyQPz+SA1nDnqhDNfhS9pY1BRQuNMLwczlwUhulnQ9YUGlxq0u96ynkV91fs
dIbRet27gQb1inft56xzKoK5jVpaJ5JylmCdjrP5uHh7DjjPBkdTAazzHq1I1nIIQM6LPjLQloH3
M+afXMycYJ8RR94cgk7FMaYhlH3dCgmOzGxIH6HX/BdHwGyP61QCYwydFg8Y/4AEVI1RufsgJxoB
gUTwvtFx5TAeG3Rkfdj1kIOX/RHMmbF98I0tQh/wF3BE0Z/MRj5TlRivHSfXHGmum0oOgDH3JB+s
ebhKvIza7NNsKolx1V1Tx9grO1JwQregdAZFu9pS5I/JEsy+Dp/tfi44mEpkHLdp9GWDpAo+V03U
AwI6vkfjXFM2Z1O2VZxpF4joaIMeYkdE48hYv6JHYvv1cv9bceybrSoUVa2kRjLgAK9unHimxF8I
PY92/6AOW0kohdO5PIX4Rlrris1LlvrGQGLBbhK7lsAmaeSO7FTD4b5iHCBiiwtlc7WKCz1EsHWk
oKVaBjZvm8NsLm9iC6zfyAtMI+Ne0YzH8ajbKmgqAUUPbnJ4xFZmrrXPljKm8hioULssM3sKRs5R
OopfJWkWG3Sqnnz1Yo8YLwqWpUSe65hs95/cq8b7jAx+aOdRHS9XKty5YHcTZWzk4cZcKDfVj8WN
ob7msghLwejEeXe26Vq109NjgFWy6HLmWD4PEHUGO/preJXzmFrIcT2AmtE7mM7OJ4P//MkJZ2aT
E1PFGNA4VwW21iq4ZWB3V4LzT+3t8761z8ajEwlszmDssTIBu6WhzBp+VwkSguHg/Y5OnqBtAZ17
/v6CZasrXmWXA/Vs4qDQhnGUUhxi4m+5zZA8eGdnZiWlz2qxw19/cbSfq3iBfDWqkf1B1ew8B90d
0jzcqtp/iAb/wSt2nC3OQ1MToptPQV4MK01ABPsRuW/gbPnh2ucFzzNzIJgdoFVAPT4YKY1omqfk
ac/jk+ahFDvElklGk6NRh9p5ifgic0/BmaxJEhElImoPvvguQxDAu83cc2QAo8qyQQElBDVJbLke
g9ihi7t/YNlwsEXnzn95ndmFT2I/nPSxwg1AfLP2JOdQY9+whk3hC0DVJw+qOD6a3fEUahetTuXb
fdO89Xv8GW2zp+xQLoBV/w8XgQGQSpejUz1QcQ6CxOP6RfSPlpdKdlSScIeCWIKtk/chhXf52OSB
0YQjKGJvaIzMi7fZ+erBd5fL24Ael+mN417YdEFtJsq1+B/Svq1LTpvp+hexlgAhiVvo8zC2x+Nx
bN+w7MQGBIjz8de/m8n3JN0yX7PsXORq4i6qVCrVcRcHhwOaaj49PoYoMxf7kyv3T1v7LzZcA6HF
KFXetjO1X88ufFcESA9s1XVWK/NX5lhPD/SiQMvBEgYBLR7BMhDVP6O29YxywdbbsppNvSalRShp
XpUTVbhm6OkCMBlic6RvIyxBfScCzws+Y08KtvVgV8+yGGgLSmjLuOjLn9BNHEeWCUYBCHHIdvXp
ePT36JBCBLN0VmwEMa/IyXciCz0v0Duyd9IJ5DofiWqkxrEhevQwYvnu6P0RqK/wu56nP56zp3JB
5t+cOFsFcbgWtuahZDlnI+egn3oKHTh0FybeDwQBG3xuOQxC802AOpMYhr3YTtTW832MXvut9PSm
jmo2ZWIGx5alRUcRYswn+/iCzpHd5iO+5Zro+5xMpDoTswKd+vAJzSOIOz9kqESHu/fn1qM7D8VV
f++fUsPfSkZsqYurJTx6YI7OqQ3Sn5Y+nMO3M5ag4VUYT8tm2eP4FB6OzBuxMyXw32DwwWsejOCv
bPC2Mj6axeGmCSAzF/BehFIL25G148zDbCQyirOAFm+s2cd+H+OrNPZF7k8fKPfuG27NJfuJmH6u
pJ5LYUZZUEry3q5cT7TVozU0G07tBk96lJrXohC0AE+h4xWzNxNvwvaezI+kVxc+RvT+E1d6oFr1
RpgTAq5Yl3lZ81iaT4xveNFa/PEqOUxsC4EhOUaJ/qh3mEcZ4jnPAiJP5Gvzxe3QMDF9v8/IFhHt
eNoGq3czG0Ryu8fS2/dmnvqMpv7k/sYBMcpNF8B1HKiiWqasAjtlnxVZMOSNx9LzKDyn/z6YzoUb
zqHMLT/L8w2aa8wxhzvY2YDuQOQYbzOMZs34OPdlFnCJlqPwXIrokPRy17CNhelrSn5NSDPENhus
wcqbLMByKT8llyL5izB7g5tVIgxwfOgDwwon3VFwnZlwZyFixTGE9b21jm50ua8OKzRMQAtaWF3D
bTQ5aSaqsUUnSUPygFN5UNVlclFRmJ2N27NyLqZlUhMUCCDFXg3lVYtEPSTZ5Lg0D9RgPLGx2IlG
+Nz5LMfjfXbobepvuUIgxDG25XJKqd5tGfaiU1hfmAdtNy7sVLzcoLCc7JUL8DcFC8OU1KUCOxa0
+yPCtpZDaeaB2TylQ+mLqPaz5LFyo0PjbMBurx2O9T9ai+hu1XmcWNpLgsNRmbsf5L6ldFcOv67K
WPgBYREXtEx7+Yirs4kAqtWHpZ0HDeNtoOwiOxh1TwLa9NHh/ums8oNXCAvJkP2nOqCdVEQZVp+p
ICHHts13nXtO0Dj/60Qc+CbLS2c7ri60RDjCbpVUQZQ8tRWAgJZ1a6bt/wYVyikkxywudKwGGuUs
xsOmgp3RnL6Z6fk3fh4jIC6lJgGKjnbyvTvUXVkUKqjjvek8cnWkxW/cfJjlf0hoN7/lkk6pBAfD
vKfzJ5VdRPfjN7hgpolWdUeYNtGsZAqoOFLaIJGUs28QWBbKfOJsKPCacXEYcBABSG66THdWpTLh
4PSg0phsNyS2Z1hPjvOZy+R3ztzF/ihkKyyG/UC3NwVg4CVvIlMFU7F36XIovfp6X2Jr1sX5l8Rr
UuPqMvK+qWiWWipwo/cOfWls5zgnzCOYADWMcn+f2JrgFqm5An6h6epWOeOiRnLGVcGYqLOk0sd9
NAu1i+d+4+KvmeVrSpqN6UyjnKOOqcD0Pg8b932Li+XvVyJLWD7TuOQqcLAmlz428b7JH8d6Q1Yr
B4MdW1BhrEXCoPkr4MAVFWkq4calkQVz9gXLms6mOs0kOeWZ40lzI/xa4eiGlnZtyMSEERugNVzo
lOxa4jdBZm5p8xoVvC0OJs2A+us6mtxqqzEKo1d5QLAj06uMCKtNqz8xO2XtOMnDDfnp6bjl3Vye
sn/IaUzNk4xTzgqQ+9LEjdcgwZ7XBxqFXlsfafXBGf9yas+evFweRBTQIzN2zRC4duTDjOzIdDK2
JLBonfaU33ySHhZFhcylCwnE/UOngnl4G7PT/Su2ovggweHDofMdLRnWrXLOWW27syjzwJqAIB29
N+uX+wTWefiXgOZlF1nvDPFCgPPGk/ZZ1e8G9/DfaCxMXul+xWt7aow6Dzrx3Ecvgwg9XLH7NPR0
wP/Tj38ZWRi9ImJ2tMdiLrghlsM63zKT9lk0rtgxB9BcY1G1b+0yKg4pM+M9UP6Q/TCIeUhom57b
0c1QZLMcv1N9+v7+h22doHZNojwSPF0ELMSzmv4y+m//7fe1e5GQdqIANc8Dls1712keujjdmLtc
1RGxbD4UwMl09Jad2WhS1hF4RGN77J8N8/L0GywIZi5gCRiScLSj68eUR0aK3zdjNDPGl7HZuqmr
h3BFQTuE3k4UD6cECCpd7ecJxga2AodVGcGbJ3+HQboXbON5ihjw9gJDfk3GC1FfGrVhC5aP/Mnc
XJHQmEABjqmpBokOI3N56XfWgTxPotl4D9dkZRMbmyKwzsY1dbgmSppeVh0ClKT7StovjT1uEFgT
1RUBHZ1pCrvBJAmCOZeWR2PoHnNGgMiW/rivVVtkNP+0YWkkBwYytOdeyx9N1Oz57j6NDVnpe7Om
gdrGOFtgJeo8U3ywxF/3CayduW0CuAZRgkBKQrvdqu8c0i+yQvP5yXSt78x4U/Joxhbxre6qVV4s
RPDISzDcdC1kMBXlMcrJiOPKj2OPeQdnazp4eQ91BQYayj8UtBMxSscdeQxmwrn6oXiaYpHquaia
D5x+GtPHmcdbFLd4sm4fhTrv545bC09Z6pHsJeu2np3lm3/myXYdy6GuwKrRWwpdLgF9MvA86KOs
39Vm/N216t2cNrZnY9sJcrFE7OTsfCrIdCahONzXj+X8fyYPiDqsb7U5YuJb8moq52mkIodbWSJ9
GceXqqcXrj7OAz3WZFQbIcy6QP+lp5nqaC4RPzG8sr3zIsvvfb/xFKzqO7am/o8fTZyN1c0FM/D7
B+sH/fR549dXTQIEjmwFRmnF66DVlY/gdC21kbHKg9E4OAL7x8hDVmzp3OqRLNkJsux+hWLcHokd
IeAqeKSCfJLfqgyp5Wjcs+aUodyylfHVEYRfvR7bAe4qZsaRm9fROs20i4Y2QUZkyPr4GNIp8vop
mk+zmHrfdIzQJ6nDnjFSji4Ku5AH2VRPpZSfe2FgvWM5U7+PomhnutI9pWGbCb8qk8R3u3ErhlsV
PoMvKywgNGEc8lYuOSvrrmpTxFm94zXfJekgmV9Pe1joDcUIBLbW46nUPPIxKyivcwVPIgp9c3b9
ArRG+fH+pVtV0isqWhyPlfV2blFQKaNdiyEn+mauX8Sf94msi+tvVjAMq6ehpOmaE7ZQqoC3l9Y9
JMNzKzdI3ONjIaHZY8LkkEaLtFK1H8uLoo9l6W+mJLYY0e8D8qBGFINK1X2bype+ftPVx/8mKy2I
caRhc+yjByPWE2o5rnmZ5/1vkBAutAtlAcy3abKiqiikiGsVhCJ8Y09O4nGDxB7yX7v7hFYPxUWw
hyVEhMLnvr0mUWhXs6EQTg60PpjAbVax6WHeAvszNtz6RU31t2MJ3QUXGNRD/v6WEpGtRcwWtoO3
yjeigxh2IvzLmP4chDzF+deJhxu8rb0e1xS165mJaZjLJleBIFho6n4Mq2LDt9ziSbuaoi+xGNgA
BWMYT3X/DhDrXssulbC8pkZv7T6Vn++f15q5f7U2DndNhDCaFLNIEpW6uKcjQfziTRjFFTv1hYYf
7tNZ0wsk2ZFhB6S3+ZMC2kMx87KCAs7iVMq32UM3H9J0g8jaATlQOoBbUoxw6s/JlOcy72YKy8a/
2xIt4/I3rhESYEJYeOSZq0OFN53JJC/xOI6xyj/zrKqBmJbHgey7eUMV9CaE17eRYQU8R8mI2i7X
dIHbWG5vzLAKDjasesUTFuAdIpnsiRWUxHyas9arne+52Ao21wwemMP0K3Lv2Ly1/P3Ky6hkwcsm
HnCvqmlfyth3k+9y/vXsu42CPCpvWPkmmO6t81gOQM8Y04A7GXuuy2g82KM9Xsq2D7d83BW/HQ4u
I3TJW1OUeG4ZAlhMN0RiSoMiCQ9VnLy1Y6wFt9rdXB1HfgmLEa4GGbzWfrFG5nO3f2J956lH4VZe
m5q5Z7lo1yvC7u0v34mbD1vU+UrSbOhbkrp9Gpim+zl2ey/B5CVL5EnyDVupIw8uynRDSjtUTBoD
Ubjr0iDtpoMiXhVfkvmlE65n229N+xSWARuzHUv2Yyrx/CS732HVpQjNXFygV8jPK1YLpydZiEwJ
3urGm6IfVkoQoZ2treayFeUFn//S0Uw06oWT2zAnDfJhCt+2Q56fnWT60PRAvb3P0SolZmENCsEN
5USjJJzZcIZyTgM7UjvH+RLHtVeM7HCfig4r8vfBXZHRrEBfsTArLSsN2Ozb3E18ZBu8WYWH2ey/
pT2FDaj2aVs/9hF9Q4rhwN32SK0RK5LJvBdR55OBn+9/1CrruLow4y6eDB2MtmZsrviACwV0Pc86
h2HqyY3S78qzBJMHTD3AkDo2/JbbqzFnRoE+MxN3lojkVKt6lznjC6urp5x0H7H1hmwo6CpBYS/O
0VKpc7W7OIZDFSNyS4PI+CMunB2ZveIz4Kx26fjjvvRWzdEVJe0q2g58Y1aB0jR9sIDfIoEHjXVm
TCDZjzWKw4f75NYyyzYSe/gPSREOq3srSpm6Mq6kkQaDJDMg03O5d0pg6mU2ifx2zELsNUvbnRmH
I+aXs/4MBNzqREuFruE4/RaW7biLsXXyd+6Pa0MQwqaOq2dlxWCNvUPwWY26oM7sVXPtWd3zfeZX
NfWKiC7rqeticw5BxIM3SIPB9O8TWHFrKBxdjsIYfIKfAAuVyPpSmjwN5FS7Ozo9dUsmLSqfYtQs
9/dpLQelObygRWHJ0eABB1tz1RR2F5OxhG1zlP2lrttT3DXv7pPQpzIWcwMaHM4gvCg8mlqcIIu+
J1xBYO1cnZXIvbBH0M08t0l9ZaHXp/pYpB/nHFDeLPtsDdKPxnHHUYAYzMJXE8pW7dY3rRzizTdZ
twpcWQ4KdQIYHG5qf5qT+ZShaYLmmF+yvWF8zi0gBZv9rm/f1HUDZSZfpVV8obCVKU02nIkVM3Hz
LZpdakN0nZMIfXBoJ6Rn1mfcI+lUXnhXhl42G/lhzOfheP9UVg/eokBPQ1IAAMHaoagkLod2wKFU
jmz8Mm4QfZhk/nWrTtE28g8VTczYXluKLnLhksVHV75lzVmFH+8zsubT3tDQxDckjZuJEuLLh5cE
PpUF34vUP0T0IyTCr6fGj7l9MgBSc5/w6jW1hOk6y84bS5/PSTurVh26sAJKjiy/xP3X9oU0G0TW
LC24+5eKdk5lASxgjGllgZE4FtowxnafZUl6qsvWzHZJb84PnLn1H3KQ9bnsRuMNslvYKG1UAJw2
QukL2XReIcNww/1bV6B/P0w72qwpYjUUMguaff/O2HjPVq/nFdfambKumUIYQbRtEuU1TrWbxu/J
FlrO1gFqj9hAU7upBRSni6J9FAFCa/rRAOvWFfHGu7RFSXsyiGrdWBlorJ3HQ2Q9zqd+PtX2r4c/
N5qyfMSVO9w26dDJCPo4dpcqKncsPIss3dDHVVuFAM42HYrSpNBcx7SrkOteenZbGfpOd4C5lM03
N7uo4uv967WqX/9S0tu1rLydcfh4y00+XObuvUzY7xinKwra1WIR8vaTBeO0U+SN2b8rthZxLcL4
6XG9IqBdkSjvpWwlhGUODqzrJcccZ87fSfJhcUwiWntYMHNfauvn4xDGHWDsm3qmnRVmKOMJ/a1z
nzfHuQmjpyYPj5EbejmMFbz4Tr7cJ7l6V7FEm6JE4cJh0cRYwAxCIRBNVPRz6j40THqOsdWBqA/K
/u1EXFHRZDkzAQytkeElGeKAjn4hd4PKvJESr7RG5c20wa755rmDAwqk09gb0sZLFWKWHnlcN2/2
tgNsBgc7yepxZ6Mlq3V2qguRa+meuYnRj/tSWfHIUepYyvc2ljM4enK0H/ulGwjfm5Sxx5ppN8R/
2vYlI5/aR8a3QuHVM2DwFR0buQiA39/e/aSVYKVb/HFRPxI8S8e2s/yKDu5GH9UWoeXvV0am5yNp
8wJ+E1oHfIc/8RaRRjRtCG/17l+xo5my2IJzljGwk5ITWum7Dd9Hn/n5W5lwKAi0BUqvr/MtV1wY
DTrPZA0uKnUxK+Wb6pyqzm9zlGA+qITtonb/zNVWPLjOlkvRNoImWtTbboVXZHnZwO9MA8t6ojx6
5L278Sivah2SbP+joCUQMs5HzCLgDejcwhtt7lkJ+ZJED0ZZZZ6Ig5FuOdLL7f7Jxl1R1B6ESYVJ
OS2jKVlsnEoW517f73mn4NlHHlYGndhwlibZzXH2R1NtZYDvS9T5qSJErYykHPzWTJ2tNj8V1car
uvp0/8OfoxeEatnA9RvBH0A+vW6O3omEvm0p86jcmk3YYkYzcV3cjW66iDJBveZxK2zd+nXNpeqM
lszZCFFVl/F4um/s1i8UximwqBjFE9RIbjW7T4ximFN8elF1fi37Y1+wXTzNZzWbn5LCxgRo2D7X
bvcc13EQd1td/avMYYMwcqoUO2b0vLYYDG6Yy2BMM2WNZ2Fc5b2q6vHbfTbXGi6Rv0Z3hAUIEnCp
WT/XinM7kyoLkPn0Z1TLR0C5zw6ixsjyi/IBLXTtJD16ocOHpJ33aU8OYRaf2tT20NB1mMzqXEvz
MFZJMMTs6/3PWxPC9ddpVrNsVS6TEV9HmsyLGuGV6cf7FNYcGkTzZNnULODoaQbM7ridlhVmgfLs
HNXNXibVoR8mj5zgHSCe70+Kyt19mmsezTVNzaSlTKjC4IvMo6+yp36UAkOl/BBCnGnz4z6tVT02
MeuChgjXwjOhXZKeZrXkJtwnbn/M0UCYV+65iMbPae/4s2KPtN+bdbQfY+dLkhZbzps+n/36Ll2T
X0746l0ShYxzEU1ZgDkyykV6ROke42rVsa/IY9u+j4x4NzI07tYPFSpEaoh7r0byYNfFu7irD2ji
PLjwveZw9qna2jWx9vaby2CGEEvjsV7EMeN2iHMHwjGnQ5G8yT+kzYZ3sRrLYzGGxcGdQKeIVulN
U2bXhYtot6iw2DyM/b55bzqFn0fkfSMALROGewFIIKPf8DjWihkow/5LWbNgZgas0d4iML7D7CXN
5MXDG9V+H8vv1fjdtmePKHSYVQ8G3EozpPtmy7j8f3jHdB/hmINArfv28IkViaIHsEPQkdLn1VMh
1NKQ6/fT7M8Wetbd/BK1D3XSb1jv1RuGDBDFwjf0uel58TZ3hr6PBgg9tILcwVxMY/tdUXtcNMcq
2RpiXFWjK3KakqOBI6uBHQuPIXqfDtXRiJ/czbmSLZ40Sz0nNTML2iFtYmOfbeU+1uZXM79g3+3Z
TPP9fbOxSgwzWBgpRN6Z6sBEohgqTMlBd6za9ZNhX2PFjCRfSiTy5mTjDdqipUkP4GVC1Us+KFF7
2SCea75Nhtch+mG0KjduxZrzY14xpkmxTEe8KQuxOO8PBr9g+PqAdl8/w124L8J1y3tFSnu87KQn
ETEsJBbYt7wuHlLrIXSMfSQLf+Lf4Lr2Er3yVVCW/YaHt6qPFAixFF2e1k8DrrPBauYqGF1TYC/q
8KNOKn8oN4isvpyIziyUpamLeuXt5RaZW5htB0masTiK6NLIfJf2MObhoe0/IJXotSbZyNWsnt4V
zUWVrl4Tju4yBqzHLHDrc259URRT1nZ+BBz/+/uHt0oIokNPAUct/NWyXRHC0Bs2HLYVnuhsnI7F
1Pdwg8p515DI9dqu2Ig5Vg9MIDv4d/lZR+KI26iu2gHvUBblnmm99Entsa3k4Ksvpwc2JppX4dNS
+LQ/TaYRbBNrS1jFwc12rWi6c8hRjnVK08874TUse6klKbz5T9lkxxLtFL15iPP0NEe7YhJbpa1V
Gbt4oCyMfkPG2mHWLcm6zoWW1t2bqslnTxSdR+m8tyWcgPvnuSZgy8R8jTAZQXisKWvkhEUXWhRe
EDpOQarvX/rNG78YKl2+10Q0hqhF2iYZHUz/x+WuVpccPV332VgzldcUNM/RHORgtTHDCRaZb3V/
mf0Ru+i8FnVeC8N/94mtnY9FBcFSGtQd0Up7e9kmF5F2BPcNzSeFXyl5Kcfp3MRv7A634T6p1eNx
TMe2BUeH8yue5tV1K9FCAidAZEHKpF9bO9Wgu2prBHCLiOYJ57yd8phBeI77onosh032WZ79R060
x4yG5sATmwPXor8Iw/SZejTqrZuzqmhX4tJORqUYBipriIsMvjhV+QYPixb9pMdodGc4dvhtjsbD
3EnpuDMmC3tWfUB61a/n9KXr6GW0yLEpyj+j2N0guarY6NUmDkJtgg67W13rrd5IbcSiQZJUgcPQ
WmOfkxKVQ3Q6I8l5X9tWxcfQPmxyFL3xnNwSK20aVk2bYjiftHiLCR+OQtrlxlu1qm5AsOUYBsW8
k67TfW6r2BhzzA2mrvKlVVGfss7Eezyo432GVm8qE5hPx2OFaW0tYzUa0nVqghFFd6CHkn6s4+gw
dqnH5Zv7hNZ5+oeQvniwRccqDwuMuZXYA1L3494dXtKObZzPBjs62kTVNoiZ5ioPHB56Qy6+1eJd
nFX7nEX7+/ysaYJNFswb5Bednwbo06nIGsqiPIjaGR1XDOCVf2IyYUvh1rSb4mmHS4ZUC9HFlvU2
7TqG12eY+ofJwBNbRuX3uDPf0xqV8Tx8vs/WmgBhsW13GXVHl7Gm4GLIowjb7PKgqmtfie/SQvbE
aA5qeLpPaLWWe01JMxU5xxjCQJo8kADa8a0pRse02zhPDRXsEBGBVa9T3Z5plPaYw3C/dyyM/M4m
BrB33EAaFfOb3I5+4z5cf5VmTYwESxfHEfehtD9y8ZdJvqKcF+dbAGprt0E4cCbgYWM0g2rMW4PK
YzQnwo6k5Z61l+U1GdotTKE1awyICvTpos9r6eG+tVYsEwKgnBgItIom8kS3i7riC2+rS2MZe9kh
J52YG9diTX9wJzAt4Ai0Qr3uTL56jmsnahXqiDkGKWfbi/t3li18s8MSirHbMpNbtKxb9tBQ1gpn
GRdDt80nley7TO4iJATCcN7dV9a1W4g0H6by0bBjmXrTDjynghiTkwe2NQbSMYMQ6FZm0x6zjB3K
LN3ogVmLj9BLhs3gaIJGR7dmlKlZ0zJv0QQ95YDSYh1704yf7M59iJ0HGy1A+FcXd2QbFlrfG/Ka
cEMfm8Uw/8QBO6LdfRpnbDRijNk6MbJKcfsUJs1bhSRBLuyj7SBjOys/L+QjqYYHNodeMjS/YX5c
Fx3ZSKmZxNXNnTXJZLI45nDdqboMFf8jl7Zfpv2JV1vVoVXtQeYaTcs4WrR83WoPdDItTAfTDWqe
gtEd3nA0B/aT8yg2fe8VUqjGAC9IoDkfYb12nqpVQOWf0Ggu1Ecs5PPrbtxViqNf4OW+nq4SQiQI
RwgQX5hiu+XJMktHVRwnWJmPjnDeqfyHmi4G478edDoEkwYAEjFN5Dm07JzTiBRpMUxRUIOcI7Q1
5qQB6vWGLV4xkjdUtCxkRce4ET0mJ0qkrSR/ShxgQBe/4bLeUNGsiD23MfYG43D63njboyeTGc+W
0S4FQtUmu5C3/v1DWrtnoLjA+rivb4B2SuU0DE5SLhM8nHVexjLfTZ+Y83FieNHLfYFdaUXUexX5
IwLMHAZ0zvc/YE2uUA6k9JG3xn3XNL9wldEPBcE9p6NX5j8QaPwO+I9zTUMLNxuGyojVgUZOSw+l
cVtQz8k3ajyrjKDGT5EFwJuj93ckWYZaZAkwG2n94AqpiPpJulvNFmt3yiIAMBEojaNErkmrmyvS
V0VWBHNCi2M3sdILc/t7Saq3QNSqN16aVWomMYFygAoiyN3e4E7S0XFTgdmQaD7XVutFVfXc2fFO
qa3NJ8uHa7GaA+gQmFp0x2BCVFN84gC0MaFREcTuCzZzz/lZsgc+nGy54ZSvHZOFdwzZGqSQXH0U
pSJWWbLQUAGrir0K2wvyw49pb7//dbW+JqOZi1EyFwXZtAiaGZHSEes/3GFjnmS5mT+J7IoTTWSW
aEYgncsiGPrMM/sfXVX9lqyAXibQKYMIcNGPK/+pa2JS8A5MsOojCDD3hfQ/7stpxbtYZsH/IaEp
NB9bMSeYhA1MDCB7ydTXntvOaE/Yp8n4wEe6M6rywcjZx/t01zx+5HwxI2SitOIgNXTLG0Dio7bl
DkA2ito+umVeHsvE7rwkbIGDTwRMLxyt4zhazsfB5hhBLrmfKmnvheT0jNKn9Ek5AbTy/oet3TmM
YnN0fWPSEc3m2nfVQzy4yNoGVjUdHZcjGJkPk/1YzFt5sbXub+ymAQbe4tbhiV6uytXxjmbfICDA
VTClc55EdZjTs12JPR9cX7Q+QSl1SNwTkH786J3bOoeQD7upSN4NYvSt+pnRrWapNZUGMAHHBAjg
AZBNvf2iegJ6RJQURaAqp/JETSM/pmG/8eatmYBrKtrFqYfBKnobOjeOTQ37WTu+FQMJUoRTebh/
mqvPK95XDBHa2IiNTM0tR3ZRWIk5qwLJoB8cGzgGtJmVyVKkHAgQjB5K8zRaD9gM6ZcuP7Nq/A0T
jt48sUCeYdDkdST/6ozLKJcsV3WB0uVlsi75l6YsvY07vCZPxHUcoYiNfU56nmMaFFC+uwqn1hi7
JDvOdbiLx40wZIuIdmjOmAM6goORAu1t8L8E9u9ZW+B6q0SQbMBTBNhOxCC3p+WSsLEzPoJI/ISc
gF/Vj6offuNI0A+DJlBUmyAvzfK4Qz4XcHlKDOQ3hcezx7KX3y0HE4nZ77gL6JBiFDOstkDB4Jaf
RgKGrm2rMpB1c5TK+DZZf5p58oDLe1/PV55vvBDUxrVCFQ37W28JTZIkwF1qC6DktKHnlsbBaKOL
4Agt5LBz8j/uk1s5pxtyix250mrehjnyYE0RiG7ywuKrmaLOVFS/bicwkftaaBJw7PT22XDMKxKH
BHqNnmDVNsfolDjpxiu+1t7ABGYYl/OhmJhceL3iJSQxNHosy6AxxHFw6bs4eim75JFhfHVuyl1R
fEUrra9k7TUhts8ow0+zduN2rRhelNOAIvuKIooGj9uPwCCFypKuKQNRlOeiri9qC3p3RUMw4Iec
OFo7F2ukXS1ULbqsk1kZ1I3jVeGbmB6jSHl2HnvhuPW0rbCDZDXcCtTJbC70ARDOIiV4NpVIjZj2
vIP2V1+cOEbIdl8P15hCVd3B2YHITz3dA+3CeZ4s2Au3xWqgylJnNih56BU1vbDEnJ+YY7qhlivM
wRdHhQncAThbh+XPUfcbeoC0BU5W7tO5w84Uaf3G6DtER3FUy3ikrYdlrYm1LO7olpjAcMWxLY30
ksSucaHF2GzcgBUhLqfErGWYhjs6Tq6qSYekLuolCf6HA7ZL2xdadYnHZmYflEpcjxetvZE0WBMi
CCKLxlEcAp7qrcKPrdsZeaiqIAvrr0a8tKi74fG+dqxYKTTdY+AdmTpMPupwiEnokHqMaRXEzaMA
9EbtYlECxj9+nQpyZOK1wRJdUtrVTZ1QqoLLOrCBnsvnF5SEa2P/32hol1dGo9XYMq2DrLD9Y4X5
PzPdaMNYOxB0DiCqhbfkMj0D1vaT1YghqfEqypOY6++5/J0hbkA1YSYMbXI4Ez3ItFvTqTu7rDHJ
zI4RN3ZmFe27Ljzdl9aiO7eBGZggS5abIrQAoPGtbqmibmYgeSJIZ1FQ0y/MrL0au1H7ZAtwc4vS
crWu3o5Wlhle97jA6MUzl5/zEDN27G1qfL7P0M9nA4ZgB3A0CNZ+OptGctZOdo/X/Zs5ee1WSL71
81qaoQSuU9TBIwqMlO8cvlMp27gjWxQ0l4tWLIniDgwM+wY7iu5L5+drjlAFePdwr/DoAC339hDQ
sDC1JcPn1+GRu8pr248i3rCRqzSQq0XWwIZi6V3cpFJIDEccJ1A/ieQjoIuJ9XKfjTUZwYb8Q0J3
sK26iaqRQWvF5Kn+IwDo7hP4WVmBQgWDu1wLPJj6tcDanHjKqFkEaTPWXsxIF9Rmiap8WUp/NIZ5
4518dSlu7+EtQe12lOOAsSRA0QR174vpWJa75qWv9nV0MC6JejT7DUXYYlDT40gpOhLUKwNWhLYv
aBWex9z4rAgaU+06rzcs5qK0P7MHFAjMcHO4+MuBXl3+PDRi1dkz2DPsYadajFpR+AHmUO+t/q/K
bnejWRheOA0b9u3nB3uRKxpcCNwrB+Pjt4T7cE64HSJKQttOXh5yFe2wEyBsYj9Jn+7rzBqPS/1g
wVTHAJWOdo7RMdkpCw6Wy+sgB/odLy4hdjeI/GCF0isE99iWU/fzRcB0ISCF8Erg0Wb6irgiLWw4
OaQJbPt7u0Bsb7RSr4jv5vc18SlL8iG18fvDmCDx8Cb0ZPS2SLxUbAhvRR/x0EFs8EDQK6ZDQSwQ
na49Ww2c+r+G7A10wcFMXr6ZSFplaCEDcG34OfrukzxvHD6PYRPEzDmVHLgoHzqj8Oeqv2TORl1w
EY6m9HjCQQiOAmIlvQ29mBA9WyRp8bYmXgFYGxojmvh8X+tWiWAPyZL3XLBeNJeqLow5EhREIsir
kB/77pA1H+/TWNFsIa5oaC6Vgb33qov+j7Qv220cWbb9IgKcRb4mkxQ12pJlW/YL4Sq3OZPiPHz9
XfQ+95SUZitP9+7qBhooQMHIjCljWJHUAJQRLSOJ1gWaW3usiRhC0Q4ufyldTPpaDjkvllnhNhYI
eRFrQbMY4Stb1dOHIa2BPnLMskPX8XLGs0KH16yCn0cmj92+lBg5hunyqt6KxWPSe8jR9BQWqZdl
+/4BznCC+vACZdkpU6j84CQrRGXo+mYbAsLBVrqiXVV1aPKcyOS9GYFDXw3erKh8owOK9Vq1UAee
2ajNdshGKzGTlzwwdq0kOV1cEz3tjkOTHtUxW2vhUo/XkvGit+/3Of0pKmi7QnvPhEaLdx9r6OEf
UdnUlRbYKV5mB+gscCJBRlZY7jxSynFiBz5K81htstL6IV3dp/7zQkEdiUMNSy2QS2K1u74gLKwL
o91i4M5qzZEk4hLunVx0zpPspxm5JcT4M6k1Ms/3Fu02jtwscbqL02G0x98JOu9OJ/29vVNU2uG4
UG0EVjGC9FsHVoVeaVR6223rLipigHgnxVpUMsPOAJxrhSMQLE0z9Sx0n5fk0vuSI4hVvrx/rj+N
DD4C0zR48OI1grrh7UeEUqpHNSR4m44e7X0gSEQ9EUqVo/Az14e8LLp7oCgoGrIJ6N7zskHrAMdo
dHb0WPnTqOQ2uGQcMj9ldHq7AwAUWyPw+NGmz7gKRirUTpJFXAJVUCvEzUVpxl0gYNZJaZOPegFU
bn0QK1dNhic0oiucgIRdjIhELWBaMZ0DiDk0hS9YJi9jOxp9vpC2GoCLBhXLsMbTJdkln11E4405
Hgc5ImJreY2jxev6iB9aDt6p/crUp9hbiXpo8TDYfp67MY0xA2URc4nI/E8HdnUgqZxpmCgO5G3Y
Vxd7KMVycTCzqC0sLdByDOZdUNHhmMSZQSWA6wHIZxqYwFWz5eG2kZO2TkasM1q0RMHoWWpiEeXC
IAA1JWph0jxZ2MMY2aX+z80xirbYGYLRQyTCMKV3y68vRUleJZK0VVIBW/BiXdtWYV2c7ivNzKmi
GQidXHg+ANuUzRUVSdmi/93HqWahtBJbvRRIjnE80ih4aHeAIuAYpZ9aCh+GeBBNZBP2KJsHK6Kx
NxZYdLvFdKUMyD4dWFq/klIr013U56HBkeSZNwuqX+Y3Xhgq/D/Kf3mJukaUV9JW1GlaWOoC29zI
RaGAz8eCN3OfYgyn/8cW/pYmE4qIkaeVnZFL32AYl+6xoblWWMAgv393MyYCKLGQSvTiAaXEkG8l
JC7wqECmT9ouUrUtrVGrpdRK8jLDuyWJi9xCvy72hhiXeqR+MGIELRUA3Xj/I346GcTe/xkeAQbE
D1xnLC4zhF5o8RGCJC+RYzJoD8wzR4rKxUobQ6dr1JCjlnM0pxgcoGzIn6Aad8s4gPLHHvB60rYf
jO2gB7sBFUCSK2aJVR/i1jcjDpNzJ41uDRT8FmifA8TdLcFEUCq1BpbhNsu630GAYUWgTcopWiwB
O+lmUWwJeUWKuORI74yywAtA/eFd0QbD9utKZSCXYQ+bhy5BwTb6rv7I5dS06qhqB44Tn7EEAPCA
E8f8D3pkWXR0M00RaGKbATCe/GPdYow9LuxGBxYRYpP7MvMz0oRXQ/0UaRfMEfwAzY074VK2AITD
JgA1+Cj0snVkoRQ5hzdPBYliNHVC79m+PF/D+mcJFmiLvuqQpMOlceNLx+sUn7sivN7xQxALFAan
Y71yS11X512yiJStkaTjVlSaLzXwa6tAJyXHqsxTmkaF0XqL0sikFVeULtC0OIoTZesl2q++054G
rd4LrffX/cuZJQOvj+ADITow027JoByN8mmSKmi0kQHg0/vmcsqWuJdCHDlJuMmF3YaN2LMIHGBg
uWCN2A/xHgNREypfl4EJn6zRGGUpxWtRilbaPiqCsMS//5g1VORgNSRMLS1UlrVisZCDBo3426Z/
y8aEmBhuk3mwMT/FDlVoSBw6MJG7XLA7pUU1CTUAhOsAUVYxon4Z3iK9jzkGaZYIOq5QaJlWGRiM
QcrDEvLc+yCiVo1IiyJH2a8zLkb4bwgBHBxKrqGaxI7EmE18yTOt0CdwzcKSsxRxjz9m9ec/vRlc
P+qlWHUCs465v1uhE8dSjbDkU8dC1CoV7cpctIXbDgiBSJMVUnT85+QgdyJqcaiM4GF9S66pvRKY
bsFimyzKhrSL9kkNDFf/51Ad6Lv5T/AxTYsqDJmxKTqAUIeLbSAU24kKQNj+cfrGRK8nMmvY1oOm
BBbex0xSPU8Ef7Ft6/AZjxYPVb7FZ5EYvEm8n+5hIgTU2u8kJYz27ZGpEcq/nhEvUFR8r2LhlGPF
Uao6ocRLEMwR0lDPhmdQsW2K3ZBado3oXQJAOOu5afkdEHp9jLWLQHbmXc99Sj9WfXZo0RQbEdcD
2Cxbrt8V40K7BmiYBs+3/gxYEKj8L09YAHl7eEFdmHiQgpLi7aS83AOL6SJUe8kv8EjlZEPnuYJR
wKo9wHWzb/GugBqPBc5PjsLAynw5cMpL+JinebbJjIqjuDOGCM1l6LNAlynafFjOGgC3N6nYIWoI
UJknguS/LNDp/Pu+vs5SmSpl6B1BBMZOXYexrHmZXMhAJoouBckUuVxKCP7+sesDTPx32zaOD7El
I+PFRar9SwqA+HqRJDQyMbaTCKJiFbrU2/+CI4yAAHoFcyDotb+ViDyUpayrakR2athawAhugf+x
MDgVjdlz+17+DPMAAz79/VXIANjd0TCCFlAXUWoeMWEZOXoWGPQ+Lz+kG8i9MNoYYFuISCCyHZZC
ByA+H6BH2yb1SempRyyMo5UCd75Qn5S84hwdi4+HKsIkA3DWaLbEhBXbBoDKfVwmrSSfYkJ3u3ZV
kF+r04oUlFzI216zLFegBw6PbCbgB9EprXl1lIIiXUw5B9FgVVMarsuvtbv5vH+QjOr+oMFcV4/u
lAjJGPlE3185wTDbN/njt5mwTqoXYewl+G1n168e/FVE1pbr2RwybOLoBxlGhVpB9ioTjfanl51G
cvLQk9Xy9+OWWHv3yaWc8/r201cB5A9qTEhce2NZLqZL2dCz5LzvuuPD6vh7aQvLfW0B+sviicG3
P71HcQppr8RgQB4mLqZjpDvJKVcjfQ+s1WpFLq5NMtLaivUckacvc8Vhlc1j/GCVMRijKg6xWE6E
AdX8OkLIO5fL3eSH/p67H5rs6f+fuw1wrwh1TqR3VxE9Pv5+HRzLEt4+6X2Jn79BdPFOS+qRDdeZ
EAkt981Y6oJ8Otd051Tk4RjQ4/I3sS9EsjyyPtAXweHQnOXyiiajyg36az0v8uRTthLH5X7Yvhlk
b+e0elhbHXl6EsmT+3KfJtsa/p/ru6LJqHaYdL1iItN2osEK/anWSNRPaZ1/Qlhcnx4OvPGPeXt1
RZDRd69rcOijKZ86y1eJTKnrWZ8RJ2cw/cgPebkiwmh75CvdVLWST6olPnrH//bQGPVe5HoW4dEg
ny4U0hiPdnvqfw3R1k2W7rNVPh8Si0eSeZL+uCdGv5UuFcIaocFpsPIEmf3zb8vKdovVwV2jr8I5
cKWRcZ4/CDJ6HZsNkjyhr5yo/ul+vUicpAGL7cL+PtvNthiHUhVDCN5mJ5DKyvFn+SbTdUBcyhOH
7/mlO/LwY9wg9kWtHaHN2O1o7VKye3h4OK2O+uqvx0di2R8fILvuCP3kpULn/c4fSWQ70QIhqBRB
AuXNuae7wHJWq0eyNcibb1nWJ0dKWHDEH4fKWBCpaqpeE3FpwXZD398ryyc9edRPy3oglnv49H9x
j5ZjtNgmirLE5EMr6mBw48Cvtk8JrZYBRRlG+hpIt3Hjp4H4NFpynQJHydnulNLIlQRt9/Kpdl52
u+BxF7uO45PVUaXL7WK5tSRLpqXlfh7u20yOZrDDUj4Q8vI4hSr+OoXEJ7wObe4lMtYF7Qhlkk2u
Z0d76jgjOS4fiW3b66cvbqQyH35dySdjVxZGGvpZB4nZvFcHLCZ8pD51OTHC3ygBokTkn0xMPjM2
fwwjKVKkWAFH705CRwjl6hG+dB2Ri3VwDweF3L8idujrfxThD0XGAWBIvpeGieImWb23KzWzEHi1
u4G4Bx6owt+ECn9oMfdVho3fS4AXPaXkhb5L9OQcYVl+L4mV2M9Ph8Mn5zi/O2R/WrM/BJk781Qp
8ws9gmmmv5rjwwhYcYpV91bRk5GssLmHbElvf4TntfvkB+QrIMlhenq442NM4KM4D/t51/TncxhP
YXYXVYor8E9jd+hIukqfKG//09/I6f8SYWe/6yLz0rYGz3nsXl610iHu89p9ach/x8y3KF/F0Ybc
LOoxBzPar/hkeVZDNE5oyc6BsLL5LU9XJC5qie3raaCcXuiDHtkdXa9pR9y2IxxBmY/NAVzyP3rH
okqmSRaMF0wynhSi4c+5s/HGkjpKOX6Hezvq7eujzbI6Ci4gtBGegievsT3i+k+HUCQbDqm/ceV/
eGJsyaUHzH0YTcK/O2NhOhkssJWTd9F+T5+TjX86XBAsW1ayf7OeIs70zHdi4o7qsZmYrjFST6zC
SfXOzruzOn3bsiUhNp6tz/B3+MOTl3k/94djxr60C78aFxPNxnrR15VK92uEK8Lj5tPlhitMw8wP
2WRMSz40RRRfIJubzWDtHIE4zmrZkqWNB+QaD+X7ZppjOdi9jl3RFUNkghoNPCId6hf3i8cRTzSV
ieMrbUMjCxBnxIkjrB5Y76a+8NNlgwG8TOXZDi6tKVa6ppWj/ttLk2bvHB0Y3BbsryOceG8onj9l
8/dD7ekX/fuWzoOlL3fvv8iJPL6+vXX0Aw9wzi1x2WKiSmCIAIYunoReQohn4G1ohTSxKCeu+i4U
3lEuhbEijRkkmfjtSM67y+r9l0DwxkdARxb2khjkIyLPAQKGgSBk4Jj92ZgOSX0NCAjThBfDoobp
NEVRcwUPhMoeD3TD+f3JB/5g7er3GdZ0LMFMgYuOwNzECwSp/JqIn8OKd1Oz6ntFhjGOKmywp01s
vCAYXuz29vS4vq+z8w+3KxpMaNUaoVfFJlhJSe3ASOyckLQbI6TxKdoFywvtOZ05XIqMAexj3/Oz
NJsuR17W9GwSzHD3Fl40Ls+9zAeOV9wxBjBs6gU266XKqXRKOt1Uvy0T+vzkHr54WdXvodx7QsEE
Tsbop52q4iQb0KFOQPWtDfU98JjiCB9bpZBVUR1VHTxFGIw4PX11xP/FEQqO4H1HIteW75ItuksK
Ei871SqeW5JgptpwuNZ80pM7R/Ztqq7oyHGBLdA+6AzLzVlfvqdroSfZ3nUL3qHNB09/JIHtcTGN
Ms09Dbez20VogrURVXSkgMvl5v14h8cYh8QTCsDZglJhn+mD4/TkmG1+J8RGhGttXnL3/mXNu48r
zhgrgY1EWDJ6wSEqJCVnpDdXx+PCeqzJ4/bNTSzD4l7blC29d22MzYiLsa899G6cwhddWPaW7boH
85S+op2P8/LjMscYizzx/Qiz/ZOxQMS7IOButTyqUxXGttawGByv9Q2scI83xmIUuRcOgg6CWEH3
vtk9OKuajPvqt+V+HQ7/4iTR7ICCGfpTpjIq+w5qPRM9fGqNcGaCOXYWRD0EBW3lNQYKjNf7gvJd
7Ltl7ZYYE890GCJopbiAVm/OSF8hsbNaLs0Daib4h+MhZzLRt8QmGbpSbVNoC4COT8SQ4iTjFvuj
Aroi9r5qppIQj9wkcvd4Yzx+UallO3YghwXsNR0seV0QoAbTxW6LYZ2T1uMNY3H8M48mo+i+mg1x
FJbKCR17aWbnmB3vxCd063Lu7Wc0c3uUjIIHWZgmvQTe6BkvI4C8hHY1OOvMfnLdUeCGvT/t1y05
RrulSDClrgFbm/NO1En2IW6haPd5+unDbmkwap2Vbeh3mII7FR11zoGlPopYFmVZ96nMuP9bMowy
D2WfGwAfUVCd2IhAAbJzn6TW8KA2ViMh4OBJ4SRl96SQCQEWRlTrQgV6VHnYladYIOMO+TCuleJI
HvsKGka0yJby9xWlf5XPPIGbjuUOG2yb1AUhxqgXuJ14IGcIARQYkdPvc0tVOw2OCw49jnyz7x/B
NOXxMp3a7iX8CJzuMeMZdc69KIx1aP24wsQqGBoO5010UjuqC07yckFiYcOR7Jnw9kbm2GePoIWL
dDRA62VHBbIj3qq18MR66ggvZT5TfLslxRiGRSDXuuHh4NC5H9WkeQxAh5cNmslP3lJh7EGQ5mqd
G6Dysjs3L++DbZLxsm5oqU8Pxyfb0slbQsheeNvsNsLDbkOt4gF1Y1R+/lt/yaIN6GEOePN+EvxQ
J83yLwBfIbBy+X0YPIlhLEcsJkYzDnDMnYWaYBetFhYwvTKdUItyxJ9jCxXGaDRS5Fe13yJHSTb0
0hL0mv+On3imiaNk6mT1r/zxWAEAsesmsdTIjhpLk7y/P5zIcom10QF54RjeSfLuWBCVCTWy0gti
4Boqp3Pv2xopt9QkPlA0bO3QBjt+3UPl0GOijUrOSzkAOBhKEg9Bsd6imrqwqPRo0oaXwJspENzo
AztYJxZyJSbTScKpeO8IuXPiPKxQ1vFX4WqL3iCut+T5MRaSddF4tV90YI/CHD/sSLrrVhY39OWJ
CGNO/KowvHoElcbq1ulAkPSqU0KEZ20JS4lCA88scyINtqm9GgYT2OSQkvHhxTgUKFU13FTQzMPv
9rqYUKMM8trrumoK6M90RMarp95yFwf2fZHnHR5jMEYsZ6w7c7KSKRk3GefXeab+x1jaJSjFtgUX
6UuuE2MdXqzKWKmYpXbMN5PnwzgXwyIoZ1U1ANH/+8xaKr6YjvzZyER2K5dXcOaJNgtCFxkJYIwU
kKI7BLcSdcRd5RRv8GS8pOBMtv9GElik12YoQ3TTg5SOnoGzDsRK/HlAlasiK38tPpWZ3S8LqO8X
9znEMxpsg3uR6ZUyXOBPFJQ5do5so58rxIso3S1sc9m0xJLJs9VYF5rtOMaY41/YdRpyFjdxOrmy
pLbV0ToJVmJQbeS9hrg3yZgPyUNI2pSgM0yKFlA8vxIHOUuEWByOZlJttzfJhCRSNQ6p0l8UdOy8
7DBC3Ry1/fiOZJuP0hs34TZT4rslx5gQucXkWTE9wNAUsbv8MsgUzG24Ve7pq+84TXYEH9P/aSpq
INNZL+fFg0Nlu2tsFKNG23ZrzbpvsGYyHbdcMXFHKedDrE9P5hdNQny/GS9EXHYW0EdsTJhZJCKu
u6AGj+zk+u9wyQL5+omaAjNqOkxsWbp4liWSmH75Di86njfIwMXD/CfqAGy7cJz3UdnFA4LjxsLm
AOGgVhYvqJrn5Q8NJsxpTakZsMNxMl6b/tVGioN88eoof5O2+UOEiW0KIy370QOR89QFWlmr1ELT
0R4dR+ts6f7L98sfcsxbaRF3wDgZEAVsduddurMqaj0hjcg5uskY/JSCP1SmgO4qHNX1TNFHLAA+
vVxEAvgrnoWYDuXe7zPGqK1lI5ZK/H5MXnYKlfZ7vMFcbofWvMr+YYMxREXe9l7ffwtA9WE642bn
4B80mdafppXti5B0W2tw4c0Mx/qKnjkqPO+n/5BnDNOwSD21bEDeeXDQAW1jApgTCsx0Ik9W4g8J
Jq4Js0IPVG3i8AwHjUbkh9MJTW/+0kYTPNpK118m/eIIx7zBBdLJhJvxveDvVjqEWO0A8jziSRSQ
aBvvkzfxL/WhWWU29gF7T5HL7V+cOUkMsWCJygRhB7BLhs1eS03fa0fxNHjViL1civ/mxzUWzUcX
ETW+MZS3uWEObmjKWEaHUdA9YqR/OGWFcj12QmFAXpuGIrHpntF09IlJmiDI4ulSHaLEJ0pmG/nr
fZmZeSlNLSSARMEQxbSf9PZoF6E3iHlVyKc+PumSTkLgUN6n8D36w+geSEyDQf8ZFmPYMDRMGMhF
KSOsj8k5WSFr/+6X1kOCGqO/f1hJm6NgLTN3+6qTjl4IOJWdZltt9/Zzu3ziCNMsw8A4xia5CfaK
BcOPAeSsZc0FzcMBUgZKQbWKh9UxF49oIuBqAGWBLU4ABrk91CTFvLNf+4juausM3NKAmAvSXUjc
ESRq1+ih7yOq7z3OSc8YUQC/Tdi9irIAHDrjwX1D9tWmlEFWVUjeum0PlDxuhD5JBHOdgBEEUDSw
m7BEl207wsxQ4he5CQvwULy3r95WWK+/gO+vPdL7gjOn9jeUGKcQa50/XgJQKp3NgkQn044lGlN3
0xDDKp371OaeA5gQ0UwsSpjWkLAbzvOkUBEgwLLFJCa7IrNbmYw+EiMKumSOraVi0qIa98Ku10m7
fEaJi3JEc65Igo4VcYKpmPC32Asc/L4vVU9AyLyW9796tw5J6CJAX4jLdGWFTmbR8YEHAzfTAGKA
Kha8SBOWJsBfbqU10sR6HMRUPSnlKjLdptMtEeB+VnS8LE192wxWswDsALl/3nMPcZw1pr8gq5hN
ZGfRxA64EAtPMk9IjNvtRl4Vq4DIrweeLf/uM2IEdhrzneClgGiDOfZb/lIh0rO+UECIDoNFiw9x
6i8oXxLyoK98NFUKJP1o8X/KTgqsV2xKLqiyFgnaSYFLJz3yfOhcpH3zQYx5iCQzqxNBNk+V7e93
iROuK+vddwWy2CcJafeRnQfkwOtMnH713jEw1sHrAk/zMaV+SkJiHuMtFOnJvX+nMzH2FWNAib49
aakBcGICbOrT0NIsAIb8pt+oq1DjRXMzYdYNHUZijcasKskHnU20auzBtNrOMfcqqU6WnWQUA/1k
jbXG95mbeTffEGXcWFSrqd9gxP8EmqMNQJ5WpLn3UffoI9VO92lxROQHGGnmx5paXPRJZuV196HQ
riKRk1qaTvZrxbL1c065adr7EqKLjL0NukSIxhTHSsuVYPfWPrN8jk2fUUYsB8LAPTCzNCDNs1OU
QlUJSd555kmhCsmW2OXT03E5Wv6z8FCv2ldtWT1HeHlqZKHt/BgLS504tnwU6Fbj8fKekLImcXLy
tSUPgeIn9wA1FbG0BshHIphnhEqsez/FdL53GguqVxjGTVe5amIjC9qEk8RZ8MBsf8oT6GGbBNA7
JmgpnXkr9JmIxSRF7J3Oon06BRYqF2ees9anK7tV+lsijO3T0fJpXkoQeTk//OU4G8PaINflSFRq
Sermy51DNzuMITysMNPqu8HD49t6bQf7j/1+r6zTR7zGD0A/J+t16Fjr9ZP1wUvefJfz7n3idC9X
Tz8/HH3d0/CJFB32v36ZyJ63NEc7864gp+V+jaapcb2WrNF20SqATSI8RzQp7o8PAJqFCRwDtAiy
XncMfU0uS89DNXB0sEtYc0e3e7sMJHHzB+GN18MyeyV/yLEJjxQgY/FYmt5JNS5WpJ+1ggPOMBN+
4tKvKDCS7BcK0GFaUCidbBVW5L0gol2sC8u0gr3/diH9S2nJHNv/3RzNHiPwTbDUGrBlIg7z9h7D
4mL0WZ6p01RsTgqiWg8hcY5kib6jLcTpGR0zPOGZmaZBDIFYdAIkAfbJd/X1WniqxIuqsFNPeFRI
FA2laM8pqPew/+hIbjf2ArHc08d94/xdsmU4vSHKaC5m2T1JrUG0pNCaimAsKfzLoytnd958mvTz
M3dp17pFDrVZZ5Z10LE26kIO/9wN3jLPKDf2ObdCXeA7VCSCnHyd0PDgH7zHFRnOma2/qr+E033W
Z2zkDeeMrsqioQ1R0ainLCTvF4XoK6Aw86LgGX28IcIEKn4kV0mugQg1H971v46AzOmXKKId7vPy
M1i5OT221yqoskVfyq16MpbBw/FRWQuf9wnwhJOdNhnCy8ITTVAYH8T3GokghWKiYLUkKt326+6c
EOu541izmQkKsKVj0wOAwwCNwE7sxUMK2NtkwOlhVBwzDL59qnYnIkzDgpvjcmEtLc16EjcDCTPy
dVBWHKZnj/WKPpNpE9Qee7O1flKOFA2IUxXHKawTgpfdKrYeX6cZ6/3zU7AObGTNOXc6kxy95Z5R
TURoWRhhH/mpPYcf+hqa2btouIRRtx9ft/lqD6CGgNeGMGf6bs6cUUS89fHX05lPA6jUedDc00oX
MAd3XNg2mkrWX8Ov6cR9SrlVrFltuTpvRiWVodKRzgBttGP4KAW+JE8rMh5sO338ULcRUtCW+W/6
IW7PmdFRbD5tFyPWuuEJ42T0BOO3VNGC+bbgyfPMmxiUkILDolNkVACTdetWdDOMMt+QcKNQn1/S
ZrVMyBZABDbqESEdCK/7aAbn45bglP+4cil56C9qaQTBDd29oxQIGToa9KjTJVpM5SlmtZCA4FZ7
Zk3rFZ9T2HBNFu0KaO4HWfSX7C6OpK6Svbz9XJw2h+R9GnriFUTmAq+bk2U0dTGm+cLsQbGxNtSJ
3WLZuv1rbpnHv9A9tKxRafp4fi53MU7ZXB20h8XKsBNb3XMM/rz6XLHOKK1cB5oUpPiQGB0vO6dd
AW8agyHLcLvdKusLWecUnUXi/6EOOxcq3ZwBo7kFtqpJWgzShf2CfjbMVeTLckDAK7oH7vzVTMR/
Q4xRVdVT2r6txInP6LHNTk1uaQtSinasP+gx57k6kz27lWNGRWVBEfLLZaI2Wm0GOyg+va0rtDke
pqoovW/2eQfJYq0DDFfwsSMbWrPD88IgLSpsmOiZ5nmAGMIx8zNt4De8sUB0RomNx0oJo2fsijVQ
XghZYpoIw2wYO7YyO6QLjlubabi4pciYoTyI4zCuQVFDAendWcYrl3OCs47zjxYYjN2pxjo1kg4U
LtTRXOzo3dv2fo3nDiIfXrJz3k9eEWOsTahopaJluK6WGuuKyBY9fccHjwZdCsvETR2BCpS342g+
OLkiy5icwEwjWYpBNiWb3Q7DJIiHnJVBCflNth3FU2/t+s6nyxvG4ZkYgzExCdZHJUMOwi/nDUIS
x5FgYfJnwSbL31sbr8r1k0AzK7Eiiyer0739eC1c8cyYmKhOqk7tQDonwaNuSQQTC3AmW7RJ2h+2
9YRU38H4F0/Aa1PDLtxIByNCLhtExWmkCnd7Sq3jauk5y72MriqO6PJYZExNFMSJqTYwNZuN3lkl
CsRTJfrfjEfcKCG7NaLWSiMOAKx/Ct6CJ/lTRw1VeOvI5sAT1O/2xzuXxkLv9qYk6GKsQF6CrfYQ
7zFbvWteyq1Ef62m/Q7keIR/3O5ljOLvdYJwfmsvlm/A8Q8n5I/41393wmzaLPI7aWwmfZVtieA6
SWwtt5jaDWz1eJ/UTGvS7SEzdqjONEnvGxwyNFQg4oez6gkhoQVxfe6XmNE8fPFU5Ge19ZYkY41a
9HslYqbhzXJxkgfgy4or9DO4lkBN2m2egLvjU/NN2Fa8IsR3p+S9e2YMUhT5WpnUYBabJyk2pVu1
QI8OkpPNsvAI+nvRtzzVg9AlCz3a0M2T+2S9vb0iNBmttz1ajO6f/ky7+O1RMIYKa+bK4CLCC+i7
wv4l4OWykpatbSF70pDP+8R4ESBbGTHESxUMFc49/gLiqY2EmwMsrFW4lFIi/36bxhUXWyQzqGt9
IB8MQ3n/A6bTvXf6TECkB3GTDZEKp/rrd8xbZTBTYLo9SsYqVUqudH6Hu42gtgT4bPb+w77PAOex
gI0Jt1F7P9ZhL46wfJq/cQoSY63GY2BhrERA2VAgXbPEI6w+RsQuTFck2TNHdaYT+nGCQD/URRTY
gVAp3dIXvcYPIyw+OW2yrfZL/Q3UKA6F2bDkigIT+JSDUqMnABTi4CCn27ahg2BpAnm5f5LzAeQV
HcbsAFF6ESgjZFG0UH+0l4+vr5I1NV8iVuU92OdF44oYY3DSGvucp+fWqTZJeXkwvtr0GeudSZ/Z
1WnYNGio5aGPT4p776YYS2MaQ5tVEs4x/DpXWD8jrBveoqj5t/IVW4zxKIOo8qTUQCWXnCcYrAm/
4vj8PIEkca6LJ3dMUCP2ta9XAw5wE2Z03Kh0NCjlRqk82WPsQybHEbbhLKZw8YxZo14kya/eBjxG
SL861wSY0Qu3H3Ge5gIZFawCVA0WtUKMTLgiNdAws0WTBxhCOKKvboNHjPvJLfhPyvNTKP6XGDu4
VWqtkHdxpOFVQXc0wYIPahAL2BVcSrMuFnsE/octdoarMAZJ9v1Qw+sCg0gmyc9cHMf5F+cVDcZU
DCVWWGuy953CeG8DguaJpUzWACdKlhz5m2lagHG/osWYi3zEatvBAy3T3VEFfVmOvOrt9G3f8EbF
lXnN/XN0jLFASwh2VMkCLCAuaSpNvT/sGvuyopXlnI7H49K0LvZ2uX1rtnugWKy/voAQyJ0zmX+B
XnHMGJDe9ALfKyGYppNNU+TeymlW8obXRDjT4Xd7sowRiUO1aSLPhwJsWgqkaDzQJpSObIN8EGpH
a+spsw4HygPamo98rvhjTIrUtYmnDODv5bw7L5xmNx72z5P4WNzX0Zz1mtp8sCtbVIFnz9xo27SF
4nWJdqrWKIfmWGqE9IjwEq7UMwItBJufG3rfvU2/yCo6NnhghYKM3KjKIhv4YnEpy1TRTqqeY5da
SHpeG88UzbAUsOYQXYKovwFgnhEPLfO9fCFOPJGLREpifUh/8XzYbLhzTYSRjbYJEsFocw3z6YS+
Vx/xXrTOm/Rrd8Z6ZwWpHjps/w/wt3Nm8posIxqqmuveZZzI7moahNPgf4WpZ+9Uk4ouAQZl19Ya
Qvl5/9JmsyTXdBn/o+bNKHRDOhnNBfj9BksCpuTWfgauHS8omRPKa2JMuCrmRl2X6UU7jY1lFPvU
W48fQbI0KQ+RYlbT/lD6EbTWldZ6WMaJ4zyjF1p5jbfr9hnogzyOZtN014SY6LRNYy1oJkIxKkFA
EHaQTwe67/IRUwyyo/GxjKYf/HslQB8f/v4qiR6pRq0204XFBEiE6PK2vj75KBTcA2ScDxaAt0mF
ByvIlPRsLBcody/QxnXZBEc/IpTyTvJ76PMeY4zFGiO/0RTsIjshV3/eaUhVnwVXLMhoUv23Rd2X
Cat2WOO/5QGTts/Pa3u0XrMETdkW4G143zPr6q9vlrE2ilL07aDge1B1clI7X/bH1naVjvssmLtR
7MQFbhMqQFhxwtxoCTy4pk87EBIysjPPMuBkHR/1gSeess8FfteUmEtVW8EwowaUxieEz0JiLYjp
tLA0aAOFOZ0S2QTCxDExc1p/TZW5WFMe0kVf9NopMskQ03Qp1kidjY+o90xoWDKyv5+8esv0m6ww
Yc+FgcZkDbjubKdTi1XpdTlo2ul8lgC3lKPhkUgkcDSTXtyipB6xNWRiD1bjph7wQoclh2neBzCX
iuWlCBNlVTuhH9P7wO5h+dS6YmD56YcqWuivzTFJMBRLJeRQnnVg16wzlxyVvfD/OPuy5daNZdkv
QgTm4bUbAAmOIgVqekFIa0mY5xlffxM6N45JEJe4tu3tsLcjWOipuroqK5PpIgw9KfX8BRVa9l2j
u12N1DNCDaKsXikLXKR3GpbU0WcfuNemJyuNhKwrRx5MZ394oytskbdkQN1rBzi4Vuff1XdNo6yz
DYEWjzYpesoWZn1ugysjqhiLzkFccTJ2Vksw8MFTkIgGqddx/5Ke3ZMXkculffVQ1/z72N4M4ZuG
t9k/9iYDjmP0c9QK7G2DDPG5x1FZb4iDRsDsFXBm5L97cwdeZm0ngbk0NbxVj9avtfAfOts0QA55
UeQh5ThGYbe3gtuyoQTyPsWO0LfEisRTTq0pbaqxttKv26/TSRwIgDtL52zmbN/YnYQPcaF4Drrb
FDzHwUsN0oy3HC2t9teAs3YWLdH+k4D5dzN8bKr9mrF+lMVesaUvmMQUOdTj+oTHF7hr6RVtyF/o
aT29vImbt225+eua/Xph0ed2+dgZoECTD/pN6Nm5nes+A69GDJiY3YZPvs3rKOj029gc0zincuut
pPfHu+yXq2PizG4MTobYR4nvRg2DXQZsN5QIPXrsdH/NNgZzia3PzbNzeN4YxHv5rS8BNADIQAXC
6hA9BAufMl56k08RIdeJniH0ZkImZPIpJRQsO60tGVt1zbCLiajY6lfBrAr/SUKfEpdtWuE9HRQi
tT9xaob1KWh1X+uIz2Yk4z/zbC8FBQngAiMwga7DYNdCQi45NiptOouJasqrdsEcvMHIQfv7HS/h
Reee1ddD+K2LXAVQfZb2VQY1Tpt7Ln+EyuI1D5S/tbZ3OCM7MVbu0Ka2H8/bXJh4Y3QSJvaDzLVq
nDM2w+oFYicz+MtwhrQdEM6YlKhHyu1Z+8ICy3JaQmPOPatvjE/uosiLFS/SMOKkBtj4OYxY3X2S
hXOf6WkO2WDmzCcLae8ZdDeOyD8bZUoZkQtqLnZqxtgST/PSdFTK8ZCF+262X6AMFr7zwqr/OOSP
IpFBhE/MA27pMljYq+LEOQ8Rg843HnMu8DTg6ff5OJYmM6NjDLSRQo9ivbDI4zzeHA6cCvQlqRAM
hYr9HbWZWqsswxadY7sqNffpIXsWjcBUFBKhXngwaGMA0UPj48Kh/N2xj+xONleRqYHk8bBbclb1
WmwhJAcS+ZIKayRSdHvPoqAWmWRVmis70c2VuwoQPgee9RwZmgzwZrKKqPD0eDbuE9C/s4FuG0wE
yJmmblJi006WHd6x8xfNJ2oZkuYLxaevPNYL7ZlhayJnC7HP/U6f2Jy4J7WpnMQTBQCtlT/CVjtJ
dHNZory6LyndGrnLaKbgDkXnnWMjSRavcekp5G2b6Y1nyE/hCs026pPiGBKEk0ELZOIGRpHvBzQS
/PCvd/j4JYDWQ1FaEjj8y+1NpOV9E/GJjOEKDgr+x6/jSCgdlHrioMNm43ULO+0++z4xOJlfNpcK
L24kx+6KdVUBbN38rffKfjCKwyG24bJNH9lBfr1g9z7OurU71dpImixxMOOOvQ1/tm/hISWxAbHY
8MMxX0N/BMsBZTC+XrSn03N0ej4t7OXZk/3PRCuTE6ZGacQJperYqUTYklQsqQzmFD8hqoHDfmzs
vn9kHCz6VaHjqskQIZ5koGq31ipW9Bh7K66cU/CU7ByjJ4EBTBMVN6AJB84UohjuakA/0HvcjPV5
9HI9/zz+jvs4Z/Idk5gS2rlqmnKMAzqBVZhDvNrgdzTUfd03fwKjysnPVjYe27xvpJ3YnOxo1WM4
yAW7jK1DoFI3u50Z/bFNPyS2tSfthyiQT9lc89tN/3paryND+fzs9c8LotylyHbcylOnCsV7wIuh
vof3xOT20NzcLZ0ekQ56R15cJAEHuzl6b/FBpOFGXbX7liObyCjxlBTX2qb6CDYF3eQc0Ze62ma9
2vWnTDIRvdAVjFPjU8poLVWvHUslYds+uxwJOnTbM9bjReDGoU2GroGaE2+XcexodLh1K5naVpAf
wilHnFIf4EeNDkIXqEl5KBD9fWzs7sWmQWYIt6WiyJA7hKjnra2YVeJUk7HJpIr24KdLtoyKXqiD
Zj+2c5/o/DWEDklI2wlY1Ymhyg/qIlcCBCREj8/1RxMivSofpZ9PXo+M5rJGyl9ZJBO4zyLdmp2C
BptQSZHyhKxnhpQZ5lIMyC43ZRNB+5LE0pzjGGW78SDD33gEILdzGXatlgYpbDUjtuPUrE1h3V7C
D3v0FwRgHkh/Gc/ia3pEvQqwmi8cm3Zb0yV88dzVf/Mhwu2HpGqu1GmCD8llIh4CbSM7Bk879VQr
fyoa1yRrF3QN7rOH4zxfjX1yXMOsZ7shhMmX7b7Ts7+m+fGx32636wxsduUxwSmW6bH/tsuc1Bcj
trkxK5C/43pOlpO0sycI5TRREqCJjE6l2wnguDREAUZi7Mg16gz8VVvWPWYVRM3NWlupEZW7g/+u
dbRtVqVmLmz10UnenV9cIUiXAjSB/uOJ9UwTvbpu4UQV4uwT9Cj51A301uTB6fs3HTVBlijOZweM
JZDRhcxzwq9LuXpUJQEThmmtQL2WOzaYWjZNlmKAu/Iufl7SkOTA0xPSzPJ0TjPH7fq69i68egDI
gMaBJYSnjHmTRZDfJiZDY0MGHYDjviTCu7oVBooJ7rONxG+lwBg0ZyHanD1v6CdXBHSWg5Lg1+Vc
DRqy9UXqA9NxGZiTV1ldfhLbS9e9lsjuZVRNKZ+/8H1FhPKt4fVgUIxmIMNL0H4qCm3Qo6y4qS4M
JIu+mZb6mk+H1GzlvSLoUIkv/GopXhwjh+nGGEXBIREvQlR0CqVxlcyBiHbjXgRTcaCFEL2JCgLG
KiFDTcSUqoKRFKvcpT2eaPFT5C6EFL8B6fQDQKggQeucB0HEFHOoVG1cRrnkXeIENbwnFQz8OuK4
xGo/K1FvPwcwT+vly5Dtufy9ykCUIYNZXvlKUwroSpAHumTGYCkw1YrWwpjbFI2U+RzO+SXWKOcS
Vj6LGvGNpjdYyYgVEyKz3MrZaSrVzC605NdsoMPBt2qHoAOd0/R048mmgw71vw4SEXa1dygkh4KY
CAypfd37bKH95fx9fERn3ZUmaKIKSNO4qyexlVfWjsQ6sndhAuodcxK88VTdeDTSTTDCUxwg3QAe
MSFPR1GP1qFuZOdNaH4qn2vFkvTK1Natu5jembkkFdTKwGIyvtnAZTJx3DHviYrbizhjw57LiD/Q
7KlWWCIV7jrP983ejykTkfRZTfWEWUvOc9GR5lzJtBaXTte9S8G38FAhRBiMLP40DO5R5UqGPvAv
FTqTM6vn9OgTK5x/S4HZhx3JQrtwKc/pjLQZ46CWlEFDepQUXN/gI5OxNIkmocE1ry2zFB3eOyMk
mPEHzhLiFlSjb11snAV5mLaxf/Es5s0zU+epDNbsT4mn98HJSYam6pSEzJ/hOw4/AnavBWgWYNf8
vwZBa/gOEVsI7dWQJRMm8XLadXJRtYV/ifon7RnHR9rFF5QZ6v7E1D5YfMziW0YGftBZdZU/K83C
vTvzMgPRDCos3HjNQRltMhE+Ew8F5zHBJQfAoKHlQFOFpt+l85oaTL9tczCK7BpS1AeEq0xx7lIz
d41WJemXewylvcMg7DPL4Bicq4JKC0mIMai79Te3XzfusSsPXXReOQjj11Vo1/Vo4ONiggse9lp6
dljSVPrjcz3zQFZwI6AiIEBJeWR2uTWYF0PdV4MXXwJ+l0EP45N1jDrQc3ab7h3HhIvxbbZYcwLx
LmlAh5y4SwiG+wQnlLYhGQ5iHhYVMG4aBjpJEbCNECaXepVA7ebJeQfEC95Vb19rK7qw7sK1MnNQ
b+xNtkAsQ2TbCWAvYX80XHdATj6e1ft4ZhyQiNgdkZQMAfHbSe3ihFNcLUkuYK90IQj80379f3Sn
jVHRZK/cWJnsFc5BV6XsFsmlUa361G0Fs9pqGySr3WKd6uKWqRfOzrgXpgYFTVUgggBECz9NKgDv
UTGC4KUXp/ipPLOrXpp093jmZp6O4BK9sjEO+uoApP6ojZvDRma9VTxhg61sMyt2W/SoSj22NbdK
Ih5XcNeKKCnaZP4cLXb5qqnSC2KJujeQ7UrAO14a3Auz2Ek4t1bXtibHLGvyIJKGMr0of9oCfoew
W8/bhcELUx3lt7KmZWNGqfF4gDN5VgSeiG9ldP7jVvploriazKDOhUTzleziQVN+QAChvIWJ1TAm
ZIc9YdeUehwa7JPwk0cDQT67Cm23XjMnV9sx0ofPBYTnSO6uVcCxWiIFOh/TKFkrylvFvNSlNZSG
WlqNj2zLpkdkgha9HnFiQNP62VnKld7vPuQocXmNxwrh9PQ9nCVC4/ltm188X5ekjzTZi/XCQ+Te
+8IEcgjIIMg8XtxjOHo1X1FSOoyjDfkFbN+k654LwAz8M9tK695KTvL58fLclxw0FQRvggx2KcQN
yFzcmgMaTuhZtswvSIY2NVE42lhesfLqg2yVenHmzhIas7UwRLz5V85XzNJhG/3Q7YHGB+A0a8je
IV6Z0l4EQdzGnN9hvB3AdqBEc5H+B3K4Jc3eKan2VK8zceHGuef0Gkd9ZXSSmlS6lgV6E0b3nc1f
vsyv4Dka9GjLgXFmU6GxwzSosgLJybNk0aBZP570uSXWxtcEzj10x6aHPisbR+DaKr9Ig545pO3U
VdgBVaxpevLpV1QqWfrY4i8T890syzwGDQIQDryBt8scaULl5HUPjSZd6MwUdcUk4QjHG+pP/lKD
qignmpEw1GH1KDE436xT0op0OANnQ/xtL9MElbfPPEAOl+91RGYRWo0KiAZ5tIjo4NLyqftOMtoB
MlJbGdhvfVoP+85bF/Fa/uJL2jDrPDMyvE0WmbPutQfwkBxJ5zAwBSRt003EdbyvDo1UXDyBsFVE
o+I1iKmbm0XYU6H98NMV67xonhm+99K5E3WxfRa+UWSSJJD200QDg5spqIYWrwOUd0oArgurAYyK
11k8RVEKU9Zap3vKtub0VDPxf0rIZz9epN/mu8ki3Yxisiu5PMpkVpKLC1rafU1XADhS9gJYuYZd
+TN8AS2BEpCzSr6hBe6+D6oVBCanrJyeKuq6DGg4bHh21eu9rAfVuk1W2vAUsTuRMdLMLBzqnSXh
mD4pH/5ZyAxfeHVbKEqisNwb7lH8UzmGku6gkei8dsy2WAnyRtZOCh5133mwKmKd8V9CbVWGx5Az
B2bthCYv0eKQ4s2dHfogM8Imp6JHhhUaJTz8irdhJBLIVID5XZkbbGFyDe3bJ++r9vRc45HKwV9P
LbCvnrQwnfe9nZNNMd6HV57Ur0pBLlSxuPCbwNozb8d6FeckQi5txeog7/SIjNCWDN8ZJHvxejWS
VbHyzaXyvzQu23RZZTQNILoEEQr3+xq4+o68YTwQk6nFRTi2P8qf9JAfKsszOZBAuHa8MxNozRx7
OpjhwSXKXloFByioIj1/icgrBdslJIlYaJCh15ClL9DyvaylFW/6x2Dh9TiTglS56y+dPIz6IhXC
klGKC6uUNCl/xnZt+Tk5Syusamh6S/buo59be5P0cp51glC4mBnuWJgl6jWjYu0AWhBV90zHckzu
IB4jaBfXCx54pkxzY3lajhQSVo7hM7A3TuGLu22k8/Au7luVliWR6/ehtxB3pHoQblIJW4N/fnzU
+Zlb73qmhclRb0PZwfbHTGtrnvou7ZB0BhrozcVJIL6JmpwuWOk2odK7Q8tNaqRbwRrBKY+/4/+x
N2WQyaIZDMR8kxWQUAlt43j8jm3+KZ9K2m0TvRhMXsbrc4vjwo56j5GVJaT+YV+zpy7XcyRaDtVf
NqDaH2UdxzGRNvkqbYwgJA5hSqLllAGzUW2OuyY8tjbDrdph59BKj/Xm4PKk/gpODZzIJtQdZWFM
M+E71lYRgCkAmoJXfkvRV+eNa/tIixW/vPSt7nUIHn/kVKNqEq1rfseyOQ1y5lAo//rVDKuIoZBT
UDUkXyYrqrJNLPmSg70sGk5E6peu84jy4W3d5lleYnSdqTaN1hSkqVU8mpVf33c1xlzkAclhgvLi
IbtTfnsVb8rVvkhfAQwSs/UQ/JEan1TCyodiQU2TiF+IKGaP7tUHTHJxgVd7LZuG5UUMrQggUYTd
VhVaarntFrzETNrvdqwTryQPSeEJKsbKbvbMMbAHk/08gjpIpvG6GlvZkPGrxrZ9+lqDyie28FYj
EU1oZXxmJDd/ImsN5QRcVdQ1l15VMy+Cm4WYHCB0DAp9LI4fF1pcto4Dkcjd+fEpvSeMwk2mIL2I
BwF6U+5OqZzISHtW7u+ODsr3XLIjaS0d4xD8q8pF7rd5vWIyUwGTEAPExD6vkKc1qu69Ay9iv2L9
4+MPmsnYjB+k4E2Hz0HFZsz0XW8/1Y36RsbqK7jCa+/QmS3iPkRNFTRAmd0ACR+JpaoGEA9hnKeI
Sn+jTbIE4Jzbg3hagpVRxrkDs/LtVwCtLGe5VGEPgrO/zk3HexnSP04JgIHTLbxT5myhj1ZRlFEu
WJzmLvMsDNtW9qoL8NjVHwQyDDLcSBai/oDM98L08jMRgzoiUwFSURDUTt6AnlI2XTrk1UVotyr3
pv4w4BxWFJD/kNBdCVJJVdfIy3DDhwvplbn3IHdtenKuOTmLMz/Jqkvxh/sKBYEKvS5KNK1UkEf5
tCS1qKfPsrTqDqXo0wQog7TYqksP7ZkSMBBhV1MwOfRp0qYQNS6rC5SFLTt4luDm3pXVs4pk8VHR
+YUjNutQr+1NznEjZm7GcrDnsBuIDYb8PofGbBag4nKqWkutKRcSlqNKs1ZsrVnwprORl8YJI+7+
9wKZrLgmDE7KVHV1qWMUVLJtJhpiTp1un1WSUWgBLTm0AeTEke2FvTb+8jQ6vbY8WfA+qWWuRIvR
JShbUicIipWYxoPhsqgEfoelPlSfSf4n7p/Lestrltu/xhXt3h9/xj0DzFgKRIQswKewrPAbMF15
lJDzOilSMAE9guAnsKCLOp/QfN8HRLtkHz/q4SShhuObHL1IVrxVjcCoSbmWLH7pCIwjvpsRlNlE
ZIJH1srxdF59ihf6tZCncOlN+NHvm9xAmlEdMyN9CzHN4ZNJt6FoKR7137ij2upptn48Gb/R390X
gHUUCQIVt7syWRN+lF3ny7i8cG+pIT21SAhWfERE1mD9Ld4pgDiVK+CFy87st+AWWTkRSvLBd4XX
1qYoUAfz3yC4u/dcKnVU8VeADzbt6fFXznlE5PT+9yMnJzRzcl4LJExTkZI+pz5u13ibZyjTuhRR
42Nj961V4/7QeCgfgMoeyzIJryQuhr5pWeAKpCDIkok1oF8AD029fwvt3vIMpP4W6lWzJ+PK5GQf
1EoSgr2qLC9ViGwiHq6ec0gCPVAWHgMzBcTbsY2PhasNV9RBCu3x37FpoBrJdjXa4gQdWXsDfREW
mEt3AojOIiMBpfTjeZ1dxBHR+9vSDmLIW9NREjVKVjflRd1wx9aNaDHASlAfI2XhAh0v47s9fWVp
soDc0GZa5MFSlYBIvk0YyXTL/PXxcGbKOONU/jOeyZq5QsA1IsjULkipXZgv+SfI1wkwHMJOTgib
Wt6+dBaSiTMRILjqRY6TOU3ioctxO4V167ui0kigp648I4BvDLN3SVjYI78P0sn03ViZuITa6VQf
JFnlpd30VDTq73zkws70ep0blR49uVvhq0NSjqOs2VAffxdoazUGa3Xog+0O4fMSQn5m62DXgNB3
rJap6MG7HbdWSMjcBkx5idpXX4HUdnNq0JbqmwLe0G3T/ZdpvjI32T+t70X5wDjlJU++6xTiKupX
FvoLx2F2LUU0BI3LKUNn5XZMiMCDoYI076XWaOj8xAK6KcIlQPCcEU5VcbOwHBL80mQpM66rmT4I
6ovrGK4IxdwKZOdLbWWzGwawH7RzofzCq9M7hClkkUGkWF8KPbI6ndPFbw8cpAPaUgu0SRqq5dPY
Uo+hhSejdwbLOOgNqXAEtMIQ17xekJ/HZ3MG+QOIP/L8LFINqPJO82Ba66hanqb1hUtIvsov3Bdb
666h0dKskONSKJLSaDgWWdB46NJui8YrxRTptkFjWEfybbR00c/t4OsPmqy2Eg5anYhJfVG4sy/T
NNoy7cYPfV0NiCu6BHA0pDPMWCW80G6GN34lQ2zjRe4XXOPcBQABIw1tcSiAyHcPmY7rCrVpivqy
jVFoB3eY1RyHtXLujz26oZFcj4yYNDs923D7YuEan/HLN7bH3Xp1+ThCrjYhi1XpUFQfuH3VpQt3
97ifp64Lkkkj0A3qJYoy8cn9IJZZPNT1RYgBNOv2VbZ16nVUPomOubDFRidwbUobcTjoYUSNAyg+
/MPtYPyGU5VadNuL2+rVG+BMgGStAKxIQP64RyNnv3PBRqPSVl+jsPjY+F3eCfUHEX0bQCYBRaoq
U9Tq0KXikEV5Y6eB9TbgiFVfzhFk3+0uXbgNphv315KMKiFEWZADmqp8NlHtpFHA13YdEb6NN1nL
7r0ASmJedQp6C8jZhYmdbpL/MQiywhE2g+a9icuSfZYPqkKtbYZHPhh9g41YLvj3WRMjbhyld2By
pqAcSIlHSaj5jR3FqPTyHppf/qVz/x0Emg8BP5I0FMInTzxZ85gk9ovG5gbZZLSnXAiJ6+YL47gr
O4xmACHB0ox9jqwm3O7BWq65ZhjNFLq8KnbqSt2om/ZF3bhrTk90xlAMH5o2ucVRbZVa2aG2vDVP
Wvi7hQ05vWjGLwFaTmRFlMXA+j0ZMDeo5YBgqbFRaPHXeFGpoCMgMQO5pK3Hrtkdn1r1V7otUf34
96ZVDXkZiFggMYPvmEwCGwVqoYWdLaOS4Bv9PoU6fHCoz6H4LJW2WFsNv5f5JykxggOY9hbsT10O
Rq4CW4X0qIBLHNpFE/Na5uVBmne273s0Z4B7VC+oRpWiVSoLL1dhXM9bnzPaEtDYARwH8KGT9VZb
kWldt4YthSW4WrXgJDZ7EcU6Bj3N8OeofilNrAd4wcnKKhY92lR/ndKQhYL0xatXbsLspS23EXrd
hW3IrdLEcAKSVVTmNoDhPnPVRk4NLgTaMReX7p57l3n7+ZOVkgqnZQoFU1UpFo8eWI6g4ueeQ+0n
CokmkEij0cd/2R0cQLUiwBTYoJON6XuiE3pe09mhqlflujSEepttmw0vGtlryj334EnSrCY8SO81
0IH/xTpUZvC4RiSiTQNX9PpXCjtUnV0XZ7GraYH+494hOM7EAexR4AifrRO1QB7GYgKDS2navnBq
t/Ad48Te7hsNvdC4EuElEG2Kkz0qAzGDh2XH2mwWMjTjxRixZp8sOIHx9XFjBQgOAK3B+M+iTwRV
yNuTkKc803doybYjNSRCtO97s2WfuMB4PKl3vbo4bbCDGvyvHXjxWzvYRk7o4z/b3VF7TgtSbjqr
pCgH285OZUjhkmYT73bvrdVvvY3PLfj2uxvx17yCixdAqjFlemu+URoo66UwL+3cbu+3Rua/NxzK
idwIyB0WRntXPvwdrYgoFv5VEoHgvDXX13KH1wjMcZmdc2slX5eJEQvQYQqIXyq0GrK1BxHlMs72
QV1/+nn5Cf0rGvSrfMnNz64wcJOyjI2Eh/xk5oUhTFJu/JauAHlxF62GYF8wT6GwOOpxEqd7CfBI
QebRZwf3PpnkQcpFFE59zpZKQ+xPiS0mVGXO8Zkf6/se3jBFr7v1sWM4AhCTHobxQsg+t8xoRAJ2
hkeuAnQCt/Muq06mtFnE2VH7M2irKjrxNUyyYJ+PbClnF8Keu6zkuM6YVxVNIdAZkO+usbRPws5R
WBANgg+FvGyhYPNxPFq21YCaevda6wB7k2cPTZTr08vjIzW3rte2J7MdCyWvud54crtDXb4U2xyg
/2pYPbZyh8/7HaIqAdaG4G6sMd1OaR3EflspCWfvMTawQ4orvHMgb0fMlK5A9r9ahWCItmyOhMZA
wGZ3EQz89Tl23ffkZ5FC6O7h+j8fhBgKrD5Y6ik6qlGcIMplh7X1BpTKKbU/9h9vb/uQDrQ221Wu
R4ditV0/Px8OJ7BtvT6ej7vCw2gePgyqpJoK6cO7rtkWYOQuLDlbKY3yEoOuIZILKiD/HiQ55A4F
wiOCPDXDe6wkG+1pwfzcGVOAyMOlCLK2Ow6uuG9chJYFZwtIaUaAdxfrwouAVzppzUfXxmhUvnS8
ZFQSxApDXWjtPB6V0B5/xugzpid95I7l4d0EEcCA202hoC0p9MSOs3nZTCMjb1HV/sxe+NBs2ouP
YOaxud+S/NQeoPhwYmihRDVv4sOKWlLLLOQ4W04PIQcV1NXQabiND9CHr1p0AAzSWoj0zjE1Ry+z
S/AiQvFODledbAsxkd2dLNEO4kPBYLANhT5cXHwB2xVZabcfyoT0sZEtCf/d1YzGrYLgEosFj4T3
O387S31XgdmjwNFBrOC9DVsfRTFxzYFh6/kHTIiP52hmYyioBAKXPKr/3hGoAPcWRgw0aW3hDch0
cFB/P/79mSW/+f3JEgyymyeCX4FD/S/SHxJ6da1mq0qr9WMzd5H5WEP9ZxjTeERDaSVoegzjA28Q
vdfrhfO7ME1TYE2s9G6eM/h9Tnd0bc+9P/78u0Id1vzm+ydrXkl9w8oNfn/kh1Twv/YgbhqLeD5N
F2zNXAA3piYPC01oMyXTYMrZf/mGtA9Oj8eyNFVjgHqV+cl8RxL68ff5H89ErX6xz2bJwPjfrwz4
fVjX0rilQoJ+NDLsVLQb6fUOffc/I+/AMivcwib+pWy9sjg4XtICuyZCfqiEyptGjhzBCwzgkD/A
0hm92R3WP0sgqpmg5Gadxi1/ZRQtikIRxxgmxCtkynyu1fPfxys1dynBxyC9hPQgXkzTN2bIyGXY
jeJZe3afPHM03TSkfgogIrdtF6peMwf0xtRkVwS+3yli0kPK7T3cKoboE367RLS6ZGOyMbQG2QpP
gA02pyUl3qFemrDxgppcKCpeV3gQoPMFb/LJ2fEiha2YiBu3HhB1FKCBFShqe7Jk5+71PLaQXdmZ
zBaUIHiRwTVquyhbi5+Wawmr8AkQ2sMSy8P4S49GNJkzJsycIvExIrDxOwtP0dn1uBrFJAbEA0lK
wwC/HZcE2Nh2t5gPWpqnyRkRU6nIylFPyYau6xnQcdEU0FeQnJcO44wHuFmQ8bBeHUYZsPZi8GBo
657Nr5AKRqsvBEcz5/3GxPgJVyZcCd0KAQNuf3mzd7eO3hitxS5ckzO+/9rGFGAVgB1VDkCFaPvn
ehW9aPqSLOesAYTYoBpCjK1Mw1wlcHkHwCqEE4TTXQCfH3uspZ+fPJChWZSlYoyfL3+Cp3Q19JBG
f2xhLvoC9uyfEUxuYtXh+MqBAxgb9lOCXXXuyPdGWz2vo4UFXxrMxJkofZo0HTKdti4he1LT1F4Y
yuzpgMAsKo/oB7lL0kRh7DU1Bz57cLimxCffpc4v6rrN3MZj8vt/jUyWpEr6vIlaGPH0zND+dRpx
dIRXvz5ZDVbJpbyv8espXso8NUG3I0GkaikKvivwI/66sTNZCzfwm7BMwO+uQxX49JJYksmtuXaR
DHnWj1yNZ+LY20Fo4bQwnjF2iaEIb2crfWHZZ93ulY2JS8d6sKkfYCwvL0jLA/mBeAVa3pVL+N3p
dFqCqt5h+6ZzN+7zK8elyX7ldLjdbX9t7ZUzvTxDI2n7dtB3l5/HQ5t1kVcjm7j7dMiK1g81hJan
yBSt3QAOt6XhLM3exNOLXpgGaoXRBFZJ/N3m5/R4DHOh/s1Wm/j5Hm3JkNHF8uy37iGxbPtcge+B
LJiZ32gayM9ADckDh3+7KEOoJkUlSaMyaYLuyG80xlzSJZa9OSOchLIaLnmwyk3RdQ1YRgI19UCs
S9VVb3B4GYEFgBQLccSco7w2Mz00GTrM+hqKCOrKX+OtvnIXgMdz++rawOTEOKWrMNUAA0DB/OQX
/u1PsOmXjuWcN742MjkmTtpWfcfCCBtBj7Ekwim15CO3cfVynf6He/7a1uSgBDm4juQOtvgVt3PW
qbUUzs8vCWqACmphQF5MvD54j8Dq3EHfY9DQR0pEKxgQEy2clLntBeILCRlEZHC03/a8K8dSyU0Q
Fo4g4AX0JujFa7JFNoZmFDlReLEtZFFf/otF5FxUYM+Rfp/m+wfW7asUsgq2T9I9cTdpt+o2zYGu
gTw8Sfpfxqxpd1xarTsNjNGDgqnnf81OtkafOoHDBKoALQpdYknwnKD1Dex2+s8J/G4/P+g8xJ/l
WgU2VQKn2VJ0+5uNnb4Crj9gsl9YaKI2SooPwEwPJq7Al5dKD/eKQZ6ezmfu8PzjGZ7xs/77eL75
8fq+sztCVNA1O3adTE520jhtzGbBeB3CMnor44sMztwM1MybAzU4LLdjB6jXAUNMFkc995r7Ban8
X+uTYy81vB9UPKy/vMD61uRC6liy5a7eN2iTewbnra8nqyWA22yscW12stpQteAquYRZB7Rg6t9k
A8HSUcHl8dzOHp6rqZ0saednIusWsMLK+nFkIe0InpGctxDEzuYQrkczuS+VsqqZqIGdcgNOxJTs
23O9lyId2KrT3wUfKs5dztfGJrdaWIUVI0UwJu7HRFkbEWHtPGnnLzCMfbRG8OroCNfHju8OI262
/4e0K9uRG1eWXyRAKyW9aqlVvbfby4vgtt3aSVG7+PU36Avc06USSvC5mBkc4AzGWaTIZC6RERV5
ZJrkYK79rIaIU+cpj/QPKECT4OXj9OXnF7QaNh5eS4aKV2ca/Ve0gdHgscjCNXbxSKzCGf83xPv2
rTzaKFLZnrOXfKDTQX6K1+PRfJw1QNBVv6hC79evAmTlkAFuDnXYAW7ZBnno4PifDr8/ZEEr2VH/
o95/fPze9HnrzgfFf0AaLCA6liAcQ09KNlcoArWh/lRHE8RwXtk+3aVfm+Ou3bdecox/0b3hn7IH
8CsGLMDI9vH2Yb3CYf/1gJ9+xOIU5VPFClHiRxgPZWRgmLV8qe6KL+4dh7Vkl5754xa1ovQtV98J
IAX0HDHthhTpMkLio90YNRco6dZD7UtiKB+BVL1xDVfDPUMzVMRgkKMCHeClmXp0GIb4OJSjvmH4
9SiOowl4RgBwVbhx8lYD8c+mFo5FHxWDVDYzXwFRE0frKz2mvsb37o8POwcIU/dAs/Ph7JKAbFAf
rcVPnw0vfM3ggJDVELX52kRZiNvnEwwMbDm0ayAcFLjwSOkAp7kqsFCLHK1p8wzYI1u81i33rPlr
3r3M+Z6b1v7rVAKarDWeSbdaVitLw7gQ+t8A4OF/l9BdOplzPnSD+np2rbDdx79AG8Qethi6V16i
CysLv1aaXT3oyNtec+sj+an0/gCVF7Erp9/z7w50FXa62WW6fnpx2+UsCliLLUu3FzeuqIbSNpCO
vtaQG4lLY+eKtzZFrx3jdgn166F5Adi6Nf3Y+pLqu437fr3gS+uLBdcd7yc+aOOrOgQC0w+8M3Yx
y7zaPNad6RP70BT6GZRMG3avHxDYdSxQmRlgY1TNRcAxlnPvzA4DLGnelcNJsVtPMAHUZh2axX06
fzTuLk9AHzadLQuaHa79DCjvvmN+PPzu+o33bCUUwM8BCaCcKAaO9e9b8inCNZNEtwu3mV7tX635
JJonLg5M+TF8kAG0Cy94Q/vDFj3kipu4NLrYg8xE3KuZgGYpahc6Whs2vTdMEbchTpkf5vmb0oEm
6Oiw8Z0Fc/4waqAlVDJP0J+zedfRLxvfRD6Il4748vcsPKTKhzHD6Z9eBQ9merYLPIwsJBTDnk+J
9jh7es6CTZzU39jy2ixIakCfgBLTcvRSlCPj2jBOr+pJT3zbfLbbaZ/o1r6tf+TOd8PecVLd5yU4
+V9czCNO7K5uj4U4GsOdUfoVf5y00evSV2PeE/PByfhGaCXXfesHLr7TkGKkrVWBAMxH41vtKuk+
69OzQnWxcRuvBoGBjMUx/M9WLL6AXcypAjrP6TVp3or4xQbfM6qgmMMv6p1CXm0MD86BAdgTtqA6
NdzX4zulfc61p6Z80fSdmnzfOBNr3skGjA8DE2iGY2Dt8tW0MlE7RqJNr26ZOVNIq7rwE7Mwf7qz
I3bU4n86YMMfGovHoapNZyUHShJt7J9j6VQbRUjpiz59B4w5gDdfTlSASA5Sd39RBp8vadqmbcOa
LirLncUPP+ZiHx9azMGYYfaPNeG/tjCvCNwMgEiAFC/XDaHJaY67PipUxSs113ep61c7M5k3Dpc8
PItFwf8BEgICUlnBWTym8dRiKEXT+6jrh7fEmaud6yrGhhF3ZevAeUuwg9g5OXZ8+Rl7SSeQ9K2I
Gospg0+MucTUAR3M9zIu6y6wcoUa9xNE/spzjtmVZ9dIHXdfDKS071jMMMbiNIYjPNOFtBteo4n8
NrraqsPYsrMfjpVrryxWNdAMTW6Hmf22N++NcSz6gCsaf64aiunWrmbuG5tS44PNjP+yOl08AEhc
vNJCb57KblbCMomhbmLaRv0y6NNgeL3BShbUoh+f87mvHjCTBEbH3HaVPhyMkf/SKSveqznOXvM4
Laln0Zo9xYUwS78WFrkzapWn4TyAZMDnTZZ+SwtdRY9tQCcZY/TjvNNFO7h7IOJKEKkOrMheTUZT
BjilO981ZqOYuzTTlRNwOcY7iXMVnMWsM1TwsWbl01Apgt7TTIEIjVDnpAtTFBXBUFCBbDhRs+Kb
sAf2Y7Rb+5irfP4GP1iAYiPvKfMN2jg/aV6WPGwrNoC3E8j/LCyh1fWScH1QMZqKmbegsjSe+11H
8TSXaddWHu918gVEjlMftjRnwLdicO5nmjGrOPTTjGmBuAcF76DmvAJnK+9Y4LZIeMOC527sgU1p
/J7RhIljj70jnjWM0H2Zp6Tawm4uk0V5lzDlKnU3IVYN8kXpYz7d20zP01YfpzECUTKdfG0eWItK
KxnTnSrcsQxiOI3nvmFgB6tKN3vpWGdn2BADirhDz/ApNO4O0O6YtepnXJfADtkFyCR1CKQAk6mB
3BG7Ypkk0GviDGEJtt3Cr0lWAehW2N2dU9goHGUzaAb82LAljREeozuw2lVhUwv+q49FwwNXE90f
pU5oEdDBycAlO4JJUCKz0zPGG+GQs6pSDlpfVv0OQ/zNtO/cBghFoywn6gG/aT9P7aiqgTJbCQjU
JzFDE9xqE1F7IMqzMVDfNM68EfXLy7twIRgsQnVZzsaAVm7hQvJ5qFNK5jEaSe13454Y6W7gf5Ry
C2y8rDHILwkKFBTkNNAnmsYyRXUUNMp6NZkiJ0+0Z6GQyXPdluxADqXibeAA4/ZTl3ucOkiywYsU
9LGt7Jg9c4wzuuA4NXm+NQyw4kHBJWCh7g3GPgRvixB2MqaCdGY1RQaq075hQ8KvJOTj9kO4iFex
cmSm2F6MgGL8CCxdl2d46vuW9ZkpImJbO0ih+qndnfqWoPox/4FE74bDXjMn5yoQjRLX1pcYdiHI
YDKRqBEDMvihj01I5tQ4vFUzD4+sErZvQIA+vL3G63OEJ0i2KZCJYPho+UiUTmuP7aSIKKtzN7T6
vjrgve1PeM5ZwDAQs5EEyDf08txKe/hkyCEh7GEvzu3QTgwfNVWjNM9sP0nM+s4dlAFd2EHZSOwW
2ePfz4cJDlWFi8akjLoI4ewRBbpGz9VIteL5aBH6U++ccT9loF4wYyHuKdE6v9QUvru9pytXRtKg
YxoUL7ysnssE7JPzUxXolDHdENE0cd/leqg6w2Hs3SdMhfuzCb7L6XXogH41jhlroQkmIL1Vx1tg
sGVlWe6ApN5Fpwldf9R5F78DMWfrDh3VItDzq/7AEF559kgGyGVQUCBAORCk/A3x4SpBEC8yVGLy
AcORWV/gP5kSrxqHPzyzTb/XOnquelW5U1UhvnRjiwHstGoCNCPKI20m90B5Wr+gId15M53jHa1y
fu8krHu5vbnXNx9rkhRQhougBuOHi72tM71u9V6NjGm+r3X+tasN898PKcExdbFtSE/QaLm0Uc9Z
A+kZMUUi6bo7HYpSAc5z9m7rvXu4vZzr+wDkF2oBGvCfqKosZywqY8hYatR6xApueq7VzYe2EpVv
Tt20cR/WTKEOhmIa+LPwYix3jhKWT4geIhRTyOi38R7Q49uruQ45sWWym4KJYIm2XrhlyOWlMtcx
okbN+FnvWoxrDhZ5pkC+nxERAN/bE5BhTiTxXTFDN/62/WVOjxMvfwBG4+TfYDJaFMMat2wsA12r
SJt2VjHOXuxC76F4V0wzcOewBamNKcD/oo67IWE+nY//zQ8ATTuKmihuQuL88ug4lWO4FZE7YFZB
PyUhJG39UuUn2xRvmvqFa/xIbSPKFedBHVtvyNoNj77ymRF6IX2DfVsKhF/+At7D/jxocHusGr40
mslOuV06JqguYlTpbq935YPL6ACjcvK6GH/LHZ883WjYeZebnRpVqtEwhOgCql+Dae7soh3fRiWL
w1Yfih210V8yBEoLt+1fP18YyzUMxBFSMgco88vFOumkxDhNKjiHNfdszdkQ4pS3iGlJ+YNS5R+n
dOX50v8S+mhoUTpgb7i0F2uKKrhrqVFGc3KwNUpPSeyUOyfRh8eyiKt7JR5Rj2A23yowy6VcvpzY
X+yzbqIQKzlDL03rZeyMzoCllnrqx8x9mvP5jUmqz37EjJL7lLL0tc0xW25uVe6uX1Jp2nGQTsoH
bfmSggwjnRywf0VcpTIoQD3uO8sjkxQe4Mx+1u5vf9VltVlu84VBecY/HSsjg2a52cOgy0dP4d8L
p9i1RvUAHUUPxGynLM1OlINSf7S1Ddsr1wdMNATfF7EYEgL90rQoSiMlCtcjUjlVoBeJhi7RUOFU
W8WGqeunzDRtk2D6WrbZUXW4NDVjkBXQeapHO0ifbASTy7KS3MLPf/jyDctqzLMh49ejiTEk4R6d
+pNDyZ2Iy99q1t53GEtUCn6sefY8ijTU38dx+Jq7LViilDAuMAukAmadf+gcVLIjebz9iVcuronQ
HVGZDDrxBF6u3ZmJXedTp0eWgdlZwvyM/8jp6BegOrptSbr8xb25sLQ4S71IqpiOsGSnYa2A6gdt
yLQ8f7ltZWs9i9sJ0BeBKOCoR0UxBOpw15FuF1vH2t3SlFo1hJohPDxaMiCZv9w4sOO57RQ3ekRb
935sfuRdvXNGC1ORG6DxNUN4QKHsAVYTzAcuwgUrnyaMRzt6VOZlQMlPVpODYYyhUtgbZ3XtHiC1
RC6Hzi1w3Qun6sY2uHbMxIisvKOHxK6+II7YIuheCQ0gtYP1gI4AjGTQBbvcOA2Aey0pCy0y2jjx
R6cfj22pJcJriN5DGN0SIYFs0qFxpMgKpI3DGWEo+GPd7otr2sPG9l4vGi0t6cnRq8a7uYxju1Qx
h7Qp1KhtdeENrWj3aEIVwe1jee3NIE0MYQVkd6CCB7Hi5aKLwsbriQ8ZVUN+FCS+67r+mJCNyPL6
fUAAC1dpQLwBVYkl+003V0qhpkKLCh2sZpA75rWFKp44Q4vsJzjFnowtAtHrw4m2GeTyQHEPgQX4
z8t1VaY7ugPq15FJqXjSQL8eFDQmJ4f0IlJGssXvs/K10J03ENihB4pVLm6dgoKPw0SDsK7T6Tll
BFouJMVM9O3PdW2GoC2GXFxK6gCZswhn8gYN5EydzIhVJsSNzKLdjyz59/sG4BjCdEBd0VnFubjc
vFJpiiFtYSU1K+CZJlR0WF85G7f6+ujBiuTVhI+StCaL+ybsisZTZ5iRM8U8QuoIbiAErU+8bbfA
atcuHscY1qSgFsZpllFZW2kiy8vcipS6y/dWXeHFUql6qErd2KOFPL+lSr/1eq+tT07u4Z1FlR2E
WZe7iBHiuKKss6KsMTE9mfZ5DqVbVJhNz2xZYv3z0cAIPBid4fPhJJHcXJpjdO5rMXIrEhW3fGcQ
/a5vuy1SmLVFSaEUpKKoF1wxtrh1MQiO+YLITqjHxINbgOEk1ze80tr3QvYOcg1cJV1fjtpXJhgw
9a4iUeZkEBEYzPJISmM8ODFLD26HZgAIjJLw9t1aWRoGCyQZJzpKFiaBFxtokmlwe9OKClIPgZOm
6DIXY+3NmtttmFqJX4GSkHSTWJ2kEFl8LGO2isaMXSvijl3uWTUrZzDhkAPRmj7q7SY50jLtD7NC
DN8c9fxcTbO2idmQN+wy8oGSqAqqMBOFTLCTLW5gNg2JOsSURK5KkRVMp85MQpN+JyWY8zSPaWBY
JuhceEb1Ym8mDWv7jfccpEmgMEDdQf77TzF83bhqEgvVitLCxhBvm06BmUKVDLF3vbHfq6aQa6NX
CIJZ5CiXppJJsZW+d0jkEAzXny2jncbHfM5KKK0rw2Rs9CSvvTTkXFAQN0GbREx7iYWpyjLlJoQI
IoVBibkp7fZPPcXqRnZwvShpBdGBhV4hYpZFRNkKosC7qiTSG6f5qQ+usSsNtLu8rGi3sBCrK0Kc
p4M7BS50SXTObAD7SgX8kG6XjuAaNdoRAozQozU3HoVVQyC1QDMXTF5gYbj8Uhp3LNoO+FJ4rOlb
GdvVAVLx9QalxJK5BMmPfN0kOdlfdIezgAG2ORo+jGRxZCUu++bWleuBbFx5aMZmOPWjpZ6TSWgn
OilzmIN3flfkarVvq6p/5lp5NPO89NUihqxyzuO9owzmDxXwx695PdcPdjqSYGi64reN1uKGm1/5
6lDRxFgoPgWIz5Z6iPbYIPXP2jiyqyT2WYJyKqmsF6vchMRf1xNwOf/qCQIuibrCIuru7QkdWEuP
ow7PF3Rj1DT9RvBWg5KUKtkvzgh/hXwqh7oMGVIoTRYjexsKS9ta8hJ/KL8WAlSEwzgRaIkvmzms
1MGfl6dOFDt5HtS5Or02Sup2gZMUO57b8WGA+nZQVAjrGjAbhd0c32eV2zyM6VjclYXzZja5cS7h
+DfS1JXPgfAF8RhmdHFgl4prqtYPbtcnTuT0ZH4lCdqSrErqJ4Fiy8bVuH4Ukc1B5RHqvSAywhDf
5dXoelnlonVxN7qVT6pfBmaGmh6zrtBQ/FfRK2y5i8ljUBSBug/oyCWT5GwkbW8xu7pjzj1xG08T
4LH68a8Prmw5oDqIKjr81LIYjKWgu1aAzlxQdGarSfttgkXNJwlqVrctXWUDGAdGfxKjELg34FFY
uEqjcKmRJqy8i/GYPpRFJkuvqe2XsZWfcHWG3W178vm+eFglEAUES/hg6A7Cl11+qlRqdffort/R
SjVfZpRZgsHsMQ2fjn9E3FlAp3Qi0FLDfdbViW5Yv8q2YB2BOwrd8A/oTixW2/O4M5puYHdDkZh3
OQUVUq1P075Nuz+FkmYPLFUbP3UL7eX2sq9OqDSMQFcig/BWLHt3Rl8Ziahcdgf0oCs8w0ig4qXE
cQIec7COTLtKdM2fvJ7mf72FMAwHhUozcj30fRauKoMoxkC1tL7rBQXOBBFliOOUeU45dhuv7nXo
Jm2BxRUwRXhgwI4uv21uUZC6GeB4svgYB7Sp3aibEKZpTNMeRaqmHw4A96e4m4BOs5NMf9TciR5u
7/QSJoiYAr9CqjGgiSiV9uSn+BQ8jU6SAspQ13dCa8iLqQC2olqTRC/YUPvVocKVjzPdqSD5fKms
3hq9DERjTzPrSk+4BTkBqm/vuth91xNBd8IFTQJpoAVWdPXP27/1ykX+/anoOKDxgkLb0nvX2WC5
ddbUd0Wcm2EJUWqKKHtfU8d4v23pKniAJfhhdDOBG0TPfZEdo+1TaEQBDk64WhZwMoDfVp2qDT8s
r8/l5Za3S87uAaoq24CXW585bcwzwg10QOOuCPhAdVR/G1I9da2ajz6hnTUdb6/seg/BAAE+KhnA
yrLGwvcjF59L3GoScVMk4oXyAkIzFPgi/lBPDFpe/2rORFtYxcnCfb4m/bJ6YxRdXzpRMfYAWtno
2jp3YIVWLS9T06T9Z7SGhJ/hRkmFPrxiy1pXbTYtV2bHjhK9gPZZrDr5sKMg70w2IvPrfQRpj2RZ
AqOLxPQuLi+OjGgKmjnRBIifj3GLNPMAFStexji1toilr4/jpbHFK4AKXmpRUDtFPfA9HjIqcJxO
ufPP3h6pG0B8KAkBfQNw8OVxdFqWimpQ7Cjjg743RANpZ5yiwctMAMbHEcoOxOoww9oYpNgAGV07
fIShqHih84NgASH1pe02zudmtFI3Es4U1EN8zqYM6ID2VQzaniuvt0/lyn6CGwz0aCBcx5DuslaZ
dDMbc0SIUc/L2fZmSy0Vv3NI4W6EC1enBOxXyHFAowoQpiwZXS7LdLiGHKRmkUqKQ2bjvdZ7TQld
fatvtmVo8VIT7hgxtRgE+MgA6YsPNj7ZdbbxVlxtG1aDDFG1wDeJtsDfGZhPT0Ucz22axRMDbKjL
dzljr1Ttq40K76qRv3ArFM4x2Cz//ScjTaqUSuxASrAfMgAZraTP7tWEUrrhfFftgL/2fwXhob1+
acdyS5SMXIdFU5LFx7GCFA/6yluswctzjVcdZxphDEBdmENY9vjSrnIkPZl1JrNfY/Cw73MvzsPG
nvdT8o+uHbYA0wPxmi4524Htv1zRSGbbqq3YOpfqo9NNPg/srgtu35yrcOGvESIbfi4KIICRXBqZ
y1lWKlxyVnOiAMOa5m/CtOnbgJToxGc3+dYhVz0JYPT2iSEy3zFa86vak+SJTA20+BSHeo2ZtCda
l40/VeYvxlwDunm5mZCNgGEZv8ofi6kLJOd/6fiXKS7yuzh3BCXn5M2uw52118Lhbvh+e0uWk3UA
gKA3hUoDFFnRkEB99nJLakPMjVOVzhngvsqPTcowf+kqPno+zR4dwSmgcwOdhYk7Qe5kxT1pMYKg
dIQmKAn28YnpDg9jm6X3dtvGd7aSsddGZd1zWTl1MM6jshcijfOgaRM16DrN7T0y95JH0wa+20s1
IHo3PNcyNsGiwGBoA1oGzCfqpguHAnB1JSZBnLNZzkgM95reHpX+R4H6xu3t2zK0iD9rdQauo7Wd
8yDOgDZAb9XwquyhGN7+Czt4RlEhRFUbTc3LryR02nWZCTu2NXuKIKFLsx+1ycNJ2LvbplYuPdLD
/5hauJaZ9EytUsc5d27/GFfkzea7br7rLNXT9XHDX24ZW3woxQZNmg4mwXOBZSXBndI8H7ottoy1
j+TiQQTZADIFlKkuN08v+8wYgPoGy7Sg/mhU9Niyxjk4c39v2rO28a2WvlkePsA/bMzLy4nKJQm6
OhhprDGYGxt38gpC+6DRM7px8pajQcggIAWEAE6zMRcHaovFkShQ88pdm6fRqGc1NIisJIZmTtoN
X9tksCFkY4/6z3ZspS+dy3TypxbjM7466d3sF8ztX3tHpWnQJKDw9lBXNxLDm1lhGp6RzOJ9IFX5
RChEskNamHqM8CkxtF9q3UAvQ537ZnQCNH2QzmZ6wre6YlfOj2hoiWHaFy5JIkMXF6syzElYuaWc
AeHnXwbbIwcokCk51J82NvIqk8VGIsIFUbqc/7BRrrg8HnVLcuo4fRKByrLb8Xvu0Xc5/Fo91Fvv
z9XRAJgXjUsdpTIk31dwbG3us9jWpiRyc2ByBucJiP6D2UBmVaWK12k/Bg51FyNHZ6z6KvB/5bju
Zj+Es7KF3by6eZc/xV6sukK5RmPZmESdcqqgZ6r3fF+C/XaE3JdC9//oU/4aw4QUZOMBQVv2a8eO
zVbazUmUlV8zQwmH+WNIX0uojgzTt9umlrEkvqatysaVja8ph3ouv6bSFQbg6CKJtJwHenyaMOcw
pxtcLFceBROpqHrgeUH+K0PKSyOuxQZdZXYWNZVz18dvsVbsxxQEwv1GZnEFT8JyYAlrwegtfJez
cJCD68ZxComcyNSUs2WzMTSQZ3TcYC8jx1BfMbEpLDUr2ZFEKx6n1Gl3cwq+8zF1hj3mcfQndQRs
nWkIrTkil8cYYf1DT41nNmBwFADlcZNlfmV7ILaO+BdDW/ITyLrgpyjYjDE7ko1ZHqUYvTGPWhJN
1hH93urRPWlFYP1sf8dxsIuf6B/85tvfX/7Zn8sSMAjbyKDhf/FxltVUQuO01dCYiHqIdkM/mEXi
CfQKbr6fRgjp3DZ2BZa5tHZFWTxngLBzA9Z4/jtN+DGr50AX5h5uZme7mESazwOI/ulX+NLSFhtr
XTWP5jAmAaQCF+oxlxvNMf7TzKqVR1o1eCZnAKXFaF9ag4dRJY+rE54F69GyvifN1741gzQHQu/2
Fqz4EffzT1hcBaYVhVVYBPs9/0zyN3vuwH8eDJ3qG1tIq5U3QXJFAZGBPp9M8y9Xm062CW4trDae
DyP/mGKQmw4/Kkw56skXq+g3cqzrUwzWIOys7AAgcvg7uvXpFI/U6MpG79NIy6LBIX7jgGkFmHCr
er+9hSsvECzpSH8A7QJUf5mWOHGW6Dki6GjYWSCQ43elx/2UQOKs3Tiw194RVTOphQBIC97WZdV2
VGrVYaaRoqKly4kLKKJ8qbaMLOkkEJrACrywrMWgSLdsyeZaK9BBTLJoDKcoPhH/mZhhEihBE2zp
tq99pM+mFnFCXlLMhpYwxdkfRfGTJ+qeu2YjE7saVJELAqAYNFI6Yi5j2XMi+dxmjLZZpO/5s/FN
DTGN5zX27om/l5Oka/ly+0SsfabP9hYRa8FnS8972GNa65d1UKZoPc1b5c1rV3m5qsV9Kqy5hYYd
rGQizMIdME5a2Dy5fzZ1Vq7DHuDrkWbCI9so4C4DcMVODDsmVoZZlK+2UT2qCdszO312mmJXC9fP
aOs35jc3AZeA0zUPYlY+OOZQlf5we19XHCYyKCSGSK0BS8DyL10IRxhd21WVR/aD9kDenN8k+MUC
9QABT/x129ja0fxsS37kT/5DTHPtSrhV1NJTrWOgyX5veO+N0xZH1NppwX1GhICEA8mu9JufDJUZ
T3npjHlElNynkLTrLTAL5Rsxz1X7WV4CjEqg4A9VVpl5XJqRcICEtiKP0HB+yh/JCZjQ6rl6hiRA
BL3egBXgmj/0Gx5rbRelqgnGCVD2R8nz0mpqMiUVpplHidp7UBvyMO7soUYzmBuh1qrXkng/qXwA
DpxlkGojj9dwTLPom7UjsyfOI8S7y7A9IgHaiIdXz+FnW4tXsxb5pJUKbI0gvnS9H633FVECSAk7
f9x4oNcu32dTi4C4bUCchupwFrWhFf5XfziAU+goA4GD1+vy66jaoKdJjBmHNu/AYlWNngzMgn+/
SMDk/p+RxQqQHWpETA3CSShhk7p7qA3mFe5T0myRc6/uFar4tos0DZW3xWHTQTjiukWfR7ldgWVG
yR9UBXxct5ez+twDfIWgAqJZKOMvrEyc1U1T4r7O+jDtm1TDM+kKK2gAEEZ7wvk1K4aKnqlVhh2d
3DAe3S3BvuuoDTEyIH6gisBVRg5z+d2Qzk8E/UP4wcxKA8V1zg3G0MNUNT7mtraCyURucXvZa17K
hffAhDB49ICkuTQZC7OZ4kJe5Nzdo1gjDkh+Cz8Hq+3GBq+4DEQ3gDkAz4dZ7GUbnNRqz0eaFJFm
fTDsH0ICo2h8OUj7z0u6MLT4kEna97WZK3lk6WUIjPopHq0IhBjhbTMr77TMNTH+ApYROQJ5uXMJ
pvSHKiuKKBtdHtYxTUZvFu47ySEqiWYk5K/BCO111BkTTPmPmxColU938QMWn04oWYPkhhVRq6nf
dEXd96r1UM7KIVbJ6E2OeZ8T4ytP+GGWmmVocQI/mXPwz+SgdJ3KCrKmQCYHt7dl7Vehxga3gzY3
ZncXv4oyYPHA7lBEaQOJhSkPS/Fs19ZGhXLtMKHdhq4zynooEi1yWZ4baQ8Mm1x7e8f5z9R40PTs
4KJQ8+/LgR4aSlFAZsJhL65khjpUprollmM0oWZiPNh+b/k/t3RAyP/ZytJh94Y9xm1VRH1IgIFI
6Ret/cMwY/3l9mrkmbxMw6WYDTQBXWBrgZ9arGY0BjcfG1FGiu5SvxlqhpR0DG8bWTsBn40sFjNb
XW0mTC2jtASxq069/+J+2yjXoRSGGXCEP5cXr0oa6DlbNZ6D9ptevuX6ock/bi9h7XihE4UcExyy
oFFY5C8ar2IQSnCYSO6r+Hkqjn0ckOp428ra1wAIFo8NQAVQ7VlsFO9jq5kseEQD9NR/MLzW+paF
OecNx7uWJwEY+x87i5e6aWumjFpaRPW3EtGgknoxBI/jIfbUpPMbru7jqjyVNffEHJV2ek81c+O+
rr2uF79h8dFYW/a1reI3oAhGf6NrRf443+tz4wQpC9On2xu78o5KBQE5xgy8POpzlycEWWHWWmNe
REyJ5qx6mEooV7aHsQAVbb01mrVy3FFARakA6tx4RJfI/L7JzMTOtQKS2cLryEcCcafStjYu1cqJ
xAgP0LPo+aOCpi1O5KDwdIybGd/QeVehTqokO/DQ4CNu4VlXl4NiMKbDgFi7Er7KE6fn7aTjme4b
T2eJL8RppluYx5WjL5uocvpJzlEai+WMnGZtbttwqw7BaUx8tW3+ix3Dp0fPGtgdE+j6y0NQjm2e
dC0pIt78ysTTMICJDKyARfNy+7CtfRkM5mFsGkcNgdviKYIoBoTjLBdLQRxsjCl4ghLfKPeg6tq4
yGufBo5CYjeR8IEe43JFaPRAKLRPysiCIHFvfnXB1GPn/57ZSVchcbyS6GSJcS8GPsTV0MIIybzE
Cd3kQUvveLmFLlkJn9BKkkgu2UwCwnaxGEyVTG0FO20Re1lWhE2THQvCIb8aDSw5pb1zwiDE/vbH
WkvxYA+TLTgWeNGvpseqvpnFqOFxivQnTAz0nrqnDw7YVYL+91AAkrfx0a7LoxI/8R+Di+NRqzkG
rApp8FUPy0D5IkIaGhsvyZoRiU4DGg5JEsYKLzezsIRaVcNcRkJ7LCYI1+s18H6732b9dWP/ZISw
iCAsvIqoHwLnj3rv4lblIO0HdNEoMaziVaEDuZwdVHntN/EHEnfzVs9i7W59trY48VStuYK6KQ7j
kABV/m4m4JtUW3+7OCr/pFvrkg7rU7VGsERLLcXEDvZnYZeH6QeeRjqGHfFZ4Q/FOct3bR30/FTs
bm+pdHW3LMtb/8lyTQyjmlwdU013dRpNYfu77T3n/f9nZHHbhkSILLHx2aZ2/yP/WXwXoCV9vm1j
zT1hEBqpM4J/QFaWNtQm7d25rKK2y38zDN+0AtNMpA3+f2YWT4fSqlM6K1UV1a11oDQ9inL+YZv5
Vti0thyEgH/B6sgylo4QULfYoKKoohFT0F6P8ZpdMSay0WBtVdPWXkO8HwA5SV5FhOaXRwCoEQCg
NFpFrpETX4sxqEugeX1731buEiD3yMiAI0VhaBlBTEnjuqOAj0Bt2U8tEAm0uo/WKDBxG5b+pr6L
I41JYDg9Dc17NGkW19Z2uFP2zlRGeX/q29Szunu9/MrZvq+BvPilDqc5e6+Sn2g9c83y524rvFhd
qyTxQTFH8ugsIus8bpgxjTjuTD3YSNrqbDfGmZ9sBUt/z/TVStFTQfgH4BpmJi+/XNqC2xH/VBG4
F3emL4L36gTRJ89A3ZqGll+gvXL7M65v7ieTi8MiimQuzDGr0PUYduppDNUw89LOe9RO/DjtqW9t
WFy5CP9D2nXtOI4s2S8iQG9ek1aupFKx7AtR1Ybee379Htbs9kgpXhF9dwZtgAYqmC4yMuLEOTKr
oHtcw2MImI959144KI7LJa1j4Rq9JLVz8IGhOsUEp/vDWvCC4GcRZ/K4eb1o5qFWLtD30XjJHgJ2
aN21p4TTK+Gx8V6YeiVlvnBZIqwFc4eI/hPwPFEOtwEzcynFOG0ZyG9Il/oRKAGj1E5HcdgULd6T
KXowDyE6MP+LmZzVm+eegzmhQF3TSNbwfIr/9oq477pf7T7q/h5AgnYz4NVR44crAXHa9WIJnZcX
gR8E+7b5KgDDZyW0QrbbFK2rGgrR9xdtYWcgIwvgCPBvc3sZdc7BYVbLzDSG+yko9Kzc1r4Iwe2V
x9zCWUZ0iBAaAF48x+m8LEg+Uz6WRNTDxMd0ag1W+i1rqGn8PXpk7vP61w61LUIlQGAoohymSGfZ
U4yW+YzyM0DdK95xYafDx6PuNrtG7EEqIFQ5aahAWxvuQXlqqngwGKHEoTTPIfhM44+pK7iVZVqc
wT8WgRm+3hNizQkF+g7CfaEkuojnPx+dM3CsypAT+i82xIUl2h0mRZRxmYeSYu0BStWzGKD8ObTK
yiNlceNd2KF8oNaWw0wZGO7TEhU8ITKkFM/INWKQ+axQzh2BDNIzIqCDSNBRZwn9a14sqRlAFJU0
2BoXO53Qrz1Tl40AmYhmHaAS6cWJ+1pi+wjZLFRhJ9n/DUbtn/cXZcHfYRj/WqAWpfP9uE04WIjZ
2kzETzD46hWrOAx3AG+Bgaedft/g0pDwEkZV/vuJTxMktFqEFmAZBlHqPWZgRmDH6uW+idsNIMy3
LYBMM0QDk3e9pcH54w1cCh/OFKqeBzFpmq9hrTZyO3GzEVDDzWzAwKZTRrpaiacWefJ9XnhWokkP
kfAcyuIuGIZjkDaga1Gc+8O6PamA9uOCQC0Xzgg+9XpYlceIGjDc6R5N2qTDRTScfNXtor92CNdm
qOMjtlrSMG2e7tFBAH5lpX2Yigd5DSW3NhjqdggLrwmqrMA9K5tJIoUkrJFhTMuEVNqv+/N261Mx
oLmwhOqdgjIxNSBeYxI1YvsUiKCjFxYvDbhtiqHGsIChDWTjvrWlfQGqASTQZ/kyNCZcr5LHtgwK
BYikgwiV/RDJMWZ4KcVGL6vmN/qd1pMyN9t9Pr0omSGanZsUafY8xleagZ2Kdi8mUWXUgGgaYOrK
HaEd1riCFkwhdgBzA3ALCODpZ4ICbFU+Bly3j0MPUklD8jZAmdWaFKm170/jjZvAlQ5YxEzxMbcy
sdRFWHkyz5Rl1+1RUjUYpTCCZCUtMv+EKwd+bYHGRqReItdVgbHgtDKkbdnWhMXKmrK4cQDei3SG
rXhLlGrNGOKBe74/wNtk02wfVzzqpgC+Qq3jeqMEas5lCEK7ffdD5B9FfcMpkETKgPEEc6Ze6fXK
eG825rc9JEzw5kJxh+5zUtNcjksV4x1qPf8VAA0FHvrWmJiVa/7muFF2qHF1pReg5ZOHncHypZIo
vOsblfDArxblF3ej8u+IqKMmtGLEexpGhB1fvoBYdhP+0qBzVZmh/vybNWJrZc3Whjb/+8Vjx/fD
AGI6MHiYfpwCAxqLK5fjjVec5w7s38h8omqMK+zaACJ2v+5LzN30Iw/1Sc95w7y/7dYsUM4wL5Bx
TOddUMu7BLSmXi2B2hQMyT/u27l9iVJDoRw8urdbvpQEHK/wHNVGWJ1EkTTO3utIkRBoQ7wO0B6X
IH34/zQ8e5aLRSqk0p8SH4alI68VkKntraDUX3tLYB1p+159FmRlThf34cWqzf9+YXFqypgLOKxa
w77EwkH0XxJhhfZlzQS11XMvZMcwEjGbwqkbvnr1kAsfKxN3k72lVoza3cAtTmk6b744SA3QfmmB
Lr4VNYmN5qxltsevOIolFw9GRDSkI37Gm5QaE1jSIwHcq92eDQfCeriMhTWVtKVpuzRBDakO0E4d
+WG/5wfSb+RduHLZrw1h9rkXKw8xhgw2MIQm+uCbY9SdV9ZkzQB1DQYCx9SlGPR7D9mHYoPGgTJ4
ED57tzuoD+zuOTxGevJ43+jKpNEU70njAzqr+P0+yUoj50o9Bz4xW9N2W7QCvg0QHc7ZFnX+94up
K0JwDyQZlsYbdJ4ACFCt+NKl+w4kU38MUNsLJDp9Ujdxv89+AruhR5Jbp3bXmVVoi2uliEVvhyca
dEFUFPtADnM9miBLPB5MQv1+5D7YmYbcQoaKBAQSq6oufmCRVka3FL38MTj3SFMGu3hoKmU2qBeC
zoa68tWApaWHtAwyZCvbfHkq/3d0MHZzLbVxr0Z5j0Tm+FsjZPj9uYLkXNgNIELCGxf9GAiP6Rhd
bZUezWzYc0X1mEVuEhzGyL2/rRcGcWWCupDyvCiUGGSne557z5OfOK5lfqzR/3/i8pVjO28tKrS8
MjWf6ou9zbcFuo4h8bJPkxqJjk9BfR+gIMKtvUGX7aDYi1Lst8bFtZ3ZufWdgDOELaD1qp6pSORB
GUbU1nbAQuSDEf1riXJ0MwMGNyo4TE0e6TH0esSMMWNBZ7yByCuzt+DzQBqtIqUCEU0NWJ7rUfns
yI9qkfTAuLckEyfSI/t1fy8sThy0e76f0eAzpJyPxAlTExfY0D27TUvfAmUiEWVHHFLnvqGleUPC
GhVldMGgLk/tBLUcpF5M2gFN/y0Jh01SvKrZ+5xf49q/j++RHkd5ftaPmHEg19OW5FEfhkI+ACff
uTVDMs4sSh14k/ivoUkg0ru0RA0Ksnl+z4r1sIfiAZiohCjQ2ypbe0jfooJmM4Aa4BcqhwiMrwcE
uidfkUIoCDaCXuxZ08ttlnEGmUyJXW7yte7cJf9waY7adr0KiVNmwFIFQryTfzK8b4TjK++bHGcD
ZfyXdC54710NjlqtEXlJbYgxOKmLjDRnSQrV5r/kPgRIDQU93ErACwNIg3aO6xmMNGbIonoaXCC7
oCcoZeJG9eW1wgU1cTdWqLsvi4MkFBJo6klvUW+DSqXnQLN4hqge07/dP050QwNti+6ek6NKSJka
tmJmz6TvagpSsg/5g8/2IapqTUeC2Ike8uGJHx/wsl2rdtFouX/soxgLEiu83G+Kl0GolgI43wYX
/eFgljPSziTgmJM20QFdv6r1cn+83ziki5vkxh511DI5U0Is8uCKdtI8SZPRQUjTgmJzhlpeZvfO
+IVfTmiN+J3ZJLYhm/c/4VuG8N4nUL6ym3NOtQRZH5V9T9RjgyafPOvMPHJqtKxGOwWNFz0XHtu4
Mar8XW4+R4D2pmyDgqGu5rs4+JWXpgyxwWHXFA2ik/OU2XEtPagM9A7VXi+YU92Um0bmtr3Y6+NK
PWB50wCxpCLrD/wB7e29RpbbNlAGF+oSrO7Z8//VBsKw+DPQh8oaeDvYGvfnjfL8/6wcIHnfLLUo
6VDeqxg19FjyzOAOgLmJRpGXKOj4oxiSHkzOhqeMEzjf0LR+3+zyjrmwS7mxofQbWYzlwa15vO47
I8x6S0J8IHonFHhiMbZ65pUrbL87tNqm90EAppGQJ3IvGYH8lsZA/Uq9HkKJM9vlK19HN+z8MysK
KrlgxZTx6KPC1kSF+NbUYSkqMSJy+DMpHpDfS1RUnTbgKFJ6hlRbb7XoQLOm/mN3Zt6ZU4mA7FIP
wYQR0YTqYzWkoLMiGewvYBqRPQi4q5nhaSPx/QSydybj7SrkDLhDUbjIWnDggJjakKSTsFMgli6f
xnxbgFn5/qItTQteQQCdIa0KphA65OnkPpO9Qm3danhIIV1UhGfs1UEM9bjLoBPo+gXpx/2aPPrC
HkWLlgA+QLS1gDaInhWlzKCSxnTuxL7UXG5Psl3npTVkqSn0f/dgmVcAtkBcBp4SlHZooICmpWh1
ENXOFYdjIQak619ixpJ5ZOV36JURzytTSmUz/rE340cBZwHvHE1v2olMJk2c0Llj3OZPw+DzZgG7
aPEWdRZtQqaQQMgmxGI+8X6vbJMM+pX3v2HhYgRJLwBAYNLEw4YWhS7EJOGrUOvcsxrwyDCLhEUT
JfMzmSo9Weuq/S44Un4aEGBgkuDjWFBJUldFMmktk6Vy78bymD1MosScE6VhoF4Y+zIoVJp8O7TY
8UJRjYbfgG05Q90/G7XWDMeJ3zOTCpFFWRj10QPJFsLjwmqVSNXbpmx3bag+QzdSMBR+lPVJAeN3
5xWZXmpwZhC5bUwB0p8VVxc20wacxfTQ/RTHRiQt2LstkR2RCq5bAf5GEsppxcUvbWT4PFCBoAYC
QC+1kYeALf0wjZEWSbJX8K8/isyX0j925UMtPN9fVDpv/72xABgG4gD1RUiNUZFbojY9uFny3hU9
UxM30CrdaBz0toKCFP3vDqSDQIO9jnWvpwoDVPFaGZ2GFf3vByAshrwuioE0yrLoWn9SmLJ3S9Hy
BtVuy8CaJWCL3AD54a6aNlm4TVHJl8UfbPuUtyA4LmXQxbxlkX+6PxtLW1wGnzO0KqHqgGfgdYQp
ZZPUiVLRu4z3UbY/Ru0YF6SSiZI/rAboVMrjn3Gj8IRaOIDbQFRf2wLZWNoHWdu7fBN9AYZJYkVG
DBYe5R8dU+hQAG75FTTQ8mJf2KRuU78a+CLnu94VPOaHoNqRZ+cFrlB/mye1DXiLMbZg0+EG4mWT
wTeraLl5Am9ONfpYtLnUzIJF+nrQU9GAzZJrejcVd2K0Kdu9lBzi9gi13sYMBz1Hl05V7LgILnQy
ssO0xsS0uMIXH0AdrapNS3Gcd5sQMKaUpGSQMss7iSAPb0EtpmTiSoy/NuL5gy6SJ7jC5SiSsczR
yD0MXL0pU20vtWv5x8U7Fwf4z8xSzxamh4SaFmFmR6Z2uLg0WLzKC3kTMgOBjB2yNbPeW2BFEkkl
+/6x+Q/76o9xOsfqDbzSjyIG2STWQZb1wkS2XX0zp+en2lkJupZXEMqIuOpnyQZqDzNehSR7DVtK
+l6yThM/ZcB3jmfBe9FWTC1P6kw8KMzW8O68Xrww8Ac+ZKve7bNffXiQwVTt4fWeGWhfQy4s96zf
efP7v5lMdGKBr3omx7+JnvImY5sOh7TF3aWCbseS8FwqoLWsMxrpJEdtm03bOMGv+4a/qYpvDueF
YeoqgF6VmuRSj8M5gYHvDKrK54kF3KSAD4QfDGb94jwibAgxOx8yGZu+PxSN6mgI7vom0iFLuolE
NyhPJfvEey3oj23kugYk1Vq+I7HoqN3Ki3L2F/c+mYoS6rJvhjbHXIFbKNmoyLD5vdMwaz2LS1OD
tBpYLmdOTYR7lN8Khj5vJ4hVuJF2kKzAzFpdqAuSvniSLfuQtzYS8AKAeTj5qp+1ymUyND5MHsk1
78QzB7zg5fwAIrNtBezJaZjsXnAGvO/vr+DC0QB+h0UTEDjW8RqhvhKdyAFXMPNs2Om0HbxHSdhA
BN0YxWMprTEcLhuDMAHohnFb0n0YXjgNMZNKOIcZCJAdX+ihTEDk+AeLHvysi1aiz4WVxtj+NUf5
N0DGOVC5i72rkWrv2ZYy/leT98cADaCIBkmC1jjbu0VS6yUrm2P26W99W5rQ49avEdPPG5PauJfD
+fY8F9dCyRS9WI8Yzk4i3cpUfeNW7v1wykWKhdDEWYcfzkdPHoBwvFIj3yJuMr80KrEx6ubINERp
NipOijewIGoSgeSpjpVXbfmwOcTjWoqaTn/O4Q4GjD47oPPQi0S344J/mffRv4a9yeYnTfGKh2BM
ZgX5hld0tR/j946TfiG4V7ZSVFcZkdrsL4HX/3wD+iTxAUC/Qgvq2p13YtFqgYAtW5SPAX9GLR3S
4LLv6yK/uX8Sl27EmdzljykqzojKIdcqQcbpKJVjmTnNW4l86BjWe5bZhj8qyYgOHnhYvDUV+MWN
hZfDd3YAxS3KIwqx51UVx8Bwm6uE0XpoFQ9Rs7bFFsKa+dn7x8z87xf7tx6yIhpVr3fZ0VHD0erq
Xa4PRUXad7+1q/bY7tSJgJooGUE+mX1yKxP83bx2s8cvPoBay6bgoiqRAiSDN4PVuZDfCElstnat
N6ejZAnWB0Mm4xCxZDQeusRp9MFudLwicudxZa3ntbz5FFFEt7k6px5o2hbfG9MW1SQk5JKHATrl
wKCwIBOtjKR6iyIb8R+pxXP51tQNESbdmx609tzorfd+/0NoQs5/9vfFh1BPijLO8ykNc6SFjl1O
3jD/3LlOnUaBOIGdQlk0wYqclUjv8G7l+/0Un7nKaia9jlujKS0wgMTHAB2q2V/SSf3zZcje44E3
J5ppIu8aIbCmhuHgCl3+Fmrlz7HZBenn/fEvrgP6sWZKeTBG048LVWhGiYuwDtnAMcjqgjzZY0ND
rjIz9xowXq7hBxfP2lxIBG4aFy591jJUPPq0jQYXZB/RVqin+HMMomyln3zxqF1YoY7aoAleonAl
5i5uxT1Ei/1dIQSBlUuN9nR/Br+lhG62MkorCHY0SJzTFClqy2ZV2GAKEU91VmONW97mbTTNPzNW
YBdv2C3W8MOINuy2NsfxmNv+/jXejJb20Vr+pjBbi7N7K/sdfEqKXrcb/N6ZT6GV6GsBwVJwruGh
/udbKQ8AflYgCgp4gIgPSD6SgUNWwDtA8yfmeaKWjuefm8N/k4m7Mkt5dg98HKHcYCszxSFkP3Lv
qRM2anaUAANLTwUHL3N/URbX/2Kc1Asyj1UuDtRkcJUuHLf5MFRm3nbVRlbDta7rpWQMBocU1qzO
iHNKDa4Cy3Pqh9Xg5ma/bSzezk6cwfyQn+bVBS3+XrYyu3buD3Dx3F4YpQbYMcPclpDBfzK9t4Mi
WKgXVS7uqzqQSJALPgEAWFkJ95Zv6AurVECZgk1PzQIMle9zc3CkZgK0+Vg50FOrsgOYj3gPWV2T
Sde8xvJ6/plj+lHJtYg0PVS2XVZqjjzeDSgwqUy/4gz/w/H41wx9GSRQimubAoUuDWn+U6ypesdu
Q4/wyk//vcsConBPzFrsuVSaQNqfn7kk0Tot0YDx1ONjrgWNnhuyjp9quoKcaRNCMTc04Iw30jDp
jWcBnmxXmW8AgWSI3KnO3rX6s1Q2zKfP/OaHHTjXdFlce7Islc6uPo7a3lzFdFks4CilnulHdt0+
NpGrisbYb1K0BugQL88NKd5FrUoaUBxpf5/YvbJP7XQm1KBvzWDpi8zXQzPN97FiNkWlK8Va/X/x
vYR7V4BEHRiYaNE4Rsi6Tqxwa3jiGz86cvsuM2Dbse8f3f+w3P+aocJNT/azaQZPuBFjiaBpQClE
VJ+a9IhWH7NEsxJCHh5QEdVIsNckbAgVcLUc8UeqOGx+HJiCJOGOizudD7mVM742B9TNGTJiqfJd
M7jgiNPFONAzz5KY/LFdJUBcdpwX001dRoOXKx3HtrgV4tyKwn2sPZRl9F5oJy1yMr/YTey7MJ1T
dhs1jte2Bngvt4y6L7U1wPrSoEFXgAtjlqK8UfMN1aAZpHyEe1HK4VMMu9mOOBhDIXP7Lk2ltVme
Ny0dM1waFKinQKOJUVACROA/1PJJYBsCItw2tMJ8m/Jr5YKluwKlRRakzjNLIs1Aoo6NwA+5hxP8
6edfdbBhQRfelordf93f2UuGUGNHsofX0BJMd115jNSrM5OZO5SlMRVwYkz7XFS9M+XhURXXvPVC
fQ8oJyQ1Ib8360tRnmGM8T73OpRGp1yx4/a5H1KItHW62m4FbacV3FYIf2vZX3a1fsfll2apS9Dn
GiGWAmV0QzCE1NuwfIvXOB+WtseFCbpGPknDmGcMNBm7+q3vjlU1QG/PChORqLFbxWu369K6IWvK
AYUARAY4AK53IxN6pcDkzOg2AdI4MZ59yiPfOmrfOgEqhX+7SdB4D+o3+D8Uu6G0d23MV6shCgKo
YIoArFRWx38KHzlPlHjl3rg909d26COmxlES+rDDaNtG+ZiUtwK9oOf7g7l9zVwboVx50yUQYIyA
jAHSodR50WO3TD6y1n0rCw93mIF42lz9QTaVTm9D7HBkO0DlXWng9EH9QvQz8OCkNSfG8GtIi3Sb
/I0PfzLjSyrtlPHniAxCETCGBNRAKUZO0PwIwl8ioA3jNlMLhxc3fG74uGn6tofSxMq03O7f6++l
5h5o8VBSeqDO0vw0To+NUxudTNDKIvsrqOE1S9QCpACqoF0GliplE6ibWCrN2H9FX57ORizQGiuY
vQVsDUaGCwLpMPSXokv7evdiUEwQDxpGFicHoQucujCr7mkQBlL27VMGtiDV6muW9PFEACqJRFZH
gy0JPbthN22nc9lnlIGPsEdJacOvNanfxsky3DzqH+AAU1Eepj6v70CTOtT8iDoI55lqVY4kLsAv
3MXRr5U9uXC+5itFARIO3NA3vFZCzqk1YD68K1a4ogedQ69XbirjkyadIXVTlMdODkjMPFW+hC5I
IuWPBfPYAGYU/o6kXRREP1L1p4K+N2h2t28QoWRa38qblQ2y8pm0TojPFXBhnsi7nRjzFihpzUYp
wy0SrvEpGJu1dpBvToPrmx33HwAuM5XpXGyjnhCgYEvSGFhWd5cTpNNKcpT1r68vUf867V9fX9/f
3x8ePrfPSLGR3z1J9J9/vSywjzwO+vtmnh26FbQIZLkHTavkBnvgLIhsD5ZkgRHp4Nuh3ewE27OE
c2pPjrzhzPwom6ytRCTZRs+rtN239/OsQqbM/OuQ3bhpXQ81X5UTaJ65EoAJxGogOOWD3Ip5r501
iOJCqhxlTdwnYCCZocK08gwXREpYtYrsstvgXbMmB6QuD5kpgyP8/gRz8/VOL/BMtwN6SfSs3KTl
RlaIhLHVZDcnx1EHM7j+dvTJL5GUxmn/vg1IT17um/zGrtyYRJsUOGTm+I0mJVPQGlGAi1x2jd2h
OrlH68M6GIk+6lpIvqzNEa3TxLUI3Mq5PjmOoztb07RJhMEbj7uVe3XhQYipvvgaKv4JJpTN2byQ
XYWEZt4Z9TOAfKEbObpe7odtgmzSdg3atGZUoKrK2NEQoh0wBXhwvugf41eZmMKrsJ8eoGjWvTRQ
kn7yn1bmfb6m7sw7DeBkwwhP8KDEvBsH4+NwtI7HzLCOgc6Qj5J8zZNupVCbI/mmejAw708R0T95
kh+dR+nUEmdlI9C6Mgg956kHMQxeKdrMjXd9+1RZIvvjUMuud2jPB6vaJ6G1f+UtzbTR96Nzvx6B
7/w9bpU1eOLipr8wPHvZi9IFVICQHuZheOIMXs8P2lPV2WWM97/VCG/3p30hy4RRgiDquy9aREvQ
tbEB9B15yDY4YSmZ9p323E8g7zgN/sF7VUI9OgcQHluZ2tsQGNBgSDyBEQptBtAhurYJImKmDwdf
dQusqGQ+F3burAzr9m6+NjGHMhdzmIVQUu49T3FZW9wCcGtGVmgyekdeX1FNc0RnFYqxZpE6qQAi
tELiM4o7GJ3R677DPFS7+Jk780ZuYYM62cFbcY/fVQnqzIDIFUBPDRLD4FygtqjMlSPvJzVGCY78
bhfomlnqX4EBvnI9ISj/W7mVkXNpl9vSrg9AQ1jzHKS2T1jrnBihExkDOUl2RSIzegRLNonJ/PUt
/lbYoZEQRn8FfFHvd9ImOTCbRvctTw82JXjynxhLXRnR4s64GBC1G+W0SkNGqRTXKCz/8Tk/rvXx
fRcIqCkDIl0FPSMIQmdF2uuNoaBM36SdoriNIerCzjsx58KKLMyYOTnxR2BMjr+tbe61tiqi7nIr
2AWksRs7xiJ6Zx7zAHJvx3vo1+/VBReIWg1eL8BWLtA9RGoXZmoSqi5U5szW/Kg2ijXteZP4bhLq
3uv9M7KQGgM24sIcdUZgLk2mLFLd1kR/OqD5lmIiD0Q08zM3QiuyAxMxNVGM+3bp5s3ZsV7ZpU6K
79WBWAkYpmyr22aTP4RkIB1oBF7LTWd3D5553+CCP/1GW2sQrQArCd27OVUQ4o6SQXU9OzIEp9lh
YS3WKVd8zpoZKhgVIBqGrCnMIAx0ho3/qNmRU+jK+/3RLIAnoM0C8Pj/DYd6diSQeFbKvlfdt2yD
BhwrfgQi9uwf5P1kt1DIUHBFIqn5zq0Znn8wfXTAPAfddLRSga+VGqCMUD5PpFF1m325lT/lbWJU
pmgo9vgU/5BO94c5bz7aGKQXkL0QgflVaPYdNvJKru8CzRVKMxQJPBSKaD7aA9b0OZaiWWSf/7VE
zaffCAHE8CLN1QKz16UAuNZ9LRhx+ySbPafzKyHd7MJuByZD3QLsQnDb8za6uJlqtK40U5ppbraP
nuQn3liTPFueuT8G6Go/hAS50ZsNyAfGATL87O9ZS1zZ7MuzhocGtLIksATS6XuAUjSlk0vNFQ/s
Z7nlf1a/QWRm8md+5U25aAlRwgzOQZMqkljXE9amntgqTa+5oM8oz9EPBfJpFoqZYHeePpWVbbfo
nC6tUTmOJpa7UPJaDem5GS6GJpn80X/kDtVOeWBjvfqA9CSfkrUX/sLFN4dCfwZJ3eQRGpg9noNZ
7QhegyfxJ/erXWM/XnJQlzaoy1XLC4UL405DQBt0pP9ER9ix+p1bzQp5xkKtQcUdjt4fvEbReETD
DrjQgwpTmnmuEdckOfXPG/40Grqk13vO3IbH5Pm+r1hIFMEgAFwccjFoMqZZJBO2yxi1gUF2q5DS
DvAklXYt7s8AVWHwzBPeSoEBEHQIlurtrv9aZUFZnNuLL6DmFtrDPsSs8AWVgYauR6KYgSV81ba8
eX3gDZB7vCfPkb0mrnjrS4CDmItnwJSAuUmkHmqjWqUcyKA8V2Eny+M3ZcVtp99M01v3J3jJDtTS
MbdgSpwlEq6PYCWXdd0WNeOyWrFFHPqjnHzFAeVbZxb8wK4ECPNPu/KQIpILHLIYeCGAjYpuHhuF
GDIfRcy7CQMnHPdVZuRQZzB5oRVW4k3xZt2QhgdlHcpRUM+aEbTXI+MDwGPGSZBcZnrgyi1b7NRo
U2hEQSeax7x63s8QSibRgQXMxH+ahpOUE4l/RpSmK4I9/GT9z9ZRvKci0adnDhVs/Pmr+sxzR1Of
+kpn0fPk78YBimOe5flGWxsNmhdkSCeB/y8l7WuckKYz5RKBeYoa2PMQ7wR/BaFzcyVglLhCEVfO
woY3d44IeZY0m1+UWaB6ZlmPEDpVkEaMQJxgJmFUOgFf+GbZjt7KzlmyrIoz8z80aEB2PO+si9tO
lAawAzKV7MoDg77uAfzyvsAXm3rAJIeSltpKHWePkjauFfqXlnbuUEJiFqESii3UvdEzVelDQUEG
/AY4CY4wHjQ24q2UPQscKQ5pYLX5FkTpcnSY/G2kHjMt1kvuwPY6yzkBo08gS/7Sxt00WXVFfPnE
tUBjFh+878SqKYCqubaY/CX5HZaHtPHQw2m3ybuf6p1E2lhXd/xbtpXER1adrDAiXm9V6l7A3+4f
zts4/nsHg9VMQuoPzYXUQGURnKXNhHQcpGxPeD9VwB6DS7ItC98p6mY0qi7hjbgSuk0p1Y9NIoOr
ayyffDltDZ7zVF3SPKNPs9/pPELoxeR6I6RKSHghFUgJPjzSZcqwuf/dtwCQGWunAZmGeBZDoONJ
IeB7efLV5Fmo1WQDir/0gWfkTZBA3yAEgL0boJgneIOlFThrCIkLS0qjvxW3hrtSJAkyxXgMzplk
2rl1OYDyUTV5bhFByqHh8scIR1asegIKE1JiJWO5OQXKS8iteJ/b5AtMq3i5g2ocohgsHQuKniyU
bMX6z2lue70uOD1ndazdN0b43DdbwDEl75e42mU1b4hrBwuzGDNkc/AOlmhJFjnOBTauM/85ajXV
ZBmUi3qP9cwx7wK7DjmI8nZ17UyBJ275gOks9JWQNpoKQ4Vwu6n1ZbMWTt68LUQwqvCaBG1X6IMg
6qf8RNeAdz2q/ecqFpFpi2pdZmNJn8WyrUrIR6sFpNCIm1K1NZ+doIlWZ1YTRtFGHfk1hMJtkgBf
A7J5lNUhXAPXQd13fsSGBSg2/GfuSQ30ND6Mv1kQc006GkojvLNEo+/NLDQF78iJZu1bgObkYknY
9JjkP/g9j/7vwkmht5WQCNWxn2NnS9E2l0yF20mCoWkvyrMv6gqzNo9zeEot7ZysRG8O7mkQW8/3
3YW/TSWIM+Rpjx314skk8PHeFfbpY6s8lKJG6uYt73+Nu2iyU3la8UPfGdob23h9okKF38Ekcm17
FHoe2gaF/8yrD3AenuGfRwbQOBIU21bV+c6JxVMjWaxn8Eb1mTyy5/5FNMfBkKIdpyumyBPhJLmp
avSe0TGmBv79Nadze+FjaS8+kr6Q2lJSgjL3n0GXqB2Z2h4EU1C2/kFC3bA5cqa4g678m+A7yiMD
r18ZnM5KK8v0XRiipgrMCDiFM4h1xm9cT5WAztC+lVT/ue5jM38cy5esNAff9nJd9n41zL4r7LJ9
z6aICOI+GH9UrCFztgJc0CARLrORY+hM6CNCWZuwhZl0hsjY04jWhIckMSPvBKEMsTKZ2Gk1wiWm
9Cj8RIXUe9LOTbSpQCXRILnL/BLlxwAUBC13aLdT865oZIDMa7gJn+IRcizZtpHWMJzftOf3Bk/l
EUQm7cQUQk3P8qGWLTQ7kno4h/5B6/R4G0avZUkyJ41f0dKESxvN+e/ZKcqdWDKmYO83liy98oMx
/pT9jc+cRSDD860yGi08tlYfZS8hQnWGtyHZ8Iw29HHuHtHD/qTIFvjslQ9P3CjdcxJvyuwIlGEw
a5DvZcUSp0NW7BLgSkPSMRtf1QsUjvOXrDIKxSyHXWWHymPxhiaV+zfhwg2OQpMMgD5CNORWJCoh
Pip147OM7D83sSWXOrDxpb8BE35nAKyVED60/4e069pxHFmWX0SA3rwWjVyLrTZqMy9Eu6H3tvj1
N9gHuCuWCBFnD+ZhsWhAyXJZWZmREXpj0mPeoF3NRvtbbWbo59qruqnSo7wm6rF0Lc0+ZwrqLpxI
kkHMqK89/0yPqYy2X6eOrR5F9IAnefDSUFOWbZmPLV1co9NYOJ0zy4z7ahNxGFOZ889cRtI0Ac9R
YRq1RhTVAbNSlaUEHecrs3/95EdsjOgfzn7iEAY91Xy4aO+W5Kryg3PDuxxunmgcjoGvk7oAniKb
aBLtuKYEzEl7AUFzp+M4BnRn6Ku0dlfvLHyJ9J9GpCm/xrZcp1EhlnIrBedcV3qQ9IWGq7TisCk7
TTB7Wmd3tZboz7nQn/yGbw6Z4Q9WnlKQggWC+JarrWFSPoktsRTy74Lz1qDe1097fCGESaEyIIIE
D/R787lCP5IWpnUQnltP2lZhZBlaZQLKXmubonaCtrNrbpdFHZTkHiPuJanujMqJNcCVP2+fmesi
JYrdYN5CWIiF0zWVceRqIUtUTfP4rG5iQJqEV82hRzirWDZFbycq24qI7/E9qILOty1fA4Qmy1Dz
lXDDAsKoMLFKByyGWBtBclZLNzOcygcnzzaPT5p3ltSvSDumNfHQbsG7jWrXem1lHv9WiM8DGAOC
bJLSyAE0fet5IKsTz9SLcA9T0AJsTEn5DnRwxQQrD8Cr9BLzyVPYcHGiBTmROcRd8VlUU+k8wA05
UV/XQPEkkBCposyUhzxYuWsXdjOKcIhEoK+BJC6bneAyYHxDvkrOFSARd/Uauc201ZhrZPbzzDUS
in0FnDp+XqCuRl/6b03aF26nm2uJ/d+a0NwSshDo1wEYCblv5Jjms6dVqZdLQZycaTLu/ego071Q
aUevvSvP5Sjbff5e0G1nIrawONl7vr3frhOgSO8A4QIuF4gOClBmn5tPRU5uvcALzpUw0WBFPYkp
Oj6dLjlmVUTSasOv9a5c75e5SeZwJRRcUUJnBOdJTCQWW5JIAhqw3sdR+eGQZLo9wmkAzPwiuauh
5gWyIFDqMQdqSPMBTJVaeJaCPrGCdqwJn/Mm12uxedvSdVEfcwlZSCD7DAleg43s87L2B0GLonOe
Haj64HcjaH/Qayb+IKOjfICvNMns0hEi0t+p+r3ROOMR/DykrUkmHuK1Cu41wAXfA95IpNDBPj0J
F87XVmuKKBK5JDo33LGf6CVEM+UelQfP4UZSZLv0XkdJkpL6JJ0N9VQNW79Amg+yctnK1FzXlaZP
kZE+AFx0IkhnzlPBD2mVgyvrXMnfRfHcVQ81d5JSSEIFth8S1UNTf3RWBktCrVjee5DrQ3gptiKU
Ke3by7S0/SaHAfwlaj+4bOazEufl0AtQ4ji3koRwyGizTSVFDXC5+biNtDKxECSsvV+WjIKcCZw+
WAvcLIxRJa4DIQ3C+JwEur6Vu5rf9e270HQHoJBGPPEiY+XFtJAB+eVPwMpDYHziipiPk5YexDko
ZnWUv2S6o5oATQa8N+SapE8DgvE6tIXW1tdgwUsHTgFvD1rw+Sk7xoRZYt8WER7h0VlTu/EogOEk
TtHr0lTjiu+a7hX2ZGsgoBKQYAGJH9tsI7U9TzU9iJHggPyRFMJ5rVwyS85ZvDQxLevF1ebBN6PL
P4rPQS0QQY9JOyJu/5YAXXjhs3cqEWhK1fFdNJBhpTS1tGMuTTPBkOpLBsKhMj7rhaKBmmXgzCgR
AEkqNDx3tVwH7VSabv77s6HhhY/eJRWIRzYCG4NAGHmjjs8NjdAw++xJpRVIvhkNBc5jurZFr2/Z
SRxJRsCjACeEm5yZ3ryLgzHHGNGuKjh5r4tQUR/K/SiMjxA9n5QctNjyEatuhbYAMixCq64ctKHV
cBWoEPQxs2Ng7J22Vr+1iEqgtuLCQzqKqy3tk4O62mwoNyHRjfYuMPjMP7UBMUaRjgKWIz20CtKu
aNUjuuTW0IMb92hN5etNvMbXs7j/MEXgVYeCGTIfjAfnc4VKMlXis5HWFqi8oXv+xI1mmj0j1y1V
TosX+qAfat5Czy/vr0VB01FlB40euqk2aoBUg2WbaXhPLEaxSM583oVHLtfRQq0nySmSg3MMGvv7
bISCm6J7qUmL/v2/3ovIX6DuBoQm1OV/Y/SLs6dIflwMRZOcQU2EbtuDpFh9acsZKFn+3LZ03TqO
LXhpinGVYFaFAJRUJ2fxiJ7L3ZuWOI1nv7ZvoQkCATtx0IS5L2JTg9Rfeh9Bv2vr36ur1ejrmBaI
Xx3ODFKUk6A1c+QhxyuNcZikZ6SnaysXBTCOxZCY/u8vwJkZxkGXep6kUR+n53SM0KW8B9dUIB7A
HjOs5ToX3lGzEbHBrVj6Ad/qMCU9iZsxJ9qr/g7xZB0qMGZjIwUWOkNPUPt6WllR8XrnAqsMECAi
sUlJmYk3wOMfdVVYpGfAzWwk3D/ouT5Gzk90XxMnsnSAS3qrPqkHiL/SA+6PteBr4XKafcD0gZe7
l6ohYIpZeq74zCBUNRLbj2nm3B7nQjYFE3wxTiau8OUcyP0iT8+FpXqntrdAHSdCrRdcmA4nbutn
sdqr2XbF6sLdNLPKOENVrysonmBw2v139ZUS1KZiS34bTGSCd5Up7U2bfj7cNrpwV8AmqLBBTYcH
32+i5WJCeV/0wWHQpGcuxosS1KifuDSgZNF2sRl2Ibdpe3Ew5SxfA5QupJ6n5zgwNQCWIafK6r6j
guOjUNQm5wTsfPdRMxQCrmJfbk2/4ASAsZRy1J+m3NuLz8e0IUOSV8pdkedNboY0Tl8CP+q+Y86o
u2+892qKVHTXcqDkMPQqQPtICSbZSpCLyuIjVRuPvjKCRySs6kJFMaI3vjhIByvOEOdyjpSiodhC
MgSf0hD6odUOURUfIeQ9ZGaeqbgRZKXJeuv29C8e5YkEDLc0LkAUleYbWsw7RSmLMjkjk9BwnaXX
RPBBj+A9aIbZ3ykoWOtmHIINqjfR34vO1tsfIC5cRlBp++cDmCMty3wWQRQLD+Vo2yo8IKRtCGnq
eF9DjV0yYzDOfoGdcnB0wEtRGnGCmigHrgXDcvO34t6CF8xy0jw2PmY8JEb6VKpHVFv+xWcC6gx6
VDDPI4PDOPEeja+0iMYE7GE/4Qe/je64QAYpb+WErdX1jlqRTid4JJml35qV8sZ5bgokdmcaVWIO
CM7jnefZKFPGolnFu27YVSFufFJqhF/TUbim9sLNJ6N8Dowv0Jp4mc1XtUWCnBsHITnndFuqh7aM
SRw4yA9K6GWOpJ+2D+0Guf0uEkgXv1Ew0Hv7EAosMdp/UMAsd7r0YlBT7dHN9kqjRwp4Q2pVJUf6
taL7kgfAGwoPebznp6fb/Fu5oAp7GhnJGVX9zvJbtbDKlHrEwJTbKKeqJEnSfFtV3Bo71sKTZkIK
gjdpasiBws3cMrSVvDJWZcySyvvbepBqAA3o6CppWaxczksxAAqPkB5B9A3OMiYkLrTSV6oxhEOX
BBl81i21IyN/QZlnz8flWrlk8f5AUAsVb2D08Y85VBziy7AFj8uZT9HmJBhO1JIGtFjNs0od1APC
13i0aLB2bU3OggkspUuzzO3o6UHoRWWbnkuVqOVJU44tf9AdHFAuPhTDhlYrD5trFBc2Osh7kVlG
0RUAMmYJB6WshQCSfWfaIQcBZBHUsj5FgNVr0oqvKIbopwDRUGRz1OpqU3N43KQA9Rvgsh7/CnTv
ySuftOTPgJcBza0G6Awq1PNNxZcCF7Ych9goMLo9eGgBHWmUJ5GrlSNEqIODkJe+yXNpaLZA7K48
L5fSAxJclIGHF0rj4Mqam481LwCneZydIUpE1OhNo6juyVtO20vSJhuaTeI/VHpth2tSb4vRNoyK
8qQDgdwj4yFlIQWKqIPlXiFD+VDzmWVAGMSL7LhLzYrPzVp97Zo79PITP3UUtYZrxFuwsNFmPwoo
5AUQ6QSvmDuEL3pi8Z4JFr7bbnzhGEKnFSE4UoPIWbHHkKONEgmpkJ2hVG1y0s6vO3BiHI01fM1C
fQgIJry4jSk9qQIkMl+GsmxVvYil7JzcVU/cLiW1CfEs8vgoPH5VRFzjclzKCc7sMbuuH7OuqQLY
y8kxcOS/U9PG48/onuI7lbwW0DM/11BLXL29F078zC5z0WSZUOtjJGbn7gvvgFg+ZMFHpm2UvABl
BlScKp14yhEcXfzwVHMHD59TWElsD2gdag95YefJCpJ04fzNvmjaAhcBJTfKqodnZ3ZGkXzqEiis
jk+x6wciBD/1sEoWsmgPUDUe/JRo6mTZhShNQq0uYI8OaJ/cItlKdvkmeBqw5kDWmzwxi+PUJWN3
pWlue2J9pwevJi+3d/YvUoLxvVNs8v/fwRy/tEPLcWBgBxxAQ0IMIqEgTEDnin33075vausuA6S1
IPvzU//58LCWfl1KBc/sM9d4nXVSKZTTvBPAWcFBWN3h1ZJHm2Gfexh+gEdhaD34n7fHvVTpuLTL
Mg+FtAXLRIhxtyZVCJrs8cg2Ew/yFhtL2t02tvBAmtlir1W5DxM9wBh17dCBBTZqTh59GfyfVWDM
UopoZoq5SlM9lnMqYVjSfYr2GmRi0BncHeoeT1tSyW70pwdE8eitZbSXPdc/+4gtrCi+j6AiwImm
wjYvSZub/JF/4cd9/ANkzhhbHGhXcrt8EtWVfM2ic76wzPgwbJ++T0bMLi89qAKgdJEzQHhuNThe
9FlTKhskrwBOsGwaVa9ysuoD06lwhwnzqDipgGYHMODvOOgOa1NtJ3aqD/GVV1qT1x0jcpGfTFEk
NKo19vJpy1wf238+hnFXWSskwSBgnaPi2AX2gHcNZ0J1AW3wCXA7h9Ti1vJiy7v4H5PT3y885PTo
BbkM5llS7oTIacCLKr8BVyysUokwvhHABGRV0RKL23bSImZBg1B16A2pVMUj0LPpaKqK5VmhaPFf
7Tew0rfPJrN7rmwx/odXqwpMb7p4DNGAdvfYF8RbWSvmocJaYD1NXfu4W0KMpmhNsHtM0/YNYRaU
CpDDvj2YlYljO5mU0E8AOdPEo3oMcY8cR7yLIQvhm3QrriJImPPwn3FNHLYIVlQByFJmPyTJUOdK
JB3TyHO64E6qLKMDgfyYQ1/02whdnW8sqUid22NkXdyVXSZ2UOs+g+II7NalOd6pJUl9swzRZarj
n3Cs7/vXwlqxObnNi+P2H5tgV+Q1FYV5gIjnY1X4PinAPCgde2qn2x4gVmSCzfqrhDQxACFH433N
5OJSysDsKZNaMIQn5xbrqKzkNoLmrFFaSLTzspUpJPymz9F5WA07GW/yn+GhORppdVESwJs/N5aH
QEW3WSEd27/+Y7rt0FAsucNL/Bw78hrZ4OLA/t8WmuHmtvquHZXeyDCVQBfikfmsomz27H/nlv55
e9UYh8WMCqXvuSXOR7OA1sOSDth559Rfw9+iJIm4tiGZfMCVnWnzXDhGoIhVMZ7soOhyDP8g4YSe
iwL4MTM+0W11rj+1Xa8R9Xx7eGsTyezJuuI9fQRq/ohnUhQCSiD9pKPV6LsyuOOiQ5m//m/2mPMe
4GIsvATDxGXnVYCCOlpF4lP0WO250/9mijnifGgk5RBhP3JP8WO8920vI/kzBSbQ/t8MMdeox3W8
4Df575j0F+HV40iIrMMDeH+FtfLd9T0A6k6oeSJxzKPyz5J/Bf0YJxM44zg0uhnFPPJThS0W90lY
Eq78Dv1ybWNOO2DutYA/Bgcy0lR43AODz2zMMip0ocu9oxIAQFE1dunpu0zQSA8aKeSGgezYx1VH
ONSwhOrU+pxFOWRdbs/x9fGYfwVzPEBT1PrgYvaOmvhD402e3YOi7n8zwRwFTtTijgPA7djKohOh
waPf90jI/wsjE/8O1g/AIRYFiAYHijayzjvWyBJ1xakp79o1UszrM/1bUZ70CvDYBO5xvmKyQjkh
GcfA1dE99CbcF5LNR9+1cZ9kKqmrFdar6cTO98fcGrM/aF6NKJkJgetLvmG2aYbOpVpeZda53vg6
BPomdTAolIDshhlU0AdAm2ph5DaQDkzzJ/RYA4uYJ4SW1IqKl7TyASqNbaR9oHDUSyUJtIKEcQLV
7cKO1M726Br7w3Sw50OffxMz9FIsOAhI+5Ebyca+zJ6k3tj5yUMHQqvbu2YhXNEheoxxAxcJTSl2
2yQtWirlPo5cPWzQCvdaQIwMBcZ7P7CMB54Erohsw4+hrLjQX+YcZoQgMkKGUwT7JSAVzAilMawb
Pm8Tt7XphpqpTbTHzIocfwPdU1BQ1Ch7DmZFqg3eLRae2RvVgR68cxa+9ZXs4i+46Na3MC5ghBgP
KCC6xE3w+AxOSPmEeKaoUkeyFi/iTyGG5OW3pGwiHQIIdbdB2YxLtnVtitxbAzL7P2Fq6e2B4+y+
JEr0mmRPaWBN0kj+fVVaUXmPR3zyR6p2Mbrh+FcjWXvgXp8VyH9P/NqQBxWn9sb5yYzGmIplpSZu
meTfupAjMBqebm+Va0c5N8GsWFAgJ9gkWuL6PK67bjeoFq1W8I9L23E2DmYpZK2DTCyg3S6/Ub7a
zdigjGQP2VY6jrahQBGOiIVN14K+taExDhoNjAqkn2FV4ayYPwBrJq62mk3Tw2wyJGnRjIQ3I96N
rO/ke99XvLrOXXRjOrV2EqonGeyrfRhDCs9KlJ0RVaSv403QrrzwrgNNuLcLy8zCef3QSiPKu26q
P/2R8srWkSXG9kWq5fYOYbNWCDXnlpjVq0GUlhV+m7tQKtMEy9fBK0xCVNf0TQOZ2n6tNLM4MtCu
AfYDvM9Vt3shpWlkNDlGJr9zDWqV0L0Ti/cSIIZQXAuQFnwyFI3/McYEYzzQsWgILDA48ClG0b3U
fmj5pupXi9fTLF3tFFQ3weeHJx36YOZnWYvKsYpbrFfQQ0Zb2KnBHkG7hlIwFx0F72kA+hWtZNMh
XPGEywuI3nYQ9gKOIupMutUYkbnJuTJ3vXFXgcgzPSc8qfJNU581/lR5d0O0chGwGdZpzygSMszQ
FBQlvNbZ0dZx0euBWrjhx+hkp0/O7E+yRBQb0qyWeDDbLWqo1lpk/Vu3YSZ5ZnbaWhevIr4O9ZZG
WuHS9kP+QZ7ZDNAuxdXo2rgb863a296XGG1k/djf09g4A00/DO8a+tNVfyXKZ2tMV1PAzHoz+I1c
qFLhclvelMDBhO6EXbgZDoYdJybkukITWiQksEFOBZ4/Cs4q3tTt/FVebQG+jvDmqzH9/WJaRlr4
lC+wGtFudEo3HwlyXGYGSD//ZhzLu2j7d5uZ3Em31/oRF8Iw7ADUq4GYUSYY8NwyOO/QepBlhQth
QeS88TqlvhkPTiQiOVRMJewVb7VoEGwAKJshXkZrxtxgTxs/wKu8cGvlDVQ0Jt8fI/ASRCpgkuh2
W+McWXAfCogcJrrjSVeJBXmV2sgB4CwWbkoDN/ayDeeVJMfbGJ1K/70bhqQvyv/oaEaOhm19HUE5
IoRVWLp/0H5jxRskZ8jZvxdXalJLMdylHTZy9lUJCNwIdjoneW6ex7cSuyW65+zS6g4ygjgEc6jb
6ZbnDOYHpI6fAlvfptClaD/9J2NXObcHvhAE4XuADJDBKIQ+KPZMq1kE55WWblVEZp5HZr9WkVyy
gIcPahhwkRIwcfM9IxaQkFGkDOquYSocBgC67Uhr1641ceEGQLXZmBBEOl5zLJsd+Gk6oSqb0i12
olkSyYm3vC3bymEgd76pbkc7eSzMcw/GqXNiruX2lgf5j3XGI+cGlxeZ2MI6oHN2mhXCSQxCuuL1
hIWgazZIZrVkpU8r0HGUrrjPnrk3oKYJx5PI2gimfKdPPBH5+wrj1OLIpgabiXMf6Dhm+aoMPG81
CB/cGB38VXow4mHFqbCFpl9frlyYmEZ94UAV4Ot0qPKUrrEV99EXLYn3rgLAORH+eAf107fSz9u7
fvEGvTTJrNdYC3KY1xhVsFO+pDdM6EtkVZ/ZIdxRQMf20aMOHUTDMp5XDE+PCvYOBWEYZhLiIVP2
eT7W0I/COjBw/pUMwPLaRLLIs/hmY2wy/yjglaBH5b/xbYCroVtEwR0hsK31SlYHeoz0szuxFoq2
c0rciuxX5UemT78a2gQcxPjQWckz92ACwWpOon3pSuAyjreJA3YYvIY9EDdJZoQiv/SNLmDyN1pF
IU9vjRuWf0O0iw1UpRkFlREsK/eDVe0GojwmB/l+ND8Mqz1oK2t4dQiB/kMpCzi1KQJD/m++hEqR
g80og8tES1ZuVlrQblWFJnaFl5h1e7v8MlfMRsbYYi7cwBOMKPPj0k3BYx59/9A/QWc2FtccqAGY
tXxfo1RSPEBnLwXdB8i//uC/9LMa9t3Z39XUSXxxbTutjZ9Z575qfaHU8U2q9Db4lgA6d+GJC97L
MTB58IjvungTaRaobDi6GXtTE1buLBbaBJ21yxVA8m6+Aui+GoCxxxc0/V9v63l/U2pm5f0oAfI9
Oor2ko8vQmnYtxfjan9PWRcUiWXkmVDLZNddKvgm7NS2dfU+tQv1oRP2IhrpkgG8L/73bVtXczwJ
1U50JnAS0ABjWXlCTWrLUlUrt0yTtyL2nQy9fXXbvtw2M7m52faCmalpHahLlMGQwZ5PZDYovZKM
MFNT386lp1ApNn2Okli+smmWxnNpiPG3cY2pTVsY6hXxOcoLU08NYHPzlWlbGA/uxyk5BgAMctTM
s12T60JJqxDjKdxiCIgenLXCyY21EvPCVsBGQJyBIBfpY9aLC6EcR3JPK5e+yAmRzepUynZrOLdX
Z2HSZlaYw1+oEAnI5bFyNT4DcvEU2iNyxrdtXJ8lNOQj6AUTMDqUkQSb4qoL39lESSFBV7B2BZUD
SURXSqDJFKoOfaOFlUeKasa1F5tFF5emIfolGWoutrsmXqsCL80pWuJRL4FODEhWGLfCp13VF4pU
urzWkQSi0Hz4FcuZ6WmhJYM+/fa4rz0rxo3LCmBjFcBRhX1bRFnUi4nuV+5YvI/+V16KqHFbkohC
G2rQUp9vueKU5MF5KCD/1zf+pkktiJwH/FYROxO1CFVr0axHku7eGLRy7fuuAoXf70N6En1zKDKx
Wzmu4i7je71028rYNllmql8B2hIl6Y+wB81E/FxoJJC2HL9P4tDRpV0xHOtA24CijcpHNM8Fycvt
KZOvnYUCtjtRkIFfRp8rs1PadoybQdcQ49LytTRCswHK77aJhR2vQR1oqpVIYLZhS+SA2wdg3i4b
txBGSwz3g6+SWF1xEgsbDfQ5YGaXAVGezvB8x4dtrZVjXDduHu+F8W9pGFYEniUxGMF+m6xkZxc8
0swYc4aT3BfUTK0aV6nQ1dneB8VXV/yEa4ip6WcYR441wbU0ifKiDZ65EVFhGboqyFtXbT45KSa6
UaF7QwTb4FHkzwpKMbcX6vq5hccAeN+RRgRwHmREzGmVer8ABVbfumCckJoI9Qc/tZT6rWnQ+2K4
9Q5Iz1Cz6Vf+zB/iXf5sdGcDBD2O7qqHeo1Q9nrfoJsOZBog2pcEHb0Z8yVN0oRyiRy2bpqdGvVH
T+8iLV85kUs2kF4EoPkXzM2SPQZynnCplLVuFaHY4d9nOfJM3X+bd8YQpnwHFhFlOqRO5wMpMl6t
o7Zo3dFp8D7IiC/bk6jh2nP5er/M7UyDvfD6gi4otdzAjk6RPeNtPdpE6aYbiV6tHOlrrzFZwpnG
2xwwlN+NdGEJ8jlygWJR67aSGpiNMNyLWb7mzReGg1Q2uFyA5MOjimUfqEvfH0VB6VyIPsQmUs1E
XknzTvt5fsDA3HFhgXV+amlEAfjRXEBcnNJE39dOdx7W8uXitbuQ0Yw7cTujYwfXEnOsQs3IK/T8
dkDqp0eoifeI4JudUZUmWHPS4GFsizdQLexo7e2T0aYeZLZlp1Zls5Vs/zko7B598skxz0ypfMpD
SJqOiWPkoMJ6vO0BFtYVX6ohQEWzGMJhxuPotBXwOClBuK6DtKdJutDuavpz2wjLGISM/jQf/1hh
AroCempVQevOTcdjC+Vm2UzQxTHKH8FJhnSpcu/3WUmM/DTw2UvxVw2caLR9Mdne/o6FwQLUjXM/
FbzRrsx8RperXqFnNXUjUQWxVkuUlYH+hhvM/oIF+FRElLyMoHx+ILtM6vki7SgSEhk86Fv8GD23
L8NdcwL9zUa1EuKfwhPoPILRrnci+V7T5Vlwb5A2QDCLXnRo87DuDVpZfcxBj8oFtSNR08AU8kNS
N9btiVzY37jc8eoAJQuuXpapUU3yNB8Hj7pCNmzVCDWLHj3X2au4lpC7LlYgBQhyFPTWT60o0Amd
T2jfZCrf1NXoUnO0hp10KJ58W9wNZm9lNj1QEp5882+0WetMXprHS7vT3y/8XZiGbcZz5ei+WaeV
R9RCrD4f0zS7F78ti1EjRhV+2yDy5rM7NCQhivkQO2uo04XoeG6JiZFopXFolYUlan6mED7Ij/pO
3mXbcVO/1dZHvaUbzlFdZKWhqlRZnr2mwbJwIBCWgwYS1QYQqsDBzMc66qOWlX0uugPtYzObKCG5
V1BrEvkH2qtpa6J4aWoehLkec/Glqp28gppB1t+HaKmAXD0p1HHb5XcjtUV9JRS4vm6AweLhDlCd
wDPzd50u1qEKUoB/fUF2Ry4ZzXwUZGsU1WCbDAWUKORUdTiVBwFiJKmb2+dn2TJiZA0Pd3RIMuui
6TkytEheuhUwJj2wF5meoqNm4+/y+i3U1zhmr/0eAC6T2AmwPoj9Wa8ECqSIG6NIdsNKPSpc4TRc
uBLxLESSE0kq0mkIyMErKzFDEqiWoqZoyG4T2MUJpBtasxt1om/Sn8RN7wrQ+k7NqP1dlVqS7DSg
BBVOAjpIBLNbzSRe+6f5xzC7LvLQ9B57uuzSB7400TCLHk30nvmhGQ67GkKbTlo+jy8DkE4N+gSM
dnd7fa8T02DpAqwKVShe4yHQyritXC97CioLGYyrHACfpiQ8hAdPy84FiKjVdp8ER7Hdx/peEYg2
6qaeOJHyGbWPawqx15Wq3y/B1StCHU+/ImTllFIr1TFSXHRdJ0B9E7l5jP17zgxPSnifKnbLbdLy
WB7EfbBHG8qDel/tk8fxB3KGIhFfBW0L6JWxlcCEiTOycpFcx2O/XZ4ogoO6XoKG4tw9xFUt5mC/
UlzafLWQl26Mh1T6+1fufluT8+J1ZV2WTgLyJP9vj7mfORnOSE1hb+g22r6/c429R84f7tP3ysCk
KZKcRwIYmapgSLgiUSZgYg0/TXoxi2PFle77hKALvzkNo+M/hnasTM3lyQaawP3wCHwfNC38Q/li
CI547N7HP1p3RL+IbIsgHtMeFHWbcYNZ+CM4ybhNKFcrbvD6qpt/6TSSCzfYxFXTaWqqACTTocu3
J+MIxvLTysxP472aD9SeUMCAm4CIx9yKGAiDr9W94nrUjCt0QMl4RTyGInpLg4pMitxyQwwI+65F
RGzvNIJPjA/Rpw6mJBkVdsayodQ5TblOccPyC0QDnpUJVgZ91JRIdNuE9xSg8JZ/HMOVIS/O64Vd
xgco1BNapW4UeL6XKnzOsOLFv1q7iTcFw5uCTiZ8r5qeo3E+Km4bNu6oxdtObzaSMqy8/ibnfbV4
F2aYzYxiYaBCDVBxlUTZKH2imhotviokZROjS+0waYuVIGnhhpwuKuTMsXYgEmHiLyEtvQQYIcVN
ive4OoQN+GeVxwr3Ss+F22Dg7Nv7c2mEUHIVkUdEPkRQmJgsV2NNGn1VcfshI7L/qoj9JvKeshxk
y1W6MrglLzQBbpGCQ/AMMaX5WUjDagghQwHtFWTAISZsaHaeZdqKC1qI/gBqnej1cQNB/ICV2Ata
TmkzUK27ahIiwoCuUfyYJi8yWDV42VaxUQbb4Mlg952daSMKTnHmlMaugeRj6BjSOwhLSMNDyCCF
su3KlloMGFR0lU/otambhpkEpQ3HVgRbgwu6kD043YmXojcO64sGjUCFPnWAh6HHmZ4HQuzxI0HX
ZFtvwIwnSc++sS2UV0OeuKwj0rWQZVxLjV0X6eE2VDTsowoBNhMwhcwXqaJjI/UQDnAFWhFFMsWa
9FW99ay2IB+eBWh0qzyGp57TLcqfQW7yLzbkhXlmegYZCTtsdwSnQ1qSJqC9DY2O0qp9NJBhNoGN
MKi0cgqWNiaQ56AX1QCeAS56Pma+aLReo7i0PLGuN0hwRZZMjcRZGdr07aw7gQ4I7mG8IkHUxrgT
rZBULe4lxIrPiPBtWyaPhnn36BPnj0Gcr01Ijry5w/9qLmeZtn23f7V/yMfdx/mpPZiUfAdkv32y
N3fv2+3Ddvv2/Pfh6SUn1sHy3bfD3jMPD2uQqSX/cPnJzCVZ6H3X1BS7tRmh1g7SRHrotdLphHsB
cI3b83ONpMDWuzTG3Fhe6o+1TmXZlQCxL6o9AI+idpYzR/jkSgfE2yCj2Ot3UXHw9LX6/7Stb60N
c2uhsiPVUYa1kZJ3GcnLvrLataiPZU/+vZIvB8icLd/ji6IZNNk9vOVkcACCJzze9zkRN8kO6k1E
tEEpAP4xzTz5RIQKxh2ex5qlWGtP5KUAFOwt2PRTJlxiT3kMpm0piXHP+PRPPmy76Z72STPeh/WB
h+wEaF9vL+7SEUNNRESpCrwaaOybH7Gy0UsOnNmqW3o8UdBCFax0Xf++LdgVRJIWvgvaHoj5mckF
oiADjCtRXWe348zd80h+VEsmX5qtmT+e9XMKzdJSiT218D9ttV3y9jIJV9PH77VGuKVzfvkljA/T
6SCLYzeNVTlQ15NAIRf+ARBi5aL7XaRbI54O70UEW6t+QDMNI04J3afk7c0gn/efNUgTqru3T+d5
p1s/KXgTPMswT1/9G2SdIIyKBDO60Z0PSHuasfNwyO328NKaysrXLR0oiDtAd3Iic0eidf5xYxno
GZREVLfzJNLSfSdt87Rb2VWLM31hhJkBTmkq9PjXqjvAV+hAWAo6aUOi5R//Yvde2GEuiFpDtrhp
MJjWB41Zq9VoFCljuhIfLU+ZNjXmgNIFSZr5lPGVnhljN6iupIh4KNx1dCtIa0mCpQgTulCoNCBG
gu4C49H7NO/8/yPtynYj15HlFwnQvrxSUq22ynZ77Reh7XaL2jdq/fobNO6cqaJ1Szh9McvBTAOd
JTKZTGZGRtCiMIPJBmTyGTMJ1ZMFakUZxYny/fqyLW7PmS0hoKtyaOhNkptB5BznDznxqrpxlXYt
aV4KZqA8/Wo54/YWiRCUvhsaE/LZQVWRIdH2bSuDuLn2xvEeydSIZqLjPFz/soV7EfuE5y2ucQf4
A8G77QoqJlWmmYFjgPvTVmjts1jZzhV0PVAlcus5XrG4EEAt5M6AunKKKOCJL53DmXQrjyQEFa1R
XpQEFZ6+fbz+UQvbdWFCqBJYcakWcod4oqQ60QDr1VE2mTd5vkbcuuDooERW8AiAkAKgdoKjZ3Mc
sVSBobr+DWQIxbT8NK7MEq7Z4H9+FhxnJluR1cAGS6FbeeqsnTKuwKEX1wvFTB1aNthUEX3smFOf
sQnuPWaQMOjn6dE08cTXpTYjKcY4ru/Oksth2AvAPVByyXg6XH6QGhV52c6DGUhqSf2elhpRZnA+
Q1IYo1N5TLddSVcO8JdOgXDFcG56CzzImJXEdl0a7aqQdkou4xM3Obm1iEWek+1z4w0+p+WJSe2e
wMtj+duHu7u3O9t7IBNUt28gHeu5UPEguz9g7Cd/sRBnv0lYiFwCqBBcD/Aehz2ymPM62l3h1WjE
6JwL0Kj0FYtLvnS+CurlKiQNtAkwDWcGNgYzm4dE3WfxSod20QTCCSjXcC6wx5cmhmLMTQk99UCf
TwMYZzFGBZnj6wu3FEIAMPvHhhC0nKhtpJjpiJPz8DEq7EMqW/+6iS/O5W8Oc2ZDuJGZJjcdKvkY
qThMh+fWx5vaZfAdvKbxr5Q0r0fb7Q6vGmk2SIIfP0tX4o6VwrUwvFCC7Wv/gOOzNzEQxPmNITbp
hpSAOxUq2ek+eTaRw7z0brshMtkZ3v3fuJepoSAC+gmAUcRT3bf6NE6lhc02In0DjXlzG+XlazWZ
e7VT85OJmSlvZdWwueKioWZqc7QU2rO6sGjI01NlsDIrMCzobOzxAiqTxFWhY3XdzpKToa4E6Ro+
12+JDZF86qahUWILaQxGGORCK72sR/d9aO1h5cgsRav/mkKz9NKfs8JoasOQ4M9t8yPR+2d9VF+s
WGHEjCbDpd3Yb65/nEgWyl9XHNOscITXV83z0mSU2bAZ51bwyjwOpEasQjnHy9wE7yxMe7kZ2JUl
0m+YZ/uD+6r6CkFJeodmwPVfsrjMFtpBmI0ES7042FSAiXbM9MYKHOkgmfey/Okg97luY3F9AUuB
Ijm4MQG2vfxYyUqNCXJ3YDSmoMlGD+yuhWRYZxioKWt3c7K9bm7xk2wO7ABNJeSihEwO4IJZjUNm
BXqeEAPzaKX9i81P142oSxcquqaok2MQBgBHIbJbE9UlEKFZQRNOhA7HgWHAc6dMf0Z2J2cgpt04
NoYj5bvaRIVO39YdGNKOxQyBkl0sPYx9StDnAFE41IXC4TaiIE/KvLa7k9egx9/nJrmzceUSaFeg
2yFyuQwja9qGTVYQ0hxQcW1D2XHAQy/aq8wzFNfEeIbbqs5f7AMIZtFO4BhAQ6weNoNmg7VDswJl
gAarZbF7SSrybYhi40pn86szIQalc1PcA88SqAZCGa2UwBTo3kFbPG4MNMsntyQoV2BECSiyh2I/
epyjryYnpAFg3XWjm96fMbuYkbto+xn55CbGKhDquPRwf9+5zl9keSDkAocDZhm4yu7lj0QBvTAy
MIgE8Ww+Igl6NBurdsNRlVfOm0iz/RVdQC0NwBCes2g6CDkAnbMqm3IHMRo3VbZPSe8pm8lvyQlt
rJ3inWLy2ZOPjNyU+4rYBCQR6PoqPmIdwYdfPylf74tvm3P2a8TzWBcVrSL8msycCGQAndep/C0N
W4Ntw+Jo5kFCW1czUbNzMJ/zLimA35fQXd5Ppa8PqtvP4wYkS0SpAcuWjo62B27Zq8wjRBy0BELQ
eE6nLmMp0UD7QQ85V3FOT223aSVIjOD165o2kYPYRAcL4g+DCcGHaG9U4FpeI1ZeSlvOV57/+Zkj
SqBVH+fRQlToMWwYg1doDSiwFHfQKka/mr/pUJ+9tNCmaYUzHkG6c7xjs0qy+NHWQFferVxRSxUb
zItpaLfgDAOAIZwpNC2imBbYtgbnpiSv4GTyoPAHokuN4FYCLQYILzemC2d6CG8i//PDJh8fOjFJ
jYPFfFf+4OnPRGz/PvVQiSBe4q41UBYqBBZQK7i60D6E6Jfw0uxrlVkaTexAi37J06+Ck35Hv+ri
l2NA4MLO/eu+/J2MA6H03J5wlSX1WGvQgsLq2+9ydBtqmzrbgVUtsChu7aomcu3mA9EzzznGyeA6
4yYs9hAFI+Z0z9QUPDSjmym+NmlwwCPe5m6Iqmn+o629THmbFHcOI0hLkap+yPpnu/8BdRJjTncp
lBavf8vitcDXjQ9xABMiQjnHbiij2sjtINvb41sITj2KZtNe3/XpcdaDcaXXulQyBxf3f+2JUclK
TYfWsNcz5s5l/mI4LzKX6j4ZYEx17isbkRrkCHPsm+k96AtDY42IROTs/YqM579BjEUURAV8GiEY
w5NM3bD4YakAqIGBUoHa7xbTH6p+jwzG1azNnLt0GH1L/iXHzUNDdxUNibI6tctdRgyP6NuCGgnt
IgCR+YE/CxlMpnITp3CpAfsfaDUqQOVHVbmmeciiXb0mGbcAbeN9drRQkb1bvNp5aa9uq0Iqo8oO
cgNjkb5xZwB7FkTjW+0yKCLO4P8o99ddbamReG5T7IGjyl6FZlRi2YGABoXPhrrjTvJB3kPubPIC
jQ0COjQPwrcBBrG9fKWR+Z24Bcf27JvFesRk1i1tuX0IHLHWPPYVpDjz3sUYm9lu6dS6rD1BLy0v
jrrqteXaYCiPld/3+J81/0KinO1xN0YJMwbYr53qoEmvtuZa8l7WMD9J6cq5XvQnZL46yAogNiSi
OCAoZEx22OBYQ1EX7FEQZvUyZKSJdZTMOxVCbeChv76/y6HkzKZw7WVapTUagLuBpvn6drBy18Li
ohEM5AMx2Uv1pIR/rttcyvLRe8fzEIxCmIsQTrJtJLUm2YMdxIbsseJVBhqnTB+vG1ncN9RqoQsD
9kqAHC7PytR0il42YIxPktyN1V0I3UMr9JneulK0Mr/y9XL+5iTwEcCfUaHDq/fSmCn1wKu3CASY
/vaSfbKXXUwikplEBCy56I08OriHKVig0IWbPYm8owu2M2/uypvBe+MYqZDk+5ungfzO3AKpHMhR
0EVRN0+/r6/KoofhLYfCAxbm23uZSqbaFgMCuUGLwA7hwVN6hJwYXiGbdBp/pk1NouL1utGlmx4t
V67gxYHTYjoiK2WHfjiM2q1GCgio9Tf5tnNAvVYiJ1FWnneL3nVmTdiLmjVpUhtwaBMhsVLfdfX3
hNfa9U9afEMin8B4I4Qw4MeCD09OnhaqRBH6pee8a0lmvvftvhseo+g1Y7uMkQ7APjnGbXSbFEGu
7EbDAvlHCSzIe+LcTpwooAMN1VT5jVa9sIhtm3hb2dtq2F3/rQsnARkCWH8MZIPQGxBqJKmuzXSY
sPwRJJbN8U0PHzA5SNLhrknWCK8WZhEAxwOcHOA8tJYgTHt5ElLHmkon4yEMiT7yknpH6Xa2dlOj
k2SkwCiTmaVeiiJdT8YZ/6cKSuBHY1g5/otxjWMDwVmmoMgmypBGyszqSurtQIl8avhluc0fugaq
wMiVAI1WHkDwf32dl9z83KKQDVi5HiUJ5WEtxls9mqW3qACrfsgw4/XRpMPrgJTk/2dSSPS7sOyS
bILJKU39WUdezx7H7FRiSjnKBl+XjJVIt/aNwuHK8Xlz24/c4CE85G18k4a/6+jBik2viPsVz12K
Vui44bkE7ACn9Lx0JqNTtbZBBSfITRQ/mqNi7waJmEAxgkDXfu2klR1crO1hApuzqPGhva88+Oyy
H5qhAHoCODUVEBn7MOLVFO2qO20D5kDyU/ehEXLgPQmFPEJvy+3JY+vOFp6+fpGtbC33FuFKgUAw
OCIA5sSUk6i9oUT9BGFu1IfhyL4VvatVu2OWTcphjZtpKT6cWxL2NJOqDFwbsJSFP5ncEP4WUuwO
uhOojkkrW7r4WToUUTG9h8tfXGHobkd10lMrQPMJGVSy0dWItGbpKvJabfgL6PRtCb9GNIA/QUtT
jEVVP0d1HVscfRInewwCzNbeLD9mr5fe0tFPaeWlT51E2Puk3MTt5IIHAnCYbq+Nj5O5VdO1juRS
VLIxu2uaqCUhKIvYrDp1mkLKUTzOhxxNT+hNP+i2T82flZTvrfJOi8pnTXu5HiUWN/jMqPB6S9Fb
MKGwbAU9Yq40fgK56LHys8OcCPqXKzcjP5PfFh0XIhquuPFROb48s7KkmUXcwZgcQ9Ary4AglLJ6
jfNj0Y3OrIiBb44zuZ8rFOSUw5SjE4duUI8p+CEl8bQGmFh6d4EXBvcaeLZAgymWpQcNZIC4ulEG
e2Wy9z5Dai0E6U5yYz9Ez9kKwmjx07B0OCN4cUMT4HIBZ6VOsiJpUdZP3myGIK6/t+2LKq2BWpY2
ykRGBuAMn4X+liBbcab1+WQFo/0Yz4HNfv97r+MI26982Iby9eV3NFYfMkxHWAG4mIlRv40ggXCK
51qPyGD8um6LhyjR6TBnw5cLozjfRuJrbUiSBGNumAj1Z7Uhpfojm9GDuW9Rvl6LzEvlNUBH/7Em
cqKiH5KpwE9bQdHae628lUswSyVvjbRXil8UpFqh2xiIbDQ7Jhn1qkYBx898GLPGd1TkP+nL2A6u
3O5t+myNEI50TuFwT0u/D10JbPcjitzxMa0PirznY8BzewDvxB5c53aPg/uAEWGwg5BCwuRIcQMS
624iUv5gQUJcXdOxXriCL75VqFmC+jmMQX5hBa1KHwa2tU3obZQzJqmOGPkZ9kxZazkt+aWNk8YZ
SgDfEFt6A7JHLUXXNMitxE0K+daWqv11d1k6YhBuwMAcTjUKKfyjz655J+y6CTSVVgApSZ30meq4
lgYiADlHRamKImvl0tP4a+Cbf0K2E31XTMPZIhrKkmmadyy0gttXg3jAugCK+cwr/K8/b98T771E
cfYV/x0RtKRdXtfX8a+tmbn90/VPXxj5RIKOmSk8xtB4Bq/35bdT0FJrg4qfoo++1pHc8nLzmNKd
2e3lGTqLqTsErAXT90EG2G2meLdskLuDJZGt0XcsgcAvHgvCb3HsWIsUu7YDqd6ZLN5JtW/icTI9
lGB3dbaodxTJn1BzG7yvPkEmMq11qpeqSxe/QLhHamUcM23Cc4VmP0tr07bdvo/BF2dsLIP0wz2f
/Zg/qywlebkf19AYS69IPj6A+UiUD+GQQoZid1kvlT2zQYaNeeZG3XT5/EMH7oZlPxLtpIa3auRH
yQfL/xjaI5Tdp48ZLOwGuo3JmxxPLhTJFa0ljWqgJQktUvU3e+O69ivJ6NKzDr0vtLzRDJKBnhZO
TKdLUR/VrR2EzivesVEeej1GDe2iuTWm3LX1lDjJMWcuvdOcwq3C3TR7mJ/xlLU1WwgPDjgGoBaI
04v5BuHh3UdKHleDgof3DCqS4pCt6T0s3fawgL8ZZAgOGIAFr6SRVlZma9gBs7ed5Tk7id0rxi3n
k6nvK1MndXuM1wY2+E4LEeLCqOCIQxe3dVjoduAUj4bzzhtdTNusnP2FMOTwYhiIrBxO7MPX9izu
wUv6yi4lVALkBCDlHMzzeq7XQCeUTwXCk9vTESpSAB2j5zsmO9A0Nrdy0tn3piWZRKmcv6iuIhgB
vosNtcCBIbw9WrUucoVhN5l0q9Tb8E4yjhlK+PnD9U9fSBBQBwSk0UI1AHRGwvK2rE70OsXypigK
ycj71fTYtTu0LCJkc3St+rC0m+fmhM+alHIK20ZDxSu+ZeqvKr41QMf9//sk4Ug6Ulp184RPSjpU
/0tiVxul0Yha+9ZN8hf5NgbMsU2KxnmWZMFzbJVlaaeXTpBjnDhVHrUODULptVPXHGJpnvDCkhAS
ddBblWlRgB1HrV4yzABNGSkafduGG2tojyWUdetfbYennMfWQMuLYQ7KQxbCMSo5wMhdHhCl1Fqn
i2snULf6vE3TuwziAWHnauopVRx09vZG98CcQ6U9SmD0TZ40DFp3K9kCjy9iKOABDnVrVeZS25c/
Qp90LW6N1gl6zPQzEHrMBtrkTeS29ko1h3u9aMkEDwPyAFB2fOPTKEo1ZsksORhIKjwjuply6N4m
eyW+t4fn6966dCL+a+obG2EBJYTR6SOoPMuHNgRBAUbGAQy4bmQhuUFcU1F1xLwmZsNFUF0Zxskk
JXCeOPtRG16RuUb3qrR4EMS30bDPgESI90P+04K0Z1j7DngRuy3wb0zaWSuQke+7iBIHl03FP3CR
iIWODEA71ps4MVklv5VK/QqQC9RorGGTae3ao3uhroAJb8z/otgJqmvMmF36DGR0gbgcFOykYrhg
l6oaXnQ1kKLbceVO2UYm+ppI8/cthU2M2uAFCclk9QujeXabDClq/SNLwoAhM4zYplOpO6zAg5Y/
7MyIcN23TJ3k2KZh0GZ/kuTB2RQFAWGmuW/mD0mTvWJeexd/vyqgpQBVGzBHoGlhi0uJQfpJDtFC
CagGCG74VsZm0ET6tqe/s+IGuJTrPru0inzXQP8EOOE3CpZeryhIHxInkDGnOc2Hei/XyVoTlZf4
Lw86vunMiBBUWw0sCA30TgPd6HxFuymh0mA5GP1St0VyPzovZvh7kqqVM7+QScEs7gsT+sooZopN
kgL3cZvOOANDEZRqcggh6gZNDNLsOw4TsjYD7bdNFHurGOSFp8WlaeHCcvKSObbUOEGDNuaYPt2P
0KvbjR4UocJkW3j2b4eBOKDfWKUvGY/X9/T/+HCUkQEMwHeLccjSIQKQUb7eStGRYvhMgGi61dRd
MeM2m1HsdLUoempnfcWbFogRUKVSAAnVwQyIm1qouphGxZq4wOUB+ZiHRxAUAev8YbkmVG8kd0RH
EiJ3fkR+zgT/EyXsbfPgTUfHA9YKaomAuG+uL8XSaTr/PcL5Tepc6yP+e8wnYwD9Z+Sqpg+pdTxV
3vRVPhz+daKf6yDJBkc9ABnIcy/DYBQDfmbaDIfJhs5CjAdRbGxr+XUInU3TUNduNqGOYKXYbgOV
3XEio3ZrjTOed0brTrEnd7/lZmNlqB2B7rLdWmu0Bdzvvv9CUCJjLheiFDK/Ns6Cpq1oaWTS2QkK
07yjEo1I00QP19f8+7UOH9AQfcHVD2iwqFBZKhlrhwmXgQNq6baW8KEPbdmTGm/bVaLjxQ1GZ5H3
aDANaQkpEwb+SxsKNDhoreamyh4vwgiAWtsuSasWJME8tyad5HQbSyOR1NG1zW1ZzRiZSv3Wtohu
P0bT2jzxwuWLqTPNAS0ShkEBY71cZT1rqG7FIa5DwNyMY4jCmgLli5atHLc1O8K126lNO9cyEiip
02/buNhhTPCg4+mWrMxtrBniu3DmNnFDQT/bwBBksw2HsHxLqbuGtVn0zbNVExLPWCnzymlx15p9
+sumKTA+0Ge57puLF/rZ1hhCN1rHkwUk+fiSOXRDoOz0bQS/efqwEi/q7iZrc93eAk0DDoONIQT8
AymhiB8yrETOlCkPg5RIP2QAH+nj6HFwxiMo0BmqbNbWBEPYjXUIehDVXLe+dBLBWMenmqBuD3Xf
y23L9FHnOL0wsAxKCuR+mBrVihe5BVa5XxkTW0okzm0JkRbz84rU5wXSsWFr6T/r/L42VkwsnXXO
f2ch3wOeQATOx22YheiEhAEdAb7znEQh3XgMtb2iHcy1nePeJkZKDKvAEjovMsZILtfOrAsMQ80t
YGW5fIPkxMXkiidR6dNEIbyx1Rt1+GiGlRfRilGRsJHFLK7MqQqDbiqAWkZZ1Dk2Ml5+YMdmM1Sf
JwsYc5WuJZ2LdiF8iPow6MwxD3T5sSGORJk2TQgAkX5gFQ44mSc3VLz2YKy9Lxcd5cyWcEl2elHl
iYyFjYo/Vfpo679r6W8STvR3//keIQDnYRtJeoLvMUzAeg/qvvGhvTROP5P0FuSTZWSQ6ydtoW6A
Z9+ZRSEUaxoDLagKi2Y4nnp2qwPbItsRuim3UflQoaYMil1TuRmHfNOodLdinp+ub94KvnsVPOAc
biJ4a5mb1TzlMG+jE0UU05/y90r5pUX3TvVDyXcO04iskSw9pJPmFX9x40MK/j/Wv4Lu2fUwzxwF
UrEQaCSF1AAZGaO1swYvhwawuXLnLd0SYNvHv0FWgTxLcNWk0YtUifDsQ2sLCgZ0e30lF08CZuC5
hIsJQj3hfpgQCIzOQBiLkc25Fmu9MTYst+zDbd/74ysrXcg8rRhdKPzAe/hfjREPLImYMLRD7dhV
rsB7YuaW4BIFPkrajbOXQTRKr1+ZvamoG0c/Y0yWbZLSreuXTlmVDF1c27OfITixjB5zag74GWmn
QcOJdOaPufIjf9oY29ED010I7Amo/mqsirTiQ0vB3cJkG4oVus0zucsQ1NpxNJYxgvuU7Fj6Bm0r
YIxJlTWkVdzSWGPqWGi9gPkHCESwdCAXRs3v0l5CLbDLy9hoQDfc0cyfen1fO64emm5Z3DAWuzJY
ehs59Sv0YmQQa3Z/cZ3xIXcV45cgXRahzUU1JbI0I9hjaNJVko1TbTGaEtaeqt7Y1crNshR1z40J
ebKt9t1gKNzY/MQnuJpbyIT9TRA8N6JerqmdzVOUSwjtSDfCpvFS9WemgYxbeYnD3FWGaJdjwJh0
w7ypCq8Ys7VztBQG4TxYTxkCJODevPwBYae1Gc2tMEhQu8x0FwAcDzMQQC2h4JYfWb/psne7ui1i
yBjFG0t6/vfR48y+eH+DSxSTkpkZQgzTz1o8NsfsoXYneVMZ/Q8Zj/94dRZj6cwC3oCjA6wWMNvC
xk5ykki96uDcDOY2TwND/ZiblyY8ymW2DfUBocvyILensPc6SnxQc96azmrlmlsR7x/kuEgdQE2B
CoBw4apMZhU4ryWETUyCTD9ot7drkI6BdDBioJYce2KBL6DWkqAslR/XV31hNoP3BECIA7FFEP2Y
wp2g2kPdIqZLQXLD1RbHDbi0UW7BBkAPI0i39j72pdxXh03h1ru1d8vSm8JGqoECNsYR8O4VtoB2
Q9ukqi5xtzez1KPxJtcfej89ORig80P1buV7F+ppMAhyWUwDOhDeE2LlGFp5lmaqFLSW7LJa8gFx
6SYo0rfEDrdW9Ud2BldbPV0Lm3xhVngFKrmiV9g9KSizH6Nyp3YgNbZsICMJWC42oLFE3tp6DV1j
jl9eYADXgB9WwEMiFrMVGlNtrjrc+WDUVWKCOal89pkN9Dhhx04H6+oaix93WMGhISEE0RXAk7j0
iBDKYhy10W5gcpLAXQ5tLApdj8g4gn1if303Fy4+GzkbyBBAJm+CR/0yZrGyG8xEwqXbl/beRpXC
jo95bu9sM3YV7cUCk+h1g4vHhVPjgJsEAwOa2PWskrGtJ11FmJbQBkFjCfRzGFAazX1s5xgju4fe
uguxBl8pwYNngcIZuDYdFRxk1V6ivhbRDzV60tYygKUcGiSenFAXyHZOIHe5EjQyYlUrEinoMyhV
Sb5R4D83iYbAhTefUpB26rZRu1Xzwa/LNTgIPzTijp9bF/bBUKKoazsqBVY456RtAS8yArMidW+A
KG0Nirm462CQ0NEvAVpd7PLHWaNCOKaCNUiB0gRunXe7SYuRZmBCIaugi6Ss1uEX7gqMsIE4AJ0F
XjATnl4F66QO+ykB7wEFPVXtvOLksE0ZnoqwIhiTAJUt6mYUDKrlUa1PRX4sx5UrcvHDTU6OaWIA
BIpWl5uspUPWSXEhBaO5tWu2serYs9AyxmlutN8Q61rx9oXEB0QckLUEFSdEenQhJWhN8H+PqPhA
u9mUPadCAyeWlMLrrXKNQGUxTilYXIiV4xyjzHT5bWyUwyiNWthCrcKFL+8kKo/7HvArz87K28jB
zH6alcZhKOnkUsVcu4gXVxe9Djxd0MBFg+zyF0gTzaaOylIQwnOdDFUDipbVsQNjTMLeaPayEkqW
biJYU6A0hOlWtD0v7c3OMI1hjt1s82OYpF77RzddgxknKD5YRkrw/JbXuo1LB/XcprCjKeijOk2B
zbwh5lyRyu8wy5G9h+71j1taS0hFc0JpNIx18duGpu+ZZDhS0JjhW1GXmyoDZSaoj7KfGN7QWbTS
sl2yh2Y4Ou94e+KyE56eZaqoXZ5i7zrLTVi8lU7tVulUV64fx3x3/duWIsG5LcFP0jiWw5L7yTDO
JO6AuF8Lp0sX6LkF4ZzXBbMKVk1S8EyZ6ptuG0u+BLDo9e/gey0GbYAlcFugwIlKnXDizMZkSu4g
9TJr83a0d9H4aIf7qgb/vFLjAvHp/XWDi58FFBrnf0eD7QtqeVbqMPQyaTloIShmSFJJjstCCMFo
8lZek/9ZClxoqGP0AmUODQpol0er7pRKLXIkeZXxPJg3hfVK1yYhF2/ccxvCUaozeGODwm0Qgr86
9Nvn2d5ZqYslLIjlxdqn82mvteRWvssS3Hy0WRbOPWw66p+s+2M7p6p/u75Ji4H47LvEMGhqEgop
JtxbQwySs6MCAmQtkMMd6sXNZ/QyN2vMqksHCiOzAA4DT4aZUiEld+qBxZ0tRycrG2Rv1oyJzEWx
xoix1FdG/gtMu4GCAbRihRs8j0M1aqoK4ByvJtRFhxH0ZJZf+W9PFXgu5d2axSV/PzfI//zM3+s2
rEJFA6SlLhzwM/u98943CtjdnZWDtfhp4HsBLhhVd2CChBW0K8psOzbRqnU6L8WUVTz/qg+YeigG
gOirQ9rcUmcz45KZFFTgwxszecvnhxXPWbpczn+FcOqMkjqzRC1AsPLPDjQNB/baOE94fgDzPhLQ
ocvQDfHGMhhjN1Rv8Euk7mZO1xCvS8vOSRCh8mOqACgKBzOTwSs+qGMYgEWIVClgoMltPTukT9lK
BF0qhKEI9Y8p8doxo9nOM3sGxAX6ojaoyIBLOBRmssMY62lwepSjHtICTOK2cmvoD023grFZOjkQ
iOBcP1y3SXzMtknVGkWB908r304SBZXESjRY2FIcTI4y4xgzXLCXLtybVmnZcxGdWgd0Y3GEgIA7
L/1Jazzp2tUkcGHrHDzjMOwKDngk9oK5rFLaqNMyesr/6AcMW59AknHI/fR2fMAwRfgjAmFtgsng
zXXP5R5xcRNC4pTrbAA4JIMqS+wARFOWaHVv0RPo4EfN46gDvYUeCDHim8ra1MNKtrJi7ysEnweG
aS4GVsKeEheQsvxJ1YxI08lpn6GA6DXFoUnurn/ht33kIq4o7uH7HANwdeFodgqLyiHUo1PfZn5d
6Ltm2Gbpfe3oT6HkXbf1bRO5LeCGgIribGDidFJeV/9rCygsQGW2NWjHmCVtVzEja4aEgG6PeRcl
qR2duvCuHjTwXEKpOFdJvUZIsGgIzy04JMchi8TRNipUDV4M0WnsNS/BjJCt3yWzsy/V9+tL9z2g
8LXDEdBxP0Hmz+AH/swzskQG9e5A6QkETc0A2clk8lDk8PS8PIxafMwyYNvARYBRHviIXP5c/dYl
3zz/BcKichaAshtTegL+YgzTvdQfWhNigHrupS20B7PcU6LP65+9tL5cdVLBExPdC7FxZGlVm2lO
Tk8yHpdgldAHkEeF+9Xe5rIdC+T6AOzhLPA/P1vdvsXQtTFW9KRnOzn65MQrIK+g/5r6F5uI5/k/
ZoQoltQYlTUZzPTR5Fcx1PRSMKOlrdvW4GFZc87vCRs3x+HGgCqglC2et6qGJjReYTDHJldBDHtL
4oGENIjs3jeeJuk1TZSVM/4dJseNQkWPS5IuIEiLaapZNiFSgy1sK+2G++SG7mkbaFtzrbXGY5MY
nW3TRomeC4OgQn65a3XF+pEqAwXbMIZUbiIchNswfpLULV1zRIe/eb7Z4r4BjhMOyRW2LpIMu59Y
T0/H158Waf3TSSEnh/zebE77DWa/TpsTefAfIMFAHh4Sb/P5CKJDF+mk9/jp3z3+vAtePkFJSG7A
qHMI3LfAv5vdgPq//9w/O/v74+TuLNKRA/hv33Y/7n+DZf7e/XHv+oeVDVoK+LyO8p8PEQJ+VmLw
z+IfEgX6HSPNTifzWsGEL/y1xeKh5Ow4pdoca305wkaUIPcxOxOJXrSWFHwlUd/N4GpG3g6AuDjC
C4pEs0lBR3pSjISY5a9ejwlNgb6bPqAOPeuxq+bjtq981OXqYcfmxgWDqCunj435UECAZ5BKDIRp
HjBf2+uBiwfDaz9NcE2MwABvJTUIXAdIJ/1agWIsri+4O/Fc1hEZxXKfKY1ZnCgzPaUg7EszTPev
ZOxLBjC2ClFZnuDhxr7cwG5I9X4oHZyszEBorxGq6NTU3vVFWoi6XPITmQBEd5CjCo9Ws0wBbw9t
JHUP5M5w1ZUkfMk/Lv5+sR4TxqjnMf73Y+p0pjlo/hXfYic0DIi1+6ysR1vxzPhZyjNQfZNR96qJ
pNVeVv7QLEPW8BdQUXTMzj9ZvVzYnnVGbU9Y2L7P9ZNdGcpeC4eVafOlwI8eBDoR+D5wBDiCFdoX
fYwmF67qlGJ4CBSBO4jHJto9BLJTglfX2jT9d4gy/64zi0LJaLA0K1NCWJw/AEcmj7b3+H66S93U
bd1XCTOweOYRdni5efNH1/9tuwfya6eNK6fu++yl8DOEYwciE5ZSLaQnLb2RbWhVYARzRiGT95vq
zAQ2/FafEi+zOmJ19lHR6HaElIVylOzfTCldY3qv1DcaPQ4jBjW3feJ1Bqi6aOwiSiACrSTfCxfY
xaoJxyzJh6GPTAkOWoN7UPYSQAk7sHU42UuZ1ZghL/3rJ24h+F8YFPKcNI9aOdexPmjx3VEn9Fr5
6ITUk8oVF1xIFmEIeuToOIEZQ2S104ZWjWmXQipOfqt7QDILT1PAJ9d6uQYpNOPNmF+vf9pXv1II
uTzjwGQOnrwYfRKiiW42RdKUWXzSmlfFRmRXGPSwqbpVJRCFh84e9GS+I417M37SJcnt2N2sAhg0
rHEzLQRPjHkpGPTiTSEAjy7PeBs3cltG+PbRUihoJCdQRubVv2Z44a5+ZkXwHVbIU8EgbXXqk5/6
NjG2HX1mhQ/K7OvrurSToJKANcyxgLZGyBfiDm8S1k3Jic2Y8grK6BD2BYgz+/cip8TBvKmLd891
m0vn4tymkD+EZhhLuQSbDvJHDL36uh91tyU1XIgy/HtTQNhiNg+CgBiF5ifmLFUx6ynGC7FMTgpz
e6457gOpWet3IbuVVstCi2HSUFHHAIsWurKm8GF93ysgKmCwlsu+BAnHPuG9weFRqrZhpNzGPbRX
oaRr3kt0UwNj0WAyyokfxwRLPgxB3X8OkvaRv+s3bfs/nJ1Zb9zIkoV/EQHuyyvJqtJKWbIlt/1C
eOW+7/z181EDzKhYRBHdD33RfQ04KpOZkbGcOMepxx8o/FbR145G40jwEze3oX5jwHvT3sby91jd
o9/Z8h+ABNkvom5Sh5X/iPS5m4W4ip+iuT3RCAPIpmcPmQRX5V4Hf+sWQakjceSYowd5dP5h/DZK
UsFK4yc5+k2BOd4r02+da52WLQjB9zLZ6u9vqmjSrIRPYRGYCv18G8+PVfqA9pANJnFokaBo/7X2
JLeIchLD9vSnCXhW73JsNLB7Ie/0lOuMDCm9Hcd3FEZ3bs/mzn2wsnqLVTIiekIDO6fHlp215m8q
9Xtif5vb98HIysmxabkuWV38JBZ/x+xRs1wpfxPNm1BPbLP4Fu9NX2/FilAfv8M5gP2/52cf7qk0
KBPhHFsnBW6YPKRibBsqzEf5Hift1hH/aGi1sHbUGoQmMSQbn0WtOUgG7/9TZDTHXHWv+55NU7Sh
iJuWEuoaq8iU8BgJc8NtamtX7l+sjkav4Fj1Wyz8uW5qKy2HDwzwnrJoilP+Pr9OIiR+KHaSK8mB
9imb8huzFu1FC8hPpkPiz66iQWzsmMJrFO3huDe+HbYXHm5igoUi9Ny2mqpDKsjY7pWXsrzJERrA
pe8phG/s5pmVlW/Sg1GwqOSHT50pFXYJ8lSPHxQEq8dZf0nU250NXX70KtyAyAZUP71shtPWImWT
HKkplfXoqYtl8d5P0soVUwOS+zLvDoGYpgdtGObTKFWQ6ZaGf280UfwY6oZ/ZLQqp81ZFG/TQObZ
Gl20c7I2biciSRT/8dFLfrVyNMi7ST6hMOGXFZwaiC4oq/9u1cweM0bBFd+VmvY7cuo/rm/K1p68
UzXxeC8w8vUnENAzV0ce02EsvyRJ9jmHEE5R9qLYrfwGIvSFcW6BdinrMrkmN0EbG0n6BDnPdIJa
v7K7OUZzNPAEQARyGxDwFTaqRx2RZ7mnfLuxTGQPuUP/S7W1fgV7RVayKuvTpxqu+2R09G8zgtXX
t/Kyi6wv2or/b2T1PiWzYQit1aVPw2RXEzTvqmDDOVrZ8Y/ChTvsGB6uW9y4PxhkwpZZS+gZ19WU
WMwj32ce5qmuzeTAYREfG1OygMzl4T+G1FSfAjXb4xZdG6U8CfpwodoGfMLjuHJLoS76WQTtxdMg
9+B4T0bgaYDQKt04xcpO1eSihr4YY3wFwiaG6Rdo6bkfUoRQn1sFY4H4rezgvpYEWy5RtIfdxnyy
DLeXvnUIVGWi7RuSk+g7Tbn1uVnsayh/6JACqTLFm3P7o+5bY1776ZPipzbV7BGYSKL9FyML+wqf
EXL3NXgjo/lhJSDGn2qtsXXt61i3trAruLq5lA9WVq9kMCNnISZR9jTRvxnYv2Lh7oC4+/qZvEjq
li3jH6DnS/LB51ttmTo08dBK6VOSSMfGRGwwzF8ZcFL9G+nOkE6ilt9KmXlUhRalkAbGO6So967i
Oh15/xGwHoIrXBhE12hwSaqFvjPZUhCMptv6LixbTuuAfreFu8+/f//NngaQHdeXvnUzFiUFwtOF
cmLdQaatGmRmymEp2vAFpjkKnZxP/yilh0LcQ/xsXo1FPYe8meI9z9n5PhuJHIpKvSxxRqmjdHvC
K4p+S5M8pSjRJONtZI12RU4yI7FQhn8zeI7/w4pl0uaFuQSo1uo3IMbiVzWaOE8ib4hjDjyrAeHR
YTKYPfbLxrfTYoxurhu9mBLi46KmQeJHVZ/J4nWTBCaI2R9MrGqwsQj+92K+kcfiWyo71gC3B6z/
gwujp2L9FLXMtacW1Qxa3Iq2UzG5+N5LGx3w0yIJaZJjLX/+IcAVu8JPQ7Cqz6YiiAfRFx0dxVBn
nuaAApUGEWaRNafri19u6ccYBjJnQjLQq7zWlGre52w/2BS0UBgTxYqei3YK3SaUJXD18rzzsFwe
rsUM3Hu8lwq0H2sYj1ovhFwqZiBuaYc/bVk5yiQd8zY66iU0BcPXqr0Pox52TC+qvDZtd3ziRSX4
faEffsHa84Jo04bWjJ71FKaa1BWm+z550NTyG92wrpds2ovpmKE39GtkqIG53ruuhOxMt1v5UfBv
GK9R9n7Tkoadbf572YGXlvjMAJ29Ou7lDMF81vHBh0wqbqMiHk5JKkl3is+AdhXUij3HjQSoVWrh
9db0x6QsWrdtIvkoooz6SQ3NZVa3bYe7uZVm20r81BFKRDFFHm+3zNq3UFN/Ch3q8JUVxYcwpBh2
/QCtI/uFoIbfT38Rp6HJ6y+LGGyVTnraPnaS3x1yVdTdnhfoFI8xshFoyN5et3dxW98NAgjDDTOK
xLk5vyXaHIaC0FbtY0j7Ks9ezPZFJjrq65e+Hm2j/14P0q2QDyf/a3M7hPed9hP3NYfGzsP0Xhf6
+PWWHwIPCGQcEr00fMf5DwmsPjeHomkfkfa4DaS7dviK7A/K31XoBEF0UCso/fx7q0ebW0Bfpf8U
hAf/U9r9DLT+WAaPuarfFPU3Zg9D/o+AOZ6+eZredEE6DXuEnxcD8++/Fu1PfgyZClxC5792jKjZ
tenYPlLSuRsL2+pUqJMNe0oRWWy/BEmHtu4fnaETysN3Sj4fmlZz0d7I9NuhvMvqhWTdCxvNyWGV
1azP2jQunKY78Jf3jHe9q8wqvAO0COzXGjhiXbcwvqbdY2pk5WzXg1Y+59IiyivPYQeGKhAj1U1r
PbXsLjDCe3lKI9+uRkTdxYhOt8nILLSFai1HX6oSGLWtd6p5F1f+mB+6rJa8OOmY8az8OAcVJZjZ
rzkOgK+XQRf/qiptCODJrsvHkYTie5jUIsVbuY5HV81bcz7mSqKAEJizPTK2dYyxfCGVehevPTM5
zFCefyFVjaCd0qg6NrCXln7kav3fXPrehhNkIg/m3qTE+rV5NweXisqMJnO57y77g+eX5qnTAwNz
wLX8ipPqHm2+9fXberEmOM55CBnPA9WLo1gFibo0QkUdFsJjEPmPWepz+uo7Q5vvE+FRTVpyJ1/6
et3khUPCJB1FiegTWgiEss63MZwDpaajKzzq8R293tuhfRxJESP19bqd9cvJW63wQZaVGSAd1mJ6
Uhf0fcLJ8RLHNnd8y+UaqAcxE0Y8hlMlgz9fQzdalaFPZELCXNupWd/U1R26UIe+nHaCn3UUvzzL
Hy2tGqRZOeR1k+qBN5uzIwuzaAtD+1tozZ0+18VpW9lZuZ+0qfqAThF21O6BQNMt8+BeCzJGgeNf
ab3XPlhezjMvgoMjiFzI/ojuYKs638CpVBMjKNnA8oFg5nH0XbhVtFdyg146Xj8Hl0f83NTy5x/u
Ua8UShd2mApT/254UaqD3z0m2XciPKKHncO9Z2wVMQhSYai0LdnGPLozERuBC98uM42harBgzWxD
Ynp9eRsf7uNOriuUetDNkLFhUc0+RwkdEtN3Z+gPGL4Ng7/XbW0c+zNbq8PY652gJqUVeCLAjGhw
1P4hJ9OY9J3EauPQn9lZHcYxaoxeTbEzF99AB8B8LR+lcudcXJRvuFpnVlaOiFh6hFMBK4PwNdLN
r72fveW+fC9/SZ8r1RWC6EXOmYHT5g4FxJ259EvvdG585XjnorSUWvI5lcarNfyZsn+Zq7wvbgH+
MtpH5PpO2fjh1OuF7w/ZLAReakHdMEpa9LnT5cEJpLo89lVZeFU37lWRt74bpAKgGoBbwlu6cot9
JszTELWhN6TiYMcg2+8yY8p5ksU9U1sOhPLJEtxRQaHbdX6rdb2OSAqa0GvVKhYOcFMQzRZNBu6X
ZOpT2mRBDb9kVYynaq66gy8G/R6H4MZ1WLIlBJwZfFMZvT//DVmKawmmKPGCYYj+USILvH7nDwdp
bAVnKutmpxF6UVTloyLPawHfY+qH3sNq0YWRWvNotYk39sjuyT7cj5Q20UcM6uGQzMkp9n2n0yNP
hnTt+tXftg2ojikPIgVQR+eLrZpJ1WZNSjz4jdO32CrE06RUqL9ZSuKMoL/hipCEQ2UJ/7TSMLhV
VQQ7b+GGcyWMpxpJ1Rwlk3VvrjXKWBZGJfEKq6+y4zjP2uemr8EBmVZYVMdQV8XUUfIqj1w/SsK9
CZ4t+zyTaIjwM5isXH3v1vBzQc/n2BMnBc22uEpPWtf0r6IcMIRCfn4vhkJ7MvRM3huz2ThqDL/Q
010ibgi1VjermsVJSrougyNeCp4KGNxOVlv7bl6Yx76u1NP1r71ljqyXywW3AQTkq4M2xZ3cGHWV
e8Gcw0ZGOltknVPhipkv2tNnvaggcqyZoUSLlO+zjFMu+/7BV+W9aNZDOBee3JquEXT2kOq3fhTd
JPJjFswOtEKDYNqdpDuZJDyp9JqbTLnvjL0nYeMDI53BdNEicUKOtNrlpAnbUNWr0quoMJUGpAJh
cbIS866sx86J4+5FFqLD9a2+aPux+ncWC9hfFor3dRUxXioDjdxVXl2YN33wQ6ieq+yr4T9ZyPqC
GNDi9iaaPgfyHgv/hrcGD29Q75b50rCgnm+7ORWMnUt55Ulq/rc1gkOsDUyWxunOQ7tlByTF0rGA
KwnAzbmdIfGT3jet0ksSPKSaZrqtv/mppu/YWf6eVUxJtWHhBOGKKIzmntuJaTijNVtU3tREh6xm
kpy6nDZERzX9omg78fLG+21S4WDWGU1hAAPLDfpwZoOo8wXmqSmFBVnxLAl5fgpgwNwJhLaWRPnP
Wm4+E5HrHKYA5e4bVlR7peLAwHxjTtKpioPHvnkdxD2E4MY95AQuMts8p8szvloTB1WwBgvZPHTY
u8YWGIu/mzpywPZJO2UHvfzuzw850q+Z8T229o7j5VrJBiFBoMW0XIX1+IQoDsWkK3HppT0z1MF3
UQmoQd7yGLhWpNjXb93l5zs3tnrNuqQQpqRMSi9vUX6pgfjvEQ9dzPUxkLRwofJiQsLLF1yZEOqo
zYzeTDzk4Y7FnXQPz9If7aZxCiCXIM97G+Xtaq9bt3yj80uwWKUfoTJBR+678tyJqQ8IWmBVEtPD
CIVUwtBX3PgPmVE+X9/Dy3t9bmoVP3eIWi5KhAnkeU0cuabxkqR7aKY9G6swWahjoYZSNGUYMmem
vi+jFE7/zHT1om3frq9n4wCebd3qg9HKGbJStBIvCyp7Lm6rlANo3otK4czmDgfWnq3VVaPcruWR
wWcSnwv9qI1v7U/Edp002xuo3Mhyzr/S8ks+OCoNaEUZZ1hisrGYnRE+Fyulvjgp4ecwrN1S+JzF
DwNN7ACI2iDtBU2bK+VVBWIK2FJRVl/Qav0upPnAgRxyJw/qr3EzHMUptNOApL94vf4NL9MCylm8
Zpw7ygsMiZ6vtjWmWR/FJPXSCv3Px648qYnbajdC8ug3z6r4+7q5zd39aG+V7xupXEyZhj1oTm3x
kLtPL79Kez5kMC7tmFqS6/XN/mBKXQUn8tykVp0wRNYGB7G4z8K/Y4uc6+RAcs1sNCOdrW1RHi7H
fsf01iekSAgubvmATLedb2pST6YyKyDw61FwIztQPdOk5pn/SvZm/zed5kdTq3sRJpWh1gWmxvnr
zESAhBqv3B/9Am34myKZTorhBvMAo3EJM0/lRP5Rb0a7Qa35+nZfqBgu7vvjL1ndm9BX507TCzzP
beUNh96F4rF1h0P3kj8B0foWPA6f2gO84sj5JaXt5KMDiv/6j9g8zR82fnWakfepAhR8U08N/uH9
mP+B4Q26qe5L9kvMdwoSe7ZWJ9lPic4Gs0w9IzjlYckwCXCWY1XZ2W84ZrV+j83ksk+0bPAyFgTS
g9mwNXvYQq3iS0aXerNwnI8N8wfCzwysYDbfSPOL0P1W7vr5MdLR+c3cuT5M3VHfK0NuZLV4JHJJ
wFDaUpReVbQahOSnWGeHswremtN4n/3DEGpGv+L3PNrBXk1/2x7uCeUpvBS36fwq1YKQZEabZshT
1Ipkk+yPgZ3HyEg4QdxLS6HJqFq6ZF3xN6PrgQKXKILirWqj+g/PHZMnhI1LSn0xUNnE49iKFQdc
U5ujmN3I3Okpvc+KpzEddw7y1jP+0dbqMlViTCsDb+fRLAqa11T4JFg7janlLqzdI7UG0AFL1MEn
Pd/ZRNHLrmvwxFYyuGiPU35wQxOqNJjZxm9mvFeA2rIHWSr7BwUfNJarQEtvRXXO+yr1/PkxWGQ3
/+j6bdDfT/r3wbq57gc2nxnkPgyo1RWg6evENAojs5hEAWPN2xTbGVre0JfF/QittWSLwM4C3REq
7SDPv6a9UuXWSiFZVOj5wedNWfx8ZwulzqOwTzJPECE/z8JHIThmBnKSXeII5gEl7eur3bK3JItA
HggbtDWWpw4UJRqlkSHqSLzThHuwPY7vvwSqa+TwznSw9lw3uOX6YB9a7gFbi/7I+QLVtBerLlMz
HvFSj+3Wf/4zhfz7W9B8CZQ9DM3W8sxFmIOzQ/64HokdjW6GL8XK8Hu+HUDYowfQfOSOFlHpyD8X
ob+Tql5AK/h21D/RnoejklHM9RCfkQbgoxoh9+YZeAUFyq5QvKl6Vbr7VvnSW8NzavqPg2KXmnJg
ZsWRHwKa4aALy7ln8Flz5+iXEN11X6/v+ztkaXVnmedg/ggE7MLhsLqzVlDOfuCnhWfm8W3Ua/d1
W/1UrPK3BvgZUsmBA6cxy6424qkSZKcmEQ3tICR8ldTi6Ne6I9bzJyE+UePe+W0bQY9qgLWiEAQH
Fhf9/FAoej0o+igUnqH/Gf3paZZj20SfopjdQHjJoWOpn/U5cbs+tEf/RjU7R6D6LPS3s4/gB/Xv
6z9osbfeK5SV6JpqIDHZr/PfE2e16gtDkHm+6TuaymisauSP0RDLbhl8vm5rc+0fbK3cdd3nou7P
6hILuEJ3ohHqVGx8k7qZscdrvbeu1eXLgig1KWfyNCjhQWEQWP4siO0xH3ay1a2nl+PPwBvwQIqo
68GemJqRWVi4sXpAfidRS4AUBXqX8OokotMlohumynFm1M7I9ub8N94/bKMACkCSdsG6UwB7whRn
fZR5QVc7RWTcJlP9au2ygl3AuJabbop0panfWHBorVy1lPSC0fhN5ikA2etmPIjR8NAFnzvjZxpY
bqvbs666gx/dBM3wQ1Vf011pweXOrs8pzHHigv1mLNlYJQtVVyvz7Oe4N11NHdksUDy09D/XD+jW
g0jjeGGQBtujA0c5vw0AZZJQq1lolP810+A2C7ODNuq/p3y808C6GpHhaEH+oA3aoym6TTe613/B
1rHlQeRRBA6oXlDRymWvqVVaZUzbYa0Fq4PAUsDMUBNMO/576/BwZqFrWIaFaTWdr1XOFT7W0C7g
HlGyzc4S4Fi25IPkT3ul+E1T768E+tGUj9bhMNMpOkOhi6n8MAaoz05N8xBRNNhxr9uGli+IpDAs
s6s1kclWbWQMfD9FhSn5NRrAJic7/bItIwztANhkAB8qzFXGrDC9lxUWgYQA5+ihN+TfQ12Itt7q
e+itrUNPN1mmzA0GGvT6+Sfys6IUS58IohYGikXPRTTubNhGjKItt5pBfBEttLWUsdb3pjVWRe7V
c1/4d9nY0ofxad6cSmFq/dtQUMiVBX+yYlegg3jioRKzw/VDv7GhVKJpVyB0tTQBV7cOFuupDts+
B6H1oppUNTvbQqr4upGtqAAiSNrWEtg9i9LR+WZmRRqaOu1DL8rcr9aht/9Aou188l6/Hpj9t986
GyqJndd1q/b90ei6umKVZqbGGUaTpnbhw0eDZEQfaSqaQx3ftpYz9nCRHXz1pkze6uhOgLD4+ro3
4kIoWWSyUODFsrje3L5ImWRSktwD0aYfjSj0DzWjOpA+M4llKuWx1pFum5Vyr/C+9WoAkGKIcxkI
Ama9uoxZNBZyyP94vFzlj0psh1u9GFUHXYThNmrN5URJ8amcopEx6Up3BgskQSTF2TMThoKTKnlz
/PebQZ/V4JTh+fhh52dgRLUxLVEW8SohMe/rwpIODXHRnVxW4l1QWcGhHsrJ1dRQfLlueeuMMzSk
LMpF9Jnl5c8/1EvFcOphoc5LT9Dmo1/2N3nsTJV4um5lI8Kia7RgrthwsseVaxKtcB7buSi8zj9U
1Q+5v/k6aH93y6FbZpgUAEWIo6XIsvqydG3HphBrtrFM+IppTOg4irfDrDwV/ay5FCH2ht43HBU9
JKKcJb3BVaxu75yFY5YnRYkeknIn5YxRQ+yVGo+FIrlaetOfRDR9rm/m1uX9aHONzMxLpYVoiL5t
O3w2g8dI/N6bL10q3mZU5VLlSUVEupE/zQBTs/xLHRSncq/OvvECLK2zZW4I/nSegPNjY0m+UDM3
XJJXzY4wfm+KvfhV5m9YBVaIhEAoQIOaeGP9xohAapK8GmhOJzdSfBBB5ZckjYe+fxvSN2nq7CD9
kiaHPS3QjUgH6DixAFUrfP96irKf9NH3FbLHLpWbQ6a2PxRkUpzEiEQ7K83Svf4xt84PrDbLyBmV
ZqKe840UhaTosmkqCKy6ubL1SCztAM7eZ6mn/9Nbt1Wio2vUxxWCyIK4E2ttOGGCVuI6cPAwha/n
zwoK20YcCTQhLcDhTeigm5Skx1q5GYR8ccU7IwYbx4ZJZuIgJkrQG13jOhR/SnqlrOlDdl+lrrXj
PWWtjQVRXZWWKX2GOwCCnW9nnAJG6UGbebGi1jfBBMF6oY3Tp0ZJE88qZFBTghzASB4YOy2uDUe6
VKoQQjTpRF7MAQzKODRmPZceVHnUq6z2oe+mm3j+D61cfA1TmOBVwJytBxxA03fSMCW0/efRCQPd
DpTD9SO5lW0AkwCuSktp6U6vXiPINLJCtoBoBLlwZ+Jk+rl1KsM1/doO+uIlNBpYe4zeHSrT9tv0
2GZ7QvVbB0Umu0MJXAJ5tJ7bnXQ1QCIbsIafRLTRvjTdn+uL3DOwyvn7xpyZwUorr8nvR/HrWPh7
Xno5aisHBuB7gfiwjwQ5q+RUK4VQyXw+VJ4ecwRobyG3Ud2iuZGPjG1JlW3u9U82nj+DUIpwigIY
yKmVxTyssjiagsrLFrLqUHw0YGtXD4UCke1OwLK1fYxNLUNaHBSyjvN7ls2laJZFU3mFUUuHoplF
J0ijnR7N1nqITSRABSrp/foQ6GIiF02pVp5a1k43y66IUIXexDYEVc9kxDs5x4bnJ4UHfq7KBnC3
NcodDsvRnPqiRgSa5lcw3hmdelLw0Ha4s7AtX8HekTgtZeaLNgxFZZGsJqm9JDarg2pVT0PSFTd5
tHPItzZwURtbUDvLaNDyxn4I7mZEAsamU2uCu/Q4CKEnlSdmF2nzly+7ROYbRwLVI1IYEFYAC6TV
jdLLOkxiPW2QxiveZmt08rjaaXpsmSDKArIDpxK18lWwlWTDNNAjBDvW9NCVGH586Lt0r9WxcQ5M
whpWQWGJyGPl/iwf/5dKAKvk2rzvjdgWZiia9Mzto9N1J7RhiWAVtAzjdu/NjvPvI9BvTRVm6Dwo
UVw1+t0WbyL0hLtkopf7BhZtUQIBKkaZag0Vk4WszNUeELQ+i+bTqJnD96CivHl9NZehDFZob4LH
oSiHXzhfjRjJ8SAFhDJ52D+oQ57DIIK2pBK01q0fw4AwjmaJSnAjHMx2sg7XrV/uJa6WmBSAMg4D
UPa5dYbKy4IXs/CaoURCJo21Z9U3UtcvRmpkoxHurHYDyLj4dsqrID2oaK4DxVGGHD1Uy9JThgA4
8Cy00kMjxqadSoLxMDZ5/DQ3hAJmnQFT1htf/0fvSySccmbIjtcXf3nR+bh4fH4RB4nPcL74SM+G
UPfJ4iJpeoM/8UERv6HV1DWVYxh7bnkjgcYaTEUQDNPFIEw+t9Y2STiga7MgHOUic5umrL7hYbTB
VvtUfh6Lgtq2kFdQ8ORCpP4DzZUqPwzMT4fOkNQwXCq9UKEWNhvlzqu7dQqWiWVgrbhwys/nP62x
+syIKrH0IP2Zguc2fq4jpx52Yr2t7Ub8DNgZ+Gyy2dV2x3WgxX3mE+s1jX4zBYV/0vxIOqRJrLmC
H32GkUresbm5MuqhXGGg9+Y66esnMY/VmHCircOjKAjZopZ4Z1Rx6VR68+P6eboMo5fiKx174i8C
dWX1haWs1YpcxlhTTPbSD7EgaEQqdvITu0usAxXvncd3y3kQrsOeQuaF4119uILwmRgAp9skn2Xx
eykdQuNOCWBobNTfsb7n4y9fYBb4wdzqCw5dY4kwXwF1idtPSCXdjPo3UEV7kmZbBwXSqYXa1mRq
Yl3LVuOgrIycfIc/Pg1pcGzG6XHsyQ/kFFh9vHP6N83x3i9Ux0w3rmtq3ShEXTlx+s1EOkUhWPLZ
6v7MivlTnH6F8IpcPyWbLpB0Cy8AsoVa+SrgXAgHa1WVSq9+SJK/nSsfa9NNfjUdqlaO9Pp63dzW
N6Opu7RZaOoCsD6/20nSCU3fqCVYTwarG9DxEGtY0x6J79ZFg4ANSi1eMT7d6uyHgV9ZRjeReqAs
mTdi6U5a8G2c1c+Cqr9dX9IGKojhYgbWGXFgrIbRnvM1SY3hh0IiY4w6LKpYN+FQHEfZYfAxUpxZ
I8Urj/L0ZlifxURFqozgbXgSjccpOl7/KVtnB6/CSPYiMHlR7M7bsVDSyqy8ajrIutdE9039xQhu
NHHH0Obz8dHS6tQkWuoXfmhUVH5t3XC6Q2Gnv7TIZvz5toANHPnMxp33WNQ2GqJsNXQW1DrJy1BR
ON/qqJ2TkvCh8maUYCWKvjA63qb1cCv6mp1aEr3Q8TUu09e53KtKbOD8Fu5xgsmlgUf1Y+Vu6gxu
ujSeK68H4EdywcROXT229bfMUO0ifkylF03+ITJg3vr3SQHJayZ8QuFrJ+/Y+MbLtBrxGYVvgoXV
z5CjtKJHxM5nzDBKx8yRB26q4u6ERhsXFScOkmBhFFwwGOc7jQ7HnIa+UHmdbHgtgMFIvkev9cv1
A7t8r/P8Gif3wcrKHUxFNcsRY29enKZ3uu7AGGpTezm0+c6B3VwOZQg2jJY2Ac/5coagiDQtqmrP
7LuDaKYQcci3rTL+vr6eTTOGLuqM3cPRuk47hC6oRn9mPamgWIzqyoDZq7Q9hdQWdhz3xmO75AH/
Z2o5Jx/yQkFEpxY62NoLew5A8qjFgRPGwueohaS2smI7qeBP8veaetsrpDtpQAVFjWy1kVFv+LWi
xbVnEaSmN9Evfw9Qu3kmwBvSQYEMFODD+cI0vyDsrsIl4Y1tJiwOBdGvGluHpNi5SluW6OOiGUcG
j9Nc1vphC7uqaaYprmsvAFkRpbqrJHcMQR+r9s/1Y7HltyTGS6HnJKnijV1FRlaDFPcYDLUnFVL3
nBRTfZTKaf6Za3J7qssCkRlJve8jYz7OonzXRsWegsKW21jgm+8AB+BBy158WGsMx2rNjGPtQXDn
6hk6y+OXQDhGgnqsuv9w2T7aWh1NXcj8Lmt7Ltup1/+YT0b/8/p+bn04+l1I75GlMl+4et6FAuZD
P5lrL09egxSll+9gM33p9bqVxfmsndP7I8PYJgH0eggsSLVyaBSp9mClLcqTony7/vdvBOjMxoLY
kqGcgVl65cl1qxH0NiFIgUIuewpZ57dMKO7EmP+qzMg8pG0q2qin/vtZdVqUtEfAFzBHx9rOz0LQ
N8KoDwyCpd2htL5p4bPZ7DQltrzTRxOrq1X3aZeHmkh8kNL1yOG2EunG5tOLarUHUfyUige5Ol3f
z60jvpTiyOUMivjr4lXXUHHnzyqPG9Rrvdur3yvLnvvOUetgh8Jg80bDw00QS7oDHGR1n8Q+iKTe
1GuvLuUfQiRKx94wA6dWtcplokk6SgrMBkUW5G4TAHjr0sH68e/Xi+YxAA7yZBrPq59gZX0AIRKV
wba5KyPrgQTmcxBFJymQnlp9p2y3fLD1ZWDyknonOkEcndWVi2mW1H0UtYj7pghkabBZpb6086Zt
3euPRlauP2hygLNy2Hot4utDfJqtT8Jgl/N/8PsIz9P6pLsEQmVlRmCyM/S7koDdGsVHWcqcbDLu
mthS3bBQYvf6Z9palAVyVl80ehC6X3lDv82Z+kDG2eMYVFCTwFvfSvXgplp14+ttu2Nu40PR9Vz6
cu94l3VVX4wNetmp33h123L2dLNyaAUlIOjCPeWtrSyAJr3FDDSHAuXtdeaj+IkV1l3rGWFZMnjx
N48BdkeBqrjTOFtey2TT0ZwF9SbtROXYyFn+NIRGfgyz0AQHW/Y7X3Zj8TQaILhZ+HNARa/cThWZ
U2OMccMrB+wsMG2l71xd2XE0W5efBg3T30tlhUxk/ZzLY9WFddh5+smq7nzzEFX3rdHQWLstiuIo
GxE3//ZfHyNswlFNnk7mtWbgbAwjZlA47TyIx0x6zF5a/Pj3R4e6okgai6gjadbKoeR+NuJmmv49
pOy0l1JS7LgTnX+/kI9WVvehSYNKqee694bZLqe3rnUL6dNAp/y6mY2joBE/LtBSsnK+0vkjJ4+x
n7Z5NHh68XsI70LJUdpf101s3Ox3Ol2o90HsmWufCBdKIdJbGLxsfoyj1xJYtZ/IBwuq5uuG3i/S
yvtSDgd9Q2l+SchWUXcziSP0683gdTHw+yksH+rqK4Vx+BWVIWM6kqEbytSKdVNk0kttQHHxrQ+c
TkaQ6Oegf5/1pyKP7YoPWqvUKT6l+ZPev+qR7kQDKLE2udHj6vn6r97aHmB/tJEQAUQ8Y/WjowxG
jNmXBs+IYje3XCRq7EZ7jfRo59xuG+LQwty8VHJXgdQ0pWWqG93gNWV2gg2nr5SXICo+TUGa7Jha
Ts3FhyAdhnaSCi5M3eenapzFcUwSZfCmUxDfDrp2oooa64Nd7857X4aHaPJxDzXYSWhorsOZqE/H
UYzhINB7cDK8F+197Ebhr0r6Wwp/r38q9WJZEEggvrB8KjrP61BXQWF9pvdDHq6N9ogPH/fIBy6v
Izq44KtMSpuUUdeHoZ4rPWiypRqd1rJLEc0eVORLJfXfil1y1pjQQ14KJkfgFevnNm5mneAvpj6S
6q0thg3wY/MkRvAiJpkzp6I3PPVJuhMPbmwgVSFtaVowG0hceH4u/NFIm3kiaZXU6hEmwe+Sle84
gY1KLXCORR5VWXbxgstlFBtTTyJCzg4aGTedJcMpjOxJb8PUtSoYZFEqq92kplMlh2bjjnPm+FBm
7FyBraW+A2oZg+EJtFbXuivT0ixESimooB8SIT+o/s/rp3H5G84vGX1bZuIognP2QQGebyaNE78P
G0pcZVnaWaRk9Ct6Cl21/1iqUusGpvrXl8F0itXO23R5vQnlaYwtC6O4sRbZEXpNo85n1F4UpDca
hRU9fAwW8FoSPCjq5+vLvHRbYO/gbIFzlHYnBZXzZcoqiGhGZXtvAtx4WyooQchmGLth2063hlKI
Ox9uY3FsJxBHMI6ELtoqWkMqoZCyvsBe0d6AGfta+pD+CCgL/Q9n57EjN5Kt4SciQG+2JNOUYcmV
7IZQtzT0Pmif/n6sWVwlM5GEZtCYFtCAIiMY5pjfuPo8POqZfrw/wesbjAn+MeBmp7TZXES12gwv
pWOdVThbceNboKsWdmgWqifYZKf7I26WlMceDBwJLQk1EhZXWYqiR9o42V0VNKmCDqk5lQ/GmNue
rqTLUy6MvYb15lZ7G49KMPwYhecfXsflJ8Qm0jZCuaoDC4afTvM0ocDfWD/uz2oL5nobBvVOuJtr
yRes3+Uwlt7ZOY1DhknhpmDDaDyijIvae1rX3mKN2r9izrOPw4g2pTLP1lOo6JOvluP4OCdhsZMK
bvbR+msAC4GqxGyIqGdbGnZq+pWJqnaBpM/dUVmSz6WVvpoG4itOVOgPUoi01/0VuLHOPLegAuiI
sc7bikVZdBHmj1oXaOxgyMdSjDRuPBLmLPHOFtpi+d+mxwtIlRgDAd6RzWLrVaGh0qzi1BQrmXXE
zycEe9tDYHWyRCLIT8wMbdOubb/GVTbYB0nBnMOtNCn6N8R69VvfDdKHrJ9b2y36pUUsFktrDeXz
vGoPLdpfsLTLUo5dGMb1Tt1l24x6+/V4Z2mrGyzv7VVMOvJuWI3dBa2S16ObRWlzjqyl8KvKwo2w
G0aJ/kRUHrverE6ZNMk/gTwK1Y37RjpKTYr0nSz1j2mCPbQeIlc91GG78zm3CdTbr1z7KKsqGhWb
7ffMsiWe49LqAgtdD4Qv0vZDJ0WAw6Z88SI7b45S1+eeYcYObR4Tqz9MFnc+9Nup+eOZ4UesSTL1
jDcWLanV5amq5hA1T4phwRJmWDYWamhEvjotK0E4tCbyrCrpvnC+w/4YAzbsjy3YUOGW8xT9Mw6h
BsBsFA2RmTI07+xiNrzWMNJHRFnKiH6JPdfkoBMywHYcm+U/yTwNwisRpCdPGCLtFR1dQi1ZC5fl
kE992KEXNsmvf3t0FHBDaPBpVDBXePLlLNtkmc1snEVQqUp1KNtOgZZM6jAYzm6Zew20tyvKu0J8
zA1M92Ozon2zJqmyzFiokPthlKs4GnQpToBOaPtVFIafJ6sCQinF87nVeg6CunzHiznd2WDrQNsf
wm2BgMsqII4M1eWko6pNaslgf1XW5GCZk7yGZp6dyzGh1JPiHZt2f/e4vm0mCtJwXVdrZHyRL0e0
Ot1oM30RgbnUKGFbhF1i0VH1RxH5wD4bT0DhxMP9b7sJlP47KDhHkgMTJYhtHSIZIlw/U0UEOHO2
H2gbJsgalZVvNf18IBrsTr0S66d4nmMvXMzyfxmecJtzvPJTt8gIGQmlou/53GaNC7NuFON3zBYU
LDP0X1nRFQ+mLnVeNrSqR212D22ybcius6edQqzGi7ii0TdpnyHT7rZDaQhMuUs+5WaHJZIuo1dr
T+YpQVHxoE3JfJj6qvciovdjJxrJI8z5qAH88USjNn5VjtFXaxB73blN6PP228jUQaEC2VOpz15u
B7mfoGYpYx1EEZUHW8DiGHTLIztR3IbC3QebRtr7One0nQj2+qXkjaQgDK0W3tuVch29pHqgNdgG
A+Z+k9tGHWRPRzJ7+RTqHPydLXAdcMEHQliSQhhFbT7F5TwXq4/HFB5JUAGA+JDrcL50s5s926hh
d2S1kXy9v+XXv3BzsqFZcDO+2WsgKHo5YBKlcbokThtIarocpXXjUfve65bdnNZaPKLWQt12S36m
aTMCQ4u6oJ9Cs/CEMmht5lG2qqX3SZgvRHpSqI3LThZ5Y1ia4ci1r8JTqMlsVtNMFjCA6+TU+Ydi
AEMD/F1I6PhEYifFurE/CaOMdXcCN7wySbZqxWnJJrugwSRO5IZnmeJgYmLbg9eqrerUlXtqADei
WIISKgw0YSCpUTy5/HT12JbZ0PdDwM3kfI2M/Otk5tWhzgvDjw0M45xJy72BsNXN8DHzqIfRGE10
AxvKIdyTXryxkfBDgaRMKs19vWVPTmlVhx0y1AF0Xv1jPEXLMR+6vWr8jRua0iDanDgmg5Dckr5r
GgxNkqhDkOnFu94Jj5kl+7OEOtHyULVIilna66jHOxH6jX1E1QimMghPVnt7MU/KUpbW2A5BG/WD
GwPIUUTxQ+7ic6Of75/HG+Ey1IhVtwxfKN7arQZiUZGFd6ExBLIikk9aKPXmuZDSwfFSEabvzLQv
P2ahXTturHFP+3LdgRsVbVP80iI9O45yZbkZz9i7qE6m9xS/vzdZp5yJcbuHNpOU94OGRev9X31r
gfDopKSKOc9KT7jcihH4sH6qozEQsGJGwxlAnQw/tampvbrNT/cHu3HWqHSu/hjE5Gs573Kw2hy1
oi3Xd2pqB29uF8vN8/yXiNQf8SD8rgaUqYu9uO/WqEhEQUeFR2KQ8V+OmvZmb/V1MgataXzqiuel
+XfIT1lIHCIOBqYW9yd5Y6NzZ60ltzfG3zYptMe0liZRjUE3mOcpspAW/VKiy1pnB0crT+WvEMe5
+0Nu20/rI0uj4u29owlL2e9yivYM4yeT8zGwFhvtm2K2H4bcxPYEsdyT0OXhhBhtdY6SOfMLw/5G
nCkOCrVOt3DikzHbezzwG9tqfQS55tZ/rtDzCt4XUVp0Y4D1U/qEPqo4zVSmTyoXw4OUL3sMnlvj
IegKqIPzx5u47oE/QB1LPylSzzMfKPriV6DkXU7ez0irvhGLir8/M6AbiWYoya3As82GKoQjTOwQ
p6CP0u8NJRxn+U9tzJ8js9mBSb8JUW0eeWpvYFJpQpHxbwUYUx6hVHaSPphNdX5FT/Nz36Xf5Wao
fTldlqdIzR0/bjXrFZ5K5eVj177D1Cs7WHKSYB+dGGnhznX52+zNuYGz4NSfOiZ2DKngunEaqm5a
ZdMJ9RT1OFJ12Dnx234NO5M3jibdyiwgC9nGD10lWXbbZWOQ6laK4oDU5w+kDvanKNKO2TCk56gQ
7Yc8saNzbCHQrKigzkezJNNNCutYx9qE3KWp+YKuyaltUufYO4Y4V0M545+mCLzpzNCVc/tjXKSS
Hzs9eQ5MNq/gFvKzOn9MhgH06SD2dDBufB08yOm12ERf4C22GN4JPpfTFmIMmgxPN4BFyad06KLX
hJ7bYRyHtnDjTvsMtXj2xKKNx9Kap4M6t6k/9ONy6GfgoVM3iEcktMNHmwvKa2lwnRwjMk/lbIRu
KScY0mmNfEj7St/ZyNcvP79/Fe5eRTa4s9YQ+o9T08pq1oeGMQbhUofQV6UalSYsRe/fTtdnk1EI
IHn0uRZRwb8cxYZTLmcld4EuJOGXmbI8R2o1HnNLHnxr6tWdWV3f95TjAbisNULCmS0/SDE7rVuW
eArMYlC9zLbGZwSsFlePteFgZVXsC2FX2BwYezKMt0ZGbYoqCjBy8GWbuC4b0EgOa26hbqrDU6JG
n9MFydZxMFCAltX5WQjtVHfTXj37+smh4aKtBGFqNyqE78sVNovelOyxXYJBnIjAfBSCpg+G2T0q
0mmuvW5PBW0tGlzeSut46JO8FSINe/3vf+wbi6bSXKbJEoz1eFKTxNUULPuiD42ie0u5J+9xc3Z0
QLBRIkThlbscbe7XBTf6JUDdofdbpwHH4UgaJ91wXGW2XiQAlP7crFUn01x2dtON3UshHSLSml1T
RtzMdaI2AxiRtR3V4zw9pHEwtD/s/2kQsiyo3ghMbWF8otbyqpxRzGwV8aNTCj/Jf4zm7xh3s/tn
8caXYzYOEmQI5INr2AQKENcsZZS7JYDuE7fv5PTF6D/L2eyhEHZ/pBtJzorzZDKs/orPVS8/WzyF
kinnzhxELbmLBt74kMR+mnkdRQjdE1+FyN1WBRhp+DtDr+dssz9X228g4eyalSd4OXQYVoNQo2UJ
6LQOHmU6MXq8QfaR3WI8OVPcuJKRUJwz4sKfLQSS4mZIdlKPbZdyffrQR6IUZrIGxNabey/X+3bq
LH5Fqfra1/CVyodvuqpvux4I5ftTvvVd/xxrE1lHXR/bjc5YfbL4eu4uVHWURyOPPd6YnS9745Yj
TaZMRG2T87CVeFyUSZ2mSpcD6i7PNADskbjO4N8aon/im1q3OxH1dSWHugp32wrxZkm34Cpq71OV
NbMSJEb+IJE1vGI8nbh1Ke2BNa+XkZGwmMGkFbgGn+5y45h1XHfdGCpBh5St+sFufg3moyzoZs3R
ziremhSXNTVDojpaOZuIVW211nLyRA3wORRPZWvHmN9I2rGvhfT9/ua4fuZxm/nvU0ib4cqXWTRK
a0XGrAXpUNYHuj29Ny323oSuL0pwZtTWCfjWQ79lhUxWWRbyKKtBP+ifVLw35NZxEzzv23zP4WT9
DJfnm6G4UuBpkWUBB778TGQWpjknlhqgovZek31FfsZk5RjN8gmhhVNL1Qa2+05J6vqDrZBFUjuK
iqBq7c0zhO7TmDli0JCwD5E0pZkhYU8xoIO5szNuZHOMtKrh8hAQCm+hNWW7RHlaML3aFEpgDOLH
ICDz9aVZH4sqeq/ouLo2EuJNg4VzUqY0i8v1E7vL0rxrEvGXAmlcZDQxgN/Q4ySyoRJ4udyU+oZR
C2UtqLPSbYvfWvjl/ga9UcB+a5OsMTRLfGWjYhtRay+douHOKKepq/Rah6pJiGq4PnN/yZ3afkma
ZCx98gzyGs1oc5DEIOiE1yVSPx3GXkySF6tGFXu5HKP75PSi2DlIN7p1SNuSz6y+VdB1tjwJp5ni
Op1MLbDqTnfzLLdOfdYOT1XkNP4MkcMzFna9poUYfjb2P73Uzzvb8MYxQ2SMLUh7aW3pbK6o0cis
fmx7PUjtn1q/ymmdS6c4FqG6c+veOGToIeFpyqFGPGBbzppD7LHSvtPR4Z+Btgw4qOaWZLptnVcn
Q67TQ91M+VHKRXwaJm1X3fv61iJboCyLDs0ad21VtiKpTltlmPQAwtKTXiVuKqfvZ9GdJzl5ijIE
DLQHPfmZKAl9BBS4DQVP3vcDfm/3N+eNcw/sjLCMcAaqzxacYoXG1FN50AOuaxgiSuFi6vIEkfz1
/ji3PuzqQ7YmDytecxMvOXIm2lStjcBBANvpltOMCcg4RGjU74x0c0Z/jLS5PtWktavIrowga1vA
dF+TInns5J/3p3P9lJJPQrimA0MPhsj28tJo65omspiMAIVy3FbHafRwCv2M0A6aAj0Mt1np2//h
UyHhAuzZABx8hXTVy7DjHbGNYBop746zBfTDzvVjLZo9X6QbX4veC51GEltImNuWWx5rZsf/6UFU
1+9NBzxdLD8b7a8Gbe37C3kdbulrjIBACOX5lTB8uZBzncROhXNugOnSo2Q91lrixzKq8so/Wvu7
VI/3h7tR1GA8ik5oQNInZejL8YDcDXUvZiMojEXu/YHIQWXLK/NJ6Zep9aYmdp4ixHi/2UWJkLmg
KXmypBLq/qw3KAKNymy8NIqTyO5g4uLq5Ya2GjpBB0SFyxDxL10tYnD4Vj5WrhQt8vNsWbXpaqmV
/HN/NjeyEGZDBM6UiMEpPm9mEyomHuCqEeC4pDaJa4Wzm0vZqYYEbcteqmCiIr/rAcnP4+Qy852v
dyMLWO9q6oWMzh+2xUJdI/paCzuBFaWeXoUfxxyOW/dVi9MX8dWSH4t+dIU45rG6h+G79VxREeU7
EjNzg2+b/1OTAbhDGSpQp5/JYnjgBn9k3XuEeWkVwjrXUs9Upxr6+en+st94O8iqKAADOCee3qLB
imzlHhiNGYQDUJtwioZDXAjpXA4OBhGqXB3s1lawXakn9NPpdh3uj3/jhjMpmRIaroBroC2XX71B
xZj4aiAWRdHYj6Yq9w0AxF6TaN1O5vU2l00wytuAHCQSE5DJtgWCMF4MbY6J1tIlPSBb66fO9yYJ
32VANkPNm+MOvia2eNFwNNvXSF9lxs9zea6Nlzr6nc8nJ05cBdnxjiIK6qkUU46WQKNCe7i/KLe2
w1rFoE4JjBrFpvXK/qNsE1pUjzQz1wJd+R42id90zi86kb6tPq81h74eju2knbtsTxD0BhZr7TC+
EY6xBGCpNiMvlWSnBE5EtNFZ1aJTGJ75at/sevLCHFjYs9zkZz0zTpYm/LA/x4k4h+V0bI34nMfm
x/srcf02rT+HSJNXnR/1Fo7+sRAJ7NQizmcTrsJhtH3p5UWdv1Z7Vgg3R+EsUf+g2XVdXbWyxYiR
gw1wZq68ekGEP0tb/UDySq4C6pdKiP3XT/uqmAwIc7Wc4w7fJCmzltp1GCYodnbLeAq7sPZTVS3c
YpjT8/1FvD7jq24VsbqMbBop7CaKaOXaNFuhm0QRjlfnGto0nTcW1csyaUc76sn7TKIL8f7+sNcP
L8NqEALW6JcTvjnadWzEINlMM5DK17l9H0//5hH11r1X9+bs/hhm826oUpnPcmSbgZZWR+r8vxXw
KlrZv0tHaCNEoogV+qO0w9ram9zmhHJwy6InBAh4V7PzZAXWo73XEr+xLVlA1OyJWaE5bFtKQ9y3
jWUi6tq0a+EmNqOneKqbhzwvC9+WanGwa7Qz73+16wt5/Wr/P+jmq4l4Ma04Q6ZygI3o0yaiHD9U
36ImFIf7I9245RgK6gZ5MzXAq3JxKcLZGDP2Zen8TLAesZwzN5On5vK5VJ+y9nGIz3G9t19uTvCP
UdXLG66pBwMQO6NymQMaJtYd3GgPFbNek5dPzTq1la/Ml+MO36xirZhSHBWGSWfDV5bzrmXV7Un8
/9+/2fRmrYNYGvj7SfHcXLxGyhcz3JP12Rtks8fVvO1KqV9P1qT4rWW6YWo81/pfpwIsFXg8erQK
EPhtJS9yUhNBOofL14miQ0f10OuL8hfVv+F4f8Pd/ChEGwSYbDtS1ssvHw311KhSbAWpAbDSVNLG
qwFr/A+joK24dhspPkDCvxzFbuQ2W5WEgrFUqgd7VGgA28Rv9+dynWsgZUvDnsh/hTFqmw2WmQtA
41DYQSkXaKcXjezlTm7j7uV0j0jtLO5YNf/kyN3shMm3BgYyShd1fZCdbVUDZ5J5luTJDsJxwbvM
LMwjnMICQ+FkOUyplZ8VoXYnIyurw/0pb73iqG6t7DKkyAgJCI22okWaNoJAl0Y7MOrXRf6Ci/Cx
SMbzUqDJmPyYQORmylk3pMNgPA5rXYcGKXR3N9Vn1+mqMwSjRxtBrEROHq1uBTXu9pnXV3tz7vGw
eQvZqK2ijHf58aMiT2srkTj3Ik9/I+FSv/aSHBK4hc07XdIrz260zKeMop9qc6EYilEIYpyxh2Sh
5Nux1h8bZTTe0QeVvTbV7c+pM5pgQc3G7xXpn6lYso+JLI07u/bGKwonBP1Mkh/SoK3pd93Xup3P
3IrWonjpbPhy6VfD11h+WKp/RfNeMb7f/5o3DiMRCSEQzTrIGVsc8JzMTj2HJYpShtQflNz6EQpA
dfcHuQFqIBfnqK9e05yTraSw1QwVarGhGeRzE1TOobCeKOQLfEzcbHEjJz4u8z9m+LtMY7eI30UQ
jULxFJkvGm03pRyPiT0+daRDrZuNh9Z+7e1zoz5XHeTQQxbTUB3MdiduejPC2mwiFgUUCdBDWIFb
kXNJp7URcisG8qJU7O28DT8pZuu8JsIUhTdlmnxSe2soMGDTOeC6GjsR2OBy/k+vJzAvG/p8yxG5
sgRYQ9xU38PWSSLXUkMZqW8rL0E5j8hBxVamCl8tkEyKjUL8Oy3GgsnZmCWar2SL/m8KgCP2VS0p
Za8jDu/QIg0HCHuV6PODZKCM6tdx2hfgTNPV2qecnR9G01m2a0hFE6x+1BmA3hAVATU30O4Qtbrk
NITn7pGYMfyIFaLyTY+zkBJEp1K/qIxM6bnLQsly+1zJUg9ZVOeU26P+NVq0dnSdyWg/i7iQU7cd
uvJrji+McKOuikhaDKdHCDOqMx/sJoCOUJUiT3ISHseumLven0f08B7NwSK/bFuKtAejr8zkhKKT
WT90out/yIOkqAcJRRv9ZBpz86OiFv7djIaiPLJEYeRZfbmMZ6xkLc3NF9WoD+iplp/knlbRzn37
xpn9czdA2KUqRxsYlD7tjC1KjS6aJklcLNiCpotwzSxqczfsQCt7qpoqk5v1VFI1JJQmV5Jo0eqx
k7+3JNyJ3Xhx5qeqge8rL7Z61AYgb64yKOMvp82jL0VRdTu91G3MCnEDExgUFnjRV47gJjBJOssR
SydR2Evk+lQpaLAq9ZT6TjWET8moikMYy38bKP93UICxFI9wgLY2CY7cKolcDYkZzNm5/2JXur9U
B6U7iuRvyxXrSEga87jzFMED2kyvlWMYdVpNTuNobhibX5ymf6Au9JfZBd1wrkbyJrizK596E0MU
Sa3XciFTDpI4sIavhuiMjSdN26OAXBW91pG4YnhOyEVhAm+i4bysw2UYhBHM6a+p695paXMah+ek
LFwxGO8mWzvJ5QeROT+zcU+lcvvmMDaQM0Cm615hppuxjcZZpCUk8gvnVW4sPdJpdcvSeLTS1lWg
eCoI9fU7gdP6hS6P0+Wgm72igdfKcoiCgRb/jPPPEtZ3yd/mUOvE2P0sK9qh/GEzRu6YXQYY0Az6
JnVjkfotnJIIk5md120bbTAOMk/ASSmDUEPYAjf6Pg4VtVXsQKlK+5R3NkRx0OMetDTlqPZC9aPc
jDykPzrgMPbyrTO7+mgPzrfMUvunuRiVYA6JlPIWaeDZEFogmVgzSiJLH/QBdf3QKM1jqMR7KsZb
s0RYmOhg0RFG3Q6dBfbeZaCULJgj6l0aBkkeuVq2lG4sFZ+HSD7K4XNonxr9yWktT14VSkLpeZzb
Q1nPgOx6ry58Q/pkjdGhjRS3BROS2nu/76oaTfmXMiG6jPw0MEvq5veJNotk6ulhoCi/Yz5i2hyV
7kN20JvIL+UFXxyKYRpvm9I9V+3el90GR+vogP0wAloLN8YWgq8KDH+0Lg+DAsqbWyWS7MahuROB
3Zwjopv0DtYzeOUUICmxVSMpTJwxNv/RLAAHqXoOf0uhp0lBEnavRjQejUg5IjqMb+4e2nubXjJJ
7Ec0rMmoTCFGvklh4kql+UMoG9h66UZycZQhkndwVu6fkr1hNle2ZoZxZA+zFKjJ7ArjJNW/FGzr
7g9yVctYJ7NyF3BBIJsl6Lzcz12Oc0QWOlLQ2tlJHQcXsV1zBH5gfG8HhMHzLvTsWnj5nO+8uFds
hnXo1UmJRBBaAJzry6GLVEgQUNLoJVTQ5bN8SbfOjG6Y70NFIJ3cuotm/JNrwyepF+9xYP13RN9Y
6IRo06NamhSw3ye5Z88f76/JVfD99sOAdVHAZ3HoEV/+sJgSeWY2RfQydAfkR3Dv8DREgJrqmBsP
Flx3aEJR+bHAZByfAIH+o1p9XE2EcGHzleKsgMrt089pdXCcj317VNPyUE/nNB2oQ7deUj/anb5j
Znf9JpEukGTyKrKWVwomwNFSLVRrfrN0nMFzMxKtrz5B0jG1PFtm6WobIhVE6furdf0urQOvcjmE
FbSvt4sVp7oBgzt6cRL1ZbRGd0ZMAlPGQ1bED3871FufFxE2lRI/wNvL75IrVqTkWA2/NKFt+8JK
j52uLIeo/AHR4/jXYzEjIL4QLtdK8KZHmVO5UAp9ybHGApZAf+8cleEjvb6Ve7mz4a6/HSoqf4y1
Kalbal43kJqwOp/zlcEejn41z76DFMGxjO1vqaQvx1jOkodITrvz/zBRh2ANPDHtmW3g24RsJyoX
+YuUPsvR0aye8zbxnX6vi3UjYgPRuxbLFEgboPo29xnV7LZwirR4ITfz+ggd3/Zzrf+HwsNhodOb
D+4Yn5pS8o3K2glLr58lA8+IN7rMmlNvdb41e8pDR2COyy8TnxD1VZ4KI9M+3F/JbYWJhAcVfXIe
mDKIBm9ZQA1SG7Y14SBrDGHyONGh84DX1gCKJjVhcrL2uaCOiJN924Y72/XW2KteMucP/x86kpuj
gTpWOUkYnoaIBY7Yf+lN5sUSOjVIVmWq9qHW6m9/P13AxJS12DurgdTlkI3Sq5LTa5jW4q6cLOxZ
7WSl31jnY9YJqMhf7o93naGBWaHjCoGH84/I/uV4tjpXpTYZxUs5QHyn7DHGkeTX1TSW79upStWT
k9lLewZtlNm/7o99awOtcldYybJ7qSBeji3mKm+6bsG1toBHuMyC7qmml/7fj7KCUKEYcSFAmbgc
RcXbDEySjNG4KAvuNll559TKvFOOvBE+gV0BWAtXEdA5b8XlMFExykUmwuKFzqJrGbEnRqhTw1mG
QxDH01EyooMw3biwP0lhH+T2XmRzI4iG+wO4lyB11R3e7lbZosXgGDP2rtA0XNlMxbGxihfZKn6q
Rh8eEV2K3ayyuI4mEXqlvvy0GnFOW3k+hlhInEqRvyIOVngZyZi7YhS9SKj9wdIK/ZjQev37lwd0
DCV4EnXQ3lsOY7PgcZ8hsfMiHOmIMNS7iRe+a9+3u4rMt94CBO45xlDagGZu9kAjO5nT6OvStEdT
eexO0SEZH1NYfQe8ae/vt/XGvUwpDRgW9soPRl8GHMPlRoBLpfayPBQvah9mX3AODn1cRqf3Y+7o
7DxD3dl5t04w2TJnGOkgFXXFy/GsXnNKs+AUyflvx8lcsD8Fj/n4WEZ7TsVvDqBXcwO+S7pGLnul
l2CifAlaXWIdsev7kA0I2KiRIp+NyCmeY/j6/iCgs8mF1B6cQuKWRkXXB2+WnlKzrY6aVjjPRPqp
B+BY86wxGfw8aqUPRRRBtlc6+zw7wvK7LjaeIqPJTrRv30VNLR30tKxPY6pFj7I2AscXzfBbt+OZ
9LTKPfw2G2RWtfZhVjsS3cqyj1T1QqiTmdh522+9CpTgYLdznxDKbj7wkINnpaSIN6O0/Cb4f43l
0FWU7MgZ8vQu8mYZTO//sKlo/a48GhQ7t/XxQrJDtZ3a8gWlgKdWmTH6edbjMrDE9/sDXe8mbjDu
Y3JNyKns38vdlAmRSFgDYbFN0IQlfKHkvuDyyBbrXTEsr/dHuz6XPOpIvcIRouSD6s/laOFCTumY
dfmimf8O1nllCBWt247/0aP8Caz6R9zS74/4hjG/3MIMiX4Y4AcwstjYXA4ZTSIZZQUzFCPG/QzI
8iwqN5MS55dADGlxK+i1JGqa01YeNQc4BCNObO+0eKq+ylllfFYRJ5pda6iX3rUqU+vdWs60h0WU
6veqD+tPTmw0PyNQJIMvF0UEDdKojR8djp5HHQDnzoRufTCoAaBu3vAq2+dtiMoGXNxYvkgCDlct
u9TDwanNr5k9ekaf7qmS3vpkZHH0+lhC/re5bqY46jJSrwowhfkww80OonI+5vjLxqF8drQMmuee
1+z1iePSBBeKFBueEZy5y282DyZe4nNUvphIhtXOsTR/NHb1CCyhi+ODQzJ9f5PciKoZcGWdw11Z
wZubqNou1MQCoY0luywJehHoA3wrAOg/RmMdfobvYg9eoWX2pxi0uUmMllMOnYYKebjYmMA83/89
N+ePmAcHBOoX9ILL+S9L7lDnb0qelCzz9JQuYVwOGCoOWUkL0ak+RDrqXtjhOjsjr3fZ9rRQkyVb
wdJxjYMvR+7pkshyxgG1J90fTMnLspMWy3+dZrPMBPo0olg63pXLUUJlwiEwnMuXUTmjpuDm6ceB
Vs9YLZ4lj/BCsgNljR1A/nX0uQ6KcgZyR0ChtgUn1cmGXJ4X7p4RnRL9HdnxTuR5a/GQKlz5jzDb
qW1eTqspIyeMnNU+HpGIitgvC/Ld1v+t86+taG0ABkADtyl1bIWKRsxWvkR4IGdwLBrp4xR+CkEi
RcvH+/vwOrRZFRLQLFpJFKTwmxhXRFOjzZPGkmn5YRl0Atze08rloA7dnmLg+s23Ow88GCpcpI/r
OdwsXjK3Il4N6TOpegqjT3L9WdZdPcLHhdDm52z/6Jw9VbdbWwJ0GpsQDiC2GpsxoR13oCExCKeT
GR47y1j8FHGQ4/1VvFEdpDCIGCJHCtkDYvbLqc0D9EJN7aoXJa5xV6Fr/D4uGy+cX8szZvB+bRtu
thdB3NqM8Do5wpBPeG43V9qgicxaVPjTuvVUF6+58djKe9WIW/fUn2Ns3gbqOOUQDxjId+mMcO3D
UkOGR1Mc+TgNQuPObry18/8cbf01f6BBkcltLa2NsDUz8kOfqV5p1a5Wf0k7cTa0PauVW3sDeA1g
IVTieRs2h1ke+zSVBvI7wwAskgriPOTZ9zpwN04Y/DjEgx2CFOB0mznlk9KIpczql8gsy0O3WFoD
9L1XT/NUJOcSeaqdRbwxLeZEdgzBEO7KlpK3OGlel3lfv2BJEh8j+t4uaj9/aRdNf4d+FPDhNW+w
QTFsDtZk20k62/ip6JMavht6pJrsWrL8nYN1Y0esXHpI/CjjMNJmGAlQe4ZTweqqQlV2fK2n+DmT
X/V2JMGt3+d0noU2P6z/RoProKFuEmNfgwOFWxXDkVK+H8b6TpnsDUh2cZNRZaSaQ72PHwUVfvNN
yTsHo2POL4PVT9/zOUtSr05hOvvjrFdn0WiJ7PW0BVJfSzLJH1LDPOkaFDpf6YvGcLGCt35mYCN+
ijnEGSRqhOqyC9vOm9NZ/4CcWAtHoXXiQ4jdkHXQRTxOXtPCYib4bAQECUSDf0m9qkdHCTK56dH4
HH+nvT1Nx9wMx/5jVZpiPLd1m2lug35R51qjoyaHyBrWymUZZvwxmk3wFDWiuztfbr3yrtaIEhvl
bjb9lVmXmjn16NSxSRTbaA9mUT+EckHVuxvlhxJUo2ctwprdJI471e1aNEgGR16NBcfk2cZUYEe/
5ToA5NVe2UhAbgDWUTa5vFtwbyIXBXXzwmcSbpVrD1UhfM05KbmGfG30iHj1cYHsFWXph2UMdwKi
q8v6bXiKXaSXIGK3QsdJmSt2b+Xmy9hFx7IxFfKUxIvDKtmJdK9u7HUgqgarnyedt62uQNOkfTos
tflS2SVgGDRn8pYMonBbAelePI/hzhndGdDaHFGncTRgXpX5AtPD7dHzdNAE7mpfMXTXyn5Lzped
nbXGJJudxYMOAhvIOY/ttu2U2FYsRpnTBzB8OHBTVU9aov9n6eF1QCbAvDGpFv21a2AsDKVWHetx
NE/S6vxz/5fc+qagtvmo3IWMs9lS2G3rA75ZgMlaxe+dk64cKNbtfM/bgwB94aMS1G5DCwK0wkRU
0vw/0s50N24l2dZPRIDz8JesQaWhKFmyLfsPYdkW53nm09+PatzTKlahCJ+zu9HbgNEVzMzIzMiI
FWsdG4CNNRVOauKc+yvbdc3K4lWQWqRsfC/DSn3bkNQ0sr2qrQSA546C65MIp1BIvoM/nu5ACF7h
dshV5ejRMkovoCzdePEBbjNHSb5Jobnilx8VmVM/YafRXkIVZd4Ny8RHIKLYU2mReiSESh1wwBPM
1KMmbtPwSY4fR/WHKH8TSVGLauY05K2qbtyhZP3gq7QPJWs35qXhf/qc5ZOo0f1B8Ws+R1HuVQ+a
T/2+sb418m6I7vpspcZyHpECUyLoAEYwy10w26eTje/HkaEJBhLgon4/xJlh+wVwSI9obgfatDrK
qc9dwJXy1GnF6JSonu+u74+zSIRvQIMJjhOqgBDaLRIzshLEIEMN45hwP1Lp2sTp679boALAHQwW
DQqwec4/BYzmTGVlTbV5LERBdWI2+0ZMijV1mAsrR4oCeCn5GDialkdqnddtjtgtR2rb7wTlLwDg
eyF8UA8IX254pv/zsUJGhAoKwA2gbsqS06cLEW7thJhpM8VbTSaFnqHXqub6miLt+aanysfDhf8F
OQuG9nT2EGIuJBlRAxSDu7usbkLq8+GT5FkrO/EsBAb7/9nOcuPLNYUKETtxP9kmTChx+A0w8rZY
08++cMnPloCcUHzgTx8lnU/+EOLiZjcTEWUcCjuzrRVb9P3EbsEib7zEEw5dM3k3kBLDbOYNwq5t
M43jJzO31x3zjEeB57SKjB7vC02Zg/DFrShCNCkYvofg7SjYPbJrafotkLdZqr54tJuWe2PalMXg
Rlr2XAzDC/XBGfCaxOXKl5xl9+bOMC7LOfTgEFw2Reh+CSK2lq0jbxTqyVJWH8rE6G9GJYu3BN4d
zaeetCsb3zh4oywdrk/EJfM0gsP8y4oopBlOfSzQyyKyMswLvQWlql9vCoMwMIsMtOStwwTZuJ6h
XautDPvs4fCBq+IIJLE5I9AW519d5aIWwVpybH+VsQ0CxbsbVDtdyThdHB1z+v+tLK7NkM0f+rMV
8Ul0usf2axc51En+lmt1mnkrLu4yYGL/NTQftZ8cG6KfRk0nDCm5TarwW/L3+jKdTxfFAZ7BJDCA
2ELtc/r7ERcz7R5ae1RH1wtfNZKS4fTXzA6etvJ4Op8ylfwc1DZA3yBjWgLvvFGIYRCrhuNkQacr
tOioDI7gfSfFWvYquU/BgTt7Jbw5P4EwOiO30LtDBH7Z1DL2StBrvjwcJe0LeDGiD1j+HzN9XAnW
Lkwjb+HZFppFcDTOf/9pmepWRBYrMIZjSfclbD92a2a06QPNl56lsFwJqD4OkVOvUMltkegk4Ul9
elluhz7LiylVjMduw2n6wyztweQMd0rVblU71h14aez9j6/P7fdqL9wmP0HhN/twFwx28Xf4WzwV
t5mz9vI7d1U+CkeCFoU831lapfDFtvb6aDzSoHTfg+goBISpsjWq9UtTTe6Sfh6VSsnZe24wo0qg
NDke65ru9f4xCMDuZ3YD9/a/UwfM7/3PxhY3WGvSgIFwy3g0pgD3dMS82lii/6Ak6Xum/qrq+04o
7vPiJhRWPOrSbBJ0zBwaM/xv2UYsCqLaeXEzHgP9EBrCIYttHQTSP+9+sBT/NbLY/VOW00MsluOR
7O3eUEM76ce79t4PtpOwtm4XtiLoa/5LPmzu+16EbAN9jZYRV9NRiQC9hj+UWnZE8c1QVoKOCxEw
vBlEAWiOgNYCJnK6FyuDfZfp7XQUKtojjL35Kjb0s21yYnzoxbdZshK3nQNGINT+bHFx18W9HMMR
gkWjnXammn9pHyfI2BzyUWgnD/n9YBY32WDL3Yrlj0fg4iCY2fXB+kO9e/5IpBenDUW5n46vrw+h
vXt4usvtn25ou5ad2qUd2g/DhhDfDpzS8beHeBvPf7CD3dtbade2ZNMrtX388v3+JX91TLvb/vDs
r4E92rJd7XlA74MteW073Mj20w3bbWNsnrf2l/39/e37011gv/95v+6RH/2N10a0uFkryxyMumdE
mp3b7u7urtvJ23ELgNixdsij3AFzca2td69vrJ/1PWybmhO6zZNz09u3QN/tG8Veuewvr++nWV5c
wlFcDbruz9/kelm6rYp9SiprR25fj39VT8Dy6unLWogx/+hiIlA2UuemVngEzuI3WOf7sZSQiIsi
cuKhsI2LeOVK/thzSxuwUdDHDCyPNpHFwGgzFWNPy8WjZOfOG6JC/AddPyexv3/9FdiifVS/rKzv
hWOAzsD/mpzPvU83ZRqq3dRbmFSVH7oT3yQbwWns1Hl5nR32Jzwcdr1LXxWm+Oi8m0flAF7P1rct
tI3iDn4OPbe5W+Tdj36NU/VChHLyaYvDXhqjODQkPk1MlK0mFDz7UH0Pq6YmTgm39RgelRreFFVc
OYYvzgmwZJSeFNo+lugpiaq/NCqVeDS69rHLb7L0UJtvsdr+uD755wP8EHGkF3Q+HtEBOJ17YJfV
WEW+dIT1t27uraKz0wLF780od04mKVuj/nPd4oXDmF5mRUEShjOS9qrFdk4nNWmkWJeOsLOpU2pH
teTI0XufwOGV3entbdz1B2imH1fszkM59ey5h5oeHbLQM0XmwrMVrTV5N2vSMbsXzJtJlUjII78y
/oZdnw7YJnsu9WwrGdvrds+Dk9ks8Q+AMYpzy9JclLSc1a0pHaOal0d8Fws/GzSWQzcUVjIg57mJ
U0uLiLMr5EaKBoO1bCK7/SX6L7L4LSvjTXDrwcx5fViXlxEsHNEQqCU62E49R+yMBh5zxlWP28m1
iBTgjPE0pEYjCRZQDyqsPz7X7HWzl8bIfFGgpnSs8qw+tRpacK9paiYfTYOeTmsXNI8G0rme04a/
BHFlQi+NERel9j4rgsCRsziZKjGMp8jM5WNKB2bfb8LaVmmqLM1tyk1aPghdbCfIaF0f4/nen/v9
Z9YiEqMKV/jpGIsm0McpSuRjKT6AM23jepuNL37br8STF+YSO/PwiIioGi8Ot9JLlLDUK/k4FLVj
5r8CNAmjsAB9x4FvabfIrlwf2JmkGRmQE4uL1UuyoZs0o2b18tiOE6Q/cjvrXgHWCIpTDuW+EzZq
baEPathk+mwhsOgV2eT8sRl+11p551n7JrX7Et0m3KwOjX3m6/tENhxNockl2F3/4oseAMqT42Im
lsTrTtcij1K51dtSPhbCLvLIHkTVJtsBSJdKmE1L2zNo81/j8r2Qu4IFhlCVHAlHJdCoU6vBKBWg
Wjr8LtD+oFPmDFa4FZVNwRtZ/MPjFQ2Bym4NKOpT6+b6kOffXhyTXAl4O+UxGhyW/aiSVvVTW7Uy
QbmpQSFU57vJS+KVib1w7yD5RoAKBxp8N9bi3umrcjLTwMMTouzZG6ZjOSlOHrYbQc+gRhBZToVs
eL1yGF+a2ZmBmpQcEEiWc7GeelD1lUCm/Jh3v6Em7bEwCmjd2wpRsWmHma38rQV5c31OL5qd+aY+
thmIIXmxoF0pF3UlUH+gR3usdrUwbgY9tc3hoEuvRVx81YWdHN5DN7kSqV5azs+WF7dtTgtFbMS+
dsyHsqL/vydyaVAhuz7AS8vJNQBTCCpvaOMuplVJQiWLvEA7Rh4V+JjG/eZ9LA8C4gh+1237pzIy
9tdNXtqawF1m9kCLGA1Uz+mcipNGlZgte/RrW9w247MM72wZ7fv8q5gYu36KbWklhjifTB6PBHNz
On7mm11M5ggLgoCWy3RM5EjZtm2oH2rBqA7XR3bJClgUQqOZ7PFsB46BOil5UExHeSK+H0Ok4SCN
/1eBKeIRrlFSJhQX6O9YRn6Vh/xDXJbTURemdGeGkHWZgxKunCbnd9mplYXj56mlA3bhndShF35v
oI+2RfKV6F42hYPlqf3K3F2wx71JygmUCL2SS8DsYE1y4sWxdPQiRf+Za9a4kzqT8EDzgsoGVRSt
bO05BDg9LoljP5hN/xPRLg6yWQK04llG0AVMhiYLrwlouITHUcjLplvZZvM2OjUGY7+J5DQt1Wyz
ZTkoyAaQomhXHqtUtI2RV/vAuzz6ovl/J/NOiVa22Plknppb7OqhFPrUAhsOxDFytGR02HBOrX2t
/h2QcWpoPl4+vQBlKk9q44sG8LX8d1Ik90EYTXYr27IR2IJxJwjaTB3duqr3o0eE7fp+m6OOs1md
6yFQWfDUWhL5GGahWzFx7jGlf/7P6B/0H0XyN4Y08rqd831NZm1u/qL9ml6spW8mdRiUAlqux6ny
31L6Y7jovHTlhjv3R4zQ6gkWgtc7GejTqZRQFB3MPDWPVpKGDsBexkStmdagpv/fjOeTqUU0p6eZ
qRcQUVE+NjPbUItsGw5wUf8vZu2TlYUT9v4UdfnIgEwv3TXNhOztGk3cJQf4PGcL94Pmv846n4VJ
jU0mFJmTggRojRdTT+Blir5eH9ClXfXJ2rIcONMB5brHtElaUu+s1ms3/tQ8j5Z/H1fjtOIPFwoD
OAQ1a3gqSAue0c2qU12FnVKax3HMNjL8iF5TP9SWtBUjczN1t1bT7tFAPahy64i38ZjYYSvtpbz9
aUXea/El7oy/VuzZyrRXJB4/lAqDWHJTRbdHb2NAeYYX7EeacXLV7uKOkPTL9Qk7X57Zj2XSUQQW
3IiLO2SqQvjmQdPBYTlMYGe52+VNM2xU75Cp5toZeyG1ZxrcidQoiUt5sC/cWh2SwtJo+iD4/h5Z
N3SgpznyXIIdVJDjhu3oeEPzrgiPQSrbbSr8MyEEXcUzOTBBDaEGBZ3THVwLM+RcKJRjB9vshhq5
YquRuIYNuxA+0XFhYovYYWbPX8QyfikI9OiF+rFUCjurET3e8uYzvqFDW730bhZUK8fsud9TB4NN
zoTFBDr1j/azT4e8ldPx5XsVEKkOaQjBLL8XKUknMf4hlFa3EvaeUykBy+dpAesElXdmcXFsqG0M
oVaogzmM5W2ZTVT25WwP8Iv3rSW/AZ6MkDw3IVnqkkPqsS+aJt5r1MK88KDIhQJRSlLdqlI33o6V
9nbdpS8AkugaQAyHyAv0LPHk6SKbrURTnRcYR9+U7npBv68a7xkGBTu3vsk8g9Bk3+h1e+PVyQ6e
4lS915TbWjK3UufKa+jxj7j19Aacv2ZuFAYBP6OETr+mF4be8jxgJvK3gcDChArhhwV5ukOrqda+
hb+l3rEejfbm+iycbWyoE4FlMd/crlDELM7dVo/lGi4x6zh12XYMXpG2d4T80ZheoL++burc3U9t
LU/dEhgn5RhsKZDrffPeK3fIN/UmkPelaa+1GM3OdTKfszHatij3gzwB9XE6nzRRqGkWNRhT9G2d
P6OCYQuIrifUVvLXtQT62cZaWFtc+YrU+QWnt3XM9PdmrG06PGFE+DGrAF+fxLPYAkMInNLSO/ft
47enw5IqfRQSK/COiT7aJdewHPy02jUWtEvDmbNeWGDmMHNqRe/9CO2J0Dsa8ia2NkDx0+DOLFaC
l4sOAToWVNUHB/YS8l8xvD4xMDOBNniabprK9lMnoqTVJY7//O8zR0YPgBUIcVAVC08Xo1aNCiHy
eJZU0OtspOxNSVfOlHn2F05HkzrjAWM9t3Qt3sMy/R+6WPjCUdPTetNruWArvZwero/kg6PgzMwM
DpEhSwLHs1ieJkrUuA0S4eh9rR6lF1Wi6OW0fyffHsfdrf5F67Y0BMNrv2J3/vyFXRC+ZP0+0MwQ
jCzcwtAqIVNE4ShW9xEV/lHT7Dr+ifx112S26m3kAgCetOLy50cUb0iTg5oHNo0US3Z2dO2EUCsU
36XL3e6mP1ZT2137ZkivSJWt2Do/Nai/kPPlwGBy8ZXTEZZRF8VCNgVun/0dQunFbB/EuN2AxoPO
Ud30a9rIH8DP0ynFFtkw/t8A4ekAPDXYVkFdTYh2uSrnU1r/ap1YdNFcowkLYpXpvtF+95BStu0X
uqUQpaV7RGju4Brbh3OZ6BXZJaOAxtxiw1RUUdYIei5MPrBHEjxzNMZ7d+Fq0zjpnhX2oWt693Hh
kyDTdkL9t/BeESxdOQ/OGGeJuMjw4ld09rN9lu1vnUaJ2UPGw8265yj74fVfp/F+hDDa0+ttL+HR
f0rBDnl/0JCe/c4qV4aOU/3eFQpUU5NoK4jQNHN/hb+GyD7f2USD+P1MxcuNoS4cQ2zouBpTJXKl
ELh0nZE5TwbPWtlhZ5oJzAAujswNlQ4g5stc9zR6JHohQXE1mc3cNJtEjA/zK7KAnM8XHpu8PLSF
uDG+e0Nuk0mRAxAo4GxTn9Jd8p1+aEfgfTEW2zHaNR9g7gE+JW2Thmv7cj4wF64LcnyW7oAZAc6p
RfwEatMzglGM3TZw6uxZzatdOes56G+t3N94KXJPKwffBWcEf8tDlMIT9dhlb0OQyVIyGWbsVtZt
UL1I7WPo3zb1PaD8lXPg/AVC3Wf+B7AiIrYEEqf7EjbxEpJnL3ODvNsBm7bDeLQrRtrLml34lUsS
ATf0NvH4TfKyh3Lo/nmwzC3kB5SgQG3TRXL6BW0YG0XvldpRECwnHAFb1NCZUfWQk725glg5n1ho
e+d6F31U87tgsZS+PsaVbIbcW5nW7MJUAGwyaPK9l0t0cqm16qrtqkDIZaOwbhIBgKQ4k6ZOgikN
zVg4hoWEHIga9KaTWb60nRKQ/+JY105DO9O365fY+QkPCI5cK9AKtvPZDpNyvZMKeRDIAJnV5GRF
qOkOz3ez4oTPa8+uR8+iehqKtbgF75WuqfBecC3ITOl5IokIChhBodOFJT+VqlI/8QWeH+T2kMAA
A/A3uM8oDThdxkbtkjTbCND52lkawxurVzeEsvJea2BDuz4f5wGlCQAT6QTwipQhl4+0PgizzDDF
xA3EQdpmgjw42AQSULRr8cMFUyRNaY8FdEDOe9nzlfVkuKvAit16UJRNPGNLh4pWt3IY1wgCz7l6
GBOsVgCt0QPgUJ2d79NLNxcAmYZtlLoF+pENPWVmWcMgWzndnU6swrkhD1/Zx/ccIt24ySrjpknS
fVHvDC23q2rYjWn5VtM1LK/stfOX3qyJQ2wB6x2h79mMS0qXBEGTpq7oWYhhc9VL+25MN15BH8xP
qWodQ9spKBc2+8a4S1Lhn1cc1jtzbkdFAYrzZbHZOV3VRs6N1PXEWzVT2XPJJl0rDZ1tbhpMIEuF
w8acVc4/Qv9P8++rLXsA8SviGvU2UGWnrZ8saGlazaUCvbvuw+cPiYW1xZA0VWhbf/RzdzK7g1n2
tugdimHzNYLvFAIb7Sgra5HieRA+24QQan4gsYjGwibhWN1ZQ5W7NWw1diB1+TaSsyf6TH9V6ljv
uKzCu6gLYZhv03GjjHV0CwEEjMyilW8KLxJ+BZmwVre+NO9k0WHhgv8O2pLFveV3ytiM3Zi7VM7w
otCgSbzpDHoeop9Bn5TbSV2nxJTZTCeRAFPBcwQSVRJmBOkLo5UZ6XVf67mb9Qg0abUqH3yVXvGy
T31SWbV/Y/o+t5cgCBs9Tr07VOx/5JJRHvqyMd9XnGEOSc++hjTKDNqC0nX5eBXNvqfhUc5d7dm4
Ue6igrSS3dnDuwKXux0e8sam93INSHteX54ngcHrpPMoTX5kwz55fCFCFG+Uau4OU35TSrrtP1Vj
sam72raQYoz129ZCzGyDYN31AV9c8vl9BF+MiOLW4j6xwhFik8kvXLFtvtbtGG29EhYMWZvUfZSJ
BsSoU/Z23ebZUc5gYV9kh5MINc/6ZzUBzJwwTbkbkhmmCStCYrRoBaeiA2x73dRZ5D2bosAMDI/Y
j0fI6UmuT2NNrCUVruH9VOSvuvX1+u+fBQSL31/sY0kIND2L1MKVjY33LWrQsbCr0smSPY5y3dS8
DxaeSXfc3ADEK5Ny22KlEtTSIy8xCjd+Lw7FYxzb5qZsnfYlUP+Plub1++SMvYQ+WGIphatZrmEe
8m7TxM5QfxmfBW0jNSvn7wUPPBnXvCM/WQvlSe+TeVxq8qyFW0l7Cn756ctqAuLCUs2Nf0RI3Ojz
v0/tlAjJxZo5slTI2sO527+XREyi/wwVqRMP5eb6cl3wvBNz87A/Dcu0hJEgEHMTirLRS7sGZbjk
DqD2gNFAW0AQppz+viWYZhaS+ncTubKF+kUfb2Pv3SsPUuno6EN3cLFcH9F57EFag+c8L0zSe1Cm
L0zC1Ng1foyz07o8FQ8hkjzwKt2TbP7jvUAlkpuHCAaCtYafSzOJehKMm6T64MNcmJVJWtJwiIOY
2V0g+FsVMbvrI1uzMP/9p7WqAxHCOBMLdBQK2zT24RwbSeJft3LJAf9DBARqg+htcVYQLQFrUbAC
16T0kqgHpaZH8CYa9227sqdmX16eFZTCdQjbiZ9ISZ0OSI+S0YrDvHR9fRdAOZ88yWlmD8YKyPnS
vH02s1iZDta7vK5nMzhCk90G8s31KbtkgNYrOkvgUELHep7STwszNPpY8OApXdOsHSl9yNZj/Xkq
FlPFDgKNYfKKBG20OBYSxFY18lSVa7S3SKHQa6Uf+k1MiK8YOzF8lOSbbnSG7XBj1V/DQN3KdhTb
vVO1G03aUVZJ15quLizeyRctT44sKtN6MChwCM2NGIuzL9pZ8N6J/1wPIE8G7QLDh1uCvs6F3/tC
TqAnGbU77CLza9LfF2s1wwuH+4mFxVUSpW2DjAkWlH50xO5dN+9C4lkp8pGuebruLPNvLVaS5lSe
5ZQo4UZcSk4Nop6URVo0bovAikOuMeDdECU3SQSG4t9N4ZR0cUI2RDl0EVb0ekfkGNSNO/WSo8oP
UkTiYdxfN3LBD6CimCNxqv5s4oXzY3c0J6Np3BRy7DiFDSeOfxn5eFv2xUoUeJ5WmDOm1ixjRLaK
POribIr6miMWFQoXoa47qd6PBs6vPivGs0HrYapGuxgacE9Qb2pB3wfJGpfz+VjhFyA7TxMgoE44
Lk83ugo1NWIiZe3yIeBx/ybyiydsBgTrr8/puY/wbgaZ+0HJissv/BEVjjBC8bl2JQEpiiyHkFve
C/laBvD8qAeZx4DI/s1K60uy3walBjnrpsbN1MjupZc8OuiTMyroQ4wZLZ2H66O6YI4MGG2j4On5
Z1mHHRpFafpYaQio9W9CuwOk19WO2L5UzlSKa6XY8z0NL99/rZ1VYgfgvkEkNW757j9B6m8Eu69d
kqxFG/OSn27nUzMLl5QgoEYzZGxcPfs9RnTFGndV+UNC7NLbhCGhhqfaTfTn+kxe8EMFmQ1yWfyL
PTGP/dOF0+f1YAmp2rjqHiahL+39GnjoPGxjVJ8MLDY1jJ1WG0cYgDTM0R3J1jfKPt+Eu+vjuODn
J2bmz/g0Di9OqrRCFdkNEclVu7s5F+UVK5vpgiPMGGxeyhCy0AW+GIuUpEUx5l7jJgX0GZDN9CRA
vQx0/5NnFCun+4WVmUVW0JwEg0L6Z2Gs6cjzmmHfumOU/ZngW4oAxVWTtNH6tTfxhUAXMrQPWC0I
ojk7cTp7zSjqverLrRsc/GNx6H6Lt2hM75vb+L559167lXm8kIE6tbc4lcTUE4ZIlFq32TUHIo8X
9VBs6Vc7wG/7z35xMrJ5lj/5hdSLUdEoIpbUr5Zfvk1W/HPw/x2PQvYInBc5chJc5GoXZlpNT3LC
mNbtowcvcjXFf660rSDc6tW73kPd41NytKSbaEohlc+/ZP7N9XF+dPYsTg9StzMFNPcnemyLL5hE
Dw7sNm9dy0wgArZ7UbED/07Od572OE2bKcmcyrDHABLsx4YcXGHdr+FSZ5e89g2Lw0SWc2+chq7l
FiBV29y3SnJvNvVNXZV0x0w/JnFNX+bCtoeJQSeZBiqHi2BxZuatXPegtVtXHm+C8W9WBHaR71am
9sLBfGJk8bjoMvjzzXho3aS/6wwQlpIzaJDBiF+UYZ/4h0r/Hj5ftzmv1tlMArrFpwCEnQXpuRyl
egoPLW4bOgrqnIj7Zd89ba28ctEO5MLwSJKNBOp7uj0m3QrSRFdaN4ysXz0SimYgvKXR91FdY5C6
eMYgmvE/phZnTDsZSQ9qunWLHWFBs2lMu6h2eb5reztINrQHVc1m+LEmfXIh0mNr6srcsgNQFUWX
xRC7SJrEgiFaUX4fxg9Nm21LCDso5WzA02z7iXI43yB1HmRrw1cxq93rizmP7GwxP33Bwn+Eeqj0
EPFUN+mqx0huvmrB2jpe3AefTCzWsY1Mq8+AVLloLWxrKbCt7l7VV8bxEYBfG8hiCdO2HGGExIpy
E/6sYbj/8xZIdriVIZov7RQg0l13k5A+Jov6Skm+vin+5m/Z4Oj0T6BxSQ14cKK/qziUtQleXCeK
F4S53+Jao5xtOmlr9Gvze9l7oc2kxQ1AL7oNp14kwQ9oIAqHcLtsqzEt5kOwqQ6/5WHXdnb0Kz7I
X647zcWd+cng/PefLq5Qge0o1Ocx3SaHYSc6vbLypjuv+s2X1icTi+O67UMRTWRrvjLUl6R8CH0o
XxwEB4vmltT9QUv02yx0VPqi6JU6xqZ27+u+rQ31QSyo66udrQqjrSH8aPYrmZYLYePJty2in6Qk
nutNhl9ui6YkPfGkP0nxV/on7UF/HCt55UVx8ZgA7UvKxQCwIokL3w7quK0Vwe/ctvkijgBjrPDB
C2eElvwwDV8yEvcTOcBUrPeVJt4MQbFG+nFpxYkfgLXS10HQsngS6nC/jbo89a7QV7bi72u5t5Xq
t7qmzHLprJilWpGHoeFIW+IIsxoKoNiSeqIU0iyk1t+mclwJuy5FAog5wvwCU9LM43fqvQo6KpVs
RINbTuU2Eu8NeTs0j8PgbYphuyakfMlXaAum7ZRHGiW1xfmaWq3gyXo6uELcOX0Q7TX6cznRyya7
6yLDLmGJF8fN9f156S3w2ejixK0EyvBJGg+81v4G8c4wwFS96vmBh9t1Qx91jsWpS1CJSNmMJgT6
ufDMvoNRP9exZOS+U4W1k5nVTSs2L7TPb7z4Tc1+ZI1dhrUb0vqKKvdel34U4a9c6H7qobmfIHHT
q2w7SIlTKN6uRGC3fW5KhHXEdC2yv+DEYMRJBoDEMYyzl4SkBQGaPqxFKt60+UZ/RSLSH7bWmDhp
8tZs098hPfB/4awbvN9BaXcriZ15MpaT9dn+4pyGA3uoAZ3hC5F8KA3h2RzytVB7dt4zG/CNiByf
FKiWGVSjCqVEK8vBnbgEUCj9aSpHXWse0twNJtOu6ffK23fg8ltj0tYmeHbmpXFI4eeCNXBtsnGn
OytptVZVvH50k9bqHdkcb0QUVOkkV7wXIezeRAXyKr8R9mEpl9tARA+7NaLNMEn9yjxc2OMapE7A
xcm6k+df3FCdwKunSSO+RBV/lPlf0WofUSZ2eoHOt5+itdYgceHcAu1IlZ7aCGmf5esbAmRN7Ztu
pPRYOJI/3KjFtjN6ZwgSewogRvVvgfaNxa9U/V6Vllv9an3vNonWmMvOWyEYMnBv5A3mquSZ5oiZ
1Wbi19PoNpkbwQXXBras3Bnd3jS2Y7PrDGtfwEEFA/lh7ukVw50IN630N9P8FW+/dGvRPApuhBo6
ylXi4ujrTNnwW3Ec3Tq/awtiq2JjdfYE8PIod1vjYTJfDX+NceeSC1K3oXpAPA9kYLHHPGEaIYVM
J7dAlnVAOTho0cpB6WmiVAC40iTBKNuxP9kFYvCeYa0l5C6sAA0YM08bIq2swDKPr4f5UBmaMrll
9B1e0/v6F1N0V0ZW6ZQ9TFFe4QiiU4w27TKVcOO30ET5f7os+xPEb9eP5/MDB9ZB8sewnrIOtMye
7kdTGVE4l8XJbQfgtHo5HWAWWasInp+qp0YWkZoUZ1qA/MPkJs1tDnNTQYVru0qGfckKWHWII+Ca
4dJeXGlB12tK1VSiq0W+kxuyDcHNe9K9/PuE0erMuoER5r6ej5VPga0ZoR+qCaXo6uN418tGaCup
+XTdxoUEE23v3Jq8N+nbspb7QqiAUNITKbpBe+sNN4ishcJDEx0Tr6aSq2wUy3cCda0t+JIvoKdH
hRog3ZwPPx2aXEQI9XhYRQZztOGkjLcGQPGVuP3SMkESC9kF3WIzX+OplSA2tISTSXRzfr+KvT3w
vWcEvX8VQbi9Po8XB/TJ1GJAk5UlYpNooiup07YbH5AzWBnMmoX57z97A/rHSlmqWBBHoIVlbltK
shLbn18c5FA+gPJUrvC5RWAdRKFsVFoqzpiYGDE/sXzIpWllIBcQTbOV/7Qx0w25jArCvEvbwmD3
ZB1UdRZvotZWbuVNdts8ZD+LFXPn80ZKSiWlAScViJ8lzscI6k5iULLro8vQVPsEVeLra38+a/w0
cQYZTdAWwFBPV8aqBaGO6kRxxQmsXlJtezr8UvBZ182cezORFA+uueDNDbYsQAwVKdq8mVR3LGDY
EQ8N3U2TdhvGa3jaC4Y4C+g3mvkjeJYszlBDSOWujyXVzZpyF+nhY+GZ70pNL0mTfr8+pguLwyMO
QTgoYmlUWVZLeb9lKbIphstNaQfiz4KD9LqFC94GgA1MNOVDar+ICZyuTjOqWjY1ueka4PTS+6Yc
n2pP4tTuLbuO2owmEOGXFvYgLoYHC/2glQ84n03QKZxAtLvMZ9GyAhfSBjlMami5Qf3QtiLqHg96
RQovXMH/rthZ1t6GsfProAssVwgixwsjuwPrK1uHLnm7PqPn0ew8ILQ/mU3K6cvochhFuRq72HIL
62GUb0kU2B6Eu232S/KlAw3pX67bO+/3nd1jfoDTpEGPmLFYwVzXshiCHcHVgga+W/mmlm7FvH+s
TJEm7c6BCAe+MHrGH6zpaUoCuxb+FL1CIAN7DBDa8N/DutMPmpfi01FsmY1sJKIpuPJTmdjCq9bY
B69x/JfstnuoHoTd9Qm4MOGguWDgoQqPJMZywhX4xefiePBo5MJmEn7FrXJTCeU29BBW6YHgrUK5
z3wJQ3Q0EhIQOqK/OucRPg3Q1Hrfk/1yFvt4tkYEVASflHNnCO89yunXR3fZ1nym8TTCoeRTW03V
Vmlg9vqxNbXxNqzrr2aNWmBVVsYu0pRkZTLnw+vkVThTutAkAFaeuJjXwKm5qkATt6k02PC7TdEi
KaDvu6p7VnXvm97Fa9bOEi5zr/DcE0JpEjiruDhK/aJQmxqWmmNrvOrG967077TKbowSanRSV6rp
qO3ahJ6PEJvEVuxQ6mus4+kIk8rLScdAeVF1Ezy4ZfNIbLmvOo/EczJqjmbRZHZ9Dc+36DxONsXc
YEZtaXmO93EmFW3cmMeyggIamze5odf73BelG7Add0rrRfdBLDT7OM9+5KQcHGjoClsLJv05t0pk
IetH0Eie6+lTsim7VXqws0tapdTHXTavO7yGS8iM0QtWCPuOeYyEhm5gKMn8NoWmIH1emQrlzMEw
BAs5kS3HFXQSp9OfClKHCKoPE/8D4/02NXv4qjsUdZuvtMTY4bPyPh7IKarNWsbj7DJliDPvGg9c
OoVhZDi1XFeWGnRtAQl/lPQ7qaJxka4/cyVGPG9QwAxPacJD3g1M5yLc0Sy/8KpEtY6GWOk/R7/l
rpEC1Xo15Kl+K5uUQ3rsfet1+n+cfdeSpEiw5ReFGVq8AqlKdVKi1QvWUz2NCggBBOLr76Fsd6eS
ZBPra9NPU2bphPLwcPdzDhgqRNAleZkGBL6G74exBzNJl2cuPWYTU4dKev2WjsfaNEBAB3Le0ApB
OnD++2fnlTZa1c3STnJKpwdoX7EgM8b+sLHOK2Yc3IDAJaBpGIWOxTQ4DDwUjZEAZO62/H5C8O8H
uizRVwMt2cCZHHYo3dHbWWVvP+kmWqVrh6dh21fdjniFu+OdQSG2XG5xP175HDR2zkTYc3Zx5mtb
eLhGDLzUirL6UhkGja080w9pQts4SfUmzHJgHYEMAoenJ0bgssCMcXtirg7ah3monc46k2g/Xk5/
Bo7qjmeAIbmVH9VKy3fllORIaoq/bod04G08RI42ir8GpGEuV3oUOQUVmJedIQ7T/6YVAnyV6/I4
NlQDfCbrft0e2vVjGQbnyZ1hA/OzdfEiL53a7mie5menebeG1x4ayyDY3Odv3IBgWyb2CQmJtcVD
dnVDQvIYLgubDGgMeNjFTkszCLmJ0svPtWnJoyGMdC+n1tqVTsODfKy3VCiu4o2FvcWN3ENRjuPZ
jlG696J/hi5pCRCIjRxtWEFU7facfjz1Ly5kWENUg6ZnYDvAbrD0Wm2b0QaZ6HMfQhzu6O9opCIQ
+EZeRCPwhILEnIT7HkXRH8Z7de700K7Dfqsteray+IqZGlNDOAtULkTgL7cS0SE+2QEgfa5sJOVq
yPMWCjQplv0PuFT/KbPU24hDVhYVIZ07I3tmIOHymBidZRHRUXo28wd9gmT3dH4bmy3CobUde2Fm
4Qx00VhQGqoohBPSA1Bhbp3e62l+YOWOpUlIUf3uTO/IdW/j2X3lhRDOfR7fIgqBMhgd3JKUZw3i
8vZwX9AvYgCT3hk1qACk/E7Bd7d30toSfra42Eg9KVsLh5Oe5fhEfBlBTDR9JHwvoTV/29LK2iGj
DSV5pPRdPF4Xk+oSqEAauVGdLYmEusoPVf7VrPqnyWii25ZW1g+XDKhFZyIhxFhLkgpPFn47GSU7
j8wFd5kdYh7zIYTEV1EVUDgKa6CJ7AKguA3D84a/PBDoYkafFmoWALvB/VweiF6y3OjdCZQ9TftT
DOE4BQ3S9v7eyHZtddKpCKR20HN6dDbZ9K7n99L2YiV92oINTNNhe3jJQBNI62PVpeH4bWOMV+1K
QPzgATtvVBsVwyXPdV2w1itKwc5EPzc2SGqb9DAkD4V/j4wxcqJgSjjb5P221Y+H+PXM/md1Pjmf
4pNxzAe3ZoydFRxc+SZf7H/KuPii7q0ILLUhO6Cr+oHttXtAd7+MD/yp2NHDdNaejefx0O7t09ZR
vfb3F9PwsQc/fVA1pw7armFnvSURAS+PPVhhJU+6BqGVSYZQGf1xew6uncOlxcWNJrOhSLUJE6+a
ONXg5qfHutmLPMr7J+gTAmpxuG3wKihBlIZeFByiOWEPGpDLOW8rXitELOwMbqBQ6SRKPeNY1RtK
PWtWcHngP9xpyATOT4NPE+k3wvMFm/jZTAJEWeTnZv/OdTZrDjexXyESiXQWWhgvTSTpUOO5nokz
ScCehCKEinoIqgam2Zi7VuD/NUOpRWyA9Co1h+ob8D5V2KQuP92e0ZUzioomSCyA9f54VF1+SD0m
OaIWm59zq8d7bVY7vQOWBBTxW4QVK7OK7ADqxyDORp3cW6wd4yjUIi3Hz6wbg1obzhJ9aAWAI7cH
NM/c4lji7YROYdzHSHksMSK+VZX2pCpx9mqq9iLTQFTdTVsa4is7H4BTFGXBW4ec4NJKk02ilPko
zihb7+2kvwNVRVzck3z8oRPv10ing0g3Ttt17RNBxmej80d92pdZn44d8xpxHgk7lcVXIZEVk3cV
UUEth8C1OzSCnwYe1oS8pTI/357ZtQUEyBZbFjUF9LgvjoUy3CGrlC7OSWvvu6ENlep2LWEbd+Wq
mTnHgtQ4ilbLGyuZkNPyuSXOGUFBV6DPjrTefuTO79vDWXGX6Fz+z87idvKy3O7R7yDOtnsyhAQY
/lWvQdn+wOgX4PI32rvmX1tuS2+mmpvBqcC7LdYu7bqqzGwpz0NTt7HFCudrx0o/RNUQclTM4LtC
L7ZI7tbcDJom8OCYkYLX9FEuRapVWJU820V21FocbhHY+jtyq6X5DHYuvK+6qT4QusVduTK54PtG
WRUNSqh82ovJ1dGi4HGwIp0nm0FH0XtVwmPRUJexDUBr3npu6BNUQm8v6fXZn4sDBoziHYIcyry1
Ph2QEk0IFSVNcx5diY4JnWZfG8cp4ttWVoK5WSYVAZ2N7ARSuQtPVotKI3llYXDVWB6bbHTubOHn
kUnsFFQ8WvPMRD98LUgH/LbTkX2J9+9x4yPmu/VyQ+EjkB+CcB00AFAZuxyrU3ptSXW/OZtSGAG0
z5Fzk/4vHXTCp2lEZ6OrZv6QxK5CRju2o6n0kY0t/hrAOaeQkJ3Eaxq1GbRsXX4Ha0BVj6RJc+6Q
idiheaQ9TkUlNi7+tZX9bGURaShPomiVI7kICtp+hzcLSNfGpt3dntTrQzqPBRfvrHkGooaFlQRo
7iavMKd6J+7NNilA5eS8F0Z2SNPUDjOn22jxufZ1MAhCDJhExzbOy+XkGSKvTOLDoK2N0DbP9HdD
Txgg69Ld8KrX9zwexA7eAAYal+ZuhEtLyHC6gDDK9tzI32r4akJos3qTyYZPXZnACyvza+TTAayR
+R1MwdozUndQKAFDYZBBqhgshyDira0SsJDa3SKsWe4NhCMoCqO0hPsYjPLLDN4ogfjzO1ue0TfT
h5wLiQR5Zm08hK986dLMYmxGy+tpEB4a2r0GXFAgQ4Iudv9vAhFRo4nd7N9xbE5AurC/3CNLu4tr
d+r5QJEqlmff+doXh3Z8G4qvt/f97Cs++5IPE/McIhJFqWHp0FILlWHapM3ZLX8aDcTn0U4KLfYd
4Czg8ga6xrID6DZveOsPRemlWXgONKvMHAdIeV/uFjFVkvNkhLu29sWX/M344bzmj+oueaj/uGF6
x5Axgip92JxoelcMGy5luVcNADPgtlAhR7JoLutcWh+hNpgkCcoqOQ3s97rPToXnREK3I8fyN0Kn
q87zpbGFt+Y0M7Iq1duzT5FE2mtgCoCUXz0CdqYgthVMpBzvhgHe6WjVg+vsiFE3Wdh2Ehyhtmsn
+SHRfTWj17lBj4loXC+kZQ50nJNDsDviqtGmo+FQ9PmY3GloKCY1/bm9T5ZOBKNAAyhWCl2NqIos
WbPwrkydlk7qbI6qOBCUfw7lmN0DhFQck1HWW3fcyhLNBxtXLZJ56GBYHLmcs96sKO3PQAYaj3nV
krdmrNyTk/fZLiGqgXvhExKLWqNCs+Qk4twEj69TqBDPOyNkk3EsOEeukRDjVMAYQq9qE3GzTEBg
XmZCRgcoe0RZcOWXWyklozWAurg/F13iB47B7m1fNj/opMsHahZmMCBNuBMOy08A7eh3EgIlG42R
10d47v6ay+to/8Itu/DvdV+bnDGjP+e91d8h7fNEQKXw3ZK83eVkYF+6PHlzU/NJ52qLj/2jFHl5
kOcSEjw/sul41S6b36kxUtTRzeFcpIb4Imky7G3DHFE+yqYQMYq2L01AAjudqAd/gtiuU6nsiDZv
vqtS3v8qaFE/la1phEVPQM9J7R4JDCi+mUPjBmUP+UaaCfhZLt07iOQJsDap8gn0h33Y+lYS4EEE
klmW2KGjjc9OPvl7pan0SJTzIplQIQCfO4L4MOirFipUdc02np0r1wOqsaDvBXXzHOMvG/DqtJQ0
0/LhnPn/dMyI0hFirNlXyGgdvdI4Dwm6sYw9AsEXfOHtY7lyTC5ML24IFImhRzNCVbc27Ce7TF6k
o38f/PKpUXclQcr9trmr+Hfe7ii9z7h3VMTBTX+53RsO7rtBo8NZLwqokllRAVJfdMiG1DADRtrQ
bNmJcLStpNZ+w/b1ZX9pe7HPrVp1rnTr4azcEepiAsCcyYgUPXTkV5W4oeEn0ViDv8NqykOf713N
C9EybdKt1se1Sf943YCNFsiSZejmF9qkxCCx3kUXAIWqIQ5QwPSNzR90XGwEH2ujxhWFj0UGAEXp
xYy7o9+YjZpwwAqC2mNi60db+vLv9xFoHuccjYn3E7Ayl+vqmVnle4U3nJ3KjlUG5V0LAMHflg/q
l7eNdVyZPhThLDR1wl/Bd85//xQpMjdtUURyxnPeimOe2YH0vorxZAGYM/Yk0P3pzm78LzU0BDPU
nTHW0c8C5h4b971G43ct6eH2Jy1jcfhuPFSRdEARC4m55RyPg0xsLvLpnCYWXqfd0IA1F+3H+YiL
+Lap6+Wc+yWBp8DgcXkvX8c+5DzNeqqmM3Rc+yBH8L9LmFlHt62sBB24iuCOwH2DRnkkARZzrOya
pLnUz2Wq2h2leXvimsUC7ln9oR+JEY8o3IMUOk33qTDdCJh4NwK7rhfZalIHnSbuQ+mzep9mlXhs
GdUPrta7YSY7qEdmemfGPoh8NwLelbgQiRK4FhupXqAsltwaitPRU15hnse0ipCxsHZZ1Pl/rC5w
+N4G/doYFgE0BkGDkUcgWKy/T/O5kwHfSiauuLrLT5lX8tM2RV3cJXaFT3HunLDeZ9FZ/oK67F5s
hTpzKHN5hULrA3E0mjJmzfslPYrp92Wvm7V5xvUXVDtxp0fF/t28S+7rsHy5vTFWdjps4cUHVwqq
2yWcYeqYljo6bLWI72v+FYKq0t9qX7qOFT/ES+aWWmw/NAddzhwoUlXWFJV5luUb+Pv2xdjsaA9B
yWxr6ma3dDV1COdsaIfPRYGFpdw0hdc6zDzTHw45ujtxGItDLffIqZG7iYX90daDaotseuUMIw9q
AJCEnrA5HXo5vqLPsUnzyT5L27kbxWiFtl36u79eKfjhWf1z7tLxloznptHn1lBK79zqSkZu2dJg
lPJhavMtUfmVPYF996FoA8ojRLKXw7EMRY0hNbxzYZM8st28jazOqiKfgdbm9qBWZg6IUw0N+6B6
A5xscZlpZtNWWeF6ZyIsB1Imhge1zmFLGW11QLMvBwUlOuiWVlzSmC0fiHeuGlOeFKLQHLdIV3xr
IWkS3x7RlS3EvbM2C/oNkEZBeeNy8lyScspz6p8bQ2NxmaTM3BMDmuiBBDhvk0r02hyaZVDTNUFf
PG+KRQyUA/7mcdcliPVp4EMux09+umYPad9D31WBWU7nUewt4LQdKYJUJgf8r50iKEumG93KV2uJ
/Y9zh/sSiCB0ES/WUu99O28UTeORgfYCQlZ/yindEhlYMQLWcZAS4wUIvMEyLecJqKoT38viL7sN
37H1y4tdrxFfx7WPX0bEEW5dY1cecG6D+fTZs9/6dHe4bccq4BqzeMy/wZOcbOsL+V6CP7sBpxyd
9qZ1sstXnj3V6Rga8jE1tPvBCaXnbwTNax8CqAG2C14m6D5ebE9Nr5qmgDOOW6s4ZjkFiEa2HNBY
tw7KfAtlv2INeTj8w0MQ5fglqIokOqFgZihioaYABxNNhSrSMtC2726fulVDkGpBFI4LBD1ql/ML
n8vLTiZF7Hnkfpr6o19N/xReGbrpJhvCPEUXd4z5IXaDuoKJLgq8dC9t2RW1PIBsizgvsvPAf1TT
QVMvHT2o4R8bgaLmBIUO2SdAOSbkzNAtihJBIKEKX/zrEHq+PfIrcgZ4GyRgsJa4xVEM9xdDr6tO
HxtNlfGI4O+QN0VtBr7f84D32Z1f+PXzMEBl3PCRtS50BuyxXWanXtn9PaYyC1O72QRCX13DuDZ0
9CvP8MSZ+3f2Wp+3u88hijxYZZz09BWynl9Kr9uNmgqMVybN0GSHGmVlRI/K0zJwrU8B3XomXYdr
M4seElQaak4o/eqLiBeiBDRroQoWM+ceT9inooxFecisE3NPjYFtSNDnopXB7eVY8cd4AyJDBXwy
cpkfddtPIwcTV+ohq1LGiJ+DfFYK4H+6bKsvasVX4YZGuIE6CIKB5dhUlmrSRqtknOveEIpaw7NT
eSS6PZarFnBsLXemLAe1LdSf0fp8uYy8cK3E9noaJ0YFle+9tJG+z9pTbR9MUoNsaAypAmMGGwK9
zSPp3Sv6G92WkURDmEUeq6TcOOdXde+PTwLnHWK7OetoLVbVyWxuJy2aYGlGX/zEOykm3+1+b9f+
u+AqHJMkIONxNP+FYGdbjvvbU7I28QhjZyLruSS9RJ4R0teOYlkV1wP6gPUBIkp2Cg7e21ZWvBn4
Keb2MKgaIom4ONJFYdW9XrVVXEHcyhT5aZxep6p4IdX/ajzoPQGIHQ2wyNxdrrBC7VJlloPprBlk
rk9tOmxsorUDgRwk6DZQTMNYFtdqrk+9aeR5FUsgB8Kmd96ToQPvOKm3MHtrJx7Nl8C4YfJwEyzj
1pKi/agTvI7HgwYil97Zl+NxcOIkf+6MMxlfhfb3px10eGhiwfDQjbQkK0bz61RVaI+PS2XYEJtU
JPCJedKMt9sb4iqji1MOyWxc2ZAh0Y3lhuA+S0dmFXVsma8tmIRDDQlF/60FY6F8lobYGNbKDXdh
bhFUJrJwJzrWdazZDOweo6mijrf/5iNI8any5Z3ppeTv9zxsIgmCGgy0cK2FTUc1eqJPsFno/04d
3dsWD+0pzv+6FXqOzqGMh3OFYAESUkunliQVsWhTx2ketoW/18fd8Aa4WY0sgoZH8O2V++BGWkQL
MId/UK7Be95bvA2T2isgV1OxuKBT+mDmVr5L2lKdjaYeIm3ymkOfakPUpqgiSm5YeyENI3SJA6WR
tBz2FpLXIbMhlyaJ2ewhXWUCaG/54VBw5ySGQZtVIrLI6B07KLKC3WtVox/9pAflXQq9r9ppu72E
v9rn/jDuOB/Lkyx48dCI3A4U0ANvVJ/cMMGkoP+zhxNPs/q5FDo9yAo646pDsZGINkqJkd0htc3v
DKS3vzSThCCL23WH21M2u/DljJkoukP4RUO6wJ998KcrVBq4bfBHFo9WVR3MRK/3iPmH0HaRYh4q
qu+VdOWbT7utfX+duMfesDSUtBAgI55aRsfZ5JtNZeHd1oG2wdJDpRsHbzr1eTzYh1IWkdDm647v
AXc+3R71is/HjQJwC2gv8ZS7umuJN3miLVjcex7gU19VzmN39skb52zNlXy2s7hADbszGNTVWZyI
vVm+1V80iwRu8t2bKcPVP+0Wa/iaL/lsb7H/W+DbUzTfsFjmPz313IOo3r8rKTKP2D23p3DlqkHq
B82Us2jC3LJ5uXGYW6boJvLrWBi5dVJejsqLByXlnrb/3ra0OolgjEWOCVTaV+pziaoYrSsMylIP
bLBDD4Vyp8hAr/eONPc3dI01W5lQY210SMcDAYWYDzTpi4UjvkLgqQgcZBbp/JTmWeDJX7n12htd
YNNil1ZHzy73HgtZkkU9Au4isI94lQYluUu7EFG2kUet/zBq9M5R0Hqz0V7ivd6emisuztm/Is2C
8B9rgUrgwpG3mednhQ+Hx6MZrBuigZTJEIF2utNOzXfgW6D8lskAQN+X26bXVuWzZeNy/d1u8vLE
Lllct17IJ2ff8DKaUPshXr/nidhpIvsKGNzGiVrb4YCkzcyxKGIA73pp1hOVnpkFZ7EHWESjqjCr
/+T+u0NfC//59gjXXOMnU8vws+OsltLA3NrSlLgawE+n0/7Rc9DoaU6G3IEdAxrhtNpikt0Y4zLt
MqDmVJOGwScP9cvkdMGoP3DBoyH/Tsvftwe5uowmHP/8apvFvy7nszTrbnKUZHGW5AEXXxgQ4OUX
zSt2hp8/9fRRk1vpmTWTDtYOHXxocIZ25aVJvLQM7nQljyfw44M6TRxru6oC3RRWSLNhvPeVnQao
1JNDNkzDsc0ythc+VDB6cwI7qZP/nnq/ixphtUdPV/RYJ1wdDVzxiZ5V0e0JWrsqQMGEMg6aFHBP
mpdfq3wtQUIRt1Qy+AogvKo6eRS44JSRFNSMcqvBec3zzM8tcPwAgAkY7MKeN3E6kYrHw/40hH+L
vJ/9xedfX5zaidLBzBP8uuk1e71/Kasf1D4lCYh4wDd56Ngv5aUR94BUiW/P4wcgaxlpQOAEcnbo
vIeU9uKd1fHaH3GIeNxOfJeU9yBremlNP7RybyeM7qUrf4MuxxnuBvksaBf454nejzYN8VRGtN/f
Z9qBlFCD6+9AiQ7K7bu0CCqyxXlzdepRUUY71pz0R0fIFQZBmwqHZQXhseOOoOsX4ZA8euqh0bSj
YMUrkuv1xk269szGGJBuRx0FxZQlP0FmDY3vawNmRqXqkMkBj34KaBJky6awkAa9y3DvBYMxiGNr
2+OTUYzVITc7P0I50NjaI/MOu1ooOANgpubs+rKpxuqE3pWE89ji6U7ox0YESXqq3buahNOz6Y5Q
QHwq3ze2x7z8V1YByzBQgQShibnYmciQje3k1TzWcn2PxnoGkor0N8144KX2v5IPVSgG72dZ78t6
CIiXPvZ9H/Z8wu1PvqegZbNEeuTkT2NCvmmTPGbNaQGMjp4LvHZByrb4PA5lLUcbOh73vP+JSNUP
SQP6CMur2pPBQYVilh7awxSxdqRjzUYm5CPeWM4OVgK1GxB/zdzfl16h9bqaeLXgYCadQBkqhgo5
x8JLux8+3jsPvXCSGc0yQZ0S5+molABZmq/M5tQWhcGD0U35vWY16TdedyjzY0Oph8GweD9Xz8Af
Xpnlj9sruhrffzShw3kCrrHkUXAKLRXc0rCPjPGO2cPJEUlQ1Ah7+3RXvZjOfZaEk7RC0FdtRAlr
2Qk8LsDKhQgQdPNL6i8drHmsHAzM1/fyngYe/jNRu95KSfx/xvifncX12ZZD6RY+7DjVHzd5zLxZ
yeOZ8h+T9EL0L+x8J9C95snfivSvrwmckpmGfabGwfQuvKmgjajdCsclRzsiOHfc7He1iWLYMrK4
i7yB+shf47Yw4nRigXptkse09wIleVQUx4q+mT9c+6FEvIlGsoghCCUb0cIcDFxufLwO0eaD/hjg
X64WUtgisdqxx3Vo0b1ZqVelbZF2rWwWvAShe4AcIHoAcLgvDxeIxDU1yErE+piFJXAvlFkBoCSn
vHrIUhD8uWMotK8s2RjbdZx3aXf++6e3t5aVPforYddx7id5N+gHyz8UbmhuNY6trSOygnMTqQlA
6rJFrmKmR+q0FnFj+3g7ZV0SEtsUwMOmm93a134cg8I1D3eIlA/k9C4HJQfSgSJXiriGiGveWo8c
svDujOZLcV0JfuQFuTcS0Nf69XnD48yx2HKzgLITJEfgR5y7mC5ti2QaxQBwWOyjXRbMAgg0XC1z
0HtYBD4wmYMYWdQ4IOotmobu6iGXoTf2zYk1EuzEEPHeuNqvggncZVC7dSyUR9BVs0xxJPB29thr
IjZr4wXdsc+OqjH/7juzx1Nt1Ud32PJ880W0nIM5owej4PHF4bmcA9tQ4KromYhVU+zcDCIQDj+N
fYw0uiHGqEdojUJMWILRtx4hBZpMG2Ne22yAkM1p2hmzZi0+wOyAF0H1CZvN6RBZUgec+w4iBwgD
bo31OjYHjcQnU/OnfDpARVuxqdShiaLY9HMYCoQKf9Ke/km5fje5MpRm/5A7fqhZYzCU1X2jrDDN
XMQv2mG0jwPf6vxaGzsKRTpqYai8XNEydqXwRelSEYM6JdCoFqASq/hWwLg2bHDCztlbqHTjTXI5
7NKikIhArid2EnVouBE0mv8vt/gRbAW7jSO1cpyRo0ML27ygFkC5l7YsoZn50Pky9hKyExoPNeXF
tJXBUCE7NynyyhgBUbQoH51sf9v4iu9H77mv4fgAo4OOqUvbqDowF8SQEr1ur8x5H92NCGVlHpHj
AZDLQDMgrtD575+2Dze0etCmTsZAUBMDHR3To0Ef062GpZVNcWFm4REzq+u4rcOM/G5G1rl7vT1L
qz+PHnh0MiAVh/r05ShkM5rd1E0ypgDhaHQ3gpocAl//CyMIPZHNR4UZvIaXRhrNzSlH1208WTIU
GSSCUILv/xbSNoNg0F7z/6wsNpvoUk8fO1iRkRVsuKXVxf7vt5dVHS1XLTQOsApFpfYuJaFm/hHG
Ly/732yqT3aWMVOq5YL2sDO1Jy8BcVMqA7848HLLz670IsyzhS4/yBfA1y9T96Tuir5gBo4mRfcD
yHNMhfpBFeQELUiBD6Zm8OrWB0Sf2ZtS3uH2jlifz/+sL7YdzeuyFxBIjaHDE5omUowOSJAVmAFA
RH3b1LzsiysNEAvc64AMIWW0fPzUg5UnrKENNp+j7U1B6IEYCqzcaDehvc7BBWlos2599eigoW13
2/ra+TLBxYQOFFynEOW63Pro92I6AygoHuUzsDZ7qopgGtmGlZUkwAyzREvXh6wSOgIvzRC9bjrD
4U0sch3wR6H2zDT20O26t41u76fkgVdHUCSdfKeLisnc2zY53h7px8v+aqLB9QmFRwClUT+7/AbD
BZ2V7skmBn/4D+492ujr14i2G30aQF6yQ8KF1ySyeyMw3KYOhC4eyGQeM5nulf2qZ1vJmNW5xwMH
ISuIwtB4c/lBWeJ4bACndgyo2GTngQKAOps2Eh7zqK5G/cnIYuZTNgILqqsmJmQ6jI4IvPHJlL+8
9FnXwNOysdBbQ5pj2E+XjpcVBqHo2YtJywHP7MpgdOLKYFuHZu18zm/D/zt1yzCMaqRALN7EbRJY
9avvTUFrfK833dB8e13PHqCtkMYCS+wy3lcat7IO0OsYrySoGxm7NDuB8ilodGs32huTtz6o/4wt
NmheMbuyUxirnT++/yP13lC1NpE8vn0Q1hzOXKwGPwd6ZZ3lthsEQ9AwjG0s8D7S6ndlf1doFeyH
g1a+Gul9yb7fNnh9+ucGS7wz0WuDRLO3fM7nppoMG6KxiNpFmPd11NgiEABeoMHe147lQ9GJg13m
gY1Om78FQ4M5eG5ImdF+6B4zlhBlb0zTvGTIbVH/DQFdIdugUcbfzinyqiCuB8wO4SSILhdLl7aj
rU2Og4RF9zyc0lPn7N3koJN7k6oo2+pcvTplC2uLSIKWpCtHzebo04v1pAt7Kw+EsdVQfV1+m83g
BTJjJrB6/sI/ubWfFInv8VgQ5GHc3hEhdcXdkGokwBvMOvdmARAFHprHyqvZwSAG2Xm0M/dybO9x
W4oAKZ4+yuZq++0ttToD6CabX/3ox1tGbD4IQctMJTzOQqv8LadXZ4t57urkz4P/ZGExxyMtoPJW
wEKT4z3J670Jf0ntADqzj2a6MZzrTNultWX81gk7lV0Da5QDggr6bqtoQ4iRhSXzHjWmAonsYltk
AbyDcPXj7dm8eoosrC8WmrT9RNvJ5bFNEtBhOlMS5i7faheYz8CFL4UVtG6h+APXY4NYa3E3IMjx
VIIxetVh4sfCPioC5OSpQunP3TiPqxOKax4CUA7CjisQuMnHovOHUsQ2aDQAPP/tyhfR6zteQv8z
kq6+a8a+nWtuO5BXxLfn8zrnNg8VMkO4NcB8izaMy6HWI4jFKokJzSxomrA/wDxEzGpfM5vFQ0Ee
lWvdgXfn2Zm26D2v7pAPyzPOCZhhJBYX8dzEWKXbZSriVmiHFrRZ5Jds/AMI6U63x7h2AtFUo0Nh
C1JuoHy9HGKRSbARSSRCNApF81R4Zph5Em0SqCZunI7r7YmzBTAMmO5msZJldUJ1o7I8pouYTnQK
B1c4iCraLS3kLSuL0IXVxFZt7oh4MKKEBEJEtydsZUsiPflBQYgnIOqUi/1PKHVwv7kizl6brgjY
4AU9PYD6fczM0En2g9h71RMlX2/bvVIbRM0J8peIuWdWMHB1LDzZ0FpuoTc53jLSQK9MhrDXHhAw
5RonB5C9GKhGOwVg/2Uf9aAvAdYWakgARiA6UPQNjbugZEwlfzatbNjJWnudQE99HKGSGvZaX+0r
IvYi0RAVWdozs9LssRxdEyRLtAdTjKX2ufRA1ekSubEx5i+/9CjzyHDAUXAFp9oSxzRNQnkmzZBC
MeWukNkO4JY9AxX5Gfm/DsrWgdGp3e3pvPZin206S5AlJKOgwTWlMibfqrfyp/+1Cyq8GTb819pm
REHed0DoisLp8q1iA+RQehVH2gN6iaHSwEbQTprYeBtcsavOWwMs7kAYod8E76L5Mz6F66SWDMRG
TMaGfZ9m9NswNiG6sWdqfCSPDi0vIof4oFPrIw160Gk6PWUTQJKQpvLyd9OpsFcAgmMhR7a3pF94
DyYCFLK5+H571q/d2vyhgLdCcQKx+PJ+LM2Ko7RfybgqX6bhPn1LgMvTN8D211c+jCAimZlmQaa5
BKCjXWGYfA8ZOSM5i3Z6KHIVdpl1h4xz5GcbzArX/hPGZhZAUOfoDoQ7Lqe+TnzwvpQS6TkXjU2l
OGpFgtBqS19i1QzKhIBfz8WfZXEka3FAjUaTcQuao2hiXo6Cj6kdwa2wRe28On14x6K2jl5LJOwu
RyRNEEUNli7jxrjLfQ20XMcMSDKafkvbjclbO/io+IA1BOB1FGIWrjTPhUgLsHHFXU5+V7OOA17O
faBJtHboyJRr/JsmtppJV42i+AMQEjqngRi7HB+bWAqIA3JCbndIEnDWqjwAuRsLTcQwlXsou9+3
N/01YhnHEzfr/7HoLN9N2qQxg9QONuRBP1ESfTNDaz/uy0gFScTCIYRYwE4ezBcvTDbc3Npifja9
2J5J77S8mggWkyTkxfbFr0xvIy5FFbhVX4Ngw/Q2ClyrJiFjgSwRXBFCxcv5la5I62LOz4jyZO0o
XHirA5NxSKtNqONV3h8TC45RUDqD+mberJemoLeio2yIpMg4/MwRbIeFtTdKJ9LtU+bZe6E9+3JL
N+eKGX92ttBdmLlN4V8Q0lwa5WmDjGeeNbGtR+yneGNv41vxJTmR0N2BQfe7QSJ3ix1z7R5B8yRe
vwi8ocmysOllRmvqTDQxui7QbNNG+t+StX6MCi4TDDVInQMgdTmqSqastvShQaj7XNQ/h+ZIgY3w
sx2Q4LssrUMr20oyrV3BoHBEFxOsIrKZN9KnW8sjZWGN0kTeLLXv3O8F6w76MwWnM4hovuLJuBFl
bJmb//7JXJPSzk0Sq4m1ZgwSKMcoAaqlsv4lzUfduOfIY9w+96sGUVpF+Q8gjf8h7c16I8eZYNFf
JED78kpttdqWbdluvwjuTfsuUcuvPyHfe76pYgklzJzphzHQaKdIJslkZmTEDWIqC0uN6yuhRVVK
mZ1QT6HwDeF0Ny2KfGcMY2eXHepiAZQBN87VtdsCEeKSqEFtFY/r66HqjZSA2VDFzLb9EpBGrRNq
SW6VYZdZ9we55plL09VCO4JSLsuGS6N6nJog7rxsKmu7G8SCaCFujftW1uKGSyvLV1ysnSTMQsob
SeepWUDiRLHl6DkMfbluNtZs1RAu2QXbBRpattqmdlQxuqDvvIavTZGLLIn6sfDeGVuGVuYNErbG
0jAGLDwYxq5HFFdGk3ZaRD0xT2abT/viQQvCdAO8seIICLLwWodQ6IJGZg5ImgVDFFLIQuCc94EB
8uYI6ptK5N5fnhUzSMotTXAg/0E/PfPmyrPCaKRK6zwaFwRldYJZk4QtIqmViwUYYLS2QoQNzsC2
kFJeDiYjznsvUiEYz/VFYlZD+5cCXunkaEI8VYPabhwaqyND4gzR25KeYnv30yQXhZqLYDP+2UWP
Uv7AxRsPuxWXwyWC2i5oJcFmojPHIKhr21EH4M1reRTCskERLa4CfrSHsKHVApK24eIrnicB5IHn
PqqxoLhlfALwIWMSI6X3itaonalTZ7AkgYb1vkusLRb2EOiPUS9F3ZpxCSWYtUBNhx5ZIpB8Bc2p
nBVTehbqytGz4vm+sbU3OZrEcKRhIyE1zF4lbUX5KIyVwTNyYXyIulyxDK4RPXRjKjsO71kzqg0w
g9ac6GR8LB6oqFKnScHEdf9L1oaNmhQ6nBH8LNxP19u6lhPUubVk8IROLVyZAy6+EUZL7YpXUU0f
J7j3hoeuZOUBsUMuDq3e6CkDqe61SaOt2taQOeqpc4y7EwhVqxHi2DGqtEOtsyof+q7gLcQW3APu
m+qYhwZSFjyaRniN21JTX4mur76GuXo4JJNGOqjUGzu+sqQy6GyqGpwJ8qjCGlMpPvSVhD6+vu0P
Ag23kEUrdy5QRQgmgFVeCD8Z80bdxWWe54NX4KLVGv1Ta89drppz93eu510U8Fsy9asDvrDIHORo
xDQgsg2LWQQpLPqj9tOg2S2dVCD2005T9H7fw1aOC6Rd0X2NrCAqveyFW6LjoAjUcvRm0PkW3mCM
JJiQ+9kSdF85+WTk6NDWjKb92547SaOKAl2K0UtAj95DAQ9VuUMhfNwfzYoVlHJl9C4paDsC1+e1
8+rA3TWZOExeo2gniUOvcShnNte1W1w5K6ceblvI6wJDiYZgNqHKD104gx1u9hKqcgfobLRWXYn1
RuB1a2UBOhjwPty6+D+zF2t1mGqQzVKPi0sANBsib8HJbicMFoCnxeMVrSnIZVxPWB2FXBgGcLd2
qm2jRmeEpiUm9IO3jpXlZXidlFsMIQYCrACxHc8YShGWUmHsBo+fzpwUneoSxIxz8rwU+kRSzT+K
6E8w/OqHLZruWwdHlWp5h+jQHcOFyLx15DgT5SBrR2/8FRs2BeqptwRp4xJcm8alm0hF6hsLpjC7
VgppJKCtdvSaqYZCd4cm5tLs9L/3vXvFHQDER5EEkk7gb2alq1rKQY8c0ugeHz5WVUL6+ed9A7fH
HVwBnSr47ZCowTPj2hsESpNGLULea7RysKuEl5FDUccnoPusIl/EDyEEZo+Dkm/cuGuGdWQ18XoD
6g4Xz7VhrVWELJ1jHlB/nTSTo44QQ+PMkTdjCmxCtsW9vbJeqP9ipdAPi0wn2wEW60E6yDSavXrs
CT/s1JSScXLvz+ayOxmXRzcTcoY4KJZeM2b3pkhR4UzIZ6+cdnn7M5JkM4UuN15QSrlhasXJF/0p
hH3gXgchOZOXmapiHCSjmdGpoTtjRp/nQbUGiAVq3Ly/P6oVJ5QhhIn0MyYQXNhMSIJ8cKPHPOU9
mmeGqfV8ZDVNvSXAvLJAqM+hTRp7Fo96NocfaBmEWYyR98J8MIvMm8Pa1LZYuxZ3ZhYICHgw/sLn
QULGKlenccN1ASfxXp3b0/zIpboJKSgol7uSBBbXPLBF/uv+7K0sFIgGwV8PUjLwFbELBSx4kKYK
x3v9qECOqc3BJ5wMM0nVet+lBr+xWCsuiJIq+NzATQY9FJawIhBqWa7VWvDyhwYKaLWmOYFw1IFn
Gostpo81WyDjERUcgcgVsKCYsheNqg1UwUMmPo5Hqx1jM06jx0o8Di/3Z/GWNwaEHyA7gBiBbKCY
y/LhSZPQJ03Wil7FyW4wniMuBN9fQ1QQdVb8z6kl4NAHQYzgyEV5zmhg81Fhz0O17yPhoQqpwwfG
+/2PWjnDLr+JpfTsFTTPlmMlemkV23NsjYHDqYdOdnPd7+Vu60K9TVYu6TVk15A0xOqyPZpjpM8o
66a8x6m7LMxJIL3GTWaBi03LH1LOR5EXnZrO/TGubH5cDxAVW5Rbb3Wx47KRh04rBK/Lp4gMGh3R
MhtIG6fZiiddWVk20UV6Rstlqs1tInjLuEoFnVtCB9GZ2QzFiUjJBqvcmjUk1DGPIl4+6BW9tpYj
5RWlNRW8VgAZfWWKwRltwWNn5e2Gh6xs/uVdJS3PqoXUZTn0LsYlKmnFB6EseHGj2UpCU+gVJBQs
64CwFtlWOnvFH5E6EXHaGAvYmy0l1cpQDMoUCJ4xtFaghg/g60iUV4F+Chw07gbvvmusPBwRP6Kn
CLSEqLki4roe3dBoaVZkQE2ISKjV9HUu/0pFZxbCtFcUeyw5Rw9AVp2ejNQ40WCLYX+lLLLEr0jk
4rJFxMxeGYnWZaoe1th/+e8pCd8nUD1CPGXPdeqh0iQyAYaUNpKLyMlJBP6rHSczVOm+Lj3QG/qx
E52qZ3Sc35+WW15cHLuYk4VNC1pCWP/raekzyEPVGpIHZddYUgab8lOje8LgZPqPJIlspP51FKrS
P71BQrRONIBpZz4Fo3XL/wHB+ilBj1lgbH3YChpl+TCAfAEtNEDQxKxXBmRDCMgY5guPlwnqTkk4
WUlcEU3r7bDXySSD4CWb3HZTWW3lGNEQqiDPiyI9QClMuCLUQyZ3+iB6fQ8BXMrRGsh0bqvKsbbd
0JAFUiiQvSxNpNczPwyKUAC+JHpy/TYOiaW0M1IZkhMUW2xpK0fI8vsBDAc27PYsbpNYinQpF71i
lqw0Dy2gXUD1E5IY5DuVbt93qXVriJJ1ESEzHrvX48rDUQLfCRYuT3TNqRU8a0K0wjojCEjJiJTF
X26Iin8fSUBNFkReKFR9I++vjcaqmkaaNokAVbwphWYBHm333HnoelcttrI+KxhD3C54kiJ8Xt47
LBWJ3ER9BwV70RO42S4hI9mDQ0YNJXvmJwtECmagVjs1fgjjL6NKDv3wuxJ2gwQKkmnY2MBrXoTE
CKgJ8P5G8ykz26M6CPUszqKnT3ujfR/oa6K9TFvqE6tWZKQsNDTh48ZhTgmBToY2diDJ5pPsSaDj
WWry0lX07mdgqFtglVvMO86kpbMJlHuoS9y0bE1qkpcpTiwvb5H5blwjdYAId5Q2PYx8+xLGzwX9
VRl218tkNnhbzDoryzX8rFlavdWpuTJ27FCwUaNxGakBVt5uLoaxSIpM9srcNcYBJEE5UcZX8Fjd
3ze3zSPAiV0aYiY5DBSpyMYUhuQjNwChEqbW1EPa3RhPUpG+TPozeE0aYV+IELOas7e85TaU2Vbe
NWjRRqCBexmvG/bhmWh0rkCnIHtzEYR23JV0FyQNb5Yy2gnuD3flkL00xYJjICse83Uyyl5e8idu
zF5TsCjeN7G2cktvCvB+gG/i3ckcCiDQr/JYlj2+6JTnVkSJNx9Kbj9Cs92Rt6sAa/awhMgk4VWI
/lLGXgG9NWXA7vHoVNiN0lmq5leKbIXdRqFrbe4uDS0fchGpCT2fJjgPMHc1GGKKmAy6d3/q1hwB
Wx1YSZxwaCJYvuDCgt43GR3FVvFQDKohRq4BNr0BXFrb5igA/GODmS5IRFUanzcKDIz2VJlRuze4
9CgErTPx+0oElniuHozM6scnQ6GHvnmsen/gnQZNL/eHu7Zyl5/CTCi/0JfnQE/ghszsUmzNZVJj
SLIYW7f+6sTikkIgD3UF4OSuJ3ZS2glvRkxsloELrAARlC8mG3nZtVgXiWxEdahUL9wUjBFDrWsQ
AGiKF+RdlpFUaBFnVgpSm1pDrTKQwpMo0Gcq51oGtHu8lwK0pJS9Vp10OdpqM1idXFzM6IwFQ/EN
Qa9iFFJZ0EDxxt4t+iNtT4q/6bBbRph7EMx1wVSD7tArRchkzccgesqCxPxv63cxGCYVGPfA2PHU
ULwmrUiefMpgTKTcRjSz6iQXRpgkFjJpeZxCggMUFq44QhLkGQo/9z1+7QhBCfZ/i8Js8LIPizBq
MA7MVSv/GvR/3RGN2wwrDjUzA0QjAnuVBAYgNrzRqF5k/GqEGXDQH7PU49X69/5AVhYehZTv4x3E
mTeUJgHIsmgsF7ATgbqqhZqRDf3Hxi7TuD6jdWxrXGvJnSVbiloUWj2B5GM8QKvarkn4WPUG/ofY
QlxHe9CGY9EWD1kUmirIcNNJfYpVN1FJrmg7vdtTX07Bl2QXWyTPq4NHfmmJTqC+y6YIe7mckwKc
b16A11tePnNNYGnNgzFt9XqsuAvUe/8xxGyvvun1CgAPuIsaElReQef970MPOAqSNsAQIdPOltBT
FPD5OVjWURxJlSCtDsxZ8PwfnOXCCOP1yoInjcJa9RrxNGknLT+COmX4193lIBMGpgYZW1TFgUhh
rIAhudODqleX7YsyPcH+BXf5xpW1ggKAleUVwqPiAkj38g67uKJp1UXKhFyHV2fJdBqUwOfAX2bR
GmAvLSt4cOgboBnEa6naC1TX3XROQTYOTFbq3J/VleMK70oRcBVcNQvQ9PpLJKB1p5JmmicYvqZA
uFt16s1C2aqRRf4OtDMA7LHB1RQP41BrnYaU+x58T5J4DNqn++NY201oOPifCXYcfVilQgkThoQM
WyR89dVHn6H3RdiAsG8ZYpYuEqIRzTS15knNjzTSrZn6Ye/RfqsMvGWHjQO4QOX1voeddj8Pykse
Tg9VHP+h/EZAurU4zNNFKfSMNkGpwePR2jqSNtIhbvP3/vJsGGFfDPEwZIFQVpqX8Cg1o/2Yxoc8
sO4bWabkuuiC3CcKwHgAoYQDd772Za3vAjWbDKQloa9q49wTTTWdJLspZ8OM0bURxWG0i/RuKx/6
Xem9tIxYEBUDPDBRj0OSkK1cZdC/LccumH3lce5JENg6BHtI9pKd6G7+4Gq3fdP3QPsec91Uz+05
kd1xtDQFTHAgFDh0oFir7LfIyUGD7PW7fzct3x8HJMECcdaQKWQ8KSxHXstiyvtBrTbmQFFRK4VU
JVUVcUQcg4qkc8+TeORq+77lG561xTTwuqi2oRMI+VPmvjWgLg82+IH3o4SI3qw/jyBR+Jp+aocm
dQ3BiUEi9HdEIsuUIBL6EL9G8UasxDre9xcAYYOEIBhJ0LVz7RMyFNHTNNZ4P1OyAZs1n4hYC5pZ
BTTaiPxu8NaLLRykSDwCxYgjlbk7eKXuo7Eted8qyWdNPj96+7P9qMihcu/P602HFWuJ8fS2R2Ow
xOe8nxNqKSQlJVl+6m2gUnaqaxB0Upk1kSwnpuRQkCfF7WPSv07Wxr5eXeHLMTPzG2caOLoVfMlH
+f0RZ4Hs3Scym611OiRmsalGsxxH7Fa7NMicv1UX1l0h/X8GO0sjFqXEqs1lfNQOTdNET9nWdb3m
RJc2mR2UtKEohVAb849n5+dP48E9hJbJk5fdxlF8k0Zi15U5i+NB6/ulXd4/Useaj5Uj783comdr
I0Ww6qooKQKCuPQ2KSz5v5LklU5Ra/VLAir5z6ixm/f5OS2JGhBzIlFv/U7+3Hda9nRexrbwleIY
QI0a6cjrnZglAchV2pH3HYUzhWduNg+euMXismWEWSlVpNiFGYxke4OMJ9CzUTAOEGPjprl5SLCD
YRYqgyzXiGc479eyU75nP+S9/gbQcvQImgHNzo5lSbTYBLF1p9uRRuT/4igqlO9ACrb0r7BX3VAC
xpxPg+BbOcHzP5VJLZMpc/SPB99Mt4Li5eBi9xy4AjWUMQHGRWHgeumQktB19FVOPlcKIHc7Cjnv
3HeOG4bwZUIvTTAnWq1Bq3PmpMmfX4KUvKVfn45AnH1zpGR+BuiJGGew8BTkwd7tAFIivzfsLzfR
vSEy51iZcuigRZeHDw6Mxs6J9fka26WrW7GbDgcVlnG47DicLYGt/N5if9+aYGZv8MI45JmuTH6V
jQ+6Wu56rt1Sc1hGcG+EzNYAsZkqopI6+WLoRG1n8/xer2qnDerX+3O5aui7nxEgKGBDmL2hNJEi
z1Iy+0LkQzPa6P6WsyNvdU9/M9iy40GlAewXS0MjFNCvnRJq4WNe6sHkv0kE94DwMZkfzYf18SiQ
15HkphCS5+FHbNp2RcyITMcXv30yt47stavh8iuYlQM9XZ40CTf5S++9cubU47BFPbE2n5cmmIXL
YiGv8wILB3EHkoI8Uxom0vSnWdySPLt5ly67cGHlheKHrC58h9dz2sWSWI5FPPvJXvnId8IR3CXJ
z3yfVySDJNTP+46yGjZfmGMZ6ZR60KM0xeTRnvTm8TxG1mg5hbUvTVczT/Zg2f6P4PH9FwI22/56
8cDDteGsN7VqZsgsO/yQx2Euz9Hsi9O51iiE2D1eBx35TIZeIEr7hdwPl8ZbGJuVRQVdA65fHKfG
0i13PdOg+A3TVNBnP39Q34BAE5z+oDXH0knmPSRpHxLCQV3vlEIQNtwIZ26owzFkKJxBkQfkWCAC
ZHGrWgZigKTueZ+GX6P4UmbvIBbFPiXy/JXHnTsPTxHqdVEqv3Qx3Sdc4NbIMWofvULavEMn9q4O
rLz7qqPSUsK/yjwT/vO+b3w/DZjtjTABBSvkH5c+QsYV51nNxBT90b58Pn8ICKiPuBfGX6OD90qG
WKVsrOIhNEVivoSW93bf+ppXXFr//vuLBM0UgoulLabZH9tD/zxoJNfeec4ZJTSqWdh93Maa3KT9
lzXB5YpCF7+8Itk8TFHqlFJBnf1gBLs0tGJCww7iAPSDDyC/oXIEoQT1wL/moi1KWwRNN0Xxb+sC
KvCICKEIxZKyJSof91HHzX5/aO2P0bHKyc04GxTP5otFB7JFz7a6utKFQebYnCf0ouugnvLHWiEV
4AzdYJa0BDGENf7swaqlZ2ZTgB+N/gpD4GoeOOGRW+jsrVB1B9ltYtvoka0wQEC6sTUX06zjIfEN
KQVQtqOHnYlEVPBydFze4dME8qmDqe2rTTfypasmgN1d1lxD5pUx0XRBYjQUGzAnIDuYd4Y/vmX+
fRdeeyOquHz/Z4S5H1PgODpVhBFokluiWZrIuLg4WFXTcmanOhV75eQMKpBvFhyqc3EE1C/RgT8W
59jZykGs+zfa4ZB+B6gQHYvX550kVFQMtYr3Q03+lfSxLbb7ZkhtLvsrB6/q4CTcnx4y98JACsW6
PxVrzyqkWsEij6gEQBq2H08rizGR5pr3h5EjY/8RE77nTWhdptmhH6HumQ0kKgSnhMwMV71lyUZy
cu25gCaIhfQQAF3gkxh377MZfFUR1iJIXnr1o6o81e3f9NCMIkd+lV+kEdz3LQ+Kc7cFSRnU//pH
9JhsHDLLkcl6NnrdF4UyHKs31Aw4BCo1zlTeh6yNxD/Vb41hxfs2suTGaqaNPOlKYAQYMvJN4BtH
Xy/b2avp7SwPWSj4go76CfaRJJO+3XgHrd2il0aYS2Kqa3FMKIwYrTuqb0lDwIyd048N/2EBscvx
eGGGvTBTWreizHHwn0kzNeNHR9/y5BhFnq6cs9GmQ0mE/X2bq9MHMAJo6RFCSyxRcDlqkJ+dI8GX
RNt4oOHGr7+Rdvse0j+/nx1SB1jq2POl6EthCKbRlpdjD4jgSnRCXs0KKCzPUIgBeGb+EoYmB9s2
8p8kpKA9txI8FUciGxQ3kxzGseEMU5XZiRKMGRkMvL/togcSc5TKFjcYuIBAH9H1eNFAogZag7xe
Q+e1CjqoTOQDl/6GMFr/GaHiCYROM+NGQEoJjM9oVtO/ummaNdABTSn06ttBKFxBoUNnApyBFOvM
4SFsFlWuPPIUsYmdS5n8VgqFLlsTgOstyniAwrjVNAMTr85KBnXpmvtohmYcnftLtho0LACS/3/N
JOaMa2mZGzlQ4L7VAQ5BtF3u5shKzSYAzYV739jagxlJxn+MidcHKj9IU83RRPCbk2A5rUmtbD87
8U7/44hm9zg/i6R7mE66w1vRsX9NSLaBVLiBn7IuxFS6e9CAq0q9uCj/pHM2B3ru9lGRTnVmV/NT
yNtjtdOhlJk1Dl9/oEfQomphyYE3RU7aUbvQn4xsi6dzeQzdnHEX07K8tC8Ctwhqg3Wp4kTIWhsH
Dz+bWfAuknp3f/rXbvDL2Wdu8KmF6s5UwUw4kUQ6aZFNDVdCpilvN3bqarSOPjNwhSMcBiURM80G
9KQgX4OFVohCzRhZ3WP8Rve9m+NATUh94k/yDqRvu+yQeMPPyszqJeO8mQRdvPd2Zv/5DmZm0yoq
Sj7IBT+nVvfUQT/rqJ+Kmdim3rzfn93VeHQBHix93wI4yxlbfJSN/VQWgs9PtuqG2U6AjqRgGV74
cQh+tY/VbOYvG0u6GqJcGmXWNJjrfJrUUvCjPaIyEFKpyxQDvdxa+iP1m8qB4vj9ga7eX0CUo81i
aaQxmBhNDCNoFHeVgKyXeChBRdra4r8l9/jephc2mNgjDKs2rwTY4CST99TC5gu/tEqAsKeNsHb1
zgJWD7cV3mtoDrree1izQmnRzu/rmRtkPxX1yJcbUcVyod84IWjDePSkoSWSnbCuhCLviOeiX5Y2
On1RVkrCU6US/gmCOLGysfe2rDFTN0Vhn0klrDWBO2pEfAyWNEjamS9bTWmr58nFuJZj7eLY4ucu
DUUKS3pmdQiBo6c6sSn9CSzFfY9bOx/RkLYQ54BoFQ3G14bEZgqjDmGTH/9NQ+KoXUyE5EfJQwVb
/S/34aUtZlAlMmND0TeiPz/yCCaMmHDCLwnK6QZkHh+bQ7WVVVlzwEuDy3pezKLax4o2GTCYyhTS
SDtJ+cj+3J+/NZe4MMGmrPRZoCV4x0S/N+Xcnk+f9Fi86YIVbeQ/Vk+jS0NMMFENI53A0Sr6Sj3v
uVCHBOZbIAJD/DVjzerwYZRf+pc66skYqxt+vxrJXBpnggt9LMHFUhaiHxmHOYCyCcBZcBBSeIUZ
Vxt7enOozA0XGGMLgmQMtQUdfGeW2T6snrj2UJ3i8nnmRzPrnLjftVu9FavXDKooUKVe2qbQdXrt
L3Ir17mIXj8/h/bGkt2xdA1t/bumehxfIeNc7McutPXKAsmJ6sxb+P+1Khy6oYEzksDkDEVWZoOI
bckF2KNIxHVm070UlTlZ0Aq2pfIgJC6vnlp5P8qW8WTEGw+ntez5lWlmq3Di1HQdHqy+8stJd4oz
77E9mxNHZitzHM4M0NIJFmIz2GuevCsjkh3Eo8gTEX84l3Pl0wyqQqQN7m+vtQvxnxkBWuh6RRKl
zQckp3kfdQOC9KunbeQC1vbvAlSDzjo6FQALuDYQcnU1BkMj+GjpnNwKWrMV4EJm+Iqk60aAvJp2
gGwS+iGQhUEDGbO8U6l0WSiPiEUt4WdgPXTmARUkLzC3lMXWBoXLA9U5UKtAT4/ZQOC1ytJwEAQf
yJMhBe7fKC0gwO2BpksHNYm7p6zapHNZpoq9i4EuBxEQkJRQCWeClyrQeDpVOh7fuxyCGUAu2u2T
8haQ/MlOX47lcSu2XytPQLMMdI+ImAxUfBiLFL3T85Qagp+SY3M6D26mkdoxQ0t+vu+GqycDypEK
1HIwOHQeXrsJpFnSKKoDwY+nz4H7w2n7IfyttvvCrtwmMUUw0vB205jxj2Q41sLGJb26nhfWmXFy
cjsZQblYV4996cpfdfie6vsmfFSQFd5S3Vt7YWhLAyFCNzziwa98PdgxbvFXUyz6E3CGpgg4v0Hq
+UMqbHC9kzZFnshuzkW6y3+1tf0C2pMSCbOy2il7Ae3e4d8iBNBj/nF/DVbcC5CdBYiMYgh4oJgL
sJ0hvlbqwuRD15zMNWiCoGJ638TaDr2ywdxz/ZRTVUQbqQ/mJWfgckfm5JPa+kO/G5tzEp5Hzoog
PViVg1PWj0Lz//wFzNYtmkns5xR173Ky45a6Ddhus1a2R0RnYPPvgvBIa4mAnYi0w+jIRr6v2w2M
1OpMCyIy0QAU4C3CuBuastuxH/nJnyT6OYKtmUuSjcW8If7FK0RHBvZ/Npi4U9cA/qtnzPTkTm5y
ivbRvrU/H0OCP25Hxmckl/byo0p+HF4gCW7dX+i1egPMQ0cM4IXvfX3t4kmvCGM2osD+cf78GZLS
5Mzc7Xap6aKw7+PeJQNpd5HrbQlsL3PHHJKXhtk639QBpwGtocnvZ7dVH7T+ayg+MnXj5bVlhdkr
OqhiB9rAiyAWB4m6un9qc303J0i58T3n/KfJNJDRBoseDmJm11TR/53M3uys8/mxcFoXvATkmWA2
f+ik39fOi/d7q614zU3x8AMqycD1faNVnoy8MkH/D7gC9ZCGz6K61R7wfdCxi3VhgQ3uBWlEw5wM
CzkZJlM/qy46bsjjK5wzI8mbcTbOo9mRX7k5wm9jUliiPe4j8xVllT/vhDt0rmIKJrLrJieRYSt/
/530vfd9zDJzWaeERYzvA9gO+UVk/TIncUq3PAdPwT43XfvBT+zUadzcgXIZKcyBcE5hIui47wJr
NzFej/9bC5b9I9cHA7CHefaBN5RNQK4/oVd6nh+m5L8426Ul5oBUtUZoawN14BxDbpdJx5D1fQRK
YoByfoSoUb4gSkQXh5uZ90f5HQzem+/FIy/ekylOk9xQv21/voK/ntSAWUZ7MBLjJyz6SJ5+9U5l
U9Lt/pzeoZxFXpDqNaF6Z7XHTZTQ6nWFAg7QzSjcozeH+R5ZbiUpiOYJc9G8lumu9HRraB5k6SUX
BCt2CrTWp5Op7e/Pw9pzEKxn/9hloqFCVXq9y2BXdCEs/9H+CQxi5s5u45TetLMccxfzTeNBGkIo
MiO+6xz+YKEfwfQH8ntjOGunJUgcQIWHOiTeXcxwaCDFIgjQeJhRfj0+vtbuHvKSiTW/lQXugV3w
sPHaWt0ulxaZgc0hagbCAIt19VQoHcB65pAhnbhXLHqKzobygH63jVGuFK1AVYEkNYqeS1Mrc+Ny
vKxCtRpQyDO1kPr7jFM3hNoZ6VNzizZgdeEubTEvnRh5YV1MJzzbenL+GHRwhWvz2bKVrf7y7xoK
uyUX4itQXiAkRLRy7SJ6NAVGPQjAWPO62bu1dgKt4JNwyPcueUZ7E3Fax/xbnPWQZK53lF7f5Ic3
wypbHIVbq7pst9tvQR4SEgEgJWHv9qSd50KQMepz8hF6mikczM4Fdw35i82/4bTflF73jDFn/6CB
ITdsluU8zs7PT+ezdwdXPzhw3ednw6QkOz69/rHf7a/afG/c0c/MXWYbVviy/d68IURZojkkYHk0
waJVWmExEsOop5nBoRbQUbk4TmluNUYGxSagduwWyPoDRPYiy5jH8pHnQlxWwaQd00It32K14PcK
SnNuws/aAy3jDP+sGlxplrXHFv+h2S40Nk6w1fhvEdvE2xjKzfjsa7fh5jiqZujUIq9gBa7GE3kw
A95KdhbuRmPvlT//ctbuqOx7optbaJdlp7FLB0Z08Kct8e8N2LouKj0aSmTg29mehZ+S8DpxTkTQ
1Lux57cMLQ57cX7qCciFAyT7far5n3JfgeLOqzChlbBhaDWcvxwSM5+JKpUYEtIoWkGsjyPikR6l
X7v5geYhxUZORUFXwpN+hNo3R37v3jbOtrWdt3SOLjUTqHCzy5k31AizHOarJoRE2FmR/shJSvo4
NmXubwDdF54zZVqj4kja6iCEdirPr/c/YtWnkB9A8xyq1gDPMod6V1RBpqed4Behmx5nYny9t47b
heTJte3wx8Ph4Gk/cOpAUfO+ZWHlAjOWvYcCNmim4VPMOuecpM0NwIP9ISVnpF0Ge54w3w0STJ70
1JONcG9tuQ0kXZB2WSb9hp17TPVMhhiK4B+lCDpC5L35W6DHoyIPBKWQwjSs+liY0v5tt7s/1GUk
zNZZGLTx0AC8DWwQzHFfjzh/pEbk/WJwjOKzDn91wwlC0D3w9VJiUXGrPrI47j2DzBZSxELRRyTa
/OSXUJ41obFUfQvst7JN8dBGUyyU5GQVB9L18uUiz6llDRs5PU/Uns14topui6JhywrjnrJatlUU
w8rcmuHhMfbSHW9LRPglGuCvs9Qd7sRdPrzxlb3hLmt57SWTgBQduIvQSsvcVbEaQfCC4rTVQcUQ
6i+GcCpzO09tAEvqsbcaCPWNfzSoanFm1vrlz/tOswK3wuEgfFMmLVErSz0bV7KQ07kTgR0VPe3X
AsVIbVfQHvgP8K/tgEJo7cCen+6bXQFEXJtl1nWWI67QS5iFoo86hZZYAFR3Nhx92DWU6Oh6rDTH
sPAJefSlPPPIcyiWfKJvRmrVzUZ0cntG4GPEhUICVIZIeTA7h4ZDm+ItKyL828ckOm4VbZZ/f71R
rn8/s1GQQpeGrJ8xWLDcqNpejiMTqUVTmY9F8yJDop5vz0Zi1dO+nM8d3fKx2416bZ+ZbCQhQOaz
jA/EfeX7+NQqr0FqBflzGnzNX6n6qA2m9rskEwF+9f5Cr4S717aZrVVpE5VqBWPPMhM1K9pWhCuf
xve63TXASdtyu1VKWALom9kGHQ6I/dFgCmWV6yOjF7spVWrk2qW0y4DW5Ck4k7Q+QwOlNqjySxqI
/EvfxtSCkBf464ciUiSSNamqEojOA1pIc0WaoLChx8c5T6uKTNEw/kznYfoq+Xz+XWohuErvT9Tt
EYR5uvhq5lkwT2BINlQghBqoEvKtupOA206jozK20JrcUmlZ8Qg0LSy43QXreSN3IwhdpZdolvJj
5V2u93rymvfO/QHdXkdoyl+0y4DlBBUBi0vpM32Q/g93X7Ycu5Es+SsyvUMX+3LtdptNJrbaq1gs
FskXGFfs+46vHwePulUF1hDTehobk1lL57CJQCYiMyMjPNyTvhkxMDHQjBHt83LBeKGuZA9CpLdR
TNN0LgXyPdhBugvgVfBwSF+yzdffXtFqra7BTH4awiKwvDh66RpvTivzRkwBK5C2GzmaIScypRRO
WjF2Hd/jT3IJeH+0LAvii5sajDJh5JhNA26ushh0tTb9+BFcqHV8iJOcSMHbHLbqRvEFryKADwRH
CHRHplzRbhnWYE2O+ZOzye5zmuuSsfCX2arUDZUMRiISYSaWu1GChkl4Ds5jKPei7HA9x4yn9jUr
oVTXH1JSIjccU1Hnth3dhrr0N+I3ZKHRkI0KJBrW8WGvreHSpCh+GwFEEOEkAowxe2dfeBpTn6oc
cTxSP8r4y7v2PMdLfOPmhmokZhaIIx59g9O59XsZ8loIPk5eSlDH6olvO4tqpWwrJG9XlbH8yBeA
3Z9wdZy5g93Ywi4tf52eF5cTtGXGkctnwolrwEycWWwLRi9AN40h0h1vZueZGyc/CUEYfgBbGINx
sp+Znm8FfeEuY4puUGdXGCLawxwkECsr9Eg+V0+7uZQu5vjr4nAx0kodxNgJYTvbdxUBcZLurgT0
3FHWMygUaOsV5pfG57+R8rn6uNNouUIEDy0WGFYyPXwRabSTurVE2XsEGFEwE2DcOgWRVwJzIVKD
aBabCgMlFZJrqtYBodKtuoY2Gnl3JTPTdGCjW+9lKOcgMbc2+AuDU8YcfuC0wWsaHLsA8Pek4wmP
OHaNFndp2a5fnPMywh1k7vY+Z3XiSUh0d1XewWoXr9mElrVVy39rZKCNAKUHNvlvBLdMy9dVGAjA
2/APFSMuICOlV1xAJP6UC0RlFjGrPnPJZ+mYEW/ygc04djunIHTjcJPAHQyoKU5RcAiOP79w28gL
04z1E+HU0m4RvdYL18R8zsVOPJ4yiWQurUw/YpZ2EfoPYUXcxER87nRoqT3nj+kCZfy5BP6NeyvO
e1xcxzZ3sGxOr+h9hWMmkr+GpMe2WCEkp92dev/WvqlvJ55oHJFX/GbYoeHXM4WMiHfJ3G3vxr53
9Q6T0K0rBylMJbxDiPYb8JD4e2EJ0ev21ZuTLb5x77oe7uRc8SM2UOpxuLuByO+Wa5EzEZafqaHZ
5Vwx6sayQAcJQFPj1I7p2GtvYYreCbrR1kYy3me95PbTcYeDKCqAil+QhQtfrHnZTTUhFU6FCT0i
asb2nW+VOmsa6RPcRP85rONuXGYwmL/Mja9zYa4IFSjfqeM3IoVZfrYWgNU4DtldvT7WdjNHWXgr
3MCmOeK5gZ8Bxdq4SC7sSSqXZ2FSCycnDki7bASDVzfBq38AhQsR901xxw7rMknnxnnTFzVkq7HR
AFohTnyxDpBMa8OWP+mP/HLAVSWgW490p/aIxNFhDq9zA2Q25qhwCoCUB8RP4hjZXgyzUsO696oM
wJLYyFg91KhT+3rERuhhDA03UvXEiTAH6ywDD2YGJXjhwCkIwLzWaPoTF628YRmlPC1TuwIIJFuH
vK54x5ajYkHlZ8HD9VJnm/cIdZTImnGKW5M1MgmBwRpJDFDiX7+9lwE13Uo1f3rQB5409iKkjc1i
c8QNL0f36R2/0ksF+WIQ6vxs+kbvHibuwvRkIQdtLoHrGWdOfwCTLvr3Kt05NLpGJJ8IZ7YwjCfk
3qjok6cna9ts7GS2sf2mj+IiADKlUdsdV4Pr4Xcumro0Hse7QAJkcVLqcKSi6Ac9zPK731rtl6Ym
My07PnDCA0w96PqjuMxdEjKE27AI0GxbnEG7fJH+Tk8gMBNAhg3Ug2g7mVhD9k1xixBHq/RYvrAP
yqrTm3thGxr3CrXWHChkwLR2KE7Ho3A6FYQY58ReE+RzjwfXnFmRN7I0IL7+610mH1rpeiERGBVw
bDSagpLJlER8bnEuY3HLlaHEjs5+YOfYb0q3jZQrYa8OwqmS7gKNxInlGh1Cw8Tww9PPvnsr8pYu
bU0Ohp7peKdPWWzdOppjtKNIh1f/xBi9uU5eVLJc2hn9pDNWb+XerqxOdtQG1Y4yaHnhNJYAesKt
naW8bO6JrO+N9bogvPkyDNSzJVq+/zzgW84LPhtkBWRQsQDNe71OfKdKhjqUcdNQadO4pD0G7dPP
Jm55ifDVusoD+iJ9XZgv9tFi8DmfLzG4qAcoFwqfQr0O4qU3E9Hf6Ckbry0g0xh1OJBlmngjX7mq
EjMYSot2sv7BPaN1eF+CkKGxCYnXb3BQXInfGvLBGK9CSbze4mZmU741nZfvMIlCS0n0XM5XhVMq
pQzamsIykqxEGLSzlnv5qQrT/t6F5saHDPryWk9rB93iIuMpm84d0Auo5U0VQ961Tzh0iOS9QKQQ
IQaRs5B95WMRwJy0QVGJ5DlTQujRZTws98BJ0HfLBRHyVK6UvEWyGEem7MSKUTD164CWk23v1VlD
2mKon4DHrxcD19WQ5NIY6aTwpXyfZkm059MCkgN5xWc5TXpwOVEhkQXXKIFocvHfXv8UpEqBXCmX
ZTYjxgjMKkUD4NwL1E0oCZGdRQr0/zLZfecl1HxpLUopjZIq4cgQN9VSTXhmEWWJ4pOIy5SGZnxU
Q08hidjWSAq0YRJQCQA6nXjFCwvtGpbIbVs7FI264WuMqSrJKLo5p3p688T469N9Uw9v/QaNnaD6
PwX3OQTCqXTUetCtpYRZeCvH0FzT9WYScjdD3kub091Glcs+Qcn15K1l6h13ge4eOIsDL0RkRJY0
sxBv1PywQlBBRgM1Vvu3jgG1hYBskDjwTsNb64252YR2DmBSSh6lHRjQXtKMirkuR5QyqaXPnBa3
Rysjt4maykjfMVkckug7vdzF4kls9IY5DOkhfBDRKFQQdgGfUgQQFpWbutv2c9i48cnTQxPCcP+y
PO0XdlM+zgbJF0/aI5/RkAiFxafrtLHKZn/4ebe7uQMgtgB3OfZUiHlcb6joCYXGd5eIuHA/av2m
bgAamKle3N7pLmyI1zbirOd9iYWNwtysQC4CziBPv/twTHfdUGIs7eOnrSwe1Nn7783BATIpcsBU
4+40/vxiK2eEgek5dxBPKx9mfp64MXD59o0unj2J2GoZPYbC+Oz+ZCxPHgCAPz//9gK/MDCJnBSp
C2QtgwE1sB3LA7DwMW1Q0hNRzlMyMgiHtJaJlq7baiZo+4o2fxrb5GjKlRgOmMN0amw2zzsTaC3S
5sD7gG1wvc4X2+2SJ/pRCYirzx2Lt6KnEeb6r282WXWdG2SB67Hi2Haw6T+fcR8hooEGocVdtLKy
z/NTfL9dnoAgOdjIIfytRf+X+SkqleEyVmgDDL155Na78QLg6HcK7XfHCuhHK5jxopubDC5siPtx
PQXIfjLV3ZCWHOdjSw2Bdtz0FBLFldHfL8Gz8+7M8TnemttLY5O5hShH4A69hDSCaIRLhUZ3Nvc0
47bjGTD1HXw77CgjOTXYDq/XXNKELpTSIxGpCjNbsSa1D+92PXdnu5VDwJUe+QpIx4HmfRqBYl2o
koId0i+o82m+5iQBLz951Va7xVNjeHdqoW+pEJJTcwr1489jvBUhjtL2kCSCRCje4HqIkVLHQt7w
4imQX/P+pU/vY+aln5PKvgGIxR3iwsxkjIwAlRO5FLB7PY67pkebfQDEVE5e713iYT2IhKyZA3i5
17QC+S7IK32zJ4yu6eDuqlFx+HnYN70H2BCgU7lRQWfiPZnH5yzfK+KJfWZ2UWvJ9QJC2eigkGdq
+7cNjfrCGq6N+LzX86vwOaelqiedKl2VTeGVdewkMZrQzrTPn4ck3PQj1L1AyT7qOE5RhRDNZbI4
hqnUKA2FMMfBHAQaLZ43JgRDjmja/XDH5BTUHw7Rp5GQ8B5UmvEeXcm+Dmq/08/vc6uagXozeJBG
nTEgccb3vTixnJjRONeDa+mblm4gj05Q1qfFOVrFa2npybSmcyuWv3WSXdqcHM+q5HhMBXVdbEEC
sh+g3xoJdbujCTcj1htZG1VODXukYD3oDzMDvvUB0HQE+ArQToDPTraLshJHpgPst8wxizRTiB5V
704ATVCXGOA9C7qMqrmF8IuBd88l4W+esZfWJ2es6DdDKqr9OPSNXuy1swJJePBhBfQT7Hf2zFi/
g4SxXSAdOOKEkR+fZugG1ek4xpfFU4x2mGqRW25BE0/Rw6BBX7iqd4FeeW8/G715ll8ancRAtd8n
ZYbwFjH7w6OzAZSLbHYlWXy0+/3+nK7XAt1S26YPc9vFDbcCZwDwAYjfwbMmT1ZxmAdOIJexdOI/
QVLSIs2rg6umY6yfB3gjxrsyM1kxqehGYdVl2CykIbOGQMWcMn5AewcViJ9N3cq2ANqNSBY0giDX
nV7ZXTnMpKHJpRNykWRkTL2z9hYtiEeOwLPOLI1x2V0dpDjcYA3rYiRZR4byeisIBxbyepLbnsAZ
7+pejYHVrVcbM2P6ttmOZiDSAQm68Tid9qO1yMRLhas2p24XbjldsOMN0uIfoOuyfCptzpUh6qWu
NYeZ4X2x0H8b34XhydqTfClIwGjTnlx56xQr5lgthHjheyZQrU31ovDvcU89Kq/RdJOaoWe+ai+R
aMS4nmvQEykJlD3vct3f5Ke+XoT+GfwUEU+jtWcVDikbdGeUeomw2XDv010a0WatnbjgrMbU02OX
FNGuyywpp6UPOjA7O8r5voBAKaRDe4YEdvKSgwOl1EyXxz1XtDO0+S59gECDdczpLa/HNESNkiRA
+Emq0QqAo/AVCbfd2L2/yaWYoDEIxfaKOYPNBHkB0fA24mtQzra2j0vpp6kcv/HFqaE5PorRqtKc
JDT0P5Q5FSrQIa85kPnhZZSDxBilZ6h3P7vObc9BTYpDIRxSndNzI/T6Rhk/IGd6OwW5Ksclc1R2
czYmu1eTorhfZLCxEi10v2Urfm5Nf9uUv/z/r1FMDqCuy3o1d7HMQFavJ7sKUIWHEC5C8pXz8vOE
fcfaTGxNXL7t80RquNEWQbOglNpCZEiHrUMywtHcbFccPWrxTLvizSkEBAZ3YARv4My/do64l/Oy
YkMYrcrarB3oXPVc2BlpuyhiII66qntIPHaOseo7LnQcLIoZoxT9qL4ymdg4DWIlafDpguCZHdCv
xqMbZpv43IgnLlkigHGys+R3n19nH+yuUHXIChCxngkmx6j029q4eI3JnAM32SdsErRjtT8xGZTB
CwzZMXzUc/JdrAjmzx/5q1r6k8HJYgykdBC7CvMt5mblEUmDYoAfLApRr95SCZJbEBBIQflG5b3q
G/EiVOz0jftoWt3DFdtg3zmgCNPzz281+zUmwXvp+XWq+NHoemlkh/WdxFHv1c3uNRqnRFzUj62/
DjElCSllPWRWfj+zXXyvs43HC9gZEOpBuAPF1WtHTPi4rONMak+lvPJl5Ij3yV4TaJViy32SnIR0
tpSQaJFL0FZAy0hAtDvOP3eC2avY2Y0OzS8ScrkttKMtod3I4kKaxdnc2krHc3AksEQQPs3+96iO
iXwi4yWhQr4MOnxA+ZCIC7my3M6K/GUoPZfaXhKOMx/o1nEPCoSRKUNQWNx8rmdHwK2yZOSqg3rH
mvPvyqGjA5SNhdzfB8JzJ7Og9FkWvMk5gcFAV0rWnot6Bvk6vQqgyRH6BCp69ThcvnC9nfhuyDhK
KdVosnoUrUd4iBoQ9QkXSyu1oNBUUyDVehsio2i6dO6ArNLlTQIoifT1z88TMm4PF8vo26tM5oMB
pAxo/oE9sYC1C2FLQnYLMLcTz4x5egeYGuIm+6MACoYmZGCoAMOhz713zl7NM+iV84ZUSGYV03gl
1BXIcp77OpnZLSa70zfjkyDP9YdGTEuWPVXpffrixMeBXfqN7XM6V5kyM5NcmxwF36yNzn8RJ3As
o1ZMj88bopgj30MoCLI5kJordnE419sxO6+T5e5EGtulEtowkwVruKWZs3ZS0w6EOwHauoXEhpj4
LL3G19eaug3wFiBW4GRwpXxd+C+H6Be9AplfUN8Ci65akGcxA9BpQy0C6EvudY7h5uYoR0ojbBUQ
3gHM83pK64AFKSqg+KdANKSISpUdLDTBzvs9gkgv+iw1q8CJyzlvPy+PqRbM17fE8coibQg2GuB3
rw0PYa4ETo/2M6H2nAe57lur41FRSxOXJ0Ls9c+938QPjCoEC45VejtmerThRelTPBSfIRe3VqmI
6SECFm43pDxwS6z0kvVBav/8prcWMgrh6GQSeFmE+PL1i3Yx66WRgxf1S3OUCfc4K9UFdVYWarKB
fk3IGGkAQSKPWKlJONo0TtminAFC0EJHnYgGe7B07uODbATvrVWB5p4xJGOtmP5Cslo9XrBmjlIZ
yE0Poa4tIFqAeN03mbkAc1zCU4+8fK+ph6Qc7wgC3kvhP+Q4shuzKn2jQ1rHdZ+VFtcYIaHSL6v/
9db9t/uR7n89v/zn/+DPb2nWF9DSqiZ//Of/qiGw+BL5L8lvpC4+Xurf0s/fjtVL5ZeV/1b+z/iw
f//yP6//iGf9aUt/qV6u/mAklV/1h/qj6O8+yjqqvt4CbzX+P/9vf/jbx9dT7vvs4x+/v6V1Uo1P
c/00+f3PHy3e//E7qGgufG18/p8/3L7E+D1aFy9vL+m33/h4Kat//M7I6h8oG0KZDLOPEx0KPL//
1n78+pH2B/hJ8Nc45sBJA+Lk339L0qLy/vE7x/8hoHWUBU4EBCaAxMGPyrT++hH3Bx433sfRmAAH
0/jf/zX2qy/y1xf6LanjfeonVfmP3790yv5yjPHR0FtGZxr+F+4KBcTrhdH7LCrpg8zraJ1n3oe8
8bZh0VbZqskK1g4bXtZTWUnMLBNlmgyQBVX5AKqwnaJREGw7A3HlXO/VlNNGNhuw5TMyggYuK1p0
3JaJR8WsLI4u1xSmmDiaRxpUw23O08rITjgqfDYN6y+GUXLWSFV0kXuxb4DlVpM3leevwkIJSc74
w5Mq5gW6D7S2VAy2HHRF9QRbTLlYopHYCmhGbeoo1gO3R120byCBjQi7nimVXO8j43SNNAzCF48A
uiYw+VeHVz0AN8BWCa8zdbRM1aSlbSM/sH7WofO2zX6FBf/RAtr4b0Vapp/V9dq4XnX/3DUfRYX1
9dvmJSt/M+vkHSssTaa/c7Xa/t9YXmCgAks7xG1ljROxPUsq9ub/+pdLf1tu27T4TKPwt0UZvSTv
l6vu5oN+rULklv7QwF7Dj6IqY0kIMcmvRfj1E3T2oMgx8k5BBvzfa5DhVfwSCv5ofEfPLzpR/1qE
DI+1KwA0DYgxwmVOVv+TRXjtVCo6ir+eNHLGCZAUnApAR6qriq2Te+d62RfgnSkfhxm3/R6RTExM
AtmKEyrI+sKErp7cl+Yx2jUKLLU66HwvPsefO8zljjKeJH9tKN8GM91QIkVJQ02FpdQo7P0cvvv2
QLQRKoBKCRKSk4jDTeokFL3WO7e0gL7ddjg7Jnufbf2ZmPirkPRtHBeG8PEvw1SR69Qg4zvvnIDt
BqzlA9h3Co5oryh6NcBYS8sKDUrOvkbxqV70erEVDLB+y7pqhhB+TM1YMznF+Hlyp8mbX65y8VaT
czwKOlceot47FyB7qmhom+mHZtRmBeWc4qV7aJ47kchzzf/f47zRfS7Mjh58EdB6hcOLuQKz7JLT
i/tuMawD6NWcy1Oz4pZIdO7LhgYSSZZL5f5vDBmNU2MVDnJy6D65ts3kTCCLQeWdubcEPbUFSZ9T
Wj+pHhHvC/Q170LTxy0Jd7PXny2PD556wKXh8SJzMWgN/KQFy42u1hsKuNkKMjy8zQWm32N3TO2l
lcnKLIXGg+Zb451lqP+i3PfE5oSLCbIgMCiCZcEjPkObObz9FKn95UnIx6J+zUtQgfl6r4vRNX6K
KwmneWeQ2hZJWZmu2w9Gq2oZySQeepKtwFJk1Q6xFKDrsVsIoNsncSGjdQxCBbT2lRzqADWIF7wu
3UScuNWqMNTDTjkGTPGMxmikMNXAiB2ozPpcZwHE9pn2imcrKfSVuYbxwb/K62FSnod+KA1uyFz9
5084RTZ8G+Vku0g4T+k7lvfOvMXsqj3o/e58ym1d0jz0r9wTkIEzt9tpY8E3i5N9I0H8gYalwTsL
R1GlkDGCYoIRG9A22DEeVR9VfmbDnZbov1mc7AlOHxVNkXPeOTfil9yG/gJ4cozOjNYsVdCCphnN
fiCRHhugfEYyBx2IrqEBuhpCq37kLGtBgxctSjuy8Odwx+hQa57ZuMa18m0toe0RsS52bv7rO114
26A2rJdUeMdiPay0LcK055+/9BcT6NSCyo1ICBbSs2i1uF6tfYUWR7Hw/XNMeipbaL/fhHfpXfFe
AaZEcty73lpw55/Up2Hl6f2uOkMujjH852rV15tKNeVFv+ePYIghqL2cXd0xugBqvURZMCZ37Pa5
zSrE+QioBooP6R2p1JAzDqye7+v3cO8QtHWseiTRY564+5d2FvnwRbHz0wgnvhx5OcdWHuMBo1sb
3qJBoQDkvWYO+mRw+LJGe8eCqnzpHdUFsK69OVCHoEBkiq8yKaj3zBIH/4bij4Gysj6HhpnWJb/c
8PIDTBy/h2pHInKOdx7ZHvsl69HyIbRrq7GrVEcQr1ZWt+SW7NpbCnttPctO+8Xx8NP8TNZB0mQt
2zjwgJBka3HpPUX6YKe0WLX7kN4rdjDqF+ghuJKWqCXS0SnyZU6rZbnxzGLVHZLX/ctbd4gMH21w
AX2sgYkWnlTQ0OleR4JNeubvylXLkmzTruZ4QadA01/zh+Z4xKEjIHvaae7xoQ8gveefK/R+JIuC
15E3epNMTh/57xQDe3JmyMfBqHf+e0Wrkzsr7Tt60LcZRFgLjhlEyniV6zXEey7Tq3Lgn/0H/oH/
YO7EdxmMz8skNsJBR58CGAbaWSmyb7kJnIBQqv631UlwMZQuQNBJ7J8DM9tJNkP25RqsWst2NYcG
+CpX/zTASSxRZEqmOQxMoQZUkXiDHcFBKiYxnC02zrk+0mkV5tcnvRjZJILIBS0NIUXln0XLWXY6
yCq2Dgg0u3UH/WJm272iR+KJXUBfTi9IuyiPoBXQ/fPPO+PthXnxFpMIQ+njaFBiDBqLEgximT1Y
0au38yBr7C6RCTWyDfrdgo2zZbF3Wj9bnzZk/poDaWyzB6BoJJC69qkkSjoudjAHtQGicT3YRbq/
inRPZ9D7nn22T7le6yg+gmzc1Quwi6oUYq8/vwQKfbc8W0ZZYUyqQI9rmuaoNTdDGdc/Py5eY9A6
Ph43rw+mvwVkT4fHQUwH6LbXxeZVIasS6G4OhXWDB17XygCs2C9EtOrveMrSeBmTR9l6LklgxtY9
9hDPvDNCaq893Rzhk9Cy3AOtMLJVvj645jEmO2eBU5iaK9AmFcBsCGTjwkRJng8bxVyl1jP68NC/
ieVFTAVMuKLFkkOnR+vO3OwavTVK9K7TiFCr1/cf5v7p7s3odyiL8Ab0f4CkAQcLgd4bWTW6vNwB
V/l87wHH/ImaH9k8POugrnwAJzh5K/Se7jbongCjpZ2S+4jAPuFMgTyazoIx4q8J4EwA63U8tcRT
B/Kxex7hWIcUysPHbU/eN88DhqCvGN2424EBcw1CNyItdPOwfECbK9lgPO8gkzBP9rtrqni5iGbE
hoCCQ98fHePh2QFBTUr3Eo6viB5Ri4RY3Q5zOXpHt3rF93BB9RljzEiYkoVEDhuoEuqbRUXurY48
99bzir53uoC/QkNxj+lF+7SOs1zDm5fWDvBuDTGXhj5Sag0YYbipyJ2Mr9rvZTxlJHvAujPx/IqA
HQCQifE/3pCcNSyV0G4poPHNWG5HCMpib3bkyUYH/1GgVkMXJdkDrgG/XZ+3x1VEt2QPcnyfru2l
Bp7hXDeW66Vxt0bvk6Y/5mRl1+RYGAtkfmGEItIi1IF7fb4AvE8RkY7EWtaTSER43N410PFBsL1v
arIFWbEtIZZI8Slquj3yxDY88j6YEiZUWL55utWazFJYjv1OZHvq9RCIOeA0Y0vGxBl3+Bf06N3x
2wXkAcRIOtAiQBZkZP0BjVXoBjkrY8nR8c0+Umrq7EiUQOXddg1DeE+a0c3O141PQ19aH2OgY2zf
NzVd1oZGTtjQWNLujcSwPgYa2LmxqZeHnoKCsjEbnTMr3Q6JvRHw/vzyAau7h1ttdveNbva0Nwr9
9LDZSeTRVrAiGl21WMuwR5n3h83qgDcPdURkBijHkBpf1cbuIdRJqn8K5Pj4Dk8el5FCPmPdsE8P
1NgvR17nrfWE6YvJ54P92BLMbq8H2xf0hKlkC/7YJ7DiGEujOvT6yC7SGAyKAR4JVg7B2Y5/QGqM
IM60MdnZ0gO+HE8dn1eD9kwCfyBe6GSc8HZgz3Do8fD4CtK3DsQemF6ClWeWpFjcP7D4YrI19sWA
rjY6sQSdPttimdBlaf+8wU3SuL+yLqCj/Pf+Ninh8Ywq+5C28M8KtpdHZvU46K+bEl7zgC+FBQvK
4o1IRxh7Sl/vrQol/zekDfLFWSXrMXZtjNwU6PHvRYWaKuCKy6Mtf9p/nAUOJzFM4SNz8FWC86lj
ZQs3RM0vMCskoNqdbKspSQyIusHhfp6XKeLg1+lzYX5yAmue5sliUo4xIX94TrfdQsE+CO5qYevY
8k42s2W4m6OzuXXZQZ0KbCvC2IE5HTPrheiLElr/XBZ+ZniSs9f4AJcNLn9JUO4myZCl1O0KZS7L
dyt+g5wriPNwn5dkdXIHimM1bTkGhsEOuGA/1U/xqX3kH3EjyTbKnrn/k+r8P8pP/39Q4Blv1P/n
jPN9nfil/3KZav5KBf+ZWub+GOWcURNAMygH/iKElL9Sy8ofuOcCaKKC4YNFKRgf68/qjoAfAboO
eIciSli0o4P8Wd0R2D94Hr6j4VfBDYKr8n+SWL4u7CsAUIwqYCgVKYA1g1lpEvUEnTh0bB8nBD37
8XMUtN5yAE+f7jl1c2yZKNL7Yuj2SsIC9cUU5UzsN14X/oq2R/MjKBbZLei3QOVYmiw+sReq3I/E
jNS5zG1TNM2++qXTHSvFK2bStd9MAbEyMh6PxDQjinuy/8VQ1enKFtSkAHRF910VyLgV146ec5E2
M6pvkwo+MIwKhGDgzAKnwuSSJBRJVxSdBp59CaDNCmBqhoQayNaIN0ipOcDkvdyoMWdCeEv7KNuy
FxYXDrj/NYWXOfZJWgszi1GyYx0KFTs43rT5owRhbssWIURYHJTT7FZrwTUkJVEt6ergi4hf86ww
iz4blqXSR0+SC+whaYRwJC0Tq8BkcmV4l1uonBpJW2Rzd7rrcHt8P0iojPy34H9SAOydXDn8Xo24
Af23JFGGcpMxQbNkIGk/s99Nevq+zIBPa9QLBEkpRJUnDpbXQaYh8RWCPCDxHSKrXS8RKMaA51IC
heiT0rn+Lq6ZMqRiEreDxTYZgLKtEovvLTCd3sEveO+Q52gYonnepIyhun4R6XUcsMegTMEoWOPR
Pm3TSDGHwS23saZUAlHaiimsIux5AMM8AfenPMjEt58/83jxvVw/aBZEPUwaa0/YXoBWu746gSMl
7rHIYsLXYWjKIasCvyIppO1j3Akqr93/bG/S+AFKWxazCAQJOPywiHh2YtDVgrqFsgQY3z3WEiVI
dQJBpzdOrfNO+Kw6xTFVJSvIcUNKcbSwkCdXoRWGzE4iJxt3nMSSaWacHZvhdBbAgjf2vgLtPlLS
Xs+CIjGsxDQ9aPgLyT9m2MmQUu4/hjJUV53YAGydg5bv55mY+i9oItAfAZPjCsdqn2wnQ+MlnStq
AP+FarrweDY0k6hsZlBft6zgvB9ZDEaOR2FiBdp1ahnwDnwHvd1UaCuBOnIpz8zfLSs4BUZEH5hz
QRd0PX99J8pOk4xWmshdcFKF4pSmRDPtmjes4IxD+y4IwHjUMCeuk2tJzHRFiqXo5y+xKLTPXF6I
7zOf5YvE7WpJKOjCBlJCBloI/RzTPHLHyWXKNdJbodXY7FmvlUJb9gct+5C5SKJNxrrn0u0i1nZF
keH1KBwUyQD6wGX0vM2idltXQspvJd8XUbdjkZ7ZCrFUlXYpB71LuwF55EUlgheBBl1R+ZTvSl+F
DrESSYe46fJoxcuRKqxdiJunW7HOe1wRHCnD0dOz3ECb0gmgXCcESagnBbhwiOIl4m7IoaRMhihj
Y92pvcB2w0LTrDwBJJY0+CA56WNpVO9yg+61krgwQDakTUC6HBeBi4WVte4ua1zBhvhXF50ZkHsq
wK0qTLmOvLge7mohB+TMST2Xt1CXqVDN0bjiTesYxjWLIh6QWankILYBwRVQqPELDznknm2RLVb4
ONerlM8YvWjKPjbzTFJdqxeH4sxmTBPrNeu4lRk7mbRL8iJkjb5Q1XrpDFkzoIYjQay1ikqn3wDv
kUNkje/SXkf7uFJCAJjz7lV5qEHvInkaZzK9JquEE3unpXnAo7eKr+pE0Z20EGvCCjmD45srJc5o
uah2adlwgs1yJVuY7hClwgJsFpifsJSGhRoqDH6ndNnntI/T0Mh8sUY+KZSY3OS6yot1NxtnUAIb
IbpaZck9VADcIwuEM3uLrvAC0i6YUpcEWaXiDpr2TEiGYGieuj4LP4pWaNCW5wahZqR4+xOqLXCC
SBTvuKrnmB0eBsRJ6HAyKmlgsews/n9T92VNcupal7+IGwKBBK9AZtbsKrtcHl4IjwwSgxACoV//
LeqcjuvMqq5sdz/1w3XcOI6wUkLa2tp7DQMA/RBaKdwnEdQrubV9U00733Yk2Ser7fZr2HbFZaAR
hK+CeJ0WNDapkPferNW49wWKwXnUVABETr7xPvtjArcob1CtSgc5tl9iOrffId45by7rvK5vV2Wh
us8bZps7v3fqC7Ez1JbaGLntxVjHTZBr0qqfkLE1Ik2CZ3ynkGteKub6bNFSQ7W36lBp8KPOAvLr
Vn9XhJ4Pyic0Qng2Kwmf4Zm2KNKtY0TxXqst/R71Paygq2lKSGohNWH2FbfQcRp8MS/4QUtztXhG
fFcrbq2sdyXYLQML4S5puZpEVvZej7jXaVzSNSRpv61cJeEFUzIcd+3qBd9jK6zONOkhQz621gvz
krTTXatsxy8HWnbjVVOodb6PZBLhpJClQ61BBEWQlWqMbUYa6dOczwmHrOlasXpXdkOwZFEkArz0
3eBNd5B5CdGiXI3j92bWwRcG38DhvtBrWXz0Jx3VV946FJdlG/gigyxIrbJWz8A3aWEDltVLxYa0
1J6FP5z2dCZmO/d5AVf3ea8T3X1dk3p5oJWsgjINCh5PuxiiTzD5EkXU7EM9MbYb5sFnmepX4Q6V
GCB5VQs3yUNQiajP69LXKh3JzClsto2b0mSNh8sa8qndjYu4RQqEmJlkcVzpMO1NSVlqXcLNjnZj
fK0GPQdpINsE3m1m7u6kllWfj2FfydQubejug9jAQzsOVPiTNLTwD6FdwYZiwKB/8mXfk2woxPCz
phO/DXpa9zs6ENzDBlDCnd8l2su6Jh6uma/YI35ScVs0envew1oU3SchNc2tVOqiRtMSx7aBhkk6
Rx37UNMxvPTiMVlyRmR4KwbeLakqeLukrBtEmdeygbM6sFbJVVDJfrzd9ON52lR0pJcBGYoPIXeY
8dzS8mdSGv/OCx1Xl3gVA3QaxlKTHJxI2HLBysINOY2GRd3PMKVnlxEbQljaRUvCMsZWCUtDptW3
MYrXa9L6LSSGUMr3IfdTySfftkm/GxCtDq6GH0gqu4qqfZ3E2mRR07ZZSQsGkRfnv3O2rsvd4EV6
AakT91paBlELJl3oX+FstvSGJZ533aklcFiIZHiQrQrEfuhGhv56uywyczyA+17Q+GWdN3EzoZ1n
0UvHWdCf19BnkCDpPTQQnKKgdrQVw5G100SQxg09GphxoaBiY8tVZJXw8ByE0kxC0BhujU7twKOv
SSj8IKuqOdb7ns8TdCh1NYG2Vrbe/Tp7vcjI4nmosmLMH2G3QJZShX3tp56rYgP2WjuiAdkMS7Cb
KC0/N7icuquwDCo/i6A+C1mhnnnvyqJNoBYKp+8PBathfN34dYWNI039CAJl/DGxQ/G7NUmjMw+e
xeQGrykbA3q/1t3BVUP5W8dzBc6FoO3TukF906AEWwANum5tUlYXFE5NEOuJ06IYx1tjCn3j4VCj
/C34cM8GtiBjLGZIihbVFGcIJegIT2p4iDwJm2yhQz8TQRVEGQj/g8qiviNzHhVsXXdwraLxAx8a
aS98Y0NxWJd1hDUqFuSOdrxfripYV815FY8w3Ykitfxo4ZeCL8GIErg9QfTGN1AGvbwmchS6XHNa
sAnGZtCXnmOMmSCMBL4h3gVF1o9rymD70rTwuID5WrAdq6TevurcqfYudH5X5ywRtgOzqR5DCwnw
1fP3diC8vKdl2NkPnh82csyAhZv4VY//Zmqwr0oQWpqOrzhlgWTliso7tyaG2WAfoTLQB7RAlF01
/W0qqOvnVpUxGoFa1Iy1+XNi91eFpP9DoOPwq/swjb9+TUA6/v8Ab8Sj7n9fW9r9MN9+9uOftaUN
2PAvdphH/9lYjXj/4ZkPDbA/sMNJ8B8AgH08fikk/6HFi1Lf/8IO/2ezFkZNCmZJgDtuYnf/Fpe8
6D8EbjghSlKoYfDob0pLJ5AwCIaDmYNflYTQCAC1+7QM4tneVCJw3s6Jfm+4eKQTIHnt7y4KL6RN
LvvuYADh7J4kvwErdOcD3zTZ/lJ55mBVcKiCcUfseuaxc/xk3n4V6iKUbh4x8PuFiOPxY0f2tohV
4gESR+IBUVDAEE9PCZin1OxqhNozBeZ4+wf/+yDBgEBuw+YHYnCAY2/uC8cDFi5sZkJ9tqud1F6q
WBe1dxNzDJJcuMFpWgKVgtjceYDiMGIatBNE533QfuNI7hdIIVJbKnlnoJ0/plBkJ1FKTKQBJyHa
e/BVNX1SwhbjrhMN7mbU3PwBnhph8HmwDmXlcq4caMdT9NUzKHgcCkhwDfkcx0vzodOJ83dtELkx
bfpaFfttJnBskkbjJvLCqDrAFm2ET0WCJPEKWR++psTbBQrLLpjeFxrevFm/SrcfLB5eh9rhWeCx
tYlyCQx0CHXiLeVrS8LgD0vZlepltxxqFSHmW9M1n8qopej+hJXP8q7pGkCR5sV8UTCMQMqNt8J+
KBq8jUBRkDqvBs6Q6YhwRCs1QlYBjlkxTVlSlmoCbaN1JGvmvpv2YYXCWBYWq/uBCw4cuaRA7IVP
5BDBBqkFETVtqO7xCiuX9Z2msQF8IlixvCFtBmi/ebJHsoDcdtqVSDuKtKs8UPuM50UsJURGcPBU
45rZPmZP1lMAgi5y8aeLkgxIsr1gPoed3cpiJ5spBkgKNQeo1qCaeVK/90xTS9uudBfWVF8iDUru
mFQEPDCEcDh0SztcTl6TtKmUBqJcZAZJ4tyOfvEbUNiEBCpqT3hhwwr5eEProBxQvGP+rh+5WjNZ
T6iuuBmo/yvHO4Gd4i2odRaWKIsUPk70/o8IeP/PdI+Km1up4I9ViDaJ3GeiMAR6EcROCxZOr94I
h1zkE3AHfDRC6fumAl99Ne14Y2bTXSay7PaFXwPEA9b5jbdYvDSKFlmtrKBSME/8r+pBEIKNUKpH
BR01zdDfWivHi8I9NuAZ1/h55RfyNglH8w41q/Hj2zM/rqH8Owpg8AkB9wMFr+3v/wDJlRBgbRoD
2l1AN5pp3UHQrnB09/YoJxDqbRgKhwV85I3+Cm2M01JNQyZYTWMyQy/i+2SOo/eoFoS//LDMjYuB
41yTzwjNYY6cWGeTEtWZKH0SNF/8gpOJxj7EVhorIGBg/d887Aa49U0AENcu7Zni2VIWa9qotTvj
kHRyvl6Me1K6L8ArC+sawglzZZYrNzDvqlHhV6hMGmgyDmrYQ/Zr/bl2DNY2LenXMwXWk9vpeXxI
F+EJtvWKcNCPP7DXec1Qhh7JsanLfQFZAeTckbnnVssrvlL2/cyn3m6fo6OETw2XeJAU0BDcTNSP
B6x7ry0Cx/DuSUax82LovGgCdeZKMpIF3DaXKPImD/PgzXfOj+yvlbX8QyRLuBi8/VNe7m0QmtDw
CtAP3TwETk5QTxCcV+De8qJZixRnLHgfqlU8vD3Kca34eWvjhG6kaSwvZES2DfDHCULx2qf9MPt5
E5LmcUpWd9kBkPwYVS5J1x47PC0rWfxVHXcbFYk/A5AaTW6KtszJqMZLViEHbOdomHDPVkbs3FzP
Z2LQtjmPv2WIViE4R+gc4s/wJLXp+zJa8TlJjpJatbetVYd+RkRsoWH65e1lfLlPQ3QC0APARQRm
GD9JahyYVegsJiSH+cJy2yVL/+TZzqRi8MJdP5TNGXWI16YGxf5nrg2J0QA9/myetVHXzTHJ+7pX
h2j2JLLKpcmNbaszQ530OED0AYUAU0PL6DmxDk/ut4qzcSCiZNCT0rNDabhjcOUaov47XfFOznoW
iDH1YzUDedWEy0VAdN/la6mG9ablA5l2U6ns/bIpzO3EMJHw1tZ8BWBk8XAnv/0lTlYGvxaZNUDT
oNdCzQ5swOOVMeUU8rFvgl0tC8CdprXPxdTYPaHdOZDciaDytjIY67lfjBo+gtTJBvOdcSDXQELO
MEO+Ls42Q7oUkf44diYZM6iuxkHqRCXpobaWlpko4/DKR4kPztlgH4+pBgHA5ls9/lvb4HLZh6KI
p6y1NHzUWkKnBhZ1QZijJg+lhcJfpX/51+uFtAnESI6e2fYWOF4vIRKL8mVNd/5K45tA0vjKBeN6
zWeoTbw91Ems2ZYL0Qy5PdpzgFqQk9jaqUqLkeF6DiewiZ0fuofIFRqJZTOCzNCR4jFSjTkT4U5g
ws9fCUDKzQsa8ncJErHjGfYmJtiKLd21gC28b5QqukyMIzDqY9G73TT6M2RheWgvJ2H9JZtQsASw
DsUOmwqqO3YxudEHTKhw7KpmjesPBi6ah2hsWwCedVJ3V/4SyOjalpJ3B5jCqiaPpzmWqYBA2JK/
vYwnF8PzMjJYj+CTgWkLhdTj+aB5uOiF4JUSjOV0mxi4yXDrqjOjbBHkj+D5zyiQr2cxSkIIaCen
vhjapR1s7O/k1MkbNhv2s2cNK3f1FAOPXrRqL6LF3XQmTB7R0xFnrohXxge7D7Buhj5cDFnI41m2
uHR130SInmV3M470egiAUOfqTrH6V2vQ9ehi/hTS4cfbq3sSybd5b8RHgEDAQAbL8uQ8qM4L6m4h
0a4d6AwQ96gvCbpgGZtVDU0ozv96nUGwD7e6G0KID87WyTxDxZLS64OdsGa8SXoqP4Rt1V0KPKOh
elNXdJd4ASpmCUqykM4EvPztCZ9AvLfzgaf/JviG1wPkpk6b5sD/h3XAFWZcLcUHzltIlqFKh6Lp
kEwrYKc+n1GFYP4CcClE3JuM9DXqcYzO3UdVs2g5E8JfbnDUbji2HKoAWBx6crmNFVI0b6Thbmv2
Q0ew+01dfK5h/Tyt/25wJHlojqMSA+EBH5AUGDQfLzy65JPuhoTsiGhAyg5KFv0YdOXbPC46Hu7R
IDT3KFZDEExOQOzkWkD287CQrvrN7CC/wHcXPBJurIO1YQuwTdoTrq+rxEEygTZ1F6CEA7Z1FlZO
ftJCuBY9zPjZKEIQkNTACvP2Zz7m8do9zwqaTZvhLd0Sn/BkOyVlAYn1Ogx2s2z3ugyQyDZsSX3T
sh/OAtwEBXfpfa1Xy8fUm5U5TH1jAX9xtd1pNwQwzOiihzD2zpkeHF/M+GWwyICOxGbftMlKsZOA
knj42CvI6XnMa5gOTzG16CSt9UMMqfqnt5fhxVhoqoOBDG+8regGHMTxtzUGOB2AN3jOcTPnY1yi
Gzs5lVlO7Jnj83IoPBagXIFHONAC+EePh0qqcFrdauIc9SR6I+wC3klYzYeIS37mMXTClMMSbg8T
VDABX9pQJ1vh889kXdIyJm7AWKQb7hx+FQKSmTPT+jBwpSh4xbDchHS/M3tikgDCozB8TpSAaheA
P3slyvDM+/Dl7JG+41LHzbq9mp6LfX88H4Jp7KivOWbvhete+1OEgt7CLuNxPSedf26ok6jAw5EE
ncRQddWPuxVVDXD1JALl5MozAeg4UdnWGQVKeMsABoirB4iW43UOYBKeFCZmuUMn434m4/qEPqv3
HspO8cOsSz8XsqNnLrwTiNq/o+LGxc4FTAPXz/Go49qtVTI3HJnzwj8I0nhpYkPo0jgdXJSyiLOB
9yBDVGu/Y7WubhDT+3s0Z8efsz8GUTon0fzeSRX8/UfGswaSGluZGMoXJ6cJShON6MTE8yW2yX5Q
k8vtaJb9WBdk97cHF74asCWFaTd0mgHVO16DpS/7cGkZz1vXkwtaanYLgx1xR3ouP7491ItIic4T
Ni3C0nbPoHh0PBQEN1SPk42hNOPAOiAik3I9Fx6OCzfPH3XD3sBWDa80jHMyCvOicQhpwdFu47KB
LZ0ffaG67K5ti3ZWOgeJeccA9LyOIYRzZhuf3Oz/DA7QLBbzGTV7KvUImhj8lkvDc8eouUIl3exL
ocJ3DKCUXLZVcijh6fSEsobct1zJS2T+9beSL+qcrNRxNvfvLwE2DHgqvmk2nOxt0pXFkAB9gDr1
Km+1K8QPzZS9a22sL2hH1j0HlOYjX4h5HLTpznCMXznQcUBxphDzn6/8428takeaSXgsTyLPXrce
oU8WmJd9Y6ZHZP5mHwlTfX57f706ZUh1AFm+AfFOb2LWsdWLbctz20sHR5oANTs8fi+HKva+43pd
rx2ahE+LXu2haZl9fHv4bUWP0htsb5SOoDWF59a2/Y6nbATwUIlVgAjBSA3irNTc21YUt1MQmJ9v
D3XCyP/36/4x1kloJkO/jDEoc/kctWOKJ3h01TeaHkrPqOuVVeMFFxyQFenmh4gvoM2VVnzpaM9u
jVjP+Zq+PvPtbAOICNnCk0RjDdfSwCyL52RVSz4pxFFS9r+RDNnd2xM/N9JpYPTKrgOQFgQhmaxZ
gULbrvPR4pczUfnbQ71+lqP/zuokz5DEL2YpNc99NOTfOdbCnWptg3ewkQc6QTW7eIRzolS8gN92
TefbcVn2UrJz78JX57y9GFCbRF3/hXIaCpUhrgOe03kdcxcVLguAw9xbGBKdmfNrQ0F0EuETMjeo
hJ5sqwpQIl9qhC9a2fAgxynaB8rSXKK8c/H28h6/+v7Zwdgvm5Aj80F5PBkqkUMMFSYkp0uH9mJY
se5rQkZzHSZhu3c1n84AscNXTifuHgTEkOLFeXqllqvBAwHSnrmvfJ4ZdKWgQhzYMxfAayEIYDYE
AdTuwPE/2Z8AbbcQ5ccozvn6Si3Ou6MVanUeGSEZ34kyS6aa3gJ82t3RZdFnUuPXou6fw59sWUs1
5+O8Bf0IdXupq3gvBWsPwKCSTCBfzlAoOufe/OrKQukGfX7ICIJOdBz3orkkvYdjgC8ZNrkMO3m5
Ins5vL1fXt2aEcyggA5AHfb0geHVsh1Cjqk1ksSHuLPRgZQm5byIziziq8EVZwoFAlTLUXA8+Yhi
RH4CfSDozScSO8RTqIOwerIXUhh4Q9brzgYzWBThxSTM8FlF3H1DM52suwH13DM76tVz8sxRgAH4
Rpk6Xl3g6/g0aqxuM+ONSZZR3YYtTW51Q8FKXiZz+fY6v/o1/xjv5MVDqrWzaPZj8lUyZGoqwzTA
eGfW+LVRUBpkm5EBcn6+/f0fr5iiBV6LEsRWLb32vQ/sa+4tFfm/mMufo5ys3dQtrV+7AWeeuepg
yp7v9eDq3dsr9tqZR6JOt2b0hi0/mYu2qF52Hs58LdV4tfJyI9so2O3NkNaHijCtFap3eDOnfFS+
f5DBfE6c/pXDgWYLiF0MXw6h+yT1kAlwkHPbwRlhKc21qYzbQ6tLZB266E9vz/aVEAMXUOB5QnSU
0K07uesZKUZivR5DBWX3ZZZAJjvUjLTuh68jrrC97Auyf3vMV3YLxgSNBjya7XG4/aY/dou2q+fJ
FWOWtXJ51TSQ6IiCc82rV0cJsB3RIYuiFzcSn5lz6whAstFdl8dB/5sqSPa9PZVXl2/TeMNVtPWu
TmILsKVmZT6+VE1bXuBeiMUOajT8i+MmeIf6snhYGv+cktKrU0PpbWOD0QAPveMFRCZOWTVjVIXa
xC3qreG1qM52crfb5SQBBsGJ4DGNLAXv+ZPQoQNXm9bzEToWKw7C8PHTZOt+H1etuwGAeXpsHHXg
E5Ax88gSHMQQrJc6kCJKgaQ8V5J6danhVwP02UYvPO0Qzr4kfQQ4YY7ibgLKdd3ZPV0CdZDDOiF0
t8vtGlIAfN7+wq+EA6zCf4fdVumPzVrVFfeQNPE8Whe9C4a5+OW8ge/ElMCXsVTNmnI6JukSR2sG
PGl9ZvxXalZg0KA85G9UqQ15d/wDam3LSfZlnIMFKJ5wwZk288cIjDAZa/4tnqPlp9PMgS8+Ef+x
D7rwmyfRRk2n1rUADbuoBC285ejGvL00JzIfz0lfEqGygRKPjxTp9DKb2FRR8GOQKkxQ9JeGEdC3
Jund4bUc39XS8z9bEx4aPUHcJijcTkVmTUfD1ke3hOEvPRZfOJdF5jV1eKmSstkT8Abe1axe6rSK
i7+jP/3zg9Gi29TPNpMlUF2PPuYaSS9uIcuYA+1CM1by6pIUBTtzx7+2U6G8D6ubjSAIBarjUVTV
KTBkYWwzypmmQ714NgURYNn7FFrqSbcG5cZBcNGZcV9eGzA5AwEcECoUEpEZH4/bdWXT8ASviNgf
yqwCuGc38krum+msytl2Ax3HBgy1EbwATMIL4/TLA3btmQSAtxzMh/ZeL8YXabPM1gKuFFNo91DS
3JiJ8PYrBy3hHGLsmad2Oj7ARNjtmChwJtup/eNULoNZQT0vi1yYwoQZGGDil/BAR8qBNgzvGhmA
dFkbwm7gtmLdjk3LB4+0aJVqquEDHnZQoIXys2njPBxdA0Cy13KbagbR4ayIpqY8EDWH32pnhxkc
raKY9rghg7t4LQVkUHg9LruSk/E9UvPgAeEz+KbL2XOZD7oQpBg7PYIPAcbIu24CrfNMkvLyBgD/
FMUgALc2FdEXvQB0mYOuwXNLRDWImT1v3o+ocv513RKjbLgMnBVcWqd5yGCiOioTgdrbaNDV6Vyy
hw/QLxG09gxG4rX9FGA2CG9bX/a0dBsDZphog5GAWR0ueUODj8Q4uqfDiCKfBw/c38EKxUlQ0M71
BF5dSviDQMMg2kxeT05NMImwheAghiYjtPMWO+gd7tX6QMnKP8MbVx04G0C0ibnezzWuwhG96msE
NX/XwDyl8UTxEA3F8nAmum7B6HSPby5IwYbcwv85yQJBAMIdJ2cUoFYdUbSddPCBAQ76iD5QeGej
oQQZW/jyx1pSb07HKQZ4ErJ31mbWeiXIQlBH/+s6IBK2EA+27ZG/9ZaPz11dsCphycpz7Mr+TjZT
kRozu59+2MMmSDknU9WW5xA0rwU2iFY/QyI3lvDJSoAwjUMYRkjJHQhdZRB1e7yjfvrW/1de4kg+
/AgJuk3gaNEjpBZQyAbZHnctLLyOJzgWvk4gKgnqJonlVQy8cjpQW75HuDE3dVw3JvWqJfgqJ93u
TROZQ9/FIWrBqnkfuHb4Eauw+jnYgNwzD87MqdRhnb+9M16kJNtvxMYAHApnxT+tzxUw76tA28Jv
jKS9N9Ho/SjGovimBQNBS3c1qNQDq+xvg5/2eQ3cOZWFF0fm5AecZL3j0sGlMOy83BgJuHmVfAR9
+VwV8kVI2AbBAwyJNWRYgdc4/hLNxKNmwj0D/pF3g1belZAQjLcevRmj+XoKo/eRHs+0kF79+kDB
bqrQaGGdNhsWFQ4Vg7oC/BeRZUKosi0R9tiI16w61F3pfX77S54AY5GQbJPcnCXJpiUdnkoXRx4Q
jNzjRc4JpCNKU0Z5oxMLq6ImHH/buVXfuz6JAO5r53RVwBGy9tzj/cXp2n4DEoYNr/FsLXq80Bb7
rCrhg57XQMmmFQIeOqAkujODGT68Pd9XN84fQ53kX+hxlgDMYON0nQ2vGl69d60vL94e5LWPCJEM
hv89A/xOBoFT52xLr4GmKHwhih2kb1wM+9CYHIpWk08WSPffb4/4IuHDaxarBBHFDS4JOsPxCnp6
XYHCUgmqSYW+9mO53nKwtx8kxCDq1JlG7jsHCt7/26gnoUoUUznLdUzyOUn6fQSA0e8Ajl57pUEH
g9jAcOOtujhzXb78grhdAArcCELQ2ThFByrhHLNVUORhU/PrkHTsxvdLefn21F6efYwCbApSnATJ
5QtzPoSX2AVzkcvEX9OkmoG7r0J0bOvFgeWYrG15aMW6LmnfyPrM/nn54oq20cHkhGmHT5BiHn9O
4SFllH1U5CtElO709szK5m5Sj4zqm0C1ftZJNVyuuuIfuBLJNzzRyJ6hl3+1xppehiqWZ/K91xYE
qR5IVmADoE5zku8OdVSP3bgZg45JDKRfLy4sp+ypGP2pyMKgj24V3JvavAtck779MQCMwIRPL0Ww
RCJECUBZX0BCF79dQdGYy11Fp/i63FBtEJPqndk1fCAEr39kPz0HT78pfQslsgjOlKDNLnD/i1XA
4Jcde6AkiUix6NCZoaYgyhD5CXAX6CT75L4vaGLSAc0fmAVqyG6klaBdlyVFr9BW7r213hV1H36u
jEmqg6U95F2TXo/3ihQ0TDvPXx7CaCbvDB0hZN2QdjSZQPmiT8EQliJXYHGyFG0z4KXhYwxQEuiK
PoG89Ex/gm1hf3dA398kTuhkJ/jYfLJT1I1phy4v6uzWhR/osPZPIyAwmM+wqqdIcHJbzBxeg0om
XZKCDIs/u8KhmbV2XMqsA+D9h5sgsppGbPLg/9MMIIP3Yx/aK07meUqnYlwrqDYvg0UxvJ4uklaq
KOMubvEGZoMpb7woWAFjJ6P6DhWDsswZZBcuAVUxnyxA0s1uGmhNczbEffXgLYHOoIIt4kdBV6gD
7NSixi5DLSme5yyKvQuiygQYjM5AoD8foPbAg48+ekV4GHHMD7oMMeACCnT1dig+1iVFi6OOSf/o
VyVctA6GT7C9mNQC66iOVgqOG0W7yB10cWBsRgouWB4xAzXxUlbolHiK8G+TrcTXcUbzK2tIoiRU
oUP43fIijpB1G7FAIjGyePc7vxY683ltf81QcH0Y0JD+VS2CTylhLZGZhH2xzmMwGNyTjtty2bNO
FQJ6GiFYx84RKGBYi8ZQPvgeq7PRxEjb1KrnD77uUMoB+ZeP+QC1B9QrYCgUpJJu4hUcHDV3hdw5
ntCJCOEqNMRrEORJRUvoNpc+0ECTs97vVWEPWHgaorwSluM9Ki0jiqaCFzpdkDp4+0YWE7Y6ndld
HDkXZtKQEXxnEF3TcUAPp4fHNZhNlbf+RDuAN/lKefleQcQDktlVwe9nwBlh9tnbTuEFQIG78qJW
fF47aI2k8xjAxlP18cO0Kvg1CzXAxUv1A8qdQeffr4NqAI4O7AhCO42W+UYVvWb7hXs+/n2ACWZ4
EfZapPhyrNolkSVfAhy2j6j0zMsuClDRyVzJxst6JGROYe8XjjnyI/sdDef5G000/iF0A8Ex9FoB
XjFIEO5DVJTkAxqfwdcIdUGQrWfRrykkDsZHqNlEdoci6gzJaJDVWR6YGrqrZlgdjngT178mWqxX
zYxSN3wi6+q+CAM7XVG/ba+EN+juoHHrx7Aoq+yYk8pbgBtcVIM2eQkQuEKXsLyJdWjfe6PHv7pZ
RPeR5lN1wZoKBEZZiChvizgQaYVXym3oNQ7k5Y7zHwvUWkGNxkKRS89jIMYDG9i0ebyCrJS16Gc6
1MWrTRyfUG3ytaPhL2hJOHk/e7Sss7JqvOWCkdWHZx/edNBrghxJfVmNovuigqH74hclfdJetZYp
UeMsUq6j5GvclEufrkExoHQxlNJmbbsUqN3VopsyVBpL3HFThJxspNVhaejyyKwILnRUeaBxJtSl
UNwyQtbf7QowWeoL2XyuIlKvaTWIEQE4isbv7VwOjyWg8n42xWz67E+S+RewCYCgCwKDYZkwovpI
SsY+Bo0Reh/GjYVK8FK39guqZtTmsw0jsYM2Q/Bg62K2BxyKAr+6psT8qEcFE9p2BaI6bRto11zX
5epNlwXEAuhejqhMpb62aHYnuoD1YbAW3MsGDwCl3Qor43oPghTMaslkyRWkkohMGcrnHurOgnwd
QuHMxRr2rZ/O0ptqlLjwykkbNpM15zrcqORm6H3Q8QOwKDoSCZbGw8S/zlaXT2FUAvjldFVAW3Q2
oJhBot/TcKBmklz2VViW2RAAUnUhWr4c4oY1cQY6iDAXvmT0KfBmAxHJno3tpeazGVICuFMC3RhS
4M+lLPkeajVtDaUeOD1XlSa/g3EjFIaWCHMjo3aBFGiDjDozGs4rH8Xk6e6eBuiDHCbpphn7pWT4
W3BMIQcP7fo1l7FYPhsOp+J0jWqRZD5V2r/oBtDjPlKQYNufMDFblnyIbQ06P9PDtW+S5VCymn0k
KnGfQ2SgUFuG57pLa1rUnxgdweiFXogkd2ICdWknwq5rvkOiGlIrfgA6NRAJCRqjxEjUaqm/klS4
wSQZ55X3bfZ00qIOg9IElI6a0eYOAuJfgfezd65tFvEeW3uBtmk5+BeQWvB+jGFozCU1Rf+NoFcC
JZNIuy6dWFEidiRT4ijshSUugb7zJh+BN1nC/QKAT7QDCBNoAnANJrGLVrZ+qtvJf/JoUQxZWQvE
CQ95yLe4TsqbsBZjkHaixdVOwil8LFnhfVY6hOiHRy3eAx7MouZsQpV0yppRwC+h436ZQYCh+9gC
RhTkqp//h73zWJIcO7btr9wfOG3QwuzZGwChIyMjtZrAMquyoHEgD8TXvxXdJLuqbt9q44CDa/YG
JI1kV4UCcNy3b19b/yYa1X+O5jK/si89cuM1VnZ0o9alZKhmVwX+YrncXUKrj0uLkrypIjnH2wLI
0d62O2cmxL2ybhBSijfDTYzr1q4MkMGzlP2j2Wbpqa8Ws135QHOuO/6pKGA4WztrUiPyj8TUkyRM
s4qUqXlWlHOOl6lPQx85rGMtIhi61uq3QbaDCCZNz/u1mnsWkD052cceIEq/T9Ol6bdWnQvyIIrK
wGcy4FcOLZXw/PSXxW43l1SbW1Lop/uo8uZ269apV1+rxRq9lTMig1LGDb7LVIHrOmAFRDacpNja
A7qgijwDVsai0IGT9p73VVVT2pRAaBTfy0m4Eku0K9kZZ9W8kArm0nSIjJbwKrP8JHtkgsTdWOJU
mEmWrxbGNvbosN2ccglx2qAhqW3Sy/xYeHXjbTR/zF4l92MfqkEUKZyreljCorfEi9fp3IR2n3Tv
7TxPILno4O21I2rvUElTEm0tNLYrYSG579UE7tcsenbYeb9BWRrGNpOt1n2Ukxtr67QsDMgrXhkx
t5j8y0YqDYIdlk1HCme/uMvBzEZJZsMixmMrhuQa7xjgLa13rbsihWTj2NCNCLfhU5d5RnlsNQZH
yWjUBRuBSnJ8y2iRPR5YMc6sNddVszZlTFRA5mnRNhMYB9buGOtDwJN/ylc6O1TrppRNHzpJ2ny1
ymn45mkNFVEVO+XJZ9XGDuJWYcMv5szRWIvyRBnSNrVm2BoLweDTxAI2hBKEOlCNdjyAPhJ5HVL5
8jjzGd6z327bVbeeM76aS5NFNuKvO4nfxwI/NhIswjCA4d8vIuLP7tSyxc1JlJBYsZOSsCJEH1MH
USvr4wVcCZZkNg+mijImJWZ+9tx+vLEXr4Hfk0b3qSPFXnTusvOH2L0rF99GmE6jY9UqO7CVMreS
2L5tlllGOFZaShExYF5fRqgjebfIoG4ef/2B/kK/Yb+UpWb2ayCeohz+2Co2i1rGqNei1cW3v9Wd
wdpb+qKHdW3ZJ8cfsrAguPaaAjuxwonVretucJK/8UJd5IWfvlWCvOCd4rnmy/1ZKHYnf2zVVPgr
yyj6cNSy4Y5nDeV4NTf/fmP+w0v91IcK0TeNzFA6ukokuyTXu3sRFzryRtlui5lFiaVuHizK4+df
f9N/oTuw4MMuFbkNPstFP6mBTmm1I3NvYNhOa6yLPG/WAtTG31ygf/lNYmemw8b9SOThjz/nolW5
V2SZv2JDrHwuwQJ2gccG2xbV7W+3dP76xWinUQBhDP48JvQ50UmPQb+xsgkklmRISuV558/0Tb/+
8v57/w5dATHjn6/005cnyzbBfc6vxkBs2iVuJHfePC2YD12cu3ENcjTJk4dfv+h/l+EQxS7uAXZI
udl/TnuyhzFK6mLwVzPLf6vZcPNVql0n9ZUeRX+3gnW57H66Azh0GLYi2zssEf/0Adsqln3nlv4q
agzrc/Q7e1yZdm/dy6nXVoVKq4ekMosXY1j0Lem8xtOvP+tfXJ1Ip/ZlYKADZf75uhmdiLLbQDc2
jdF9agrWGl0zVX+M4/4TyKL/tdmMF6nvf4YXbdrP6kvyX9uBcNf37xFGlz/2D4SRrf92WVzSXOg4
bEBgEv0nHlvY1m+YWdAvkRZxdJg219E/EEb2bwwbXPOSCXlB62jfAbKN37BeeJctAHQ3DV1Q/3co
Rn+QO/68WOHK4l1BmfZhCFM5MEL/8SHT9DqaQzWy6BNHKt8PAupNOFteTc5Tl9Mdz4TAdSH7sFMR
jmkzvpptYg3bsc8lq3Uc8qGcaMxWLGRd6HhSK8FJmnG8BR2nWxvm9eTTZX1frnt7GXeyNxpr3bWz
50Mkc8QYoik578l8wRj3bRKf207IdMMmD21mXLMSFUZGTXtl6vheV8O8iD0G9e4btLnySdVlKoMs
qnt7t7hAsEPVUpqsGZBFIHznTtTbNoOmEnZRAnp7wCFyGDvVTWDu/PaVlN2kD1nrdW4bOZm3TgzA
clfOMvuai7m5yzU/f/X1WI0XzlDzEhu9OwTdpDJxDZ9v2o2a2VyYB838WRpSM6ABS/fLII3kpQcm
cmebRTmvSkke9hUcUGGG6VItUSg723pEqIMZbKHxUgePovxKSrFTPmlx73hPCEo6YotgR3Tt6cp8
UFVJPRm7LsqdttgDG+SlKuihnSkdgmEWDl0du9rpjVbGJAzkPjYkqKrmwK+YqMmk5xtEc8q7pCz5
rtmG3Q5Vm/po2nFzsOCQfsXfpaWhNptZs2ndmbTBPmPSFeRRa1wsqIu8LoeL0qZnXTccWCeDlDHU
xVIeUp3xdADltCFOuWRVBhKTnZ+rWnX8nIZT1qumrLIkhLLZf038yYBmk9O17/GAti8zuejvlTFe
Ipeqrgxou+cnKxPxc6HR+wY58LVmbdSWMwQTTJaYfG0guLTKY9fVIcqvcbLcxvqMq6Yqz1BzLH2T
pALTAkTEKXvsMVtYq36qSAgXpYnYYgyX/VtgJ/lJZ7muClIkJMIrinpw7ly3bumshaPt2Wy+CJTg
4bKVgwhargq3iZMHwAQ0Q2T7zeMUNDX3WahsTLttpZUWFXA8fRgS4xB19pR2K8y97QseDJ3ZdIv/
qS0d71YmVL4bUy1FeatjjUEP9uUo9haZvt/aPvLTQ9FlSfLet3MPCFAH8HdkckTyYzkjt6/AWcPK
WorKiTZVWQpaxE7VeVguU+XQiBSojXqR9H6g3CrqAelCW8avHcfZdoll+sLUJPls0J2wdDpurQfY
GOl/W9McS34rU+4mO65u2Zq38Lgxa+BqyrneV6lrLT0QHQaY63qqPHNFv6QINlK+9U3Aoaq5SvrL
mk7mGR1L50n17uoAr4LRMtv7fDQt0tnNFmiEJQpvCcEsWM1pSGQ/rQ3EXn0lYi0pIdIaw2FsJ0m4
XOnEG92otXQ3iarcTpldt6uk0NTtIpvopU7iVoRt0XvXpdZFCHO+3j9AjAWDC689f4ixkOSBMib3
OS41/67uC+NGg7h0yszFDIvYGeSKt5MMK+ywslm1SGAgSdGDBm7axnnjCZk++303vUf27Hl7jwag
CHlSN2VgTinArCiPqjOagUrW0Ba5N+MqG2/mosZ7WepDRJjSnOfgm1tWyZHVbB9YWjl6OsbQfCBJ
GSzhLl6cnL5+Ft10KKJhIhpmHIjjM5XXF+s2VXT9v59e//9E/y7MnILoV0f61Wcn+0R+f5j//if+
OM0JPabpxBBk4gtiuf+yHfxH1oXhQhbUmbaSykvdh278r7P8EqMMjgewKr2QTnF92QX6J5CQuAsa
dpA5WFtdgFT/HpLw59Mcdx8HOIAhznGT2RhZXz+e5h1P7Eab8P72A8Jjk+V2eHnCg2Yh+M8ctOu6
bO90wMLWrIqrQjOAucjhwBn21pRqHzlq13Qd8oeWDFs7VxsO/ySQBg16404JNDTKdt+/TXsCo/zn
qHmXF/FrKikfssNcFwG+y2d1kX5rq78m2fxhdtP+LLpm4/awBnz3q9eYX1RpaEE7FhsQmzctShXI
1bfY8iFpR0YXFNYwPVWoR/Q7dhuaZvsUjc4qcVv27CN/Cio1ns0qOTa9SdSYJa+qIt06ortxciIL
nERXYdXAPnJ58wrgCpJtAl1bz4Jk6D5tc3njkbyGJ4gFLx03jVDfmsm5bFjVYRkvH1lenJ2cjyXq
ojhYTb+y3eyNimFYoVluIJp/E0tGapccXtq2vMEAyHhQ64LIJrIwvULi3afJBZqn3jLNbkIXP1Qw
2OhnYMwBsM68TdXPJMvGcS0eCO3gM8GTY4wVjLp75+WMiuoua8J6qerQbpYXpyAYsWB1SnNRO02z
xDeaHM1OZ4l46M4VdGXSAM50kuGlhut0ecp9NwtKWb3S9BSBX08HP4+BpmvVyZZwU/S2TdcY7uu1
l+OuF2PEmeCWt0lW09UWW+Vd2ODLrQX0zWzLa+Gbh65N2IwR9X07ZHe/Z80LgBcbB5T1aAn3i5ii
G+E6h4l2dTXz3Aw85lkB6J5mKwqrxCBg+heqeyeO3CvBwO5/sDhy15UFHq4JXbkebqrWvBdeKu6h
xBOFxiAn0Ee/2tIzPeHbOFq5vG/apcmDpvkAGkgC3GSilkY1GFg6/51yfTfsQBo9YSSJVwwG441M
U0DJ88jubLasiymJQnTmNJzbzia9eWpWrNRvHae7advoW6ObJ2eon6u8ammIrZEZW35O08a4Mq1k
YyjXhWXezRsR2VOIDHHi2b+bU79c2XBmk5K5cT8P1zrOoI3QipYSWbdufG98t9Ke3NLCFYEuM95X
k7zkku/I8OKZAAEgtiKxr/KhfWkL/1ETxcktknmTNJjbi9SYrknz2BeUgDABs9eL33UVtY1aa2b9
xIiCu9GQ12M9uqFgoraOmceY2XBidwzipOtka6YkOz87FZZqgii1xj0WUxGWQ5MGpTXqRmBN8iiy
pgw7FOStlchylepwF9ktVnihiy+jngKoTKkEi17Yqz4bjnqbPkI/UegVlNANo8UxSVYumiAY9OmL
X+VXqh+6gLQAbVNDykbfP7hTEwi8aaGeGh+VMrZGlxKjMRTVqmSNgdeyd37KhC3HrN3HxTopzqlR
NGsm12HS31aRgOn5lunQGJsm+xKPV2ow/ZWZtjfAHIawyAwVWFZbgU6cKcuGzI3vTUPVOzPXmytH
OISl+DXo+mXsNoYWJ3s9KfZtpNRb4dTjZtYj/WX023vs4ldzPONwwAGKaTe2r+uecTwqb/UF2Dhx
7NXgrMbSzPaWmEhdq3KGYqNaexDHV+CRz1Sdp3yJD43uTTura/KD0qs1F0J9M/riONfq2BX+18VV
D1k2PhWo7pQuBA9O4jN1lI8irEVrLY7Ol/GMtRgHS83HTqL0OvZM2poDv372TF5Iih04Ko1hzThu
O2mWJ2M2Q1dAq04ZEZaSXkyoG+jV16CqeBZocbEbRhKQ45h0V9s7dDkBErUPMWnxtSu2L14apzcC
o1HaZwbEM/A8nl+Mc7KPvDLKg1ZJFei4rr2lna60ooKAWzKB62iUMJJN9sZs3M2sqntoGq95ewfX
eVeNAnJYRghEYRXrXjFhXMDyP0Ssr0PgTHg+qP5pdozuJGLjUI3LGkrXIWH/QWPXAUlM2AzuR9sa
N0MKNiGNYPUznai/QIJpwjl38lPuJGdRT3GocEpCl8UeWBc9FDE3Po/lu5FX2sqW6KNuPl8Xs+W8
M1X7msZ9t231xAwtusvW13cJpfqIhiMhTQV1R5+T0E3GS+jq6bVI06fFTp11oi4T4nyf2jx8AQas
GFPx+6AzEXTwObse0+G4ODqRR+uDWYChxJKFxPfCzK/WjLpwVAyntPceWyRMir6jk49fNShWS+yH
ud2HbeQlpzrWPtuueNRddhmYh9ubpOViYqZfbvBb6kGaVMMqVVG+mXvAtxWGiq4z9aCZmmGXJD5d
WQtvpB/GO0tpr1O6bKQL0N+X7XuuiT6sdB4Ao5k7m4tp5eT7nEBIzK+pG1Hbux37Zk2XwortmeJN
xONsiNOyN5kY5nXVOdrOqMTyMi3Ls+cMBDWMPZVFXXJeCZa3K8ZEtBYMJhj7ZIdCJtlHmsVqYy0C
uJvtJjYkLCpe3BQyBIwxfGiJWe6Xecx3Ag3iGTDO/GSjLr/OflXeaszo/BmLcmuf7Xgzgx8PbH9i
xqrdm8J6Lqu8e8g0NQKUf65qu9/LqLE2SW8pCqSi4jTnISuwdqztoi+CbozefGgogYuAHsQahiYL
Wm/ny8OkaZhNms+xc8yrSAcKRhUPBme23xFst2zJ2vtSF9p9E/fPxuxwlrl3kQueZ1Tms0XbFWKU
PZkx+Qux0VSHUYc2bza6wgjCaVlc0AJseG1oTIIpT8JIxue+yg6Jr+2HycDLD5XYwDFiV82Omdja
ANLOFDok0OWKyWeQpXFgFfYTdJ4rlkqCyigYGzHVGDt/M2Ms3iBEmmHn1bs51x9K/+ImKMckaJY4
qKNpPPcmkOr+cj868aou3SCfm1BrnDXTc85MeaUNYj3FCV0jN4Mfnb1kuI8N8w3OJMEMeAeKdj+m
2ia1rMcOLwECzhAujD79C6k+mzFDKZd2l2WdRL/Wcxhg5KGwFbPKnBabg/FpdMVWGleVxkobW1bz
AJU5j3eWfRNX6ZfCYOTZOczEWEKiww7rmBvBLVeuwJAXDbsorQ8S1DaeOVSCeDPg22VTzNvqPvHo
cSVQpuYYS7u13OWVc21KJQM0k2YbT8ujhFnPOxnt0MTntWuG8Qk2iLGyYIRysDvnoeJz29pH7DpH
HVY1hMDlmwIYmTKV2EBTC0j12BV6vDdT48xFTcmXynBZROA0/maUzroorR2BOad0aD/a7o7FtXsE
jlXeRavavJeyeFV1/FxJfVuT0K78dg+1+aqMxd5ttOsGF+cksnaF79BgPZMpJ43xZuoa+sx2/gaB
8MVmkH55NuRO8yrd9tPSoqM9IhdF8qpLi+1oDFuRWqRtGIGd1lsocF/VWMIKHw/KUq9Ls/O1eCub
mGq+3aC5XJn5tb+Mb2o2rrr4SrPuYme5ZcR6ZG4eWlbHTl4WtEl75WgNNy/mkkTnQSan9sj4fQoA
OgCKSN8dat18yssQFyE1U119GI2xczqxqkmrXWqSVePGXvlezucioSyYNedblXNhU01bVzOrXv3i
n5gBnaXZ3iphIzTGpGLwDwD2tadyvbR3JpEkAaKkQsM8FykTY3auTzhSVn1rmKtRcJg0mgxx9Cd7
f36dlLaJnOI5TYuTRaFqd/oRuf0ptZLHugLPsMQEWiC9MEzj0EqHG6lrr2lsFyslTYakCd6QwTy7
8xdlJisvQ5yZuhldUAQtXPih8p+IOklZfx4Oc6ttJsNEhzPFrTL1x6Z+cSfnanL8L1xJ6ars8zsj
llWgnIRQn6KI12MyfrAw5K+9Ot9cYnhO1Vyb26oud8tkXGeZdjM6y7rs5gQpCA57NIwEM7ufDr5N
9t3mp1T4l44iYUi/cBtwWSr/daJWyjjKtEpc4UIKl+kRT/q2FjluQT8F3m6puypVq1nrzohYbD4M
x5wzMBGTF1iKI2CY7H20QLd1nFelzmAYrue4PZnCu/cxlOet+WJFfcDimcGZ0bbhACRmWD5y5z2z
xediHhmV32jO2mnI8uGxdzvP9q5bhpNsBvMWue0rLqaT1OynUrft0LZmDCMMGXl3SSSuWVFZ515/
MCyFM6j+5uvydooVxNYXI8O1Z3a7MquOcapN11DKcJdH57rBu4kV48ChTbcGOa5PE6w4/GsiGl0f
9npKZOrifK0aUkCSTu7ZLmekW7hGKMbuVNRimxqAVJtk17btW+6J57bGwjSDKbU1vCJeyxBfcDQU
5bgXY3xtt5Ski+BhY9Kmk6016iFZRwTlVuOaxR/IoqPyAjupv4mMtCAjwrtYaXcYKLy1q/M0T11F
RHA/mnt9RKNNXYmB0XuI6uS1LnOKLTVcxbpxXTfN00VaDCezGg916URhNNtPVrnM4ZATXGWa2Udf
M5oSptxWff6eGNSSpgeGlsr0UanZJayn2Yty7oJBtC8qal7LnNAaCniCqZKpDN0x+1LStIbtgl0q
kmzCL4M3BKnnfOAnu9O6yl7pg3eD76rhb2PKPsvubGjDCU/fdY5vO2Dt2gmW9vcVlcVeRxE5Nuwe
dAGg6Ffh8BgQnUVyl5eM28yyiXDrJuIMvbnYpAo31ViTDIWmPIY+Qi6SqZbxlafRM37wh6QhK43+
GABoEw9nGC9jzAEmdkabbPhxWFcSNtnH+N4CD0k6MK3hCG92CUUb37JXFE6jcVd5RKE7Ps7frg4K
e1yjDn6arn5TtGzEF1IPZ2gtKCBxXm/aMapOLgkve73JyF7yGrGacMZsEgeuiyNT9z5VVrLmK2XH
fdrPbLFx+1GtTHK66SNcw7GjoqtUlmjhZi2MozVU1aYu6ybI/LEKU6TavYGOG9hNU7xFwIn2bIt0
tGhfWMkJPS0jZYtrI3dfpPCuiK/Z+J1xcOzym8dZa87lWxJp3k7OkpgtmAJuAHrirUzHpyir9swd
aN1j87B0HG2LT8qPZl4Z+CF3ZK0cKU0xxfGsQiBNw7xWAWzkK4fEgr2ry4dBrzV/PV+MVOYokj1H
SylcOg+djKbGNiiFpbdxsVi/E3Cjr6dcFVuf3nrLfnEdTvDJw0TVCUHpWeGWa21RRdh6bBRp3H08
PaJjFkcn0llAnzSLE8aFaC9BQU9DlHwMPjaVST+ieF9bXIlel7zHXGqVKx5SDPRQd/J1lNVh0Vab
pEJLHwGw2gnmnAg699RzLGelxBoa5W1owzmurIFxQbxz9PEYt9DSW3/eYOidVoNM21Da1VHXzeuM
Uq00qkM7pp+Wn69TSx2wJO5UmRyt5qNwosep827UqLDJ25vBMw5uOwRqgPIzYLVLVfeG5B92RfnR
5uN1UyTHYn6NXbTnar41rfg8zfmLqOqrOm922HogCuMHYkrAavStJ7PQxGvZtSJZVWK8smR2Y5Y5
StJwE6vnZsruMnzZgbUsa9urX1AVrD3O75GCUXYcscJCInDMeFPEvU4QxpxeiYTyNGquh8gIyoVt
kmhSZ1Zab7ktV4nTPVhxVPA4+7So+xZzeB6TZmDTTB7TKr3LJ8O/VlPmPDUDEUmDXFaYX1iHLcwV
WNDXAkudFgmeu1K/Epnm4rtJbXzLPkuN2SN4PuSsZpwOXZLeRmadrG0M40FeNde9MlJQmMv9Urh+
iGk7zCfx3Ff6OZ4iNzSkQXW5WFXIrsJLzIJGTLDQnfC7loqoeDIk4XILoaxuUVO+D/4mV0aQx4j0
+H++dXkr95E2+vC/6xkpJzOHDT52wuTyG9gjHIseze6w6aT3ZMXLo4GHIlB5OR+jxd2bcXJCGPIZ
NSUOB4OpxXSJWbo1NIoco8Y9trbjeJ8Q6rRSlnsf430j/uJFMVn6YxX7PyHs/y9LF4LF9ks5P/34
BHH3o5zPn/hnvtBvCPmkvcIUZW0ZMgeq/R96vtD13yD00GHxCuDeQK/+S9BHzse/AotMYwaPwnBZ
AP2Hnm/9BtzjwnsEJmKzLQgJ///+nx/WPbuf/vv3658YU35wkrBphG+Av++Soa7zVn///79bLOd0
swa9X8K2M125YS/EJ1ev8ByiUJqUwWvPGYp7GcqVG7C3R7AeaZL5DbtENSkvSdM7G3LY2w3nflRu
omHR8HJXsZnzvItIg8NKm0wrF2vwVRUnFEKOdIe7xCgdiu2qQzJltrWIUKCmbVUkScJjX52SshC5
ZNXLU60TRKzTfE5RxD3IKL88yqRFyxyKZTxo4zAxuMcaSHFY6OIiGqia3s4Q/nFk4eq5MHvxXPZN
ou8suPoPXlSUn04l3b0HiW0IgPuty7HOdpNZTPPar1C3nb5f0hVhhNl9q9XVw5hSi3AzeuNrj/Hl
oPL6EoacMZbG2+iqt5hEzBjVbs6HbZQ6lraO5uoyouik/y3qTPU4ucK2j7LB68t0eyaGY8G1jCnR
4GHR2jPaXq913r2L1BYH6BWRsWKG3N7NuWa+kzJU7zsKD+1wUSPeeeaxel/iqLyqxrkeLmWD8TwR
8lZtUza4ZDinOmUbOxYWj6jMVMe4aXEW9oMxvGYG+lvOkowTCj3xllWv3PpmIby1ou1fRnpod8i2
We2OMEQ7fWVm9ngXLZdlqMXtX9Gta9yMykPy77w0NQIY9EwfGopYQlpr2zjRROvXjZ9C8bNnf64D
LOvt2TEXJBdc/f0RaTR/cY2KKGikEFceFB/uvsfqOQfMXEpkufmy8Y1SyoqBQeQpjvyxm86gPggP
8uzO+nQm/73CSEDOEnQw8K6OjT8gqwrnPNZ+ma4ive0eJs9fvuKbn25BtOIrKaXtl9j1677eGiNY
PFaMmtCsW0B8VsmpcRfZafVZdbP8moh+jPbK0WhTIsWEtyeX6SwcGQ/rFt8K2ZSZNRmgtQpzF1UF
2VNuFzknEwd5tZ9rgXlvYOLLA3+052c/VTYFIEk37CfpZfU8e7EhQ6MRBrgFYisfyZxuiWAFAfFQ
9pMnN7U94WmtJzG/6ovEA6xR/EFo0tr62jRkStdbSn5vrdLlGTYDieDYE8qOWmPx3uikNA6Iys3H
dc7gUZ1mfB7saaUu5nGYj9TcqhkaLNAkRyYbdxkrFNBxUBsv4y9e46JbijCpiacMDRJvSBA1FNbV
OVsiC50TD/iqyTsqWg0g0MNkauU3XcvI7MaeNzeAFAfx0vd+KcJxkiXr8l3v6gwPbUMiPY3+izRy
NHO4XQMynz7qXIdNdyfbWT+1le++RkbP2KryfTiFWo4DeYMbfvrWxo3WragWKNhsgwzFrtGYg0fs
OoW9FdvoMVXVdAHZp6RiMRcB+qv3QrwTZmkxujPIUtPw3nD224VzYl92Yn4X4aHa1Tn1ezgnhYtn
yRp2SzIu5aq1HFkzwFrkgz8D017PVld3B7PVs28OZJdzxo4lc/cmiubQZ6dZu/ONOHn3IoOnD1lf
dse2MTxmd+Xoukt7o3LiBRQQtnTTS4+RVJ8Y1nVDSI176zmEB4c+JqY5JGlg9tbKIhGyX6i3Atb1
GjzPCSliYeN1WD7KuD043Thz78hqPM8D2s1lgxLCM3MeZmG+l35EQ92/qokSnYadn59fTY6r3Jls
bjZn1L54ahbuepxmv7lLDUI6VlmiLU8FeMqXMit4uBJU7jMW0/Mm7bnR8jo7j8Bw5nMp+mLeFGOD
Vz023HJgXuPqC06XpfTCqS/8cxsJN0PqkjHEiYqkw/TWFPB7UfI6GuKlc9H6iQDPZpJWoxm9t2vr
E2tQDhmS3GRvDNYh2Ime3ayDyzbCUz2DniGB1q7VxhQmJpVcNt6QhKbq9Ti4GDHL0LBFKWD2ugQe
sZHjans3HgdrI1uy0Bhn9/m+9nP52vqJdhsVc6odSd2tCKLqUuw5HvtTD1jEnXKX8dw6zXMXLzfV
4o3t1pcqR8iLKwzXdcWZp5V5SxC0zKc7Z5rYDAUHbRB7nFRj5FG+O8Z0dvs+0vaaO6U+JG6I8mf2
5dpxkxSVRWyRl3c3gh+yIECAR9pcZ1m0StJuQETTpdr9xwwZ/8vqtgsi5xfGyneeyO/V1//ad5f/
6L6v3y5/8p/eSvc3/PugSDQYCRf/5J/eSkf/jWrqAophTRmjxgUW9Q9vpcCSiVcDjzw5TBgzKeL+
Vb+xuvobxg4detoFu4D7xvh3Cjgdb8l3TmABKpiajZegQvweCNSyQQQyLy92+WSfp2QhtLrP0xD9
DbJq35pvGrO1R5eS5iXN8WrJdBk3ZU308RxNcwiPzt+Chk/XSov0p7xVf8uf5fP/5Tv7yZuc0GGp
zrPyHasu5dGw5hrIfUu5QH18MqoczbWF8NAAEwp0NRf3vbk8KpHol8koI905smldlyJeERBobCID
+L8pO33rSm9aF5R0d9/98jd/OFG/L4J/Wmr48zu8fLff1b6aZDWhx6u1G5ivhEyqmIoI4mDZtU6+
EJCcHB2G1Gu1JGTy2RFck57k1r8hAf2Pr36xy3/36swVI1+xLrmjW7M32OLGlUDjXXtoFyGp9uUO
JiFH7zjW7PWO6ug0Ufo3BK3LVfKnNffPT37xd3/32rIy04XmJN8tMLQuYcUqvY1ZGdwToozoOfra
XUqX7we9S7P+66/7xzWAP1/T/PE1lY91VehGxvE6lJux5LiXXlWc4C1+/fUr/BSc+udL0Id9/7E8
yxGltjC7U3qcHJe6SVB9KvlQwlfbUbAk68zKFUGXsxa6dVntykX1Gy9ervNi/B31vfJJ8z35efdR
NQ5nRGoMoS706G9+dIMHwF9+8Zf//bsvHg6kZGw5ZjtktSmsujSj+pRMytgC2ZnsYxxG4uIO/4+6
M1mOW8my7Q8VyuDofQoEomErSlRDTWAiJQGOvu++/q1gZmXyRikYltfsDWqYtNRFAHB4c87ea8dS
UvQEPvRIGSAlQauRYTVwvl+iuPOhPLo7M5sTTj/HCuw6zNdmUy8HvZNAABq389lF93fvP9Vz7+1E
8FV0k+pzzy73a0QlNpU0Iec5HekGuJ/ev8JrTsv/Ho7O/0p3S7I4t3CZ7dlo5GT2mBRaaWbs7bye
r2HCoKNtVbXDilmRsLC0h6GlqDIWYvT1eRAPXgvUNmkT+546I4qqZMwo0sTWPq5plbjpgosOyGkQ
rXGzM2n/hfNckbiRCFxy3SBC5ABBg/k6LKLI2I79Wl5jo2wOc40et6bLu2mxf19bsdWwa6rqzRBz
yicF7Rbdmred4tb8j1Bk/zOEgbH/dYCkCwIu2L7VHqqCHlS1It3BWVtfrxd3+/7jPjPzYAD46zWa
logouqc8bjfttmBf9Q19pCLoy+GOI9fXKWqfSNwqN5PpNr5XmMuFF32CKP733Z3MuLUWDcRyWNWe
hOthRlCSWg6aLiiviGLGX8RzU0ZH8uE6hL4smRUMtZC7ThIH5zfsU/X92gvc1BcexHFe+NO4O5mC
4XrU1VrZPGzSvm6mlQox9AxV7GkKudhzravSQw/UoIWkNFvRORFZxha1mfejVVzKbxR/nhQAS/71
fYylzeeui2oPpULtS4OCewYrPWjj6HNjToiej7r0Re/RMk+NR8tRgpD2aHW//xz+vJfAKPLX6+Nq
sjTcBvnem0YXlY4GqbbKm2ua4jl6YSK83r/On2cSChJ/vU60eHxZhJztx3Qudt3iOCz2UEXRnTy+
f4W/VrX+Pb5OplekbHKN2M3vs35INxFUn02aEVXd2HTZYE1AsIMs8vX9i537jk6lsDRLkrVAzEC3
ojO3RxnQQ565GgsPs04mnG5jeGZCm6P+PQzQJJw5LS98Sa8ouD8M3VNquYsMd1mansYgGpyrrsb1
oVfe+rQQpnFbC1Q6tomXIuD01+6QLMYzjxnGMgpAx37We3Zk1JtEE2/MScm7cuHoi6plGfbKnoqt
hvZsbxZK0CixZP2c6V7xjWyxeicHHTuLZhzVd03ZIJtT1sIRx8RCfU85UPa79x+veXa2OF155nQo
sSSWeyDcy0/YaWh2QIcsNJhWTW47m+fuZ52TU+Fq8/w6j3UvpcIVzaB1LKREgYdxJcycunUw0ma3
SC0YfKqHgJrTTb6d85YypEgX/QUASPSjKSIxANow06ds6YanRB9j8Ls9tClYr23AEnNsVdusVf7U
u+iqljKR2c6JlPtB94YWaZyMUFGRaDWii5uN2w5J4J0Z5cYQrpgDD/nSeWzvlNCQhxYR0h88mJBw
HHbAOweakQCtbA4fyLnE9DNBjL+PbQ/sojkl6bWS1Djx1Ral7ZedoX2l/ZZhU9KKOeylWxU3SzPH
T4hD4VEM6ezdjbKk7eTMlon8tIiROeCGkFQEp9QJZOIitknqMt6acxX3OyOpnEeinyrFnVUrYtdU
e5lSJUMj0pBJkhdsPjQepg7kODTj2tSRj0sH/ToUFloYLrqUcN0QX9PMq1CXYjyYiCVKuD2f7PC1
DQvPbO2bhXKMqfX8Ef/KfjDzq1xHeOKXsxJoX4goHgNhDOmPFP/Po6mK7D6jsHtoShzPdmxgUOpb
mzcPcrb2gGTUyYKtxJrUvqOcAHGNPN6JBz3auzUrxTcH+JBJEzejhDUJJ7t3UldqVxjJu1+VY+e/
YbzK67ZxKaauFB1C9mBViBx+BPii2r4JmrKPRlipA90u0c7eY+GtvGWRTfnHsijLAuWZQefLUYXz
TVtVlSGOsLIjkEbSkHZHUXybClVi1lmVJUJwBVAEKPppxV7OifktXRDHm17WfibDPf0hMsd5KYC2
0BaPq4XovF53XohsWrWtazlzD1Of4sKDo0yqIKLWKrRZ2IVKGD9G9RHKZ/GF6mIZk9ltZPo+o85X
I5HqUZ/kWQmAeOyMQ4a2etiqqUXPUXSUbwsEEDcdRVvTB7NJ+IOqUfhtHA8IrT8n+vBg9Xz3fjno
EJM81RmfBksz4o3qcSj4YinzzVTTPy9kAp+klfLabqthg/klCgUOrt73WgKivZTDKaX9dH2SCw3m
gBw8pwyMaO4/NTVptT7iCw1CMlWrYPKsZGfN09AQjif7h1gwroMh8hjseR//tpOy7n3Lno72NZHa
ITWY2PbdAXGRJkVxVCwda1W9cD71yYykXtfqPqSQyzhk6MQbxN1shhzdTB+6JFEUtgtHPld8a43v
5q37ieoZknyzc168eBT9JllG+9exWKcCQeMRY1YzjJ9TrTOQnrmufO5HirmB3Znlryq20s+q6nJI
WjjfBmIm4BMgU7EW4TdiKH80FErvBmEaX5d5GLYG+eyPTkvbwe/g6Bx6DxdEGNlaJIIIwobXeWE8
A730a6JFf8+xXQNn9WzfS+z6Ks6X+bEXFAX9OS2aHy7DCYlUobfN3qiKdJtNiZkTi+KZT2M3zAnl
uOpqKvTk0IDnwu+H2Lnee1DhKOCiMtn31lGMEg0CKY1s636/dOmyhkacajdRh6zZZ1IoPkZNPjNr
9vUTSIQFvW4d6SjPzPXQDEnv0hpwqy9Wl/LiB7l4N6JZwXlkbQN+R4MYM8SRuhMNny8vkuYzXVkH
4S3pkYHMcDaI3F03CzV6JgqSJvfjYvXFUfMkf9mVrqKwyCljFjEWMp/zup0dSjkPzw0ngnJLhTUX
fg0CpUBphOJ9kVUPQMJBaOBnfY2iDDcHi+URhzVptfWky774MeYTs23eGUjFZdGo2neyjPHcjWMU
MYczZwaqkfhG9ARJPQlsfIfvL4FnNkynYL5mMgfMfi37037ptnZpxoccZgStIzPavH+J4x7zD/sI
9+QsMA+IPyBtVHusYO1u6tFLx+my/KPM+Je+49sSCy6jP//nTzb8ajUqiWSi3M/FK6AhwzErkboO
drzgSq26T7mdT9vVQGZA2QFmBLKcq6FlayiPvcBMgCX07EH4qVUhp2IVRLybqi/16IodXRPkiXmn
9inmGZ9XyCo7ZetVY3ndnd6m1qWTwpktunu8vzfn9hnXYYSjIt+nw5TeYI3tfDvV1CZFCLZV6yLC
LqYlOaeyOzRsQ3d51Mw3oh6N8P339OeqGo3av/4AlMptkXmN2ttLqt+noxXdzjQtv2kNwoZlKroN
2Lp4rw1lskvXeLlwVjTO7Kjdk7PB4i45oCpL7SOUVT/BcZGppMAEisSd6pvBLBxQJPEQNbSRiulz
b1vdj57jCvXIYRn1nVNnJko0RM7wcVb0krOYFPZfC1YLLLyx+cLJnzK7cOyRYJoujx+1vIg52Cd5
JUNiH5wnrZ/H63wCr8Mh3YyYQKzyUljkued6ciYprTqtmFxhe6B5ZteTHAtFKPfDYZ46258bnDe+
Y9TkyBA3Xf5MurSKL3x75z6Ok9PK2lZlT0c03mOAKJ6cmO4zYmyoiHVa/0eg338diE45mi2x6S0d
opSdmxHAhCp2RSnYyGrq52wivHt/cJ65kVNueuyuCv52ne3VaFo3Md51JFtHNAv5zxemwnOHZO9k
oirL1dFyc873pr0iqZvgy+TKpO6NFpzYVpafYLbT5UNZypaxV8nD5K0pIUtG9Ov9uzzhpf77YZ5M
Zm6t9XKkQsVX1leHOlqWnSHL5ANIKvWADB+bOgXdz6UoB0obpn2Lu8l+wEGGRwRk7r5GeXDhcHTm
szwl8KInUwzMHpcC22bsbzpubN2mF5xXWiCKKg1dfAp/ryblncw9VMNc2utxtR+QemAAQi8FZkoL
TeLQP77/bM+NoJNppl8wjtHnPhYZU2PbxJBuIjsbiWIBWfr+Jc6sdN7Jl14vEkAiRW6qirgbTNVV
BDT34gKb6EwNxTv5lr1oohbgOuW+abCTulI+Vm0hsVpBvJrIZ73wGZyZrk752ZhSvbLhdL+HEL+G
eq9Pd3ms3YJnXW8KzaaYBk0ncAabLc6Imu79R3cCxv3XyD+NnyjnYhZJV1b7ItKbL5mnuCFHSzmZ
4LdcvylgUIlP2x8P5TLFR7VrHlUgITM4oQiJtOymz9sO9lekst/gK6ovlcVB2O+csdXgkY3IQ8vX
A7W2MBevZc6Mb9pNtVuIlf9Qo61HtK4iVEVtqR8M9OrADlwLwTrRVOg4dPwMI9azRnKCgO72ILK6
hl9gtYTGzX03PqhoyL6US0HXyUJnvV54IWc+xNPUTNlPdLMAA+6jiiJIjtwJ32G/3qCV7oJUZem3
JsnjC4Psz20bxzmZA1GGmjVCAbXPjPWXafYPx5g+ji/pXa6NYtd5U/7dihFZvf/az825zsmEp+Og
SSuPFlU5JDfCG4YHvSogsByBE66h6u3QJXKby+wHekTtGywOHQV3P394//pnJgXn+Pc3m65MRHm9
zmmGjZFKlp47xQYtpgLmkasLDZlzlziZ2lpaLt48lsmeVtxwiJShBz24l2uutV5Y5c+NkJOpbfVA
NNaDFu8RNREeMGGiZY7IbupW1Ie5GSH1Ckt7+XuP7GSSQyVDLJP0UBG3OBa8SXcOeKGRrs66G75/
iTMz3WlGZOKSLwM4ItsXFJw+4IJEGHfUPvTQYXdRj8L3/etY50b7SflP9o09ay3bI+wI5XVa4y3t
nCraCHAg21IztdvB67KrTh/uBR/+B9cpCrwLVf1lKA3xo5pQG+mJ+FVyxPAxOFW+1+uP8ZSW+9F3
8HHv8wSBUBJnX1elnO3a5yg1Cr0MELLjIRribKu1/Q5nMhWpurDD0UM8XA5jdg8M8iWlBMsJF4I1
1hK5H6vY9HU3wYRfsQGanaR4KHm9IQJvlmM4j9fZ0LXYnQ1ywp3ou9srkAWcQS8MtHOf65H29PZ7
QdVeoWQwOAXg2/ETaIOpDyPXCZy8cjaQgLxd0hr6vsWFvx2bXHuKu2YIzCLXL5z3zox1+/gq33yx
FSoZ8KYixmnvxrBA1/LTaoC+NgZdgKnMOJZjcx9/vT9CjOMn9IfDq30yH7oNMYz9gl0PAaF+6zrE
DplRue7rrsUXCIR81zuInXDl4Klzx8LH5T0hDR0tLOkYVejuf5YJVqUO3U5AsIi+taYZdlRhrd8d
Wi3HFmG6sQ28bxzDwcSANL3wGZ17VCdzqxzBtLsKvb+LTig0jVL3mYgWoLL2V2DI6gEdvLrwWs6O
jOP09+a9oEvPUmwd8d7AOrC3zKXb6Xm/PLvjMl6rUY2oL7PuOsmT5NOUFTgIk7TbNEpdutszmy/7
ZJ5NM6mUpvfc7ZHWsygIOoUipu39gXCuE2OfzLFN18rRiGlZxIJQ1dUQal+tUxsClQe5O8/uda3N
RmgUa3po7QY0MylQF45Yx2f4p0F4MuXqYlWE07CN0dER+tUwlxts4WozgaG9cH9nplz7ZHNJ0Sm1
1gUApbssxjczMuZbyEMvnbeWY0Dt5FK96TVr5k/3cjLleuAEZttxk33mIv5o5IwhBO3j9dT2/cao
ImPnkXu/nfJYbNZ0Vg+lgUOX+Dq2fE6d0sagtg+7TFvCMXbNq8U2SjR2TvT3nrV1MsPBfAPy4bFc
46pJHyKDcrBYjZyWiS2+vD+WzrzO19XozaeiFq8aQGarfQ/cfwcbDvM4STL31mBdSuo9s7Cdau67
KQegYyou0aXdlTsJdDhaJreGXUggxsoIEE8PIT2j+sJaeu6mTiYbdOTNWnu92vP6YOrOBlSIuu0C
C9LYhZ3UGfGNY53MMVDa4tHKJRUqV0seKcEWO9zEBt61tg6WWDNBtVTjJ67bHGiyJ3tjBolrx94K
Bg6MwGwJoNfubOEEm/ONVToD/m7GXdviuXv/5Z75kKyTaWiQDaBTpSmOT1Cz5WRnwZK6y7Zy6PK4
QKR3f+86J/NR5CDodmPm71YsNs10HDtrJYHFUU4LkgJ6+/vXOfdeT+YeSepeVTe2ono7rIccE5Sv
RVIL4R4VFx7ZmZnbOpl78BunPYTfao9ZOArXXlq3fVMu4d+7gZMJRzgjsDzQJfsWM4RPTBXGTIMV
wlvo2v+tS7yKjt580FlT9Sa28XKfljE9JcNz70hRvoemNl1YXs+8haPH5+3qGstl8Nol5yYS6d3X
GbwJABfrh3EsLr2FMwP3FPiqJWoljkkW+7iJ+i9RpNfw8DJxcHScokhB+8P7D+vMruQ0746f3s5D
ZqZ7dJaf4OvfxWnngBDSsJ7X+FcdzDHvX+ncQzv+/c1rWR0WlglG3d4q6QcYpVr91G0EVYREXrjE
OQHBaUBoD/ui9+oxRbmNjo9Y0uhKn5WGc6U0dtPUgSo8tmwMyguhygTeTLxaV20BfTx3vYv78nMv
72Q28BKbskDJMTqpmnr2J+n15L3YQnyPSDCpyYZI28NoIK1HYTD8KLpKfLeHrq6CcbDMlx6bBFQt
VPxWxpkDaVzOMcKLBQWU99/F60j9w7p/imitNGVzvEeza4IdyogB+LRYA717/OVGm7UhWTZWgPQQ
Ua9TeUfoFeEMvT5sZTxMRwiIjVPLXYjA5TVOuVXS7XWbr0MsvF1vEwY0FtEcor1cNwUIzzCNU1gg
WXLdTt1NM8JrqTpomYOFjYRu4c24xM5XJ/HGXYGVbDvE7TVvEMN4r4GPVrFxN2P+EO2lOeLMinzU
a78djHmNqa0WDBT6/8YhFTPnFJmiu9VbDourAYqt5uzeAq9+/4lb+pl51TyZ+VBqYsefk3Q/gT5C
8DxU3rVqCqAvOZuwdTPrwxFwmzt43giruBWqGgcK99T3QtNWCm++QpLi0TJuA8VKK7Bl16yoU0ra
RGub8ormG0gKW9uOLQFC0Od5tgH48ul7kZO+A/RSi3Z95nUHQ3EuAOPmzj+TMSJDJ2HV/mADrbtH
1mR+yk1B8GLj2D+TpkzEptPHvAt6yDy3E21o5QOrxHZBjGl0X0jNrgASyQlqR+uMm7h2qmGrxS90
ScsKMGVk3JU9JBla7Bk9CGIkr8jgqtONXHuMtzapwRt30VGoK9qHc0g+Upz4i+dCj1pnuoKaq605
jBeRuSHmOh3sLDnHvxwKOZvZtTWCM2eze2qBA/7AmIaQUmtaeUTF28SnjNoa/dAF/D9Iwh97J5mO
nrpu2wl5X8cjhNuVxGIMvAnpJePiACGYO9e4qWDs61jUE2A+Eakudcj9qZ9DnoubCKu4HRADHQ0b
RDLt1mmq5Ifhtnh+7ChFqmeTtJCEZmmJb3bfGFc51pUwSbyu2elFSakCyxcxBNk0tSLw6qjZmxq3
o6ahcgOPpSv5UDAbkMUWYecLqJXPvyq97sePKCebj6mLRcWfPEm4BiIX+dJEXW7ibZL5PtYts9qU
wonghNZLQfiEGbfTXS+1/GdZt/Y3YIEzRDjQhhFBXFb6xUsVeQIT+Rxf4XXZLngCb442wzp5n3vg
qWkwrnH9nA4Lnwo0LRIg2ngZD2LGw+zrdNMDNAmNsUWicwRvrQYEHwjBUB0YkNO3RYgqhuc7ep9h
T6jfGtIntQPKC1rCLbpoP4MiImGqLWnLWwsyDN+aTNx1tWdjBXfifrB2ebaQDmRiYwyTQTXplhOJ
DeW9LKx5l02AVExzNI2wTmPLCuzEVbeToyCi0ynRH6Y4Wd2gckDeKkMmn2OsuOrWEyX2CL2edfMw
rqsuYBLFOcwrSMDy0HRa+ax6y2mCeejl98mV2wgMAhqSuVw+eHLBtpTl0t2NQPdNMlusKUidDuiH
Enl3M5Hdnm2pajVPy6jiH52+qq025umxipWkgeFg17saaadVGLtcfvpEG/RqUsIYA5NKxwM44trb
s72j8+WR+pSHQ0uqEFAJy3qWaTJ81qIOPjZfhXuVGtjHg6wswUaaxLjd4+QfvkVDM17TciQkw/Ba
Gy5YG8tPseo0smpq+qG0tmWbfqTSDLAj1eyX0VnqDWNBK4D6FCu1Pvxfn4cycn9Wg52xaKcFfD2c
ZV0cqr7E9t41dAq2vazXmFk7qm/jaVYZLq28e4jtUl8Cj7qHHayZjJiuvHaAa4PVIfarZMWPpkOU
edSAwICm6IziM5JojWyVLPGeSe3kpJkRfrZiVTjqcwBd2/erdxTxV9no5JvU7aMdYrk2CTUZ2ZAQ
KSbe5QUMCIJBVKJAi644xDCOabhL8g45GfE/WriYWi1AX+IaCKvVIyJEj+pHLDPIvUfdvcnMKfO2
iSz6n+MobEl4m7tuITLqtHkEbCthWcScrSRTYFpNGQ2yH6mTm/10i4HPU5AIai8wgI7t26hLjath
WGsr5NaRDdZJm/+UcpyGDbQTfP8UHZ+k1epMXRmgR79vxtE7mBb6KL8gzg2QQu+N1/OaxR4Yu9W+
13XPi33Z9tOhIASIIBup7Ae++gYJYSKblLwtOSybJfamoFqJxNvFVPGfbXu89YrmS6w7qt0Iz5PX
WIzjXwX/npGAmMd3RKnurcI1X6IkBksxpnUNl9wx7EOMvN7dmgnzVChXUlholtvuQz13BF1V+rHq
OeeuBZeDBZWcrmGM2OrAgom6MlvIME+xPy+FEPgkG1f/Fi1ETu/7IrpvlOneF+YoHhVIvI/4yJPK
b4waQBYxoxKdAMWfCO1Vad3kdNsY6PUUfZj13LZ8q6/Fk1vJoQrtDqkRWqrmvsNQejur5TOCxaNs
Qqblo5atWoquMul+5rNTLUGHsAvbO6DL77nM+XHwDxcQOpHVXlFhLIg9Z8jiEK80oJ3K00lfxZz4
EUXa9DFJ5fw9rqxu2Xk9ILrQyewWmFOjpoW9Zw5njCVdpz1Vxfq+5BH4o8zLZ8jO4+NalcVdTWLP
kQcXr7VfllOjgHBF2hjgH4z2xNgtxM9lFYgZbIQJtEU1KHNXY0h7Sfh2n9gYYO8s0BvXyOy66IgH
j9v1qNcFw6jLSIJIctzoAPCFYh8d3eGGvrbtI+QyAbYbmo9g7UaNbU3mmm10H/9LjgwMdg0e5Lm0
+Ipeh59GJFv99f0N0Zkd2GuJ981xII2YJUnrkDsigTpfKPFiTXl3L5m7DkVMOFHnsdKM2SAv1CvO
nD+w4f1ly8fUOZfJ8YKsR/VDhhD4N+dc5+Dm6uX9WzpXlXw1Ab25p0knwRWQsty5I1Wx0jTBOhZJ
tnWU6J57x6UB3Y854Luu3SvkhrB3q/n5wsXP7C+Nk/2ljkrU0ajiAVmaHmNb6MEyJphZYKIHRgzK
zxhtFZIsqXyDWflA/KV+PTUToHUrKzdml2vbTB9/vP9zzrzeo1ny7QZ7Xg2wQuPk7PSpYtmJR2fb
rmV3J1VS7RAu5kGEe3sbs0m5cMUzh67XMtWbh8+y2WeOkWGU0NLsi4FPaGMWM3sOJqwDqv35742j
09huckx10yAFZUf8Sgk61shv2VsCWYRy9fD+wzszVF89oG9uZc0x9be16+3WdaH6Ip17QBVIXCOg
RH/vCieH8S4tBFZs3ds5nva5T03zQ5qL8gh81S8UFs69juMwfXMPTVHm9MwsGgAQmMLJ66B4zJXY
4gqtdpC75gtH2TMFjFftzpvrRK2JKz8hkzDOkm8cYg8E5aI1LpKfjaqWQ+b07gVVzAlC5V+iiNeq
w5tLOW3e6ojyk30EzCBoqjz+4EJ9vKfTBGis75y9CTYSDXgKpyule1m1sQiNBB6KyeLxRebyNzGJ
7FlUD7c4msWXtJhMPD7mtDE4GYVejHrBIgyYpHTSTdBEO6GRK+eDSd7wFkIbOBXq0ijWSvcwgWkM
+sUq4Lu5ybYRC/J1CZEwJmB2Z7oQDyMCrqFALQCMYdWGiasXhyInaHHKiThhCV3DckqLMEOqvnEH
pBKcRAkYW7vlwkA714l6/fubhwaVNkVCl2u7xim7A5TMNCQgLiGVd+g2VmSlUAwXjLYgGK461esf
EyHYkHnJpQilI17nT/2a19n6zS/IjLgx2qiIdtBEpEmw5gqIHXUvFBbcFDtXOI2xIQBBCtSGXfdj
NMZi48zOsPOIfOUEsWQChIlt38mU+vSFcXvmV+knEyTs8K63tAnAX96IXalYk9ByGpu/9X0bJ/91
OB+anCO+PhuXQFDlADxsE1Qch+BLMofXhfMPNaRXp9Kb5zpg8E3MZM32LSHnG14q9LKYAjvpVfEL
aZIp2eXrhLe2AaEKbv1pcFAcpzPJwoaxLle5wcEu8tp4t06kcxSdjG6jGDYGxQo8mbH8UFl5/pD1
1UsLLXL7/pM51/J6Fb6++dlJFcXlADcH5dnahxOyvaAg0XP7Dxv22rsfWtN5mYkUuAHbfCSF05ox
lA7xn73xB1MQBIpElk8vsuQnK7Ft3+ikuH7/552ZNo3j39/8Og9KrLWS0b2PvNp9kA4RmB610sCQ
K/621rX271/nzLT5qt9+c50shlwRO4a7S+TyQZKvvstkB4TfAVrISyTGBVfD+5c6d0snK0HhjYNo
KyPa6e083kAF6gLOitPW8GDwxpg9/vHo/n+gyf7PpogJnYrledrFblhO8sNe/8H/QC6c/7Y8ZlHX
sAj3sIXNm/ono+wIufAMEBhUEW2HJAwmjn9CLo6MMtuQ0jZ13ZCGPDoQ/8koE//NPzCAlwmDvC/+
T95/griwX+XD/55RbEewgyLWxHQ8cUxHOm1B2cRGOVk5JkEy4/kmQsl0S8LHK6sO2tkhCxWIwfp9
JPrgM9ZLmFSlJ1Pw12uTYOSY+/HTpGZCAKgXmt+7xCO9ihWg85uk1B4Xsrx/TmstjU0Xl1cN5/OP
9Lfxy/TaPI3wgxrc9bVAnxGbY/yxIqSb0INyzR6Gobdv8L25hELPrf1lBtkDQXctqwlJbg3W2bUW
C1wnsZH84JWo8CnWJQV/yoXfqPj0d5QiCLIHAy76LfII7siNsu6b0N1oogVqHvOokG79aMGLPTQg
qIhGGMzsV9xB9UNLE5OHPc1ZO4Tp1Nu+1rJgtXpCkNrSHlX0tgOKY6eVpXvdGJGNmxHnHKztvHDo
dlhcLBRGRSyQM4n4qe/gJo9EIGRMxGTB+mNcLA8J534yK5Kpuyp0T6M2UYzafYuHLd92LrEOvkFh
d4RKRAXCLwYcaoRh5HN0fC+FfahX3djDxnTrO2puBDPH9uw+CbuPIKZRztI2UZdJfLL4bDjVu2MK
CpH/EfsoSRVFwKbtUPKAnNvXjpvZB3OyP9Gpij5qqRWTE9eZgwe4uBcfISHG8Khcz721+H3xBpem
PQSx6a6f4xbBqI9Q1TvoThFpx3aTR1qLho4bKGVipAHPkANvXmjy2WlnMwlqx+6fxYzS2odXVo97
Qy/sT3avFgorWj4+TlnukkjAUZ/FbmgAeyYkaRuDfaXKbA2nSUEdqgZZ347FRJckh86eBLPmit8e
CrbCj6i8lv7QiA4QV0xiO+naUjumbRlWgw+rdcj7HvE4ErqgYfwYrOWn2VXVr3F19N9zter3DjS5
ZheVhllj6YUKE9QTyrYwoxAJOcHSel5Zs6jnxJn6yW9ZbHE9ed34fZyj+rtbVglgCRw5aHAXa6XF
Q/qov9rT7arPmgr1rkSuM3kptiiiddvv6QTpyncmMvsqY1RbYWW9FVKvdK7sno0TxfvIJT8+BmcV
4i6i5OMYVd0+L1qU35G2nWPTSdzuMKjY5UGOMMpDpCK2vXONMV9pMw7GujE6+1qkZhGF5HzVj5Ze
mB7gsgTTaGo4TRnMaiw51saojHdVm44PEFOL9OBaulwCp6RpEXja6j3X5Qr3prWoosKDF5VzN2sG
9UbFfuSemlMF8jUe8p+9gKV13Uo3uakdvAa+pc/zMeW2XlQIpUa3iMrhXRxDjevfVO2TX5mRR9+Q
kq8/tIpXH9C7dp7KHGtk0OtW/ZQnGvrIKk5HbaNPi675OjbcFAS+VAU0j2R+9DiIp9T3jPEOGi2l
Sfbrw3ebQvqPKcMBueGIkRIyP5Uk3UF2/+EOtm1uZsIbf7pdrLn+WkXdo0J+DtCf6S8Jk65vPgGB
Ew+MMbM7+ldqSq3ES6f0S9IRg/IiNUr0mBe/eJy8S1SvDFw4t8gHt4ObQMUrK6MernurluJq0Otp
vhstNbtUaV1PBdE8Dv0VpGEeh9W0aPwK+5jjPRjYd8ALra3zSOhMZiZIJxvi3kh9TZnkinTIKN4q
wqQnEg6yO7vulBu2JMirDSw0d7lNpyS27nEv6s9a6hqEOOdJ5O3yfHWIMlP6UZHn9PN839jQaPeN
WevZTYXHtASVUdsfhlxb+odqpbgeWF2pok20OJb70RJaQnc3WSodDreiGdwOhQ1qclWOGAikGZvF
mX23YPdNBVWoLuyWQf8ME89pSXVdNC0oLXfSA8qfjO8kMQFmHAN12i8uGO78V5YDZfHJ6fSmrcN7
JaO88bxll7GtYZaAtfnVSwrvQ8dY7HzgoMheitkQz7Fdac80ziC5twRf2H5mqkmnDFv0jxPPZsUw
2pRymzadO2POV868Ab6e3Nl6Nl11sEK+qZQ8gsBZydxZoU+JXeSN4L9pGGv0BKeqfon7eH2xgc7e
V02Wfq8bZHFJ4oivER/0i6DVsAZTLwlxZNJx2w1GOvenO03DZ9OOK+SJaiz6wDz2nzC6RBD4az31
CC7qIjJSjMzyvprQ5aprh+Ia3cEVgGHY9G0XEvu4FqwSTDnDtCYmAN6K2UYalrlu8JECth6lDgwb
WzNlR2SRn0gtsZb91NX2l2qacroo87B8NuqcsTdmeRzTYYhpxJnTVJLY1VOD2WZFi2qbMgYPkOQm
AieFIk6cwMgoS7YClm/hZ8lMLhZ+teEL2cC44jXXsiLfFoNKaVN5AjnF/2PvTHrjRrY2/VcavW4W
yIggg1z0JpOZGi3LkjxuCNmyOc8zf30/TPtWSWldCf4a3+IDLlCLQrlkimQw4pz3vAODpvexHlsX
u20PJVsnPRO3O02gIcbYQXq5eDn3w37s7Aw7XFhm2Hh+IeuRSWjJhjJw/KfZsE9IUf7ihNhh65Ax
B42XUxHU1OMvUJTl9MEWiY1VQWA6X+EpdHdSSMEJqqYs32R0EZziaBe+6dLwiC/z2gc3nvFerXtM
mEeSuAq/sVsv31WRnb2bizgppxNOW6/Awo5www99EtRg2WGHW/LC6PxHChPpx2CG3g9LVSa7U66u
EFE55QYCbPvWLpCio2sq3zBC6j4VLubQPoLx8i5ubYKwFrSH0JuVJc5irCH0KQGE9EsFXdtl1kmg
xCYuZLfTJrxAn8a6O8W0VfY7SHq53EawegrSC6T54IzTMvvMq/GCwWuFFEWZhNmZOQ0e3vCJEHeu
7NUdDOYQXhwqhGRDznfAIDesqLmmxL3r2gD/0thLG4QmVUFfS5qkuWZNDp88s+jkOp7F5BxvDomJ
M7IxcrI8/B2w0mvP4Cy6Cml7llz1KsyGq5xIE8u3kzx8z4lipmeJl1oftK7FuJUT1otR6zDZmWCx
Kn+OXBHupO5nuRdTgaFQUTTO+04yaTtZqJw+NTrKwHlklN4tiVldYz0REw5kGqDbU5hml2zqJG56
anjI8YN/oJqdv2Y4L3xxlxQqBAMsXh02XYLfUvOqt3zzGt1lhdE2iH3QXZORE71nruIG27CnHNuM
DM3NbWCk6d2Y9EHKXMVyPpPftVwUYWzXe1uOnndeaVTwJGcFnXXWxkGFxjsJrQ91PpTXcJnK/BTf
senBEkh+fMnZcWGR7xD5jSoIvWtC0jMJ2Kr1GR4r2Fl3VmKdj8uSZIDGiXOOpRjjEQYS6D7bqCU+
lTWccmgKZqIovKvgxJUDe+MiKA8WbI7DfVgx792E5WR9okZYvV9LikTfrb32Y9Q5TD7aANr9hvDS
VG9a7EQnFFyxkZx6AR5aawaZ0H7RLN7NXCy4cCtXj3cqqaOPpfSqCovsgoSDshDRx8KYx+8uXpNE
tqWUTpvCsmHepJBgLlKVR+96przkAo8jFqxVgmyAMz7ETdNF4m3hw0TEYDEhITNAYdHeVZF3tZDO
JHcJn1kh8TuVhaHlaWLIhQidHkdVY0zraDvYs32W4iv2PmF2xgbbzPwFpd0GbxlT8zuMRcDobJgt
0isAASXgSR8xJzr0fv9piB+HcK4CvH/fEN/2bET3+ffHto/W+iP/aonlX56L+bZ2XI8sbIy7/26J
bfcvU1vsFKx8/avv/dUSO7g+mphBugx1yM+2V6T475bYxdcG2R92kbYWMLiPXLpfdO0+OAs96Ygd
G69QT2Hmg5Uk7cxTWCgUonGIs3BxKsHmeVOJReNjJxIk6FnmuNEeZ+aKab8ZwLdByfwxd4rpwg6D
cXV9xVH0VCVW+AEGEodnG7fEDKUqS8WWSIN8j3HI+q9rjb1LaHb2Cc7Ha5YJIyGM7i2i3ewx+ZIY
C3qOHIKHPHF1CwVc6dyc/GC08wsyyMQ9KXb0hTZVOWEQi476TSqaUvtMJIVY+QwrUzLBz4LojL56
iyMEKTm4Ppdqx1HWnBT9agpRxm2YUPJDDsJ+mWaIPNtc623mNuorRQ5GKGO54B9J+FJanYWtBiXD
7zmjBkc2nJItCXuSZD97zneuS/rdRpYEXJD86TATBg3V3+hoog/EGYzL3mw6gjKsaPLeKVz+f6i+
D98H9ti+b2TJ7aCukh+bPoxuxCQm7Du6Pt/1EpPf7XAI5DXWbN6kgBIKf4WscGRHeYQGBv2ie1aF
erqHW5Z8RMXkfInjouq3QxJNWHF7TlX7JIjGPZl4YijJU13k1lqTg0lDEtdMGIKbcc0Vxn6aHj0i
Q/SOmgdbarON+zsOn/UgFdK9qg8hxbJzvU/xmlycdaJufJIT85OqMpFHFGvKcciAmHpnzT5uhozq
CDmzYfkBTjETOzNI+Bt8OdxlG2MaVG1bL1TGhqKpuXUPIcvww4r74BC9LJJV2BFmtGpsnaQzEy5I
UHM9raHNNffq7pJDmPO6udLSkpqOC8SyBj7Pa/YzqdMrxXjAYhAxKZkeyTDCBsWRg9BoV1bxd3NN
ks4OodLzHOecH05Igpw4BE87hxDqICtKhwS6NZx6kYpdnIhAQqv5jvAGDhqCkf3iEGy9dItN9Ysv
jctxbHEUF1ZvxOdhXE4/cldNxlll6BB6AxqL/F2YVRU0Oifz3s2HYG0KNYLiFWk1Ezlu4bmlMjM5
c4ImuO2Gnn7MV5M5ifdEzNv1V3wLneRiFstwS5k9uB8LZUs4bjGTd4igzGJO68YIbnEWCrttb4Ce
bEwcV0oyLIjSvjEcmjsqIIOKbMscnpD7yBbEZQXw2TdaWUQgQjvBvKSgYU4uRzGORHEK3fs0WRG8
h7CD6iD6Eoq9R4ZZdx3gf0OuGbZXVLZmCycOMcBE4LNTRgqT7zZJin1XJyALxZxY/fkQ2uR0mwaE
KQLMCjXBaCJdgmI8HC7bEuNUKo8aQUYRlUmys3+2nE5L+0lVb76zyqi+TTwzjXZ1qkjGI1SxvXMO
DWyXd95DMTpK+lRdxj2OK+lbLzZpe0uqYYOHSTesoLh9GX+2yFM4XoEV0DhPaw9dHdpps8bbBoKN
Jv4Mp39a7mgqab8rUVefG7LharTBrfMZqS6tem3b8z3j2uCTKWT4HRFm+QPyRy83VWIvCi7W2vaX
HQNehlUrHNCuyACelE1z4cogfbBNWfD0DiiCSAAUptDJnav6ADSUB9ABoqL71T5AETLUeHkXbZYl
ZyHV7bvac1BMeomFpBZGJ4BGfgA3SlLD3C2RudVdNTH83eVKXqQdgZP+MOh0WRkZQCXtEmcQhw4Q
yryiKd4BWIFRnF9hrg7cggQD6IWkEeosL3R1t4m0JsivVqk+H8l+1RAQy8HYsblt4wOoY634DqUH
/6+rmtrYzgcIiIRPEi5XWChpoaxMP8EiFx7Qtl8xJDiktHZlQRQDZpXTsMlWvCkYvB47tYSExE15
gKQmNwee8g5Q1ZzUc33iNg0kKXK36o/iAGs5xfJQrFAXatl1zzkgYPMBDTOnFmSMKHRQsn6IQcy8
A3oGMgezP4tb64c92vBQSRkEawt4Xe86vKW+xFkw04TK80wX7tarU2DaKMnn/ThPDlUqKrg7dQD1
+tZRt+IA9ZkH2K/DJfhr3DsCb60VF4wPEGFwgAu9mIH8Bl80vs3lACnOce2eiSGwgE7RyH4YDvCj
PECRDPD1G2pbAMqxyelwDUl6THCAMHE1yT85AfdHyAM4J778XXSCa9EKfx6g0O4Ai6KXiO4MfFU+
DsjvAYUKyoAtqQuR+04lvbkhRKu6CQu8IPBPsCI4RINjc8aVeTWjq4Ft959i8jubfPGkMrThQ/z7
YvINNi3t96a57377oV/lpCP+gvdnC4YXjEvg8f5TTvJHgrEKgKmF8edqMf73hMVy/nKFkIo5CuWm
s1oL/KuadMh0JwNm/Y82OfHmn3mIPx36Uat62vJwIzclEx7hHtvvDi4Zo0jCCJpyZEtvUi2fo3Q6
6TnT2JMIaz4fjVG+y2un/D4tk3MdG8t0XsjEOK/Csce5JhUXaZz2F2QFhmcz4ck3juVhdvafxuW3
tcbL+fdLbXMfNffx08XJD/xcZra5rhdLaxaT5/Ae6Wd+zvH4E0m97WA8bxPy4awTtF89i3D+kvwZ
i8g1PdMVJuKUX6tM2H/ZTN08xniWwoIWpf8fNC1HIhwtWfVEDNmCmSH9E1EYT3sW27BlorO59tms
+v2sId6SSS+Jy3X15VKjMCJAvMbBkPz5AC/ALyIiS8GcA0A+OaqzR8+NSngmsfKxI5l6On7++esw
NwSrIl7JYfR59OtUxEIbE97yBtQTKJRJ7517TQ9kiW8l0a1U6/eGqgf6o44zC08oLIiruNpiA5W8
AbeLvtizVNduXX11Ym8m4nWUt8G8wPVPq1F9sHJcxg0q5s8SLwagscZeAwzps4BSvUp/EKHqt60e
jJN51XKQ2GM0HnxaaHs0K4GHsarUt/Nil7sWiBbzA3LbGdrxKVOilG9s7DPVttF6+J6BHmInaKoG
MoUzzj8sSBdQDtMcNHcgruTL3HTehqij5DU7nSMH2p8PkpPKYYPjAlixPn2QLq5oiREBZ9QaoC9H
ZT0KcEsv24xgOp0RMPp6sCrrZMiGnWy/FLl7oqObGjinMEmmx1mx2RN0H1fzBsHRWZ0RHdvbwKLN
njN+S1AhJB2mtco9hQv1ipJ4XXX/dNK/fntJBpZgAwRxP1oGmDN1TGdafvt0ILmka9XWSglRenm1
rX/L8VUch8wH6WmUVIfF+IheAUc8jnL4YkzGCgVmzCstgnd9fknw4JdFj8zjoKe9wrE6Mpnn3lgK
5IsBOBDxZTuST/sxeSSUUM8qp6MlZBYErTM3L8ecwmIzxOZ0D/gsv/PRMnPwrLB8p3KJl1uTmNG3
CseLSzsmgDmTSlz3jN7MTR5FxiXJPsnHhPyX99FMvF7djOnJ5DC78xMXi7SXn9qBlvTksXED7Gae
dF1hCds9ugE2koVgLGJoIqStfoP53BZTqIh8444heuKU+6aXznYZAo1zZ09Q5yz55swKXYflTmd2
G5H2bETZDlI3OL6o2tNFGinsets9gXpyznz8HSSuYZsTqMxw3Nb0Tcb4FmGHxLvOvOmWuXhLBGbh
92t448s3+PTg5QVhrc2x7xDxplYsibP/8QuyB4Netx9rjFxVcyowrahjdyD2Vv0AfcECfVleueJv
ux5XFMpyV8aGq2HUPL1ilholA2KuSBNzN9cJU4x+FD5kO1JA5e7l2zsi+f28P9gQUqMXgAdyoOA9
WvZlSkpVSxvhk0C3zTq72xMerRmiYfCZMM3d13Nebspr89RxU4Vo68fLv8CRdczhF+DosrhbZA+e
ON6b+sBoZuD92g8dLzzJaCbPsz4PzrARJaa2xVsymkW964sGC+m69vA1wxGmtnW1ZZCNyXG6tJfm
4MFnA2DzZHe3DOm8UwkaVSPtTEQxaB0hp0QbmeeoHgiP5W9zpO+1dUtiqGnf5dM75Sak4o2WcU1A
PNkGjm3vxsELb9rEcO9wHirwiyQvVCegRQyXxM6eIhQXHc6E71mT5rZvQN5RyK+hlskFcUrlh5gM
zHMLSiLzAV7dxNTgv4859T8sHEiafHSP1pJ/393/Qo+vgIX/7/++jYvuf725v2+670+qrV8/+K+6
XoL4QoPSli0lpdNa8/yLOSX/4owlygLUF9aSWL2zfpVcFgiyI13bVCY95/pjf5dc6x+ZNqtVQdCy
HWh4f1Jxraztf7ZP6nqHnR9ZOG0HIQ+UXE8/9q4so2QOAFUIucvQNtPqenb9gYhuhUlSFxrQfMri
ri/m0V81cgQ/xtm26vN+azgJLjQk5Conmv1HT/KZ0uvIRe7wexFjT2lJfJLg345+rzGrJ7OwB7mK
EcYN5mzFKdY7ZLvPX6O6MnZmFnwxus5ChbpcozG6TtecRsWanxdzRqFxojPb8JvKfW9ZjYnecdxg
HPrGC5fsUvPRbdBhUv0waV8IofT1iEyOg6PeEpKa7P2QGmzruQhYdKpKpEnRicCcjj2I7JBq4ftW
5kW1RL9cGv4zeHk0eFn713/fvwDeN337uE1e//+fX5NUf0H9WwcaNMRPaIiSHpm0CMt0+dhgGq4E
wV/fkrT/om2mvIEjqIlZXdfSr/Zl/fuo6xG8WfQ3UB7Un3xMx8WU4Ihy3bVFpmMQxH7x0T4+q0sm
tVbLIAF2MBjZJvNWeNpMcIIG9s/628YehndG2liX+BsHX0fqvWhTKqv5SjIxbDOkwOJU56p6j7x8
ZDRhuN19aTvVpzYgLm9T95budnXSVdhHDoQ67AuRLmr/6HE/8+0dFaLchYatSVHIeApip3NUUaEi
GUuzMaytbc057viNszFahLbJohg96BDrq2QbJv3nP78sPFEKHYZqZKIdPTxvws9droz6OUQnqQLk
DcQxm/nbZVrOqwFWfeO0r5Q6T3c/Zmzc6uNrsjc/fmHTNBqy6tZrmtOZFcAJCcYA5lUtvrx8c0eM
959X4mkqAd2VJXpcZZgNjBWjSsQ2pv+llCxFPvjxkGIFlxSDcdfNnrrII7yUoQLWSb+BQ7CZln5u
dlMcOheGUdqnnBewTYdUsD1XkfTKzRj36RkovnVv2nh7biZJowoZyiuvKzSxBEhaMGFe2Zwt+6go
XZ+bRa/gknoHF9g+ppxjRq8EvItlmyTmIfqT9LvtGJi970nLwsUBr31rExS9nnaagNrYN5BTffKW
SseYatjZxTIO1psAmeS4Z+QyUceE9fA9UjNfjMpq99YtiELcoOIPKj/rVdlj7F4hpLQO9wmp0LpX
qUjPurQKys2CewsswQpXvU2wPiqYFM6FF46ESWD+iZ2nJPiTnHGeb7s+6nh96DW67ZoMivVdAF/V
O2W6ATxX5YacDwgsI5+ppvoOtySdtitlqjy3pctEspz6qfbdvjSgsCzTDzWBcm0jLmLtolHRrOGC
I38QAcycYcwtBOSdMNBgY+EBZ7OSSHn8yR5RULZRgwB7yaei26Lyw9ZI1gkG7raSbchjwalspy1E
A5tpll3gp8IKk9vZ68/rMJl2iVWI4XwskmBrOctk7wpTCEaudT59LGxdxttUMHfc48Jxg0uhgsws
h8+1XZnmZWTpur2G6gOrpcN4+IY2pzyDQT0Pe3tpx+XBXvIciioiYSbIGpe0qynNV/+F0YjrnTu0
M8LfNR8hcmaPxd1C2D1xslTihq+SBuukDjUw000Mn7Z931iD74Ztdob5bKE2eRinpLOYggzQeELB
0RYddS0c1HkTtwMaW+lq5CGjYY93Ipibc2HGeX7CT7FMHN2HTIiJ8xlIy7DbW1CRcIIFEoofUTAx
vGU/lt/L2LYtH/MOSXeXDv09KdzjhwpRHtFR+MttsrDO3Q2e3bgZTDTJUEUs1CnTMNTNBVxoY8L+
EIHJLoiQDZ+kZMhubbdB31/2Zf2pXTfpIa4RtzP8qN476yZOcgr7OUYOzdeyJQKYpcmGj8ujRWwG
h4CWdnf7f/IZxlRXkwuxeHgZVbhg7KbQjLk3LAejlVtKztKq96d3cFLvDgLf8loHbf22CTqEQ3IA
OiBdis96/dgfdWCjcsUYaR7lIvRb6OQPbjIPfu4CBpV9fDn1DSeTED8qJqOoglsf3ualshsPt5fh
Bs7jaY35wcv75drV/lOWsl3yO7nM1EjHdAGw3SPA6J8HE7d4TYBXrTfvpgHJOodnYh+eT9YRCbmp
18cGV/WX0ct/Ryn2P6y1Yed89Dp+a2zOmvsnDc3hf/9ZgDkSKFgc0CLBW3HX0uxnN6PUX5RXCDoc
xhfaQSnyTwHm/QWyDDwsbM88NEF/F2Dgx/QyK02FsunwY39SgB0dS9LWHKx0C4Iu3sKz9qhpKBZ8
2pJaiF2e9lVwPrQivsCk0sIqxB2k98UuSwiJogg7SNaPntAzRdPRR3S4NDWmsmjZgAqtowVb1NjD
piowdwqSqG8UyXwH+7Ld9oMZFa9c6/g2QYPo/RxBGUGorGMfVS1YIVl2yobrR2M+7ttWPhDNM+2J
Q3U+WnVXXUVhMr4iXX72mgQsCChNQprH6KRtpMQh5nr2XYWxgJZT/R1oOfxoVKlxhWfrjdO46pVr
rq/r0SZAQ+qADFn4aSkUPQh7nm5Mdo9ja6uAzVUVQlAIEB2/TWdYvBujmLLbvAGRfPktPndFuoe1
GVerPunoLY5zuzRZVM6+PdbphTTr5MLRi9ibROx9MI22P/nj663wK8geuC9g29H1yPrBn9OC69LI
8IJEyq07QNhunDA+Y0b4mqPhM++QlC0LdM8GiLePgb2mxVIxnsSM92gdUsLMby0SbuIcKpRT2KRK
Rbcv394xcM4L9FijZDPSDHGTRyX9TOabm82Yd8TCeU9ot3duL/Nr8QbPXcQx4fh7CNSAMo6eoTAm
yPRtM/tLYBUhOqkSE5SldN2zl2/m96cHSYYNjgdngTmvarrHx2SdVjWQjYXOmhys7sRp8iF+K51y
FUMYnub4TsqIwjaBF22/UnEfX5ttlXMQjR27p71OyZ5eW+RJXtRRs5I7ZmM7hFX33ooGMrpa3FDC
uFhg1PKgX9lnjp/selWYBOzNDuAsKPvTq8IxDnSEAxKgaxHkvnICh1gQ1wqX/cuP9rcLsZOxd4OA
WawVxtxPLwQrrCkjjS1TB39+M0ZR8U7kZv2aCJ+/5fF2AgLHckQhKIUjWf1Hp4MmPSoz7MiktLHm
LykxPK5vhxGyn5fv5reXRb8k6ImAlF3quOPPbKgdiEVlsPh276QPij11Z9pW/hZFWX9RcJIQc43O
4pWXdThhntyeXCenh4aWPtBx1hPqURnn9kEWtgl5GI44qZx044IVt9OJI+Rpa9AQJd4uqPoTExv2
P7xftCq8P6BEBWLKN/L0wqqfW8NI25nhngwvx1SGPpg0/jVuMahdqMp48Anv6K5fvuzxicvkikB1
4s+oKlya0aPL6gIPJMFu56MsmJ2dwqcf77IkmOtpC8fPiP90Csj1VjkrUxhQWbaap7eZl81o1ljy
+CH0Vh+Pw/I08NLklU/h+AQioVJjL2rRWoMJmys9+PFb1IPFN+1mrl/Fs31BNM983UBXPzFMAzOG
KV5eOfF+e4pcD0YJ421tUjQdx/IYjSqRWUSuj/FTuyM1loQKHY0xkX6ISeJXlspvHzpXozQ0mRJS
qFnHKEivpryLmX/i94x6ounIiFiiqXlFCP/cPTng43yFDFO9YwCripPIhlNH4k9Q6W+FWZbfVNKS
A5rRzPl/uArXOxIQIPjmNA6ER++rmzBUxNNb+4MZkAKMc/AbEMf4fBmm+ZUF/+zDW4lB9ESQfcQR
LhdC60vQbmmfRL3qgmFYu13wwfvTXXK9IT4qi9qLU+44AgdBpTf2Ser6uR7KuwFvvfOc/PdXXtFz
y/zxVY7uxcFsupU2yy53hHEBjjFfz7KP/CUKJZPGKHv/8ms6eLo82R0Pt4UXAWgv9PpjNnyD+mNg
/9J+43TjexzsYnTWJZxJ1FJ7izhtXFI8sXfT1jxvJAJmkALpL6IfSQe292Y4pK8EtKwr47ffaGV8
Qfhi6Ry7nERpRUxtzsrR7UCYLlOKy5yYqn2LWG3bmP2DOTbiw8uP4QjaBf7m5dqgF3RcANXMjp7s
Ln1eLOWUk4U1wQBHRWzDLc0I/IKfb3wIZXkTBv34pssmffryhZ/9JG3F0SuACjgwnl44atAwG7mt
wbYGeWpV2bKL+2EhngvDvJcvte7Dvz3XR5c62qfdYsniEcs9v4/G6TKKrBvRxxDhC5sEOZmfumg+
b4mPFHsCqspXXuqz3yg4L8pNCMtQpp7eZ+m1EkyZl9okI0gnQRcnRN8W/5VN55+rHKMjdTijtB+0
9hc5kDiPK+Sm8Nxqa1fqtTiBZ29o3bLZETxYFkc3lC2jUVM58eKEN5zAtC+/6LJ/rVF4dl2yMDlX
MWaAC/D0sRngcHaY8NhIFijOPXQg5wMewB8nvB7uS8suzunn7RO3Vq+53Tx/ZRiScCv5Oo7pI7gR
mmMuuHI2QqjdRHVpnTpmbOztvozOp3qN5IZMvx+bIf328kJ97tFS8lIk8kl49vFbRKUMnm0MXFrG
+nYpVHkek9X7ys733Jf3+CpHj3bW7WjKdtFw2KxkDzautrXVQpuavP7q/++GxNO32OVerl0wZb/Q
Q3uW1Emwb/FgfaWGeO7oYEakQCJWbuvxZFijYClXMRNRAYXnW0Ih/POoyCwmYnCsXVK/Xr6tZ5/g
owseHfGmbEwETmgHYfhn3wqSXvw0yOIP7YhV8suXem5JAF8R/c0kkWri6GXV8KP6yeNYHJhCf9PN
MJ81mJO8csQ/d0OrTQpoHKc8wpan76luVVSHqwNyqrxpS7sbXIjKy6HZudHu5Rt69lICgyNFYy4s
ebQkGpSJUVUmrl8XbrWJc6N80GD/p30Qda9Uss8+O6AbWNQreHy8Lhg3LGREcMJ3uMNszaqudkzE
0lcWw/NXYfZsrkxVitinz871Ugcz7RBUnmnh3pJudTmXY3/28mN77SpH5dGctvQxBm9obhJ2+RD9
RSzL/L90FShewImKlvh4HeBKHE8De19ZLyhmiaInqDyJX1kCz92LB7UQah6FMk3x0yeWDgH2VDn3
Qqes0POHOXu7fA2deWahAbpy6kKMgb28Og097ptaYffk1ePLi2wO95xmYqi4C2a72dtBEL6WFvD7
1VYQyKTZlStn0jvaEhZbpX2KeAJMhInU3oGjV1NFjqZxZqLVLV4paX5/hLbyQOFhXzNt5VU9vTlL
xC6q7Uj4BqHoe0qpNQXbla9srM/c1KoYpRxl8L8C6E+v0ro9rABgR7/s6mzekHKP353dhAMDcTdN
0z9eFw5QOTgFYJrNDrHu84/wiiGvKSkYZmJtaNoPAFyz2s7FNL4Gxxx+76cFoSOpKuCMCNxt+efp
hSqo63Nlu7a/DHM6fg2K2qn1ztIGPKHUm7sZl+xWyfSjmrXSJ+Ygx2Y75AKeXSICegl6Af7kBtBb
4FRMc17vPSs1GY/hgJRgAKGsIt8Hpo4E1ikDA3F8nxt58vKe8PvrWTmgpqZQ4OD7rXcOG3gkXSPp
F3q+WdjQ9oCyCp/neD9hRX3z8tWOT1nXolMAVGWyDOeZgc/Th8YbW+h7ID8WTE9zRthG+rmvozLz
Q34OriNW78krp9/xHXJNuF6SwbaFoYZ3jGD1LUKIrFAexMjFcy+qUUrm0q40Ej/FhPi1McrxV8XI
UyoHjbY8iGeOO138AafaS8cAQCfSABEEl3wmi0C8ssv+/iRXJs1K/OA5OqCCT5+k4RYN8dFR4BuZ
rhPfySr9HQsigcUVqjg77a3Rf/nd/X5jqNHXfzjjwSSOKcMgwSNYsQj4kMfmtGqL5KzCqeSV7WL9
fPjVH39ZtHP89QqlBtx49sGjT7glmaNgClTucOIu0vvMdIz6VLsULzexgD+wD2tzgp0xB/2nKMF5
PepF+jYjPOVtOMgJkku04LuBA3FhkIAUdbd1kgb3cA6MeNsYXb5hNyw/4VwOlcO6KxB9n8KlDNyN
SgIpWZVecGVhxfgN3eF4TaGbIYsAefkQLXW3g3yR3GIZ2N4YwqsLfNhRi1zAWKmqC2KdGn+itopO
535iUJda1nxV6AZ7sc6J8zu768cTGcTqzISOku5indgfcZhs1tj2+coQ9fdKGHGFq/5i4sgTWQ85
asXNaLXJF2v22ouq1dn1aFgcq0bZRHeyj/O9Xv18An4T/Oxhtih7/ppOOG/gmDJ3tygiSsyBhhlX
zykprGAz1JhQo4xUpMXhxx5WmNaOTrgzlxxDHaymbAOfLsiNJA4sp86Yuxd1Z+R4w0hNjJShBFTl
brkiMIaASbtvtsbQVmIzN/UaiYHJ/huJGHk/K4VHf5di3b+RqACSHWJhUg9ICngzh7nE0CItzM+k
sU8fEgUiAqvE3qZ2u1IrE6/fG1gdfVcCJ1Ssy4wox4MuxkisrMj5CAX5lxH17oeu0kRlGJa9Pqki
DPVVlIxjhEe/seTbPASJ3AdOjt7AXSMlPkqZjfam9Grzw1gq/WmMRjJuSsPycr/C5P8+SwpI1Glb
hD8wdysuYNOE/Z1hYe3sbRrIhCWTrpIRIzb46HqtDUzqavye4zRgXbchP+jLRjhv9Wx5wTl/bQs4
uaQKwGDC1mTP/IrxGKZvmfWmlr0YdkgCqtMgzFSzq7OugplRQlgTeWA5F1hkJgOE62io3tYo9jAr
y+3YfBj6nCTcwqv1R9yujPNGdEu8690Ql/QpubHwm/Lnsm8/iVnofIOcEzIrCd0VBjXdAhN1Gkrv
22J16fVc9ct+6LPI2kIESt+MhgiwgkkatVVrXuO7poVjx25WOaMP6AlZpy7iEGJMMebltEXCOpPx
iNeMDb0ocWq7HLAJtlbLfKzEqjMFqzXfF7GXXYUlXvqbtJzacTvWJD11LRcjsh1OzaYu3ZgUBQdP
+23JuYspVxWnMr8paWPAWqYwSKf3sp8svqOxKgmXyVClkS1Qz9ENB2Sf7DHFXuydJkYnuXHgGvFl
j/DnQlQ2KhvKt2QRGPlV2LVG3G95HKIjwD1se3/BC8neeCnk3A3M/PZDPWKjtdWtZ4RfCjMt5KkO
ixTJRxIaCBdIU3prQFFa6Vrt2HobFc5mxMizyoMtMSbMTAbdLoPvlbp0oZ115H/2UI6CvXbbRO8c
LLwMH74KtKI4rQkVwNBf7BXf6iqgL5JyX8xude0OfEl7zBUXfHLI9fUDEmeYM00zrZasQ+chD5p2
tZSC4oO4LZDWPo+6idFvPSJjq0iEK3YSxQe2/KYhXIza0uWDERKYszGkN8udjrHiIUFpit7GVYIt
h0sCCmQ4U7y1p2CMfZzlsIMurVZh4aMZy0fkT+JiPI7pmRahNs7d2AofwobTD2cusbg+rk0TvlQs
a9RlRTLiz4d1+NcxSUkoqQp3+EzCUapPsARhyGKUbXjvIJxR/hpPwLg1guewqZM44fe10ugj9l41
FLp6HI0dI34j3qODm05GaGDR1owhgG66qSSgoVnMusM1s54v5m4ZCryDmFJtPC3TYVeZLdKdKpS5
mHbEdE2Jj8NRos/0aI3OG852MFrWQG6dm4h50r2Zx+RvzDHRUx6xjOgsPD1hkqkm8TEKay8+6WQ8
LUh9yBLYkIw5/zAhS0RnA2m4036IQufSS2OOrMGuTLGT7mRdixqR/9ZqlnY1EYv0j95KvStKJ6lO
o7i3PztOt5jnsmtQeldT4iWnqoK9tkXszj5SJsr6Xo3xsOxUbmP3hyCbmxqJid2oOUTVNmmr+7h4
Hckfbryk1WnH0fEO7qDggCgXTH+aJZMjIUHaC7ZdHbiXAXObByMttbPJrXFEc193LelTdRBXJ1Y5
y3ab9dr5xiLDytPlHLYw2LK4g0rOQ7NFj9eqTdmpLDmJhka+Ww0Z7H1UGxgN1GM5PZRlwh7kOnMb
+X2mG2JOVEE4QBFOo95Wuca0lAERLoqmaEfGjSqhHkX533+R/I0CfkGAJZvUE2ZfUdMan81GyS+4
iIMCD3kuPyUqT22eaJumJxYD5tPW1o3cWDD/WVE58qqNWQnv0rKx/fLjqgm+14bCq03bY6lx31N2
va2dqGsJIaCxIcwi7t/iauPUG+zQwDJA7oj7Xf1VXZQ8csIaMgonvFSNOX3fxUtm+k0u05RTeaz7
vU2w79clYLO+Qsvfvw+WlLwBL43GL0ov6WXaZSYWgPFKOO1wsPpu9OyN26rrIu9d6YxLsnVjA09S
a24Ja+rzbsRwDOmAuynNiPNtIII62Hq5NxJ0OaTaOCnnIEfxWCR1cTKXS1zu+//H3nksR46kXfZd
eo8yaDE29i+AUAzqJJlJ5gaWgoR2KHfAgaefg8zq6Uq2qKndLHpT1s0qMhjBCPdP3HsuL7aXdNXC
U4S32plxqWtzxZrh+d+8UDvOZR+00AQ6sYXiCSdco3NuLtg8q7kO24SPWFEktTbAlqwV52xST04+
chJkTomo2mpvyO+qbEKLDCOihCjApwXYA5fTAPbw0BJibCVBNA/q2U456S9ApcBTXMbZs7+kCtLH
fnXtsboBX8HCnjCevFv2CGpnsYNc4PT3a++tlcLIibnkKyHwRftdagPISrrFGddHd/andXyipyQU
6gaQhDKqg1DmmsEYAtlXinvEp7NNArUnh9Tap2QyA41BlD4weQGo6Q0E3QVGq/Zmt/a+SUaTAXpt
J1c9Fd+LOrer5wBlLD4POZLkFBOx0rt80iBAHrrGX5ZDLSDx7jxZwbAuskZ2t6lNyJLDL+BvR3y5
xuno1q+c1zLbB/0AhAewyIoOt2EMhWW2b21gdnP+OpLsVcetrfsHs0HLdHC91TsKNg31AQYvJ6tU
fGXHB9i+Budvc6lO/EGJ2OJKSERHIXQ9uHYZHZYmG15cfraxD/POODq9nOaj0UjZ7ghikpQFpCmF
+7TR831dSte/1HNlPE/wXcaDm5FtvqtXZNX7GVyfFR360tMD+6RMPrQOZE3kyU25JI0RqulQr2V2
NrPeEheqBSTyNAwTQDfujC78VLfGgIC8DYovE1pA4mwqye23RtMaHSrVDE4yK6ajybwu4QOMGwE7
pS69LsmVrlLIQTmcDeLeQshOBdSZPbjL6EMG0uPG7vzSuzQKY7pENQNRk51j/oI02XkBKtPmj2WH
C+7o5mt5m+uRE2voC3keFlCTcRCFDg5Z4AGUjCy7XoJa201iM6/IUJMT/cTrHbriYLpDeCeWsX6z
qmYJkFeTHxNPOEYpnR08yABHA/2hBg34lRPRfmwEUI3Es9ONMO+UZRAHjuWzcF39ORFC5m+bysI9
wr5S3xdjhHhp5EBvd2m3dKcFY0a6RwdXv0Ut937MoAZy/VDJ6U67VVjHXmulr4BpJb1L51O698ta
veqQ62wP+2bAR4iXFLqPzc3cynqkh0ut4SxETlk4jU7QHWpuhANRwEQeOBvJh5gqh3SoipYHi1NR
Tc/t6n1K16VLzDr74s3OsB+b7Ym7vhyJRlzUm+wJf5/TmZ+c1tOtFejidgjVd7wQxY5hU3mtMxiJ
iLCHMKu4eNrxLuez/gjitXhLC89WF7mvBPZT1R/8JsftQpVgiYSrcMSrPo0HlirGoawykh1JFm6+
qnrqP5WG+6BphHKM31RHcYeUM4iJlHaPyK2JhDThmGKW6Imw9O1lm3P55o56nF5mKvydlZfph2YO
idICB2NdhalxsZZhvoPSYj26ZqavVnJQkoEI6OswD/qDvUTRx4gF5GVEjZCMAdltsTJn47ErhPHS
EGTzMHfKOBT24D4O9jzdT2EDyT6Nis8Chw5N6Io3INYEp4Hc6+C8dmu4nnPq+2OxgQg5sIJPWTjO
D7A81ySF4XTjek2diH6gqDLQlfte87hqcbJU1yBYkeuVPflTMg98suMc2HIyAZFJKH02q1Dpfir6
ujhZsIqeV26QvSFJ4HBn+D9eqsNrhO6EcdBQYWEzUp5WWy0PY8B9iOHTPc9LIS9yJtixluYV5vvL
QLhHSTJ4jEZVxiLF0kaykb2LfJz01QwPHeWC/cmkxT4Fra6OoEftl9X1fSaAdflRkDdJfHdmBrdr
vk6HQYeXeknF00IqH787/vtq8YdL8g3OBtuYt2Ua+4t5Kp6jxs1vHNOAOO2aY9IVNWFYWPM+5abT
Xy2DJx5Dz5UfFkMu/mFy05qOdbbNk1svcm/yVnTWyTk4VfAy0W7CFyXsKQjbT+DVIuoYUe5tfFLw
lvvxkia0WFi7mtFL0ZcknLg6LZJ8jIgGbIbwtGZltlvmtrhAsOdf1mOzvoVAtk9VX1NSV3axi2ij
19n87He+8aGOqvRkZ9K4LKGwn4qOcQQ0cGiSls7uWumNd25tFY9F4Y99MqnqOtdgwZhL6NMSdJxl
0/KqUGocyDa1yMzz1TPzKIz2qpLw08fqW1pl67ll7XhVe+0XQe1FZ+EEcdm57g7qUHE5Axv+YmRN
+4js1z4LAO77HooYcZe+z2scmiRhdz0oWUpKQpJco3Zij6nToaSph69ZphdIse7XaIgu3QnZK45N
McTrKngDi2q297k/AfpiMXs2hYDY4lvnqZ7J/vLb6lJV3kc3dYw7yLcaVKrbXXpmbvJ+XHVLAmsX
3CCRgSjkB69N6XI3+JlzF1Tpm3THT4rn8IX2ox2Sxqvbz7qO8hr2ZuljtyzHB5I95blei+HkmPNd
LZTD54ZDNV76tERt7Dt3yDEou1w5v8B6x6Ox0gFrlRbYQxw6Ee4lx8qTpkMJHdPoEx4FozN9toAH
5jRRzMlAl48dOae29EkCcC0A5l3PlV3oSlKhFwMgwcEcJ51Qv+GTARFHCG1ofZiAGoO5Izt+AEnF
VGFHeme1gLOuDYNzqx8/6Nmjag2H2r4Edc2EAbCH89x5TbvGRubbX1FkN4fcJQ30gJUUH8yq/PJG
Z5FQMeMhwjjDPpuzXc9fq0w6jgiROHUvGz7wHdBljlj4xJnvHTH92PURzkGKSKuqqLeg4uNuwhzu
O3HhCkayc860J4+MJoJd3rlE9Rqz6R6AljIo9obSqsAxDmWXFJ2jrItKhLMiApQXLzYWbXAT5xPp
gGToARf0uzq4M9LCD5N+NQKY06GzvBilvRDkisXFjmsD0mFrZCBQ2U34BU3ghosLTWhgrdsHhNlZ
TfR9aI3xqy+lvKtBC4x4tNws202c2t+EgbFjx93WOAc5RD1vTLR2WRLC9R73hd+6T6IzONrQVBYV
Pq1w4GKituyuFWOUJQF7VnUHImmZHI8QHct9CYb3QUwtceEReowg5vaVvBXY20FzW0pwuc0QONjt
JQkEWSE9BmLw5JhDWVno3cvFTa/lCPIP8CuWMLDW5XwTeZ0F3bvPFAMnv++eArkwNxbrmH5yvUpz
3w5Lke021N6bGiqMRG0zdV+Im+ybC22baIch6trBteFsTTNEF7CJgshC1MRuxUVji4WSUlH6ExuY
9v1LN4U8h2ZhahpNGyedk5ZXz846F0sRvrUFZGQHERLaRnhNcmr4Ye3J+QWhnlY+051hASGo6cV3
AUAF86InkhVQuDPMBKFWbCpgvpTlwVITRyRc5s3UxsAxOEYi9LFbEV/VHAlnNE5L6r04XmPne29L
vtjPjGElemRoPcmyDNN6Uk0m5b7m3P7o9076mpXcPMkCIfRDWBRjfmVT1JFIs21qmPnU4XdwZ/60
zwJSohOSAFKCM4iITgyyfmDeov0kp6pwUrCDtFtP9ZQyyeYNWNL2hZmf71F6tV1sMCju4zmrJmj8
0h34dNoLidBhGk3XazvQkEUT7MukC5ugjwtTIKW0GSARUt2ZId1jEyj7sSW2IgNJWVVyr+rGJnmK
odu1WLJOPZgrSSJHo+UjRRtCyDE+O5cX4xAW5twxIWkJgMKCzAViOhNguWIl0TjRIirCxEln4zKg
W/lessCZSc9dSFK2hlKYuwV5yA2Ji+UXS5MymfRFvtzaeuEAVHA/8jhdBSHAqevJG5UHotjlTm1s
GRKN9TiR9BocpVomd4ekz4VO3qHQTdwszZd4GmjJzr2w+MPv+nzuJCntqQuJtJOddp8kG6DqfuhH
0V+XCHt8N8ltCPqUbzVb4NCZ07d+qWl+wE20RZw2nenHWdOpehtog1onAcuo94KzjnmtHwDSppsq
71pVE4Js9LV24j6yIYnITLnzPvLnOr3uYXlbMWNRD7lN6kfjUXTViHgdKb2NMqsbZwVGaV4lcZ8Q
l9q7QHKOgt731jABql51d0tlDda1uQCx428ryVJZm0GZzMadSh19xNe0onPP65Q6WRNcgAwXHaIK
KoVPC+PBaadmqsOD16JCEwD2etv8qEEUed5BaxYCl1ADS31mkDnJu3FEjLvnyLenB28M6av2ijxE
/pJNQ1TgsS3SoX8sSRMF8loDiL1PF8fM3gayo41zjiisO4faQ9vHwdIPD3M02SjTOgghX8nD6vw8
EXhbVJNYhWt4R4/NkLgYqXIBJJF2SN4In7yiJzpdY+GMoy4noSIxwZHbVqw7NbcmKP22I320YWH9
BqFIf608OrWEdkwzpjOX0a/d8wS0u75gPCOjp9ph4cVJ1hgrXE4RpT5MenpBg1F5PVqj/xTpytG3
62gE0Yeithn+WAWW5fSk3HzJ2A27EKkvlsirvL2mkW6emZ/X897I3ZHYkt4qQ2ptEMBedQP00mQ0
xbrSWY+WZ5F039pMi5LM6A1aSG+eooLeEtgidZ5g2xQzvB41ZFDhlf2xy9tg2ZsBsQHnOU0No4ud
xekgYFECZs3HptezOga9nqi2AahPBhTcIgdfgZ/H0E8Ij8u8BzTZyMZIhiVq5+OYem1015RyWS7T
NioyUgk6RbiGmtxq57ApKHZ9Nw0lYAxmNtXJqAfZfWA7lRJaLSpvuqkJLWERH6m+C89ViqB2jdUo
QnHbyTboIcay7HpYarNvPK47bXTdz7Xwf12KfyNt6g97z392KY7Dl9f6j5yIH9/wOyjC+80PETBv
ORr8A1vJ332KIB9oKV3Q3VhdvYC97D98is5vNpJ7BCTIVPHV+fyrv3Puot/cCA8ahG6MslhV/lJc
FUi9XzenqP74Gm6JTXMY4Z54Z1py84ZEk0AOTEl1We5Wr16fCRwc7kNtr89pq1JannQaX5fA6T4S
trvUhwxkb3Af5PnQJ07rW/l+2dhtu5W556HPjbFK/LTxbqytiTerqHmcSGgHtTx6a7fXbMo+mhXh
hawPxU5ODsIGD8diHU+OHFEutEbfHpgL9Zy1AcgnhFStNq+y0pnXXUZfWe5IrzKsQxGG9aVrtSOM
pNK+XsWgoLOwMzR2s9uUQOwxYTAIMdr+1QXuK2Ov0Z24lK6LqRlhhRsdYbe0NmVL47YPtpPa2cXc
5l29Ry0rr7n30vYiRThrse+Vajg4jpILUemRIhpKWKEE280mcetIOeTbyrfUiXRSYAhalSGy8rns
vwLqrUEQa0FWuNfWFqPajI3nbkKwf678SdIGLmPVJwUJ3iYWbabFSdqE3JBW4xFH4HT1dE9wTZon
sP7mY+nXeANXCPyKbHc1Fhv/oHYRUgvruien+uPYiQB89hItn+mkSBFh6kxHX6ycC3bYeFeO1LM4
RObstNepo76wFpXzCVxgzp3eeAO7JzcM8p1fFhFkW1MgMCkHp4LsHDh1cS+ZaX6PiJb50DhM70in
ANSeEVfpxaVThFct2mp2ty2VVKK0JLjBWdLwkhNf+LFstoi+LiV8m4KgHGlQCn+xQb96bHUIPica
xZ553yV2MPC8LApaCnhy15mXCWAHyToU0SvmurajcsxsSCdl1n4nRMYL93KpjM90l4gcwFIvx2CQ
CJPrIKyum4jTlFgYy/gWyXwcWGopczhFDAdIbV698Lmb3O48k3lAeNkyZ84WpSLEHVEQ5c1Ykgh8
aFQh0wQxiOjhN1vG27K47RUwRms5un2+aIZ+cmANtTjRNJxIDaunUxN6bX5bt73jXVtrG82XEBep
QxiBYKt5rsxehTu8wX16RguyEoPkicgkICVI/SOtsdJsOHNGYLa1Mv9lQa3PZCKb5YfS0S0hN9Ei
DD40Ml/OyhR1frJtLqoxpkIX5ckyKjbnw0xGI58dZuzcx0X0AemTaE6zsIm1SRS5x+LKqeAifEea
XuyELLwTCbiC2V3fZjuTWZZNK9ZbK+RLq39seRPciEIXV71kIRXnwTwccTxHhxVNVRJNUfPXFKMc
V1ifwLFybpoWzpp3x1XTgvUgxkUn1DLjXs8kUI0RuRR8+H5PsfzvffY3cHz/6T47t8P3d7777Rt+
v88iriYuCko+3ItYkxHn/fTdc59FPpUaujBINnAcfrnPNq8o8sSQGQfCKr7pH/cZX0AaZOPxRMLj
OX/Fd/+ThPoHJRBBjlgetsenxeGt8t4GNeki4g5RMokoTU+e3aircm1tTqKerLSTHIxaJgQblhfu
yKT6YATNjiHgMhB/4MrLDL7lxWg5H9HiMzYsQn1v9/JFtcXOQSR/I6ZieSLQwXm04Z8SkkRexbFz
Sn1g87peEY8F/WXs5B2uuv569Bp/PDuzFWX7Wo/8FkSuNcMh6pgxnIOikpvRx2lYn+GyB2fmgyC8
ViTKSZWEPmlgaEWstHqtvW0mx5jOxSrqYEUv4ijLQ4MekgJ4v+jUHsnTKxvM77uWJAhNU49uBkWB
oD6d3YC09MnvL7sgD/crsTAgMvkEx07q0QGaQ9Mw4M8y76Ye5vkiJHuG0QQL6NiSq8CZjcmYQEuo
MntRFZbcdo3z6t9wT+V2Yuqht8m/0L77AYhhx0gPTm57n6VLcTFK7WZE7hQWaUxgyuSMBjsosovB
6aJHZ1SpOVP7+6PLsInK+NKrmik2LKN5gRyjg6u678RN32vUjxnCiFs0IFVSLpinQrOxyms3Im3r
po46fi5jlIAWRUTeF0dlA88BaV39aPo0aGd/JcwKeZ1VZk1GQtKQltE2sWq6w6indMqhNYRltBts
nT5ZQ5aTBlmGRNBxCUF0OUekzIJhM9FGsQ+kNPuW+WgdUPWUxDOYDOtZ/fAmklxUfq1R1SgRxiS5
YKfXPGjHsBE/7oF4B3XohBzMhPyTtfmyqsnicLa2wEwPxavzyvm9xgw0myxZ54XN6VxAGyJ3r0Hv
0hVezU801m/SLrGba71aW66Va74wAiyyfUMDbD7YA9zhIxVo+lGGU/aldpnuM51mMxB7RRWxdS/z
6kFls0ddFJL3FmO3ooEzGfS1SU5cGs+ta9Vl6G/ZooZSwa3nksa521ywt2MWIPmgTaQ3tJh5AyfO
m+IinUP3Dchf48f2duEjEkZfgMGJyxySH6F+wnCDK/omKoWiD6JT/aN+yKuZUmJFDMsS1OXFWrQb
XVdmyPqzprW6IDqrYIuyli5As3ZdHgdvyCmZyAb4GhadLJFPusF3wgVUxGWvzWfc8cuT0xHfC+do
aQXrwBJyZwrkME1c8heqK1uw7rhWCwyrI1AOqkIEkkJcEt1EtdhvhaP6UUNOP+pJCXIH8Q3zJepM
WJ7X7pRhMNnKUIvm1DoY3VadtnhBVu5Z2PdXWWjKmfRjxL68IH7XHlaWVDbYvq3iHX9Uv8JnTLob
QxQTld18NIatTl6DiXcbEPzm0dwKaZ9N4o1vCqrryV+LQyEE2/uy8E30BT9qcdczVXAP2krXLJgp
14MhG19VJCIHipKhn4uhqT5ASSrYpWjHOoGEYJtHqoJGmsEPCg59EOhbhrPiNDFax8uyWCkzKoVM
ZTh6qRu6hxXyf3Vw7CtbY+7GnURPKv3wwHazic0pcLOf+uz/XsR/w7fxny7iSzV/KeQvjeX2DT8v
Yjf8zXVMeiOkari0N+/M7/wbH5Tg1h3SWUbgVjdi598BhOZvFt/iA7/5gbjZLu+/38NEJG+K+5DK
ygnhnfy1vvIHrvkP9zCWKMAeAZQKrIeoxeEZ/iKqX6pAsehCN2TNI5mxGRNM2g8TEf6QmNG2hUGS
Cb8yST2k9smg/FnDszR7IvvSwSRjUWeEjoqsAr4VSoKMY7/I07MNVKNIBGEyTeITZJzG5JB0mIdU
TlvFViFLr1XlV/3OZmwjTjyS/jZk5YLSLTU3NS86Z4do20mfNy0M6YdTaN3DuMkYDqNfZYyDpCSJ
3G5C0KZUyGoBJU8Xdx2JrAYpoBVaoqlDHxT04gKJrjYIuhvMayMN/fBEZkp+NRSNyzTPtXOm8Not
7ho7WMXFjFssT9JyHMC8iTYEYiNSua/qpbg1V3mzyiq80a1pXNsRaxae4OCW9zhwipdME964Z6Y8
Tyfy2mzN0Ku4I/cp/QiajOgDhmzpR0Guu5cw5XeXD3xOfeaTvQHo3Seb/nukSsPb15mog3MOUN47
o1uds0PtD/64XwBT7/qlLVjNBqmbxWG+DN1NZiytF3tTaNtcCcDubtSUM/70WQNyDlnRCYmHtVL1
505+L/JIaWZ3jjx1Ll3SnRx6EhVnh9XaFikjTqXTdpe674X71UdhyDrNkvabYNnBmR2VdzVVZweV
sKpQ2BX+Q2pZ9dVIXi4KQr0ufHUagNp1oSNQtOjuW15Jyn9hB+6zl9nzqWYEup203Y3nLF/YL2Jb
angZY0d6aJLcc1oP9aegqrmPKKogB2YEGLEGIYVElfYco7SmRMQgWuytRd8SEQztkSRQf+Lm6EWW
RGApJ5pUNGfHkuSvP3Gk/8BU/PrRYWpvUxXT7IDIea/Td9s84i2ykquVFcUhozM+2iZmkZjyu5nZ
fPkT0k+qvLh34HzGGixbLITwT97sdJcoQIP7LmhJRSbu7zoVFsvx7ZVjV6b/TOD/bnzEr8jvCrch
wM/OIOs9p8iVS2oSJKt2GVLPgnghoobu0mIMQ/7SZaWJIPURyhTarDEA2ONnvZLTTES5XUV7rPfT
rhpwWiDgc9chpp+b33zpZ2+R9pB7GpE4GVHlPth5xeVSNgOlUFCW7WVuC38ncvHml+G1MwftTcsH
8YBMgkHDPKpql5E58UqeTnnfdav83LBX6mN7EpCqUbI4QTLmVvqx8QzjdcnS9r53w/qm8ZHdxmnv
dCo2R35EUg+Ek8Ua69ZRNRVNfU4D0fyJ38R671/YXkau1wBjmr+F9b1zBgFZDaY5J4a0rArvQ9sM
07Pq/acqL+zTktXywjOzKhFDvux7n306OO8Al4Ma7wJjti78qZBPqZUbO4Jcl8sQZN8h6GV1WAx7
+pM/+b/4VRloWpA38YVu7NtfD/ZoEjmCBLwD62CrTzl/jf1cduuhVabNsg77GSYXnAJ8lP4sI+Bf
fTLw2cKG5sbzMea8e5miaMjDZkF1nWHPviAQMzxZ5RAhtlu6R+LsrBsEuvIwFWNzWNaR9VnbEsAX
MbNp13XPKPI1bTLjyl3sZs863j5rBPZ/gmd5D9/lMxFyw/LisNGHMme+m1GEpdBN6+dqV4cl18lQ
jzuVjekDkhrujnWhoRjZR+QoSJQNvyVV+3Ry1qQPqucoG+cT+iL3GVs/RMreNm6G1Bj3Vjg1J2Jg
l5MOanXMhG3dWzmZVj/NNH+p2Lr9TxTBb/p/fWOBMxRZLv/nuvg2tGP7Jv/39gD/+Pqv/5e4yN8f
f5ud//J/EEsXWAHU67B8eB1VLf+OEN/+y//Xf/k70flx6YChf2sVrRM/7Z/CajZkwL+nPV+9fv0i
3kUpbd/x+9iDEKMNUvH7qMP7UUdBiuKtuKHv/jDqcGE82yajKYS+7xjPANiZ82+fHio3H6/rXxl1
QG1/P7rHnc1E5YdvzNnwWL9+Egc54SlpKivRfiGHfUm43ff6x3wTWVJ1DacHcUYpq5dmG4IaARbe
nfoxGoUZGu5JJ2y/q7Kw5oRtXP1UyDn9WkVcpDu0+tYdYciVi9bQACDVYHr7TNCwJF520GTwVkZ1
BaOhEoeMGGsRQwJkIL4QtUTvP0whUizmwXWS+Rb+ATNK57e6j7wnUUflYzmJ6jEVUz6hWTCChzaY
N3k6g9erplHzI7EfxY0xqUWSNVFkV9BapX/g2k4JePaBf1qGNome9ZbhWdLLIUVHUUS0gaeyG/LH
CUQIfNaGaiJpYTcYQugjQ1PMVhaKlX3k6kXQ+NctYnFPdVQWy1y9ZEX3vZ6HqtyqoD1/QxtfDZIV
1hKNGWY0jBFnsJ0hyaKTdq4DH9EREfY3tcdcf2/gSBBJlVbLIXRUsBe9ktnBzlu5g8va27CQbe5D
kzQ8wMLeMvnJqE3zzGRfsGKxm/yzV5sZA2GO8IjK05JwW8feMWInD2uiNTNRyh1fZZlHWmSbZDSc
fpJb9fwwlSHT6dEjiM40SoMntyCjqduorJAs8GkmOsIy0yMMBu8DCarL5zBMm+hIWBfZiCniVprd
SMz7pm4Rd+jR17elYoqRgIKDQ00eNY2z59bqk5tuWxt7np2XVM/RkoBRYx7fBk1/Upayv9XtVB1N
qtH+sOBOfWtAPn0v8rrsz+sw1lZSCcN/5eXqSQJdDcjeblcx+4JBc0FdS+h2F6nm67CMpFj6Zkkr
7OoowtFAvHZzGAqX/W/po4aH/V0N98WInSCWKdIoqpAwfTSdtX8DqcJACZGZNDCHVeMjbqLmoUZQ
UO+QDTWQbZ2uPw/byF8vs+cecfOwCfhxhPyl0/TfnpG/nJj/8cz95XD9/+Q03SKx/v1petu8myBv
//nPo9SLfqO0Bb/DCcnR+YP09fNY3fihf0j6IugKcr2z3aCcN/+3UyVpzveQjFIZb+Pmvzgx/lFa
/bHahtS6eVQhjkUBVvr39UwhcTE1JaZsywgdBDpQZasDqlaTWBS9WHeszAx5MU3h1F9D+4xEXCmN
kByJI6Yqo2OMGRva6d46I8V9QlJpelPa7ZTGfaNQZfUMGjcZuBUhd4Ud8y0cJVRpJ5s6iHFRWCFi
rBqCVnCmew+GmKaP5tLnHrK4tlwg8dvC3blRRxXtm715L6WRP4t19fDE5CHruJEqRJPgmBFJxYDN
rk4QnACbM/bObT7Kg35p8AkMO1sPuJ2qKMDyWPT9YB08z/DrvZRWqw42U8wzIKwyPTY9g/VkVt26
gqAaNpnmMv4IY10J1WRFXFSHsSoK5zFCUkbAS5UH+Nickv9N2H2QFBl7xw2kzlEXjgodK0ApN3aZ
pBnnoE3talfNufMwWTzJpF3gO9JND3+CQPrRKP3yp6UpIUkB99VGK+Cq/PWCrFOLEhmi1m5Oo46J
lkK8B1e/aeaTn9b+fckBuUs9Rm/SzoMbczSln/h1gdbYmoPwxA8Wf4JOY1zzq1HZ8vFDQ+eFAUkU
i/mueoYcnzX5HLEXVpVzYxm+hnkx0yzlWp5tDFWHP3zq7n4+2T8mx/2Lx0N1ELg8KP2O7bxzz0PC
n2p77Xk8Pa4H1pLFSxpyJTWyHb9ZjI9/ikA4qrLX9l883vt+MATQhBCR0RP1iO28x6yobqxCaG7h
DgSwhp+WzWe4fmWSFmn9J0+NA+TdS8lDbRQvGgF3G7b++tcd2QD6TLvCnbFg9kNK134r5u5PqeT/
9DAcP+CU+af9I19we4X/QIcgQpV4gawIdpmBBxIIaX/I2RL9LLv/7etm2++qOeCRZCMhEUEex8Px
Dvn1capZuzNZyW4iU9AN0d7XnqF3VjY7yxldRNE/Ibk1vZfaZTcC/8ou3igI7G6PZqwNU1T0g8dd
XrseWXXEKGt9q4mxtZDCkWHxQnIrFvHMJj9AIMfs7DSmCZpTHMVmJk6V1xqvESbchmAax5hOSq/+
J3dGC79fpeINVHFIDhmaZc8eY4yuWLNW6QEemsN5bV5yy6VYSohCXBp2WoiKqRUFk+QD+rT6YXYM
zgg5DRXWitruoiNpeal7LwxCCxMsdr5JXkKTOw0SlCkbLumKkP2Rh6YMdPjjxAHsIYlAsbfpzXJv
QeRkaC/JKj+oT4Ygeu0grKZtEwu/SHNjrVhodtJXpWgQQjHSulQQ53gnkhdv7jPTkiVLnKKrRcw8
ZUmvGqaTxd5DmFrfpDOu5SdScslvD5HEeV/ZBwiwiqzZ+mMejqO4NFuRPqMhMcZdtCLfe9YwJb6t
6DDuvarC3BmTDVDIu1VURvmxifJyuHeWXk2PZhR05Sksqra4XivREepbi6beXBezT8hjCfzaOrhj
uqiTXLupx0qiy+pjVixu+aG3Mc1kiTPkxc2qhGFD+tVq+erVqeBXkWEf3U4M7MGgNuGQH3jEsI1R
BRe4awvX+7pUdY1bO1vmGHu4N+FmK8fuO5bbCtFDKbNQndiIRg45wajvvDhsBsN4MlQdBU/YcLH2
FYUK60NLUr3LTJLp3tOYq9Z9mOAJ6I+INjOxH7NQY7Rtauh6VkgO8G3dryIj7T7tybGmNHP8M/yN
Qca4SCzxmb8Frr1TLufAQoQeeJP9xc5UYMhjZ+mm/wbDOZjnJKNHZhgSRgVm8MyZDLSVhWXvAlZb
D6hL0MND2K2yHQmUk7isnTRkdjaocTnh1IvqM9ru4Ihp2PGPndsifu80NnYugbELj+OkQrx6huEE
e8nvzWJOrATc9MOq7FMXVe3LYvOe3K2qmrNYyUjoHbIQWSNWzNJ0T7QsZIByXjqZoIdI5TmUrIn2
dceIdu8yg55jPw0RrS5pdmUKPKF7TaQ2ay6earSX4WhhdpndAUNR0Lk7YjlwSxmpYHSuDMvOif5z
cMZokqcLtrQdihOR53hq/A615xXSRk0WKXvH5ZTbnXdZAg0TiEj66HNBbE53YAEVZDvUzWV36Psi
8C/8ps9lHGAIMM/ssB0kOoFhMBxnZnttV1OU3U7In7zHPNe2cWodZU7YHUxxM04E0HEedf+HvTNZ
btzKtuivvKg5HAAu2sEbPAKkSIrqUk1maoJQNkLf9/j6tyCnwxJEi5EeVw0cFbbTIICL25yz99p5
jIfV8++0jvt1kG+yuFisM2nsKG0k0uli1KoikaAa2CLlJ08GL5dfnphcp0U5HYQcJS8HiWyJVTpU
oWpvCTYl72LSJnp7Z8ghDdUv92hLShr7bpslCeVrKyxrFyFSkWpnYZ95in+qPLdYA8DAaNTmSKO1
WGpg+Cw2EkwhTYbcFGzIgA44Q2Ice9olZLQyXrekkRQPQyr10041siI8kyVffWz4TOxDlpddcyhj
IE5nJYHjlsNJdrRhTWDcv/94qV8svZpqUJO2hKUorIgkICzKTlnm+UFYRQF640y7sgc5pWXo9Ssx
KdKJpfcFCfpqZ/VyLWGyIM4LPZvwxWLFbrJgYkAdJlddtqF/m+IV6ntXU3P9YQRo86lAEsvfU/1L
z5LkdU6jgtZLUOw+vunF/mb+IZxR50OENXN8xeKmwXHUopnF6CrMJGPLUuN/05gPUduBQbIPVuVp
pzhO70fDHDOsyzpbOcMiEu/tSh1RUdckTetdpexHt8mYXZMh/00q1TzmwAKBpmVLRQyyzdno9b6j
Q2wRFB1Ojbyf4dWQvM86G/Hex8/v/b1oQJ55cnNihPnSj3x9lTJn35Ok4UgtvZEhdmjqrpdq8/vH
V5l3ma+Hi5hDDDiqKYQ0IdlZDk1Rqz0yjITyU5mYa90uNQihibKxc5sVYtakwYcJ//xq/3v2/g/y
t1fP/50e+YbSafWmazz/+78O3+ofHLs58dKdtaCrzVjvX4dv+Y854RViPLVLnQ+bofL3YRyVCodx
TlM6p4lZVPVX21j7g8iI+XwhM3joQ/9W23gxGucM4PnKlFVpgXCdxZg3NWZRpSAEsa4K7UIx02gf
yurNq4dx5Ijy7iJ8uTqVMY0PmBlj2V5rOW5KJPtV7gzh3+u437dlOXq/NzEBOOY/P7cQULXRLFli
niOrlnJmrsqFkiGfU6G9CyDYbcJOYt8kS8qfhaZ/PD/wBl5/YX9ejn4/jw6cMmF5b2cLb/AlRN5D
5XpN/NSaNf2vyi7cyRoVjOF6j/ltDE+cr+f68quv+tc1+ar5rHVCmxarYt548siGg2smXXKISt8m
A60a12ojOhB3HZgYXSCT0cZdpNfjiUV5sdy9XN3k0mDVNYPT02IW7kYFRFTC1e0Sk2rfY3uiolIT
C9H4J270/aXwgXANYx7h8+h5+3BDWNRJB5UQ7flIuUJmB1XadeXo+DXcjwcn5YB3TxX1LXA2hiDk
Fuirby+Wcqqo65DSUoI1qnfKvE2h8Zr+bagERrZmG1g9WtSJa2o4QgmdEdvkLtHb9DEpPXHW6UEf
rSLoB/ibOu9BNawgd6sxDp/hBYrVgBj8y1DGOU7dgdwOWpyRarFcVgJCQJFzBiM+vq6/jKT4fNaQ
xT1KShDeeQYNLwKtp1ZxPK+Z04STWvMIOQtUfR1oA8Joy6/QYYOrPASWHnqOMXnNgTOmka20tkS2
pWDBedBZzr97U9Vqa5w2Sc3fVVmvu0C1n4c8tCXHKOuRKnxZ+zhKM8M7NyPC6IvOti7sSPigPyr7
AZWn92zmfpc4bVJkPyhXlcquj2pgmMQhp/eUnKfEBQWAF7Rqp/uQUu/dqI/afVDltPwzzxg4bZvq
hJeMFf1rRBrHd3WkKOWmeh8p7HLT6DI0emlELGniVx2bgIAxn+NK6+ok5BDb6ulDsxIDikjsl3Xj
6o3BdlYzJmAeMhagJ2LDWgp9RoD8Ue8N6by1OU+5WdGM3wsj83/KplRedHFUEolRlcEXct/CO7kn
b2wlKt24mxrRs9eNzOSHFfZU5yl4yRd9JAGviMZp3Ziyn+IdRY06TUFwhaVK3qeFqpFCK0kSlqHK
4szP9hYdYo8IkjBD0fQbeFE0aMZcgRTQISNsdSFtyzQxLhVR18MqtSP7Bzaq+iaUZ8eUjO8KtkhS
UQeFJYI7CbxH6wTFFD14dFEQ9hWNZ9MNpk9Nih1e8aKINVyj5aCfxwJ+ykYB+SMD1yyGK7WGc7Xu
FKxqcoiAfxsYWu76XgkgGo1PvG2Ig/gBnzBDazFODQlWSkLTdOyN4bmzqvwh6aPxqaZX/lmSqylH
AjFhn2VOxgE/KIXxxdJLdXYf5l3rRGanfubYnTiiUJJ0E+aNAU+mss7YNXffWqsRnyq5qN0wn7rn
pqmRE/aAq7AnZPKN2ionWarLig8zmD3rtixqk7pCr3jRvwOflouGyir8aFQooMDK0QIZcJ/5Kj4u
AhVxhNcwiqTWAC12W5Tfe3GOyM4p7UvdPgzpFd4Sl04UPQ/KNGRKbIY6OXuZkP67i/oPzqpXc/O7
XdQtLe6n17uol3//l/ZO/YO9Ct8ZIl+q67Qn/tpFEfHLPMjEPevQ5+WCl/qX+M78A1Ueb5w/yRz4
0k7+tYsiM3gW7FEyZXM8Z5rZv9UZll/KrK+WZvYbmsFPYBkBrc3lFkOrbtF3Ro1EDqaQZg2xIMEW
Yas8K4tRkK0ydBI4/MNaTZ+UNKtlR5tFyeJFn5zgPS9WOgrv2PGMGAqdaKx0WAPtQ1cfp3KWOrnP
DziH94P+2QyAA1igX73NUKHiLVZt21jopVspbCIn0DvQTUL2vHsibeI5z7KS+2QFdqWA1hIagUn2
MKL3AeNyUypluB6Vpsy+G2lG63DFNxrQ98NM1mQZkE1Ta29DsxmQdFljMzTsNwwD3Kbf0A1/FmnV
d8KxMdGsyxaT0zYlUwI4gldSocETpgu3RH9L0KvdxIP+LBTqY76jNqCCLloUhfK1JSnet4jivcKU
PaqCsmo70Hx9KJO0zXZGNiB3HxsTHa0SebRHEnw+VukAupo8a5VSkH6EczjeJZFRX+FXY/nzoCT2
g781MyX4XkvGQ+6Jy8YnRBcty0FNmjPAyhC2xE+YNDdl0puhQ8WRgmtbMrWVCnaixk6BEeQXEoXb
+4m+EjjkujrMTbQ17iJ4CrZ04Gd99mKNZxoWOBBivLaRf44h/mnoL8eCKmkWnKO3d+PSbB36peMO
6xYUUC0wPxmNfrB94DmqdcA+T+lXg8ISb8raEA5AODLNy4uCJ6xeSGle7vuqvpogfnXuONIoN/vg
pqcqvWFpiARUt3Y/DPXl5Kn6pjZnRSRwbLq5Y/xl0vLh0gh0DT2hcpAbyioMDM+kZBXrtz0/cqW0
/gPCZrGtcM/epGonVt3Ygau1MZr1VXWWDngfhpmqQUXkvsF54HS4tTD2Bd5ZV2C5LRtvn0QRWoGx
Vi/iITHsbegJmeD17JZTsatW6UMRQ6azZy5rXLV66BjtUJQOievBPUbtfG8YlQ1JrbQCEj6Dc9n+
aZiW72YUQFIgbKAF4r469FLp0BdwaMCr696D9Dhe+hlwqXUuhHaX+wAh1wUyrgpJLCRrLIWQE9Ji
G+pAamf1m2l62aarhsvQBJlg8/ZX9PAuOyHjcWtsN4hsJ6+CfKsb46euhI9ThI3bT012hhr3Hh3A
BnFTs0o9ELQs+sUKfprmsG1kLIQztZFTz06Piw6mdjq2Fwk1Ff7muA+Sdjr3QHds6pa/mLWp42U0
jOtW8iJI4iXCqszL8Jj50YA3vPimZI2rZmX4rUJBVWC2iX6YoGQKB/jrE0IEcWj6YnBxBIn97CM5
Nw1OdEYIAE2Lh23hiRJqXwsx1YonNXBGT0PrXvQVybuwuqZUXETsyVdGJHkXdavZDogJ3eWu7GsV
f0C3tiPFyCmSD0+xkvzohQJOrUmVS0Jkk2yr5dJ4yLtCOYuSbGCXHPCny6ww3R42+ronAVndEzXb
gNcygtCRUk2HA9vsgIb066xFDrxRRVQLdLrl2Zh2cN7KrEXciiCYbgj+cNGt1Njv2kMPnyu9Skvp
WZHaqzoonsmnU2tHhBLMmDFv7rCXWC6V07vYLAqqodMqaJp7uQSSQ4hdcZB1b0+B88toZon0jUgi
UFWGtaqsfBcpMmJPS4YvoHiZ+I4rFflNn6ETxoB0QQbpJVJQ2FtgUumg5NK1ZgT7KiwuQwA5BBrl
q7ZItKukA2UbQ5ZgRsOwIXeNhpiZt+nTIsEeoTyjG7WBQlvxSnTlz6pPvecqMB8TW1qLDsyoLeJ0
Bc0Vpf/gffa68YL6r7QbmnS6V4l/xwtpl7uoE5dsKUXsBLmWC8AWafyUe1J25WegZQjNDt1Ko+GU
ReB0ussx9it8n7GFbM/E0iuhe3HVNrcczpJEPYe6v6JhxtFEB3cV9+dKNF3UWifWfE/8I2OQiRot
QwesTSDdKPScz2kqJEw1FOdJQrw1iaq2ICPTm6TNRYizTahSawU0D2oZDkChX9JdaXaFR6KwYQRW
vy1Kpgz2/c8DtBfmHIjtNQuGn9epE47mrSeCr7rXfzH13DyMnEWycpsDYx+6sqCXUx8mNEljNO1a
22i/gECRQcW1u6w66NNuIC29S8qruITwBkQFDzWQ2ikvH/xKxoEGVsuZu8hravfnWC0GwqG/M9MR
KRf4+gVdJu2TwFP1Q3Q/E4zKaDR5glJdx9chkwPdnRu7gdGpDGeNFx9Mk4aBXJRX4aQhCYJ+8KjX
5SdI14ckEJ8M66lo9O6AI85FK7CtJu+Kk9eFDAR4iziHU1xeJhsNLO83kruvClPf94FykTbKfoyS
m1jdITTbDAnAHbDFPlxclNlDlbuB3F9Ayz34o9I6GG7vx1G/NArpqmyC1PGzapeq/k8m397fYXLN
HFWHI4v4elPZ0cGSngvlps1ZVOpkw+bgc2dP8I+NCD8bpwy7iO0VDrozLQ2T0CUl9XvBPJkXd6r4
ZnEE7gJtVUU/WvTA/pBfsTfYyBgN5OoCpZAzcC4pMv8OMRGfmcJU1MCHABtaK44EYMtoLivpNpWq
z2W7C9Vo27JUA05y/emnZcBtKDDrmZJL+PomifptmrWXxsTk8zhhxm6ZUUyDtd0wHdO6RApzwSd7
zX7SSVK2POhWywlSTEsyeMZkTFBvXAPUDrt9rQ7bRinxbX1PKv3KCsV1kObrGKYwJBiGEYnq0ldd
OqRCo69W4pSwIsS4nX2RtvOs+DlOTNdICQa016r2o5JV5ik1vEa2z/Py90Ne0NKajHXlcZ5HWWpJ
5cGm2LDy/B4DWt7Y+c2E/1wLNFpB6iZQ2X8M9lVBk7mOSUwxrktQXjqfA0fiAN99lrdQmHsq/NTo
i5sIaRY+ZXbNDkSq3kGiXblz5xt3ebqbxJmO/G7oxFmAMlYpGC0JR2FO8vu+TWKy8oYzKk5X/UBH
yigVDBJ2UbAM+1MN0FNSd+BRs30u6eHWH9mXWu0GJnR9kUcN337WfKlHTeyimRe5IjQ3A+jihdWN
2oef0urKDKJ826VK6bbldKVa9blSdedqs64EfgwVA1y3gsPDFJnHn3S8mQ8DNu6t4fMGYrMrbGcW
ruV43Mb42raHnc8fWfUgnxCW3PrsRJxR19stSnOAbyNQ5bg6rwDyQ+wbD5Yc3JYC3KvOesf3t0uS
sxzkCoaDHp0bBB89zr5oWR/s+75mdGseSPaKMAAslZQrLDV4ClRjZ5rR59xH/YsH7NYbg3WAGUGU
gGrMeqfpyZ3KlbOK9ETJkM+o8DxoYeuSMYHqWL3UmpsSjyxG/cQtWoGVzHRYi92Zdt/n40EJ5ZH3
y4OBuR3tAlOKWDEAm1lbEKrjZvKbtcfmeAx1x+4ZrOGwTcAjBgkKUXgEID/B3njpppDkLwJaYjwo
rjcWt0AWLonY6+Fai/tarj7Pf8qokgd5iG/DSHoE4XJhds0nSZGfG6m77wFvryq2BCsbv0YDGBxZ
kS1dTT0HYpjYZRJt0qG8kBNlL4kUTy2INbJ+cGmqt4pW3w8yXPX8W53wedFrXtFcPJcTgxFgPCr1
8NVu+69WZV74rbw2pgx42WBvIM+cZWFxP+Tepdbq2zb3jQ2dv5TDSKZDQpfFfU9MrIMt1Fvrlj7y
Z4Fe6gixJIo+jo5fYaeG2toMJkeW2oBw3MIY3dSnQhFNFiRHf8OhIHRKeuSabT82XVjhahjKrVcp
bsGOnubSGmPQum3KdSMS3LR7OxNfLW84jxkrzYDR0wvYIgUyP1ZdG0llb6Lc2vsoHqS0gLcO/E9v
OU5BNJ0sY4TFN9bbrJCfaGq5ZIhAzMWCxOwYAfxG2OkG9XPQaHvQ4y6E4Cezlu5sz7wDYADLSFkh
UsBdZAzf9Pjck1Tg5QWlHlWBHx7YV0bUDS7RW64npvPIllf+pOt7OvFkVw/srjW92NpCZRYS7JTp
88cqqjf9i9zLZzSx16pKKkFfYE7KezjA46fQDHeUYC5pv8OZ5vTAToVZZl3W+WMSG9CjPIjnmKpN
SLGzUkNPDijs9sF0lYMbwREEQGAtmmc/l9btlN2EY4esrgUzUbH5a9yBZ6RlV3IKzDaDa6uzM/Z6
dlW+fDOp+Gn0bquxusU+NIy4ceU0eqQAdiEZ0kPdXEHwvC314KL2Oaz4Tz37SRe8+sY3jIs46Nyo
6R9ykA5OkLB6TGim74rRYn0Q1QQA1L+M6sBHGiU9GwKTpYXHuqsmspT98dxQBj1xE7r6cGLHMvke
+7bWHjxTZ5snxzknHPDtIDN8YUWfzTY2mQi1gb04ZSXvexKEVP5QcgzTJ7hPCeXJrLC1MxPCiYIh
apR/mnWkflf6xv9UBZnGjSuh8RQUVfpoy3WqQf5r0ufKg8fklEQZXUDKtsdbbUxMAhv9cSwvELJF
O/EiL0ZNkuFLtfUSKNyLBBk6lXLVcYaDTqgjI3EiQ1S5wy6rekJxhJRZfZE1m56vSasY0ZNEcbFD
+qyMPjJoRkPwCEYaGF+tVVDNXyTTctsCNrRfpNRWVEuyk5azztqcJddy7g0b06hww8UvmmwVdbbx
ItOeBdutGsiP4kXF3b4oulHGwRsdJKhx63LI1kHFJpn8WQ3gF4iUHBDdi0icGAkKqEVaecjMaPGf
Zzxcdlcv8nIJv+U9xnRE50z7/qUeon532xdZej8r1LW0nR1tL+p1VbS1sYlnUftkkfnheqDqL/lh
/Z0vtcWhVyVSkSNSsG5T02TQhLNUPhqK+A71hn6Pqrp/lvRZUz/JlZ1wuMOPj2N7NobByuJk0Q8y
yyu8gAjNipawgVNzjf78BIttoqhuluimOx35hMmEYSKR5rjJQbkyPnlIVO7wWyNWSceOYq9S6L10
oDQJQhZnvW5saiPr6ZwR+hGvxZRhyteNUO9XJLmKK+3FHO7NPnEL5hplpgL3ODtLjOSTMpvK4xeD
ufZiNm/8HuO5HyrRrdLQdmRLMFvTCwqwSKdmx3oIEuxBebGxJy+W9v5Pe/vsdKc4jOkdpAKVayI7
voMHxxTfvRjkkQxkkjO+GOf/Ww1txt2P//0PWagfVUPvs7D5+eN//q96+vY/6zSsnpqf9dviKH/8
V4vZ+APnkzAtE5XaLM9GHPKrxaz8gV+MIh+BFDMOZPYs/91ilg0bD6GOpUWZs/P+bjGrf2BnxvXF
MogSwgIe8pdJ6Fe3F0X8PzZK+e8smpaYY+cEM92ggPdSuX0teDBsUj8SNVJdfksHBtXOdiGVjxOy
ivet0fn+EAvNBQ4UOQt9DMTCUBQV7i4QXwTd5L14BJ+Qs+bJ4UExTXjbHfjmqQnE3MbIT6iM3zcs
ASxwVcUkXZdopMXlgdimYL9HhM/IO9YkKTDvKoEgYKY4Fb50pF3JpVATcBlVUDJ7264UCYR7VRo0
F3sPbNfprjfYI6RRDuzDJLa7wyq4atTw66vR9+u1vtY1H3mNPF/kC7xE/s+L/fyVKrfqKklPUok7
BCpMxcuWNoXndX82P/5xsCzURQxQc5ZCzB18nOmg0t7eXKwKY7I8IJoyZ8LDOCTZo8R1Vwr27oMc
x+33j+9qqauaL8j3IqMQN9A/QHl7e0G7AL/c9ibWA/zpjqI36U6iDkYF31NztAQAN1vH4HiyaVXV
eEZ4+xiiQ4UmohT3J37L3EB/1UP49Vs04nYN2gkIa9/+lppCB2E8PskqXVdQaCEDEji7R+XY9zr4
VxPE25xQJp3fDAxVWbVhbjz6EVUeSW5L5+Ofc2RI82T+/jULaYiV1nJoa5JwdarfaITrJ9nzZdJW
ajk48fEeGVu6oGeCdYAYOD7ftzfegOjt/aGav57a3tErv02KWj3h8j56PzwV1BNMiRha314kMamK
ZJnKm+ZL3QN6oCZhRsEWK8QvMOM/juJTl1oMKjjr1mBEmnDJBWTtNwMKJ21x0fj1b2rW/hwyKNjn
nD4szdqi7YT4lBoTM5JbUEpa56ZcnveitX57KCCr4etgXsNyri/T+RApN1oBeJ0UCyHvsnQadx32
8B0bj/pfXAqmiQ7syiT4UsxD5dU0gzQVtLxmFmD80uYBxJy0nWDyP2DnrU7Yht+POouljaYi0Ee6
wsu5pmmJEaBMUECFR08b5Jy9OdEN648/o3lYvf2oeTUCw+rL0sDa8PaGRpAZssgVIp1MVflp1CI6
1JNhO7JBLbQH+PUtUjtv+/FF3w/AtxedZ5pXT7EdzDI1PfashqdYD9SbOmpCstmsFNgKJ6bs949x
flWYaxiGKEnmXc3ra+WAojQdngVvDHVDM9jIhbXGO5GD+n5hwNyqv4w+m2VBWchOhWKxse702qWu
qWxFXZhb+vvaSvQpj1GR9BOB1kdeG8rJWW1Kmubsint7VzpgpgAjFnW+upzLcVPeO545UB+mfrgv
ofmvbc/PT0yER94bos35IeK/E+pL6uKr92bmgS/sFCM7wR7ASLIq3Sd51bhWpFQnbvDIA52N1AxM
i4kXlMTbGwyCEt7L0HGDcttd5XrVQrrGsJAXFFi1wEah9PGYPLLUssrq7DTZt0A81xez4py4N6hl
WLmxTKtSrZssZ5ErcYglPYIyD+5hBAm60p8KU4tTgjza5sZW+vImtEurOzHRzFdbfJfse+etGgIA
GHqLmTNsiIhLk6Zy9dmuQFpGomRrpWkg/AeZX36qozElnmQwQC9GkRKdyjI/MsCYl5mz8bTxQGYn
5uvPpstqVQHYX7mt3XgbkUmFm/TImThTPrWRHezKtm9O3PO74UU1mC0EIeOIFFRjhgK+via+IWVq
GmgOqkJ2Rt2FNGBhnyNJyn7+7svmUggjgdxyb0zki0sVjfAto+bMCx+1StzUVL0zi37VriIBR6Z7
0GukXnnRGjqDZjqqF5g7q9favZn0Zeh+/GuO3LeY4Rk2KETufj7qvLnvLMFRpWIbatJKX5mSWX7S
EyW4IwAxOrGovPusDPBPHHg4OM3D/EWC9OoLnjI8JpKeNm4h58G6CiNkdJI/3HsBlRJ/bK0vH9/a
u9mX6xGci8YbDRr978VnbEj038kDad0qsO3vMWf0jQ1ycffxVV6e0JuvhcvM5CsMDxw9EK+/fYJR
53mo+Xpuq4i9c6WeQYV5TCRwI4UqfSmtqtbx0NazniLYjKVP4mg8hHtSLJprAoR9QnRaX6MG0/x2
yDg/Tddm1ykyaSyni7XOUJOOEhHqYh0GF8Y9MWymPAlO7B7nG1w8ACbmeQvEJXA5zkPs1XsNW0/y
E31COhaHRUAiEaFwBPb5nluUrXom6Oxe1EyprkrrdQvplbzJE+9gvpF3P0HMthhaN6q69CcQ1UWA
m9fVrh/E6hr5P/QoL8vpH6j6eUtqCOkeAcGeuMDMe8aofV338IytGG2yOlXKtkDoeGJZPvpYdMw6
hOawCV3OKLgbVTPOWr4s4uJopxQyZ4WxlxvacOhjtiKvhy2VxmqjZjitRmI0vBOT2ruJlCxxZFd4
yXWDneNy/1ElFrZNcx6a4DWvCp7GyojHeNci3n6eJGtgjE7Kic/8HRiH8pqOMJlKA0nU81H87Xgw
WnmQ/JxcY88Un7XqMssbVIGSC2oRzoHkKJqxE4bvDMGIL3xDUXEnzB8dtrK6B0lN1xag8AlU7/sn
gYifjR9T3ax5Wwq0A1sZArmi6aFXoj3Q6FYv60IpryccfyAYJlpxo1l8+3hYvp/wGJJg1tlLYAYy
l1uWscz6Fh6F7Ga1GZ2Pz3GN3KhI1yxt6YkdxJH7Y8nUFcG6iQR9GUye9lqG3iueXPS61Q1SYXIG
oXDdxvRtt14CAnvC63tCiv5+hLNsCKpklDxYP5ZB14oGnbKklUM2Gk8RCla0py1abxOC5aGwZFa4
9Wh6iFVit+NloxbT7uMH/H7x4roaGyYWFirbywoFXSwdXWo4Z6O1noNX0z/3zLz+2hM7dOJS7xcT
sMDsSFRe5UzLWWx6i6iY92MTgNNE936kmRc+EMr09XfvR5Oh9Rh8fjrEptkp83omBavg+77FRXq5
rW5LRS/WElEY3+OKztbHl3o/NrkUp4AZdCzL7PLeXqofMXISGze6SlslO6PWCrwZSsicXYN3IS/M
ttYfX/H9E5xXSFkGRcRaAdpxcUXuC2FlMxL0pshbUZWABftOPzHlHb/Ky3ELLxCb6sVVZL9qAdTz
oUsxjvUIzcwUpfHmX9wL+2OCqyhJ4fh7exUYuSGRf/XoJhBJN2kdGedt5A8nxtyRdwQ4E0eTjd0D
Ce38z18trDG2VqprWD16dVB3eV4aO0I2yk+aFgSuggfqxLN7/zlhiqMeTYUR9Ii65JkPcRuB9OV6
KYGtexHNQaiVlmQmBtjh1PJ47OaAT5nzW2K7vfQk1UlD1blG/SR5hFBF9I0jwmFkObpm9GQnRvuR
UcG5ipPEPFPNa9PbJ0l8VWWUI8lMZVXanJnwBDdkAm4/HhVHnt/8LSnIqTV6DUvWWo54NCCRGnCe
5hOQGmpsdsTXhinp7N9ciA4E51MKtMtBLrW4fZVCtG7XEiNVEhnvAE6YDt7U/v6MxGgQAtCMiqtq
bp+8HoKSlXah5cmtK9tKcS1yXawlUypuh2IQJ97RC57x7SZurm3/fS317bUmLVB9y+TYXRamf+hQ
NVWOQNdM/FymeDfEcXQGoQKKUtPbraaMbVQxNFiZTTZ+YoTB4ZieSMEvEd4+0XJToV9nCrAcjEbV
kN31Ulb8rHDyk2s2J5+66ZTHpvvxu3kptyxvAycwnw/0LExTy0dWBVHQSXnnQoGQ10iG6wsiJ5ov
I6Q47KapvTZJ6kEYrE3SQa1Dj0xErfgXQ3F+mJrAjMzmf94wv5o62pED7ahCds019Fs+EFlOXUZ7
RvlIP3GpIx/yvM9jpwMjia3V4pg1kqaBt7Hv3DIp44sMfTFyQ18qDhXK8FURiPKU5/noFWkpYFTB
tfiO66Jn2Hu7uOlcjbLJLhRGu61sH5mlj7L9QsRFcP3xOz0yfWhsVOjvsEmiX7ecPqba4oWPWO7t
nMBhe0TGpxrRiZFz5LZwS9JBwsTBJsCe//mrd9YkIIm6Hit3GUFjivqk3ZdxVG0nOayupJnB+vFd
HRupTPjYoCmvwkxd7mnIyYoIamoGF/pGt/LBgSCmUpF9AzW9Q+YhPaUCa5dL/k9/E1a2/c1q2QT9
i++ePRw1elYCyk76/PRf3bfv50YifCL5ZKNR1lUcZzuJmjpUES1oD4OWBFcis7rzUQXvnxsoIZpo
kB0a7WSxJG1xnajEs6PWnyGzOaGSfY2Gm4xKNyFAhsZ/SZ9qsgjl+vj5HZnu536UzKkCfgV0p7e/
e+T8gvZF6t3CGkN5Betj2Nppr1zDQu+/f3ytYyOQEc8nPfOj8NS+vZbd+5JMshnPiMzedZAXZMEN
ur/5F1fhY7Zo9gFSWC6TvWRbc+zKQCW58LZJHeX7wu6CU+Pu/WGFegG+IjaB9NBNe/ngsqAHpjQz
C1Lf+NEnZU2GzBQgEY1JvtvJqQ+eW6Wwe08OfIYWF/v0ZUds+A785LPcmym5SsOwGc3Yv9a1DgDy
SJVjOyhy9/DxEzn6U2esw/yBI15efJNDqGtDkvPcKXJMu7EI00PiVxGSMc8764Fzr1ql0L59fNGj
A8uk8Qq3CtvUrEx4/UEQDqhDKM/RrzXx5wqNvyPLCPp8e0rXH1/p6LB6daXF7dVUOCOZUGM36zJs
oGioL4Ip6U9UQo7fD84v2tYCG8diRWxhKHuU4qCLWZa/qlA3QuhooJ1nKkzIE9PJ0VvCZkPpg04x
lIC3Dy+KvRb2E5Na3MfKZpy1d1UtFydu6dhV5roptY65XL/cvZbmwIKh14OrEb0OmjsgL7oYfttW
Tsfj9VUW606syHWpCKwrKee42zbXO7cZ8vFBKzyofR8Phfc9iPlic4mWQWfz7BYPrle0UY78pmcY
kHLmaxa+ICmr+33np9bnvrKV/SCs6stQyMm9GqP69po2PNfS0TJOzRDziFjsoVDkAEXgG6ALaSzG
ZYeAy5a0undHVUmY6YdwncrB5wEu3xnG8+dOEAjVIiAPm5pskiH0N6P1i9nxj63qo++YYhG5BWy0
iQ9YjKTWC+RhGnoXRFOx1TulWeVlnZ5YRY6AATks0AOFriIsquKL5w5UyULiyiOvK988n1I/vonZ
u16y1pKvo3pGsw9r31xHY5x9g96aOp5iWl9USnpPuEGUU/vwY1/r69+z+Frhn0LAHeDnWJ5FbGPF
A6CfUaxzlYSNj8fcsSes2SwClOhVRA6LJxzHbEtohbAQjKJZ9Z6GKLmIf0V2/ON7nL+S5WBC6jXX
JDltQjR/+x6rtrc6HZi7G7FnB/+OXFBb9XPv6UaTY8ThHY6DA1mgVKqEF+XxiWP1sbukzwNpkLMu
p8PFV0zP1jcnX+9dWPrpvuyiyinitPr08bM80ofgS0FmxV6K/+HqfXubahnEOF0pelRiDAh01v3Q
xe4v3c0pO+dKPuAXGqKuxqKVBd/12B4CkjAQx+ymRpE+92pNLPbgSTR2wzRAZPnx7zu2kvJMZ0WB
SVFcLJ5CGZfI6ju5p5ghi23qyyPOscYkPt2CJZ7jCNS0VL/7+KLzPLF89fO+UkMtwWlh2Un0/TZU
45Q5bcyTcB0GNSbCPHJaQ/8Ku/jh44sde88mT542BLtqTNWLF5C3+L9GPhcaxupelFazkiO9/Rcr
D3o+wu4ZzqjcFpuDTolxehKv7IrBQPyfpddT01W3H9/KsU/GNNS5d0a7HSP421sJEVazxaY/gL66
fvAaW7lMraneZ1LVPJJSbq8jT9QrAhuVE7d37I2Zcw6oYZIgwc7u7ZVp0HVRjkbIFT4OKBhiwb4s
gH6sUyPGo5rKaXz/8b0efW0gHQ1KkiitlujOMlfbjl80uH1v2y5mQc2VujDafHyVY7Mqd4SSDky7
Thn07X2FQaVafagMrufhCxX1YO9pxTQ7Gd/3iS/t2Muz0D0hbKVEhMD07aWSSjNQZceYKXzRXwJR
1+49k4yoofIl4rgMdUeMR/8lUz3xLx4lJVeiIhHHAfFafAGFbNZ0SCGFpmIIH8K8EGRBw3/7+FEe
e2HUNKhHcRIixE+8vb8JI3vYJYKJroYmQwRxKla9mtv/Zt4Gaj938GbN4TI1qGARzgx4hvhrB2Vt
gxc/M0ZS5T++m2PzIk1LNpIoeHhoi2dW+ozIShsGTFhef9GCGAzWPYDmVSXblQEsJ5WIekn6ExqX
o4d/opcULj1jP5ajhMg3nEMKe8u+1XD16llpXnvNWN8zOf4/e2eyHLd2bdtfcbjzOhd+wEbdBbJk
JslkJVLsIEhJxEZdl1//BigfP5FSkHFu22GHjn0kEQnkxi7WmnNMaxf0Y79vkIBu5yLuLwdX5qd0
rh4/vvc/7jldtijUVajkUGB5+1UawNILbeStSAfCo1PN7be9pZZPcRNE22nOje+qmPWvnBMaf0wb
rBBh3JqnMCWH7eOP8qdB9esneTfjxblllUQwsqG3yg7jnhSb2K2rT1rlf7gKmnHWBmoGlPbfbwXA
WEC+NQu213OfSHAL+oznIy21T77dP1yHPSu7Z+r57AreN37LTBNl1rTaypRNdhzjot/WdHc+eWZ/
GLo0eQWNMVZXWmPvlqJczavaJHRgZThKzaRpTd/g2ebbGn0OTcCQgGGB3mH78TflMiberekMV6iS
tuCS9HPfjplYSHKPZKqthkqKK7xGcgPYffQTfN8++Xj1GcjFylcDOS2UiFL95K7/MJMjk6HqiKh9
kQy9u+ta1jKRYaitXK1TTxkHobWd19ONjUX74zv945UoirFlpAPEgHl7p46rzWGKW3w1NM50qMBW
rWcitG5UHcLTx5f6w4BBKQO3cmnmkuLx7lIRqTlDEDnaakJe5o22NeDUkcHq46v8YWVa4lURWCAR
QPj57qtzajOoAUNrsMtslEyu1cj7MHa6chXkSgLSKmnlBQivxtiEeZ7kn9zkn7bIb66/DK1fKo1W
0kiL9EJBAmJVv+C06y57A7ftHC2GzoKYtK3eDdnaUOwGy4Azals3sIwvIlIODtbfIgKsQh5k8+3j
5/LHp09Kz6JrXKbCd59ryPuZnCy8cLKAPDuNU7qyJ0t8cvs/ZTBvXx323a/UxKVlzlHo7f2rdje4
SgMvLFdme9jZAFQeZkyQhjZ/1SeMaqlTJ1vzlZkLV0beFq8k3UaTLirgLshJYKOh4pOAB54L32Br
3nZRrYSXzEb5+djNeOW6usfP3leho55VkKZbb3JGx9qH+kL4jV5pv1YIAHxTYCN7DGBB1x52NpLd
WmUCzhXIcdrNcwdEewKsFh6zV54wnwG28PDKGYYBPSXbLEBRxZMKsbVEr1xi9ZVRrAlyMLtXcvFY
O4271oYUorH2Sjd2F9DxZJbz3VDMMVW1fOb6I6BqED69MYRr55WTnLwykyMsFrjtZIK1VnvlKgvy
vSjDvvKWgZZlxLUvGOb6lcicm3qUb5pXUrMsY9Ne1z1iG68RDTTnVJsSSUdmoTy3coD43A+xvY1f
OdDOTyb0Kx86KWhXHRq9ScMV+p0w9HujJH5uxN6yMsZ2wJ34SpzGrT0mftFEZnKnh9Fo3iVOM18J
c5gA3KXjrJPapCpQ4ruIihHbQsKwokhE94JiA2Yg6BrnRaWUD6bZEDghyD0oXxMQhtc0hHQJRsgp
XSTo25e8BKVnvwR7gBiF0ghMzYtf0xVog5O0YL6mLqSiC228gk1z3ZiRQUoMsRJYjlsaytu0s5LY
z4jzOcaWDcrGCGYxbhsy2e5FmJEx0RIxf0FmAyHprmSu31P4iXXfbkUjfGuUaXWssBQJnNZNvdh7
u+rg6gH6ugTGnly53RIbS3ytXe16Ry27S2Hnypeg7PsHyINdAgebrsGBPFzreWLEPllOPlzWGlZK
J5sz2s/qIDxOOupijoyHW9XIoGTERj0QF4Fn3kNjo7VE4BRt6/K2ZiNOdyd0LtS2cZXdELnh+LVz
nJbweYBNuCDbFi74AAeQDPhe1V9GMnMkxBMdjK5SKy9FRMkFSAZ+FegBOSOW0PTpmskSbsKcz9m9
mQFj8fKQYolPQVA+xnHp7PUoyn4UTR2dBm3s48sgtI37JKriFskNsWneIKVUV46hBzUjJkOpm7kt
HuAhBAyyz4hkJ77WnKJ7kmdr4sDiIShOo5iVZOV0dICIK4vq77CVSc1NUly7XmCX/WMbyaHcVYC4
krUdh+Y9OXRDvyXqOxA+bST9MpGja9LoHOVGoqdR1m3qzo0njQmOTp+TrLQ2ErdU13ZtpwCvlNm9
TMJUwdoc8EEirEmhl/KlpZ7iTtr3mqPOBdGx/TNcEkUBX2VGBMc6iXEfoeYnINIuZ+IIZRwlqxEN
Sr1GK6U5exertLqKXIcNXe7CwPGbZo5O5MG1oV+FSFL8PsBq4GNlz8nOhNCzd43IIK25zHXaUXVX
UrO2BLCCdASU7YkwBkPYKYIG8iijDiqfCjd/NThmH59bQhmIS5lr1wL8LuuOz98TVVA1uqxXHF3y
BzGo8PW6Pivi7eTWvJ1CJUoO2XcfJLt6sDrwPgK374qiPC6SiFhOhF3kf1yNo0MsixwqAWxgxqIN
gHDQSLJOooEUjwZje4AGd2LCoUIBslGDQmMWybAdrXoC0FAF1nyW9U2uxasMSgaa385s7CwhNobU
+uYZmVw+KlcqBHELTJsKNyi9K0ZyHiPun2Rv6f9PXuGzc1BJrfomyi+ofbk3JlPRrSnIt1r18EjX
xGWmZzFEBMgNQ8TEApGqrmxxN0kt5rdBlt6BmCoZUWmh5J/sETWdlezXlc5B60FnCbcABXoENMvv
/7LSh4gbezghBtlM4Q2PCwiBFhAmWqvpijgcNqZ5Xa3Ih/zOqpT4hJHa4Fqo2LgGk03ZNXevK/x/
yYX/ROTwy2bnN3Lh/Y+m/Yf3lCdvDLrL3/lp0IVRaNqLPxd5JgFor6TnnwZd3fgXXUi0OosmH83P
siv6i14o/mWitEZdsbRE0T3yW3/RC7V/LT16ShAcp1HYY5h7Z8j9yKCLwuXtQCJZkrMNwj9EqZQR
ETu+HUhW0uuljLBYaG5y1gfGl1a3ulMZYTLtKFXvrIpppx9szTOLdD4483gila7Y5Jlqk4Vn2DW7
CnBJ9FuPnUpugKrQA3MTfT4VljGSKRBXUFRHYWxpNa70Vp0OFGXVDTH3LfimKvCalvaHoBMEciop
1l2Ol8i1FNtDSnCop7Rd6aIqzI0uW+VimO0vClTXNTUsZdP2VvwSgFW9FK2W3yfKpJ2KTleu4MzW
p26I1DO2+tnR7Fu2/UU+LbTCvpb3WiabR6xmEijWvCY8AeLweTAWa5t2ROz2P6oFwCU7+zpkOl5F
2syL1CmelfUZxiNyTY36UUQPootuYCoepVnvRZptzQkijNwnT5AKzxEnn8wifwqs6jGfq+e6hqQj
ujXZu4chKI+FPW5I0TnZoXUicO6U5QDlTH3eDYF2C4RqpVjl1grWg33KnfhG1uVNbiOtFbl9wWZi
jZ0fjKm2prFySNLxNDgPMdk5OjRgVtatM7pHqxmP/VBhxehKDDbKY9VaHbNndtU24Y07wYS0zfix
HbFFtNm95cxHmdgHYMZfk2K+H5p0H2jgEovmDl3RmgyJjV7mV1NYw34IJJHR7IXs4muTrQdCzj1T
CS6BUcPwRQE0qF/19BhWP0DKkrwUH5OquCb6qgDvEB7swt2MWRv5TigOpmbySSLnXGrZS8XxymNm
tRT3AmrlrmqcS1FxRWyIsz3Fu9CJieswfSC7qza+dCNAtNplF5rrqg6eOKJ/z+15pbRXiogvY5mQ
twzGJfFDbWeKU0dyi1Jv5vlrn+8dIlSkNrM3x0bQT2CoVPFEiv0uAbEAxttHQb113XQL/iKHpNM+
KKmyqZV504TFnRncFjrcoPS61gJsDuO2E/GW9TuW0SlSwr0CBqQWMdU1cUEm8kXbQ6jKnU1VfJmb
+yDv9tgnHmcbXWpm7uhNraHfnE/9fGZnxmNUhycZED6ippcTYSREjnGlCjN71TY+Ucp7JXlseu2M
jcTOLNn6qZM/ToxODQxh72wrIc6pfocXHPXAFJN6KJ4YQYe5bjZar35NBCDma03yPVW7PAgqL+uH
F5bEKzUZbvIeIp8jt2FSgfjR93b+QIQQe0fLPFASWTtle9QH94xDyV3UmaumLfHVnjf415yk29Ta
tdv191psb4zh3IEJYh6EBVNrsKetO43HTiaH2sKjGJ+pYbrRF/04i7id61sRteumCR/dNJ2p3QVX
E8GL9vLySce91fpd1V0b1Y8M270eb2oIXLkZb8a2903M8IOzt+pq46jNUS/ijVW65wUVcI/dR5H7
Qzx6RSShAeXEohM8kwKt0rNLU6kfUtvcTSK4Y0u9bsryqCQZ4C/FveqJdlGsqz6seAxiW7jhXnCW
GuZtntXrKe93jdmsTfk4GeapaRusGuCBh1H9ElT9BRkX93SCv2lOHEKCHdj01oDp2jU0JdMqIu45
3LZNCduj3BnhmUw2Rr9gbwyvEwJfRzxCKDTcO9VVT7pb+ykBQWDootyvaRF7lpZuRu15ciY2QvMq
dO3NXG8rhi+7fOw4/Rehcsqq6+BFBrNPtAUxnkVyQJ6w7/TY9sowOJR5/r3ESMOEHsA+BcWkCoPQ
xn5jyeEGWOFAyK7WrynzRn5Spu69k5cNM3/56AayPhIVWZ7XbVr5ja0eOKZf6sp8rKaQU9CgYBBQ
eueyC3hb6TDJrRHF3yX+Q4LjjpYLo5bwuvgAEv1qoZx4haYxOOxdxl/1SgsDa6uJr0k+37Rm+tQV
/UUDDuFQyZrNd5urOzPR+mNbCsyTk5FdGKw812bWiNMw6dqFUB9wnJlNkK7IWlkNseqH0Z0MrQhF
eJgyditt60T2pnHPBzd6SuG1IHnIZrBsJA2GzQ4B1lWbQY6Lp+JOyWaS5MttSvftkG+VBIZajNGj
HQkJtDn9e00dmHS3h4Obqu4OJzABHFWxrsLonjk/9bPpRgTkGlnRNlWLg4idh0r2d4URkCha23d1
VAFc4stKbFodXdUds/wUZQARRBQADDKpUzTZeNaL4jsouW9zp9/C1CGRfKj8IEx2Tq5eGkoDLUlT
H0qrDJ7KGgitJMaojXg7xrO8X/GaexCVcr+Az+NLzgKg7BBGtDkvyNDVyHM4TqlZTWVCs9bIl+/B
A7Z7RY/DvaON5/H8BPPwYZj4UwQg1vE2yxyAPlg18lj5rmJXynrXi5R56+bVsEpCfaLsMYeeZqYX
eTmx8QAMtXAs+n5+UDv9RZmq2ps1F6ErCd0siGGABIKTRjcaR+o+R+Lkb7U5eEyG4Mot5UWfuw/o
Cp8GV5zQY210o/0ux30lrsNiAJS2gHpZlG6HigJYrKrKSjd7FbIixzFRqNF2KKDmy9LKjuS5cuZP
OpBc46Azfac3pNyMLPlQL/u0uaj7udoajVltiJid/ZS9uS/cNNgUqdadtwQirMep/ZJXIAB6IyXp
LJa6R98+PEYyOY8s1m8QyBQkAoofilH1PwyltTcO7arV2NERgQvkEBwZtWd2K7/nFrFxbjIfsVsu
kP8IYpGW9XtY+MlRNlZCjPqkbiNDazeUWACDNq3jTTHxc129E1kNIFrjKTs2u6WZ453ljOA7jWY7
WPk2JS/OV7uHcvxaRcYxNEvFz9zgpNtD5usgH9hemMxTzi1hWZdNWu9HphFdHXZ1g1pkbGtPR7sW
Js+ky1gehK1uLczpwhmqG/ToiTcoQCUJML4CWB2u9TK75Sx5NnE6c2RQ+z2BdJtSz2+qUR7nPNaY
2NoUFG9dnhEw7ByIgyPmoCUf7KJ0mvGczml6cupl9qwSDrtx6xqbQpvyq4wKGNbps1I1r5xwcvaD
LB9IFgs3erRr1Fi5nh3dvXNtMc2e7paxypoG659yZ7AeU77xoWqzLUz+Zisr/R58rb3uG+Xlf7LC
1TWl19Fp6/aN0rf7SSVSy1EogFRKt68UmHuLPHcsp3NRi+eoyVaiF987NppImXwR/fv899/j1j8p
RXx03Pr6I/uRvzlqLX/+3ywkA+IR+jt8Uktn//VA9fOoZWj/QsBKTRi5Okeu5dD011FrOXX9+2il
CYLGHV5YPAdL/KT4OycrYS0d71+P6IjSF4P9a3eDhs5v7VWgMiZ1S8srXEUqWz1m/34i2Vmy4oSt
G/Zemo7LNjmsGiU6omfJzC3ah/nSnqkZ7S2Yl2RmG0KptkIn4dqL4rnFKi4yKuk2KeFk4/W67Vcy
nO4p/NlfnSKZwSsHSXHv6LBsvG7Ag13COCsUe/A7KnoO8EN9gX4FtWP0wElrOqMQuZNp4odIMhjv
NCuEQh6mldRLPyJQV3lJ0s7Iat/opYZdX6UslFAwI9oZ/y8uYNBDakikrz/oJNMdnSCGc1k1uTy2
aqcM5+kQ5XI1p6qANZhOcbaccpzmZKqRZeyphUo996a5ho5dTsSlPDmtitzNkZYe1l7OuUCuNVtJ
iNewE5MSHPZjKbbxAHfiKLu2BZcdoCLHFTV05hOldke9ZaNhIqNOan2GHh2ZkQKLPa7jIvuS607V
P05jM9Z3QPRHzS/rMYPkRqBdttRlExGvXBdrWkZStqVPF3MKJvrKnQP3cUSmXO45K/byfITCY6Xe
gC40rllVlCkwsXojaxd+/DMdD7/bkpWH5QjmZxBy8tnUnGcF/vhioIIGOTAu6zDjMAZpgLkpsO1i
Jh5GzNBp+hc1omkg10R9dsJYUcWV8k4ZIAPRuo5l6/arUM+wiHi92Y56e0wrPB+QZSmFJd9En/Zg
Kcs4hz+Zta2R7WLLqaOXqjMUccPcl2/nyK6lbypucheoZfuE+yCGqZnC8nTzlt2IGsTpoUKIHu8J
Xqyzcxt9M8tQbpsPWLNrfYdy1yrP8iHTwl0jxRT4xWxQbu3c9GoICN1oDbe6KrsOzJ0l2Xt7zWBp
Vyw+7b4V/bCunKy7E+XgPrRqVj4DHr4UdWnfq2FMHoyV6MZVodfZN0EZuvINvTPgR+AhfIDCinlg
jI30oVRH9aYK8WHnfel+RekfnochxfGVWXK69CvTLagSd/lmiJQbvexnmjhFepiilEqEMZnt42CO
5VUqB+NRGDW4biGhmRAKEMHSTmd94wzQi1uFtTEbRHRIclXZLFhEPS/zPW0dRPINWFhnZBPN2/zC
2bFYQy7kaDSrt33aAgDuhHW02pgfYYj6OnTy6/61M5Ea4wu04PowTYVYE0xk+LwcydqI6cXcNFlD
2qo7mjFASlEtAOEkzqx1mieqxVE61aWftEGcnFVmRHkhijRXXzn10Dqb3g2a5CJVtTFe61YpswfG
QTx8XygRrp815BZf9H2WViTxhIr1NYybia93GklFgAltsjOTc5Cv8hkI2MU8Bs3sKwR62JcuOxeL
SAg61V4xJ/IloRbeU+K2yuve6t3TOEb1s6Mlre1JsmOl74ytaPlJUXHnKpjWoOXScgHY2PYMJhc1
/LpWe01FKt/O5aogg1XgZW9l6xexxqFXDVXxMGh9DbFD09koiqE0Jt7yOLE30iii/ClrZFKfJcZQ
xDulnENtnVo2fFwk+KFeeKM7yP5etypn5GTbF8LXuzCWx6p0aKwEY93MrVcHlZX+sIdcxCejrMpy
0+pFXau7uaqn+YYNAVH3blWJ9FDnbcbTaSjjhZ7e9/RSflnhTj+XjI/wayiwaWa4MCWAaQCleddV
hlOLGtnuAgjbxJH7uY2kfVWWdfvtf3EdDMcojtDfwfR5Wwo06bHMtk6W+gyw+bmUw/Ss1fIz+MrS
af91WVzuhoo5ey2UsRYks7dXmQHPpBYdyIVAqe9wckccjNL8mq3s6FVl0pxPAS/Fx7f2mxpouSoO
BwtBFRCa3yAW6ZC7Dt9Q4AlyTthPjgTJZypkZcOe43VnxNGWzjUhFkXlVrBNSzKrSqSQXz7+HEs1
9f3N0+dGC0WWGrrvd4/YTQs71hvyHsI8pCAQh0eWWsqlzlTvP77S+5Y7dEDO4dwxdAQNKQLbnF8b
BA7zZlRoQNzbMHdvzTnQNnMzfaZm/P1+EKosWec48XAJvBc85IQG9uDLOZ+5vA+NK5qVDPPgSFRM
+bffAirxwLoMnhxhFO8RGPNk0oiz8sAzaaUfiNr7LgfxmUHoD/cDT2IBY6JlXjw8b59aapkqR7iY
dCglYPMTGkQLtIHTnkSStp85Ev7wFZGJyFhE6QeK6L2gGR6x1Yd4FRZn2oOi9lQDwiT6ZBz86Y7Y
hyLoYQxQ5n93R6VZ6UpkDK4363EhPZC+bXJI+nxmX1VALflEAfOne4KAs3hGFu+I/k6bacE8Q8TN
PSVW021EDfgDY1G6/nhwLx/619cI0CYuDov2iOFykfdGbhutIkAIw/WkSe2s6akjWh0vd6303VmR
q9//9uU4FtCJcXHBoeV/9y7ZraNHRPDa1KSV6H7kaH9QUlcc6s4tLvRpMj5R0f0+ReJ5ptAGMIvZ
GB3W21EYzlSnqmaisO5Ky0vb8AlZDeX7XruYLNDcos8+ueLvo4QrgjNhwWeaQ3r97opRqAM/5ooA
z4rNbFdUPHgOVA+Tz9iSf7y5ZdIAWIIt4r0b0jTypkd8bXvsvoF9J8OwsUzR3dqkzG1CLY7u7GZA
VPDxV/inG2Tw8xYsBkzk8m9vsLbSkBmksz0Ef/1WIYxrLcqk2jQlx/2PL/X7KwBUjdmdX+mt8UW+
vRTFvzxg0xt4Gn2xQ0RWNvvMpt99fJX3r8CyoGE2wG3GP3gT3m0KcoLL4TtnjPm0l89JnSh4n7N8
3U5pf5nRhtn8L65nA0w0MMkvE/Dbu4oJrJ+cmG6dawPVkAY6qg4Z/UPPtEL2oR1mnzzG38cJewMa
pwjlWbi19+LLqJuVRbbueBryMVpeFltvIe3k1hDjcIZZl37OZFXDZ/LHP16XWUVd7hOT1rsbbcde
q0lEZAkYMuM2LSfNz1NSOvLabL9NODBvlAJB1cdP9/cxIyyc0QA3WOCwg70bnkbkTrbSuO5SmaXH
0aSq/ixQyqw+vszvbwH9FcTICDtd5Hji3b1RyOyBOQqXzhppGPj3vzMHFdvYHYNPbuiPV+IroeDC
xTB6vh0ufazWVHFReReq1tBmoqDnGXMDMQJK/Wc2q+Vj/7ocsNcBPsQg4UVgx/ObidUK606z0JwU
QboV6Wz5S6r2EOpU8vTyEyjQ718VeuMl7A+lPxCR9+SB2C7qYFZyBC5Dr/rqGFAqNgv3k+f3m8Bj
CSYUTMrcER4H5EBvH6CU5ZjK3KaUG8xDsOqsgcZZN4luWllKkbskJTk807i35QN9lRravEqal6cr
0i43E6+HuZD1jMzrwlz9DALxx4ewbCnAEyyUv3efzuSkGTQ6d22XVuVbAf38yQo+w0b+/iqSHQ1x
gdUe3wpzz9tn4CDZlU5HO0E2iXIs4OucQhWpnuY05c1kt9VDhDzmE7zX77cGzQGEH2YW3Irc39uL
DooddBDeHK/hsW6lOWWrxk3lJ7PbMj2/GbJ4ArgI+DreMEFw9dur2CmBecrYWF495fU3MyIm24vS
hEpUJLKqWtWk+CkXsophX5tQVj5jpv/2ygDBQVliUSdljcIh8e76cxNlrVVyfZIWjl04U7Ywag29
Rj7R7Z3b6DMr9vIT393xwhKCN88mGjPSu7mnc4MykkzzXmVLI78zgiKYPdaO0NjPWjy4n6yPv32N
aI0tDj44fbHjQWN8e4OiJEbTAArhae0gVm6AtQIf+N9epJarMKOyiYdnsQSyvzllpfXQOxBATC9N
kgaSZ6FtzcRofK0Qmo+CpPxeBWb/2dywDI63j5L5gEYWGjRo1uwR3141n9sADTIxKYlLKluujQ+R
pX3JXfvCkc2tmfXPBtIMw+5vZYHa4+M1RFt2n2+vjt8Cpxc26oUG9P4Fadu5HbQpNcnyMOu1Yqjz
XoZx5yezOZ6sijKaXbXxFdCDYasgDN51vknn7fvHH+Pd98v+Ecvj8jHY0UGGf+80ibUiRy45Z2QN
5yTXtQBTqYX/TdvA61UsYhCW8+2S8/puMkiTcJrLiCRQc6wmP6okLOc50T55pO8mAyzwnCr4JgHR
axb+hHeTQZQLPKNiqH2XZDEyQwPLfWqbyEl9Rej1hH6IhOxNIyvoREM3pfPTx8/y3au5XB/kwrLl
YTu+0KrfjidThKUj57L1aeoq16wcPSGBujWKjUL7t/17J1KuxtqGjRTrGXis33AoFiWyMB+t1m9D
2hAJj578xSTuMs+yB+cz6MzrPvGX4crlFgIXbwsCPBzoxruZbqRRXEda2fuq7iho8LXezQfPqht7
2PZkMrZnpH27YtVotTXdVi4faE3uiqNsLTcl9tuoXWTD8DH63nqqVbzpK6NHLbCyRajd9laRyUW5
ZJfY2vOB1DAEoJ29AnaiPk6pqNV1nGiluwHHTQKF17JzLpAiqEb881v8b0/wn6bK7P1//5I5/ibB
vCj+kT3l/6f5R/qUM4v8yNvoZ8zK69/7jwwTcCuVKnYTS31nOb/8R4YJYIwZBL04uw3Mf//pDera
vzh9wCATaKmXEg0v7v+XYVKCcNBTUuZgdBn232kW2q/r/S+jVLAN4DNxbGRxZLi+h/mn/YDg2sQq
S1LBPo6OVa1fhGXxXJSC/FKRMikgKNOtuy5wzihOnuF8Py9jLzWSAwQNi6xQ9atdaravWMjQ9fFH
SL9iysKjgSgMSVDhEAgfPTWteEQHPflGVIRebxiFH/ftUx8Jv8LGkRCDOzfNMTcJAQVW5gujekK6
KcQuvnHjS0LyapTghjeVm8BZW4VfnLklRtWt6ZxVzumypZVi22R6+VIeMeB328pYZzqC/HXQ+kLz
BgTj7WaKPa+xyUqjgUGkJZ3ztWqsyu7kJldE50XFdRAfcNBUhW8Gq6UNmlCb2Irkgtg119inN+lN
vMJtgCXgpbrT1Wt0VKpH+ja/6gnr8XxMN+nGvFcCEt+97BFlVHlD7QQl+K2i+YS0VARQRj+kdp3f
kH16W6UXhfKFtgOq+9lD5RB6il74s5eK8ryKtyrp9XPsN8q4JSVwEXF5MptX+3Q8ws/YWd1VoeAh
2lQdUd2al+apD1/I07Zw61sBDNbvHqZvyqPyOH1TX/+pvv5z+VU+tS8/f5VP4lv7Ir799Z/+JX6i
K7w1vvUvxjeTOQlJhWD+mgAGbYJp426r5CjIYTZcYiAJvNM7KA9naZk9pkSebVRKf6L4impvhgfH
QfohfTJ0v0c+ltwC/Loe1X3SEn+69TS/2Mt5TTL4EG7dGl7FJSh2zdwMcoVPwSou68of50tkF6Al
+Fm2tuXXjs5icenUO5vmyky3jkhofsnNjVTW0AK+jr6DAqhOPR3D4lnF316MizejP9Ze53ruY+8b
l1695s85T4WxJqTTftxm9S4uafhdomv05LTW1W3Y+bbtW+OGJMXpxH1K0tJwdbUrIp8Hz7idTvI5
QGjVnDJCkPOzUezyQ0BCxk52xDk2S8rDdah8C5vLzDqKfdptwi1/vZBfxvF61B/N/OxkqZtYeWCo
hgaTPIByclZX8N/8JcDXmYoN9F84zEAjl0jSfp8kq6nwI+NQI2HVx5Psdnq/VWckN6tKWefcMOJl
22urc8wHvoIqxi/DrRmc68F5eSRhbtyQAtgenatHk7Ksi99U+u5l3Z5JuQ4L3m9/EreNcmr6hSNF
Sb9exeqJTuDwIm+ji/PVZuWkZ87LpgJBhET66VzxzMijCOv6ueHP84aU87JBj+Q3FyD7GtqRa1c/
1kgQbpXLXq75iWJam+G6mdYjechLkrc4JtlLEN3jLPGSCc/gcfANgs1xijX0xQ0VlabJqV4xPRPy
M5lHZKsuekQVLIeyc+UhJZBei54JxiPt9qxG/9sec7TiZXJ0ObsGdE75bG67Lk/qEzvZCIPWF+SB
1XVWvST4O8LJz9JxbbMduZ7ZMcgSUCOpZQ4TzCXaxLhRd/n3CPUc210f8SdZcUumqo82jv/vfL9E
xsBH4xuNvXFPTKtO18fX7MckmHxp/3AH5b6NN6m5S8v9pB8WeGFaek54K7V7wzG5022ubpL8S65+
UdN1CaXtwnkSMVVnSUAsRp35bEgP+pLI7Kw5pXv5pktP6nSLAsAoN3147M7t+4H5UPOKq+zKVaFK
eKDclNf/kV92583567/m3/38HZXplTjd3JuXCY0gt5//NRu/+VGcg4tshj0T43yY7ycyTEMvofFM
z24F/xNZ0qkyLpCKadMzwx6OkDI+N2lGZ/rCnFJG0r2irgkaijreqQrWHFHyyKu8VCVnHOmocm3X
ih+G+7BUOBLmSFP3DYYr17S9gc63M51hZZflvjbvsnUwrAdnlVA5jueOKM7AemhU5lW2dOU1TzWn
ekaeKHQvE+tk/ux4AVdeEe45uwKNKWiz2t0WZCV3Hj1tt3xIB2uTrnKsaXZJrrDnPlnH+Lkb/Cpp
fIMcxOLCCr8ULI8BjbN8x47RtnEIbeaLEtm54ZMUOoqHnEihluNB2Cv0dMd15PDuoFpwxLyeEnFq
CczNUFko1RNlqnV+ZvLSRu29YY7rEv6H25obYWMNKIJNOpQvoZn6JTAvQUUl7gqP1OdVIu4CLXlm
Yf8ap3QjRmX0DHQrqH5WdYd3GiBm0Fm+akzePF+pBR35sPdDV/ecTvM7Q9s3ubVW0vKwRLOak7PS
FQITino9DC9DeHQaLA3D1rLI/o1UiWP/pOhw3SUKXI/G9sqYoqvIzI21QoT1GM1U7OFKeVpDyK57
mY03GtpFUjDWiTDw3FWA8m36B2WYeUM/bxSKuMr4/6g70944jmxN/5XGfE8j9wWYGWBqZXGVKImy
9CUh2VSukZGZEbkO5r/PEyTdFstu6/piBujbaFigxKqKiow4ceKcd/kMlPS2Kp1rTDDvonp+EHX4
q9sAB/Tv8uY/kaXetY/NO90/PuqbL+1/NwnuL7IFMJDl+n++/hEuy0v+a7K+Vz/sn9K8t8Njv9w/
qqHmpbxR9ijNb/5H//ElWXy/tI//47/9AvZDm3fLUAj6Po806o30fP51BnqUpJ7/eDd8/bVQui9+
0X/y6n/mobQvTQscqUOuIi85aPATtQrqzR5lBMqy3+eg3k+0ZUJSVoqBtPFiLsK/5aB49SFnTFKL
IG/wd/JPbpOvL/Xkn0QzUOioN6CV7RuA3Pft4qLtrIBCkb3t0mTddCL0t3WCkBM2Aqcxrg+li8J6
5HyEJPKm90nBAXouMrqhGOvvpVZXgQgvBNJSuKTdWVZ4KUf/FlHVq3iqHnBNuLXz9cM4hzPHYHRZ
UxoYe3XhVPh8N+7Xxc4ue9++lz6iEVaVNFukkn4VNL/ECA3Hc76FsSG7KDEd6xrYtSzLr1FVhY+w
XpWBSrnOh7lJhmMQdBD2uOddjnGkgfo73mnOaZNgQzw86KoLNp5bz5/tJcU+FsPprQVu7W0OV7ZS
X7KqlXfIH5JZtOEvrV3MO7y3EQ3olbjMkmk8NHBF72Ag5hd+qYAItJSJTYcOwoFX1vjW9OH9vFTv
MjuQv0ArNTRaZCos1/ZvdTkEwIS9BscO9AFwkuhwAq6aGKB9E33sBGFwgdq0LX2OMhHXqHwGPfAU
u30Dm/nklbPYpGVXHaOhf9e6hD0UppG6qtN9L/kdrrSXlVDZ20S0J91BhBCEVToK21RWx2QU+1ou
p2mUCK7klwuW3lF1pabqKi4hwnj9thdQDvRJxh5wuobbv9zEwXpbFN2mXUi2yjR/WLKRX5C3uc9x
k/SaO0irvgZZdGjc4Q2P/tPcrvupzbZO/DNowMOadJvCb04rHBpyISuCx5FsqaBjctTgmgyVClxP
mYTXTm4h0zoPb5puaT61ZcgMe2MEv8EBOPeL8tZgVwakqI7fqpPjNtWDZ+BEdZPeoqt26te6P8yN
/XlGiPmDscDG3Ne+mNOyvEO617PkZZCWj/54haX6gc12iEogH5a7VsAkgncjGCIW8C99peo35DbB
hRqKyxIN9ypliKIbLdRk6Dt543KoHFTWPKf5lXVgbdcI022GVR1cO22vRF3f1WkEVM7l2qO64HpG
Lfjk+QuoLhsv+ahT9CJ1dueva7PJqhzH5mT6mXp3tH2KRH+rLPBfLeCiMI6dpjHe+tcx9/3QfP3H
SZk7v/o+3P7+2hdUcPATNVpUOQzuxhT1ucQ/R90g+IkC8VMpipoXnBNC6+8OqaYoD94KERs0UIxA
2EvUdcOfKAaiBu3RIkCEnlj928nz5vlG/1cEzLPSHxoVoZEH4jygp0Sn/6z057iC7RHAsY5sva0G
X20mmf9cetVXMeQQz1APOqAI8N1EvQzie0CZc1bwe/pUsFf+EyoEVurZp/IXRYhPebBzWi03Goc8
SgbQmZdCXI5+cbv0koQx9I6lqN8gcxPBNOFGVfX5h5Iou+McwWm9Kf3D31+rN8UvvVTym36dCTzN
8e9pwn+5Ff3dE/pDAet/9cNX0ihOzZfCFQv/efFaYfKTKcoGZABAkpwn0b3n1WtF9k+2qdnSMAax
YZKAfy5fkOwsJtAcv5OEf1u+/BMIKtS3DQCPvo/3twx+n4r9v9etGBZND4cqGOVM3g0Z/dd5gxWX
ms41IvPN5Ii3gT2Bd1/X7GJCsDI/CWcSp3AqxPshtrJLB+mE9RiIqNm21lq9L1Q7XtqFqHeIHuzx
z4bzWcydc9cWJTc99mZw2cu0uA2tMrp3p7h5N4Likwc3BD/4/23pjY/Yz/WP/yB5Vf84DM2vXzQJ
4/lyfZXW/nvksTRqEe316F3HtI1iZFn/Mqv93/f7d/v7h/3u//zjIyz3x54Ulyz91Ur907f8Z6oL
DNb2iKDGpQzUwW+BF048FmksZkZjevamGPsb8937iWw7QTCOV1GuN43J39NdtgBJMiisp5Ds/53A
+4yi+n3p/unAv095ecZeX4ve2WYiDTZ9EFxksGb3qPqtF4UuEMiYxvyIJvFNUFtvS3984C63GzIu
bYEPY9XLq00/wKHqg9thrDYRnekhUbdVp+rPcTyn29HysUGgMb6Bw+keSX8/ej2EvKJGeHxxSGjj
fvHvbMhe+7JYv9VB9gnhlOaw4Fd/bdUpN2Y0l+1a3E8tt2EBP+PtoBd4vqP0T61Tt9tEczdcpmaH
uGMOGigpuG6Psu/ue5f8OZ8duA9DMR8XyBKbOkJIDAPAg5yR7mmoPYjYPyQj1Pkyb9/4BaW5AJ+2
DZpB76Xvfcn74rYR4b2dwykIbAwruhikeZnfSihZqywe0Jt6C2numl7hTV64R0gc615UaoB0H8Pw
CjyUdst23QZuSeIbJUffHtx9o+wb6GDfIBfAVs9gfqERcC2G9XpZbXQCfPptYowHSOT2o8rrLyoN
b7N8VpSlIeR7vlUBJu+DA2pBZI8qPsGbQ6kataTrpuUS74xUeFR15bVZtU2b5F2V1ieZwEB1s/Uo
tJwfe9V9A4CntnmQmRbuctIOTNAKt5Em/tKm8ymtIJa4OzDiJa34DTek/ZRGd01RfxuWnv51O2jS
WAEbIerbu3AFwjbUFHDKsoaIn9sUTFSm1cld7GVT95Z/2/QUVWk89UefKdwMyqdIYM8XUjnRu8n5
GqFSvh1yVVwuRf4uz9yVJLwR7SZAOhRBlnQzoOv0sSjWDyKPUBbC+wXB13TfNbN8swCBv9b9NL1Z
DfVotCbrcm3UJ6Xy5CjwQIqj+pex8boDoHVEmtx07wdjdEmaX3IrMapMznIdwXU/WuP8QWlD0Kxo
pW/dluKvO2wkxLnWrS+SSNxVpXpPW2vPuUZFcoC29w2yxAFG8rb0cC5Bh22jBm87NPl+bItNnrUn
SfG8Xz5DLNxUQ0e9Mtwq6Hu6cY49EJdRtFdd5m4b+9PIfSgp533Qi72V4qcGSQhDLuwjAjYH5IK4
Pkb9Gzufj5MRbQBIflsN8aYOwUp6D34R3DQoS6SxTSnfcu4iP3Y3eGjtbZShmhHJwA//D8+Qf8Pz
wCD8/3WCfaRA05y31MxLXlITxyGTgGaHhDm1P8I7NYXfUhP3p4j9Dr6EUE1q8F09I/ae9FBsNDmx
xMDYgNj/EuCD5CeabXTZQOrTaif0/43E2mByf4/unC4RppgUNej42mCsz3V2ZagXstRyuulmuNPu
bohn6GM+iu6ofrgq86z4ehEFvLhNraY4PaGyGnYPacwC/IFY5ZksnxkLICaAL8i2POVK3DO+P2nA
cpSKZMy56dwsRAyi9uxcX/a6mKwPWgChwtNFKuSsJ11GQ30EDz6yw+s5ft+ouKD2qkUlT9T4LIQT
xsKL3yqrKX7kNveHKUNUlzTO6HjDVQHO/3qY42yjZxV49Q3Vihp+dkJt8AbPY2/6KP2mQLvcKbLy
OPUupLyRs7LfKdXH8uN3q+xPbid/NowIhfcnoAATdjZb3tLJha1d36AUXzRfe/AC+cGFKFJtPBHK
6DDgfoAERt9kbXJV2tCqLjNsA+Kvfz2OM86I8QczWZIL6YA8BdDC2XykpUZQPUbfQlRxmjuXodSV
3oR6EIl91RbZ6r7XBVaLm7BbLFQxmrxqTyUaYds5bezlR5e216ifp+GQ64MJh9PhgR4zJbzvJJ/m
JMjSqfSiy1ZAans7ZF6+bOQo8gXy1ZyoBlHJdaoo+CYWMokI7o7Q/8eNUxWyeitV6S0Xfz1Dry+v
QOFJ/n2P2qT3lOidw/Brb8ElLvWiE0r+VJZ2Muv67FhSShEZqgLIgszU3eoFYbtkCET5jSPMIlP6
61Gc30HQwTL2NLgzYfNrqC5nC0ajMtFDhllP6YKMb/o56j1V9NcBKmS44+WpVaBw5tqdXxW30VCu
EitFH90A2ixh1ELwq4apK7/Z/hzY22ahtrhgyWBJTv3RyiDX7t3ZWparTEdW+CVHo0zteyAGwQIz
PuqqL6L0RvMdE0si/DP6/FejpKDj3V9/0/MV6UXGiArYJeVesA2wH14vASsoE9EXU3pISZK7boOL
9bjIkxeQsyx7oZzGQtIu60bzbzUa0s1m6HRXI8CCvVFDt6rvIcv+4AGcLQN8LODLkK1zAyTEcSa8
HlWLJuQySHc8CI1b5cFydddeWkbbFRO6LLxF1dGjyJcht3DskCXMfrQzXpcz0NtHgA1h+gDoEsRv
ytevBxBMKZqVXDAOjtU5+maO19ol716CX313srF88Uql3/SFy19jTawfcgq9oB2augxOWjjDdJ0p
UbRHOFWwk3c1thifVoW85HMt7rnv8CehjbPt+0MJEAk+taARsdrhbgMN5vVAo7hWUqWLPtBbC+OD
oyp6rRgbKHXTCF2j7tRC1/2biwbkChcwVMTAKoNrN2fx93FDoyQO+RtkAnmjHd+OWL2HH2CKWsGd
n6tpPTABMuNmPfjdRdSjvnXTIWKL+oYrUt/9wWIx/PqzOSCcwgIyHAJoVuf4+tQtp2ryanVYoTbc
xcZUcD84RSlOq5gdDr85H9+G7dr3FyLvnG2YlMNbUfYq3FIcXT9NAhOlx8QqwxsXyyRr74e1U20x
7/D8TT61yDSMCKc1yFcU2vp7ZxMPECY/7lQuFEYbBOQZUo4CBlQqBCkPuPDE41uo42UEQ6yYvWOw
Qm19WJdwne/GFoLrt2nsJcRipGEef/BIzY76Lrkxw2D3s+KRwEc87hyw52sfzVP2+aGY3eJyrjzn
7TB5Lp2DDF1azIcyBNv2MH4D8AWFLrOrwO+zfgfOf56PAnKb/w0RNzXJH0Wo863IyALKh2R9Npgo
RKRfL7Y88YfSTcL2kOPxNFy2apqiLVICXP1omrQCrLxevCPaAg2IUczLu50G35wdaijc0XvwSOmc
4Y9M7b6WdRXc4dIQVHesbKF+AOR/GsvZLBKwDAsVLCKY77OxDkjLASKPh0OrIvFBR0OU75e6H/tN
7qi2uhQOViEp2aozbNYUPL0XLhDc3XbonI/R4uH0LvBj3KpcQGJaVJAfoskZ5n2WOuAj/G5t8s1c
Wuqk0zX6Ui1hMV/Ooh3vp8jukn1HTxploWAML4ui0VDax3a2yhv4gpnqN/2cde8ibwJfE7Y+nxA1
kFP3TumtmhrNPxP7P4lLZtmezYRBSPI//sOmNBH+u9QiI3/p2zhQaEitdJRtVU+0dXTfBW88Hl53
wgC+uI5sSzzfmP5lQPzTD8a2JKQqZWpS3C6+/2Ady0yMozcc8Pmopl0SqO5IVTPLD7ZA8eLSL+y0
JkF3tP6BycKfhCEYiixViojUV88Ll2h46dRdiYoiB7f8TqBl/DGZe/G4CtzKP0VLlLk7WKyVs0MR
LsJuM+3r6gfb5U++PukKHuIhnjFUvc7q8BJpId+KJ32oC7tTQMdmZ9giYlzKbYta7vS2pcK7q7wK
ONrffuK0oYliJpU0TLzXE+90czvF6LcdYAkM4aFD8Sv9ptjTCH5M6H/QFMC6YN/GSf+j84iy3/li
44IH7pcWOEY+52wdWVUDVa1EHaJgEPYOyd/Z3H+c5LJvB3FMbKt0diuIfkMHjGD0qNEKmy2HZaqu
JApU8j8xF/Rh8EPCSoCU9uwplEq2Ass+RRyQTXBdxUn7WMciue5cy2ofx34OL9FKz3/kT3meN8Xm
hkqZ0zV8QaMQ+voZrG1jt33ASRj4NSCaZW7i933rqvcT3fhuW00dMmF95krgiAMl8P1fL4Hzaymn
CDxdDNVJJgG3c5K8/vxidYreXVt1wKcFB3M46d24HyuwzDu/XKutY1d2gjqJ2wbLtosD6w6PpepK
TnqdLj3i0N2o22RCiaLradEuxr72r4f4x/1hpgdIOn6N8LvORzj0SOdbac4IiwKfEhr+8fLzOjvW
KUkQ8/3ZmioATnE89j/YmH82N1zVoa/R6COvPKce+ZTWhgRFmkOL8tf7IdP5guux6yHB5YgQfJLf
zB8rtKYBgZU17thJ2FyHTua+tUW4DtlmcWSQXyNNDKJzGAHt/vXM/OEqwMMzKR0jI9/lfnp2eLX5
uK7+lFLHK9bql9HLy34TLE017RdX2CEYJLf8VPDg7z10ZU41QiPj1nPE2v1gqv4YSAkkYA0QNYA5
/wdevqursW0hER2yJMwt1jJKN4huS9c6Na50it0yBfaMXFeppvYyg5O2L3078+5/MCHmqHh9hpFR
4lsP59aslvOwgqDXEnQJYtNDKFex66rBA701YpG6mRIqybtIpeNXCaszAnuHvmmD1UR6WOq6uYFJ
u5ZH1nzzAQ2b6Ee+2U83oLOxGeos6rrY+eBpdbbTcymGTgQrQtiGz77PQdRcW/bS33a2nV2RWogP
gy6bD5aMlxZnd927SD4GzdGRk3hECRAhxx9M1x+CDxcmw4U2MhwQJM6Dz2yPmEuPTFc8KQ+sr5L9
hzRRfr2jX53RxJtj/zjUYfE1nur5Jl1DHNPo5XB9p9xdIvbfaaZvJDh3W7oJBTe8plz2upJ5v12F
sA/D4Cbpj8b9h9ODgxKpO/OkgcpznXodtBBvUyXnQY2kaNh6YP/EJIoPgzOIfEcsXaJ7Pc/t/Kv2
sqb60k9lnL9pvHbuP6EPqS30PzxrmTY/mM0/joo83DiZQmyDEXVeOvPbprW8UBQHhdtoBJ5d1QP3
bMvt4uLOTes4vBwGZVmc7gt54UMt12i8X6cBas8+EhT09WH2/Ua+++uBnfEKKF1RUOWktYnvCZ2z
8xJNE+brGPl2ug+spm+N/x96YvG1l43o4eKDMgb+hXSXfEXkOZpF9aWBiET1YMlEqA5DG/BXpQ2M
50tZ2dUtr5uDi9bRgb4GAT/5l8id+oisp9Zczhd+okr7VwTaOj4K1d7Z+hGL8A8nArQvagwcmDCz
4WacnVkLev0Ub21cA2gEzwdZDGhnWrpJ+32Fr0UhN2nqpfN2iFbZ/EAkAaeH1zHGZw5B59GHJ8yQ
MJybnKVuP3sEk/K4tN1cJndzpVYmCxTxzB84KGTS2s4WQLH5c+GNMPBOFcdBJxE3K5u7sJtC/Wl6
qhkhA0PNKffHiXXiDLkpkg1FLed4a9lzZpcXdqvBQh3tAAm19sKtiN0PMz2e8psXtVb9PrPlGnxC
2s28A1XS8J3ys7CMGYCN9uLWEVzF0ndiHVMwSHaLEciDt/AJErW32ufRqLVM0mQvStnbbO5K87bb
CuUrS28RkVr4lUlIu2sPdj10dXK0h7Li5cvS0xLaES/NR6fBWvBTjOAYfp4CzQoWk8O9akj2BYo3
LJ1cNNSn2jw2NTHEujKKhV6aKVUcEfhqWSxU8JtwvhdQ/qd51yp7XD4PQi36oyOzxWkufTSzeHE0
Nvy8n+2wS71jOloWoPwMgRqBUEbd+P52yt2OryG6BueMnc6tCoBgUKXMHGj9xPxbizhJeNsHRW7+
jusdnvGxEIlaT5Wv1yg7REz2XN9ZIgwn762VeJlrH8tOo811akNUYcpuY/kgxMzzKbjZXcHKYIe9
sZ2R7Pn2ZbRFx0JCeGedI2pw5TwEWEaF3LtdEGMov64P2Dlxj97Ga+6Aoy+bQLE70x7x2+aSZVRP
8sqeFTXGoEhGBZQ5wGkFcb6hdLLh0kHrnIWXUxVl6mePHhzWGnSdmVhko3BU50qj+cZjrsv1gZKB
YodXYVt+S7Ky5Dm1L3tfIoYKAAmYD1NCk81s4Jef5LKiGnARFYvg24dul8gH2tl1cB8rr14fxrbp
9W0SwsQJaQ2oD1g6Te0X9ETs+bp1ZoFsOlfJIbV3nbPmPohE7NZ4lkOF+p2GGQPUyoNE3kRf/C7o
cHRYClPBhHJpnhaipkRyp27s4EPoUng9tAU+8juaisvwELqIieCE/jxymMWL/BLJlCYqclkVKcfb
1p2AlB61hRJBCnZ7BYu8c+YIwyM0kG0Tp32dUTja4N7chbdJgl2Sh7rzYiqm1YSvT3Jp+02i6xtX
JinYyCLoFVhzUH7yatGOEXAe02hSb0b02cJmXxS2jpGAS8Z1vgY1qGNU7iWxosRMJ7DGY9YHHlEB
HLeXIJbdcLK8R1S+lw9O74xY2GhJBNqoAvfEeRPRA/Y+r9IyQy7ZSyS9swzXat2W7TiJ4ZLLEt/x
gOmUZGuh8x+M93bdZsT4Juiq9QHrB8TlATfiLPcA8M38mt+xeKjU+IF02jexU6wswRqcGn8JwDxr
vX0R6iq0bhGsl8X92qbmCCkaOKwXCIJoFlsUVA2LLUhH80c1zigGwpxPqvLb8y7z9Ghe5HN5Zt+6
a1KOxbvVm9DU3lBsbKsvAwq5jDPIi4W9QogxD73w096ENdmzVhFt9MqfHZxTuotk9f3x80joQ689
n2SdXJRIPaf3zYjY7YWoOPHAObTo6jzaeMYErKMsM/tiDlpiZ0YjQYOmr3Q4utsWuXNW2gSmIMYk
gxri26Qr++KhdQe7OjodReMYPUgqjMvG9+RSviMCjsk9hr4r/xLhcwC1JCfdlddpxx2o2748pzVo
acfAzRhtQruYRw785y+MDnCEEG9QOFNyMyy6o/9X++3wS6TnbPjYV1kR4WznTTQGVb00sDviDlQK
indTO7R7P2MN/Sp7p7NuHDwFquZA2zDu32qECsqLsJ3D3N7k1iChiiCjclXpIcPlPq5LT1yMGW2z
256yK72sNK10ue9rC5zAJmiLNHvws95lwGmJRCB0iact4aWQsH7raTB/jYuTTONm84dijWQImSPv
e1nBIerNPpr0sOLnlnSaH1KZmZ4PnknmqIzH2FmudFT01Rfg6GYZzs3QBaesUsEyHtLUEsm97nzF
S2m9zDxTqvSmrzFNacWEikBLuBhpQ8kYm6l+1SGl5KiT194wFsU1C7bpTv3cOw7K1zWVG8UyiePL
CMFBNrQ/lXR9t3lYmBjXQojkmPM4i0CVNImvaqqozwcbyUUwj8e89VSGhGXQO/mbupvT6euKlBpz
9JIr+U5qwvXLWV7VZUqC2ViT2Uf5sni8P3vfdIhejt8ylyZReDkk3BTVRb3tHd+kS8+JV6BDc14Z
oAYvi3RogrgYpNkT9uqYs7iEbMWOaiZk6r0N6soFj6tGmMNMFXo8Zks9n3rSQzEcG6DZTgv3t14d
CjAmbkYIayfWZmkmN4Knotp13gTPTaK6mZ7eWbtmRyVyNushCxbTeGri2GIuy9omidFiyniroKl5
Tts+LNmyQZjnKrtf7BRM9ofSShFJ3qIaKrHqcmQFc7XH/pxd2QEMJNr6z3kp/fGZL9xnU9IsO8Ue
jL3LMuVneaV11xMgZstHj/kU0TLgDLF1QNMLM0TcGIjqz0dfFQmzbshrzNYrGj+05v3o4mpIBHr+
hKiyGz/YRQtFB3svitocoCjwVpV9TLwZOXwETaQ5nkQXhJ3+ULm91dYPfT+YYJWkhWWXn4HPmFnv
1ghyS7sd5jqVgnv4uky9czsIF6nVYzBqs8w9iS9QcVTNTF3nID1sA5DzGiuHhw4CzHwLMuqaiWxZ
0v5Fa4/e6rxxOzBq5ZcVGmHv3GVNUDEVshgDG6HycbJ4d4hi2ib3KzYFklNmppo8Mp+f1ynt0AJG
cFc/vKQFTlEV+murlnj4sFiex2ZELAJi+lzWXEkhXmgThos8KsygW9/khJ5BSAB0yn2PHmpRYkT2
UAxSM8l6CVHdPr3kHoXbS36/c3zzJUWekBG/m/ouHO/7GMc873JE4xMNv6Y2b5j2YmC8wTBINhFo
AmsmtcJ+TbkhHXUChvThTrleYlZFYDemeVl0nhnay1tEgmRXnnqAzAwt8JTmNxdcQdkiVpdL3saR
hR/FO+mVXT/eyOf13ChpHh36e2YXvQBC0EYNGZYnIMbdooj29HGgIXjLitIH7ZKgk035DRBf37k7
MvxsjcwKMV+zrHutVpwFhsq9qusMEly/sYvKBr3kWVF2S94PXi4arb75Gaxe3D1GCZ+3HZzG9vUx
iVTb/Oy3tU1fvyurOCs3Nsr7WHs4c1vzjUUdKMHGIfPclbR6qo9lbne9s5kRPwfjkneUOeWmUCoZ
3iAFvS4fu0aiDrxDiXyF7Qn2zCUNGzuejHeT64prByRRRPSqzSrxZxj2LOg4rz/M2eLyh8CDqwu3
C9iZYd5FVTpHCGNh7TXvu5kmE/ZwAEaWblehDja84X0hrGxyXbvQMnU+amR3c3dNuw1zU0UOOvyx
LNv7GFCOXR8Sux4DfQd1eY6HYzvK1CHYFVnw1nEoWOmLKlHm8+0M1fpy31nYR4Zbv3Za/yKtlkrg
9+y6g7hr1VjY8cXcIYu2XsbRohuMfpI1x+FsVX2FI07nr37nHOgNpgtnZFOiDjsraTM2DFdBJkCY
nVeEZTfCyxurv8Gi0AS+ieVtIh4GluN9+pw1v4TstnATYDHkNlZNJEb61qzSkcrdtNdxuZRflGoD
qB0iVfggA5NLavGuFEtrTPaqGtBhHqgg+Vi62BpCyRvqCP78kKyOWG7AIk7hJgAHXsPCttqgtaEU
F5OOP8arw7oJi7RXeMJkDkg3NxhMugp30FzbvOdDrpw5Z+qtWy4LX8F7/pXGznw4yAomsa53tGLN
pYwLiCJkPN9Ng74x7+UrG9RD3wTs3rKZPayf0nT21YFFm3Cks1BIJten60mZlE/nQs1rrobWM2e9
t1AW8TbPN13Xz8zpHRLWBpxR8ViR84HCb1oWty/hAhBGw4kwtK2J+iR+KYJEWwTEAsxFEEB2dXHP
PTEdHfRC/LLpt5VTmPtKH40mtC/KMjlmGQtzAEdxxk4lXkVE9nwKIOJ8ThfUuvUulNVTTpoKMy0v
eAk7lFyzvCw2AS+ehogzQ4HTXB+SdhiZUxczN8JPKay2GQ/V4Jd9dYGrcr7ExwRU2byXAxTLt572
OpdnPTBtRA1WTWCnlcu56rQzneqXY7wJcfFFqSsIn+bl+RpjKZU53QaFONWgqhCPORqkliay2Stq
JIA78mTlVUhv+f6F+xyWC/JWLkjPibPOEko2veUZQE4DaYB4Jp5Dns7rhHzm5XBNW6vggVSgaesC
50VBRQUBtXhlDbfPmU+hUxPzvAXmu9yhvW2Cqn5O17NUmOugpFtjLhQLbmb06z1TanDm2Zx08VAM
HBCxckyiZXfuihh2XVgQw6d2SRf382IlMwY6AROMTgArJE7e2X6nZbZrQJVnj0OmdPouGRFUv1iL
3MINZSxxYoA1yPoR/sbPO8SfM0oUDmYXcVzFj5QJ7PedTLv5MxakBgeVZzzGoy/Goj25Y5YuD21a
iWmLAaC3HrNWe+t7Uqu1s45KJsEM8pbyI/69KLWs1cPclZb9ycXWvtm7Y+4WFsXlBIdJnP8GBY+9
m/ALuS9Et4bwF2qviC+oe1sFB9m6LNUeqLH/xUnr2T1Zje7Kr6VGwL/0VxkdG29OuuZS1+sYnlZs
NMd3go4cJlpZYfalanBjTI5zR4L3LV3HMkt2oYqbaodLrwi5s9QVPLVFErH0TonWbjz0JjjTixtz
NUuPtjPrpqFGxsyRPCKAglAV/UZcd4K8U+vXlxvXS5ZNGmCynuciwfN9xfJSc+D6Q86tMktaEvjI
4/Le7CIJXdGFlt9ELEr1fFHP+L5y97z+5+ccyn3eVdiAUW7EurVieRSAL6svz/eLKl1NqvmS575s
iSgYTVrd2cJk4UjFd/Ynygbt125ciogOi2+e+2H10IkDtR4NonVRA0+nkaDtxqywXa7Hl3TEpNZF
2ZlooaoVKQJNiay8k26cDwDrLVuKy2hcwyrcLdlsQgY1XXMPsrgg8PGJ385s/kqK1FxmUpurZNtV
TkcKipk9Dj14vprkDeRCyp6pisHJvhGXakLXiohksq+6uZiNovo81e/ZUiHwfKCOvY0DTwBS5JT6
i5hueYDthKOKjNcQ0re3Io+iceGz96AvZ/WI5NmgHsklhvJrHndd+VCUic0yVP2iy68aLD5eSjoC
2wNCPgp7f9gOq23uU8UyGdwThqvN8rmdhCl/zY1sw8cSCElRHlMlRn7PX2wTBO1sNvFbtqONh8Rz
8Siily97oFMgHEscIFozHU032wRSCAc1uVFXBPwwKtTdb7WXmpNghqvJo3qJYey4mPJErtAOJUFy
OgcFjSpIMShGp9+qxZuOViQPDK1bcw4NticYDqQJk4j1tmduG+kSmfCFhTi5aGC5bApsNZTwV0wW
nkpbrik6Me2yMmugcgLKIOHkDmF/XAIb6CJF07h10bqRZvEVnS15ezGQUUPYUJ4paHRhqxQfRmdP
An9HHX0od2EwpyzM+QU8SBG4Tqh5iIXFI1enRsbTHZKqTXbYMJsagIDe6184TsIl2upm9k/aQDkM
t4mjF32KMSeyP6IzRsUdoGUb3kZF6zJtcU2O9T7znWF8/3Km2k37VDydAHou+zRK2+Vr6medM+w9
wFxm0rJlYK5he5hJI+U204Q3gUVktmx2OcYd2aLaLUegOTV7x100p6bnUwzeRpYrmAy8NBwMfpCY
rYdmP+M/bCleMDTrdPUCbaQZazINChAVwQH92adaHnVYnpjWkfnp5bKYjaniSiGGUKzAStDWmoNd
0Y0zC1iPS7gco84bY9LkBel3nrAKJlMdyhQVsYvCbSeei6Mhn2lcS2ScoUcyluaPJpaMiWJeh6ww
aygXPLoeAAdfAScDk+CLouG5F9IzP8CtCbgCFFExCt1tl+eKWoHUhHfNvMv2toYf4D2uRZ3Z5F4I
4t/6uTvhk4Ju/jS7H5/aM3+Lm/teCv5/zh57pYnwH6NEHh/l7RfxqM7f6t+QeEAN8bs+1h/4kP+X
vfNajhtJ0/at7A2gA96cooAydCqKFEnxBCGKJICE9+bq9wGl7VYVuay/5+yP2OmZiY6QSACJROaX
7/eamx/Qnf5rH7/UqOzQ9/7XZVx1L+mhKcPb7/gtRTDMv/DM0hcuAzpfOq00qX9LEfgjmHrYJBOI
hogSvtpvpZlu/bWgq4Se/o8hw99CBN1EnyZbcBMRSi4ShX+XBPRG6/yz/bvQBekMovLFDNeiGXHY
s9SlToviHDFZNGvN1hrie65JPk52YcVtBa44y9inTKGfKm20sqKvoL7ncx7Ya7sXmyjlTyCrRVtD
ZFjzKNgUDbHpdnLl6zkKKTXOznWC6oBJ1nIh35DZ8TjU6ateYkaHBQPckTOWcs59UJAQWIpnGkO7
wdHv7Aj/FSUYW1/tCs6k1LpY1a2Wf8FsP/EaRGHossKnDBnCNrbmfgWXbnRxWnyaleYlSxzJDxZ0
perJg0xIcUQEr1zzwFeanj/GsrotjET2RBCEHmnpizVZDfu6cVZpPheerCbz5TzN85Y6hhOXjt8L
HbaVE4tXG/QW9mTNp2xUD4uhlVNkfq4EZ20H7WIQwdnUW2tMA0Y/a5Mn2cBJBkJe6Pek5Py6rbhR
yQyqjE3a5yUJIiGpI1/GUtvPs534nEUfh8m8ikIg1qaNnzmUs9xyJ0jQCi83nRwkXr7Lor7c61VA
eLfOmjoOVMqq1XmdJZ6hK4pVkTzVWUikC/RQF4z2Si+U+6yRODEPj7053TUNby5OsL+YsuhpmK3d
jCZuRUOxhHIYl6tF3dbMmU9IVOuThb6XnPl+Hhgn1eAdQQJ1QUkQ/5X7BKrYSkw8T+Jg+EIst7ZR
56WJpFzUY9eegWBO1VCtM8t+gClKtF/Xr9PepPkdd3RqZ3k16t8tGQOvgZh2OiuRqxXxU9CM07mN
Gw0xr6rkO5OenEUF+xDS+hBnL/3alGNXmLhQxYrECa0Z010MePSVTOl2zQkRqNLQxrM04PTaJKCL
DS48SWSOBLCCixG87YK29nRDWdGT3JlWktO1viF36MgmRgeUC259W+MbRQgk6XpR4eZ6cCZqmXbK
qG8In6HG1rWNlPYaabzt1WS1WLbR5l6loGFuNDPZiY5zMcPzBw0XVuHsoHR4upI/znRLCAo11xCL
zxQ9+ZqKem+RGwQE0O4z8LgQX4gqefxj9fqAXrnQOw6+f5usApypMR/kfGoce6ebuVzoYWeFGzst
IeYXxmYS5pa+ocaESk+x4Y90ItB8udpCNUfMI7PmHJFN+k5RJCkKwg1xuUD8obOprW6DZ/QD0qM5
SK4GY2CH7gGKkubh8yc9Moc1fl2cRdU0kGQsFtmHS12eKVpRGGq4geb3pBkE1ZjStFKnkQVuYK15
exFZs3KC9AJV44U0W+vPb+GYIbA8vgI1Wl5WWqjaR2y+hXgIIKfg69b3l7qaXYSRuasqouT11C+C
5MRwv/l9H71cJG7sFxDDUXIdazJyTW5qmn/hJuBITj8Cmvp0Vydf2pJPnvylBc50bvWkcpCZDndC
Ny/b8kmt6GsYId51OHYF8dpoczja+p1TSOTcn1eiv7MLe92pyVYrq6vMIe3rGbwmX1UAGNZU+via
2kRTadf5ZNvuPFi7soh/iKHZSWFzHlSRz2rky3b0YlYjB8kufRxTAi9LTblAYoWSF8zYBaLzBcnb
gQ1YGUXDj0pzbjO6u24ia/W5Ws/Sqh/0Z6uqHxDZ4lLCFrYpO+U60pEIpA4AdxoC59MlvoPtchva
6l0y2bfRLN9NtCOxn7GvsNadVoUdneVxty5KaVuasvGLGfR/tdQJc6plgv/N9X5XSrkvQOjP0MH/
MZdYfuB33WTqf5mw9KG+vnlhv5VHv+sm/giqGkZQ2OYuTN0/KidN/QvT5YWFRe1E5s9Cd/tHo6/q
FE42kiDIk1A2/42G8y0L6o9vy9Bk4gPg+cB0NFk4+W0H9PCqy0hAJ2QUXnqyi4xkUy6CcDJ5dLYs
dfBG4yvZOl6fTFehnWyzvt1wU27LZuBEyqWwkk2BHVo13eHoDoO4WuUjnyG2iFlLoC9HRtCvs5Kq
xdGe9fbRsQjxrLqtHYX3ZVJ/6wiLIwhsHUZiq9SIw4aVJTCALGevZXuSCMcLRbuhfXIf6o23qBJn
XJcipOJBjK3e4qAyahfJTmjOtjaHzLXNgeKGkGskcjGpFuKWGJgH4NSvcxRtCKbzIZWem8ZGY3NA
9enBCSIB4xS/9WhHejew2uHAUvb2JqB0vcYlishFsFxzj3LD7yvjxHJ8RJl6d6Ujvl5Jolc0lrxC
R91L6vdeOUHKeotkOpwjCIZlU6GypvBH8Hv4KJUl5Q2aonpth5exLPDNupkT3JnAx3UWsVv40yun
HGihJ1dldK4V2RpUlv7JF3oFGHYBlmMwWqfRWSMZntnfU1x6snJHn9GNSLYCgXRDfl60xWr5XQBH
F0gx0YGSVA43aJIR5AuCaBGnT4U/lYXfiMbt9NCv0d/NUrLNC6SrOdlixhlBnKcYke9HmAEg0INv
BD09FNzDAUBBCwow9PW6NkPuON6MP0Uoo7i874p+myj5qoWbaY08I1mGDEqqIiDk9v5YV04XObzo
w9tY9uU/NCRwjpHHhLwHYAQX03p30hz2e3gOhnpiTnFo+7OeenepIxJgUeq9Q83OsqDNHqJrKGjC
7eVTT/RWKrybWgqKPWzm6ZzJR6WEE9VlCr25XjfqbVQaOyEH7qKMkbJyI0X3tQPjm3BiMtLl7uss
XRVFD6funqbQatYZa7C2IvCD4CnoG/fz0T5iXf8egn9ubSGk/jHaetONGN919ZqaZBWNFlU2nbyO
AMoq9ENUNJT7vtSHXz+/7Pt1Y3nJ/1z2aEF2pHEKqKHrNemInlEUbqFiiVxyvAiaE/P642n9z6WO
lqjciJHtdlwKXQTYJiZp2Ymy/NQVjlaOqCPdyqm5wjA91tZt051Ymj4eLAdlFU8Bj+vow1yK9FJw
BFp3ypd2+tlZzA5afk7w8/OX8uHnsLg9OQiJ2HOPPofYajHRQ4m/rlKOzz3V2Z0833x+jTdroPcf
HedMuNdYPmFxeDjjGiNEzJMx47I6YYUb1iT1ulFs79RZ9lrO+DkkNxtH/y4b1rF53uDEPYcY5Vra
3YgmMSytV9WIv8RDh+0NFSPuAt/6tkM+H9fIR2L+qh0PiAL7rZQaF9n4DcrxVk9zGCPJKo+iL1La
UBwnPk4vG7l8DtthLeNjTb+U3vpPuXqWdH7eQnxcymdKdAXN3rUJvTNanItJ6Z1pxD83+jcF89x6
1xoNlN3Eq2ZnB1eRlhNfN4bNkuSsiBFFTB+AogqW8CXtd1xFpOgEGJ3UECkl5UzrxTaVu207bMpS
huGTXqn5i3wWK8VTXFuvht7fmcZ8Ywfj19batOrVEI/XdHhfRed4kTQgU8X5Rcg3EZGbtojO4dEQ
8mCdz0WNAzR4AebYeib7dml55rCv8WSQhscad3OJA7AxGBtIYW6ZJaskvFKRBjJF8JxNrpIG7+bq
uaOEmLfWdVv9TOZNwN64PMKAMTeeLe4kfe2KH7n5M5wfOx3WmcPmBM002wcjZt8TJ+bR8ZJh9uay
9opB+K3j+NNorodGXCIPOO9GdTNE3yDQrclsPjOdjUpWj9xVK3kWl2Ia1mpbXCzTRYqfqzhbj7Th
6Et85fV40ABWZMIg0za8sDAupkh9tjucsO3gZhiRjseytXTYkgtEMJfQQExXCocrrR9uymrYdlZD
U+wmiFLXmc4zcifLKvY7dViBG55ndogvNew1c0v3yB2W7QHsSWA4zukb93KSsYPaG2mtGO2TlAlv
iljHJRI+nkf+Upzl+C9Pnv3UAnCZ4QCRWdlVrb6zwnOip11cQHdC/NBoYCiDvGbM85A6tL3U5V8V
QWquhNRtLcChOilJgA9dcHU/KzKv7Tlh9V8AuT3qEId05Iayr+2e1MivUfE46lXRrQd5L4OG0ZTE
3Cj6WmT9Gk25Ny4SWq1/EKHO7qdj/MBXlmQeOTpuHeZrFVfwoHNYj9VLJ+q9KlXXRpFe1Zb+I4Gx
FOvzl9wsrop5+NoM9kVGKSvrP/HXPONw61oUoW33s8PMOMvru8WNOLC+9RW1C0hgWDy108uAO7lM
noY+im2NmzBOKyupbm5UCIoRtuecCb1o3yECasSzEmCS2bIfKoofc/t4slI4bRBvMA7lRiGZAAOp
q1GSsBnCRWlamTNKK0Xy02i+KNNkW6vteYbddaSWl2OYP5b8to6MDrugeydxB65QhAuz/EuRNIzD
4NvY7sPFWMdS5E3iLjU4O1TZtpMyJqSxTkp4AOU+6BDimPq6GOheQN5qW3Fp2zeDWmDHZNAqsTb9
GMBvUf1Gqt2lmFSblRmm13Vm7IYBEGzSdtht+HGdr1NTgp8U3Gl6vTWF6dnM/tmZXIyPsin29Wq8
IOLtS0oLNipkqJYYOpV0Q/qs2TkkBEpTtp0Lc1Wn82p5wsRubxBGbnr1scexSOQ3BkdyXg69QVSK
e7qnuygn1qCWruO2Phub4EIlqk6Ew2aULiSTPAdBzPb8CLcErr2OOKxy26n2e9AfvrG2LNYKF1KI
NtazAQJeuq7JZ9OCbjfGDp9wv9Zpn/UN/uKF49vynkLT06qZs8LsxhIsq0xsQ4nQ0uGCPHUfgH4T
JNZ5VIf3BOttJNzeM/VVHmmOyfvI6c4n6AySuYhLLpB8X1tqf6VVj6BFX+tu3AHXlHYD28Dxl6T3
Sc3XdZq6co6OrHQRg280lrtBjFeSEHd1kK+EEp3XZv9FwWh1TpJtRzR8YMS+KoFLNjd12G8/3wWV
ZSs9qAgXRSD/BZ5AHIi/0eEmKAFcRhDf6rURF2cCVNTE6dxQgZZtx5WJ6chyjoSEx484uEtd4tGq
8HU7InFVvhyplWq730vRXTJYJ27tXUF4dGdH27OV2NAvC+7MzHARr4MvcgBxTsyu0dxBLiATIVu3
8H0+H5B3pcfRVY9KD60TbU0vsV5LY7KiodB2EC0Ajz6/ypsM/N2wK/hcqoa6CB+Xh/+j2o2sBtWu
mvBwuOCZHdipRLXdtftOrn0snDz8byBHD1+WAkBEDRpIzPTn7ryv7IeQV5FqPh1VMvOwzuvO1bZc
LUqM5YwOM8jVmVd6p3+DEM+hkfBvA+Yjv7WSn43I4Ksxd4N5135t41u6L+7ogNs1igu3rN9qHAl7
e4DKuDIwBJSLBHfihzLwNZ3qJGygM+kEFuAPEBmbxpyuaq3dEzq9trWXOAn3kdTsl2/OVPo7+KcP
UpN4xhzu08bxUye7hFi/dsLhLjIV33aG66ZUH4dsokt0Y4Zz5o71uM6m+aaRZC/qu20+BXfTYD7g
Sf115mgiq/VGUtVVymmstMTrWFEwdbYXZhXqB1o8S2OCjUQjr2CKtBNF/FGMIbk6ywT5580do7Es
gUE9ydgym9mVzJoY1Te6tF5gHHu2L3rGeL7rzrqm2LD2Bs6JyvgIC15gK/CtBYwCddf5v8N50xDx
btQ6Vy8KjPIwethFV3FmXLQEJb5N0f9DH0+gj0sW8v+OPm6iH0s+wD/Y4/LXf2GPyl/IEbGvRd/9
qwPLUfI39Kj9BR5M6hKeNchhLYKZ/m7a4jkHzEM3l/+A8pO/+Tf0qP9lIfzF52mxhUXh4vwr+zgE
8IdL/RL3DGTBbyOgEXsh42hpM5KyTyPnR1QWNgKPUoaHbBZsq0LRYulbjTfARdZgHu2O4FvBKkey
RlGNmTPMpKkod5DhqPDairhcmBOy9l1N2Le2dZTp1ZkCBYnCLjLzwu1gt7VeC8dK2we0LnqAqNnB
LTET+EEs1ZPAlVGMY3Ix4QwHV69Kkv486NU09kqza704KgqHarrkt2m5EPIuxQm7P9NCMkNwTRTt
rcRXeh1FpgZJrJVfVLMswwtpaomhgCkXiY0zthUmoBoQwuKK3RKpUpSw7kTZGD/SaZ7kq7ma1XJr
O73EmS2kgvFGRSObRKhK/2rXslX5joh7eVeIuNG2HaSTEooYBrGINlITf/ZOx1AVNU3vWU6tb0qr
h3FszxYm1FWaEwhAqZuHvoHFv+qWSofvvBr25sUYD3R8jT4wXnKI8ueGkZuqK2FAZkLMEBVsT3k2
vsGhxa9obpTyrDArUtztsneKrQHzSvb7LqoeZzPOfshC7aF42pW5CQMakESTTNlXZx5mKv/UiZBD
RHryTaOufNHDLCTgtSjjy1K2s2vLQoGDBEPmPBnLCzF1nENU1CHr7ktXIXNYpY0pfYNtExFok9oy
va5BxsVfqKllbOinxsZKdgJWZVI9FHK9nKDyzVZvn3ShB/IKkZJ1IytQd2HhqIEEnWnMoQphsJX5
s5VZwbaf6Mi6WoYBPz5NOTTIUK+f2kxTWw6rGUF+qiMl36e5yB5LS4p6t9JazjoVFSuWZuOIPEWO
opZ4mXppsOYOwQbQxjjmCqphLTd0MriSXPqiGksDaIxjBEXYxopzaEfYaLlyFEe7pMQvllTyjlvF
5YbRoxcP374Cd+QESQcYlWOSZzEspC6i5e6IJw2JTrOD0mS99DQesFUx1PbJDKb8odbMrvElR4oI
oJKjIPHHqBrOy2YunjKrEJrf5nFxLce2IOWM9IKXzoQrpdl1mPqoY0eOWZk+zt6E72wPKzvM6JhZ
0cS2b6kNLyOjSNG0wfpmBXoyohftm2gVUGojQSha5T41LELAoGNgf4IahyyjMMehpwi65KasGwMn
3QiS0EbrgnOzN5onbcDfYRUmevAgU3lT9rfmNCOlwB1wNbS19irLDQiCjX1u5yazHutUDzgzuIkp
OvB+eFbPCDsT7s6p0f01U0oh0ScQqFawpsLSVcwufAWoWrhcvUoOTzdDR2DuNdVFgPSWVCwNnvtu
iJMgWTUQX3klCA8nRL7QUjYFfkY3c0Gx5BIOqtpr/Ono4ldIihJfT2aqROyHn1ORI+OqddQl67ot
iZ5Man3w6wrLD3foA4l2+ZC/ojIK+pWU5OpzYGkiuUEnMrxasNJfo0puLDdKpGLwDAf+Ka6vtvJg
J7r1YHRDX3AQVuy7mjgKwx9kK33UDVHsYRMSEzcPiniNI6HG62BWnR+TiYbFtbBl6WAf6M6lSdrP
i9bAwvwalCrjQuGNZlnSjOwsq+R59rsQdkEg8Vp2atKx2GR1ObWc/R3pEWGjdF3aqjPdhZluP+D8
JPfe3NOszXI9AsKcA3NlhaimNA6CTkRT0xnHbIvvrll/bTXVnL6nPUYnZzY9qx2rRhC7BooAc0XR
rdluAZn33gpUO73SrE621rg3269J0/JweddiFVi2s3aJFyPqTzuJnSdl8TNfh+Zi37igkF9g3tAS
qh1BzykqiT3h/mBf6lrEmgZJ0XLjuQASmCap3dtzEGqwLeZm0WTBIiQ8YJxyTzYSe9zSkS4Hrxkt
89YoSKhe9W0Vfon7YLBX2hjUX9HTEdk0w4zBI2ORVazmNNWvS2j+DlAJnbhV1M6V7QqjyS0vtmWr
hLGTkrMVDGpG6iqa31thW7TSbLMhCWNqlPAqNYLh7b0XF51pNzFTKavIzNGs3IsVyltGS6CkNEIo
wCuVhWZeU7hNnV+aLGpuW1phSyu5jgBGpCLgi9ZihTaz0gjrQbWlilXS0qX2csIuKtqFzM9h15TF
zOdWYMO4SioLZLrJK/2uCiS19DsxqMn5oE/9vaWOWreKejm16Q8pQEepXIqf+NOHhYLNM5/bRR+M
Db2fJKMcHrMipvpPI22+LmuQOq9gg6m8FGHQ/SymcdhkDkAKp0AEmch0pSEoXU0O+4swqViWNS2M
HuFsEReFZEW9BrCcXkc7yeqVHqFkCdx+rrJHGN4q7NA67q5yRVKSh5Hb0m5TBY98ZoVswOg2RuK6
CticL1U5gtMMhrmJzVFcm7M16649GF3j8a1dZPd5q+mla+VKd9tYE4uKxpSIL2rW3NJzFuc1N0CQ
TFq6Mo+vQaotqVVimCMGe4H+OsosZ2c3IkixCg+i+wJa1xOJKXh5RtKjZU/5HoqOVW4rJE9AcFUJ
4FDCTl4NgZ0/VOEwzsVq6kMyNDwlaLrhVajz9B0dDaE+YVbkm6HSzYvQIFkZnMmJsanUa7Q//74m
/3+jTv7/liaxJAT/71X3TZEWDOJH4SjLD/6uv4mPwEqW7iC8ROOPzr9CLIqBjyZ0yt+kyb+rb8mA
ZmlhWcVP4IGhWZy3fjf+JXIlNOpl/ohTuulQgP+bzv/RudFmPcGTzyCZTIWCQHPzqL9V5+kIwzuL
91mnq2dNKWdrs1ZABoUZegZOPmeI+TtPtE3go/E1/AQTxnUiCgL+zK7bQCpwTrRz3joc/6AQv+6J
MwkNMPyubZ718DRpZeHY6k4v9gnr1EMAx0+nsB3TW61Ig5dhSpvB60V2aSDkBRUyrPCaAwaV02gM
M+I7sINNGWrKrZgodl2qp4qzwogaeJXDij5x9j2yxf11uzi+cATGLxifnyPQREuqzkzUKd6ncuuw
dvVDeVv3BeTBOLWkvT1FpQ01onR2eZz1pFYZRYhppvlkJL16JcPZ/9aX9nhr0GU1XGCy+iWlIb6R
RjO4nlQneVWDPv5p6CR7TU1S3qBxgtXfS3d/TN79rwH+M63msE33P89hLXPUsTgsHB3ilaitQcLr
eG+qg9jZoS7Y9wxl/flVDo97b1dh0hI2jVUO2RDWUTNwsX+Oq3ZkwtVSQlKmMqzKsarOawHC9/ml
FpDwaB4t/jW6qQCDqthPHs6jnt2/tE0eSIq7VwSQsYsV4WUjIcivHePb5xf76LmwSsIlE9ySCudo
FgwVNMEu0uN9VEJyl9O29fNc2JdK1ownqHAfvCiSkmFh6EQsk7V99H2ouhNnMwfbvcijeD3o2uDP
EFFPQI4fXoWVQV28+nhb2uHoTZlBLJspi30aZmLN36j90Za0E+/o/VUwbF8WIPmN0qgewanQOIcA
NajYgzWEnGiqjrxjoZ54liMXt2XWYeFqwS/g1+CEaAFn/AlstqOO82eUMBVww/VyNYu2EmsaJG0Z
/UPGAFYqnsWTPfrzWEwuqr7x8vMJcghp/7oFVVFB53W4UrSPD28BbwVhmX0i9hjnvHYluRSaCo8q
isLB0+cY34C+jr22sE59cR8MMTbzFvsNQ2yz4RxeGIf3oE9VW+zJIQk9xOqckIqqPPEi339sRBqC
4ljYbCpLRNHRVVrMfFU1FnuZNArEucYPdcrvpTT3qnA8YfT/0VCiMlhs/nGNx1rx8FpoUtBT66XY
t3Wq+HXfGv6cL+duu4y8Reh3MWNe4qa42J+aSIdI59tbXCh5CqsJGDlv8ujSUWfnQ9Cke3t8TBqI
r5PmU9fSV5Z3sOhuBcxRNcSZPg886Lt+Nt9E6JNrBQR5Kt2OBKeke/58Zr1/wWSm68B4KpUCtcbR
0Js90m+jmKM9ytX4Dsdm56swAD4+v8oR5Xh5dNNiV7AsfM4W1uHRPAqIAMRFOhLLjpZ4seYQQjmY
7XZwlBjvj8jaWrjqfjfrrvB1bIC3og7w+tRxR/n8Tt6/fgzJ4GGQ9MBaiyP94TsYFL22g16IfQRh
YYumrKUqkUc/zWSOTfhN0DWakTBbdXTiyu8nOVc2WEyARMlOso9GGsUolKSRiYeXEseEiU5rbEJG
cjLHIKxGyCfGfHmSwx0MRQ21BZIrhh2zxcMnVZVmyAxUdntOQvEtbj4aecijVIIoDZohuRhl5mKV
TFW2Q1y8xpQ/PGWl/tFrpxZVqRDZ7LFUP9pFyynWJh0x8t4qFedcw/vGN6lZ3LJDW9D3Sb6jxd/e
iNGKaV6bJiHkMTJRLSpP1IVLjtXRaJCAgpaIKmtZP42jWrVDENv2U9buY8QiCwWvtDjECrXo/K5X
1NoXEjmcK4zDw3NJqn0TgKpyq3oo6Bvq2dSsqkzq93Rg8wCGOtlJQAaCEKEiNBfAtRlNJBONFhPo
3Qb2RY3/zvcCQgxi0xBFT4bp0oPV69iniY6Y40atJ7yP5vi1sh1C3rtmMmmQl/Vr2U2d+a8XWGri
5RvkHz72Rdn15xYWO22IW2rS7AsJQyWkkLLXKFB0I2OGA1jF2s3nX9n7goatX7ZBOGm/UrAdjbZm
9bYpqpGuWV2VWwOUnSIW3i7q0H/HXV1WFi7FwmXLdLGwBz6a5kpXVlOLa9g+Zis+kxIt8CyBcuvz
B3q/TC61DF0GGhfo0Y73wWrqYsyFlzagrDFXxvJe0pP+P7kIfWvIe5w5qKUP31JU9ZHZawUd0wlf
5XRGPDnhc+b960fRmASaAXNcYT06usokVaVqiJYGJwoCX+mDpyTSTu3oH4yXRuyxQo2uQXk5bszY
Uxu1DQ4F+1QFL27H/qWfuvrErH6/n9oaQhJOoRTOnD2OatmW3d1pranbC6dOdwhZ662EW8mO42fo
zzOu7/NgntpAPnqy5XBNw5J35Ly1pP5oc5tWRdbFpHFRGbJxgoG+TwqwOPFoH3xA1Pzw+PiCDNw0
j2Z1liu1gS1gvU9iItKwO5Mw5TeXU6qRn5gPHxzjYT/KSwuWWl1j+h1OOw3dIC5GY70XuMtA6Uot
ALlRWZedFVwGautcqHo0riRs2uDcqZU/hJV2k1aF8E38SL+pQ6udcE7+YJDxTEaFSFWC9a1zVKSZ
Rp+MWZS3+5yGxAbM9yWQbM3//EM4Slh9WzqWDCP2YzYosgePVsW21MNUro12nyA6vJOwPIAOFeoI
CJJ6oAuUj1QEcz74ei8rlWsMuP+tEK4bGP9C+EFk3jdts57s/D7uJPhquC5m+Ym7/GAmsHsjiMJ9
XCcY92gocKwAE8jLbt865oh0faCXQedopdvN9B/MhINrHc0E+mZqBnzQ7ZU6stfGpIWkj0h05qNI
28kIP9dFrxgXJXD9F0sOoMsBT6zSJBBbQYj9ypoj68Tjv8lHDssYWkwcVsl4st4W+8PZmbdkWk+K
MezLQiovRNZUrlaXSNSGoB9+mtjqwHAlPU+spEqyzbWj4/AJAoQRT9O3bQs5LMwab7Ij0q4jK6I7
jKIeA6QBVaO1as0U4lRFV2sd4VAwLK5XMFlBSEraHpixrT6fdNry5R4/DzUgElxOcsu+dfg8dj5j
dVjg/YRFVuMnUS3W/YQEMh9MrAozlP+ZKV6EBfgUNE1/FrRnQ7Jpu0F18TCv/SlPw/UMtdIjDaLF
v0cFNkpTFf262j8POcyiGod8YhV50tgwXqO20/e23ocY8QqcFIIx3w1icDZ2bNveEDWI0VRH9kea
4F5Pl+PErvZ+ArNckjqkq6A2pnp8uCtlq+P4LA97WcIbNWqd+t40CS1HuyauPx/c98vGIt52gGuQ
hQObHm0IpMj1Olj7sJdq8kuiJn2pkl7Z/gcXscCG3v73zt1Y0qq2Zmka92BsA9GIBC+D7Z2K4FnW
nsNpAtIFAMrShPYCJPdwmkxYdM/UCeO+F80L1r1nwoKq1FYycVYwoD5/pI9eERErXAZjTR18+PBi
waAbSUaoyx5vyBQTEZLTs0QG/ZSq9MT3/LaoHj8Yuw2I53I17CMPr4WuCutFI5n2dWiQjBra8a6K
E3WNh56Kl6JUnTlT0vxQYlNtV7w+89zGiyKHIlc0cBSGzMH3WNSaA/ARZuqmRb79KoiHq08MygeT
CftWS0PXhgMRcUiHNzo0FhOMTXivTUO5kjsnWpm0q09c5YMjEpgAZ2ON1g6lzDGmWWWqZGU4l9J6
pyO9IiUMr1Ji6xFTDGZNymttyfVWhEXfuXrTKD/CjqSR9Ygz803QYbt8YhP4YOKBx9nKAjWx+R4D
hEYYarUWl/N+mGPlxyzRteOjFvvcqhsvHfPqRKXzAbyGxf0fFzya6cjBpCqruCC2QcEXzMPTTa2r
6MpTMyReFZR+6MrggbA++aZNU23dj+O/o0gulQD3ABwEKMPqARB1+K6j0DIbkY3zvrJURLzpRLL6
ILVeroX6ief94FujylrqVk5IBkvj4aW6OcDcMRvmfYA3MOfNim5v1w9rfWhO6Y+OIg1+PxafGCEZ
S9iCcfRYaWzTBhqMGcDJ1jY9GYE4UunheZLU9hbKiQ74kE8IRGjuztBdvF6r45UwpPIWWzdxYqq/
ByQYZJuKC1wY4pisHT65VNZ2PiXdvJ9YHdxG6Y1vZC6IVWznzVmCuZ6L/dvkM3o/67qXTpSUH407
sW4myUQKm9Bxsad0idHixDjv1Tl9aENo0rSO7xpNnJJtvtXmRyscles/Vzoa9UkUVY6dtbLPzCm9
RNLhKGtFbUrhYSXUfpl1kzZtGuDW7sKYUvZ9WKugEGVmbubWprevAcDdhm2q2+5EoB5Gaj2+YQD3
TrGWcrX+aUPgQreQVop8wReqmq4i2+IirwrNWVVlFJ7KD3m/ahNQx8BzGJE5l+AJcPjukFKMuWJI
2r62k2odxKW0caIm20cYG0qejVec4zmEZcSuNqrFtUMz8H5KCrl3y8oOEljqxryxYsd6DZJaktnJ
BukmkXrl7vOd7HjRhnmMXZZGOrlpLJ3pZRb8cTqLYxtujyiafYBV+0IDnDeD08QnvuH3V1kIh+Sf
YzwLadU6WrIGM0u0tq27vW628bbWpnxN6E3//fNnOV6Jgc04YWKYo/O5aBD6Dp8ld0oIIk097Meh
nS5CzrNuOSbONynOrd2EUOTm8+u9dRH+nLjoxRZqJtwm+lAai8bhBUucbfCnSuV9UGnWzzahsHcr
xQol5GJ9H2LuZQH9F5TZPUHhcMLcMNWQ7cQU/8+Nlsj6qm7CGsZEH8X3mJ81CiFFuTPAYmiU1J2N
RSi9nOsyHEQj84uCpy9VRmXGjw0/DctNk/BiMPOueaprJbxsuhKtAjmfeBdEhty55oyElDDvAGAt
VuomhoqHOb8rcGGn/6mS9cDxwOhpSZc1roJwSmyXlAjUni008cKLDK28jCW7Toj/Hsufnw/hQpU9
KNuoFgjysA3OLJiDcbI8HMKuU+Qkz5tu78RKBKYZq/PWGWz5Sq9+SpEmfcPgbPo+68Lc2TnMSdns
0sKjXUFgVoa51xl5EeUz/El+OPlvzs6rt20mbNO/iADrkDwV1WzHjpTu94RIZe99fv1e9LfARpRW
3OxZgAQZDac95S4SNsw2iyMDeRz00b6ipAPOZhps9TGcEf3vNNuQiLvM7Wtg5O2PMHTK6mDDNTyy
vKxMhoj/Sa1F/SlMHboLASYnCM3VCVpGyNQYz11sWCNQk6x9zLoWKjT8YES1nCmBGgSvKqh2ndGb
X7ouQFEuaGLlkCVWgEKFm+ZAImN9eA5lZUD9KabmC2wZyLZFTZHEo/xuA3bLO7CYg9NZZxqApbuz
hBY+TlZrAhv1fbmTQ5tDVcHHqfXM1q7lkzKAtXnUe7P9rCc5LLO+azrHA0cE/86BEv+sBLI/F4jv
4QsdqP+xw7oMuGOnIV+T+qrqTXYFcohsDywVzmxFd7AQHQzYakEBU6UvPkVJUkWoBIH08TI035An
QrcZlV6zPGR5hpATJtQ14iC4lnzRTVIYGOThZG0yaXxDam4ER4yYkXO4v4GWN8u8fwTCDbBR4cCp
yz46YmqR3pV6d1I70e60nGJjSVNy/8+jUDCjL2sDkaAlM/+Kv27JMs0svchzYvBZZNYwEphcibWW
+F1FdkyGYQQTmrk40N8vh/HRnu58pZvgSTTlURWt3CVUHz3MEYfDZI/f8TSY4ZQGzMyOTLtxk2Yl
WZuz6csrjbPI40fnkp4LJc/LnwAfzZ9AfHU0TjVtmwPgqMGTbigQ5x7SvhnwKHuPi8rv+x/4CoYy
T52bYHb/Mmwiy8W4RYtaneJUNAwafMkgfyvN14zPANZRcd0/iN/1uHsIDkhsS/FSYli2RwvaPQlF
wR4lS79o+QA6rSM23E3aVIMMHYKo37Stnq70RubfcvWNaEhxb5EDgq+4/EZN3kMF7cz+NPY9He1c
VzHIjtOd2Y7qcSxdlJsakIX3v9CNjc4lSVOZ95p24JItpFo5atKp6E/doKGFr8ZkdRRvV0a5cR1T
RUQFBY9wWycQvpxarhWtXanKcBocJToC/ocW6USyBxNEOPWKoWWIPs9UhX+QQo0qYPb+qovXjc/L
GaPhCBjJ5M5bPAlx36V1Oilk8oMjUQl38dOZ9Ohs5f2Dm9b+p6y19U/3v+5VTZf9Jwh0KfHTq9Cd
ZZtTFSkSzIE2nSLVhZ7dbojfXkgcP+l08KdK9Xj7vvcpwl9Oeyq51VNtph/F25XfcWOZ+R1vDCNS
PM7C5QK0Vd1y5wZkO2M7Pjihbj65qms+ZnVqbwoDqPuohyh5lhoaa6ZWe7kF5hWrU2xQOr9BZU3X
PGA6q7XfOZZZbHpyXDbefDeRfs47568rMMVYCIsDfpgDNB7CcfjHUai2VPhOHBudW7GyWihqfZB8
T2NsoDEktzzsWdSVq/jG7uAUWHSXWChu8sUHctFALvA+l6dg6PSNis/G+7EPVTDCY+UFRoHPkjKV
D/eX5Q3ksJj9HFESKlP5xxNtXra/Zi+sNC6NciIZAg108EXv70WZNIdBKv4D8LB8o5nBx0pLux1C
9iouPSkfgz4BnPfWOZNf2YcuzzVa90n1zoyBTitIIT/NjJl93SGd1yei/Tm50fBghL6+GaH5b/Ve
Mx971fwySSPccSGTM7DyG95jBb6fD9teDtC48xyLjRxcNceJ5goYeFqJiBbmk/FsYlm0Aolaxtmc
FbphcxuJL2Jd5TaNaftYEGry1Ex1s3N6lLbdss62YeaOMEImc+VNWmai83imSoooNN4InvrLj1+1
tOWTzmfr6d1wSoRdb9MkROIrrIvD/YW+cfwIRKk2o7XGRn+7Jv5aZyUweX9lop6AUosj8GHz0GO/
uHLKb41CPZu2sg6wTJjLpAvQZFxYvXpqLIJZPe/tY69yju7P5aqaMX83nPvewLC0Wd8qaX9NJpcG
EXsTaic/5X0FJTPHewbx9LkXefIajGP/1XKhzDz6zPRDEYw4PFfwRaq9kphq5aVFDUn8/q+6NXdK
wTN/kT2EAerlYpa+HgEfddWT6zozT6WePBzL8pVRbsQTc8+REIa6nMstsbgmCsuJjYin+ZRYMt4V
vRtM20DNgL6nbpp8MYo4/ErxFkEIPwiqU9wbHdkZuvrE3rKJ/qN5aEZHvHzzHwKKyYsxpig32GLQ
XM80lcBZudauPwu/16VpNSexYNEXvzfuXcppk0VxQ514Vn3L2WpT364879cnl3o/iDzNJNmfJWIv
Pz4pPvrbXaGfbMHlgYBrSJ5ltO9kk4ZH0PJoed1f7ZsDUhOeX3IwJMvzxFMXyKmR+kmgxbd1Ir9B
3DpCw5KsEgZW6m7vj/cWBl1e1MzwrwEX24vqgIbFtqGfcmPaBHYUbx1DPmKV8o5icbTXME06Yl3m
72J38PdZE5kHSjUoknVF9WH2M9wG+TA9Fk31fUwc3DnoVDzkQir78X9r+/1fbcKvrzV+KqIzYPUo
V2DafrkYOPXEIFv4qY2CeQTPa7tBnT3zIr9N/n/W/a+hFiGVS8QjRxoEJxcnnC2tAmpLqYnjxDCF
e5RC1sLIW7uZ0428HUgDlcL45dQCc4rJyzL9ZERm8BBEKrOaimFlVvOZWK41J5sVsEGziCURGpVw
VOcTnc1lYaBS+pV9ykUSeyYxyX4k+d+BIHO/3t9h1wmSq1qcHtXgHNFhXRyhHC9EN3MS4wTzCfOn
Nv2jlpbziR63eNfgbunRSpXfcVJakwC9dZTmyQp3hh0CZ7z8pobQJ05YbJywfIuO3NrTltYzUt4Z
CmhYj3QrN9Kt8RwuJM7uXIZeVga70rI6zNCMEwKdFF4tJXqG31p6WWhOSBNkxUpWdeM4sF3IOXRy
bBLQRTGNajdu2F0mTyQ5BHHxpGO2YfyOyyBZGenG7gTLCDoZgBLjLeuEftSPQwQH9BQblXrAVuoZ
7OsagO7GdAAAI4uNbu0MQV4sFxYYJvZ7BEldl1ZHYrIQ+3d6M35RByvzubFSdGHAWZM20JU0FqfN
dTOtVkpFslKO/r4dC+MZHftsn3aTdqAKmK6cu5vjzdJc2MZSEbmaWugXE9Vc9YQjgbm3Sdi+Vmn3
n2LYyYtMxnClEXGjLIJBAI1doKAq+375ak0F3GcrEuoJnx15aAa3PhthpnqV76u4LVnhPnAqbVOm
Tr+32jp/bIZEWckAbiwnvwHijjHHLVCJLk9frrXdlPGEn9C1LfdRXyDZKWLjYFBgXfm8N7YnkRuq
5SQFswjk4glDIK4VGM0RCsCUfppmKe6grtWVe+yqQ2Hw6NC+IxeEz08Xe77o/ooOi6pwsn6OOCbb
KX8aSseDbCj6zsp9uEmw4p5UDEQfdZh4nmEiqiOGVtkbpdAPhSiyByxhfivo7mJ9UuZ7PNrD7f2b
9tZbTr1j5l/N2ISrMNmpY2dq1Ew9TW6HKI89YD0/xP0xaqJXTK6oUaJa8Jim2Vc9yPN36AdbhxJP
lG1extZXfBcgV9cOEIoebHg1WEh25XW9bfOEqtLm/o+9tT9YNdSpafrQOVykx/gEJxMlfvVktw4s
+LLLPvS2Oafn/hp16MYLZNCjpEw3U1+uKFCoovsClWXtBO2F/jdth+exTvOXVsQNUGBXm/laKi+E
3v7690nyIqB5adkzTnoRRgyRDmGyx79PkeiHhpH8r7EGCytLrd/dH+mqyz/vTp7ZuTWgAz1XF+cN
Hz2ZsPr6STrlC2r78qAFGZx6vFg/pkaKL3KdIp5AC+Y/bSz0zxaeokfDjlbunhshBvccqa6qow4I
CPTykIxhFBWy7vVToNeopUrzBaMPse2olGxl7AA5CrSP96f+dn0uwhq66jwZSBVbPIXzb/rrYKIf
oSSjbxkn2Kf1zLMI03fmCLVqQ+MyxeNsSB6zSMBzcwpIbegL1paN4leaw94WU3LKK+sPncU63Or0
U5C8V92vwlXED6zaI2Uf2gHSrQ5uLCpi/0n+J46HcfAypykTD1HPDOFYBR78zrEVRyIx6+rftC6b
XiYLcrCcWkU8m1YTPtrVrEXINq9Q9sqyJz8ZBM1YGVct/QmrbLZR4aOGUCpD/wQlCecDgccoHDQ1
TLPtpAWy3FiaUk3YJWviveHTNXvW7EkDwkCiVAB/Vhy6V9CARy+d/FE5tmyVg2WL/ElV8vynRltZ
bBrCrfeNLgCpqVVZHCQ1w8LDNq/4aiiDqm9zXzrS68Ky/1rKKIPabGBygD9R+YCLrDVX+2oXx6Sg
nKVP3QJFP7wd1kDltzY1YCFEfefKCXTSxZUr6UG5etwYJ5A5721Zau8a7Cc+y3zs/mBPNDy2EBe3
Nu2+11zFfB4QfNm8aLJIj/f32I0nhkQIhBnPtwazZ3G6BjNB0sIfDEqsefBACxH2IdZyh38eZT7C
CObPDFps7y43cm43OsatvoG/bIREgy7QZrDE938cRKdSowEGUlHeEdRuLwcZhY5aYNuKU9QO1a4y
hbuVUbT2Jl9d74xiGy6oPNvCjWXZ6e200MRoVrNPYyzSjR0H+suc5Bwr21y7+q6ud/pYnPyZk0zY
TQR5OSE8kEzUcRLlVNixsenS8kOiIvmQolyCo5reblU3HLeOibzB/S95Y+AZ10OCwdULLXURsVqx
lFoxGMpJ0I0+23U5eGmVdbtIZr/Q+sDIPZHI8uDnuLIb/6cMcHHlgXwnCSZXnJWTuG8v51wBPJWK
ESVnp7FJUqnqhPumkOlz1+Dnt6X/pdAb1nA5og0YH7GXLHclFlBekkEyxTKNwoXIFPe9iZznzwyx
mS94h1bvezVJTGwZmqL4RGElQlg0mXJ/ryFrguNjj7R1lcvMJ3nENW5XGzpSak0zFo+V0HVcLUoA
N1uuV/t9otktsh0dhooekq12hvJH2B9rWaLbEejYSLoWUhfItqfRWShuf04zDiB2TH1+0qoMd+og
T7/HhZZycTcuCoRpBt4/UcTseDppPVrAw/Bb1LKTs86M/htTzxGFw6HKNu3gPoXohTbP3KKxdsB+
cPraWgNyGS44h2DfNNYs3x0346+xs4xfWR2of7DtVchK4wapwRlM6u4wXYTrHFqh/oDWTGJtYZk2
v5MsfVC4mbj+AxxcUWdiMxyVJBneTbFrfmwtqTDJKBXHapAiCDdishEncZNgZ2fgEzZNaE3htm6N
7lcfjlbtRUOPZHOvG/0ePeK8wbmmj46akuoBavIdxRSnomVv51TS/QJVRDVQ/uuMNPmK2lGWsTaF
q7zNKn6kBmCeKBTGX02nQtxG8UMLndU+bL61ZlMh0ES8dXI6Ge9NtwweKjdJXtO6Q4ehLzHtCS0Y
L7N/a+VvRuwDg5WDcxUkzLuXKgRdI9aYusDl7h0aSqaEBtFZbcJgM7qqgqsdBmudWba7pkQLtsTp
dSXgvK7u0gGx4R9yw5rcfUtypKpUZi46JzkrMY04a6hKzDW6yasUpTzq0xAfnCpPD/iY4R8TS/1o
0MyVMtGe7EZE/5qCwoMmZaEQQwcXBvh8f/4Vs8SC5XUTPzvzO8IdBqjGNh4Hc9P0sGCDyXdXnpbr
nJBYGvcpVp4+JeX6xTfv0tQ146QpzlqcdBvDVuQhxvP3M16GzXvZO9OTmgiVr59pmDKm0wdtSvTX
+xfm1SuqU68wSe1ZB570pQOW6iih4+SxfrYDv3hyprR/Eno2rSz0fN9f3o1iVrQgWpiJ23QnLj+t
3mG3LdrQPEkjOSjmWOB7h9Nmihsn8rHhiyMr3FZqt98NU7SG6b1+9xic546SKpwXfUn+5ULTbbBq
5slCeerZNn0NqzvkUX00Be5/zOvXR1CGJFgARvW2qJfTtMKxl2qdMM0GnkhIN2TKp/iAiTSc376w
qcR2Bve0cP+RKj4LexB2UBGiqQhve/Hs5VMIujRqzFOtu7UnFLv5HoyVuXcHd3pMxIC30uQXO1tK
ZW0Tz7HJcmlnHQuKUFwg2O1czrnRJ8vJqsxCIW/6MiWt+GR3IgZUaoWP2qyLW1TTA3dOuBXYw7+M
WvzgivTQKuGPf//4FDdI7Li+7KuOHopjInU7yzqhQdK9tyT59Kbsa/2opsorHx8CKqSSjAggkZ/v
D31re1PWnOmIlHeA2Fx+A97MuMwiwwIaKKWHvW72LrLH4CGb0uF9UTtPcZnCNo65WQOylPuD37hG
KKfClKEXR9cd8ODl6Hhi2248Ej32UYE8SB6Vxx4fyff5YDv/2QUSUKHZmMi6Qys6A9hJd2Nh1e/v
/4qreho78O8fsdgGrm93vcxDQZOkx8XMNYN9MJBgWy1iE9Dso9398d6ehst9Z6M0CdEQhjnB2BJL
MsIkGDpEUU61milAzrCp+2aIOPtu8VB8sEogq16rOmngtfgIfyOe0JotXYkazIk+ha3HbhgCL8Cl
JN13Q4OwuACv+o2AArhclCJ0tqlAsJYbNBOTI+GrBYiCjAiuRBsp35q41hWYY0l3TDVtaDCMGpSf
Y03Mc3+mNx5Jomi6xrAdGRqg5uX6IvRGKFY74jSNs+xYoygPblO7L3Hmd3vwwrCaJsTMACxYGx6M
JyQzO0TNQtwxcMZa60peLzS/hsh+rtOqkOkXu63RC2x8i0qcAMrVZxQKf3PAh6MdZs7ToI9rzbfr
94nh2NlU8HmayV8uJx+BEUSXcRQnTYuMd1aRDdRs+vBh5Rtf39ww1oFVI7dBVxfS+uUw1ozP5vKy
T2alWD8Aw5PZT+FZi3T3vV6g7x8orfLNmJTmU59O47Mxxk9t7Cq/oIsRUutZYO0C3XcSjBMz/+T6
brBVUzzOvVzrpxXswnyWlltfB8ExU2C5dJZRk52qUdk5kzgNdiABQwYIoQNW3ICkWzN0ufFduFjm
lPQNVLQ8ZYkoBxGVhn1CfhBHbtfVDoM9uU/BiJqh5ifw9ovB3da9o64c8OuAFEdCJkdMBjf6qmCe
p0YrYzsMztokx+PUK8FDlwbNQ9eEA77icbaj8Z2v3KXXFzk1ZMI/Wsvc5WBkLrdBIHMF/zwrPCMK
kT5lfYUgrOuUeOLq6EOiQ7rpaxe8qT64DyD85fb+Nrw+W/PwKGnzhFOtQ6nrIgItzNbS1YLh+8oX
R5pJmEIWAjtLBcwzSKk1munN8Qi+gaZwt9ANuRwvUTM7mFInPMdd1RzsIa2PyEVpXpIquEd0+Vrr
/vowz2gbiDCC5xnx3uV4wjc0UBrRGZvShBIHqIbcR3j//le8xk2QxVDrhNwzg1NgIF5OqwPNTDta
i8467iAfJ8Qsm00VZqn5HExK2Hl+npaf4EwC50301uYR6ItUx2lyDg/yIIidjan3w7AxTIxBWimM
31k4BOpWTE32PjbQQFv5yTdeM34ywQuAQS4imiaXP9nRJvpfRhmfw8lWtnkU8nwmmf5NIux3UHMl
2Jatox1LrebXOn75kBiVDfDeUD6SRjs7H4Hgo3AS5xhpnb2bOnRONL/sznaTR4+tMU07WNsnZM8T
F+i+0TzipN4chRaUj3pmY3qfI7uOQOG/We1AQGItoN4g9k1jlzhxcbEKF9n/wknic0ZxAA9Gaq1R
ZJJ2m9FGoJh+f+mvb0ZGQx6aYREf4Z26/Iw1bqNW6wTx2UqxeABqFW91q8Fyi5rySuB7Yy8zFGhf
ROfmfHmxyVJK6pkmneiM9ViCEmOYITfbNCs56c1R+HDuzOfi8M/38185aZ9USlCPTXw2ZIVvqGoo
29ZEavT+Z7txDxA3/p9R5mvxr1EULaulFTNKaNS216kp8EDX/eColbaHSfP/cc2RBs5ODTTG6A4u
Pp06Dr3t9Gp8tifL/Fh1pfT6abJRzlfcx24I12pz108JkHSMwnChJmyhF3c5vbBWHRNT2visA/bb
wyNtt0UpEPnVCQMtjLO2U1SJ7b9/07mvDBCeSVJRuBzUnrKgg+sQn2eizBH7otBDN0PswjD6WRjx
WhZw4+Ui9QN/DuTeNNgIl8OFgaWEZjsk51hT8o1t5E/tqHzEaPSP3htnd4zfmZn1Mlb5v4p+cMBp
75DS6xC+ASMsUs+Q6oilpdzpfgecPQpsDB2yqV/5mgt/j7d7BCdBqmQk1kQF+mKLtrnf+KFKfQoZ
EzgckKjarzncGXUzJFxbG5kq1oNKMLal80zVs4PJGWz8HlGhSMcNCNSUqf7uRthrUg6FZ/uysXbO
EMs9tj+yQ8h3QHn6n/cAvA5OLRT4WbNzcR2NCTLQvkJJ2B6yubffVkjDJtEhkbHwJkiaK+PduP4I
CmfSPZ1NjDkXtwUMwXRy/JhyWt2/RtTBH+Km/w0VZk3j6ca1BMocKvqMH2LI+UL568KoRt/Nyt7O
zkGARbZaxKbX6va4sug3zi1uA7QQYcRRtrEW4YLIJs0sOjM7o/JDe01VxHaAruYVwk12OaJN2xqR
0t39NbvGFMyQF3ASOmcX4P7yI2ZjTbDZBfl50GrHA0yZ7d3Mqp4cQAUHVNmHczaa4OsLlNni1LW+
l/grbcn8LRhU1HT7SBn2CM7nL3XnVC+mXC0c3lhmh6B47nxRrYUqePn1h87JgkBM+TlOu+TJUSV1
dXUYIQqiO3//a9xYaFaZwiANKgqUSxxH2yLgZMPEP+txNXp1rmCkkmJYc3+UK/Yslwi0SlAHPAhv
4cLljFR70FBaSooz/CUTkLhhPfq1lX2TVf92oGmf0Gd9J+OgPxD5FPsy0atn1EcpdVhWtS9lC6NH
KX/XWC3vAUzlu9pPxz3mstGD6NNXPbYgduul/InAdeGlCpSz+3O49aXAJdARRWqOGGSROijDrADZ
OwWxtKpxATfYTbfhmpLIG4LsMvcjWHdx05iRS5jwLk5eAOMPYJ9bnvPWTNiOcR8dMBZA2k3pMiPd
dkYZ/QgTmMHbSm+NL3IKSnszmKb/nXaEdu5Hffzso9P+MZdC/PDzqWn2rl3HZ8zB/Z8w6PScAuKM
sq7jVis3ieNnK0fs1qeaK99zyflNFvFytaVbGfhPJ+XZMAuUrJFOQ2e+ydzX+ytyzYdhV9ENnPWS
IUWSelyOE7iiHEdMzM6G7yOmMHwpBlooyUAHrKGq3+zMTkNkHcsbiR1HNyJYPqjPhfw3B6i3t4vy
M81QOivUSNX5e/x1WxooC7CgeXzGogCeV1GOD7Fl9J4Ru80Bd4s/U27vO7+tPxtjnq6gP258BcJT
kngHPKJAcngRGWhJpcYw8PJzbfQoy7fa+MUIMTiDRyQOMUY9yaY0sCDEEj58HlAdnSXfnQMc1dgT
YW3tctMoVvQ4bzznXF8zTRCOFDAgd/EyQo8LkBeiHmkbY/C9bhLMGQyQW6+T6JVso1R6gWHh5AQo
1ZnRU1zVxhFnGeAMXaCp/i7iX/1IbY28aIxiKCVtNf7BnRC+apz7Ks09fGrWuhhvMdvl4QNwTiWE
pjYdBZRaLhcy9rMxhUxKTtiY9QejCsVnShJUDgO6D2hFISxZbMk6XB83art6YEXKA+rTkeINEVZT
XmXhWLGv8s78Ufiq9twyub2ejzXnbFR6QDmii+H++QpuxA134VzW63Tg+pOenHrFhJFjl0rzqkUZ
fwct0BnQZu39XYLp33tniiZnWxrVgAs9NOhk27rx9Gx1hIdbirMjfB4cP7Z+4+Y5NhalIvZGBSR3
N+AJEHhdbaTlVqqVTZUNhBKG9V2oPioybA5JaOvZhvgiPwutNsEI17LGGDJAKxEUgbIl9/Pa2H5B
xEieygFghrSk+FkgClNtfFOpP3Wt3iWermJmr9a2mXggPvFpLJsk/+n7ffHaplLgEqg5+bF1EF/B
zMvHOW6kRZx6ptJj7SDHUcHKc0hER/G1KGtP435HnNe3wZpUWW6d28SqdAq7wfQrgXNUeZPb0DWN
UU0SmyRFcXLTNY3zZzJLGrH37xz36m6bj9qMaaNQKyhbLTa2oZhWBC9GnkWVABviPkAcsipKFbPw
yEkhHEub2K+Tbn5Q3HRQP8eAW/e9nqP5BzpES57oA47lpilq47c+jv4nq28RVCd/CbwaJ0JOB9qH
mByi0ftf2Uu/9WDODU/Q7FX4rSzBh6gjn8N3w9RfI6cNs80ka4jhplFjrz1p45M+thISblhXDJ3q
xmwJrX6Pcl1+KdSUg1P1VWls/VRNTxqCWnSS2ilJdxB2U98rMGEtd8lYZj9MdFX1baE7rb4dOPFY
trnTAC0jdcjq7L40XtU2mR7MagxmG+TK6Q+uVhjDpjZNChVj2urYqlCm39vNBHarMHrX2jtd2Wsb
BZZEC0999hm2w1zd5cWUbaGpuqlnVFq+qQIr/OWXQREBkgzC1MtSTYSP8PkUYv/YCP+osg2+ouQZ
f9TCDmfUqhboBZYzO8E0ZodwmjLubsgkmLQhTSYobUYmn7BYcfIdD6T5in6tz2XZBcF3vwrg3A86
hNl6sMPZqRVIuacolf8cJllSvARtog+PsW+peIlMYM32si6Kj/f32FVNlm7fDDLh9pgRPeoi0ggj
P06jrm3OQ4wbjFWW9qOp1+dGDepNb6FIaqXDj2Y03JWy83y7Xdx+cBQglNGrptsyC0Nf3n5TTAwW
y6k+l0lqeEWHdHIR6Igu+mZ1aPtVhtmNec5MdQpHPOIkM4t5Ys+jjY7pM17qP3Up9anONxwAvtlT
V+cH9haG7rrxzwktUShzJNKkFgccazGsLgLNkXrfnMOZBT0Lwu9SgQD//UW8iuFpaNgz/BSMEhWQ
ZRzXyIzjqWb9Wavs89iF31PVdN8NZq2v7JYbAxH6zOoowKTZN/Pf/xV8+C0iOIHedecCAewtSQu8
TJoZ+6Sq18L4G0MBbkdmmQsQY+1lX2LQQCoQP47nHIFhjztB7qBTOk/w1pKVWV03PalW/z3WItWN
jQKMUjeO5yFBx6itaAEGEvEwI9GRueAhPOBdYX+xLF7kMozrDTX/Ynd/Da/vesNC7YNcDPiEi8DR
5ae18aKBEmaPZx19va1ohPuYT3JNm+sacclUyWPnUJmtQkHhchhRx0ll1cp4HnWtOCiZ6J9qXGl3
tTlMTwAfHA9jl/iDkwIbSmfxYXBo3VapLOdfywv8kDcNbUpMZB/LHzJOMTq4VTuQj5v1Zhwqaweo
o9gmbrg66Vt7aUYPqpzFefqLb4vgC0CdtB7PjWUckjT4b3Cc6LWqqo3j+/h8hdvECA7TWD2AbHgC
Q/2pZfdtSttQnu16UiEOi+P95b7xk1gAcI10Pil7LNOJqDMiR3bueEaTMz0gEzm8jwcAjbVOKenf
r4dZsYp02AWXReX3cs3dKu0nHO6mc221ANGS2PkYDzYykQYqUfendd17oFQkaHriewEHDezK5VgC
yJMSYvx2HgDskvapdq7uTUKufNO7LrS+aIhLxcPKnkg3m/ULP6uKpryLmhEx3JhPhg2WbRWnivdy
2Eydbz4FhNHxLJsKk6H1M2MH4E/8kHBC36cRb65Xj8MfzIiSnzw2HT7hgyIfoPryItsjMLRn6WOH
/u/7F1EIKs4I+83iovMC/3UVAjvqjWAS09kyCgNmCOayIYWsD3QSqpWs69ZeoZH8P6gq6paLM6v0
Xa9MiTKd3QnDtzzB1jDMMHYNpnBVwHWusF6+y1Th4E7NnVKqZfZi/RB8K3QpGMtqI9sr2qqEvy+Q
Nc9RLTeU8BkyjLJNINEfWY93g+4WKx92HmHxC+xZOgp5AfJLQEiXHzZ1FWsk5p7OTQrCH4EvldAs
QNVUkfwRQfjXVC1y2qYyW3tHr4MSACA4JVko+M0a3Yt4m2adtMIulWc8KMuNmWXIUYmhIinC3Hca
/7dz1f873xURP1gUHJYZ5gNo73KmlUjr3rYn9exC5LEjvfpsZEb7MA6wzu8fyxvXPiytmdZE0EXW
aSzikC5rGlmmqXWWYD8++y4ghNh1ODpVBYtr0yPX+1AoACc2uUjRI3WlO+rboExAIFWN/eX+z7l+
62YAPEVf1pdy4JLZmCNZWxfajAge3VfgcybKuU61csNeLyaEIHBkVLjmgs1yJ+e6G1WVXlnn2gyT
/dDXTFk34wetxcU86VttpQxxY1IOJRFrjsKQ7luiGyjAI7YR1OZZRblnM+SUvurCbff3P92NWfFa
AkxzecXnXvvlnunKpqZC3ohzXlv5YwLt5dgFRnggexgBNqjqv0KxuA7mwjXw93mhljraflOlcjIn
caaVonkZ0eyuUwcK00HqHtsKp+3787s+/dB8ZtdfUHcz12+xUbM8QP1BC+2z5gJD8uGfw3xplYeg
osymybrxZO7YB6mEv+4P/LY+l/cOr/Eb9hBdWZM78PLLirBFMKTmy+KDNfwxTULpQEnrndUpn/nE
zYeSfv82ahzw9WoK/aaMxZaWrrlDDmF60UIr9dzY+NEQHG7QnM7PDqLFe7+1zU1kW/nK9n7DRi1/
LyhnFC24sWiKL+7JJsHIa+wM+1ylSr4TEIM8u2viV79Am00dUIh0sWnckmRN74omL8mJg2intaWy
bWxRbkL49l4ygCq6/yGvzwHwD+AYc72Cls4SB+L3fA4rGIMPPray3hS0mOIiSrn2Slw/VJDNuZCQ
W2EMHF0ulws82WDFdK8/KNQjz25VKeTfY+ciPFO2w3f8MM2zXVE08CTdFGcfBwgIeVGkabgn1/WA
4WtiF+9TXjs4V2Hk/MBwqtMfHSyRjnkcuIcwjsG+OT407M2I1etAvaupMJ613PY8VRbeYSInvd6o
VlybOMFZ2Re0xOWTEHmdIb4XuvAegJyDT1ZNubPDODnGrttnr6CeJKIWXVUlmxQryx2lmuKr28Ha
7+sw+cDrnP2yg8hsj2hP5Z+r2nSBt5SR/sGXtr0nmcHguCrCGnEOf8y2gsn8Blugyg23kHzVjQRz
rqadUJUwhrp+HMuu9neDVmkPgFfiX1GpxSoPW5oEnpOZdYVOnSifmq6O/1SEpMiY64H8WhW6eB9X
XZYgHJ8YL5mOuuABJ1gKTAMI5WDToa1HM8cvw/SQDnnvpWEq2FcV5VVwXmO709PSeqcEgLRBn5sD
ziWxSLSV/TDHQJenYZbhn8V3AHlRNjMut0M7IYZqp230IW7RnHfFoG+NzG6/NSa2zYrRt4+1rRi7
oqLJJRGNWwnRrq8thn+r1tHXopO5iBwiif+M6WP7kyfGtwyvcLZUgtfsEAlKr3Z3ol0icdhFw/T+
aZv/44t5I6ZKjARQnBQGteXFvEWEI00HauADzZz6ecSrdoutqvYYUwzbW34cPBPzKytH/DqcsIjM
eb05emASyFYvvzaW3IbFedI/tF1WvPMtaqlDpozbjJ77Q0XchtNy4u9LDMdoEsh85yRJ/g56brXy
PL0FLov5g4tAWBZcJyIJy9JHW+vawG8xP8hQgKgbO8dSdrFuDe9HZ9JetDik2usXaolfshl0gJZ6
69Vo8D6ALFr1qObXRfPUkx0N+z7PzZfaHZBvyjOpDtuSQAllyRIbDa93/Xw/xEEDEBh9Hnyyhw4P
81GY8dYsTPchIbMhLJVI7G81LS/RJKMmnntxDaIevHT1v9j7ruXYjWzLX1HoaeahdOELNXHVEZOZ
cOUN/UsFLbz3+PpZWUfdosBziVG31JKijyiSp1gGiTTbrr02+AndeQUN9vkO+GARYBEgCvEDPcFA
lDPyDrQqKNoCds5xgTgt0GeLmKJIcjCzok0M9P3w2efX+7DVeQTtEkdDehV4DT6ed44P2qDH6AgZ
yMdSK8INmhnJKDs+69F1LqRXYSFI9+jWq96j62E5UZjwQbPwK4NhkOepoaHHyadCnpWlNOvlY1t0
CkFH24gCdDOlv76yuZHdQoiEm6Y88j6a0HgRd62U5fLR79106S8iNMdU48COw2gOVTa44PuTgq2I
xX1Q+/BOrxTfATP1FLHbB7cPtwucAuo5gMGRkaD95URHmVIHvlvLR9RL9FdCm6T2IkOSz6tm7s3n
a/q1mX1/qZHVBdsuVhRIzmOsIzjZZbOYwkJqjc+v8kFGA1QEyA1KU9HGAZFKPop3O8efiwIYlmrt
6PWyaIaCHztAvMvoxdkndp1l4tKVZPTUEuph04eiOCEqP4b5AGhCrBv4A2D9MZ8jk8FXWqh97awc
M6XTjUCPLfQij4hS5Sugce+bRNiWQ+OkSrFr5v7U1fkc/lJSAbkD0x1OtaohrT6a46adzwS0O1eP
w9ANmzoU5QNYdL0N2sAPrPCBE0WZbfEaykL8UETRdZL6nLi2CKYMR64SRgOBncuLxLAMCPqPVEa5
qOfDvIhnR6GAI0HEeYtMNkhZql2B5/ZajHawJE+6TKY6qO3eWre2KwhZlJG2ZU+HKvNFlg+L4Onz
7fHh4Ck8MonKLqgVCbiz8fqUoQvwOKBhB6nuXasT1LXu9rI9V1I5Rb+cuF+CurfcqyGwM3kQzxCP
CJPH0pX9qeMwPnoof0ItHYIAiM7ByhwDxMR54Xsaos2HJJNyj5X9LAsNyYMRvwjzMKEokkGuQgX/
ybBeZDOAyLM4B3GbqyyqOx3vPbMOdOw90Gu1KLNB1iOeAGsV3ygGMDIRQSk1iE2gm0EnmgzJ+jyP
2jkp0nBmF5GiPucoIlgjs9AWKAT1y3sdurQmqH/JWgKO8uZJqQfldiFk/jpPBeQWZDhOC5omKPej
ccFjZ4Ebdje6jKbx5ySIV+gUqIJUK0gkdJgH1wEr4MrMQF2SDR2thigJEGdBupeIXexPdaP6AITi
DhVMBpRoAt36kf1HcKtEbLM8PLlKWEhONwBzQyrPBbOj3+ilRCDvw9cmlKIrNHQvEbkbwuokVbVs
w/6OnnwxUICwRrAYYcNg4XoUBLyIYojotvM2sQ+5HHh/QDBWNBYBkgAF7sArjV2LaFDRAT7AWFGV
CyLLUI8q2jS5aMWyUFuK5KWOJ6axJQVFeOo5YSXAFw0T2zCkiH9OMamI4wOL3i3IugB6witKoP9G
1haYdf2+yGfSaYbmISBJtxGcNkTtwdMR0ig1k3O4pNpjLAZbdcDMpY2tdOGvNLAxCJRQoLcq2HFQ
K3Ih6XgnvEGvotbqWRJOUVprVEPHTSoMvWY1sLyXcSnkJMu89qEFJzSYOydsjg9IJRi4iH8ueF0c
tDIk6C9VR1VX6nmuxfPTIO39aFOKuxRZWV2uGfgpGe+jpoCSNwiOWrVA47a7HoVqspJRV93EsEgL
3VASkSyk2yAJLCEuJjTbB9VyGR/Akj+Nb9wBrdPbbhaK0fwEaKwVG7rTGDrpDI8cPt+bYxXKrwN2
CiQysDsRzxvNg9JmHfoFYR5CIlFQodCGtAxHaGK+P4ji8XVGRp4vn7Om1XA/AhVJST0GFkhmBATY
kC/76r9+EQUt//bfePycZmBZcdG375cP/7bxn2Flp2/Vf/O3/eNlo1ftstfkVBWvr9XmMRu/8hdv
xOf/dH32WD3+4oGRVH7VH+rXoj++llBql4u4ryl/5f/vk9+9Xj7lqs9ef/z+OUXtCv8010+T7396
ynn58XtOIPVf7z/+p+e2jzHeRtPntPzuf61eXyM/cf/3d04ZPSYv5fgDXh/L6sfvF9oPwAghILYA
chJ+Jk9ft68/PaMDJ4jgAvIhqFDBhkjSovJ+/H4mij8gqY/3AOMCFC+vkwYH1JenpB+wh/AGkGoh
CYcI3/d/H+j+iyT8skSYl58ev2/dftnd7wQm0PASmv1wynmgdwF0HQkoNCMIEMmVJUtrYqI2q8C1
/WIF6rU4dqqCaehBAJKiBNF7xQUlr91VtiavQBRG+kRGNc0yGVgegeeRgDMLLYyawRZaKmvLQkff
D0NDiE2hZcby8tQEljyzZme7AGp3TtV8HUscfsY8DcRryyJx5HZ91pzWM841VSOmVVbcrTJ0OUjN
M6iy+qu4ANpn463mN+VV/AIO+bfuEfgZZdsDHBzc94oTn6fwnPy8fDZDI58C1D3oauEpYPCbGeVD
/zq/TR/yB0mj6q3w2nhk/iRmbP6UPqQP9WvikTAkw1MHgOEJlSBns+5fex/IGEg8ktZMTe02WNXB
sxYCrJ5bwbApZdoHZp86VQhiKPC03kezNxjRaODgkS7Yt/2EiLiQ6H1yS/rIPZlHWSmfXSx6O7/L
ioMe2YK+UmfXmYTKZbId3mYH/a5ex1fDTXgvG7OIhPdw1vKGolvDIqegwET5a3Zsz6QHd1aBAiQi
443vDtVX9ubkMEdm9x80TGVig4zT/3+BDTIlFcZFK/95UuEraw5yIRgzHAgAt4fH9t6ZVLEINiEt
1mTLT3KdgEA8QmMLxOTPGgv7aqoWYepqIyH9L15tbLFxnQA+UbisCE+BRWFsERXKkLpKAzbhmmpW
T9EClQYsYDj0dGFAxNMBXyr1GYoTmcvUCfEEO/2jyH0/gLHBGkfhkJ3BzWopVmuA7hDdg2rgTEkZ
gUOKqHc9rdYAUlYKba70x+7ljHYy13BKQOaPn7MKiEESLrMTqoJy1EkOVgEP/clfxh1Fh2ielb6O
X91DhayYRl008r2ebeU5qVb+tYBqzzlyMAQejR0JPz1QMtLNCXowtQFQU6QOyNwIU4KwfFgaQUWq
M9Wu3HX15sVsdj3bBMcW/daRrVi6e/d+eMw6EOjQZNuy5ugq9BzR9ZnU6+JGi2gWkfW8INqdeFO+
oKxh19+2K5fFx5ygStI/gr8AWSlBJVeyCcIUN6dDRFP0mw1o65nDPdKiHgMZq//m4dm37Dl5zp6L
gLQu/1/OiLZ9EbYy1C5vJoIBUzm7RpwfMNIotIAvLsCchGYj6IXxIK18VurIgBIe9zxV1hk1z4As
rICknmJenV7mkXz/tsx/xWWekibjluO/tTQZZVm+CDNOvQn+SQnRZy5b30nqvOlE3esjxcok97WV
FLBn5D6p5iV6c4Ejjc5kZcrfnrrkSDn8Fpcce31fbhOVkQhPAuAJeMEvbzNUpTBfyIliAdpPO1bS
q1ugLre0noglTF5oZA7/0xeSvqb00LkHTglCemjWMppFX0o9SS9zNK04n89U1tOWJHN0SgMQxJb8
rjPLrHPt+QIFVjI4Mc0ZImOk0EKVFEWvG5yLE+0o+tjpZS9beuhkQhWg1kHb6eWm1kPyFts8Q5JZ
0yGSg3OYsHN41UlKBJa36tdW9l8W6P3tjBYoKUPNR6hYsRYyjanXot0LHeA1DSQHUxMaaTfUTVjk
MyizBgx3RLjr0KMs30NxnBuC2Nm82ySPUUzmQO/SKaX71WP6fnyjdXXjSEDbBoyvh2XvgKIwc84R
CLJocCp2+p1m67Z0l8E30HftU7PprGLjT2QEp5Z8TF/1F19ydaTf/t1LznfcyAuEbfePAzbGlqZe
nAjSDGZe/piD2AblX49lTQATpJ/7cVNba5y1+D221tS9Kr8Uj//0vY6hPZdjznsaSMAF8v9GUqts
vCgYQHtq3d0JdLdzSUXu769Pp4moxGVxxov3/jojceLqCUgK+XX6pXusHKABibA8W65dOU+ZUzio
LzQ0CgPZKUlHrJkl0zPJCGy7dbZNyOPjkhkzy1hq+CMy6duM3CpEIwnZovkWWUwa9dIoMv9hYsby
peh0P0eBuJUiF3CE/DujzuywML296BkhzVMqOMVAEzAlHbJlvisEipaic5SMXc+diQ05MZZLSPid
TQAmjd9tLFMb5qJv343ln90wX9Xb7zbMhV3s3XVUz0UoMsaGaUzQsWnL8sGBkkktZQFCAqOb4qGY
Wu9LZuTd9dogLwVkKRWrYt1z3LHFLroCYYMKcI/HPJ9B3wHYUc1JYMs+XchXYYPgIc0ZSvQiuEtT
WIupE3NZiHcD+sNPzOSKjRIG/+qKjfnlxid0jGkutXrRhD52SBLT1BLgFtOzrShMfJOpF6L3KZv9
y7tkJC5/910yOQkjufpbTMLXAogABoPQjxfyLT4U9shBKA4t8HUWYw8pecjM1to8gCeZ3ZkBI6+u
QUpWMn13Tw+lIRP7dNoiv096Zq96emcz+zog9uciEiDrr1gH7waljGLEUV3pYK3GoAQLyW0GRUO1
g0o607vSrLonDfMaPCqX6apc4iDfaRvkuw/IFD3jlRmd2T2OfmXK5GZmvuS2fK+ymi7sM81tNFg0
9OsznJPD2TjcoPZ/rxloVEVk20EdJdWZ5iCQRjtbZ75VkTnFt1ERa4+sqdmtPPMVVEHGQEuWGa/F
SkG3wKs9QlMzA7bza7o5M2VfkdcZtZzQmhsNJlAj1LivSIiPD6n+orPXCNrOoAVZgg/S9J6gqp9c
qzTRihYvBtMufd6rGxKv9zqbG6rhLKCh5jTDODQWEaM0KyI4DZ3jzwpeAfoE6lvndXLr45IaU4/z
LQ+XiZbg3AZv1bI2b9G4bon7eQ7ps8bW9y273erkFuEters/xtRCa9J1QlIHPK1QxtYtngKtPlGX
S+Qk8XJ5GfHYm2CikTFZbk+HA8CqBGhBohmr0uBfdyASJ6uXbofOB2ZNC1YaFVvV9OVGguiPCXi/
WUBfVLwPPONGwZJ1TBrzblWTTeQA/sygIFhL7zarwClYbiA6tPPWq2TNPyxjhek57bK5y9GWgWQp
aWm/DNaBUwPPSpH5IfUyoOgwtpcQPgzW/VLe8cvyEZ7pGd83aDqMr5C8bO9V67zTyaP9VpObG+EA
yHNHBELyNcg1MceZUTLhzrgPncrQSGOkzn3JatayYdma8w2meUY74rjE6klP7ITaLe5v4iRw0/CD
pfXz6RxzFmc14ImoaFQslZRGhDvFDWxMJ7V8stt0bDCTdWuw/dxCZffyvnQMcYkhmr1pUDZh9U1J
inE13L9FUkzNzwiTVFR5XoG4gM8P31TnzXzXGhtQoiLF/SCygS1ITJeP/ZoasoUzkBDBdPfr5fJ0
mJieaaE1MvO/Ca1vQus/U2iNbMff81BOyYdRAPb3lJ8gf/yKMEdaCz2tOL3qB7D/TKnOgwf2Heim
ghVMsLh+LI3GbMzaqI3BHPA7vunMzkTuifLn+mUOLVldXsczUvw5QCnN9DFxRFM09eXAJCoy1ZQM
j8ZGaPhGwGZGY8+Pjd3YM6oxGDRsgd8+LGoVPAZEqum8MJObmnVUI+uaGY2hLhvj0WULphtck4KU
x2mN2amHFgVCzWzxV3QsZMjTwGeHxRDBqoE03QbEI9ePMn3M8Hfu4sNosF5jqu9TaMdjaO2PCqtg
GDXkmNK1VJNwvdjmz7I10DU0bULW+/XtvYaggEfsCObDTUoWZLhobajpl9WNClsB8Yw5gQUIql9y
qMkLn5s3PqDTG9Q3nm/xPDcqXl5ekA1d0sAITdeMrBjGq0J6szYzg08LQJnXOetNzYxZZnGjAOVP
LLI+19tYz4m1HpnyPpjEErdIEfnH6tWYvZrq+OYrL0OV85VcNYxnOPkyKsvWyJzE0a3M6VhvyKaA
1KOEIEoGK9w30BrMdA3PDPAoQXw9NlB6jgWX2dz0sPz8b7mFDqQIZgSmb5Q0wvN4tZlS3xjs2Arx
bGeHG/i86Iwk7OIUJo1gDjBBwQW07u/Qnxj/KzvRKozWLJ3B6Bks/bMhEcnsDFQIwJrOYIPhZvAl
YlS+ccZtaPjuDVhvbA6LOzdqGq9yQ95plmgKCARFTmNmDJ1hYIGr2PY6ViY1KyrZGaUJ8DSGZ5P8
SnCGrXxI17kjrSuLeobLgJelqAPBcMRlYvuEwDw3cisxY8NsnWpbbQVTYMkSn7Q5MJRcUW+JnnUU
LSSwhbnpiR4/NIIhCcOQ+jcNHkdGyjp8YoNsMpprUXTWYJVRYSpWiDvBAEVTPkM3NHzPcUMw2vnh
QWDAnq8Xa9+0F4DOaVf9rjaJ77gOBTmS5U1tn0lRMQpYfRMVf1lRgWKzz0XF2Nk918osRPk8D46V
EBSlAXAsBH5nng/dT4rhjLMkQUbwZ9Q7UE9APohMMHqcwLMl0B4oiYQFZmzN6HMDhxWb1nB8EOTc
lXAHajYYMfOxn+c4hBGNrCVLNtWmdbS7DvtZIWfEYYdlvwPsgOFUuEZiAn7O/Quc3p4i+Y+PVHYC
2Up33rGi0XLhVFZl4fCZsgX0leNtUwdJfapfTg6knfG5SAW5xcQ8jTIaRROgMLYtFEtGSICf6JrC
k9+0lKvH2lCfB7NhGdTiYKp3kTNAKqHhJpMZl5P8SwMmVaO1FTHAoCExFSNipRWYHubNxb/BImS7
xpkBhI/frpFa7tI3IrO0ckt84rI3hGRNIF8Dllreib8vBjqFv9Y/+FC+gNSxfIP3QfaKT/wTRDsw
c7zfY1gbI6ZnNsOEN6vY4q/68srylb8ixZdn8p/uMjL9pWjnFn7jir6R09KKMW4f6xKZ6CePnyFG
FhqxkZkYE+4xgRZAEwmMgEv9M/NwH7GF701s8fvhkQt3GbDBTvl4TP4b48SdpHgVv/Lle8f1BH8f
hO22sWOIXC525zAg5ggo+HQfOjFshjXaAMJ+iMjioC5LJzoGR+UudSC+oVurbXklLlvWmeDws+qL
kdPBs+fGDIoJmMhqK8EqKNSjIbRcbUBjQH6D5chKLzI6ZdV2MCDdKdcuEtbLtfl+7LAGAk7J2cho
RQsqMJCqHVUqIqEQMs+Y7X0zND3DMxiYpGGczNgM6p2rrhwKoTDPRm9HlguV1ps9i/FcZSKSwA0K
BWNtTK6qPYvHKcBpAyWA+tljz0S61s3sTYVhcabeBtx6rCfqHrndpctOKVA/Fnpp0sTSj4HlM6j5
M/TamcIo6XG2DPCnUBUziZTMAlGglIIhxlLpwsqdcl2u59Zpk0NVFlBjmxY6VMLACxqyO9FUcdMl
Jqg0Mmx7fr5APQjwU2jK1AUQamWvFk5Lbvgd6pgYDBnDZ3ZtI58LlVvjgGC0rDBqliK0lRnzAyo+
cO2FQaD6GkLmiBoM9No+Q8/DLrMRCndKR16Wa9GS7pRn7blk/bOLnVmycK2vG9uBX53SgTvaQJTD
/IrJCqEcthnMO7MxZhssLSxP1wJKbT9bdlZk0Dcww9G3t4geXpBOp6fr7WNArq9b8gKr74wFo7Ud
XGtbtuLWnkgGcuQhlpJc8avk+EeKay1gHoJMFBd8eblZ2AVDGITxbZYbrb3Yu1hhHTOVw57usbX4
kqpMx8sLE/Emq7XTVYqF4bKQz9YZS5NjH/QAwyMvBKtnDeAVwnutKS89e4mV5OY4WL6w6/hmQrYc
W+hMAwpjGdsB3cMhXAcjh51J51bqzC0REycvtbsZQkOJhduiW4mptMfErKln8/AeMRaWIRvxzt29
pQDHB9YZez/BF3BtuAUuqGX8dYElnDMwduNjZhMhC/UCfxmHl955JOOQjpKheWnTlciTXKJ1uSFd
fBJ+YLmFyg8FMigX/6S7474HP9DpFsrHdG10ODZRgXalmiJTqLgWIWDrrbua43HlCIbsE9dWKD+7
Gt1wM1VdZ+aTSOprSDGW7C6WKqQal2OwWM3EDJe1lUPewXo99Ne1VZxAJrspLZFA2uF1kISWuEJf
UptL5gASOIWu4rIOli9imyFHCeILbsYCjJA7sGKdpJO/ru/FrboJ166jbpvb1OrIDO9aGDxEisjq
fgHfgMtCLofRmItdpCw0Q2iFOLcaZOGXz57hkbtWSAGPSYENi21ju6aOQ8ZXiQcYYVuvRKOj3k1r
4lUI5zZ4T7tvqOZ0K0hmKzq5Bh9jZSNgyxC4qwxYsMm1yyLY2IhL37a3hVWzHHanD/kW4vOxCwy0
oYN4CXCIeyjtAbvpsaAUZnWB7Yl1wgp6VvkUwanJmHSAH4fzz12gwBIdREOxCxEu5dYtfjcmX+kC
oVauOrlo5tF1/i+EGaHycwB5CgRj4Z1iI8JmsPxdjxjnDJ+YWKiMxqdcvgzws0I28bAqZBcmw8Ou
FhEfr2FWC5CwC6uFu5W9bYGFNOdrHqSdX8SYC9sdT6EKJcVPuBsmt8TRZwRahQdaK6MzBvgKC/gc
MuFHmB/XBQT2Am6qixmJMOcgYdzHtxBzzpnGcGewVtgJMUQbd3jheAIxyhMYFT6fuzu1IxAKCY7j
NL+oosvM2DN85Py+Xc0cD4f58mVGy8aq6MJJtgLAkslNs1Q3WC4edCfe4+wARW6cTxqSA9hK2zPT
HXxftqIOuOoXhQo+7NsQQ+BOhLrVmYxvrlzD67MzO0Ixr+Lrxu5WXDHDeDD5J4DlCp/IjQoYJWbC
fJs7gwMO0RM879IpUf7gE+ghfPHVCCC0JXMtmXPjmW9kH0ZBa3lwAWF0YAriNcpGd5ll+2ZCafRa
I1CtY3VrJEJyrN+C+djKlYXWGzmhL9jHmCA+28rRs/iu5h5yfstnG1oRzg72+hVXQ7Mr/lr+V52W
Nv+36gSWdOSak3uDngU3Ct4gXk2x7SYMwkkfe8xh8M3H/uZj1/EePLBV+eP34pQ7MQrXo9YUxast
onEBjF+uOEoYeY9cTEqbKVDmtPPCR/MOAPDNefnmvHxzXr45L9+cl+7/fL14lEdAP3NdRpkdcRbH
7oKLb0ANEJN2rDls4okiwKlrjABC/9Q1pp2wUargmxP2zQn75oTB7vrmhP3xTtikFT1KVP1LVvR8
Qh6PSzQEIQ/jRYdMSUuVS94jc3jiPFnLO55Y5cgx5B8JghXI7qqXHGIG33SOuPHAFENCHkNFrGlA
HIbHt79EjYDT09nzK4/LhvQ1XRDh5XZYIryNeklDtVqEDdD4gnYAPabMBfyNB2R4zONLnHXF/eMp
3NfknY5yHX/dO51Mf10y6e88o//Q9Bc4N79m8IA6kTNZgbhxDCFviwY0P03FNz+idYjX8Zjbzc3L
TU+fEFQFLTu5wR8yhmj6CjDBFj9lHlrn8T7EoZyBPR0Hssvx0pIiqH41IztACZbJLtmVlr6vbqW9
vJU33UG5yowMAe0cyJE50lUlQktkv98/g/SM7BHVjMgeoahhOSwFB5jU5WDlTEWovzZTREc9U6Sp
0wPMmoP/BXw2cK49k+DdDRmW9xGZH97eTh45IQ2Asc7Yi88Ob8gByLiHEIk99IqhNxy2OTNXNysE
vtfoQUxfXgIK7Acyf4j+3xTsBqkNxAVVfsOAcAIVUvPf/Bl+94cbzMVljvDJaDVxeQUHFRxePs9M
fj2K/m5lRr595IeLUA9rBVhl/rVCyoc+tEbHUnI3J+YVCnFuG+KSY0euLrXsFsDLxFgT4F/WQNBc
o0bGQK8Yhs5ChKftGiRXzATJq8DwkZjAvQSIud68AGrTX2btDdiXwHib6i11gZN+MKrf3cnIqO7Q
W1ztJOQDtIfs7vwKmLXVLucn/1E7gF3t0O3R+Skhncd413mNCgsCcvPZQOYb/YTiQAVtPQJeTdM9
pc8aknxsBix2QMszKrwoCgelg2Y0LWnuP18BecR0dakeAKDqH2djZKijlRoIe884G+BT9pGnfeUp
0Jg+g4OIMJf4G/SVuo7N2IwMkNCfwpO3QatlZO58ZIR4TJvjgz8f06XA7rO5HJn16AWkyGHGcyvI
UCkUmSikQmSzWuvAcfF8HgAxpLQvWBNaoYxfNFIggcTb1lwCu4SKKWQ2kQUsL0kZMIPTAEMFJgY5
ohYpzGiDnBGspsRS71GiOoE8BhfQhLzhz7+TywFIqOf+DOPn2QId4+VJWuQNNhzy0yNly7MDPD+U
ALjUGu6Rw5caZOLON8j9AI9W7TgarbyO8Junt3mS+Yz0M0+nczgTT39zkD3f7z6NkX23isxwFSYf
3KtiscoVloNXHoHn3g4Avy6RwSyZv+4QpXvUdoNhc8iPTjOoeyR+sYo6Eqcl8n6NeUmnIQjNRxw5
3QWWtGAh8GvKjuMVGkNeCjAREiSK3zKrXb28nI23t+v1a2wd90lIkoTg/EFG+Qw/PJzB09uClUCo
8eg4j3lzvc9/toh8I2+NREFt88c8C8Rj5UgvIrheXPLJSNn+i9tLGpVI1Erin3sZWz4mwgWDgHpd
m09vey3bOeHZM5941IcogeBdLiExThntSUavBXIds+vrU8pi83KHkImHl5cEtXdcin5+Dr5uIf58
Ni8Fmu/2kdAlfiPXGGh+jHYKGlIyIM2sxko5CswqsEjDWrqduOiUtrxUiL276jdt+e/SlpP7YQTZ
/032w5QwlkbB/j/utEyJ3Qsy8N3G/SZ2/1xid2Qh/cm0+pShJP0BhtKU0SmNDKU/i9E5ZfaPyX7/
vGb/nEcTPpiq4EjljGIq7OiRdFTT3AXpCEw9/fDQALmzSzvb2SWnciPaAHmzVyApjIi8hhsXlhyw
B6y+Boye+kuYF3a8BLaHAOwD9+65o6pVAksGzipLM4dNikhMQADUazbhBVeRUF5l4F0vYHn7IfUO
mYWuTMGhyMkhgqeHYs0JU3by9kb+2V/s9i4NWz6sHhjuRRHU02iexksR3mkMPS5jH0S3KJbtaXJV
AyKj3M7ZHTfNORa2YzDGaXEF9wMOSGiHK+2CFc1pveE40MDkZSIN2GvQfYagHWrEcXu8eIAFO4Cs
zHizgMvPIUc1MuQccAkoD5WxpqB8t9APlqQiaTVLFc1FbXxuyE3e3Mha+EvdnPxV5Pe7lRudu14I
3UQCAbGFMIFKVocbxDVu7uBHA3snIApiWXsFEZeGXqKTe2t/yFAuI1L4IxPuBFdbn+2h0RHJz2Ay
ilSMZGc6y9Pnazh5myOd+Tvepspn9LP7HOk/9NzztbpAqCY3OJY03A4I0pg+pNcTD748OVuJPN6v
LRf1o/7S2SJkA3YaPLN7AtgRL0spYmg8rNAbD7JVOooZ76W1Zmsr3Y5PLroQ2J/PHh/RZyMeacfh
vJineocRg9vWXCGg9/nHXxpGfvb5Ize/Qo+6VJpDehRoEY1ioJ6GN0+8mExcK1TA7wQITNXmCE2O
RI+YaJviisPGuQfvmR47lmAXfytQlY+IRbuWqQjhcCYyjY6DURCA00jTGufj5wOfmJfF2P/tNGHm
DZiX+HCP0rHDlIP9da3x8+Ec913I8s6r5BwXWFWoIh6ACgVbFk0R20MIdUau+M4Y4Hs/Ia5qOsRC
JVuCP6jmE9rJkFf8/7oH1811Qe7RNIsUBKNEQRuPEHrwwpcFOUIXosDphDjeG1pvAZb3NrG6Mp+F
T1Z33Jxslg2zQPBwE5AqPQZ/tyB3OQLAPFr8sOF/aRhaOEG+8yKo9T1fvJlVEPb5Yk2du8VIjP/5
z9246civPXdT23ckcOvffPuOhO5fc/uOxPXvtX0ntOO4meGv0o5TAvgSyXpnvv1pBLD09VlBImqO
VkO8QQ5kz7uBJ+FMLFWtVawnD+VJpZWCuAfBxlvIOnqCiXINecdQS8GTVBOVC6LABcZHwfbzxUcJ
0miopHQmd6ivjWm+DVBRNKAWtjc2F2avXWzIdgKwPYfzL1BM1YFsCjjPk4pCqKdVcXLRizsn6HVY
wpnJUdPFJTw4NWS7Yed7QNLN7VbAfUjsLcBdNJa+EpD+DUiMqpyUyfQk4J+901m81ChAwN43BRv9
WYiLKhIkaXigNTAkO4T/E5uBEQNijSdR/SHBgJaYwCT2yO3oHE98LmzBuzkxOSOPoM99sFCesTJs
jkrqHsU0XOKvUqieHmYlfyhA9G8ehEs1Da+tQbUx/jInd3/PYvEq7A615bLJdURKeG3AwwLvzPFn
bjXxShxej8g/7SEneO7Ll7fnrwF/MJzCK5SAAcTPYf4ZkhlIGRoSkoM6QbUh7VDexbPsoNzijwH3
R0USysLnqBhoLgUW6KSGZ4yELKwv6H1xKUJBdeCj+XzK/gf99PN2Gumn2BXjOg2xnQR4STl5comT
0+MV+sRw07AkCTP5H/geiY3EeXi47dmtTMFcl8HoeXx8AYMNdHhAXg5vSx+7PqMeNkPMptZ2cuNz
C/fdqftP2vhfpY3S9Z9XcaRU8+KcNFmMVbyY8zxSwb/4onHzLTCvnCvUEKGWCAXkF6Pfx/pePT2h
UzM5vN3cgHrg9VUH91MIf/jscAsP9bTr5dvbG2oJTzZ9myEdyxd3KRF+nukJJXo+SnQy1OElFgrc
eL42WJ48oycTMm/y7kYa/a91d9NCa6TrvwmtSaE1cg3/MKE1aSmMfMzf1FL4qqG9EAURDW1ECZ3T
fykvz2fNj/oOuhBaCp2gcaRTCHhQ3Q1k+aiZaP67nJDRX6Wc1d9dcnS7vjSrtEDCJb25+NIJOlgp
9AINWKonxUP5aSM2VhyIBQvDODaTARypigiqUSUkaKF117Yg2s/jpKQzIdvHjfSUeejXlPSFpc7D
kizaRpga8VcNhp9HrIxMuTgIQ/VcQnCCiaRBHS4gOR7NHJn0G8QHKxT22hloQK4fOShhuXXBzz+h
gS9R/g8G3bshjAy6uJijW7iCIcCx5iL66Bq8UI7T2UWE08LwukEXOKEDrKvTWwQsxOc2gMStos9G
MLKa4q4uQy/HCDbcO345bDgh4s4Ep1/FWW2ulwE5TFxyat7HZsdvP+8XJvPP7npkT5RZXbWzGe5a
NHNYcsCF5RSxL4Q6csAKcmvAeeHECGDy4T3Dtqjj46ZhTA4J0AQ+A0Cit7Ek3PpVEfZHlAMgpbeb
z2fq67Lu3fYYqfZOb2YzKcEwb6Ctn7iFCasMZidCGtykvWNWQ8FHlJE9J1l8VkAsxGkbrW3B/RBe
2G3bV9wS4ENveTyGohD95ubt9Pb5SCc3Ml/zdwbab7+RJ5d0pEn/oCWdEpO87dn7ifrjxeTUaR3J
9dgN5TbMsAdjstmv7c/3zcSHj7HNv+7DL40mPjnlF3zEu00ZdLIqnFuoJJyWEgdYBE0JiElouAlu
K7LmVfA+jbYpIFU1KMfArwG6r4xsQc7AEU8vPONwb3x+x1Nneoz8/ePOtDhhRIxJ5H8LI2JCG10m
792K/QbaaHKTjGRsPPjaHN2/sUkECioxF0BeWEvQACXl1LdcJ8zIQ8fg81sqQHQ9AiChed4Ci2gB
y3hCbT6dsEwmxzSWpn+GMY3k6295mH5qR7n/cpZH/S9HD//2f+uyKh4j/zH5jtTF62P9Xfr23al6
rPyy8p/Lv0DrS26d/8+tL3FTdfLiv291yd/wpdWlLPygKwv8P0dzSmmObuF/b3UpLX5ALwQduXHA
G+YamkT/3OtS+kHG3/C0CPbruQBs/c/NLpUfFG0hiwu0lkYHGEEFWOZXNLvUL33rfpbBKhq2YWCi
gs6aAOpL4hjAHxS1PxPk7KZXFeFQ5qoRL2YAwM98YdmVus37BC09rULzLBH2TXsv61acVlSWQMxR
gSVJPTXyCWgZEughq/oINCc+uCAXeEMjUf3/UfdtzXXbWNZ/pWvekSJIgCC+qpkH8tylI+lIsiX7
hWU5EgFeQBLg/dd/6yiZbktOW53HqUqlKrEskCCwL2vvvRa57Za7Zkbl2FaHGhx8XXpZ90Mfh1NG
H4LsEPi3lHwru3Dnd+k6sCGICfuBfK7p780AypblogUPiQgS7p5Iay/6pSr2xrJyJahF5Sv3uo0t
qljRbi2iPEmhVg2ZuufUmhgizXHUO50UUVCjPSTNIe0lFRTQrvMykGvm+n3J8lhWPAnzqymyt3y5
1YEmcRNmdyozEOoeD+1ADiwCaRMBXcbQ+jEtahJXHZijehfEHl3AvZJ7sdLDNrXtjnTgiPGrlXDl
VnHvonXgAB6+DmKwq2x0S0IkgcJn9ntdRSvT5ceRHWvPT4zdByliwMzz41KWWbIE/cENeH7Xr3MF
OimTrdQ4xk0uEkXIZtQRVAHKxPPn9di9kBrkRtVLr4I19Oq2tf0Uyd8VVCiXsMXswSJvB0avOtp6
sYOy6talXZIX/bHg4adlCsNdQCuIuXlRtpEcu2JAX8x0HPTqWbkxZjRcVXxENVbkn/Ox3bQaEKTJ
d9EcARGdmyImvmiPnobqkM6zA6kuffatmPhjGJ5TRJ98WaqnXE4rIo6jrPfDWATroOlKG1P/Ke0X
kLh4ur9AL5C76heQnxv+uadAvUKQUoX4yNzGLQeNSca9+3bEHEiWfqYG5V/NUR3mD6FetrUbr6p+
CCHOKtxh5suN7Ba11dGFqSkI0eW+zMiKlxm/mNhE4UDK4BgMbD0P44aNbDVRaB0v7UVN+zjL++c2
LXGia3uYQrP2amSgOKStsi80R3IcVRCMAIVarze0rTVUYalNMLAAnG7BXEgaHcMyP4zFHLdNuhJp
wcAnasmWCIyUMAGmEy/b0mFOyNyuOhPtRI8C94jGetKsaQms2k6x6slqjECTVpx6WYWxknM8LSA0
jeYtaaK1z/R1KvK1KMAsPtCTz4LEi+6YhqiSHf0ks3JF3DFiwd4bTWIjvvOzto0FOegBUk/BqiQg
YnHfXX3vxFp5n1MF5UA27ecU5JQslTdUOrPnNEiKADQ/M7loIpAm5TIx/dep0XFoTj1v9r7qcE5B
AjiGzXVQ2So2at5N3ngL/fEtXepr1tCEexaK1ho916ZP48i7HeuHVJMDdXWcl3zF1LCSunIbb7rK
O5RFPAzV4Cq5fFqL8YUsD9p79EewIjVpexqrYtXUCuTz/bjxyaWZ9h2/LRx01auK9ZuuP9G8jz2v
2vjdYWLjXd/m+8Wdalx+PdhuFebmMp+qnVZznIprfwB3Xog5Bh+lkIXm8Vw8dQK6rmM4JCnkDn3d
rK3Cdc/DfdCA9b0gN3XxJVT+S5ohZmXAIob7KdWPKcdtiBaDU/VkBAhhRxyRoF7Zborn6alDpcik
wH4VbhqnIHdTLk79T9XYQc4Q3PoejecWo1LLc0peDBQWhxIJLb8dQn/b5ac8T2Eirgau5cUS0Eeu
Sxxtkww0e6JzgbFD96kOeb1qhbfmpLiseBcv+UFVPpS0FPjHZnWI2HhjLbQtcFyqbqxjogw6AlS+
GxjblPOIAYrAg85BCgMIha4eeuzdgK0pTt3yIKNvkmD6acQOK5S3qLfGuZPrzBu2bVuneHiA4wlp
C4woVMOLsBjRisjlMt15aq+6rdez6MSC5h4Bw0pl9kvDxFZlZFdQyHzVlQn3ZY0hyzjL5HIZUctW
PlNXlmuwrfIFFbNWl0+Oqxvic4iCyfZGVPLrgFsLFpaTRxlEH0Pvi4OvsaaYvtpRA00ykl5mEKts
hwwKZHUWh8xv465WEHrmJx+dZ4ZzhkGnUV/YvLiyaTV/lTlEeFq6Tyt3HBfQ1nEbbppOD1d13Qwx
rUeU3fx+0y6dt2sZ7ddggoH8ceZu20rRZLYd9s4T5b4dvUAmuRv4ZdCo6SG02m0zWdpPgUGvioaT
9ULinocRQu/Uc8XOTqGLh9CxhNd+8WjNbGJWNYeUe9MqM+mqS0u2HpxLt26s+hgvuGH1sGNt9L1q
aHZBnM32EG9FEXCU0KfO+/5QDqL/lPKoW0V20ZjLgyWqNR9Wuutw4IfoQQUm1moUcSb1Zze6hFM4
fynGEy8lbqQ6thP9lBLQYHEvy+M6wzRWRD/LGXtn2a3TYbYt7HIzLNG4Lxd/lXvsAYM8qYlbf2o2
U3eRZc0L86YoFrVnnmjbiEPmUm+Jo7CnmNSS+ZLgYEEnqfYy3CdFP/k8PRRDfzEztZvk8tBZsBsu
03fdFdEKb8A2kMRLZh7upQD/ZhdBx9PgA4u+WrVGrxmcUhJw0iVhV4K5UIHcq1UPnhkfa+4/ND6m
fgqL3ioz7FXV3lSN3ZDaPVgBGitr1Sr0J7vyMVq6yUy7q7PrqQNxI3y/E8vZvcSNt+BQ8XZUCSNk
V+kStd0Om6lJt1s8dKYu/UU3hdFLFUl7UTYG2g51Zz43KYk285xOq5Y7EJf1xEEnpJQz/Gqng27L
QtedOhI0q4o5dl0KAbW/QiuOIl+X9veG1WrNcp19DVmrMLForKVJo9gMLC2E8ESNqAHqjwEEJWYY
7UaLccWbGXyaPRSvTcoQEOncHc1YiK1lMztFttBV3Eyq/5w2IVP7sGPNKUUPzRy7IIfzn4dA7wqn
u6QYzbZY2sLGfpmJEiY0UiDV1mlu4pTU8iBIg4hS9CM0s4FvVoeixT2KK0XEBW61uy5kJL6wmbSx
dFV3ySo6gXtOOP7VeKoGwVq06CdoxdtN2JL+scZhWA9913kr1aY02/SyGVAph389RENXXrKeCcSK
RbeHTeRrNmTzplhUAEkZX8CLFvO2IsVy0QVZdvJHOI6OzuZIugWoL/tu5X0hxguO8OJzb4p537Gx
2UCQHJmoCoPLYErHO+LU9IXh6a9CBYc05mmwkrkU68i58FQvc3SUbqpPeJR0r/PpVpTpsKpyyAab
3H4uZir3uSyjmFc9c5i8m5fv/ejrbUnFvkl5uZJVlN7AGXsbpwIHZRBI96rRuyiagFz1tDZPRnvm
sxJ1fcnHLsTVy/24nyOsZ5Y5W9VA4dAWBzY8lqtPTujxUjftVkKuvZTBuiAlugICQeKAR+3BM8au
CC8+ZaV9mClJtzLNQlxJggYxTL3xnH4VzVIfstLXa2v4fE+Wov5WQTrks2YuXdd1Me6ch0i5pAqa
Mv2cbvw5Cj8JI9WGjLW/k2FKk7YdCRhTKsRWc0TURhbZSeaUx0vUp0dm2/6iDgZwuZbhd12nB2u6
h3HQGx2dltZ9Udl9Wy/QRU6H4lioZj/mukYIR8Uu5eM+zVJ13aWyWLNxuNdRij5K6yA8X0p1CXD/
nnTdmCxeeyTpiAQojSBRw9PYDFo/tyOSBqNntIwU4tJvpztbTwk7BySIDXeiwOY21LpLnSFgL/X3
TA+ov+cQL+7F53zweGKnbjPk/CZlozuEA7vMi5cS33I1l/o2zV134+XwxGmuzcpqAor0bHngxH8w
fEJom2f5RYdiS+Z3aGcf5G0ZZQnM4MUsFxOXwXgKufdghu6mC5w7dK5HdgCB6Iwafytb92ke2Jf6
nLf4SFIyURyoj55KPYOGPxyL4xBOSEOkQcIk2TStlMBBCeUhcqK8gzFFUGzpsqlJNccAgPjGEv9z
pid7rDTz912nZH4D0dFmhcZH95xz1ULQLE33lhCxHimJjlM6G70h6Hnfw8lyDZloOW5w6d2xKPv+
qtA63/ZDlaPG0dYFbkYF/r+pNavMit6t6rIScdlmFeypGoaklQNdV51ekEdFlX85L12NThHP2d+H
cYImV9nU3qrC+V6NtlZPrmux24E6NDNx7rIbShTfDcv6uB7triE2BRN/4XF9EbopZsuOB83ySLwF
M6Jk2IYzfc69Zmv7VqwKBV7dhoZfkBRjEnaZvmU1lNtGksn9K47wt9CTo/5uaweJqPc4yffp/32v
m9nqTHX/c908m7vOPj93x2/N+588r/fPHwU68+f6q2/dtzf/sTad7uZT/2zn22fXl93/4grnn/xP
//Afz6+/5X5unv/7v77XvenOvy3TtfkRIPE9IBr/HlK5wTN09T9u9ff6p7/1B65CQv4b0IqA09DH
gDWnHBDc+Oy6//4vEorfJGNAVALxT/TE1LZToNuLfsOPcgbQIwRbQRgBqHE1cl38kfgNTRqcSi6E
54dB+LdwFf9coPoBVuEhjZhgEIunURBF4nW86AegFNOl2VDmrlrXaUjWzdKPK+ZwIGNf4Oz1RpWr
Fm2+h9kXd7AldzoozLoJcnUoywVS7SzUO6EtYtsuiuIhJ9FlWKqnubb9QalWJs60F7QvUJYkg7zO
EIcc2nLuPkDD30LMnIOGN/Jp6EnAQ4wG76shYLKiOqW6Wpd1iqx2xl2sUn3DKw+F4HaAdlYOjOWH
b/0nZvgP8y8OxDOg++PWQak5wGIh9RFIsvC1j+yHrcs4IR1CWzDoNl6xCmT54gvzVXrV+EFt9f03
er/QO8S0l9MCZ1Bma8bKrzbPkE5X8v7XL/NXa+BtPEht43Qxdv7zH16m6wNtVKezNWlIFNvRjSvS
YaD816vQt7NS5+8U8VdU0MPZBc/ju1cJVeNBma4CO3fUg4a2LC/qSiKj5lvZ28fB9p+so0AHOrrJ
F3qqounm10/wtlD05wNwyUIRUREAu3z7niH6B2STazDWFvVlWcOtoBcSHUxDR1fDOMoPEPhXPdJ3
h4TLCBcf4oDMB7L6dj3Nl8AtJkX807dIWFr9pKoMwW0WLXFaimsjuYstZyfe5y9D2N79+nX5u463
1xeWMuQRxRWnnojeld0CMxG2sBR6I7I5NLy9KsniI6nIX7K+WU5FyE/6HAdXQwMSYlE+sSB/CXR5
2fgIfVXVgLN81mhd9Ba1CdTCbpAFX7WanypRXUYkvFoQJniOXRkNZLWeS/Q9jAQto8AugEAi+6mk
UzcFpQDffPr7AAQnsR7+NafBaQkKsBQs+o7T9muRhvcuYqfa8hOyP2jPiOxTHoxlEvL8STQCTOaL
RfKB1cbunJbhMSKJbDMz4n6saxDVT/TE+uwppTSIZe99ieZcxsP5j3jh8zsvnSBI5wPJK1Vkd3Cj
fqJyLFU6A87r2S9WZPaWE7M1BAwdfnUzVJcIT0+5i8wfb+bn7DgP7XzB2rPNO0dChozTwRNtcdSF
eyxMjbcS+bQcDcCvcRrBS1x3PhLP8KoNxipZePiFCGceOjmmq7lzEmkjdo5UKk94MQR4Iye3flrn
4BWunsJSXE1DdMXzrkbuUi/HsujlZubRfZiGE8CWfDlGDQO9slJNwoMMKJk2wwqe54pyE8T+LME9
QsQULyI4NUX1VMzBZ1/7/koK95hWCkTsAo9AtZk/nb9rKoA1dQKiRFOprnsJyuhc0KRvIqTWdeWt
hoaRNVNozmFukcl03uTXbZyYy4GzI5ZRXTZ/ElngA4/EJsxBLTeGGnSkKk8mkYbOoirlltt53rZz
GMWN0k8gZ8iToOiajedjg0FU6K8dxlU2owugu1DzU12G/KKOcBSmZeIXI7ZBhdUCgB0r5Yuc0cic
TnFLgmLFi9ZP0gr/mRq4uLYtX6KxefSV2L8+OzI/s/WM2JtqGZJ6Wr6hIPASpuS+nfpmo3JcV2/B
Sw6tegnnDAlsdkYq3QxZKCqG514P3TrKZ4hjDuWpCnW9jerJX+sAz11IvWxk6h6X3IAyIw/R8Ujl
FJflCMZch32SSkMcKDfz1jhcQWG6x4XjABCuX0jGzLae7WM3iWI9RaGJR1I2gKfwMY2d4F6lbpJS
0hNyIz/RA56M5CD+IKm5PF8aD61P27HHD6UN/vf5uvcKCS+SYBUPBPkbU4D1pl5ClbQqXviAS1YC
/tY2vFIjPfrpeN168r7qe/RyT644tgEO/AK7vdWp7+J+ZKclHSDz4xCfR1F4ZVDPWJtSi7gz8orO
wanMcZH8MHsKJDZmrinWSO0j90F4RJpHQrBTs9APwpF+5Y34YHTBa/pSkftch/NRCQCerEghAzGc
r6hYvg8BDZMpiu69ZSlWaUXuPR+n+/x/ggyBqiufDJSDY8HEvVOUrM/Gt+tEsWqdfcwr/2R1g0vr
43KY88H3UoXSvk0RYpIp6fwRBCg1McB/YTIWYadDo7vpMFUNWMhDEgAs87qYCkB8QdcvacIyfE7h
8Gm4w0N6hORHb8EzjWWEK9qUT7wL8QaVQuall2xD2hbMa0Ndfa8WtS8Y8jnZ4Ma73D5aoZ7A/PFo
K/tY1ue9x6RZIkILoyxwTiKF564j9VLqdtm83lPSiPuq9JZtn0fIwOZeJra29a6JBtyKjGPfBhwS
NAPdT3OBw0XkQRZls4nquUDNJS8/DyKdi8RL83lbyvTZG7G1/hRAxYThb6WefyqLCpKxfpt+czmf
Yn4O+1J5No1A1y4DURMgERWn28CNUETgYrymHb7lkvXTTRTACOYjLdZWBsGemUwCesPRTtvOoTRX
+WSXaRutSku+zVOmbgKkTUkO+73rfRj8gtePoTbnWlgUYsYudc2GZgtqc4tGSWogs70YxAxLGxQE
oIkiXh0XCmhrAXRqVzE8Mg37eZt5Mx5iHmDpq+BklQ+7OPUY5CqaIoxTYEoPtlTquiCmXHPLv6E/
slgxWkERSLpo5avAe5wY4xduaptN2nrNF2SQ0zYy6XwkJYv4Ctnyk8tIcas98o22Ra8TnZ+/X+6B
7inFdNkapQEfnE4t+71pinqnaTAkRXaGT0uAkybLoO89+0Ak6BhtRDt4j2NePk0T3PPZODU1TnAA
hx1N+L3NYB9f3SLi1tM8Wn9tXN4kzjv7xSK1F9U52KgifhUsOIdG4Bo0MBjBMuCFKg41XtqRxLnx
mg+d/lobWPBXG1Ho8MpzjbkjJn/KUMs4NJmiwKB9kAd12dmnlPflUJdxHiIrP9vjaekxIVrrlzNQ
1wT90dbiO1PlFyOKi2ImKl4WRAluUogtTCU3gCAwaK1x4XyYuE2vsxlBB2RhuC5Q3Cuq+WJqveJy
ngQSlTSyq9pDqQOXbu8Xwx0AalRNSg/o6MQhYXuGzgECTwfTwKwjonyMzPk1fc9hUdzHsmiXr72W
SBHVk86wf0BRX5oMP03b86U9Bxiv4YKh9nEOi6c2x25GGkgnj4b6g0gRGd27bEL6oQiA74fIClGB
fxsoBhVSPTMtal1GsFWhIPcjVoLRzF9Gbf1k0UInvhfoD9YNfwrJQw8ZoIcJpMhDaP4+QJxm43pH
UWkUYrhWGjJ0nToEbDilRQm5O1QtEYtoTFjacoV45Bh25DMV7WPOoG9QgOmpYvDnCwsQshV54tl2
bfp2k9vlLhuLPM6QuCXKuX3aed+B3wO0S8kDst073tiLlkbNpp34QZHsE3X977lf7mgmUBTFsR7K
9KWxeZeoSh/CrEWYVg7TFcDw4lDNuMsmheEORLgfz7H7qHFpzmeO5+wqMLA6OTjZ1lUJC+m64hr1
37CMrYbf5CxA1FhKXMlzpXuM5iqummJKMDUXrHviH34diP+UoIaej74FxCuC8RBsEW8/b92IJnQ6
IkDjEYQMZYUgjYb7RWQveQPrCcf68sGKP50oLCloKM7tEjhSwbvUw+8D06EkDNaz807h47C9ZAht
AyWztXPLlz4S+zaHV6lKyKel0dU5nPQXGPRKoiei65AA0AU+9xwzeSNCoPNXtggG5qB4mhRcaQUb
MphoP2uIruXC7mu/fGkb+xg0iHT6BXlNHpymCHZeugJzHrpBFAS37ytdrsHHiAowQsdzuEkWRA4V
gnDn4XZqH07ClbABavA6RG1IWl5jusE2Mln86D5yuCLAcdEIbsmOjvjazvCrZsFPIpF6nHLq7mvp
Q0jHjblZyQw+eUnhxv/wjMi5shGOYZw9sp4mNaNG7izaQsYGhrWCLy59eAUpZxT4hhK0HHjpHkAk
IGh6CnT7WIRLt0bwnB6ynC9fXz/f3wLV7usK/7zHyX6Eyf7nP8Pdts/11bfq+f9CE9O5j/HfI25X
Z3zs2Zp/HL9ZdGp9+8feld/M7+5H+O38G/5A3ygLf/NChsbnCHGnoGcY7Q/wjTIGGC0MKZUBADCA
cP/savK93zgPROB5FHBSGJxblP8Xe2O/UdymAAm9CFnIIvZ3epremoQIvz/kABgjZKIAr9jraOsP
kAslSBOnFL6qIDZAtIgiRdGix8F4Im6NWRJlwQ3ww279BWb1FuY5rymAu0gaAbMC9ve+abRxkTAo
2443y9APGxRhFhSiquoPQBgH76/Z5ekZRfkX6vG6DDA4dMVGAWVwKu/QJNrk5Vj5dLixVJlLlVe7
ReXTqlwYiqpkGmLl/OxYjMV+MtFdWDbZ9tfv+b7nFPASIA/pcUEDoK/h62j/D5tbR0M/L8tsb6K6
Q2W5KeRmbDjfeHKAPq/j8B+Vh2FShS6Iqh38PSnQs4D0tEQ136KhKLTzBTqUiiPtUJHOhgbJSzio
D3bqfb87nlNIxv1AAHoFhum9G9wAqMLykDJzkwdGbUIDqJ6bjGxHU/Hd4i8D+pEWVNJl0F5pAu5Q
b0GgqYASVGz5HYCd+m78LrjK4XcPVVpOR5Xmclf6Au0kYxBsmyzKN1Ekmx3z+psxnMdHGrgoBk4H
2+oo4s3OM1/DfLr74BP8dAhwtLH9PkMLoOfL8B3UZqqZIMtk5Q2XBTu0hk6JWLi+9MbMJdKWXtIz
O16xtBrXyszexshyWv36Id76QBxEH52LQN4Av/u+RPPgO7frQsSiPC9uRtP5F2XJH/LMN+tgDPvN
LK7lkqGFIbQfSdD+fAF4JM9gtBfg4/nitXv/h+PXedINoamym1HMKlki+lCqHrpmOScrVNLkTnfq
TqToXkPrulsRO5AP0On3AzlgOZawfbAx4KQK0dr57g4aKmuTh0Zei7x2W5EREIK2i7hFMDeuo1SU
WzrfsSy/dv6MoWuDRmVt0w3tfcwn67a+KIJWbSJ0p5wKiwZLXW19Q6CS2dHHrkR4gGZCscgPRCN+
MlBchjDI3iug7nPvXdBSoFiPwpgvr62W4m7m47Du5jb9ezg0zgXgerQCnU04Byr6vj/cB1aV1SJa
rnVe7aesJ9uJ4pCCMCnuC55vaGenb0HDnnSPIv4SoqKIaOkDY/x+huP8FFg6EufvE5yxrLenkxRW
maFe/GsTpN4Vb4ZLb5nKL0MnwSedNgxNhEFBL/0qZ2Gce8MT522oVn2DBlIUIIv6C+dH5eRYI2/1
QB8VcevvDbdozRI5g1531559CbNfl94Gz7++Wz/b2JAimhVoyI3gyDxxxtp/OORZjeKWLaR3rSp+
aYnO0LmEs5ULxqB/R+cBnSO9zI956+qj0GgniKdpSPdiAIy9YarwYzYr+pWPIVr+kMxBcC6Ys6NB
Q81H/uAt7n/+4Ki/UeGhBhcIJt9rNfpyKiqH2vN1kFftrc95tx3bVKA3v6AbAijExoMRF2Zupk8o
72MDK4qOET1EMLVtPrikYKZBjl3l3TURQbtRxsjhj0v7t4K+/yyi+79WSeU42/8+rEvQYPGXoRz+
1p+FVMrFb4FPOepGESqjryXRPwupsHGv3evoEcfRosz7VzBHot+k74EOPsAn90NPnD/8n9Ec8elv
kuOPkRyhRIsA0f874dzZlfwr5uECvjtEWynl6IkHjVxwLhf+cBsEn3gf2jS4dQRpgy4ymzC0AG07
HqMkmZ2xinkE+rQsHzjatybzdWEhsD0skAHiHfrOilQY/OQuQwNbYNJ6VQsAKosAnvjDB/mLyPH8
W968HiLlcwKLkA6EJbhFb1+PmyHvq77zTgsJjkS0zyklIEgm06EYf89Ybg4CDZW/XvPtpcWbvVvz
nQtD85dtptxDv79K0XSVQRvWVZDD9LKbqLEfLPY2HP9jMUbPRXVU3OEa3m0j2kZSGF4spszooTzY
s3VbFvNKg3b/rvJGtfn1y72vhZ7fjsN0IggPAPhE74PkoXeBTTsBHDorbv2UuUubtntTFPuMjPdo
ZiN77WOejO3S/oqjNfyDCOEdl/DrGwvOKRURF6gRRuft/+HE1gHaNiQwvBOWCi575l9pWTfbloxi
N9Y9uoNC1KW8ofZXoTLdXbEZ/B5Too3JH7Q2e7Lv3NAdf70tP31z3+cMsTuPPCRFiGHePlQGL0kb
1A5uFpTxYu3QnAlyTYgWN2LZRUAAP/jsP+8CFkTRWyDYiJAWvf/uFo2qYdQu4Y3hMkvmSN9ZSi5o
1bSbJp+hWtz5y31pJjS3tyThI6RP0WkLnGhGEzl87cqr6rusFx9FBz/ZEzwXBGACNHqgbIy6/NuN
8PypGCu5iJvaAw97yfesS79Wed+uEXjSrQq9y94u+W4uqf2ALOMv9wQ1ci8895f4EXt32S1qYq4f
sLbI3GUl8heJSP4TzSYMXIjpQcj+Gl3sZrtwy9YsYNleYiy/FgFSqGGeL+WU+qu/fy6kAFMS8iQh
o9c69w+HFR3TE89aH5+pscWNF8k26bL+uSDsi3GR/8EpfL/58mzo0BEDW4cUHdv/dvNHnaIJDlbw
NpL9N9n6e9uQzUDa+2nyv6ql+zQB8OrM8mFg+t6YAwRGzgw3BmBK+OgMfb+waiDFsNBbJu+0QO0i
ylaoUMTZIYP4MgheoTjed2i9XJUpi3OtV8FHehCvDuNHU//6DD6Dt0VzkMTRe/sMdWYDtow+vcX4
U3TESJMKnpi/6cMrbhOchRcRbia9C0mSmaSpE7VPlzhnf9c8vX+Md+aptHrGAAweI3sJ2cZ+p/2O
gv5+SIg4hAaDLHHeJuW30GLC6sA+IjR4F93ijJ2/xA+78O4IdHVWpd6M5UeIb9Jd5u8GvUKbrRHX
I6pUnxiNlU3s8qmEyPCjKW8cFA+ef33o3+WRPz/Eu+PQ55VBZufR2z6sEt5+QfEz7iPEqtN3450a
HBAr58TN7KPU5L03fH17dIzA6Qd+iALB2zMweGjom3Xp37JqXaAv3EvO8xRZEk7bYblNgcvyYAfX
EBfjMUcvoh2/LvWVYYd53IzlvcgKAPg7jNyhXR2t/5rtqyLJwqPv7369Ra9x1U+nFfcFzTzAUmC1
/j9759XjtpKu6/9y7rnBHG5JipI6urttyfYN0U7MOfPX74e99sZqUT5NDM7twRgzA8wsl6pY4Qtv
uPylqSZ0NXAL6TmpvZFGRG8/6qNrjk5BKwgVg8IdS5cWd/5CEF/97P80Ry3fkfARl6Veme+r7qGS
bNmyc3gAruhpp6Zwu9DpDKhkjtUd5Hlja68Sv38+qyqJXDJEi6a1DqbK0KRfrfTyc4IbSXKYXmv5
LuiBv38z1F2aOVFgG4dI5cfvqniHF8wcPM3Dl5HOAQSd+3DjtlMvSzXXv2f1tUepCPNC6Pg9kxNn
zhQ4xoPZ3wf0+SNPN3YwieLkvgmOoLnD0csqUDkHaDuwFh+D7xkXEcAH8VYTD2IEcMFLxDMUnbrY
ydWNYez6Wr2tEJuL9jr1g6+J+ZT6B722xeds3ngmlgOx3g3vV3Z1d1lguDuhZWWj+XtrHSzDSxFC
MV+76aQonz7eelcRnKVyQepLx45jolPCvdx6qhBqlpWr0rMFOeNJ8bIDPi0H6976btxUjx8P9laS
uJjZarDVzIYCtlFosM+BaJYKf+y2hvyFIoexM4obLYMIeZOEezW5BXms+I5A/DRCE0U0Z7pR4se+
g1O5E0s7uavwaS9s7Um8Azk8DnaDyxUMB5TkXqKXBNwyCLWvKhQpACP3cQgTDCKpMnxulMPc34fx
LlbdbLpTApd/OPqpF24oPMv5Rs/sKgz5Z31h4xAGkvKt33yiTVVQ80l6nvYWIJzKyTRP+ql8HXSn
kT0/2lMf7w03Cu+qxAGDurHiV6diWXEeYf6D14AA+fLzCkOqWnHJilvBPlZs2pDW7C43MF0jGJLS
boofcm1fUPLwRu0Qps74i0INOKdWsvPiHupp6EN+jQG0nxYvp9T2kQDKnsBlqZy19G5uTmZhqy/y
ATF3BUDC76qkE//VKp4DwZEKL0TZyPw8S7diicGjWbj5sHXTr/q/lJ+XWRIyKqYMy3sNY23KxjLm
gEVOYdrOToJs4avI7XmCmAqUrJPuq8CT6aMjavHQ9Xar2xArx8aLdYB4e8qAHy+78fdl//cHrR5e
v+1BWYyj9GzCi0M0QT7F6h1tt/ARM6w+va/axz567PWbLr6V9BtaGJ1gyy9QbkPEpXWbnjNEOmAI
je/mOamLO/JRoEg/mqETFk73ozkZP0t3eg6ftFfdt40Xdpc/Hz0dqcUUUI1dP5ue/1WXbeUkJTZc
EvUPT4up2cMpeyAGsB6tTzGCxpk39I4sOPCTSJLKG+HXx2uxEqPhYl4+DvVbMjRQ2tQpLregDDxc
EoVBehZerEftZ/zLgmD+I5NvW/UoSp4uePBkprv6RvtdzxA97OqRuWevBOLW1xCO26sgudlD+6zs
ylP2uTpqf+oHtpwI3fVrZzotj87P6Dm/828pAAtPzV1zLLayiXVK9zYJC5EA4lpmIy7B9rvQHSR5
0Y4Wk2Bx654an+PXdvYglG5d70sNkOiBz2b8hnFYAXrZ51sn+c1MYn13LkmeSgWDnPtty737BUNj
CZkehvJz+CsHXvUlFJxon3SuhRHmYFOVSQcvtTwuTQ0Ew1fZNm+bz/kzH7Q7ZqWbq3aqktnct1+G
EJKsawj7jz/0opRw+W7xoTX9rV1FwkUWdblGFo30UjdZo9oTEUlM7fEz77/2tIsjp/nUYvjw/zjg
6nKr06wT9GVnwZ1KfVv/nZduKdpT7aJFPt9DDM6J6vKN22Zznqu9kCe5D3idYf0v889WtoeH7rf5
WXqKX/tX65RuxM9Xadzlqq5bUIIOR+pttODkwy5UHPNV/qWFTj870aYG29Zgq1ZeMLd62GikbtPs
iONR6ZxgeiwKtAcmVF+Lr6GRoVWX2sRTBUKaoqcKTml6ES+w/7kzDoX8yZoPpf8gaoGt1Sc1v1fZ
bj2Zl/boVy8FbOaNTfC3u//drlu0Pd6fzDAWBID/XLXwhZTQnb7kxaGoXajfCGVEP2lP5fHWxlvi
lKuz+O9O11e1hXxoUz0IGdPnO0Aan3YCmODmhRgTaq7yRTDc/DkObKYOFa3cOmh/nbKxoHGWui99
ycspC8GQq2hzyM/+H/E1mG78b5a0y3+Ut5JqC+1jlG3E1m9lvKv5/jvguhMtBz1I7qKSn3VrJ5vu
mDia5WXT55y5a5Xdc9yjdp/LtwZxViLqnlxsLPlyd3z0C1Ybs6+tBnQQU+4/w50jLQoBtkVoBXz+
eDtdxd5L+MCbBctgqWiuRbhgxA/j5PviyzCSM4Kw726myuszH1S3bEfWt4+Hu65TrMZbzyvpgDBG
jJdMoOYOXbZr+31auZMOSdJJMxees1w9pXDhSJ6/9E9Nbuu7KNn4wlvTXh2igRajP/T8DFO6MU0H
HYGsuZGCb1HuZOZ/fsusJr06PlpczKYfMho0HTBKFT6pjRf2tqgBZ4MYCfbpMbs30SAzd8F4FL+B
31OCe12hG+Emvs2fQPSmCEKCU+tOhcbFQBkflrX38ed5KxJebLvVL1UvT5qW+L1ZFvzStHPS1gnK
OwRf5n4fUyl8CJtjUNyC+5gqp5ltpd6DGrfHXra16WelPqglMbYfkQFnrgJpW63vB/Nmrh6SmgKY
OwnIQiD4kd7hYkEPfd+JoaPxcAEJF6CLgKvuJrRCDoVUOEB97cp4yfpfH89QWtb6aoY6dDOFYjVt
n1XpQRPCuItkZtjnj99LC19tbCT1Y224mvJNSY4Wqf38KQVMrm+9o1dB8rK474ZexwtmZIkoE4gv
obozrH2MIEbgdHhtoCbPUcCsaMvS4zrbXQ25ihhycAP/8z3Tu0I8is7Y3/SWJ+q/DCAO4j1CRUaz
cV2v0amGxaAyWKwFh6UBVF3W4V3kBn470sV4kl6owrXVURWhidihQnHG00IIPkvSOp0WzLnlytFN
nHhGuJeoxCGwgvdPy6t5zNK93y1VoBhPYMHxjZ0cu+pga8/DN+teNI+++lP4Pn0L2IsBf3XrogJA
fqxivfJc06n292LmWPeA6ikzNhIB6xKoRngMm3dW2dmtejarfRvcmLUzZCQQG0fp7U1cbzRZ0env
yQpokjVKKLViFF5aQXyJZpvxatrWd/0fnKhmz/AfLaxmcpddoDp9+KNDcy5yOT71GbKCQ4HA/Cw8
A25KTRbgngBPDXeieVAarzMP0bfgc3KfcS7tUduh05T2+xDkU+ONpq2XdtA54fjFEnad+qcTbgDt
KIUzdN6MII1py3tKRTOLeQ51yvG/fVxsydGoCscbocpVcPW2D/5dgdUl21qN1XQx+72Rn9qSNGIf
CQf9+FplyOELx48PtnwVo6xGW12yoWBOAmQh8YUiy7H+afCpzWw3VMSPBbYDoMBR2fqdpuiCwHHZ
ywTNN+SY5FU/6++ILfHQ+D+SrQrQX24b6tEAISTaH8gxXx4FsG5ilMyx9AJaEPAyujbkJR9P/DpY
WSauibrBX89A64pLXiWplNWj9GKEdi3bArDdwm5/pT8C2Y59px3cGcOyEmbCITh/PPYKsETcsBp7
9V4oo2KFasbYyHWpJ+Ms/kauiy2onfvzAN4lXhzWDNLxb1R7GskJzj41lUPCWge2uIFD+tuj/n4h
VtW2wIKvFo2D9NJC1suc4gnpNREP5cDZajVdp0Srea9ekdyaJyGrZ+mlmfKDmVDM4zS6YueY0p3B
qy6QuHiCeD91G9fK5sirRwRKRSjidMGOqlwKXBVSYMMORS+UtQqwOaVbIfLRusZmFrh8yqv77N02
Wz0lWRKrCtgu6UX/3p3qb+wx/XU2bWRXhJPwOxRBnLsp5KKtYtdfX+z3n3UV/WtNFptGwlpryrMi
uWrvBtVefCCAVB6nV/V3N+5LhS89b2ynFc7zfzf30m4HbUZTdxWrWqnRKv0gSvRD0CRxFQWSulf7
e81q3em7bvZ2F36ui6+5Mdtq/DMKXqYvc3lTK98qSbIz6dOQ0IGhF0sr0FdsSFG6PNlKVKNwCNd9
i6j99+3/789d3TWhX0p9y8gv0CZr1Sl5ZyBwSCfaj121Vea9SsmWA7AUt8DAAdVci8y3qZBC4C+l
lxygv44bYjk6kkqvAKjBXVgK0LG8MrzZLH2+MSCutuG7gVe7oRIKs+y0glkStqc2byBtowqAv7wz
dUdU0UZzs96dzzRCEtmDG6V30A1c1OUtzMvgiUgukodh7obJcRpvZZrhiB7FnqLf6cZTr75Aw417
9ANvtO5+Hvd+s3Fh//VZ/HcGb42dd+GRmUeS0GQV20p1WirTNfuDaugUf2tHMNfEO4n78TV9XZJ8
+1pgRrAEMGR1DdBIUZEshpaIDAKtMmsoSt41CBCKWu6q6VHu3CbwjG5fiU6tHqYm80ZyQOT49MxL
ay/NT1p2n6b3FN3k1tWiR0jSpuz0gqvIdl0iN3ZvkDUZxbkWv0XdfdPv5vRrqh7r/CibhxTjoWS+
KzMUoVKYRjH1cpmaivQc+ndR87Ix2atzQGkcDSHQQID0FYgCl2/uFGlRqI8EAlZ5XxDaqWbndi1l
ZtRFT7V1NNqnuHzktGbZbZAdjdibU9qyTxq8cWiEiQOfZYhc63dr4fInTbswcxPZ7YjVCMIIHh4E
YVdTaM/J227bfYkIlZdOu7H2GuM4fJVvUcKhHEmMibFo/vTx9N66uBcHYDW91QMgaPPU9g3TU7EP
6sgQnQap0lfTEW6sY594AeZOWDTVT1SRDZmF3wXGrapRkEJrx6OkVjI31YHrCI0R7yhr+BOj7SDv
OpZJ2Re6E6OKJuzLErDxLsuc8aDmL7Vooy05NIfWgMbpiKGrPWSGI8UOSwP5UwscuNx68pp1u1a+
p8TeRG4nu3RskWns0Beo7Gi0gY+238fKLr+Tvtayl5azjRaianq1di6tu4/X6jo0WtYKMokKUY66
0Zo6UUuRBNImIDRCgVP2xBC1vPZTjspbCyQIhwwV+dNPQXUzL7H3eKO3G8XM5WNcfax3P2AVlNa9
PLR6RfxnImVafSnbB0N3DPkWAYGNqS5/00cjrSOxUlPARBFsi/6uJbWcpq+S/iTDFivtrrix/ENS
3xqRWxRus+XYKV1daat1XkVeYqZUo7/sSfQyaEfryImxGSBqL6SIu6Y/aqGnjTvfv4nqvRQ/BPVe
rx1I1yPP4lbp7BqAsfo1qwtgrtVc8uNQesny29Y4mHQnup36UvwCt1cBH2i2YrKttV8dSRA9aj3L
TB+AYz79qvpjZqImpZzF7Dmf4K4/ddlXVp3QxR+b48df/jrxAfcBiVTRkHoGMXsF/GrkdMxnNXnJ
QKMTfMNMVNss2rXW/M03Clw84fCQXHbfg8oKb5Ml/Wo0ZXDR4EI5T9O0/VT7D0Od5YhpTH9MGRC1
JAnoKOnfifmmvZJNP8PA6+fBuOfF+jw3db0RbF1Fl0xCIV2G76VBrVrbdi6tekOJpOSlzhdQhV6N
u5Fna//xWl3XQ0jHJZ3KKfgN2nNv//u7t7c14MXHgRG+VKb+bSyyeaegD4C0JrTJJvGlHVDlO4tb
DXgandOOprrSb831+lp6+xXAR5GVhWNjrgokY20WQeBP4Ys+0spES9Y1Kz1G7LbRjyocaRPYlKUq
UGx0JysOgnDXxPKLUUlfugFpio/XZDkN7y4OYPaArKH7wDBTZMgvq7i+GseqRVEteBkZxEXt9CUc
G8MW2+DPUNebFJfVWVmG01SLKtgC7AcsuhouMXNNnK2CuffKnS5HkicpbehUrfwFuSQ0d9Xo0MpK
vSvz7LVKyKQUsRBuG3H+WvS84mWPhKCql9UuSLOfNECDrtMOVa+QbY4oE0dcLJIGSy3UtXQj6l1j
gJYfv3QhYMkBXFLEtanENBVQwkA+PMsjrY+5onxYS7mKWEgCVTq91wRDOubBiL4uqjCuGWSCh8oc
2pZVgjqoXpwmxGbtSJSPcmkGe8W81cNJcGNjREKm63a9pmx9X/n6A7/BrGRwLSKlfm0VMQ+T3/my
EYgvoy49hJloI10Qo/gcNbdz7H8WokR4krM5oOs+Goc0LHM0CGRxH5sD2jVlezuOFAuBl95NUTYd
OwW1T1+7j8B125Mohp985ul03UwUoGv9Qyh2A7w3MXaKDGnVj3fr+rbjE6Cuplg6mGLEqPhzGd21
OrLQkSY2L31sVfs4ZPUDoYkILnID0YcIIFb81dClzpMbYiM/AEhjZAkouIKYrc678QbpEqpRdJbz
pPEf4ogSXDDrXkSTGypr9YRsZ0EQNOFg2ZemXSDhh6AG2fXHU1n3QoBKAxaF8MX5s4wFzXw5FXEY
rd7KSus5LuviVoiGLzKhZqYbDxobySn0snHSqDtoM7VSZdSQHkfj1UEPILlJoVp3gxDfKGlsk6gW
LnCn2JUVnvu3n/n/+S3/x+Du+b/zW7wojt5TlJf/9//yWgzzvzj+EFoWnO3/sJMN9b90gJfc6gao
HHMp3PyPMqAgyRgrYKtAHAouWQS3f0FoIUTlEQAxtWRmsvKfEFquykOEufA8eOAW2MTCnrzcU5WZ
Rq3Gzj9NSjXdQEpovvahKvzIm1p7RG15fkz0bHJ98rUHgR1/TMZwdFDvST9N7UA3892SffrnGXmv
t3f14PJ7NNjLkgjYE9GKtaABj20YiINgnFQ5VpC2Rd+ySePiVp0NJL4ss8X5oMgpTcvmLo3SACgi
cjd+m2Qbldh1gMEPWagCiHQsXR/j7U1+9/L7s6z4udVJJz+v010YIBmbTHNz+Hi+OGRcvKYGcBUm
DHuaT0nyue6nTqku+K3c+yeB18xRNcSszEzEBjY0QDn5rbkf9faWi2F25GYefo8las++rxlHPUaJ
Q0nq1MukqtuPWQAOKp+Dozn4/iHvLTTZGxTY/awfb/VUGL2krFRPEsPmS4bUe25TKMN3IkfMA/Gu
LXb2+uJ9m9lCfFnIXLJ6FTppUytnPS3kk5DntyWeAVpUP2B6cFfh5VAb+QFGtK1PGmr5+A2GkaNM
QOY6OuVjdQgDInARgV6lsuXcgMhdeHFsHMaif2k1clIEgAWZzEHYaPRef3aEBCQkAcxFtJP/enke
ZO5/ZWhb8xTKOu4ZZmLZU1lttbz+OgoQIMiThkEstcp/stEvdDPKTZxOOs0xYtDHU2OMG5HaFbby
DQtFpE+YTKkfitjlZAKlKkI5lcMzBN/oqZMAZexhWwEdTYK0eaobtRI9xYyj01SXHU+CPNT3oSnW
aG9Dhax2bS0PMxSpCnXactazAkeWaY43fudfVgNVSou0W4NHba4RPElapw3YBf8Ul6Wws1BAtuWp
0Taulr8dNfYhsjumiDyLtj7RQ1mL6NcK/glSiHToi6jEzgX9eTHX8B6RNMKUJm52CAA1+zkfTWdq
K/nFqpL8myZHkysQiTpDHUbeVGDCAyf3MJBIfYpbPVmkgFtn6nSFZmEDYm/uZzcudcmbuix3iwRS
XTbN440cI4zy8R1ylR4sn1klD1okYACcr9cvzxD4A+7in0Q/HW7qiZmgbPADpF6yR04udzpEgb1u
BE4cI4R+nxtFZRdFqj4LMeDKTgSH+ibA9PHvWp6Od4mCYQIUgWuFHg5eEbR3l8j+3Q2qjQGVtLgN
zoGsBrdjJBEUYu9za/oQz6eaHiPXWn3fZMhffzzyKoL9Z2QA25QuKenB9LscuVXmTo8Q9TtnZnYH
SV5/MYQYxREfNlusNxsh5tUVzjzJQBeRWGCHjHc5mjbATADnH56tNKFIUaC43w1K4PgFQmJlVVIE
jSpl4+FYV1BY3IWZvWhKLLHDmyvYu8UN4GWbVmGZJx/G6kMYlYaTK2ruyGpefIUeauwmNT8r3Tzv
tX7oN07sMqXVp4VKqFLQJ8u2eCUvpxxLc4I/Rsn9FfQa4grp91Asciedkq1uzlUpepkoTC10ZE3Z
QuxlNVSF8ouW4ihyElCOneHnNfo+QN3kR1914aFShjtjMA20gaofJl22J7+TDnM9amgBGX96Matc
+G/FJyWSv3ejPx+ESv1GXGV4syB3NlqgPXjgXPBSNfmTqFb0oKjQzqQ80ZwYbRdkEhBV0zrlPIuT
uCutuKVURhMAqTnjNmqKaDeZdXk7S9TR5FnfqUb3qUotVJIyAa5JEWWvU6FZTitq7bGoh8AbmxJp
2jpuaIDMChhz9Nw/3v9/2ZHGQjpR37y50Oe4/DyNoY1KX47GCeqi5ck9RfQs83FFqDLsTnSwwX2W
bQEN/7IjgYWZJFwK1SWInZeDxloglihCWXAwCv1u7HXFlYwcPT7u0mMxTZoTzCDfgcgaIB2HbuNA
/GVLmlw1hFBkRlQmVqew1cRJadOEfRIqot1lcvupVIInKSuKjcjwql7I32/KS4CwQIJ4SJaL793Z
q6Mk1q0ptE5YMOSfzA49OiVSRLfRcQySQw01eaMeFr0xDIp6wKF6O0wbpYXrQJkfoSDAQ6gM8NBY
lxbGrBkGROyFU1pkKg4+RnGHr0qFuUmGCqqh1DfynCp38hRNBwoMlteFRYj/QRVuVOL+ctny0UFe
84CjBbOuxEVJr44a2mensZHSvUpoaltxUTzEk4bfmijt/uO9DcYbl2oiS1qs61oYbF21z3PFPNUR
kP8SPrwXm4V4JyiTvk/jSX4YLP3Xx2NeBShMS10UlqmbchGt46ghHepZRZ3x1Iihvpui/LUeMXb5
eJCrvjUJPTwxHhFEm8RFZuByW7UGyX3SDtG5EKjLFnOFLEqiTMje6fqzb9TNQUJa9SbIKt6zuon2
oSQL6JVa7UNWwWTvKVNsbfV125bfBBeXF3Ihry/6RZe/KcV2o5WLhtCiy3NIalN/F/fD7EqJnx5a
bRL3oaJMOz+qIkqB5nDTDNKwp0A4bXz2v+x35Kx4BGCrEk+QJV7+kgLpZES1C/Rj8wXFnIbtASJ7
/0ja6n83NLnfRSMivwXFxIOG58lN3oM8rhA833/8na7DGirPEOspj/FbSNIvfwhGJ6I8+lWEK0Zc
Feg6J9LnSgpIhZs0HAt7CfhamlhBeG7NrlA2oo0rngNyLCSk6hLwgW0md7wcXx2LCuONvj/7iFs6
RSkrO1SxA8dU6esRnQ6HQfD7M4VZGt4JNnaVb1XgVnPzHPvqeNeNffNd063yMVHl4KWbRFri2N7d
NDNvIUDm7FPUmI2b66Fgd7pv2P001ocqlSEOLaKvsYVAQI4WjRundY+XGGKqHy/x9ZUCUIAbhVid
Rhx15sspSkUaoh8sZmccu0a3rFN5b8ay7hZ4bexR8x431vT6fJNYE6gifmEsQlKrXa7V6dyUQLPP
WtbjB4Lh/F4RQnXjhbpOx6D3UFJAAFxaMktjNYxepXk64+51nvQJyetKu5EzC3pEMY87JZ4Ut0Ke
lo5xLjzibRjs8TT8NUSy+DNO0uhotlnq5WYTnWRN8Td+23J6LgM6MnRocFziZD9XUVaRpUKbyXly
lqNAcfOgQOW9LpQnsYTT9vHHvT4/9FiJk4kTGA3S3eXHrZWuHOVCzs/zlOefsEQpf3RTXAG+KzGz
aszoSZLbzouQRdi6Ya9vMxDrFCZArkOpQnjhcugBvEMzy016xsZXfgk0LgjFgHArtvok2+NQ/Ih9
UAxEjsWvFktj1zAFZF0a0Dkfr8H1Bl+SNViHYGIU9EaWDfkugqgGLVR7VcvPAgqBjtT7ma1DsMSJ
qLQbsdzCYl3XYrgANZ1S34ItBPS3aiBpcpbGuZzl50iZxzM+dTG0SrHFYgo1a800+qdKwlStz2rs
HuWY2sqYVbYYV/KdMabzQfRRBbBCsuM8zLBpLEcim3hAbz+Ngnt6Xx19FF3ba5k5uTGcetuauvFW
0cv6qaxQ0vh4+a7jW25xlg4926UQvs7k8bgRffiD4bkZh/TzoknqiWqAjnFVW/tebmp31mJzK+Ja
w7Ep3iK0hlwG68i/r0ExWWGaUein8ZnHMvnk44R1U/g9fQ/tu6n/qMW83mVCPN3Gc9Y/xLmxxXC7
vqWgjlEkNHkAufffMqV3m6ZpZXGw4iw98z62rjohYDWEZb+xttc3AaOAZWNzgonhrbncmlMmGli0
GslZFfFlq8Kxv03i0tgj5ralxvPXoYhckSQG8Eyj7HKoOtSNcejS9JwWRWY3ho9XU6x8idHW3X28
Yf4SW+nk5kh1Y+SCsMib8/C7tbMieHDalGTnIQgMT6I24Ald1RyMQcGWNxH0fdd0XwUDrtbUTu0n
zGzoaXdDuKt1NdpZORZRH/+k66+JWtmi2gvqiOBqTTyOklGo1TjjF/mYQGTU8DAqFrYS9euTAmXd
ANmkQzfkUV0tsSH5eOFKQ3aGphHd9UavQ0cbc68pwuxgqZ3mCiMo+Y+ndvVdkU6lb2EhbAMv5koH
uWZTpXNoTmc01H53Wh16fZPICAw07fPHI12nYgyFBClB8+K/QpPvcguJYmC2YlLM5y5Lo92oW/2O
airl76DKbwKUHzHFAtIXKmN3l3f0LLtB3VJCvfqSaMhwk3Mo0fgDWrH6DfISl5q+Kp8HA85BbvTA
llBl3DiXV19yASQt87REyn20Ry5nShmoykVBKc+9XEdHoZG0O3GcBhckxOwFsekf2qqMN87N5TtF
hEmjiXUVQT5QP0a98HLQRFKHujOt5kug6XdSFz+hsgwLJZROUZ79+fhbrmyq/hkMgTXUyQ0+KL/7
crBJndpMKoPuS4bkUGobrVYC7KiTPYwBw2kLC78Cs9UBLHM/WLWkPgbI/e0SQ9COPDL97ayDjBBj
X8fTqp0cKeybfZK1NRQtCJh1N/XPkoEpOLlTjIb/ZO4rrdHwtEBB/uO5rMQ2mIuJGB2fSqQiApjM
Wt2iEUdOmP25O02lkN1g5yjsAvbIvZ9WmW1WEeYFONk6ilDhyhVQJQHr0iA+Q0tE1VLj1Bq4GIqq
Wu5yM+5BqvKGJlmenHBrzfddNdQPbGnzJh01c9c2Q/KCMUS4MytInjgB1XZsRMItPYw/Ix7X+yr3
lbMcG5AbRJDHJiB8kPZjVVDowoNPRXbq1gzod8+hJu2iVMQItRoMV5eoK24sDV/x30jzn5UBxrJs
rSUKXrPd03aQpso0utOAW+su1lt8CwaG+niUVay9DEOUx6YlnxZp5FwxMv0ws1rcKU9Tb8rMf0Jd
bMxVt+uL/us8Jb2dzZHmVbWgHfzITEmBpoiwB0M0mfzjrsEt2qs7zLUnxSg3ft3ljfHPj6N6RM+D
vusiQnW5001fqKdMH/hxFn68qjQinh901sbhfTswl0utAo0yQHnR/iHuXV3+eYz0b9Rp4skcAuh0
3GGA4bsaOpWaPhLtMFfJD82dorSlw7pU30UZxuGMtZqTaphqzKgd4iljSuiGaMkDbYZhYyUui4bL
SlA+W0oMSFVTxl4ThdUw6kUU86VTEms4bXM5OOAa4CVIWg/AJR8PfqWF+04IfpkNx+TjXXL5UP0z
OsEUjTEa30vv6fI7lH4RCoUeyCe8W+KbzgCHEwXUKDPUvzY+xtVNSr2KmBUdGWqjEmnP5VB+W851
mebKiWQi89RO8l3C2NxRcL7Fu1LZ0shZNfbf5kYKTRCHnJpFAWc1oELXFwcMBpwCX/02ZSpu67VS
PloLDEejiuDGE8o8NPaVoyDMqiPXme/NXZJ8Qmx/3AgJ/jZ9agrgaNCGwPBwdbeHYiJELI5yioZy
cimAa/ZIAoTlR6u6eYelw3/8ZdnxlL9xYuBf1nIC38V7MlaQQVIZyokL3r8lLmQPFaP0oBpitrGF
V7Ccf1Z6acGJb7wGSs+XY2l+Z2Z9xx7umsJ4nCkMu/0gPOlDoO9mdTAAOJXiWTRiw1PSVDpUFlYf
ZKkThZr6swyo0I1/KPsGPfOdoEkZZDxp60FabpTLq0Bb2nAIQYL7xCVu9R7paRaWs69Kp6GX1WcV
x7j7oSnS3VR2gWfS6/XwOzXcop/jTx9/ieu7jpHB7+FKhxQmHaPL1RHImDC4siTuOln2hkQevNqc
6+N/PAoFDJFgELFNCgvLSX/3vTUDPOscCerJbPGsiU0KqE2YbvIirleR7buANegjI9iyOlPGGMZW
GKSIh1Gr3KlF/rlW8Zv5eCp/uZRU4nXcDIDhLXX1y6lIQl1I5jBpJ0kP9WMgCsFB7Yr8Vsc04Onj
of7ybRBrAWSDUjaFbWX1baYESJAyM1Sbhz4ASlqVuZJ1Gy/+X/YeNdtFBFWSaFauOxWkXqHe1aN6
igh09nNgGPusiLWnYRqS2wl3I5jGdKqV2hI3llJ6u1dW+15HAJyonIIiyI7Vvo8LjHF7EP8nqRst
2Bi+MPm7OGuD1zRl1yOOn6MYImBmcBtFffylbgXzmcpVdaNnkfmTkLi6L1PdOksoH+TO3Ev+q5A3
wlOgaOVjW6Zmg6Kb4bWqSE89rozId3J8+n5Au8NMG0ee5HVup1za6YAhTUdOdOoCdGvLO2uW8YSr
+phHALes0o5Ls35FepgSpBBp5i1WRtoO1Sp4qaZGOjp1fhm67VyOtW3VrfbTj3zjh1X1mLY0s4IS
UKC1k3IXhhF+TzmlTDfVurLYSUajV7d1SgndicxafFWV3vglqG2p7fDWGw4IpGM9n0hFlbpBmDQv
k9pGL4ralSo9vML/5CvNfVgkReq0ypSLx7pVjZ+L2izkkLIZdgSMQ7SP54CSMZYsSYkKQRHfWloy
WDiHRWix6LnU3iWVD3GiolheOyN+fN+mgW1pd7VsorUdSYB/sJ0Rdn7aNzPWMCNadFWhpA8Vkdi+
rAdCmKpR59buDK0+L4bQUBrpgIfeUA08p9ro569zBjqopT0WHPNBZv18ZVJ+9WNLsYuwjsu3yfFo
pIUXQSjp8trpsgHhlcKK4wUQXMBA0eZQjA6y2PkvPcsP+yjJ+1PQC/ofq0NzIFLi4nFJUSCW86If
+yCvfyn+guNXsrJIkCjoZRGDe7/7IqfxmLvkJe2XspqHZN/+N2ln1tw2mt39rzKVe0xhX6qSXIAE
F22UZImyfYNy2zL2fcenzw/qeRMRZBFx3kySnqnu8SGe9Tzn/Bepbr6avantQrnXJGQWS+NX5Mcj
5u0V6rd5bmCvLWVhG9pjnUak7cHgo2AIEgfql1bEq1xFzEptx5x2NPJpj2VSb42hV+XdEPLYttXG
VXA76svha1sI+MqLiSfdxJ6SYZ+XaWDY5dDDpCOW3eKbzHrkjSzVqEonklasDKEsA9i4efW7y3rq
aRIykbUtiqPyZqLNiq7LOFrQwgL1rvZErHHbIcQqSNV78yDXubvCpMT/KiWJUtu92eobr07DZkX5
utL22Thmv6+fZKev4487mJseKADdM3FqHJwemsLYCi1lTGB03C2vfTYAb7OKXkCNnsUPjcj1nCZV
g831sBdSbADSCrV8OmRTr2x2I8RGlfe+q7lHdJ20+yJwizcrFSDptVr5uyg1FxRIEzoejbx13jXF
uo1Vd+clsvpkakGKWAxU/6Hg7ceWNG+iTAkWbsb5yNBL5BQ36Fyq2E5R3T8dmaZ0ZSVLo/oYaW3w
EHlV7JhtaKzUsYLLFU3ChqW8VHC+FFTjQqZ8QB2R6t5pUMTaAWE1SUu2a4SrUDbEVebJoyP6zmBt
jDb9dX0e5unl9JGT4xa3DJOgzaFGbS43Q48H9NEdi21p8rLvQ1QLmkwqd0CBFi40+bQSDJB8yjS4
yuj/UfaksHj6eYWa6oPSau2xG1sc6fWxXsegWQ9+FrS7kJthVcFCdhQrKNGnCd2dzxsPQTQFm8M8
LNY1rWtMXGPL4YdDcKTVuBIAvzs+noT3lmsM67EZhoXb8MKkAFqYspePptoctqDGVWX5WtAdI3nQ
kexRzUfJlyU2eyrt5KJxHb9TlrB9F2YGz3EFFgEXvwUG+nSoqLx0cV2k3dEqymI3mIKwa0H42aBO
u3VY49r9xythwhCScU7oF0OcLfc2iutK8av+6Hn6M5a+BT1QT1tFuXXjqUO5EG369Z/TCxYCOm4m
BajpFc8Tb/Z1CLZ3VKj6Y1UKcIR9H9qAVS69MC6MId9DMYnsneLfnADcKsCyo77oj3i9datWG5Kb
utOfuQ7qW57oS5v3YjiDuUKQUwLWNlvdpGui4QVyfxzDMkHnCKUnDRD0fhDyXxSelkwRL4whRTLw
NGRpFP7m6MWsx5LbHdPh2JmqvwGinG0yw5Ne/3hdcDsY1qRAIU0N9NOZQujDdLFbGo5irf3Q4ubR
ktt3b+jfjb5NF976M0Dmx/kAtFfhOKKrjPnE7DXi+abR52BGjokxNGs5ChMbFtLotGGlbgcj93cd
GZctmG2wb9sAvdBU6deGn3qrKg6UVS5q/jolR7g+BvOXBQU3eDA8UCnPs1Y/jrVPjyQriIUSpdXm
KHhtu8nNUFmjN2PuxIwr/3qos/LDFAtpkQmKCQMHLP3peNOS04LANZtjQwpuA9XGahnXqrsu13NH
qTKgCkoPAtRC4kS0pOGmV6t86455vK/JxLf/l5/DuUClnjYQPdDTnxMjfixmqt9SDxCK/Shz9QLQ
mAgyam8PI7Wnqs0UoPcg9WS3R/m2GYt1I6XVLmjSbgEydVbq/hgdHOimFT8lD7PRybED9oxaoDwM
vvpWbGFYaD2prAUMYa3LqI+qfoJj9RDjlp0E7UMfuNa2MBHPcIcO1j3EUWOsk61FBxdnxUg+VGNs
OlquCQ9NlcY3YyzDxYeatgL41yN1DZW5jrNuASA0/dDTAxCjPOoKCrOt0eqZva8aK2nx4/XaoxyP
8LcyS3mIVJ5Yvl+L2Bdb7iqmhXCrhurx+ozOJMGnPaYA8GXsoNUBxPkoAH9azGKrlNzQWXvk6ED7
WxjGF0CppMe9gaQPZK91VcJi77Ri2Fb4LGyHxPoWhK781Ix5/pZpoeEIpIQ4OosBakqaYFuRpDll
R6vbVAQBLoLFytXUat2UvrrRi9aFY4UG82j52asZN3hostnoOgWlLfllcyuBOLQVwx+dXFe7VV0O
8aMgy9W2wOJiIa87PzZVAFkyDX36X4oyB5NEfg1ctguGo2YOKBIoWcfDM9AW5vf8yJhscyiQTkQF
cqwZZGUoM7FLAn08elrWrLAwM2zAR+m+qDth4ci48EEQ7kFE0MabUvgZRgG+KS/mWhSPDThOVIpb
RBLMZIn3fumDsNyQJ7A2x/PkCfm5UOTRlOUlHklHAC8I38B6ssfcejQTqXGur9DzaxR8tEkfVGei
6KDN9nikGCX9j4LqeyvtxEgqVrqUPOWDdqNT/FsYvPN9SGtbAhAGDJMC39nRTmUXV/NKOUZ6ZNiC
N4grPIPKe1GivufWobgbMjF7wzh8qcZy4TOB44GhBh5JY30+oKNQNrzhfeVodZ7xUnnqD8kXxV9C
YCG9axjdwkl+Yf5ISgAa02mlcG/OkpNKTc069wblKCaitMbBwNgGJhLhsqA3r9cnkBVxdrqppF1w
7FRWBVWy2RRKeu+VQ+gaR9/0bqsiT00nKGvvrs4oVsEHUY2XPqyraKVGgvklq0GNrDupjczV2Onp
jSW7YMqzgSS0qVWSXt5AGlbGiYnEmtVnqc+7Xgy/Ua71XksDgsauUqVSWisq79dVaOXIEjcJolhF
abZoUKQ9qnhekKGNHuhpFzqqQFrBJQrr3jbLRr0xush4Bv7I3SXnll3RaTzWdQBMcfAyqr2kqkDS
hV1eGdmz4SZ1AznB16CqFO1z3sWoeXgdA2/L1KWqtT768lc9k5R+b/SD9NVXi+dO66PS1uQ6jAEM
CfG3UI3CZmtCNahtj6s0Rq1yAEOfB/w2r6+E/UQjR7k7roM1Fj88hxuxxjQYKD41l6GVdypX2EtD
ov6LdrTw2PXJiDSWkbuvwxBZFu93sYXzDWDrRiwy0infb9HgBN5voKKLebRdAu63Vj41LYkrJ65V
u8gsdKf7QGsopUSUXFeR3vVPQyFSmNPGIJ9qOF5022B2CJwxi75JzSD8xelAAQ4aWM55Gus7KRo5
9+Vc7ypbyyIft2A5TL6DD6IWM9U9tVU2jMK3FAjoS1moSJXpeiCndszNCSKoHKtXyrcdyHegU19E
sfdua8GLt+Xg1V8q0Ry/S4bQldvKT6WcQVJLim5qN+pbE6hniKzmUPeOXkHLfE3HoHAPWmdh1EH5
xn8QwlZfkuG7cJbAnQFPYYF2ol8wy5Ukas85DJrxmAbVqjb0fIdflbmpfUXYDOwzm8YVUjFiuLC1
zy8AbbImn2wsyRl5yZ8ezUWgZXHvC9YRiYFyN4iRTo64yI04P68muiuF16kjCrRttqdzdXSFNsPf
nPSsvkF5oNrKXSagbzMZJmjqUiZ8fmARj/wXmuf0gJtbl3SZ6xuB2QrH3AS37GaI2rSV8lBBMtws
nVdnxxWhaHdBeLKmq2D69E8pkeRCDu1LQzgGleHf+pY0OhIVzbVo1LR2CkVYe6HlPYd1UB9qtU5/
e7mXrC2tU9ahngtLtLRTtOWUoU0/B7sW4HL0V+edHzp9DWmCLBxLvDXXtV8Ej1XpDjdwAjCsVNxi
w9b38Rv3tJsSgYaVyepe1WOwVBO4tLAAfnIL88qkbzNLYqRUiAJP9ry3ThAwLFfxE1fROLCvD/+F
ieYO5tEDAggmxJwGRpW6DDqj1o+y78PvUWLfqQZZ3uo5Ml3XQ134IIQM8EBE/QQk4PzJ7Gr6IGRu
Yx3DuFH3spdG6xzztoUPmoGrPiZQn8ooOJdimEcN53Q9IaoemW0Eo0eV8eYTGwQg+iSpNhzBgyNb
NC701Jed0esku8pGDUGIQVhoH85w/x8/AiwNDqqAwcnY9NlpFBZlFCle6b+5fguWvzJS945XDmIL
SaBmHuCF6ZqU8dqhK9LkryNEWjT1DMF8lS0Bisj1oZ8OodMHz0R0gXYCQR8HyHnajSyH6Ll+BqnR
QMJnBb/KKzbymGuTPYobYMEQN7V4UxWe5f1xaJp03OUmpURePnNqvCebfZ9ybh4FCYm6gJ7VCqi6
taqi5FtUKe99pgrO9a+dqiKnX4vQgDXJAwAg5iqYPe9CoRH1cWKnF/2gvMdAgSdmQ1UcfTUWQDC4
6KjQQsBgcKVrgRytshSU2EJue77aoS+DXQT5CoARwOTpMtSzxgqCWoYeLCJvrdZhhRMY7IPrn3qh
aHMaZlYhGnWAJ2FCmMLK6VTpRm4bHB23RiFLj4aQxIeoN8vXJAYHK6Mss+bFYthxFPgPealD/GuG
4jAUobnwBJthV6cdwEnK1UjTWea+mk9CU7nS2AQiqpmynm34x+J7FUkcYHh+fhfro+VEUJLWQZCU
q9RrYgq6Y/9dkIseLnIYriWv8xYen5cGi7L3dM6B8kSQaLYwysJyR6/tJ4qL0m0jKCmOO+W5Qjyg
hTS0tFxS3AJrs3sHQWwdcrXT1+SJnPk9ojuqWcV2bZndHx+MvN8+ukDcuRaH1+lSyVxP1ukw0QZq
lc6mXJqsc6h4C7vio74/2xa8HKdkhYcBIJPZheInsBv7IIdHICThi1CMwm85kPPBCQopFsHIIwjl
00pee40ypojqps1WEUO8mnJfCS1bVivr0aLd+ySAFjHWVR7gkBL2IiJcbm8sVJsu/VyEBhgY+C1U
q7XZOS75rqGnkRm+KUNkPowj7TlhiLwHTneUFEYAMoohVM8YsAY32kDC4A9tcqOK6PBGulptskLM
t6IOh1lryhBZzADTwB6gwsJGv7SqqDmj+kE3DTnGuQT2YFDq8uXePOYDEsRCnOABFcsFQvGV8JfX
u+0vvy/Vb5kX10h01+TuWoUNAWWpctLKgKyrZdRxqBf9GVR92oMcuACpaFtR7jLOSFdj2Ahq2FvH
OoJKqaVduvZUAbekzPIX1vCMrPF3LJK4j0otsp/zRCIQ8GS3mtE95qKZ7CMZPeJcrboVPArdKRrE
isMMv4XSH8Zt5WnJtold7wBuoIOxrJtbxUBFtZeQ4hJbWIJV6vs3CdWI56JBTjYmg3ltC7NGlrYT
QUSI/MmeGTqW0WD26CXx8frBen580ypTTNBdAN3pzs7O1bz1MxH5lOgtAjyx6wzfvJGy7Mf1INMS
Pt2RE9CLXNMAdw60dLbEVdWVeqEToze/x+TP9xJtTd2zWZeSOSyl2eeXIuAf2iIsAw4BQLinh4wc
BukgeG70lku+bheNKK+FMC3vyiSrHZG9sRPIqe6yvCzXgtKLN4bbt5QUG8wkOb4cb0z0A1RLyTET
vVobXug5lWKhE0x77Isnjosc+inxn40O9X7gadisoRkwFzWhdBt7eTqGb6SNOoBnN4i/Jui4ybbV
tV00wU2KA9iK/E1ruIpt0YrifVtWPQAZdWgg96j5Ju8z/65zB/dF6wwX6yAtTJ45R3oqoNoYHVvf
tZ66JI/uhZ5zyB4HihZOKuf+M7wKEep+VKBLJTeKexdabpHgfVajeeNVVfCD+mbiA74MWCY1RXeJ
MdbXVhL0K4M/4saM0qTmud0mX0rVLDCxQ522XOl1jzeAVcnwpti8kgDiAf/3VIqbb2LhYTIVxGhy
LZxTl4aTFIzzH9DolIifLoAKta2YazF801LJxy03Kdc5Vam/uijzHWL/KQp/As8BikcNisrLBCs/
jSdMamySKoQQf3R9rRQIspooI61UtbQceej7hYf4hcSflubUAIRZwQk0R69nvWCMuRTWKHdUMoWb
wbTe/MYYXtqu9QvHoOF/D6Ef4m8SxwKQHzFAu6dNY3dJ/m+mFDodhhbFbURNaOvTYbBmG5s/EfXs
QmjfKKyU+1QV1ZfM7KxN3uU3OuShG/IP7RHagGhnpvez8MFuY5uRb8SmLPejpHmOOLDVrF7qyJmz
aktZFG/DbvzOq2fJCOjsGALgyPUAGoG3maTNzUJMgOV9HNZoICRkj5h7ZdFod8m/MuI/klg75O/p
l7p8f6/vf+T/Pv1Xf2Z4eQdI2Pznv5/8p/vgZ5lV2e96/k+d/Jeq//z42957tv5R/zj5D05KRWB4
at7L4fm9oh72EeBf/+T/9m/+4/3jT3kZ8vf/+LefWQMClz+NYmX6WTRtovNfkVh7//Ve/qjff/3j
S81fqn9kv//x8XXpO2fE/M/5W3xN0pV/UjSEkEFCOAHumbN/KbApxj+5mSbFFvoobC2elv9SYJPE
f04vXjpMFLX5N1N7s8qa2v+Pf5P4OyiPIsQHcv8D4PIn+muz5yR/AFkqixaMDtxg/SMX+FSymVBk
iZWn0b1YBSvJrB0vEuxWpHqYyLZnvXwarce/T/zP6mqzq/jvaCggTdpy3AfidLB9ijYGgyQMYRvd
Z0K7KxsFia2Fos9ZBNo3EjtVNyBn8k6eHVV9WxQA6hL1XnFFeeUnHZ4qQbxkU3M2aty8tDkmPDOn
IloQp9+RmIbQamZc3+dajNVpo6lOUSbNtmty3ylGSrdmIalLafSU1X+6RalKUWkhIGXDqeM5BzXV
QRrkGWSo+4pM6U5y09+5McTrCBUehMu7gWQDk3SYveF6GNmqJPtIzaetvugPNX3f2S9h+SlU1miU
WbNRxla8E+j8lvd1GpibbMTD1VVK6asQGd7O7WrPsWJZ3aiB4q4hFdKzS3DM6cw2WxdiK+37Poqc
IVaiW0Ob+P0BWQkGdjlCIe3XLFWxRs46FACKxtxKCbgxO9DV9lanxfTsYojk057OavIIU78TkTJ7
ur5M54f+3yNNPjdxbdkYczRfbIYkWLDw70mEy42idW8ZwCabHUwd06u9TYiW1VOTwaJPXMN/gHYM
wLGlNO6CvlpLqHU5hjy8gMzPvlKTHx5dlDXWqOfSREAVdn/9987yAX4uLxZenSz7SZBkLpiapAOa
D5ww9+hX6NvOwLeo51qjet1ZSIzSYrwe73yTQcfj2cnRxDVNY/Z0+WsxrKExUoN7MQhWYxrY6Lus
r4eYkxr4ptMYsy2m1Ho3IBEe3FcObqitrW3QFl17jrBiXdjSSnFkHEmzNVI7C193PpqTiAzAQZon
/O88u8pFQff6UQvug3pjjP5dkNLjMYfbQV1Cb310Mk73EaHo7HGck1rx4jwdSLn2ozIa5OC+3ujb
4Dl8sQ7pnX7Depe+hneJLW7Tu/4gb41NvoED+W7dW08P+UO2lw/Y1KjNSvvdtbZ7CBZGf9q/137X
bH9HAAyDAj7DvdLdDgi35qnuCGWNj+m4CQPD9kGSY/N0fcrPVhXCAJDSELrmXEHEe9Z/V0ehkN0m
6O+B6/1Wo2GrQY/607n9iMELBDAbe0aZjthPF5DUVLmYKnF/j8a9LeGkpWHA3qqPffR+/WPmZWPK
oNPX/E8kLvDPkcLQB29dEkmxxzXO2btw/VNblavqsPQaOJssIpGgwjLkJofHPiuFeTDmY90lUkjv
SHE7kOhwT4cf7fgWYGwRT6Y7xkJN8OwC+IgJr2kqisKfn2XFajwqbgtd496KKS8BN4bG5Rj+vWl9
qWLc/oqFa30p3jxxEGrFaiXiIfyNcW12347pxpN+67W797DNkKOFgJcWI4mZyvODdIu/nE6fKLdG
X+hZfy91fr/vmO2VEZvjwnI8mzqLNi1LcQI6UmixZgepF2dN3GlV8WC0BS1luAaYo1kQQmDHoxOO
pk7m75HLWXg/no3mR1gyvw/wsDjXcR6hAap9WBQPghU8iUK0qV3OcaNyCjn7joig7WGae30/XPhS
UL8IZk3tHAB5s+1QGIKEMhdfWkBFoXq0p3W3qTRU8MRy5crJU6OlN5W1vx717CjnFQzWBuoXOEDq
j7PzNQlKqwbwNzwEqruG3+245dbALSTM05/XI82B+Oy/id+DooLEJcu/ZlNpZnGp+sqo3Kv3wkG9
6R6iGyod8ovLZeWvpC1Eakc17AZvO21hOufZ6N+hp6CSasG4nMb+06HWZ8ogW5WmYP6jr7g21xol
3oHHX5Wo4BLE/0u4qZKDRjLdoHkaarVdoPSeoNx7prgKu0cUh7ZxN9zSe4rkglfSf7+v/hcvho9v
+xRsNoN6gNhekH8EuzWF75L7/Kd//sSlm/6HTQ6aZzZtspHXSiCi4lt0buM02aijrggH+XqU2bOc
xUE3nISd/0Pj+oy3N2FqAjnJvIcUAalNWlTfsziKd+EQKJvrkebnFpGIQgLO45FzxZhdohlIgGT0
x+ABrlFw74NWWre+slTQm+8rTn1wxQq6IfLEsPgo+H9acZ40THjFIT34goLonW8qL2ObS38FPg72
hRh/v/5R8/OKcJMIJ4J7rG4ksqaP/hROLdvQH5G0PFAAB8XiH7pEsamqrIdK/tLlEhZaC9v5wgfy
TP2YLt7lZGinEfPCH4uwaKuDosR4E0rdXvNGEftT47ZojYU1eLY6+DzyTLq5CrJP1NdOg1VZhgOD
W1aHmuNYVbrBDlUUpy3t9vownq0NLhugXGjFTrhAru7TOG6UA9BUqurQxNlt0NwmorX9/4sw201I
0YURvjrVoTCAoIkHM40WDp8LYzVxHVjGMuUtRuv0G/KsNeTWq6uDQfImiDdytReCJXmEecdzKrB8
jjIXb0ikanStiCjqa34wRHt8i7KVUNnWU4AWmh2/Y4eULbWZz47xWdBZborO1ZBRwa8OoHlh3wmS
49IJA+m2dF9c2E7sXaSVwJ/y/+a3YmUJRWVO6y3Drlbvs0fVFTpM3Hy7Q0JKqKXC7tpf11fG/P6f
RpQ2mMVxTdYhf3TePm1h35NiZIbG8mAOKxlnkQcl3FUob3hYEq6qRdPJS+GASCC+AToF8MYs3dBH
F9ieppVMoLbLH73RtjbK7Xgb3XvbcRvtlRvrZvwu/OqAt79nb9e/9dI++xx8dnioZQL1oiW4CNVT
yR4RY11fj3BpBsHHAcSYJImts/qTm3VtmxCB+2Tta2jQIMGqeFrAyTE+uEP6PUuDhUP4wqaASE8j
Dek8VB3O3k4U9Ey5VYTu0EvSOh7bR0BXuPJVawlXslbuKB2qmzL63ouRo2eW3XUavJL99S8/3/8a
1XiqMkgdoSo1p3PBH2kH/NjHgySlKwOfk7rfa9bCYr30qdw4UAcBjSF0eZatlmYfMPTDQZJtPBst
aaUqtvzT/No/dHbxV3ssX9OlTsP5lcOXfYo5WzWVFCGS03l8GSycEj2EBPpsSuFDW0I0TYv/8+ue
UjMEFMorZKosnnn/sBgDKpq5NB4SDhoMuAo7MdfyL+N7i7tWsq7ulNdxSQDtfE+cxpzm9dP+dxFA
8SJxGLH0ADXdv+X1kvzzxzv32mfNrjdFoncfA0w5KJSKlNvivrcFp13xXrwV9sI62Pd2sB06O8js
YF9uk9/+1nox04WtufShsyuwqnKPR0I/Hiw/uJH7HfDVhafpR4J99qFTiWQCpMGKmF0Uo2xEDTzt
8TDciPDCt9nR/9WWez8Dgm132/iL+eVBcoQn8afb2MKT8BQ+lMfopVhbDnaRt81CWnFW6vhYTxBR
QQICaT1Tvh6pwhqFloiH6EjVgdJc7kyCPV8UwTa+LT3pLu5N7Nb+O9psmqMcZW1EVIj2u/2lKXut
2FoV8D9b9bjDbOAXwy4LNu7CQ2Qu6EROwAr+FHc2sYpvqo3SETf5HTxrG3+jrqO9/mjc+l+CO/92
LGzxrV/Yqufn/BTTgsNB6guvfJbtgC73B08gpvhbNe6idpfsY+ULl7WyEGgO0fn4OrDiYDpZVROH
43R/NoWWcWvpw6H/Wm+CH8bL+NO6zZ4jzw5uxdehXENxQBNNBxX/dUk5/dKWmUhctGwogyD+ehpb
E1zLCgZ3OIyybvfCSh6Xssazgv40eZ9DzCbPUOPcALI2HMQbbY1k8Gb4nd+ld/K2ukn34V7dRrtC
dZSHNNwH2E8uJK1LHzhL8IfOT+Sk9MdDPMaCnffCpmjiJX2+i0HQz52SY6oec0sEM0anNMWh4CCo
bAecnKtiIa+5dPdOetP/L8LsM4QEIYc85typyuMYRLfxYOyKRNxdv+Ev3INUitDiIbuhyjhX/A6C
Br2S6RhvrAdr2DTdW5k6EBOuR5kmfHaGTgBmrkGeQ+DVZ+t9NIswCwd3fPA89WHwNk34ilL30zDe
WYLqXI91noxO2RLILXqF6E/N313mGA5SaKXagxxaaO36r721F4Nby3VpUGJ9XafrsV0qOVw4J8EI
gV+YNJUVWlmz2SqGqC7DommQLpF2+TjuBzwnXFP43Qj7waidpNadOE03bflXK5trNGx46SzJf55P
Ji00oLsWTWyQI3OSpO4rgAwjsX+AijvcyoOxofZfrIKieqlMYaltMXXFT2d18iSgkTI5E0ztsNnN
mCMdI3S97B1cnqJ2X6tOhgZLHad7M3a3PvWqwQ0RmfP3pvfclg12Gksg6bNNQkcHXCZwR65D6Mez
l4fbhrRDPdV6CAqTPajmdE60wtuokRcsNIQvhgIlY4KOB6w3F2pS0qLvApL1B1cbNSeOUcYUKxeH
+6yK/nQJ89L+IHkaNNXRyZttl7ivxaDxxOHQjXiS0wnq/fegf0Xl+E5MWjwlD3690GI42zVTyOmd
P2GA6JDNjmy1UOQSIMFwqArUdrR011vSOlCVRyooq0Gu90M1bsduybpn2hYnB8NU9Z+4jFNlC7L+
bP4wZTLi3urKQysX8moQ2vbWit3R6X1ftsNQfEA6Q9q3+pBtrp8SFxYvkSk7QDGYjKjm4Ag6XsAg
46IicrTNAmOn4VMmSDzLPc3/i8aO44XipkVhVJO3rWtKtg7M+fqPuPD1jCnXh8W6QehhPs9V2Q++
UZSHaBRExHkSNXLiysqBc1rVL4wucaSsc+mxlcqlqsTMq5Q1jJnQxH5FRhc1Yl6ZszSg9cUmipvy
UGpC4NuWLsTbzIisg2Zk6b0EdvTWsPwR56YhWeUAge2uHuEqWhJFC8PCFHDwARgCHx5LjE/wIFCx
nkScNshCbzVC0NtHpd7bRp4U2+vDdnb3Tj99OuLQN5ensvjpT0c9YvTL2C0PQWc1DnirYN0LurWw
I+awuI8RonDHs5cmA1FmI6QW+dinFhWiMLRIk2opd3St+RpFoXTbmljAq+P45KVxuepCxXRCsyz+
sEc7zRE6w8BowTLxl1mqNgYpuqauWB30Nm/2Yxmnm74z44XhPN/6FESnTQC1fCpUzr/TArJgIvl1
qCpddWAoJj86N7VW+jB0X6I4atCuaYKd2cbdQ1ao8fP12by0CdiHQB45dqamwOlslmpX1A3I2EMX
qupWTwvoaVmrbHOacVLehRu9BUcqqMKwuh54+oNnZw/H+cQyITSzPVtGpuCi5RR1+kNU08FpLKXY
ylXXrFzW/UoIRWVXRtbPP4wJdwLlE7CpXJg6++/0YxO6WpJveAq77i9BuA86dwU5ci3Fx877M11u
dvgs1uz7+i5NhCZ35YOF621kqrfWWN1mxlKT/2wYP8JMnUZkktAtny3SbPRMqcFb5KBqtv7uUW0c
bOm+ebs+cGe37yzKbJWg9F3XYkjW1Bb9LsuMVdDe+N648Lg+W4tEsTgRwYcgm0IJ9XR6eBtFrjgi
r9GVG33cDcpNX7LzHSl7rJdcSM6SNYqWYOR5ckL4Ubn9TmMJ9RCLsdHzRV8hPmixg4iRsr8+amdb
e4qBVjkNWRCMQCJPY0jo8VU1A3fwVWuw3Sp6jfDINsGUjGq1cqUMybpB3qelt74e+Px6PY08h5dQ
HGqk0SpE3kfwYJos2JEnrYTxZ5kEz5looPhQrWVdcGqQuY24hoeyIMo9jd/J9p5+ARBpED+TWOs8
o+F2NyOvz6WDZcQbQ/Ac33obINE3yVPtKQs3+Xn+P0WbTulJHAVS7mw2S5JTHGUK6RD30roz9G0e
xk7ly+uuDo9q/9WN5a9+9kWDGN4JkT02CCxl8UJSc2lJkcAhqEHbSfrwEf5c9ksTKYtCNL4OWEKv
q+q7kgS2Uf0SqyXxjkvrCpwGGRQHFmTNWdo2RpYZlmUpHZQvIVaT5fciuM1+xe5zoR6A+FxfS5e+
CqisxHuGW5jW5OkiDkRpqKJIUg4oZD4bo3iLeON9XSZfy8hY2C8XThkE3v4n1GwW+zDoA6uXFXo1
8jPiIZum7vE3X5LBvrQ0p0cLIGUyGcbw9IuKBO0GTBU5mRFTWMHS/uq2yBbUanNUom5XYDS3MIbn
JRnepmR5IsM3Ucbn71P8fxtkUIr6IKJL+jUepNpuS+wBFdkfVl6SlHuOw/dYjAzHiNTM6VLc5v32
DomhzHZFrio3SNZjFhT3A24P93lU/URgNNgGWtW+XZ/w8+If4mqAO0QulQ9Y4mzGkRGVJbeOa25J
TNdVM/1WWHXuZDXuk17JkaySit62EH5tX6xFJzby1hmKsUGtBpWNBmE7O2mQ3MpiS95c/3Hnczfp
AHJNIFNF1qDPWv4l10OXJzHZUmtCx6jDuxC5oHWr9aOj6AJ2p2G+8Bz8AMCeHmVU0yafQzhyQNrn
PAPLl/GJm/Cu8HGM757Z+L+6qI6/DB1K6TaV+O57nyhWthrHJPmWNYGi23UoRJSF6d986QszeDAF
Na3sDDRpaQ9Ic71GcSh8zwtRSnj2GOCChcEKviuBNOZ2xyKxbM+V5afQr0Wgkb483nRhrT2puSxU
qxJDYRNpjNgP0fOK3BcTTRT+4F4eUWXVteohFXLKmZIURN+ong+hHZmC8V0N5e4pkoYIeaq86f4a
Kp3ObpuEyYtIWRu8bqy3R8AjyV9d15StnRaJd+g72hkLO2J+qtCSBVDBBTwZcsMXmGVHYu5VIEf0
4sDRvfZ6Z5DRcvLrFX521xfM/EyZB5pt9k4Qu0opCNSYIgJsUMPig+X2C58z/dzPS2QeZbZlUuo8
WZsSRRPB0KJtAUVk4U6fjxgFAmp33HEQlJAYnZcKEW2R6lQK20OchA+ejwhuYIVIE+N9kkRU164P
2/yDaLWCdGSX4UyAiNtcjSBMgbDlcdseAp/KziDm1aoywftfj3J2kVFepcDC+woeIeIts2Frdb1v
JSEApOG3Tll1vt3WxnNddIgSKvbQjrQjzXSFhNQfrgreWQRGAh+t1on+OnsImJ3e11mR8LhUdTsr
U9soArs1Fz5vvvY+ogAGoLzBcHJ9nl40vOcAsSkpRQ6hXcvNwZQCOwPBc30Qz6eKb/kUZbbCw8CF
nadnPFPDGKE9y32j97BkoDRnC9MeJsr0RCQST6h5DbnRxk70zZB3Yu2u49A4FNlo1/U7fdxVNOZ4
i6i73Oo4u0afG2uwFaXv+TvdLheWtsL5siH3oXtM+43fRbvodFyHJMZeQHX9x16IV6mlo+Sbr8cI
iJRcr1xN3RT1EyzFhS1xdvVAfsEuF4ls2ADoOcqnUVUsPQZaR8EjBuSatQn6Gw3FJXWfvP0XdVey
JSmOZX+lTu/JA4hx0YsGbPLBfPZwj42Oe4QHIBAgEAj4+r5EZFW6YdZGR9am++SpRVZmhkzi6ekN
9937u98TTxtKDxMqfCrwzr6nxevGMAstvc0Nqa11CMEH3DaXSn9H9RVkWEh/Jr0q1HAngOPhdmIn
d9McI4c3mIbtAyszDaB81LDuppFUBQ5hvFsWyjvNWzMgY0nLaglYNzdc/IKfjQ9EfDoqYHOh10Kl
AjqnhrzpAL0GrxNX4N/m5UJQubTKzMdA8g/45lKXN72PuW0OgL+LiZwF2zi1iG1NZJ8gSkRAPrON
XmE0s0cN94bEDp7NTC+qJw0q1evzpjF/A6YTw2MJCkKQCmNkf7aMi6DHK8FajEvoFmuMqNdQT9Hq
CFP86Vo0Qiw4sKNtIcQCSRpCHhBiTF2dQxshlcXsghjiJnY6uOYfwn46v6HJlmfvJhYAWhmGMNHN
zG4yYnOn1DvMQ+duHPgp4hi0iJLnf2+RmaX3dQELANH6TYpRfSa+qPFBuEt0CqeP6q+dzD4NFMxr
UFsiAjDKr2B2C9JxCM5vY+71EGMcnNXszeIicUB/TsQN6Fz7HW8CCxeVoUsdULn6TdF5FGJmq037
/YRhgRSslwNkJW44eZz0Ekp1iQLGwrWZu9T5IjNXZ1TQN2DT56++YT/jTlhgkEeGvrDM0reZuYBJ
MEZiJAmEMd07AeAwXUoRlsx42uenwyIp5lch7SduoFkZaPzWtR8N78f5z7+0xuwuYvSbpyzHGvEA
PLD3Rviz3S5UvJfWmEzw0z7S0hndsYOJMY5RMwPQLMhFLrajFz7HHHCqxoY1lY+ddF6KsfokENYS
afyRozy03vnoU95gE5UwxY1rsK1wFcYSbpQJLuTq/fxXOWnBeD0nmVfMh86hnroEUZZd49ojtVh5
6NXY6qs7kJXr39PfpIf9dSU/rTW7LV6K8cuinFKZ2g9b98ronhyeROc3dNIEPi0yuyu1pqe5Mic/
Bg7MnGx1TwuNv5P+YTbgr2ObXRipMr9ufq5iJmEFQuxGMwMsHbbF75s0AJRob6AQiWY5me3H0cza
bzQdzt+pQgv6D8iXAwgynT+1E74ZxSSgiZDQTkzBs3dMtA2jVd2IG+KjY4zkGkTSkLYLFEFXNfSW
0s0THwnLISIHJg5FiaMWHPj80I9XMG/xCraqICMZNFrW5/d0VFT9mdR+WmVub72d5ygGiRvIJk6Z
y766ze7YEOiQTe4C8W28Tu7MpcTz5NbAGTRFUuhozKeRM5mampm0+F5+HlGqPpy2i6y8WChPn1zm
U/1h9ly7Hirk6EQg8GBvPbBeubbP2u/nD/CEEzqoccwebNMyMmlrWIPRHJLJd7Xx1EiwX/N8ITI4
/aU+7WZ2naArrTrZwN0pEBuYaOcFo9df18p8KfM4IqWHLl67QUP63ob2TO6zi84lm86MFx7apR3P
3ii3zFBWVZOHYhLKoWZEJKbXdXPjLapsHyWkP63z055nb5XhZaWBERVx0yQgBowKGsjH5t7dZk80
DwmP0AcreViu6W8SXE5u+PNnnStTZ4aWZ2BfhodkeSRzGnTD3XnDOc7NZkvMI9YWIiWoW4gbkB34
L+0YGO+ZCDKJmbPIj9fcXjCghe82V4mPDaMcfEAhbkhvR9lwbaYZ4KXFWmp/y3P99dXm0MvUzuA9
U6yUmmJlpRci69ZG9nz+/BYutz8FIJ/CGM7buG5+fiFIWtrtJSRKdvqS1sqJl//ADGbekWqNaZUE
30jnamN0dTA68cpsVaBl+9qIN+e3dPKB+XRu0xf8tCWjqlPNns6tA7V5n1FggDfVWEa+9QT1Kqgo
UMCGlnKaJbOYuZVu/OeiwLHDrdwk6snrv4zNwrDFvO3760KhZzYxD0392MO9QR63KFqJ8FwW5Tqz
9QCl6MAByNn1oYwry307fjl/mqdXhOAf8mj8b27vJfp0gucj3s/KjyhjV1UxhEUBlknbuwcFdijk
EtjoCDj+a5d/rTl7DWSc+spJkEsXlhYq8gLu4MgjHcjL03VZgnjB3Bk+xDouyOIQ69F3xLQnkImg
ykXnCaWl2WOXlK6TN6Zm72X1SnIoImEqF+R9EbD1q9882NlKs036PvMsxWNnX+u3VOg70mCDDKmq
TJ8k1DbQXlifX3FOGw9ffLi52WUng6Mcg2JJaxOZF82zOYbomfVgUWkCAEkCdxuveIiOzLN9MTj3
HsaGLtNoqZ9x1OH7+TMA4MEIDYSDwB52aMRCK8a8G/Ez0ufmTf2oo3rX3NcP8Z17X63yt3bXPpS3
WBwttGix/X3yA39afPZeDL0aqWNicedaoWQO/hAjICyEWkl32UT8tt/kT2UR9B9L9CHHVj2d/oS9
nWRATSCYDredEU48CF05+76Oui7wk2iQUa2tUrmiMrAj89pZMLEjvztbcfbu6/kA0cISK4rBvzOL
R2OEFH3cRTV9HiG7ct66jl6Sw8Xm7UbdLxKRNJM9YwoMPJeeK6Le1xec+9Iqs8+Xa2NB6wxbKhuI
y4OLE6270vh2fitHPm+2lZkTUEAmE+5MBprwjQkO4bbwt6TuVxAzjBxRB9DyW8DwnTRLIM5hGCB9
Qe/00Dg8Mdboi1F7n3s04Hkf2lmk5RfJ0pDX6fP7a52ZC0jz3OzG0bP3aYyxJ7Kv9I0pFhKGpb1M
v+HTA6zKfDSa0ocPLR9z3kYgcQ08DFgV9oJDOw5sf36ov3Yz/ZJPK41UJ2WDftkewg/6nf9NPhR6
kF6Zu/y9/aYgMBl4PGiXotqlM5y99dCZ6PUaffB90aySWgUQYoDMx9N5G1xaZOYtiDBiBjpxe29p
/spL0zXjHw0zV+dX+R+c0l8nOHMRmg4YDuRA7H1TrDrrRqtC/837jszH+aLpUZuunWrhBp+3DlOf
ef+yAYIbqYC9F+WG+Jc5tFkwcAA6wvM7W1pm5ijGobKSPMZHsuMqBE8lUMAvRR+Z/hID71G4eWCD
R70uHWNYjAz4UGC/TOMA/mgaDN+As0TXwqQM/71tzfyE1DW9zDycnrS+Uce6qMQ7sv9Q1SQ6v9Bx
ogwUk4d4D6y1mBs6mszmVuEWTdPb+x7ze6wL+X0PjrIg/e53kRM85JulSbrJ9Rw0OKYFp/l9zIOg
0T0f97IGwMhr9Ib3PoEgDEiCcXfP7+nEncIKU58QLzAoF2fG7gMrDv0srKAngqJilzfroQQpn5vZ
S0/vwlLzGEfjTmclGDLac4eFhVgxsw5J+uPf2s8c5+BBricVwLDsdbMMMqjhOk0VcnfJwpf2MnsO
TQZcE+mwF9dVoYXGg56+ld3SgMxpgwPQBS3dadBwXs5y/JGDGF2398YD30/M/mCKQDZvRTbUl6ug
FgGUfkGV83fO8K9VZ362HAe9BBeyvS8naNKjtF+cJRq+U3E37O6vNWZ2Nw1AjS50KPZAql3Z0EBe
FQ/uPonqh3ztRU3U/WBv9oaEfG2+6zLwX8v3cvtvbXOOcrUo4BWGGOz9YLTIT/0IqWlePp1f5PQN
/tc+56JspSFoVlDsU2nPQwJ98dff+/NtXF0POSggzxO9/5xMGxIXVKaxaG8bNuYRhgU/tF5fmjM8
mjeZnMOEOwQXHGCIR1AUD4BBI2+M7jbTCr2PvJ5qXz2v7l6yYWxfLbMQDHrSbf2F5Rzl0DaxUiQO
lHdR1sb9c6oMQMuH3FRfDaey+xAQjDgPKkyzfiFVCuGkHsXqIeAg2CoCrjVSw7S9kAsx7Dz2n3YB
pK/p4joB+DEn8/BbUskYelO3CRQQH7tCdAGrBUcl003CAsLgE43nwl2ax80/1wRxCN6LSVdn/rST
vOWl8Im8hS/vPgzFVAgEbBoUCqSTNrSbXjO9e+qJvTtvFyf2OhFRT/oKELoBMedhGMh8Q6Lbr6tb
EALdqSQt1glnADe36CmAwizZmNz9+P0lcbKwQrAzIqObhRdDDkylGm11Sz2wjia0+9BwqaDv9CjJ
eE3bvPvNhx9nO33Kfy04c8LMBhGvIK66Rf8kWalce/S5owJzwDhW09DfTEewGjYFjtNJK0kH4dHh
iRpe5bBY79WtTxMzzIaa3TtUPZe5S783dbfEWzIP1qblwHEEhDbWA4pi5oTxwJhOHhfq1nbBDESG
VkYxiOBCXmY00krhLcSgR2EvxugApQNSFag2tIfmcLPYtpsq0Txym7s/UhLf2+DwzCprm+mI3agZ
9bZ3aSp+zUR1ZUFP6LzxHN0ToOjQ+AKLCDAq4H6eHtxPaYtfe7bGMGl3Swb2tbeaeDfosQxVIZ/9
ikAqtErcgFVLLExHow7Y9cG602f4tK6ijsqHnmDXzPjSD9Y6scml0kzMpFbBWMqgARy3buiOKQMw
2J5gGKdY8BHzNwL6X6B9AI4F4kngUJ3jZOrc07V0dJ1bO9O9qCR2EahmWGqNnVwFRoOSpYXw9edJ
fNqpga9bT2Nqt1ADEpuCE4jPZJjhOP8dj8j9JmJddP0wDQrebRtamocH6nolactWS+/6HiqPJvc8
FlJF9Rvo4BVlIHjhvBWswXBDnpZQ6MtzCbm/yi2qxxgsmXeQiew3bJC7uCmz9Rjr4mJkGvv1FPwW
K/v/yLV+wMh+lrv9/yIrO27Ov1gDJ3r4P8nc928cZO7r+qP4lvzjYeJH/6iLf7wV3//xX4V8q7/J
9Ns/rvC3zQE1O/6wX9TsrvsHnIM1MamA5x8Tf/Duv6jZif8HCKsA+ncnBmgQV8Hw/qRm1wzjj4kz
AFNwCB/AMD6Vyv/kZtcs/w8fpT+wIkPZGAjhfxLV3/5KgMBxj+8A4vo///4zV/rsscPwLYYx8CdN
zsvDnOosf2bpgDr/GCfgi0yaR6i5ZjeYMXDeOt2i65xM3RWZ6QuW/nOE9FNyhuBwIvQGK/0EbQXV
w8x1aH0DJlnLh+ojxEtEuzfsq9x9r/2rkd1PDrKrASO9F5KteFmDID6PDPYoigcrzaJOvba2CkpX
3/H6vTYFgJNaANYSk+4wV7bjSbdz2rui6dYdZaGy4jBlV6b/KAxvVTSQAWFAvGXjymr6cGiLTZcY
QaUjqao2JsQ1pbtEwDxnmT7a7uxik1pAjwRKcqH74F2ne7jkAPLKkbYuw/oG2Ji7/BmhHzo9wRKP
zextOFp59hSqHgPWtMfK1GnbgPTqhtYvscFWokh/tL29s5qFLHLuxY6WnKUnpe1APY9gyWrXrNZi
tUZDOgCb3dre0G25cwK+fvh0D/83NnxoTXNYE5Ju5YClDWJUu3SV30Apdq0WBiSPrsm0BBj/wRmi
g+NlPjVvtN1oSFNDtO1+G70UA9G3sRBQAn/mbCEtmed3vw7w01oza8nt2hUd/HYIIs8iqL57G/FU
b/vLcqNein38EV9g5hTS6ZfFXbKJZUCgzhuoL+fPdB7TTL8CGQsSJNDaYeh8nj9beYPZd5aDXEJb
gUzLg/BNMILFelhVDpSHgtQIMDlyftFZ4Ha05sxauVE7ujQzrEmyVZe2m0KODWjfJzhBNq7PL3bC
UCetGYyjoT0HYDmBw/4cv4AZRIOu70TwVmpWGJt5fxf7Hl1nQ+JERUnIth0auS7Gil9bftVECL+8
t0HU7bYRRFxWvGlvwLVg3mipl30MEBH7PauDe0TrEJEpbG9ShvnpVz7HHbZmwP+lWmDZSRrWYAaI
wGEEHTPIW4QeBbMJjeul9GcW7IAaAXR0qJgRFyzfLghODo8Fc1F+bpgYzW0TuwFnW1yvDd1Lt+dP
f/ICn14A0MFhT6BjA3ni9DJ6sxcgH1THoGg9bB0P1O+hWTqtDJhT2I+1rlc3fTm4lzU3Bj0Am4Kb
hkDjL5HyzktEwL1jlAGlSFD0YPQRCf7hTo3K7wjIcoyt6VXeyjZyHxMpqtpaaYpWuMVLaH5WXxOn
LkAl49eXLEmrdZYaQ+hrkl50rZMtcK3M3MyEksNEwFSRwLwRss/Z2Y+lL4u4iau1JM4IvapRXEKy
Wuys2vsgqau2EpMgC4/xPI6fFsU7jKEvjB2BpnMus1GSkkmtSLDo0POHirf6Om397Mk1WbZNCKkB
qIMIW2TFoGAD6/NApl5PUw9Qsu0qC3DVrFg4hzkOB78JfM6AolnQIMOszlwEtDP1pFRiFOsE7IJh
yofskrqYiRRZTdc69b5nKr/wy7QERBKaTNIXi+ocUwr8yULBgwa3ANYbyMICD+fMWdHskQpo/4l+
7cBEktBShQGryDu9DBK3TO4LBzN9aw8SocNmmut8oUkt3sAZVzprv4CwdZD0gr6fvzbzEVH8Ksyn
wEgszKngL2f2OFixarROmN1aS4nq1yPqnPcMhLvbwm74vWvLVAS6BZZkEHUO/TfJU9uLcpcMRjBC
QfzWA+Ej0JGmq5UrV4zjE0RR4kWGpJkjn55JqAQgY0KKiPGCeX0QHUnpKrdwtvAB9KrPMbRsKGBn
eiAUQq0bjHVGjCbwXOhZ2czQdmJQ5arxpB+mg9mGFrXA7CvtW9y4bNPHsl1oKh4Z/fQLwTEC4AuC
aMAzyOHdzwYCeRtQAm0LjJbmgVU4xsoQzRgadWUGyujVRWlQAo6/usPnrfmKge8ByutgPkK9bWnK
a7rYn41t+jlTEwGuFzwMyAEPf06FJpaEuJezBSczMLkk4auMVgp3y/AWHtkTS011SDj3SUUQKl6H
S+kSSvFcxu7WH+MPvR5lpEjtrjgkIRdWmjtYmAGo/kBwDTIZfaLGn73nBuZiemFndIuKzzdM2bKN
5EYSmaTIoFhXWI9gCBJvLQHiyJFZHWUYrg9taMtOhb4kdJUo787fn59zLYcHDZgbanrIrsG5ciRf
rQicmJvYdEulZN/7nFh3fmvv9DjXQgZ4wwZOvrzME8hfFlptPhmYNQ4UGyUYaDAIXlGtvWzAiJQE
bgcdq1rJ4iIbG76RJWP3As/xygB8a3f+Zx9/M/xqMHQg2UPehBHxw2+W4/nyzCal27Zzx6s09QEp
aYW+zTHvF51fah74TR8NfHXgh8KMGhQ/5hBnO4t9qL7a/rasrPbRq1nM1gkAYduMC8MGX4yMv9oe
bz4SSsjaZEa2LSEEVazrgtleeP7XzIPhn79mKh7CE4PMA37vcOfojuP/70y6lW0tHkpFszurt5u7
KulJFuXUSrogtVHiC6Xdad8LXK00qKzKWo0oDTVrOTL5VGKa39t1SmvEhomkr8KE5H627mRHrtqu
Zm/cZna5dbkNCVheG0gB64qNv/uqTUfr4yYYGCFDaj9Pe2WCunmcYTNUJu6at4M71XfklrWiXdkc
NEe8ctmqcUdnJWs0JWLTbTfnT/SEKSHhRt8SvEeoxs67Hk7D3NGDdvDW791uDXXfcUO73LnkZkYW
Pt50vWd3DdEdZlfh2lCfnM/6Mr1zPPDZa9sEDfqoJV0SodTQrNjQe1Fv6Qm6jKD6kiUAAuc3OYsu
J6uZ6PGmAgqm59AAPrSa3INOGYMO57YYoLKJ8Ya3EoSuIREjvDwI6iONF/qKC1ndQL+0XPB7J454
it7AWIBhVYwgz2w2ras8Ax1jvKvK2L6i7aDfFrA90A34S/djHjBOG/281PRTPmUIvUy4DrqXeIcr
622Fnti7VndyNKJJCW4G2kYgq8gWXMTJ/aF34Bnon4PceRa7c9Lh+WgzUB7GkD6VjfbFxdXf6y5I
Xs5/x5PbA/kw2p3QAEEaerg9qCSb0isNbA9ZSWRbYFnW3fQVo1L0gnBqPdj6uICJPd4cXB/GYtFF
BcsacWYvscVQ1I5xpLssBwjWBW3EutHbeK107i/kQMf3Y1oKdxAkSLDXOR2KRlStiISdNAz6iIHu
AClYpWMOYnybFCuvBjkF90ZkJVqysMvjg0XPE31x1B1RXsTahwfbjznz4c7jHQiHi53mpRjEMLt+
X7tT5JhWFOzZI18KuqZrd+gQcCHAwDuF9bifR8VG5uWGMXjxrkyqHvVr06wlwtJx4IEYFd+5PEZh
w6viutt5JjUu8sHXBGp/Rfxa9slSBWAujAY3gaLrpJ8ONDL8xLxRBBfdF+D08bfCc8pIWQ3fJjXC
TycRTWjBg4RNUQNKmWv2zm/YcJElyM2cWGs31NVF0HU5veNZpocyMcqtqpr2QmCU+4W7rF41hQ5V
uZ44lym4UW5zy2t3aEhlu7wY+ihH1rWTQ8xvjZ6SazmQ/EIHCwk0Wztx0Q9eHqaeXCL6Of7ucIeg
SppSKghb2DPXpKy0rEdT97d9C8CAuR9rMwBIoRD7tFsSYzqx1hSsIKhFHoAe7ixo6Vnp1rwu4l2a
QrNLtP6La8T6pVGh0ehX+WMz5ku0Fkd545RvQEp8kg9AWwgP7aFdp7kpx1j68S5m9HtlkHjrSHRK
Jkd1M+pts21d6kMc3M+gLUzcK1oOdCFWO8598BPg+ZGoTd3HedALpiAmRxOEsJlXdgGqbG9aK+LI
GUZz5ahsSc/j2F9BRASHC8oCEGuANuhwx8DOF6SKY3DNFkN7AU4PAYEms7sCWvc3uVJxXaZuwcSy
hdgZoj+zV3WQQwuS6QJaYZ5zEZe0DpjL3ciymnzT4DQRv1P64OjKiYQFAsPzb8GJwHQqS8FtgckJ
Odsc8TwhobVu1FI8q6UXFkPq7URMwPjikzqEvY/bZuDae9PlkBwv6XhTlNqX1Olcf+F9PzbsCaQH
IkP0WgmKo9M///ToejmzeZ/46a4wa1QERB8ZXBtfIbJGruuE6F3Ihm5hzeliHrrOaU0IRULuAvoN
82eJ1kw1IwphO4fk6Yoa0EVEyKoWbPfYmICaA70TlOIcUJvMWQFa32u1AqxJO1Xo4PoFNy2AyiMJ
klGXC7XN4xANS8FoQR3tYmZ4HiSBfFNZys3ZLi+b7qKj9mOuO9llSam+NZBGhVYHjWtW6aCJKaxh
YWz0+JJOq1uTUBbCCjRcDz9hZZRtRr2K7YqmBwMhFeVaUFsEUDnbjZ3bLAAgfpLuzT8folFUReB+
UXOc+SVLStUOfcl2oNdMIuW4PfCxQ7waaBJvWeFpe2hSNhd6XLM1XqtsEklOtomUGPdsIdMh9ZYG
rE3Td72th0BmpbsdpE0jhLR0RZXNLo0RTLRtxVr8yyzeaBSztnTUvJCi/vpmd/KOOI18WriUU3/w
aGPws+hTToWpeZsgzoykaYuG7dD2ZEHrOXzlmWIAhqWIN8ytL4Hi1y9UL1tAn/AP+3TQF4LEk4c7
CanCJUCWFrQqhx8TZNyt4YGqaNdTQ6x6VLejyuyJF5SN8QxsFrvRgFWD9GFfWlvb1eSVWdjei2F0
w0bvvGRrluK1VXwEcaGTBo3jqNABqGPracS/0qy4ilzE1xeFgWSzEzYakJpmFQhU1BvBn8tdUmwa
Z1xSmT7lZyDuiRgf3gbh9sxIBa9SliQ9gzCkxdYgRC5WoxiSlZbHJDIbitEBjE+9nf+ip1wAppXg
1XwQVKPbdXiYlsEgOo3ayE44rR3oZV+izKtI5Nf2b6KPp/cE1XcggnxUeQFHmuURady0BgN9/M7U
IO2cUj2+BPt3vjZBYLTJEIgvZIUnfCj4y3H58OhCvWASYf/st/2yttBnga0ajeFExKrTILHFEvro
OKrHriDKCn+NXj88zOEq2gixPy0e2Y4qp9uiJJKEMm1U2OTIt6Ve+HvNVCUE5hq6EF+f3B/q9y5M
Biqtc7o8GbOuYqbHdo3htdeGoZXPqvTr2/MGcsJ1wmnimUAAMPmyWVg3xG2C4oYGVwaq9FUZ6/R6
GDptq7ladufQZklD4fR6gAkgW5ly+tlri1lxXqsW59mlbGV7Tbk2HWiWojFmBZ5cakGe+noIMtDw
REiF7tfMUWdg+o19F6u5jcEvE9VmkbSLcdtnI/jnByj69i+xFperv3Go6ILhlgOPoc9Z+aBy7tS0
sNkuqcxkw5groDubg9eRDtq1m+r23d9YD8j1aTkDFanZ1YP2seXzLsl2dgURHRNarVcU3CABeHMB
6izVEoXXidf+p1ikgxY6bsX8mSBFXnrQes52qHNiCNNo2bZvEDZKqNXuNB3Em/5glKix+slW6Vqy
EGyccGqIx0F6OHEdofA2+6qMFg6eXyfbVdhbQFu73/es/tq3jtyeP9jTK8F0LBcFL/SxDm9/gs61
n4kk3xkdoyuMntbbOkWv3HV5tnDdTyQ7cFcosCMWn1Rt5u/DwLreaFB33oEMNHnPyCh2wyDctRiZ
2KVOW+3ivvCuVTnSEMFQ82J3zWLGNbmzWQAwqZsATDpVaK2fP/JTMFyB6LmgxsAwn2LTUHcavKlE
oyvC/RF1484ASyk3trD9OGQFJlhih4Dg3KXV1udatzl//IDLHf2eiagRJXIkuihOzQvGlkYwDiJG
bZsyYRiBdJPyB5eWceOCAnzcANY0WFtZZdb3HFz6YuNYVF31QtmvjQSGzoLuwoNT9PW17OsB8/9t
b35hmttd2Kojz4OlMj0YKpnfgugBAzp6lgxJALFIVCyy104W9yhqtDdtNbbeGg1O/kFBftWvzKq3
X/uYNB7cCIuQOIIZpxrvzdbI94XMmxVFUHHPLau61UjCGGDOHOrrmMoecvD0IDCNBHUg05DGysgC
MhYy6pwC0CYrib0e3E2kQQ0e7dkchNd5s2kZiHjwwGUc4EvWeFjUlvm3kozeM+cpXlzeg4nUq4b8
2tPz5IuljQ44YXiCprOjCObaWxet+aQtuRnFhXCu9NqornsB8teIsJ6/mA28YV3HvbNBsxG/bejj
NgsGK2lWhkf9NzGUzTMfNduNDJt3NkaDpfYg8bOToMlibkRjyo1XrhfxQ9uXqRdo0sncQOgyfdDs
stI2aLaBxWVs4zLIDWZfKa/6UCl7jl3NtVd9XhgvQqagGzAH9Fz3KLCrd6F7+SrTqUMCFIeB3Y6Z
S7bTebs3vE+bIVBJ3F56qOsUIW8Rg4Vpb0GZmtTp8MXLuuzdTcxOrhy8NK9W6ao4gpDN8ApouONe
oOFt5VHbpe6+GjGZYGcp9Xe15ho7ra4JpMrBe7UfZdn4gc9BR49pk7Smm8IuvW9pyXt8vrwEwEdz
Wnrt9079AD5+9FZqwB6MVa/R0QvStnDx1GlQ9Ym01B8fuJWiZdrS0stWmXS7McyTrnjipOox+mb7
cmslZXmPcVNnNyY2KkzM0a8xnFDdQ8UURW7aCjQc3K7r7qoCwrNh3UB9NMjH1njUKbzJts5bdgWp
bP3WwUe3goz2GCpwNC3rA0x768mmSvV42zqCDCHlQ+tFRuNcl4PTf4NGJBRTpOXSLoghbSCi0tRz
DgPm+vdkpADuQzcCIF2zjasXU1Xde9xkECCodFewoKl1jMjbafnhY8zggdhj+zbqqdHDmHsSWXKo
8EtixW6YjAc7bAbbfrelqvWQ9kLHUB7wPApmmAD619v1QysyDH17FDFoWLS289Y0CViiBrigN+jH
ghAd7L/+i5m5bJOi+EgC4qUVD+N0+nNylrfhCHCQtdNVabzbKJZmG6p67xbNpdgMiqy0WJghpYl8
mVjPKbDJF4UYMKSQp0ZLQy0uOozCm1bx1VeorQbgD7Rb1HeHOF0RMycXCZ6PEh1eAVqxWmTEXll4
lV/cgSeYAfAr3CQrRYsqbPWkhnZU0Q7DKk/SlgRqwMx7kDInv+WgOb2F9MhQBKR34whuoP5WNj3/
ohEGjszSNxlojIHpDAraNTtf9eR5zIruu0IJGDiuNO7iEHTFFESzmQFisJFqGgBlSd6+1gqkTZg0
I83XmJGiDkwFTau14ev0m2KtfFZD7kBqFcVQK4hJDlIi/O6ERwnAptAKTa1B7Hxw0jw3RcL3uRIg
hfEEqKyDmEv7nukjQdJd+VOeW9T9bWKp6jFtKoUP2sJ0wbHOzY+kHu3vOkXyE4xVPNzWoJ7WgCNg
0LTC/IANU0+r9BYOPAbrgU3GDrY2xG8K5bYxhOl16IN0MrvqIBz83tEieXcHQ5mB3gFjEtBaxxQi
yUb/fmgwXBI1JRpIl8iOyGPeumA0GFSMCrlyGt1Y4eb10LAd2ixEsz6/4zqmbeyKXcox/aKPttWu
qwwoHiQ0LUhKIcta6VGlKRFxoE5VRIFyU0He9VUdwRbK5LZKLH3NDeEW29Icu/ii0RLXjdCx0u7a
kThslbKxvm/SNrn3vc5/VzjMx5g3V9z2vyB1ZCxyWjw2IaZFPEBhi/YK5BvjsGIw4Neq7ao0gM/y
X/Q81kbktuaAaYiCQ3DIy1ozXbVZmj4y0A6+gis9ecYfX7tAQPn4TmM20Isx7nwwkWq4LBik9Mof
pUXNNgBNKn/iwEM+tQ0khbCpvHcCY+i1KvI1rYihzIpYJEgaewDL9Ejse29oy03eV+ZVLjILtt1r
Ng/AQqJhxl/5dRwIm1IYU5LlKWxCTlTLaI4omWTZaqiLCuQGLuKrkTedG/QikSA+B2gJI4u+ihP8
POieyaY0XrsubjaQF4HomWNU3AjLWFOXMGaC5j2p3C4qWlVBm7iUvYv5zVLuZesDIDwUTvnKBTSS
KgSIGHADTysETBMUnDGZnYGhT1UxQKCm6IwXLbG9a68a/T+5dn8LZ///DUEPFplP8doRhP7rG39P
UY/4KGQqh933//yPn//BL5g8IX+4sB0AHJDC+gjgkN7+gsmb5h9oI0zxJaS6ANqZCgX/hMl7f4CR
GzI2P/8F5KRTVfifMHnD+0MHgBKlKTS7XIgzOr+DlIfw92GxC8kSQZiMfp2L/BdDWnOyOVkNWgtd
jyyoMyohicx5kV74JhdoZTVpAQh34tkj2N9rJ/7R1Eb/RUjKfQvczEasIA6rXPW9JxjR2DCviMWF
z3W9N0LZpd6HXbRWioEZHvNknyccXSXNcYEwTn3qNXkEXEa/GxlzjK+m32fw/LYmgc0EfEoPPZTV
7vDIknjna0XWBZSOSXEdpxr5b/auZMluG8v+SkXtWUGA4LTl8OYcX6YylRtGpgaCM0CQAMGv7/Nk
V1hKu6Rw966jFlUL2xIfBwD3nnuGMWOyWee8m80zE31vN6szWxSnZdvJNbFd01lwS2sywnV+wrgq
K0XsjkfadgHLBDE4SxBJbx15V3Sqv2R1OmDO5q4Myiifh2EOdiHHYGsLBAxVrSfLl2GlsK1DZvZV
NWn+sDpEHzk0Z+dljKaUiWp5lqoVBxv3EX6Yms+jWsWmKoaPTHQTQgz6z22IwTXFNn00eLjJZNmU
zU54odjhEYeY/O6LuGt3lTTj1ge2euW6M6i4AOZaOtsk7DqRkhilaMMXtuu1AXNHNX1Wud5HO1XI
7BVudOw7Fd7Szi3ymrlvfdDOWeHKedcvKC8t956ABugjPJSQu8Pc/itf/OlQSOFtm1G7KZy3UZgr
MSQDhhYJl+H07Hdw3RCT9ZGRVxjQxFs2CQ8Zy2Zg083UBg3t03oSckIEQQTW0eMSCG03TajwopJR
uMN456h1jT8amMCrY9wo/JGk72t6iUabEUMWJ7j5kYVI6fH6ek69sdQ3tYayGfKGI/AhahDj1Mn2
2rfDbQ+ta5lHaAmLvA+aMdXAv1kC2UpDE4zC/TWBEJUGj1QUqMyX6aEJApFEoHBgQx2ddHEY2pxw
XPO6Q51fjDLvY8hMk7qEHTjoc0w7GFhDxnhfVbQNNoETz1cKWGK2FIg+WOE0FaZWR9I7c8xYo2T2
Z/1Rj0XEdtCWVjhjau7VV6qUAxKNVdXAZhOaEO5yl+0dr5ibgy9cDojCG1/Q38DVB2zhcIPGw5Rb
eDNQsSu6VexA/rijK/TdIxfTl9Wf/D0E+exDw8Alr4Ult71/aW5sv4NzpYBFBfSrxy4CUk7dMVSZ
PyDzMGtNhVjQ0gkRWuMtvfqkgMtXiddwBdnKUmyJCVFcOCBkYV7f2rHJ0AIF8T4qrKC3ARfRBJI8
Cj+sg/XEdHnvUYGYzLXdsnr64ilBU415WwL02Xty8NcNzypa5XAUqIvDzCFuc3CsLfq3UtZ8TOaW
CQN3PdYGGepyX8LtIoBMvwpbuMUVk2/qT7ptmjh15/DaGQanSUejfaj559n0Kes1lymAyxdbg0+e
gWKNboTuG63ECRsUAdtgvcQg8kgGcSpKWak9uJ3+E1u6A8N99hvTzO6btr0H82OjL9R0DK6Xz9gL
RJiMa9hGmKuOOOxhmBsFmxLdVodwEogfc2f1tDpUMeaj+CbUmnGUMUgFbXVRJYXXOzLXEOzAZ89Z
G0RqgTY+ZDgxinjnSM3rfBwdjNzFjOIApP4TMhnIHRbvkvu2G64wD563ogTHsC/b9aNlo60AL8HS
ONTKzVyv/MzqFvat3jynSjJ3z50Z9a8266N12xtnGFGyeUJtKbwUN3Zuv/QitMcBm/6GFk54jOrJ
O04dZwcmK+dTNIN3hkCQARMDP4DlFmGzlZuRrMzbhFL5mzCevzRlE2ekqeyLnPonBWx9U3WhPbRy
wMhJxeERcbqJXQfcd+NPae/5n83iVFd6aqNkNTB7wKfBnowLqgRmnushqPgId3iN2kwPS4myn+nm
FAThmoHvo3Zt736JUVbeY78tTnG0ilQWCxmS0gZIV8YEBX6UXbD3O0g0JxGsL+ioho3jhusLYPqq
zTDFRbpL27d75gfNXTSy/oB2/wbY+tdFdugZw6iIDkFUDKdukghIWeZpA7shet+s0fwsg8FssdNG
+6pBNRtpUTx6S1vmPrZBmUgU+XtkG5mbCkfMmAtDEKTYU/+10X78Ec7UcR7TytxqWdd3lskti4pu
ExLp7Za26neNK52TcJClIngfJ54J8BB16ir8kjA4LXo6VlUbXodGPfRF5/iYksWK5Wz1v0Z8ufd9
tHWYLOrtWBcnDv74XGg8i2EA55G+CngakEDdOkAGEh/nZSd790yRD1z09V23yGMZeWkYKtCvY2uO
tPLWTS3EAFYhuHzjLDe+BTDdI880dSt/M9EBUWB4bZuR2XsK3X8CsUg2Mjmn3A338HNQOZ4/+xAz
g7/KTCK1hsVbXoXl1VJE7ganPnYL8OgOUFdNCD9wyjdG5vmwrivd+siVybgOhyvSkl04dH7axQYy
Ud9+Qndn7iKz7seKP4zKsqR36I0vyp0Vg3mYwftocaIHBnFIwMcKb/466OGuEQKdtzsnk/eixhEI
Cj+oQSQNn5ekvvD3Vv5USpPp2b2pRnKAWgCHdBBtPHSUV+glSCKh8+ahPMW1OXAQ4nJ3LGGPNg8f
qPF3PBhSXzlsTcD4PQRhc6xlbPdLIygFTtTbLR3WRzR2BK2z7TagGN4GJsK9LJt48FwYeYBngN/2
MfBUh9+kIU6YrEGPaH2eVwFvsC8x9543RfzQxNJPV13Z59aR5YcI+jcn9Ziy64agn4+TXtdMZWIJ
R28Ti2ri+7XSjgQvClzRdFRB+0q99Ub0PuIwEaicAbH3skirMZ3mFcuwR1P6iZqy3csJAXPTFWm8
OZHzDD659toWKcy22VTIK8Fm3bhHYCLdU2Qim8XuWiR2XLs5WWXYVcEWK0hsiO28fWQnhiN97m7U
OnMEGTExH2g8rB/Hnrobf7QQR46VCjdsiJ07p8fukihiVpKwqe6CLVgjy6u2Nuoc0P4dFJJrDYAU
FIVelujuKu+q9KgOn3QZyDgnk677vNKqvHXpNN2sigY7WCh68L724U0gS0tKdL+ygb5BaMwmY4Z/
zNpw2CuPrLdxbdm14CBFaJgj5+vSyBSk1xmEZbx02hHkK/WBzaAAZTnindwbUU7uFeXMSxCwM4KG
pecPA6rpO2ObO7DxnZumdNfUevh2V1T7W02FPfraH6+sP99XzvJRYjJ8F6EET9nQ3KAEXE5slqBQ
eWXjZ0s79ZtWdOdS1figJyJSxLh9cANY53lxfKLuyrcLA+deDczNehMieqmgbuKF/bVRrrkpsaAh
9nN3buXh6RfrlzJwXtuQ8AMgbkTshRU47s5eBbV59aNaZr5q4ty467RfBmmzguLgTAyyKR/wWvXH
js/q5JTxp4VB5KKlAIla+U/CUeM1WiBvb2Z4KTpBfyYuPtTQhpj7NkKNORuwu6YOEOgKYYZVl2PV
8lPk4zxJNWCIXbto73aU7Xo2/tocPCh4EM8SXbXE+luIM8u99nCW+JW1D6Cx9E+kEMUWlIQuRTib
yAAWxJultn4eaweHazx9NrN3Vw2LeO7cBtL3zn3xJhKlQAS7u6JwRE66pfwU1zQ+DdHqPvt82vJy
QO0XyOG5AuyXln0Z3SNX9uxWffc8VfNnmK3sW9hdpEhSsh9dyHVrbapdW3bsbWjUcPAdMd9PM3J3
+7Eo38QUhm9Q+M83yB1jj3EzIomLFCGEpmXhn3uDJVailz/P7toenWWp6oTpeP7qW8dufOTKbxvi
qq0zhTjTqHK2AZXhi6XVfNNK0yclmEso4ysJwSNrH6yPnx21w3J2tdm31Uy3rmDkU+tGMGiLqPOR
tUv/ojDtyQcbkbxZ5vpGCzdOYVDb3bSRdT9WXUc3IOQiKSTqn7S3kO3iwa7RiYbtYODLoKsSME0b
jPuZxXMqQgreX4GBzRCu66F1w2G7KlJtpUZEX+LOFGIVcFKLI7gOeismpDrG8LeIxgg4BXQ2ICQN
7nrbBIMFDj9XBweozePacJ1WZeBvsVDvOTxpDtaFus+K4o5b18sGPpEMjL0hMVBHHBcU8kDMVogw
Hbl34VZaz7V4rkaX3E3j8OC5nTwuXnlVXlxDmmDmSYRec+dNUXMzOIAyxSiW1MEs9dVXHOstmj8i
YoTfdqQMjmIl9EygcjkxHB1pg5FhFlTlmA+FfSyG+AB1l0FwJvfua5RIm9Jx46QmS5sF/SgS6In6
S1x1XGUW8p0HrWvO8mYmSidzDyMKwtDwWRw0n+t+aHKUttXtgBiPe7Tp6C4RdKuug0Z+AhpI07n2
xJxgTF8e5eDEp75w3AOi48HXjmH2F68MPYd1BHYQtt5W2uqj45vqBOD2XoPZlE6GoPcpAREjgQLm
gbItryLksyclmiycjxCPFQxeZxZpFTtpYaoVGQSPVnRSm7oR/n1/qX8qswwJo+KTGxZYoRIp5E3s
JbLAVDMBlSDcG4MzlSK5buON6kO9AA0NeIk+dDICvbcYdrZlFQ6iaolTf2FfZNk/10iwe0Rs9IxE
OTYniKBb3vC+/IMzfWuUq2eFpv8Zn/O+GMoqDUHKhDkgC7bIJMf8KEYK0p5dQj07AAVjVse2XNAO
FnXWjjFyAzwX6h2fg0WFcDfvwJoaUx6vhEoqqE+ljqJt4RdXsAfCYAwB2TX8Oq7BIHgcKp0Rd4j3
Io6uPKvnS+yRTU3T4En18V1c+HEK3XUBzkv1Cpykw6nfTtvANuxINN/Nfb0mtVwv2p0X3YFwmMhJ
IfLLjT84bUXTFYnDNxZl7LGIC2FTskataT9x2pc77k/zVaTCYEcBFrwU4WrSqkVe1tKtWwQCHsU8
irMT1NWbvpzOk7fkM5L9zqq0pzYIxalAvtGmZGH3IMPmAcCR+qDm2NzMOAcyO2vvM/qD10g41wPp
P/WK969mUSN4mc3QwiPWuLuhFEFK3Ev+utNc5MVrdAiFyJHp7TxxuHlsQ1BrX2sS+M+LYe7WofLU
ar6k2GTYZWzvlajtvXFnJk12aMJfvIHMycym54Atn/GJFFgW3nAjFHW2S2FcuB0Pp5B5ZX6RfW4w
EGRfIbYzDwFAnSSudZTOMXDVwZaAfucC6uuqWXaT433SHZiOcMBUVUbhq5b1RHePi24m7Nt8vAV7
YNqjZQsyHLxOJmbYqQpBweMjZXRogaLkTmyHNPbbaRN0PkndwXXA6Zc+zjHkJIqYyEepAY04y8qS
FhLKO5j+tgfRUHTA7td1CfkmJm65GUAxBT5eO+os7Pq5LsDDjGzEElCux6ve6XBWRrIDm4/2+ej4
SGP3PLUdXJB9IquXI11hJVvK9ZoE0cnY8AnlEYpy1qlrAaXIfmpHdmojb0iHHlLlJJyK8KWv0ADH
gn9dLM7yNoIjrcIE9jTVi8hBKw5PcClt00jYHDqMDy0vYPQwrhyJFCtA7BkIul953bZR/fLaTmS5
VnJodz7c9DPZrXCbl+sGbkXhqVrrDpem7ItTFk7qdg67a2dY2IE9WGSknLqrgStQmND+HoC10nPV
u8NGUXcCpHDp67zVLOkcoSeUwhm3sooY+mrs8SH6jBxh5HdSGMhxRpcm0O11O4vpyh4OM86eTDFJ
x4p+BQIVoYWoz4rCT7M1Pqz6JC2SkPfLnW5gzAt08yvVdXzstRfsOhpOO0pqF4W/LJGHN94GtA6B
tFA3NUEFIn2kuoNB/XQdRxM1iYUFaYII9AZlJIDGjAHRTF0zyRTrBzO+pZ/vnKAZNm0X94Drxhjw
aKuydoku6awmLrLVs2Gm1aLT0G8fcUAPqePYNe+LKUxYgfTEOOjdFPOiF5x4Dubwxj1CdzrsS2q8
TVf7N7bv9gK66iNBbPJ2HDgSo4sQtSP2B/T2EybnGPtDj4GB4q5egCyBwEO2nlRL1lBB8qmQIPr7
6nEolw8Y6egU8CJ9KdvxrR2CG9oVSAtbffNhmmJ1+bbUnhK4GwAEv1ng1JvBOeALhC1NOg28yc0Y
NBvhhBMQH7ukmBbJA4VV3amAmisXfR3eIsMUyGupt6pczH4tF5vqyQJBZPx10UXhHdCzT8WRWg5j
Xi0VH7ZN0DX6RKdgOUve+/6mmZt5vS1KIPFJVxdun0FoV3qJAonOIpxurU+V5+LJBoXn2hTO7epi
dh9r/kGGHkgFBciricX0qX9eVBOgg3YXaMNFgKRdsyqkZQmAuE8tucz0NL43zHOEs+xnWmDtjKUY
5qSOF/SEESfuomAYpTQOy9Yp0VdGxupN2Alsecpt0aVA0nUWrirJF2cCXHcXBsY4h3ocqINDz/O6
NcHlJ3o3QaMNBEp685qRuJjFFZQ2lB4kkTHaxngi/Cis7+ncJ2MzIKaDkPXg1AHVmSltOx6YwVpK
Vh50y6kLXExcVweB8lMd2q/IznQxC9Su7LNFIYYoQQ7tfAvkP96FqoKjQV8+dOtcb7QNUKZ18G8L
H1tSrKAAAoArTTve96V/kIy8FbQHxwN5g7nuGpW4S/hZT2T9gA/BPAK/rbeBu1iKoq61T0SB29HU
gDo6J142alkpy2mDUArRR+IqrpVb9ulQrf2lLI/kBM9nXX8Au3mc7ihouvgexgXC3w5AcuoWur+v
ACDVOdKD2+7cw/vg6AIQShsF2FKNZffUzFFpks6I+cqIFWMJDrcEB0kIijc6benq5Dg6hw+L1k/t
0D10Mixex6hh9zNiE+4FsX0K84DTQlEiBjLoP06sRm0x+eelFGgLsElybEq028pZ9LfdxMW+iR0I
MGdA5h9WVYR7T0T+RtbV+ExXbr96RS+3Ia0QiOOJALG7Q/Hc1pPNywmDWU+XZA8AwAdrtqi/xuPs
2JRjx4gwMxgUuYqWUajEXwz5vMB1A1vIKnz72gW2o7uu0i3NUYpLf+fNYNZs8dHH9YeqUnGXVNOw
qD1svMnoJaWQo3dcaO1f7GBIIVNWSdAsBorBD1pkBPyGWQ+JWdEnOq7zuMKGgAAkDQYj6Ntg5Qxw
++ofGuaPCzC1psKpanPbdPNis0nadZU7xM32CmVRGRpziqR5xSgII3SKdwNpa8zTasUQd0VOw8KH
W0DTh9IiApRyL0xCO4w7sgKphadwtMdQt0HL3sObzVj3gBlFxRJeRag6/d5sgz7wN14JGNvHbodB
PwiPcxldxdqtrzHvSAzalY/lOCIx0Gep1AvMzGGutGlaFezAE3aQWj0PGRh2S6rrCOpO7O7ETwOi
5b4QIlKJUB099u4qXtaOh8+lLsKTJKzKyeqZFy4jflgAkcLqjAOVBbcLKG+3DpsSwoRdJJfyMHOv
mzdGTKPA+6nUmswUp73gZeNkLT6ZtBmZ1+Uhd2md0t4liV80IMDEL2tZkDMGA6eOkL2xXMwbf+Hm
K2wRli0ZUZa7BexuUILDu5oGRdqqSYVpB0OCFOenuNE+lm6yRg5LBJCqTagnD3g8sxUwfEA+T6uK
fZGUDmBccJn0x0CqL2oAxtyOU3ASnmhSfE11hiqlBGBIB3DM1ulNi+hmMmi4wO+fNqjQY6gEluWA
SDvRgidB7/jgXQfx6GzHCV4TGg5SjdqNIoiPJCjmEedRfUms0eUVw3QgNSo26YigL5K0pcDcWyuM
fSZbJQ6O6AcnLJCKHeFQRDN9J0N8lS5AwHuP1aC3Vhu9+ocK47wR/pEdRppIIYdpIsDn8NUXwKkZ
w5SJx3V5T+CUs7vwgu7asAaFUzO6DRYK9JbjR8fxgHTpuHkToNOqWL/20CnhvABCCUcSRI4uOKTL
u064yyfst92THkOD1SiLTeDaG+YoPyvDKepSBwhBNnoNUCSQPM1uFqN/hnSTkcQtOvDHDfF2YKSZ
zK4NfQAq+8UE5SPU3Bh/Yd2d/M4uu7A0a2ajFZa4XXwdFGF5Wwq8QxA1UCu0/jzuNe8gKlowa4Jv
4Zi1clqTQncINJo853omiDsiRHTHxZEm5+xCreuXyDm30SDPWjf3YLNJdLBMbyLMNhNOkI3rCLru
S9g6JSREyGo/h0997bmJayOROga+kJ1D0QQW47alTL2V44SedS5hkIyHOhKYM6CBqzO382xWoZoT
nfM8BtTb6WJG+VYPH3jTKbgrQoFRE/NqarKmkYPKPbO8BvsBW8ix9/ruqpxEAB+X4FMfXhgZEOY8
9BHOAq/RV4HP0WuRbt3DI2GDGwQcHdTfoLLr3m2AHfc2DxbjvISsdxKBTeuwaL/LyAyr5Uw2nD9o
hlPs2Bitx2urUCaVia8KiMuB9hcv4wiZTz61yzIfZdFa6CcJw7mLtIzCmHLZOot3dMGtGKEPRLUL
EVlwCIqOVo8YfCBxvYnRCO8aeIVMGTpCLt8gwwyOYxEUAZBWqsRvFNu/xcH4f+p1CA7Ff/Y6fOBf
/rH9E1kjwp/5javhEJA1wOdD3AoQDuj7L5SM38gaDgn+FRG4R0CQ843FcVHV/s7WwJ8CsR4+J9CW
eRfRB5Q6v5M18K/A1YAbCzxJfGjqEL78zsXwZ66G5JtJ7x+0ZDD34VxBYV4BajSsi/+knRFqAdLR
tnd0qQxm4raOXvpu9O+8LrzwinxQwsUNI9UUP4Q6VkW6KBk/uKNvPq+iteh73ag+rCJCNrJqo/bJ
swDSsZbreN+qwXvC1JK6aAJcNFa8Wu+R4Nl0KRoQww8SXFDnBCjfrXcgioEeNbnyZSQm0tuVLmYC
bl8oeVU5HA6xZdeWMh0BYWPC5+q7oMGyzhYpo5cYxzOqB1B+ZVqFwpuSaB40SWoNWAb1BkKi0wDb
As5rbRTiAnjB8iCu+inF1H5EBiJYqnVio7gtcrH247TBXwn6BAxn3B6sQ/TM0QAyH7S44YL5QAOx
5Fqj7snLngxFVnszOKxAN2GZuDBwDAMrO71RwYSst6I0iED0G6VlCk0LXBwmQHF9DrqofhDuxMCn
CtHKS7n6gBRmzeJ0ZTGfktHHbp5gr0SlQyYJMYnHuMUMDOOOxJtiFJ71FILU3DH5ZETTemBySAeF
1rKg/BVjDaH0KmjbZ56nMccAwzW8rjBiBipSiEggSLtwl50N64ZilsZ9uOlFI5AMp0V/lxYaudea
rfSzTzhqmJgJgItlNdolkd4AhgOGabWbWgHfhtxvGzSrUeci90E2Myak0eKsD5OtrUs+KMpRAMyi
gUEejs5m2pGR0TUZA13DaSmc21Nr6mXahEXXlCBzhqLLQb1Z7jXItAccUqTNWrcExazj8RphCDEh
m7OpCQeUM5h/u+z9d1P7Zwxt0H/e1Lbza/c99+zyX/+2nSHH81+QFcOkFf/v+uyirv1tN7v8G6iO
cFJB9fzNoeGPrQxMCQivIyjJIKS5iBL/2MogNgng44t/B18eRv/OVvbeK9V14cN4cQbGjyMX7f47
RQn2IagdTNndGF9MD8Cp5l0xevUb0eMYgXSre4icQx7v3NBt92Y1Mg8HYPM5GnN/AnHSjruKXlWW
D0sup6a87+LYuUdLXyFtOKZPoGtWDwTn9Es5GC9H3HwiwJ6+xhATHTgaxBTzZfZYOji2Ebbr3AOG
9LJqKZZHUkwAYSNY8Zz4GMpPWHMb0Oenu2ppGiQsjEyHOYWSl6cYRkWHjopFbQbo45LKGHnyocz9
3XXqv5/3P4kLtdF//r53X17Hz//Yq/biTHz539WnbOhf23//M/X9x//t7/rdn/hylsMIBJgxhe1e
dLEQ+O3rD+m/kHkPuwjY6IC9RqI/jnLHp/+6nK2wiILCB06FAf7Uv4mXvvcvkMZifJk4g2EpyNjf
WQG4yI8Ko4sqE/7lkP4xOEWGKDW+l20G8LxDDd45e8efMQTo6iAPhuKj7K2fxXPhbWbfPpphfvzu
4d3+Vit874z8Le/kjxICtwwjRuIxCqsk+JjBI+7H68bTGokhLhDZ2qjxFshTPECUUwxP2Em617bn
zv1AxJDrEF5i+4ktVgNsDCCZ0UGT8x40ipwJcqwhMClTlxFyrHjfks3YusMz6KUlkA8PchYwkpgA
iXmpr1As6K8cLdWDXbn8isE/JnbrMqcFmS907ma+CgQpP/Vj9zgyIuYU9GsHRCGE9z5bTP9v27ja
ItURJMgArXIC6tWEYa8r6yXhDrzEUf7Uvz2p/664f36j+P7nFXf9xfwjfW2/fB76H2nN3/7c72cL
FhHWAOxlQEXGLn7Jdvj9bPFBXvYCOJZgkQDevfiC/5vWDOryhdN8cYNH/UrguvHH6gIdOoTtX4gl
AftSBsf/v7O6Ll/xd195xKAXdnGEISXnsri+FdLf6feGKESwRymK+068GegI3Cc+nH6+knAU/vkS
uE/8YmgvoWT/cSE5I3Bszpbi3qtcuGw/T3GVs/iVlA+TZsnPr/XeJeTb/WCnwqL1GTz+3psqFQj7
vBh6OvcgAvHUXsdwBJDbiCQwke1AA97SX2X+/NXtUZzLMPrC6/2Tq5FbTwRjB+bcgzn1MjyyM1Dx
X17k8ozev6aLAxakjS5BHfBOuw5ih4m83i/uBRp6HZZgZI8p82vY/Fe/eIR/cT9oz9A8oWu6VEXv
LlXAsaqEZ2xxD7F66rBH0T6DJpvQWCUBlKw/f1/vNOuX1wU3bXisRrB5xfDusvl/9/mFkLyJQULt
x2ElFow33vgrl4H3Hzi6TXzdAYP2F9kc3zrV769gpgbzKm7LsyjcU0Sv3dLPnNnkP7+Pd4fUpaf9
4SqXh/rdfTBJI23LtTwXOi+cJPCeiptgo6MxCX+V9/H+kV0uBc0DDHKxchEU8W45EVXORRSX/KyE
HtOm2UifNunPb+fSv//wvX27SABuwcWe3wdd/Mf7WYwHWjm0oOfxc3RhNqMVgsHjfnkb9vSNQ9ID
tuOS0CcMdYD0mnjz8+v/5eUjUB6xyV2K68sz+O5xUuH1PWiT/KzbRzBAz9yAm0maT0aKX7y49yrq
b28u/O5Sl+/nu0shGL4OiZH8HGtMfJLwHlqsG7mhp+Wq+4UM/S/f3HeXevfmFKRqoPfhUiTQ+5Gv
aTn9TdOty93A3RXVWBigcvmTHZQbzGSO2xF345aYiftHv+J5DQx1ImTH+1/tfX9eXJf3A1NLbLSw
I2YX3f/3D0/5nrAeLc8Lp3kTY3OdMgjofv4x/NVFsG59OPXCTxL+uD9eZOYrtPYj9ghMR786dLf6
9SPah1988n9+OSgx4QYMC17UwMiN+/EqEOS4lHDKz3Ly6wdGOKTPYeHwv7nhwXvtElJMURHA4/tP
hyGmeeNlnsXPEXJc7CqjlKBd+8W9/NUTu0SOoLRA4R6E7+5FxW2tdVBiVzVjPrfXvK1uQaHf/vy9
/MUTQ9EKtzgPxSvqkHcHBdRDweqDCnUmbUp0A9YAw6zt59f45on6/cGH5/XDRd7dyiQ7scQRLpJd
3Tx4O8qS+EnfQBGclru3+1vwQjM3w9jpwI7jkgxnerTJ3c9/w1/eJyotF2EBACjfu4nCgH7g3FHV
2YPzx8V76brsp/z/do13+y1XLWRersQbY+0usggHNr+wi/jVXXg/ft8Aq5yJT6I6mwl5ytyfswmG
4Nn/5jZ81KvQzmCne7fDGaUHA4iiOvfNuKuhJeb97v92hXcH7QSSYodOC1fABoeBd8r7XzyobyXi
nz45mEn9+ybe1yThDMY66JbncUO38H/frlmVPHRplFVfCoETonq8/RRuTXYNjuWbcZPiPkrZL8yC
//J1eVBOwzseKNL7cAKfGz2N7lqdwdLYl2uTlc6vfGp/cYn31h1lBb4jr2x1jm+iqNqq3vnFKf7N
V+VPTxIjAtCoXGzf39zsvzsemISdcWE8LN43GCZsu53YgIZ11Vz518VDmH/6eNiFGd5jcN9eNRu6
Gzbjluc2+fy/+Ga++xnvvkre1QrDMFKdo+Dcz5cy1v/Fd/8+5hHnLrap7y7x7rOErym0Ok1YnQEu
b4uD/aKaXAYpho1lHqZBYrM+b3OxhbzwktMIb7IbzIB/sVn+5Qv1A8xR4M2Eyu3dfa5T7VSL8asz
qPxbM8vuFVBd8eXnD/Pyl/zpncKNHI4zjMFX4vIjvnunE/T9qOOD6n/YO7MlR7EuSz8RZYwHuAUk
+eweLimmGyxG5nnm6fvDq/82F/KWLOq68i4zMhMBhzPsvda39lHx5JN1n0r3U6e5WJH+faXUF+z5
fy60LHLvLqTkkj0UPY8UthtirBJeybVLfDhAVTiHlJiWOCpzNSkif0+xpYXx/vFndpdulXvlyyKY
ujE3lTe7ZKh6uYukb9PdB17qUo93Pg034Z18f/M/WGPY0Fv4DRTBr1ndbJdH7AnmLN7rRfOkxdkT
jq0rSwwttPWbs4g6XYLy2LRRmlvNa6LoEBaaSbMHTWH+aWap3ys0JmqHrBsAZYY+jN/6ypj/luOQ
fp1mo/3RJFp6LPUeZYA2qq9RkER3tTbRx68nCdJJEff+L4teFbPjvCBDsritHjs/lv+i65p+9SLD
NCnKNHwcZOxp7HgUDZKWxbzghHUvZYt1Wj+klVqQEZVK+SdcndhBhM/fG7AnUdNnWCgQSZVW4lTy
pI+ubTeoxexIyZ/8egQyAvdAf52rLETTKwmiLkZq0puxNRATW2mNlE4denQzUa0OkacnIb4euxsN
hL26P6OnMZTi62TJSLCJWDRlCC60DClsN9bfy1/PMg+cfD0KLHuFMASZz4dEwdUnmuVYsKMo7vcE
YzxN5WuhG39tWuFD+MRa8K9rCHxuDgNAutVlLbZWk9IcRUk4jAHmNUN2TKV1pPrP5duhl7G6HxWY
Hoh3lZoEUL119KVc6mqQFXp0sFKN9zO1aflNWIP2G7Bu27iWnsuveNAl3M+jhiBFpIZ5V8dh/DeL
kuClo6tHtaRNUPDmEtK7Yxf0GGwXHM9nH3Fd5ciqVfz2LTV7wdNR/m07If9WMUN9R681YIP2ew3j
mTGS5pZ1Vllt5LlD5ASRPHnF0QSfUSk0ZcIUNQb3gaFmn6zEHo9WaGlETMQVinkjBFC2gZiJyboG
D/8Y1CCZsCMpibEbI47BDoALQoEuP7ylsH46GJh5gI9SPxfUdKjo8efvZjhTQpjZ4uw4SIiGH2WL
MB1Z6Wp0VylOjGhI2+/CbKQ7jJYgpv1Ae8VG84tmMOITWxS7yz/nLWTkZGzyc2xymTiYGDBmz34O
1e6uqorkkMhJua2wamDU9a0baZLLTdEqwb1qaqBJAXzv6xLDbzdpxVFDfKQ4o941m6ay+qfa8Mc7
MICyOxeptLfLANW2leSU4QZz7/vpVhqm4lEDILKVx0rZppMx3TEjFV4D5++xT03QCrjAHGzS2rU5
8BThAF6CgzFMxiUSnDMeh+TTRz60IFYRgMoH20yXSQBH/t8e5RRe0kJR7yOiwL5lZY8IRqklUgbT
Vv80EKwKHElu8+eAwy6Sman+0Yl5eoGjE35mXVEOzVRqmTMFCjicqRjKlzbLWBUntgQaDeu+UA6w
gapPRpSwjzOzLnkU4LTwcFUQbxHdB9YfGMbj17BuatOh/BH9oW0WlK6wwk52Q6mqMCmLhF57JEsj
fe6G/JYSt8wXCYwS2j/iqBw57tXW6TMz+ar2UfWL3p4/OEpZyp8rKpj7QYrbR7xomKh7XAYeijcT
5PrlgXRWg2VAw9tgQwRCmG7quqY8mSKq/H6wD11jB7bXirhoHhtMGMip064/dFMyRR5k2DLGZEB9
zu2qxtJ3M/AqWh2T332+/IvONkY0YzUqCCobE6COxnoiTPTS77BJH5outm9YKAyvzU3z5fJVlA8u
YyF7UancU0Q4O/3I+IwkI8ryg+/jWq2GTkBVBIFAss8N/r8UV+4mmwKx89UIhcbcjs9D5pMuRmQt
LNLBeAEkca2U9sGPImbNBPkAE2M5rp+O+KINQiPTMB7mg2Vt67YwNvOMVvryvZ/vpOhX0ApnJqOo
wbKzOqej+1JCQTvsQIx5cx8KeREZBuLGWo7L5ZTs26LKHpTA1Je4ad67FGmbDNeU2+kjZJ+uXaQX
c+6OYKcd1BvZjSJLmjdnyavVwLDqhjG7EcI3bjpgUje91Jf3rQFdw4qTxp1JtNmwxkdu4+PXvXxz
Zxun5d5YsekG0q9h2jh9hAHmrsrErHEYqiDwGgHCEnEbpd3ECK9MwitQpsVHKPPwKKYxiugmrJaE
dmaY6tVcHCzRxvd0H8XGLHG/jbFGOTkFopHBeDjYig+hoZyuBQ2dDZbl8jRuTcD11KjWYgMhUix4
oi0PbAmhfojRf5Ihjl1pCKlnCx+XWWQNfIlw1OmLnT7QEoxcA/SrOoBJRBrQAlN3krmdN0kllnx1
dLCLjOw1yBD2+b7yiOBBcVELSvi10umO6JzMKceEhIh2VBcXM8HbEgmgyYxHiSxkytIpkEPXkgN1
O5b56F0eEcsbP1kqOdMy0KmucUJRlUX98X7lhn+T02ztq4M9dmSGGTU6KtkOMLQb+7Y0IEJCmb58
ybMOw9slF2kdl7XwAJ9eMtT8kHV7rg6JZCA4jhT/xmpnbUNWGc9I6kyH+ZWDJm6CK8P/o5s1uSS7
AlmjALZ6W61q4wup5vpgJ2THWX4L3gY6TbrRwXF5iazDYgG/cuWqHwxFni3lNtpe3O06nlOuM11u
FK0+xAii3GmMfBcGjXFl3jr/tDlfcvCz+fLYxS6KxPcvEpntwuaJlUMwQlEzx/BnS0yT25FW989D
RkMrQQIUixAnsHX0Rhc0fSlCQyOrm0/LtsHDstbPu0kiaxN8h+oZ+GWvDJp1BBt3xRClMEHfWVE4
4q4GqhpY5AENhXSIoxE5AkEmTY9q2fYbT7TDXWtb9+jMDkuMcotlxEHR+9r6WF795Boq9vyFcq5d
dCTLp8Muc5kU3u12a63RI02M0iHEJewpsfl3jDAMXP5KlrF4+mHqC9IYawBqFSrfy494d5FUk7Om
DePgiBzJ3ggVi1GhEnCoFVa2Ackb7C5f73wPz17nrRnPuQ5E2UIte39Ba9ItSTZa89BE4jskn13g
14mDhPLT6O+NIYFzijuJEDkk9Qo4VnWLMurKp3J+05Ca+ECJ2sNlREzE6W+gIMSRE2zZQcttA5LK
NN/huTOpxxfTjhgW+fbKTS9fxelTRhtj0+9mxZdJE1vNCFnO8sVqaR3CSIZPGs6q+i1HxfDSqHPc
OzXNlFd9mu0OrN5oQElSMbtv/SjVf7es+9cKmec9PF4CTRXqpMgMFj3S6QPA35CW4xiD+RBTuyV2
sNlU7Lc0R6ps6bGrTf2ZQph0n4Xx/NhoHPOxothfLj+V5SmfPhT6pW/5nOQbGco6mhPW1tibRmkf
yAqwHTmQpIUg+vfyRYzzpZNm9hLBsgCfDXYIp7c61XKdRr6eHSMfZhg+tIzRDZropqxnZP9G2mPD
nUJF37V6pw9uUpkTUtsmL+ilQgzFQWn1P2Xctoqrky4QeJY+2KlboiDimIvPRU4LY8uZPfk6Z6aJ
ubvDM4mVwQgkGAm+9cIRMf9ShvUwOvRGatsb1LHxJmNMXmKORs8qQmPZa9Op4xguRf2t2sWgS9LE
lz5zkF/gZ1Fjf4t0ErAcWzFLTGuGKDNPIrLtVSeg6FjYM76Z2s5lyWnIkuCX+WUXeLkcG822iSNt
ckqSm54nFWWTy0wgCTcsi9dUruTflx/5B8cZ02AFMtGsL6Gm6+CZUOsFEue2PAa20W3xEMIMmzUp
ddC5a0Az7Mw1/JT4wDi+M+ADbIO4TI6V315r652PMJIZUQUtfUpoY2v+YFGVmVkqZXyUzTS4n0SA
zlkX9bUp7eyMTNtwyZjR2dkgM1jvzgBDyPgi/fg4BGZ8U0VQ8gKQUVSQSMQihC258a2o2USdFL4q
3YDPtgOdc/mhn09pFkseJWykSQq/YnkU7+bxwk+FPhciOsp2bT/SzB6Pw1jLT/BsD9o01vWVfcAH
16NmDvOfmHeWp/XGtwTokRTzGB2zRJE8KQz6m1ld1kMDSasRhNe6cecCC3YDCCTJQ1u6wRzQTm+Q
QoM0NhHvknTz9mZqFs5vo8PI0oQgdqyqKJWCIzHsQjijsFP4WpbmSX6vOrqFnnY0o3xPrkpzG5L+
hFBf1670wc43nMsvZDXhPMfpcf1Ict0MO+pz8dFSeAVGjdtw4vLQ+0cI6skMBqLvqiO4iWtl+Q/G
OV1WG6UTR3aUc6vlRa4gQkGyjY8UzsgDYKu7pb55reH/wdJtmSjFUHaSBURVdrVqiFAe9d4SiAlM
imlCbpUtXVJYMRQsdkEXaduyNzUnSUT9AGkIACEccS8P4aUMKDeujPjlhZ8uH5y6TMQblP/R3Jir
ib1SxqqW8jw5Rpn9PCbTX2EVB+EH30DcPDVF//PyB3a+8WU3CiHfJITdwLK8KgtYrJRmVBTJcZiN
8l5IgfEqWfNXCqnKlRs7P9Iif+QAbaEtpjaAGPjkU26h82RZo+ZHY7a/g3JqX2yCn57iQQefpzTD
hpzl4TZrlcaLrEhs/vk+ObdQkbBInSZlYDWWrA7uNtba4mjOJq7XmkJkKQs08plxTXuovaU7nL7D
xfJEYX8JlSZjeLXFFXg649n262PJJ1reyH2kebIFGxvYRpNtSl1KSpASmF1nY9LknS9RGMW5Fhc/
8iKNu3vTT9NsNwBlI2t4LnHsqmVh7BWrCl4mRZqDjdBmdavhB6dVEQ31AaYXEmQZY+yGTKL0SUS8
CU+thfxD6Qf9b0z26k2vlLV+J4hu+TGCri2dCMqMoAzJdsnJzS7H/9SzI/CC2oq+2UU3dTtzQPs3
cDb/aamdTjOki/SXsZv0nzlMw8id+EA3mdCIbG5Tc3jQytzGKo5L8NUP+fccYH7yq43V8ZBy2Okc
PEjVsQmwJ0Mf0Lxw0bHdyWUuoU/m1hpSDoweh6dRtsLth9TcN4VRPZpGZ1jbMG4IXxpBB2iYVHNg
ZuQJpDDseA2on3nFTsgW79bsOvUOW2dxKCoJOoXUJpBdxk42HTYX/ddZ6eg5YdNJAShAikI/Z46Z
CxaFfyIjmcH8IC/SArmbQxliVDmUblC0YefKREFjnm6nkG1uMZg7W6LZxFugSYEye5qfa1zI3yqr
BcOR6wpIm9CsNNuh0TRZ3lDEKv0eQ6vgEWpNCPmiSsGNUQhLNiL3yy+z4Qt1M/Ucc92R9yZepKqg
a1NipIY4b8sdFHkbuLgHOkn4XhKKFJZcX+dfmKnbwuvUMTUdq1ekdlNQEbOcdqime6K47J8RZeWf
PgZN0nqCUOZ/VBdiY4CprzBLZdi0klz1I6/Tjeg2sjtE5UB1oiNrhJo5PQ5XTo1mrz3ZbC5zx0wL
TsgMjPwbAQKkU0GLusW13GyYAoy7oMZTMhOX4AZGNHrqrCOBH0N/njx1GJ/egpafAX/go4dGowPl
LUywtHNWR682Lb29Kodx6+ViDu5CeAaPSJ2mH/Gc6MJV5zGzCFbqZtlppIVEEXQkyjdKnv2xjMyP
nZEq/6G2fZvXaAXhp5YP7xuBbyYsdKt6kdop/dN1afpQ6yJCJhzoxf0I28T2JNEEP8EIBV9oWUrC
s8pcfoFWBT6zaaKjPujJToHdCXNPQ8rncvrLPpuFjqFVTOHOqkpMW7oKtpcKiRxlGL7L6XMxUVPg
ESWzgESigxgP1FxAPwb174zsa77ETVm9Fokqf4doaC9A0Kh+rerabJy6YZPuzH5vPNptVLdubM3h
ttSFlG/iVt/UU5scJ0w2T6USDZIDdp1Y40iZcQMbSMu4ghii77lkiedgzoOfeSQAW5oSSYJ3aRIt
L9p+7nNLfPXphtdseSQSSkxpHr/TRaVyQNIJ9n8RaLFXp6mADkd+XuX5UtILJxiL6Xdl2e19P8bq
jdUMPIapwsBGwIc34HF7SAZZ/A5rK8cQXXTaF1mb4SQlYBycgNIfKR4SwTROERTaZ1iaQwMRsSAq
OUpFdwAgaHOuA2hIhFZrz79HPNXPHY7G32AbCwmfQ1nu7SA1CbFo5p8m5Cv6fgt5oM37dDcFJmZG
HaSvy9uZ//aGcJpMegJbc2vL2XST6H7zW9A98TAv04tEDfAl0BMBtnnuYOfCNNMepYCTDfpxv7rL
Er3FvI1ZkLajpUyFMwa91oKEm2RoOJX/wm5t2APumT7jcJzu7JzduiMNvmA7SZWQYlZYTX9iC7aW
E1QdqcajwayPt34E9Yfnhlfmp9AZgqKqZIf9Sxx4+szYY46L8AMyT8afciuJHuQhLhSPd5eTGGK1
+pdaMfzpShHpXBDFgYMiLTtyBKUcgFZ7VR2ol2p3Sn1U4UM7XTyJT0Or/8gI3sRfX8mboi5y0rXz
aBdrQ+vVWTa6A07bDesh70GYLR2eVnvQh57pO53Sm7LBaYqOXX3CSwHIDuH2ru9idTPos3XbAgd5
pXoR3OlUWa/sR853PkvFAhEmynPToHBwuh+JmWXHyTbqYz8T6pBMhe1GsIDdLhPGlcLMsrVZ7Qfe
Xepsk2WrBdxhYCbHqcNSq0UDjiWw3lfOLh/cEJGzKPZVql4U1VcbrFHGO0teZ34ExfhjAHn4HFhW
5WqSZPy9vJn64H4QqKCiN96EsutGSIksuwsiURzrJTIBQjoM8URPrxxAP7gKO6hlQ85misrnaidM
WrJViT4oj+HIFNumxGAnQrkmoz8/3tiGzAbYpqT95rM5HQZt3EpKlUzgGgRUqqAxVLewrNRjQiJq
M5Vsrxv66aYLADdcfopvlc7VsCDJgHoY3X+h6GvhXT0KLYEz1B0TSkax67OZvAn1PADWphqDJxem
ldH2aNPEGQGAC6cc4gnopwbRPs1h3DW+nDyqegy6dzAo48qJOQN+gi41mQ0xg/mgBLpD36ImbCMz
2mebzYfp8UAgGrZDHR3ToM0JblE5VTUK0GdImnYa7kJCOiVm7QYSijrSoXFaXwk+dSIV/T9+G5j9
hYEAhgoFMxjP4vT5T7IEKB3z9ueElcItCD9wyxYZyOVn/XaIe/+suQKDVdcomNHXontxepm5aI12
Uv3+c+F89yqncWancE23dP6Gm9y9KulYf4vry63GLtT8yB8Fl5NdwyF5yGvcaCNtmMu5Vry5k51o
e/kOlwPM+gZpKyDdEHyXDKvTG2QjgLoHj+RnUdrPrcbOXCvjn2nS/ZGa4krhd/1lLnf3/lqr840f
2ylsU6n/3GcPuvErig+X7+VNGXDpZrTTm1GVgSriyOO7tx3gkw6RD5veu/2pu6kD7dV9Dd0dS4un
bkMn8WTnikFjXRLg9EY0OsdE1jlCkM8UU1hBSBVQtfGYwPxWiA4qQG4BarEUFwxhc6ckJZIyGGyt
vEmKSC0Rk01miLhJBmfMmcF4TuGQ51cOsW+xk++ey9vvYn5nL0y7FFPo6hQLCzL0gfBAR83IzuiU
FpSnwVHWlML5tqt0380LzX81i0ijl2RjRy0g9QUSkPUpL8W2swE3VVX/aVCa9AFLeOtNlQyEVE+S
18vvcDVG3n7q4pilz4UxHTHQ6SucOV+yqxPj0Z5NyQOJj8Zl5Gh5+SqrUc+nrFCYXNSSiy+ZUOzT
qzR6r0H0BawG3MH6FGVkoIBH7tyEstuNL4b/m0L6vx5XPK68wf+/x/Xzj7z70XYn3vHlv/iPu1XG
w8pJEu84Hw3ysf/nbhXiv8jANU3oKwQJA094525dYC8qchRcNou7a2ma/cc7rvI/xCVKpg8KZhTG
vNl/AcGsi0+6hcWGDQvqjSUcep2bHg+qmZSZVe97YxRfLJ+aU0Xe6E6acCa0FqUQ6B3aA8Ew6m1U
d/F9nSfqDwojqjtSHttIEpwWIzbn50C3S08LYMCzBTN36JWKzRzP7c93T/flv7/p97bz1cAm/UjB
04c4jZa3hm1xtSwGnBrRDyDSRQY1e+k4A2EuSBAr1MbeKml4zbGhLlPqu6nlvy+4yPMXXcFSjT79
kuLG6KyZSWvfR7b8Wa/sZ5HNkzNm0rDpRutLkurFXZun8Y1tRqjX0eE4xL2kHD5Nyyml/jFpg8aN
08F3BZEXD/0QNJu6TSsqJkDfCjsGTj/p5i7GcX+rhep0c/mRrXdy9GQWUQ51alCVaLyWNfldr4CS
jmAWztp9bHCetgk6cqYYlrGtNelmoo4kxyA3JSJjLl/3rDHEhd+23LQ6kYBQsD69sDTGfTbnY7tH
NNPdTZIa7dSgjO6zru3u7Favwb9I3W0R+MMNMSISFFCr8Syrvhav+9Ev4fo0h5Dt0AReHwFSRdVK
P626vZEbzU2cFtqDFc79Q8Sx62Yy9OaFwoeybRu5vjWNGHlNk/iOXlDWuvJMPngZ9AwgltgU8TDS
nW1HUOXIeTnvOVh1NAzSybWHbjhWjKCdOaXjoR4bsuRGGecba9MTX1OyySKOEj6H59uORPZPAwDw
L2gJ1EeCfvrPlpSm+HZt7cpB46wJo1sLHIpRw1KCJH79AoFBKWmK+HhvVUP0aIZV+SssM2Q8edQ8
htqABWCsxa7zp3wfl6K+E33OEJvmXNnKRTJuNbBPW/4Y5gLaU9KnWIcuP9D1hpKfSPeL9wpPA0Xh
2ogrdUGlw+jU9nrUaDvyiyZCEFjlY5vopsuX+uhxQAPgEzKZK2mnrz4kyrShTU9E3feVDr3OyqJ8
djC/oZlvswWpHSN8OvR5a8iOEsjyK6eV0dxG3QQf3C7rGl+wEqkN7n5yc7dmUBninvBS5QtAc+33
5V97PrMvvxCrq64qpgG/5PTja4zamNtQ0fZpNkc70HLEDet9uZPbqQJPGav3ZCBMt9S3co/CzVVR
1NlA5wjHAfWtWWjgkF7+/N2s0+lpSSKTae81pTe+pRNauTua8Y3qFLku75FrT7B0c0A4SKZ0ElSr
lJqEZxKNQkKs3BjfM4T/udeWin1LBoOROqM0kpQDov+XLYepY46NcY/kygTylUzgpUJhjTmatpDg
plqAc6eqYAWbJiPunctr2CvsIW5ua9r0JQaHCt/EMCfAu7KRnCOv7dQZCm2RZ5mr+qN+6OGcQqxE
3giTK+2S39Sb7d+mGjS+409ZkADuT5qDiRttRrKkzH8SFDxECQ1CrbxSn4hYRUCVyDvEzTPdyrJM
+63dlra6aYes3AW9RQ3Y6md6/Km6KPLmFJXzRumXSuNU1QujEEJ+sw3mOr6nySfR04ZvlAItVZTk
MS5i6sKdSa62F/kRwt28KQ+xqMGa2V2QeDosVvp28H39Xd/W8QiJcI6l25I4rNtBJq1gW4EIfS6b
nOi5geQZ2c2bIb22IT3ToDCm6coz6Rn226SymviCXG+GOO7MPdBgm7SrQCbGToDTlEr9e4Hv4EWu
uee5MIy9qmrh7zFM9SuTxdnmAVoIBxjkXmSsM3OsvgmlKMIsLFpzL2VVslNnMhhyKuROH+TFTWaq
g3f5GzybnLgemz5Vg0MgOC2tduFmGc8TsDJrL0nRcJOGJPYZRWBuKW1e6wl/cGs6VQImagSXSJlX
l2KOjYldmO09gG708aEBeVbC1jE2arDNVBrk/3xrLGNsHNkXsW1cACzvP280pF3gj5a9T2ZaF3Ol
Cz7a5E8up+q/vzR2u3jPeJRYtte2rEpHrOMTQLgfKKsTN2wHJDBK/k3PguANtT9eO+Qu25KTHd+i
z9aXIy4bPtr7qxNaViayGdm5tNdTtbgBbqSR85EmdBn5SnPBihYB7nOqMZ83VVrpN3YSl1dGzvqk
DfhDQbKG2pjiDJ3StZbFtxWikwrJ2E9o5kk4l9Ce3iZVJYNdjXzL94wx05nK/CW2D0k3SNuWQRi4
dW5qx7k1gNCaJc3Naz9srW3jh1mAdxblJOgrQCinLx6OuAXq3Lf3RtQJd7T929K381ulEspew+J5
XxD87dia33uyZNJ7LabhqRehuDIAzzfm7OcWwznDnsMQSoXTH8LsRwxUZCWHtM2kX37QRF+Nwtaf
q1Brf3c8DNiJgObB7cfp+IMUQRX+ZBcFQP4tW1K+2sR7fw7blJBGzQg+x1JEYshkSsipE+w5R43k
G+FFIZhZl6MaVVZ5IjYMaLtOrkSEujy/ssE4/4YZ43ByMKWBzsOTcXpHRGq0I4d0fy+FZPCWooCb
OAtad2HebbGHXfuGP7oez41xjtrcUtaywE5LhZzNwt/ban2TFo1PpkrySuT8c91a3ZWB88H7WoRZ
zIaMG5iB64ImtStQkKSQ73NLT/eF1kbPqh8gb/dFSQT5FNyGVSOhE1drL6zbwdNI5IBirf5qmJlh
86K/i1DYQAE20hs7FlYMZpnaaOYHRuOEU2PdmiiGN2lZzai/ouorIplrMuWPnhnDjXGvw09iy3n6
jjK2DnInRQHbPELNIuF/7+P5d9OrP2lWb/51juWJaSi8EOFQCHiTU7zbQpEorlZDY0h7DT2Nm2fa
93AoMeUZ2rfLFzo/HzHBLmU9hgKtEnpYp3c1dE2bTYYdHIqwar9XUzH/0AxSvclTG4mInADCSm4e
+4SbFGrfk92jtOL7oGT2DKZUassrzswPdgv8ILKJOX1QyGKtPv1BpDMoUVaSFED0k3ljSsXw0uK4
dYcayZ0cN+2mreT0gf56ubEIAH7mWFJe6evpXON0HUAUhiCHLT97F05rp79hCOOYYGGwzXRPh1uy
GoYNqWD/akpnbTNgt3CooEKE0Gj10ecN2XlJNSIHSNrQC9mAeRHN3ytf3wfDdsEDcpDjJMekqZ3e
S1YXJl0UCtJtQx5rTjIMAhuqoBUpQ9305/JwevNMnT45zp4soVS9lmTptZafgHBVsuoyPrBie3kg
58EDGZhkESAnqJVdHbbGk572tFz8FED5J/TRUuzWxCG8DMQVy5vZbqdjqpb2S29JxU81L/VbkPOV
We20TDQam2WUsy668vrm8m9fvt/VT0fuxgf+1sFDKn/6oITSSza99PjQyM1dLOj8YG06Fql+Lxvp
L1UhSvHyBc/3iHQl6bIyztASni1jhAYmc9ho8WGwSDCrRinY+mknb0ogvFcGwUeXouYI6Qunw3Ks
P723NDeCTOuU5DCUk+2EoyW8QakNZ1LSa+6Ujy6F1c1mCAj4r2trNXnZQGEbFmf2v7FHam+wE3Ui
3Yaq0l95gG+0nvUr4xpUBBXmY8DZp7c1huhuNb0tiIqouk+WqNWvwWyZPwm2Ub51hIf91vpOeozz
sFBcI0tMTKQSYoEsgXmBfDuSjn3BY0/imlYF2WPFrySZ9cQNpJhGPYyOWqVQb1TsA+ehffDLpJ49
hqQ2b4Ymal7yxCh0viM9RtCdtiRuSqX4WcNdR4CujX3u9nWLUidWkCo4kqwMz1JbmbdxOGXpQyD6
8YHcFrqZcyCIUMimWmieCXkhwNcWDjAsZ1W4kT2q071M79p0WTytTwjMEWj1qp+32zqWIc3qoqy+
SZmO91j1w/C7XI4awvK4qNNNZapF78CHGf4qQ6CxbFXdNpaomJKTawvi3LoyDdxsmoqnWiJj2VPQ
rrO1D/q+JoUokSoviu3mQataiVz0dhyfEqU6thJxuJvUnKb7tC3l75e/Dm2ZmFYvlzY5vkwKv+wb
1pwXVUuJZ1fq8rDkvkeOwlgdXLAK8DpHwzCJe5LnGMTMZAmMFaOV/PRFPSluldb1p6KvB2YMrTK/
zOzZ6ZblrbxFt0wkZ++TVULjSrvNp6D8nAa9AYQ0j56SOiywFXda+9TjUU03raX1nyIR278aaAGN
q2bDgNZON5M/lSFHJLlnqWq5AxmB48Yc2vhrNLbStWPQmxVp9SQ4TvIsaPlTwlxgt+9PXDGWqBad
Tn3QE9X+ZeQty3CNYZcMir4sydHOopAhFOKOdya5LOWdkAbgpmSpqTYxY1mxzTKESG5KMrpClk7h
/yK+W7OIuSLbnFQ6+Vs7piBLUGTmj9xS2bt6yR7eieeIYPVESqhht2mgaI6eGflTywtwKow94kof
9XwSxp7E+WdBgoLoWh8uy45sGL+zy4M8qtJWsXP/LlT6X8SslZvQmsx7M8H+cHmknc9YlMa1pWJl
UeqkIXL6eIGP1K1N+MxBoWrtVWXtb9VMNwnlHab95Uudbyw41S1VRNyytAHXJta6B4JRKHF1CBRc
ZEJpuo09jvOVc/OyRTodL1xlKVcqy0PkOqc3RAHZaI2wqg4jQA+vka3nsCNEPPCRVITt9JpXHDKM
Phk3l+/ug6MrfSmN8zO8H+rc6/l4UvSSlF2zOTRsO36Qmy0/moUcPk4m0IJilpSXMmnTDYFCKdFe
ifVErdT+E4eheRPVmX9lQf/w5/DJaJxX35756jm0fcvuMRXtAVneuCMS9qDWNfoRoxt+TiXBn9DN
p08WMYTbmuCE3ThP/aeMCOI7tYzyKxvbD149FnCQOiBmFi/8arcnYjyh+ig3WKWxCmQVIXNy3l9T
PH0wVyzSEVq/DGQyENdnrSqwMJ6Qu3WApaI8ykE//YLLxqbZTvV2ExdigmojBcBACr25y/it0wYy
Thi5ldwRRZXKREE6Qk7QrVlSV5P6EhCr54R+NP/q0qbpPENgT3JFUIXCmye1QSEqTZlnoWFVPTXs
ieytSZT45Uet4qqtlBFuMNXxNUPjuvWP1AoYB6YjWQPNYSFcOx3mnWL1ehBN4wFVob9T+4ZVM2k0
0vrCedtSx9nlWtM88EaOMyHWxyxXy12B78QhoIbw8iAmxL6virvRz/stuYHK3RD4hYcqc7xyoPgA
gMAAArBAuQwrnLo2ItqTIiLsz+MhkM3pM3mRROGlCG2dKEntTd3EkpdY8s0cIy9SGCuviExJTYaz
fVeZgf2shnb7DWVvu738ya7nvuUZLt8GnyyKMiKvT59h2ROdbYh8OlR5uIRfRP19p/ZISrop/B9c
ivGI2wA5DvvQ1esKpEEToEsnktUrLPqyUbmD5me7TgvrKxPgehVZ7oq+B5A4vrgF4Hx6V3KLhMpA
wn9YVka3N8PmMA2+5QZx1T/maWI9KoJNzeVHuT5oLRfFCwekgJYHNofVRYnh6Igb6LloRQRpoI6a
U+ujtOkD6lEywV1Xrnc2vXFBRr3JqR08Dd631SlVV9S0bQhQOWQNoVsam5PRNYIofCj7WvfUxK92
8tJMmEeDekivHPsaFjw0FvtxyIP6yhD/4JkvRpKFyb089kUJ8X6T0pW2xLelywfKlYDeo258Lag5
OMQ4KduqVgnMHofp2jNYHur7pW55BgswdBEE8Nf6u7JqXSNp0poPhi9J97Nt5E5C2pwHdK3dNfh7
NiCWikNZ5+lWnhP50NB686gllffd0D5KtDvujVqXP3Wl1N5Kcjk/sNMvvEpI/2yoZyPBqF9wUxbc
qfV+FiLO/2HvPJYbZ9I1fSsTZz3ogDeLswFAUrZkqiSVuEFIZWATNmGvfh6ou6eLlEaMmvVZdnT9
SgLI/PIzr2G07FTLtzZJxWNW4VBFduVt26GrTxy1D94KWQa5s8HWoJ18tDMqbSIAm4X2zXT65Zwp
xXxezOg9WAW0gngeVGoMPC+mKJcn8rf1Kx9+D44bPHZU/8BMvkvagZLg4lJ4yzd7wEpPtvp8i9DL
y+cn7f3jwfQlbrnkOEyp31pIf3THsC8SlLgFFl11LsKB//lUqiaO1Hjcb42uni5avHi+iFgOJzIc
43i2SiHyVquv2SJ06mOtiXmIG4BmSB3Vi4kXIZZ39wLYNPh9r9cR4jPTvMWpbVFfyi4mc5ZVj/ma
RMwB+R5V4DBb0FoManeA/rJMSf2gd4l1NjH6b4MqXvhL0Ga/GA4GtOFSzsvvSYfPE9RQ0L66dtp/
RbLg2bKW4tZtQS5s2QYxfGUobb/NxaouPbAky4VMnXjaRl2e7vtYSc/bFGxDYDJifJRYQE7QnOrp
Bu9haAIGkJXmREr91iw52AdoDKzMNuTVMLOidDmMBm4xrJM4O3/IOrW5hECj9mFmVdOVM6dFjEgX
unY3ClMLAcvKFHfCKXEVqiKBRoeB6g+m14uoLN9sgIn7kVQwbkL+5UURfbYObWHwoLORKv5UlmWI
8+fk+YzjRXWpSAlsYp7i1UFXNMP9gpQGRka6tOCVRLH0Ncx009V9sTtjkoIwl1k22Ym+6nvVH5jV
GhIT3Pq0395pkVeKGPGMkc2DYySYqtaiP9OsrEqDLMYGlQhUVSm2Rn3zhbImO8NAUY7w3exqDsxG
URq/Ah6dBO2c4AdlLMVwFsP32BRD42Epj/KCFQLjn6/dBoVS3/Hyqg5dZUxeTeZScoOlEzarC72T
ICqd9iYfNXqMwl5MudVUzTxRrL87FhxFsMorFoOLj/N/+LmZX9RDHrvVwzA07RYtNuIMXy65wHXA
3LFLqo2w3O5MjRNT+igXNSfizrs+NrEV/Ws4m3RSVpODo9vXRAy26910ePCsfDzLMbXfVI7Mz6Cc
WeESW/25MuZIrLo6l3GBf/VY2dld4oh593lwei8sgg7MPwdUQDBW+NXhuxjUKUWkrJoeZjHKZwdv
MxBzMrFyGHVuVgRxbTE/mvRa/76oC4VR7OTxTeno+oDiWyHvhDE4gZrPxT8/0v8gNf+LueQfHyl8
kS//6xfu3nL+8iJ+/fd/fXnp2/4Ap7n++3/hNEFjMv8A4YSeAsZUDhnyv1xI1v+HodVazpKovG2p
f7uQqP9gJkOZxVwVNKILyJyv/G+gJv+ntfImQCcxH7feDv9fIDXfKejyl9YfQU0PdMEmxzrcUJAE
igSebnTLbUhel6Aj0nWvQETms9rVz0iAFB9Bz1U8NIb7+KtVmm+KugyhdBDXlQJalzI5j5obREk6
nadVn+PoimVbP/xQFv317dX+zy5jl1Gy/L/xwKvnzf7Xy2oydbjX+K/+udcUnG7+wWVIzr7eDCvL
4z+bzfqHy/dD/4exNkMItuG/N5vugSSGkUXB++a2tKLT/r3XMJsCUkiytXbBmV4zRPqLrXZUUqwS
DxRN5NP8rTdIydFW02kNzgMY/mdMD13UHeL5aSTLBNdfK4FiS/273clSC+2iGK6jKHXuwVMkL6O0
uIQsL++f/3iDt/9MGP7E/PLUf6ST6+8heUBqgUwS0Qug84dbH2/TiOFxaj5rYnAvxzRtLhZDFsGU
66fgDeuj/SdjYSno6c6asVhAdljv6AqjXTCTn03Zvo52rjhfUKJ2bYtCGL0JUmXcV4r0lHzeh2uC
k8OuhE0B2PLw8aTlzbjksiYO7361AwMW4DkenlIbP7oc//Vsf6xzVHpbzjCMfTxne7mdwnIbX8Sb
5vxF9ZXw1PTnCCn5fqmjMrABCl8YzEr3jo9AjW/DKIp8NUyDH014NvqGD7X6RBF4NAZCuoBH4x2C
qNdXasox5aGgsxG1Waa/9gxDAFyXrn4eZ61Zh3h36/bOUds6Dh0xWJtIq5U6AD5SxeEAwdIL9JjE
JEB9K16C2qiggbUMHaNgsFo7ITmlXg68Ts2NINZHoZNUjwC4swR3KHzD8vzGcMqIInus3FdXjkAD
KEAmyzdmDfPfJY3J5drasp8jMdhnSC0MJbMYr178CeLSrkuXwQh6DlDjF5GeLwDwu17fFJOj/air
rgASaXTyZ1elNs4OjIbazeRmUb46rjFmndQqQpStwJ+zI758m2Zbq5GELGcsnZY0d5GRtkXtG6if
e7s0MhYvEDWDLD+rezpzMbeBB+cdnH+oyTLrLo1Gq5kdCC276jzZxoFUzN4NB6HiPAxNuraYCaVg
Gpdu1q/HzFvREFNG6r2ISO8CUE0tlqG9FPczGKu/m5q/few1Qq48SEKiegxd8XDPTi3RLq+Jtshd
q5VU7P2snMjijgMPfSPya9pUtJGArRw3q2aD3LFWI/W1xpQ0GBK0ulMnrwKvbboTtdK70/m2FjFu
9QMEJPlWc/5Rzgonydq0K7RXdSQGslgNXhUH6BIAU6cWjKHsRnxNpyT9Zksv+lXUjCV9nN/zfe9E
mrn5u5i7tszAPriEQdDD8B4Og1LXtjEheebRy9jeIkAxbiNN1mft7CwnhHQO4x8HlaBOS5BRMSiu
tYd1uFTiRlms96V4JjoW2zztlKDP3DyY5zQOTKaLgWNPMAQhvV/B7BQPf/Ok6/LrwiR+JpcyiJOj
kE9Tuu80TRjPyFKVPu5otManod9YqJee6Mgc9UXWpVBXJoMApAmh5Lhv4I6zm2Qkms9N2hu3I0Pm
rTs0pzgGJAJ/3GFvD0QPlzfKdIka5Bg708WGPjuytp+rBlNwxHvaax2t8CBa0vnSQ+vh6fMXyID5
eEW+G11tOEsetQ66d4dfUNZuIQakO15wU85fhba48U6xEJPzU9kO5RW9BYAUkWL3ro/5YpxvEEcp
dTyH09rzyyUxmp2wG5ynK80R7XYYHUAfFMBAc12ZJZsKH+L8vNflwt2FN/XrhKRNHo41rVw09Rnx
09SabQQHyja+NrElOh87k8s71oiYO/Ko7OdC06YPMjNu0vPSQcBtl8yWNiMoIuU+SjMjPnMtboYN
XU1l8hdjnB4hjWTNLvUSZ/TtVom+4HUT5busSXJ3u5hO4X0Tg2Ne60iVAO/OY3QaltIeM5jJhjLW
GxNdgJ+INZU16YRwhvPSGCrpz9Ukb1A8qfOga0er3o3qbKlbD6EOL1wBzI+TWbsPCFzzj7NeL6og
F4xxghivAJCvC8q/3LDadGY5cZoFsxt55nUVdTRA0ji28bKqdGe57hnHZGdGCXD4NqmXOD8rNKHa
SA1aww1bccCl2taK/Kwx2+QCOjkEY2gdWbKDTSEszkAHNMTVkkINjFpto3BS69Ha1SDgMb5G255P
hs20duuV6Sq/AjK03TldTRNaMSaw7QtaEaAK+C4zNANs7DeJ48a/O6dCTALfKm5ds9HajZdAYOGg
2xrXqspgbFWrV0eEYnUpw9TKkfSORyJAHpnx42LH7n2eCwGpodTdGBQH8hu0223vG3jk8VFgzlsE
9DysO9RdWsHMyxOFX40WkjAycsynYUE+JzQ6LwvnbGEgqBZ91oQOXEy8LNq+2RrN0BZ3Wg1RAdhv
5HTnReJlQ7g4RYnftQGTapfZInnsG695apcl/pHPXmxcNEbWXI6MXaNNjhm6uxn6Ufk5TNMqZmTQ
At6oaeU9LK2e/J4EYv+bqIHxHnhTZ7CdlTrhWs2M5LGWialBnu1jBzEiPb9VHFOixIAy2LYXCTI2
TFHsXWx0y6NtSln5MF8rgqY2oRRdq3q67aWBMiz0MjQXq8S2u20+dNNwXvBT78ao0y8m5pS0Fp1q
TAMFNaw66OaRGW0JHn+D2lAUdDZsCrg8S5N9KxJq0z2plJv+zMl83C8AApKbuC+VB6vrNO4sdc7H
q1LXs+xKxYlCXqbWCCnO7aDB+OXsqZex0pbo5U36lG+F54zDZpFRnUE8yMZvsV2o2caTk3ktRtV9
QIvVe66B4uCxqNn596oFrurnBihFX18i5b7J3IrkRarFTTprWoewSeneZXClf2HL5f02Mqk9dQjf
TL5ltbF+3ioL/4E11fbacqOuDnPEke+XvABpjRimeafxJwWd2HLa9DRxxsAoGmRp+PFTs2GSFle+
N5r1jRW33bWJB3TOC2x6ssOiaH6ifDNam8y1Cirw3pt9oxtsqJLASIy2x5rXjYQDbLXV7xi8po9D
I3oMbY0KEowTD/dK52b7RI4Wj5J4SJ+jv4bVHx8LBGzhoq/oqpEdWlauAcTpneEakBx8ZkUZFUzT
hpxX1ZdD2/rxYHY/hhENPd9zB9X21dxyXuscYpkPXVpB5h5re/AiUdf9dpxhDHHAniOIeEpxzfRD
fk3R207APM/jbaQxuwBsguFukFtleZv0CQIweebwJTDu7e6Mak7Apxp5Ovm8S4S9SmWIf84WECQC
Yul4QYLbaYOxX6w27OPCuG0s4lo42or6PVZzCkjcJ+Cfitym+5urZhEU6FzMX2BLaXRPMSOMfHCn
iFmD+9XPrJG878oTU0eKqmvZGKJY5Y0XhCzdCMHCV+0GwEcxBVGT1fVmKKbe8supsp/sCYCEz7BX
uWlIAtKNMERfB0peLOj5pGXxnOe6+cAIAivCTmkLrCQLbV5CPDG8Z4lca7fxOpxbgy7z0BqVo42v
sBm7XhMw8lsIjXh/3DTLqp7SdVM8MnqEyeCnTYx9xoRF8hAOOA5MYaxFM1FOdB3SUUvt0MtHiR+R
oClRYfMDSLzIjLkuN2OtZw+wN0W1QWRW+VloFTd7p4xCAlkSSFEt8dizjyrk80NTl1rL+7NTIGiV
3XdBsnii8lVRCisY7L43NmldqIiTyeZ5KhWIra41i/Oxn9sZWkHb6tsicWr33KjEQNCEAieBDmls
6pIWgPTBmiXWdmIYWIdR7NJmmvrWy/xMsT0Ir8Ns36PqFv8QJTg4JLgTealndXpf5kBec0tNkA9L
o/aKpkZtBXPfrzkYOle4P5EaTb7Zds2AT1reoT2kZNFdP1jdjZEXNM4NpDl+06xYVHxYI2ev50g6
bGA5LS8DtKtlO4p5gvUaDw/uNNRgy5V27sNab+IbJzXtnyVpROcbAJrckGGRdpcnnf2jW6LltzDi
eesqETGwsJsGIQPp2iLUgaEjy4QOyDdVjLG2g39I0WV13oDd2jjX3UbXW+DCcaPMSGQO7n6uMmox
U83Hb0WKWuiGp6AhTxShSm2jYrk1x9r8EaNCGPkNGlOlPxdj95r1c3cjywplUQX+SbLB7Sl6nZpp
5pVZU6MGplMOYVnOjcQioY1/Kk4hf0rBv/UplvPfZLDzZVxk5kZWdyWjsiKomsgtt5CzraduVFru
18XJrJ3UnakIlkFBgxl0iHNtMTJPNhbqYIi3EZmuetetwQguDJKIETjw+UZu2a9VWc0a0kq9A1HG
jhrozGbH3kD0cp+DpnsYGcfkoXDm7r5D66QBd6dWMuTGTPaofuXPWdPZ7MjcFi8kS9kPASyYwMXE
DHkQ2We31hzjatqgxZlvK6RzdV7/4D1pGUqJhpimZMOtmJmo2BnTuUi68QoC6KNnNdVNVcbpI8Q2
zfTHSi7tloGas6DlYpj7pijzIWjiyku2pTr293PpOkk4kXVGjJaUseTfuUSCmHOS+Jo2TSh7Na2U
gZFl6bXeW55g1KeNYtNMeRMT1AhTqZYiSAOsEKnBAXL8hdk1+rwRSzzRaZnqTG7YtZM8SxRVPxNz
1gfsxOgangdGsRwN+VVvStJIa7KIgqk5+nGUlP7C3Gg/VEPPJa2JyQxrMUz4MxX29GRyTvPA0OkO
czaJwHo2Z1dwglTYWVJzw9gGAxhAoUwlCON4VkN7knFzkbVxsY3gTICXlIWIbnCZEi+1WtkI4E2D
4TLQLFzdV5eIV5CMUTOhnFLG9B3EqE9VCccwLftdpBli2Oi9kxlkDEpN9B967ykpm+oWppO8BmgL
g4EpW4enTK4M+j6OO4CHaWfbV6WJbUOPMjES2JM+jt+A19Z6oFQVPhia2+LrYpJf+HQgsrM1rhSk
xDUQTktWY7mLQMt8y4Zm7ajk8Bl3vd4QPtRxsbugqFtrpOOtjcsWfJLzWs5zcSt7A35kxtV+rqTu
QCQBrnNnL5gkXajt4D5EkSXj87kRXR32S5mal/qKUpk3cZ3VURbWTt90dxhA550f16YZbxUFEO0u
FxVxShvr6EeaQxPBl940blAPzBFAQz6hO9Ol090Uba7Lc1MnbMIPVWmdlA3ykIFmzvqymZU2gQmw
2FPp63LubmlNDerWQdTosu1m7buohPdDrQkHgRZXqthA8cxbv1fJQYIY5bAlGAsB7dMxSyQZuzQf
rnE54VqAwIHKnG4v6U3jObmvREs5bicmn2TqbVvPoc1AufMtUSk3UqrLtG1A8qjcJO7w081GaLca
MvHlqvmo9GeYcIw+ykj49ZZAhpGkoctY+vVslnutRU4zitX63KKGs7fN0GT3btwviIotKeFSUr/c
NrBJ0GYbZiMNHG92fnlv8vpFWWZPVH7RDWlMDqVcr9szMyuZfPQt2k0FEYs4HBvqq1fFM0KXbX7f
cNTAlyDdDIvIte/ZFO6rnTtXS7rC7O7NiV3mZ67tPlDFwryPxnYYL7mM+xe91PvCt8CE3LgtWgi+
HSVKGhZ1UT3qhLToepZRnqaBiSkbXPxkxOpEV2X8GHda2l4NtUiRMBvWB5vsoksuBFKbN26UONXl
bFkD8k34mj0rtNtw5aJCVnkNVnIRo6lYhwSg6mffCoI/7h+YcinDmKKkQxt+oK8We5HfJtbwlNDH
eNWzCZyDQw3LaLzvrYs0TeYnNgI2MLmRGuZu0CsMbTS6R2GSrCD2BAFkQlneRXfCw6kFoHgdhQjt
Opd4EKG/F8lW3C2pCjMLX+u9ao5IgkZ2oQCqKDmHMs7bR4rz5FGp6nJvNWaPtWcxPg6RNFof8r9y
VRd5Xd0Obj8AQQYf2DZ0V/X+xtDs5Zs5DAK8pYP6BEmB9TzMDjg2L0rsls8vp9RfXbu713jqyh9z
5HjRBbiWSL1UFR2goQT5A/Dby/Lv/Ij2SSiD/TWb6uneimcCkYP101VuKNjilc7soQqa2DTtnWiu
7gSS9nwVkbhtqGMqZZ8nTprsRBVjVGNL9N9dpvQTyJFl/gF98RUPdBnDTTGyy55eM7lB6S5hnxFN
/NJNKWZmaXSmP3eL9dDWPd3UtIq9rdRgjqKp6SQeOA/dKcM6ETX7tJrVxS/zMabGT4zue0eLhi7/
GFfmtZ1iDLRDZSGRV6YbO/Umz3I6X+PkTU+ZY/QK6BBXlAiT1k4RdvPSictEt2t7g0SR5Wzcvh3u
nYnpu49G39idD8yO9ad4gRjhG20ao2bpjqW90fJy+J2Wg2FuM7Uq022iOKmN3GK3ZIBRTHs8tyK0
ksyI5iouBWr1YLpMgm5jXtqZFZd1e+6txwu3c9d7HZe2d9AvGHsNq462vLCqutfO1LLC1oGbd8i3
SWOXPZzuKarJlNzaCSiaufwMPRutbaVnVrrVFnOSF/FkLNlmbPBVJ6WZ1PICYQcv3y9K2bRBJswZ
W3o7bhFfdZsJy1ehiQacSxTlX2lAlOZjOlt0xXkhznLGd3HGbaGsXzzCOIf7LdOTWykNvJAmTPW0
YFLF8K0G3/Od+mhqfYwdi8cE2h9Jnoq03DaqKXG8jMQnGAQdwjAHenZdTKoZ8Te7RuycZIIn78UY
20NIaos1s6iqr3kis6eBbZUFve1kjD/QouIo1GnVnaEoRZ0dtSOJldb0ZoOGbjo/lKh84GJEW+Yu
Y3BY+qpSN09aYfZxEBVsikuA1mt9aeTCutSLqEY8IS+t7y6A4jEYB6v6JopZtTb08+FS/W967roF
3sR47m27+lV7KUpdqZoajC3/73Tzg9ncu5amgx8naK91PL62cddm5B9t62WZmlkuM3YFhT1uwJe5
m6rQTizyrqP5tgh9WvRI4NO/gS3+WCQvbBo0dFSfJ5QOwsE1orPKws4aSgv5ap+dgrAfQcvWQTuN
Jl7QCmMB63U0cEQ7Xko8taPnxevQwyM/p7hL1WtaoOUWjffHxE3nrTIt2YkpwPsH1bGtoOVONsu7
PFYYaUdpprbMy73nyHIH27W9VMgxglYsML7zXt795dfjrkOdAKIFYzMYx0eNW6vRtL6gF7v3xmTZ
TTnUIjXvmr+aJdCQPlgFb6vDPeJU1jjHhkFPQyjVpV5x39mJbPHXUOoT5P1325HxOTuEdEQFdwUQ
93ApZZAk3U5c7hFc9khSi+Zmtsr+2+ev7XAutD4QXjIA2yDlsgpYo8NV6P/IaFqKcq+ingIoHjqY
iRB4Txs2+Hylj57nz5WOjtc04dDpqWW5V9xYnhs07ULDq39/vsi7XbdiDsCxMIMB4gJ4+fBxmlF1
VcgC5b4Y43zbVi5GjrHePM9NZ3wZ3UU5/3y9Yxz8+v6Y1MJ6ZN7CmN06+kroWhcQ4ppuP684xlip
SxHADrS+om9dhNgL1GflFH+LcC+7hRk3bZXWwI0SqIR9t9jS9q1obL5PplRPjKI++LCrzQU/Dn2D
FTp7+Ca0OW6HmgO3t4iau05j7NRDwD5f6v7H5+/ggw+LTiEnD0laSjv7aAu1DC24LqdmL8dWBE6l
5yidG9GJePLR8+CEwwkHFEdHev0VfwTOQmJtOZpC7rPC02n+iJ9LoYggYTJ8YqUj0MjbmWDmQqxk
D5mIDh3HTEo2Z4y7bl8oQ7QRfaWf0Vsvbyg2tDOlgcqP3lBy3aGK/Qg3D/SIHOvrRev0X9YQxyfi
wLFZ67rFKOtXQADBnMimHz75VJtL75bzuEc4Fm+8yBkoWrwks3cFyQHir5Q/+ibSG0hHDVOI0O66
2oMQ6ca341CZ3+1INkjemoh64iLkTXC0KPkjZhbefF7qEHmC3C41HOWKPj6rG0NcK04Z/ywMody4
1lgv4YJt7gM20JXrey2t0mDGh/luIPzfKHmEG9Ffbqn1lsQTZP0G0L2OY18k8iprFtt9TkWqXVXZ
pD0ZdCa2n6/y7m5cX+xKP+SgEC3evAv/2FK1J3svGh1GZjV0IZveZNCTOW4la4cJLt3fWVS+MChb
Tqz8wWZ2EbfBxoozsyq6Hn5Sp2qAgSdavzdoLOzJbpvrwdbE1mysU/Y6HyyF7jGAQvRmjFW46Ggp
Q0PlZInkvsAbFMYuWTLY5KesacsTD/VudAq6YN2iGqx8VnxHvVGsGHp4uezH1tksiu1uyHunTa6N
v+wszfBFPWU/++7ZIAWg4WqQTq3CwseEqbRHQrxyDbmPJUWjVWhfyapV9K2S7uvnW+WjlTiC7vpw
oCjeEDt/bJXB1ZWyaOJh7/Y0lKI0H7f4Y2iBq8Pb/Xyp9+GHp1rTUIc0lPh9bIjkzPQKo9rt92aU
LNCrAUpqnTUFkASWoFqGZFM3UElBPj9PlLXflaLvz5Q0sUI1nezHE7/GYH/8B0ZGMOTXoJ0OIQWa
kwcI/HD/zIWoVSWth31GYekPYIXPpsFD+ktnckSHwr2PsjnC3Ku1752hVjeU+dZjK4RKv8XbZXqn
Pn/+kz76FitOBpu7NbtUj24CxelGpgTGsO97Nb1Cyl/dJL3VXNDQPrXBju1L16e3oJyY7GjAiFBP
Dp++tOtxGPV+2iuOPcc+g318S+hvgWFfOme+ATNLweX2+vToIlJW+EZhebvWqgAAIOYzfkESflr8
Tp8ZJDhDAQJLdbryt5m8NTDpIVzQy6O4bXlRrzZNkkdtVJTHIkvUb5+/tvW1HH1I9pWDKo+KqjA5
y+Gj6BO6eUVqTPtxKUtU3AacLdyoPHFbHatwv70xvo0KnIky+10UKJjMarMo532pJe1GaRz7y1Iv
mIwbtbhPoOwFjZCOn4hG++JkaXuLDy5vbJ7kBtmbeOtI0V8CcjPPqPmms8/fwbpZj98BrEWqEZ0x
Dspph+9A09tcpks27yfN6n0yJLFJmvi5iThjyTBWf3uNsXsgTOgubwL+yBu39Y+o4THKWGEE8555
BfPOaMo2dTydIkd98FDAY2hwcZfBFDiOu60hIzXV62Wv2Orack1hBcyp4Vfqolzrnfb/8VQr5RFu
BIEXCuhRRNB7BYCJV8370VaVCwwfmdXjqbb5/FN9sF0BsENIWglfCAQfZT2ijpF6jtsZCZ+Fj1MM
yquoqlNSBG9Y88MdYYNDB6sKHoO13ONcz9JHt/EybR9lTnvRNzBaYflEtHRNxkiCrt1Otr1YRcFA
HXRmtK/omvoItxRXqVU2dLvIGGaaZdeGi1in4qYk+5522eeMO8sxK09s4ffvhSQYhRtSFlQxQQwe
bmFbWHUZKZq2r/M43daNwC+oN5MTx/h9jGUVzrK5avpA8D5KUFrFNXobO+Z9VnrRLhtUEc5t1ISe
HI0TD/R++wKaI8qa6zXDkVx/yh+HJFMN6eGXZO1diw4/zHodgmtrX3tmM10wjzfCzzfWuzSFPctS
qs2BIRQcC+jOmOACZ1K9Pc+t7TD2hh2MxouNCeXSaDTl03mH2lz9/fNlj2k0vEw03akmaC1xmaAJ
dficKH3Rym6lsgeOpZ8RFaTypW4Q87ys2N1fFPhG19Wc1+i+AJPtmF4n1vdIF00WLLbi7TuTaXiA
eQP9189/2vsttf6ytVFjUS2CzD/8ZcloexXWcdFeAlj5ytFOHoST5idW+eC9I6VAM8OGz8T1c3Sg
I/hBkSIzZZ+P8NkQV2xCO9YahoJJ23xJ7TTd4V0fnwjBH6zK1uJLcn0DUzzGvWqNEeF7xfiGCkY5
jzFQ/pXjcfOcFTLZaX1pbXKvyE9Qh99vaUCRiAWpVBWQuFZyzp9bupubxYMzKl5akt9zL5vAMhct
HfquSnaZOvePf/0BvZWYBbkHsD8f8nC9RldUNHCm8oU9RorIvXadAuk7ERPebxOU9cC1sklgAEIG
PFyFcWOjt9KuX2xr+QktswvVTpy6zI4DD/W9TZHL4aRButKLDxdhaqXX4KislzpyrglM9qWTLIaf
WJW1+7uXZmgwVqgfSOpJshGnO1ypNKgqa/LUFyHd5hL1DzOY4ji6+XyVY61ABPbedh+FHmGODuVR
eHM0BVBaz15Y0lGAyBw9HQU2fcjSq8ZRrCu8XbNrZhPe4I8Ffh5h7QKdwcBlsFpfYQIAEl/qW3So
DZzwCq00gNsk3m7ytKzelanaST8dgc6HSqUNd97ieo+tqmgkmqItdMp1NLpPHKrj/f32TOxrTgsW
qu8B3kNe9dTWvLpR20A5rzZQA5sLuZg3YBNOydkc77uj1Y518oFkelHpsVovtSI0JPzHyonyE8/0
buOt32m9hsg5IH0e15LkGlJDJEe8NFmuBEVhwG/24H4W4/Dr8y3xfiUyzxUfvnKc6MsfBcKk6+Nl
wTftJS74dqNiU9DVlOULZIPwr5cyoZEaWKySgvG5Dve4KBsQscWUvpTqpF8WFebkSwNvmOhunwjv
78pWEkE4DDBXuMkJfcfhYcyouofSzF9KVGpgiJgyrMD0Ay5GSyu0TLjNZDO16ptzGf0ajHIKjdYY
r5I5Qc0rY5p0IrF4v28Of9DRwysxaoSdo+YvIHsYB2pCOYsLdDpPPPhHy8ClhFkJtALLlvUG+iN/
aTVXDG1t5C9pG6th6wn11jXG6vXzL7lmB3/mqbxdGxVdYu+aPFD7Hq1SpYDURokI0aCiilGo/RVd
kekSSLz3JIVBjYnozWaZ62XTR0l2Yrry/sSTHtMEIFCqqD0c1xiOCUYXYGD1wuzNuar0Csm31USt
T7MKEERC9vT5837wVg8WPMqWIj1pgP251YvMe7GzY8TPencYTmyRd0kZr5WeKoRDnol4Zh+9Vsue
QNVHVf2S5HXyvUIADlxcg53irPWbGkv780QzGeizR/tdbGM9jhqgV/lASZZgIebTUbO8zefP/sHL
diAE4cm9ctDfqV1kyLbH2J+2Lyag76tCcaxHd3V4MhhHXvcyPuVd98F6yCnQjFTXzBTJk8O9lRe9
k6IZ3L2AglxuJhgCt03jTH7slup1bSLp8fnzHROAuRPhJZtMm7gVAR04RwsadVM5BjDUl8hpNWub
CWHpftoh6eTLwU1+oM7mPnqLqvyUOcJCKXDts6TrcDzFW1F8aSd2athwZ55bpMfovdmjp4YNPC3V
76vcEvyxwtm2dYmvtjm5zm9bAgg5cWN8sEUZ/tAQ5PTDsjweE5i4Zxaa7LoXr+g1EDBud1lpUXTi
Zb1fhdoUkJ1OpsLI2Dpq2/TpyIgjWeSLJbppg/aFeoZX5CmLvA9XQQkb/WSDBtGxjltajLY0wfK9
2EtXBJqb5yEYZ+NvDzUMYR3mq8ukz4QRcfTdkR+H8Wrky4ug1Nuq6RJtAMymJ47Pu1BpcJK57wiY
a5W3cpL/DMgrk6NVkS95YXyjdJskMeGwGEWmbRDLaK8zY1LPgeiNxQaeAMayjlecyJTfHSh+AQhQ
2FFrfsQGP/wFmOpQ5xjq8CITxbych3EG/jwAshITgI4V2f75gToscrhzmQ8ZiKPpFMdsyeOdqJV9
32FjujCErJ8AeVa1b/fLhLehZZyhrZJtknT1aPl81TdZmv/cSf9clphBGxZG4ftuGlAY2deWtuzl
bFT3wqkkYjzjACo3x2FUCxbHSS8cJ8YpxTSSQT23IWGTwWWYz544JYc51dtPsRCOgpy9SmyiFnf4
xvUUYFlp0gOTiyvAapdLoKU0wurJ+z/sncly21q6pV/lxp3jBJqNriJqAoCkKImyZMuNNEHIkoW+
7zbw9PXhnMpKk1KJ4RzfnGU67U10u/n/tb41/FFj9e+huFaO8bhZVWbnk6F6hLp52Vo4R3DQ7Cqc
LiiB4vACeem5g/nJRPn3WJwOeJs5TcKQPqUPG6FS5GQkq49unUS2by5zdlulIUpatuVjspn0qL0f
Sc6oA/Z6ronMeIwMf87y5prs3VAEsLuGC9SD+FWMqFYNcDJl86k03VC5daMMkquZKPeKRtPfK3m7
7h3RdF8/flGOP8h/roJ5BRe+QdXwDe9hTqwWZLLK6wkgEqC+02ufhNb1fgNA6/MiJ/Uaz0zzszDK
8TCndnnmDPbOy7FKQ9b6KLMP/bbjlyOZOyUnTH15HDWrCzoFeVvCZgnnB5EhH1/qu0OxuGkULnls
p3v7UZZ9DxBXfRQJbu3BUaBVhTlasw5nyMdDOfzqk6+PRXRtDq+1bOuUomHk+myURIQ8FshKgwSV
1a8uzHQfPGYLNIyiRt8o7mVMvPYflTf+eZ4rjs6l/MgEq59MsFWd2mOFoeRR5k37nLJybPh/i7UK
Gu+XvEvPdeTfu6tUNYz1WEGB+03roipjM4e2+ajirwywKDmXhE87QWxq7Zmv+3jqXq9tte2yqDug
Gmj7nL4ro0bkctIYj6JgSvVhr6Vbw22aH5jOsU0lcRl///g5ntil/xkScgaFFXb43NeTIfGY9uGY
LOqjk7ajvR0dUTcbvFbx58ntpsdS1qiqib3P7kZh1NfMueW1bUap3/AvnllJ3r5UBCgAb4DizoaY
D/b4U0HLObLfW+u+SDgSahFApxIoormvE0KNCTPN75NWIuwsa/354xtxvAf5+z6s5TLWzpWS8Ubw
tCgV0OjeMB5JOhov8yXMA9VFj/zxKG/fJZQ6NPQoRPKZAr05vkLgG0uMtdF91JXG8VXp6kQ0jE8R
2epnXqW3IyG84Z1l9mY7TxfxeCRddlPPXJc+0eXVAi0VxdZslQGqVdKfO8e8vXdseVUyGBGKiNVV
ezxWTFe+Gdw+e6ojt3zIJC01pJr6JoqQGrdjVB00PG8bLLzimzJZgmm/h6RVlIhKsbX49oDwOFGa
czuhd+6BQJFF6gEu7jUx6fh3LUpTA12186fJSdPA7ZLBr+Yu2ukJXdGPH+x7t4AOAuHYxEWBN1r/
/PdzeFPK2AQLD6hOFjt1KatNFQtt//Eob7dakDjBJAFBomaI5Ol4lD7sgBsQTPUEpc+4bqnx0NdV
J/w4ZoLxQNoPyBz64ONB37k0mwMahzSg2SBJ1q/2t0urez2XuH5q9s2gdnshyv1cpn++h6LICcp1
1aUwHZ1OfXasKlLOacMZIA8JSocrqSqKvi2zMD2zQf670Xq8eIGoInSJ9j2bZOa+4yuyEHIN7TJQ
sVbtCJOV21vPTqTEV0aYyU+86Q3NdssklTrVTAAKOUqcxIOXbVv+5MTWBcdgK8PokSsAQabRoN1e
L/hN2f3izintXPMmY+nudRm32VZNLe3STFSI4JDEyRPS8K4QSSNt3koKwepricHC8aTMza+SkkPt
Ncw9uMTW85DX2wYWDoTHPwD6DQ9FbfIbkUMMfguD6x6J7fgyDCRz4yRLyzpwddoOe8Shys9FLWrh
FXUttqoKbNGnnDDiUXYIIGwrlctM0AAVHhrzafEIi9GvOhu/Ol2DMH2xx4bMK6U05O00ldTOqrCt
ZOB0GpZMYr0XuGtpaypXZIxEql9UmRpjFFLBZqV4mRVfz3r9OaI297mPYvlamVir6b2EmOulnTdP
5uIAL2h71flZGuB7fcTu1cEqHal5RZ8V1MTtPi2DMU9xvJaLUWDpk4tp+TrWCDx3qEL6TeGshA8M
f863EVLnuSrmO9tgXnqbiY1GLTW90w1cLvWR16Jsn0isqYgTQmlxlRnzr4SklNvaXU3NiSIvEm1A
i6GTvNOEor5vhTlsYWDEQaP12XYezGovmP/3Sxc7m66k5hCpvbzkAIg5s871PeQFcWYReOfTpZys
EvMG2xlS6slRMMZ1KHWiQp7Kqa05kLWIvq1K23w8QbwzzVJUQW5NahrihlNqBbzLyZpllz81AzZX
ogHdYF5GnAHRbP4HQ7GCGvbfMQa0zY+/3EgYE/50gxmd1OeLwoqsQMt7dw+BaD5zwHxnrgXdtVIY
aUCv89/xUKGBXXA08+JJiXW8rbQ2WD2itrwalaWJvbYP3c99LefPf34z/z5toZOhInI628LJAEdk
h+XTYJKWQXQv2cBTaPhL4sRnNiNvd5sUdNlu8nrQiUbFcXyFmlGmrrTc8qkyyEG0F6xVcRxnF5MY
4JhObbr9+NLeObJbKmAYWP1rL/YNxlQhyHISeb6y7AWmm4ZqeJYS+tnpI0Uz1Q6/Kzkg/5ZNwSVk
/GQj6EKfWajfHAcpF5CDxGsK7Rmi7sm+yBhmGVLH4rGmuJZ6OloHw+zDm0LRkk/QhsNtwU/0sHlk
m2Y25JnF9M1bxbGdO8DxDDodzeiTLYmw0wh+SKFRSde6H7zEvzQhKnDTabqvkXNduFNXnXnOby+Z
tQ6WF+1G9tdU846fc7mUbso6qD9F3QIAHWNx49UqoQGkNXa3WT7hpO+G4mA3bbdxlu6c0vXNLMQ1
s3fgxjP6qs46Hn+y8hg7gaE/iXDNgzeFvE4X89wu9G+l9++rOntcZII0tXiZ8ROcfjkTRXKEYYX5
RCW207yoJJIVZ2PnXlV1lA8rN0PJA4FE7ofoMLgBCInAqKgczys/rrL+JlYc66F3CXDxK6I9tKAw
5krHTTSaZKJMk/oZ6ohzNVTGcBjLMNz02EzIMcmxn1Z0S1cnUfhqz1n1HJakNdRWV6SBxttm+F0z
p3EAqEe7wJJdW8S0jthhImNcHhR90mO85SG+bwlu/9mAV4NcNteXxreAgX11whaTREj85AXkKmev
zWOn7jRrBGVTsiBHngq1fCTStNJMz8T+1KAXwnW+6UVsXhtJNE4eKsn6U1UVuvDaslRvlMHk18tU
GpeRKYpnmSUCAhkvrl+UMS7XBe5r72G0GR87/Gc7NCbg/EJZKPO5qWGda44fHj4hptmVyslSe5rw
KSPsxY2U4mlpw3AGaDQWAF4rYbER06w9OxHEi9pUJbdgmN1xj20UmykR64bt921cJAFE7uTOUBT7
W61Tg/UmaYvPM+ENNxr3ZLgsc1c582GhMD792QL/CoU/k0BNlV7LyQILMkCbshrbq4GnGrvvgDOV
ZPfW9WzotJCUKY/ggF3RBrrRuCTMhpp6Hy9p9SRSmTseDbUqDCw7CsWO2J/umozz/idhQsoXd1DM
9lKWOowIzRjIl0rcVl71iuwXv6zUxN6NwwjEJA+d9Bk3uLV4Q4MdxCtXV+HYT/pPK8dO67XANkJv
CW0ZbmU+ZQhgphHfN0QbcGyVXmIGcwERmVtY22nia3lXP0P1Udogq0hitqZRzjsk0ELbTC5pTL6t
1CbkaDXM3C9QusqZko8DgCskB/ILbDFp+kk7VZ84ckWHFBH44GldtTy4oZyvdCcpQj+uu+gwZD2k
EndWMIiobbbcEf2eKUGU1crFMFlQ1YGwpIdIHWQYxPDoKxgJgEUCLRvcH1Y1aF+SvsuzDfRa52ce
VcuhwJCob8FlKR2BTBPd51aon6TZzw/UJ8ELjKrJjEfQsf1LZAPGNybg8K7MCmdE+1Vl7lWfV9Fj
1QFq8lKSjIlbc0P22Fk8ATgx2tSzRN9+Nquidn2VdFH0evlgPmfT0oTc/MqsN5hLFSBFxIbcE21a
qYeih58QpK4u013tkvcXTE1ZaQG5bZPybVaQFQexqkVNkDa9nA95Q46dD4J/fJJ1Vc83kJiV9A5z
cpg+WnVoKqjHmmHCMaslSvfZUMPcgWmQRlV6MSyjHAFbl7OVH6ZYRRWBMlOxLmzaxIpftVH1NcX0
13k1YUQiSKNM7eiaU5XwCGEadjTsYW1wHgjhEM1W/cu2+v47+cr8Fc2M5wm5iN7dhwYcJIsYL2O7
hGF3XShKrOLPTfUVyRw3lxzmtMzroiEEcziP7DCKRnfTm5lUaGIx6k6bdlWfkWBhD+lwMRldTXhy
1tbjJlSceA0aVebsqnDU/BdlBut6FinRX3GomwBuJs06UEVrn4XRicanIWBdgVdLcRnKELqgrOGN
AAUCsYU6JZGAfVRS14d5cORuVX3yvyDoiDdk3hjLnq5dqV4OIp2VDWUa/druZCyCQmmgt4oB/ece
KlLzOZKjUu5BAdfZNYGsbvKpnQwb9T8Fjb02dNUlztWyAU6uLPlzHIf2jRM6JIPVBrHT2F+MqPW0
urAPXKexbJW5ZL4KR6u5gZipvA59jSabvFoDUpMsQrgLeRoeJgGG5FJWWhRdICN2L7SYPZLPS593
vtoblR5kxjToWzlJ8nZEbeWJ32lhV2y1aoSKQBcSykBaOYVNqEs8GBfI0kCRhWqE8XaZ+IZQ+Hcg
Fyp+uFc5sn62ITigTdTp/G11HvQPF0sxSdtRPoJ905Po86j2ReM1FEgfaCuH5kZTZDZvsjgM9z1w
EdsDKZM/j1qDPF+P40UNCGZj2poyvdzoLr8jqN0ouTITfh+0My1LvNhu4mejS0xjt54fyXsvausu
yuCZXULHrK5oJsANaJ0MN9Ia2muyWioz0E+x2OtEqedf7ZAzt9eBqrpfWGZfmyFrew+uYIT4GiaO
C79sTh7DzoFwhoPYrfG6LzLZOYMWfZdLi6xAH53OYn7qNd03wpzzP7l04jCo0Cu9tl0SETSUKuoV
DBabHMgJrNlaw0wPrAeCSg5hl3F6CKFwRRxU9eUegY+LCj1s+m+zqOpXpyuNR+ZymFWVEYnvWTo3
P+umZ3tmKUnKnTXsuNrNbW0/8XCX2q97W7LoVXF2r9SJVgTsLwYykMC1v4g8s7Ug5iLZxfeatjGS
FhSqSGJZe2ackMtHoSAfPZYWLQnKcaLEqoFZ8MnKqVTC1Ctl9uzBzeGiFnSYg2VyjF0VcSbzm1YN
v+qV1ZX0TpT0K+5v8+ts9U1FjaJLiGIHWfRA1S1yAl262adJFtwI022069ZQ+mvIbfqXtCytJzsE
we0BGBmuHWJsIl+rlOQnE4co/M6FNeAZ8O6Z4sJF3AD/h4AQzjOwJ3aSFFd6pwZpiMbZpYIBVYjC
RljZF9ZMWyIQoZqy5hlqrEDTsnrHm4ZEbLO85pReVkyy3lwX6oNIcvcbLeEixn3VDCYbsNS+6In8
ZnWoNf01Tjsr91s1S54rkugKOANpfiX6fBngJFUq5BNZTXoAwEo+tN0YT+yjqybdVuWcwdnM4E8B
uBhge5VZYtyxtQMoVhPT8GNRkny4zOiGQ56omkj35tbNhVcvylhvmGnm2GeLw4fVlQtEMtWIh8em
VIrnJiHy/QI0mLpL5wSkI2b1+dIYi8SCdQfQx9OLvP9miqh/rKGX3LqTFjcXgxhExPJj6/eidOrP
SKPq25IkwAzDfs2OMOfYvS1DvVI9bP3ZJ8tRnq3G6Eu6EAUz6iSVgfzmPBl52ql0tI3UXAXiVqW5
ck8lmmicEtjuFTsTlfJZMiYv4PoKCFyUTaNdOOhlCtewFsZXZm+RQu9adEgUtBE4fPZGeWtTszaA
DcyL2HVzRsNjyoeJ6cJKjF8lUWf6pzwywkPSqxONASGB5HVYyr4yq7PKyC4VQAX7TPs8O4WboF9M
za9UPlT7KnGcMttpcEtyj65W6HwpmWonHzTJND9M7PsHz5CzPeyGDlbQlmJuN9BvoSdIjplgyZ9m
KBsT6Mp+x4aDr6mCaDJfuumiho+CCtSyz2Ktrn6WqgWBT12aZdgOTmQ9tY6Szp4ll/izIRodetHU
Ebw8cAL8TucV4LBE4a5cWmBGv8WkiFBtIw/UU+N5tALhyOrRTbQcxBm4smkD4ELHQVM5/I2Yg5BP
vygt7qQ2x9NNHra1+crzG9SHLETFBGIzUdXLhmkm2vRuq+fXMZMG0OZeNz4XTTsVF4qZFu2lkcs4
2k5Eylnfarit18DLrftEE4OxpfmvvQKEmNvAIgcmC3pexS4oJvxF224whiyQeSVqmkhDs+BQM4Yr
REquvkl7thojs/IjIJZ6CFQqUkmAg6+vELtXgqKaqzQPo7boErWjOsqDruWLfTsLEvV21aK3MrAT
Z4p8hw9YDehWyZSJSyfUxOiz6deQzrbiox2rHgstVOr9XLRsIloL6aZHr8fAoiCK4tnorZm1Ym6y
bCvmPIuuIXIkpJlSzQy0kJMcdABoTFt7pK7qh0OFb4hipnqLUHdip+7Y3bexj6dmzzEGlA9XXLzU
tWrf1POoKFsFa/7sdW1vT/5Yaonum0xEt6YJhnIHxm60N13UW4Y3Z233i5Oyeg+5p39iilaqbaVi
qHDFVERoiyx9n2mKmP2R5JfvSqgsHbecw8S2TQb1OuWwyowxx8QbO2Nrdx7/Yncn1bThzFE0Sr0D
dNPeWG2jyq3UOLEFRqHPnUdGkRpe1ZlWXxfoM6AUTBHB7cVEcvBGS/PikBco8D21sfSfMm5YvUcb
QJEfjo22iToFFXsFonsrokUVXj+MSfnADizdOLKrfGxkQIdrEwMHtCSgX74bNaxp+jyz5qbtEvnd
iHLPi/WsC6KmqFqUEq7R+CNUNY4VVhZlJJAXSwKaETjEDoPb1O7UTld3dg7r57qumHSypNXU62zR
9NvCHRrTF21Efuewdjg57aiKFeQkej5KU5U/VG3OSpiuEv1u1XZuG1SdYhOg5Shm6JujrdowpZbh
erD4L16V0FHioxLTc9bp4tV1FvfzbE5aus8VCzieQp41p7ki/KE2w/KpSBWReFOvmk8jUEoB61Vx
qi3TrUSQmRZaf0MGptne6LVcns2wqdrLdp5gfYfjSmgGmMt5nAXndTJaa9yMs1urfl+sRD/dmcWX
vJQp4We8ptNm6uYZ1Lk5L5anwwJ2rx0IW0swDs00BRPpYDf5gDsWD/zEwqchP5J+UpKUc2HZZfxD
YcP+0w6jpffBfKo42AFb8dUbCk3CVC/iX9BxC+O+l7QP8Bl10wHV7DxehC5djR2lUPnawHpjY1pK
8+eaiFoHFdhpM6ityAWDvjK2Ui9H6nqfA0GL/aqmOcWsRcYB95YTJxebtE9VmjkxxxU9KWk/ZPLF
hUAOvysF4r8ZlEF84sBozxyQqU2w7gj7Hge8g5dB1yMQQ1RHe5/GI/ifCp8FyFwlTG8ggtrKHtxB
AXUROKV22WrFDIfWGCm4G0o8fE2mldkorMLGhhxmxdZI6TmvPRm6LPj/8F1FZtL6pgCYc6FoY2ls
9IlWLc7lAmgjRL3ktqvb9R60pvZNyoTeCQvi8CTjab6hfzx9StJiDvcCLkHDhqtWbiCeRGQRGdX4
gPOHxNlYyupALE0Bfg09NsIUaRjPY5x04aW7LCgvZ7uzLprCbn4tIWzVjY5tU/GGRcRF4JLNdA96
sb2KDQpTXmVBCfNywnq/AOwdcMT2/UwpU3HV7iI30878BOzDhvU5VQVncfQEF6Mu2fjSzRVXGM/g
oIYGqH2/aGcojmJQ08O8aOJJtrY9enqmsXQCpoqFr8ecIj1bmt3kDdbYPyxLBYegsu2Co2ScOFcS
aEh4pRuCusfAjkr1ZGx192tUxNcFQvu1a9RTvOkqYgUCM7XtT2EsrJs0qZeXolN64fNvNa9xnlkv
U8O22XO5X4+gDDv4t4mtP2EjzXSGjGXqhVVu/KCMF33JRrhPnM4TffRGNv4d6Dm3vm0gy+LmIqgz
48BLFgBTD0jvTa8KSd4fn5OAawyBkoLGEDKP1CzI7Ae68tpC0gzGkEiAbmdYbf+jlWnyeqYuvtac
j4pf6C50apNo/9G10LXlz3/vsGbMdGXUly/MSN4QvRIvvIX5ujj3ZcUxtmQ+LvdV+jNLPmuw6s6M
flqeRb9zNPpJDUsra1e17aF84RB1YN9ZP1dfxKH/Yd0xPdaanwy72g763cfDnhalT0c9aT6UhlNH
QmHU3MBls5jPsDAvFaX1ZAtd19xYs/CHbjzTQH9TZjy51vVX/XanMwtSVthPXCtEN9vm/n4DopNz
23uYsKE402xYH9z//8FSITweDqCqqmYhF2lJPcjzwp/VV6KigS/GZxpjH18YLerjkSZlmEJ9HMsX
qYyfaCEwkuFbzsihBqZWv9Xd+4+f38dvDS/v8YB1Cfi9I73mpc7ogXM3y+T24xFO24rHb8gbNZBZ
1pEC7rR8oa7mrf415XmSZ8Z4U79d3wfUOEhlEa6gDjy+CprxJk0+rXwp991OBPZO2f9ZwgbMi5Mh
Tm6UXDqzd6RevqAj37TFS6ydE6id+AjeDnHS4MFCqMFR4io497LKlrpHWP23Jmg3y6V7F90ufvyf
fL2/3bf17fjtOzJxy3Yw/suX2BmIgt41AzXHnajKXR5dlMp3XFtnPqV337ffRjxpnOnt3LV2xogW
NqKQVLzuXMP33Y/1txFOZmFqx+wHqFy+qIq6FYrYW1Cgw/Ay687oT970QU9fiZMZN8T1m9jDXL7g
ptijCPVnu2VHkwdDewDY7atat03LX612Fhj17jSBQgvmzKogNk/edwr1S00zuHyxvyDkuCy+JZcV
qQ5ethNfKMhkQXoAfv9lvp69c7FJ7074vw198h3QlJmtRHfKl9F9GuRXzn/R1AaO8aJGN0oe74Tx
+B/MH78NePJVIGwujbm1y5eCL87tv2Hq91Xw4h+P8v7D/G2Yk09hoZlrF+DLmEK07efbW7DbAUij
M8O8+/r/NsrJ649HIzYGSmUvhU2CBDvaJNl+fCHnXo2T11+fhYKEnttVw8ztNxSGtJVP4UvStM75
q96ddn+7mpMPQBEZsUoaY1WOb2/NR/sRZHJx5pZpb0YhzplmMO+55hIuZp08mWapIqEvUnvRLTnd
IvoCVDtaEYb2dAnmeNXWNn10oBlpELNU5j778uxnSjJAMEiBZj3tCukVriWCtlJGnwhbgTK0ds79
0PVNfLNNWEUYK3FqdTMcz6Z2Q+O3WFc6J70AfG5WnvXUPURf3TtqqPu4uiG45dyi8ebmnOyE9OMx
i7ToE81gw1A4KTv6xyX8NDuvSMVomZ+LFPvb6fnmAn/b4J58iki24QoV7IOKp+QmuczunL11i8zN
pgBxTUZYBGD6V3Fmmv14/wBN4vgKQ23sTNQUbInmL4v7va592GMffzPvzmm/XdfJVzlXXVrQcmVR
QoTmKdqdggJO6W+zdnwQFNXL4cmNnz8eU3/ztrhAw0yx6lcQU2C6P74uQx/qlS0Z/kRfjEaGQoTM
fJsotJhIYjtJgr4xeJJrgcmrhxRACo4VUnVGo7PvNOkaII/Npbxy53D5meEjQYUzGVPvsTvu60s0
QTZhPo5Lk2VQiLEvVsGKN+qLg1PcgCEd6pgi/76o/4m5/G+8WL893zdhqrdJ/4w3t/wvuotP5Ut3
nHXJX/1X1qUu/lonIsS/nBORT/HU/wlWVRDK/wVRBOs4Qj/BdMeL/v/CLo2/eLjMfyA2dQgzq6S+
q4Y+/t//rejmXyC+NA6cq9MAFcefZF2uU9S/v3ATNoONmAlDhjDR7mqnJErL7Zt6HMrlxpSVArVw
oJ0fReSDJFkQKYB0f7tJt//8w78nWZ74vdfxUG/hlKCuC7EBl9LxR9CKQiaaG+s3SkkilhqLfKMn
VUx5EeLTpD+qWk5NNezTnRLeFsUPJWqooTX6uXzivylKRxcO5xNvFDU1bO42ldnjH1ItBfzFrqpu
aiOmC0qpIiwTkMSFjK+a7qkrynBnJLSGKhHbF21rvkbd9KWEhBKAUTdv0F7cDZVb7gpjurerLoGv
LbTPuggvesDR2wgNTtC0EJlHhI9BH41ISB90q4aDnUzVmTkTvdTpg8Syj40cgTQqHKQ+J0fW2qRJ
RSiGfqB0F8U+mtaB3J1nE6V50m2FfjmoFyK/FNk+6rdtf5F3dwkN4lu33qeDZwPOUnzrV3VZZPRH
d0jVO2ez6Js29piluF7K7153qA5zdZ0mW6fkcEqgLqxxAP6BuYn2VhOg6YlIgnc9ykzYoa1yq7+Y
mZcpW0RAy82UAkG7iL9rj6DnZ5uIrUttPkDuoTRf5T5ctPKbBSbJqJ5L7dJCrm3v13pvGYA7Hny7
ppwYuGPgoqAqMHbvjHZbxMEw4BkM7CmQ5jYHR0mguPABkDOj1p+HW6IQLE66d/VX+8F4IDYcIptN
dw3lFXE026L7zkGYECzkPHTvletxa+1+Rhs6lIrtad+rO+W7SxcBxYi1lcU2VCCOPcMdGyljxYfF
8PtnVAANUZlIDq4IgXls1AvTRVjjzaaXFbSAPVPz9EN6sPdmYH/BQILuOfzV2VsH8jr946voJ0/N
/NJxVenFbPsNU/09IaG7cCd2wF/oox+S7wtIdjJVmj1hQu6n6ds2PLjXw1V4M9ueeV9d9dv8Wv5w
6Z4cytIH4I55NPq5ENXlz5ft1tyHn2lVUnjLYl/WB3aHUu6M21FBoOW5dIi87JP7QLX4enkofpYH
x9wVdZBKP9qGvr6bXtPQC+/y68l3r919vFGDjthuv36c985Wfov81ifxhmBTm5aah9Y2h+SOAgBp
il+/pq8u3tJXJEepuh8d37wk5WRbXU1068GV3MIzqQJu6EO5oze2b/qAdtyw1fzsJdtXP+Z05352
rpedexg34HF+jTf5jXuHSkqZ/fxmeeKzhX5O4PromRD1b7VNeVfeicx3hwCVUpIRfYc61rdUGh3/
TGv/swz+NyvQbzP822XwqR6e/mvNfN4RdPLr6WgZXP/q/40XN92/BH1DDVIX3gawdv9aBTWh/oWY
eV0GLdTDgDn/vQiqZEGbZIfzH52/BViX1etfq6Cm/bXqDUH6rkgzFUjpnyyD657y36uBY2PKQbZN
rYp/kDPZKcyK8ANsLHBprzs8vIQ9GL3yWmpCv/jt5ryz/B3vO/8exkRCTKoq2wGLFfd40SnCpVLQ
6DnXSl/nXw2V84xo++oG5kD5PcJP+51UEX0PfVX93hBW90e2gnV4Sgcu1ksISTo0LTYVv1d/SGhp
O7M0o0OpEhqrZU4RFHL6/PE1vr2VLis8Vie2E5idTqEAsWojw9Oi+AAlM/TR9hDARaPxzEbieLn7
51JswOPY5IDioEk/uZRljkJ3TuKDimrKU+ixEqm5oKlxCjX48wtC166uZgIbWu3JypoNDa81WS4H
QoWGZ5cG/hZIEsr7Px8GUAqHXnSp8JpPHk4POngmTSg+yLHoN9jrVCLksv6M9PXEN/r3jVsB1aB2
IdIipD85hSRjV9EbU+MDxDbWAEIN0S+pOXsu/dfUSfCeHQxeYxic7QS/JBjlUlH+tNw/fxfxO69g
O6C1q63g+AGObHBDBVPWIe7AmcZOYRI0ZOdnaknH29t/rpZdNxfKTMIpZ/3z3+qd9CQ5ZRl6fGgy
9WWCUOa5Vn1nEt5Ioo60/vxNgbLDe8JUxQ7tlKhGA1drE9dirUa2w1JudB74jeafM9ez/F/Rr+qd
SeSdVx/HnYqRmlefL/nkzoG+GKlwtunBWGQI0Stnn1nMvyYVweEfvpICbA8UAQTeaxLyqT+0yFot
RxRTHHrcfCjpeXloKHfamRnjzUMSvAiUnjFpm3xlp/nvYe8UBC/UzBgLenArKrIXK6qR/A2Fc0d1
95wH/s0MxXgOxioeECAGcTrerBnd1HZxciAQOAvilIhZxXCKzZ/ePFxVcBjAkMJkxsl6/Oo1SKAa
B13cQeqmtifOdKSlnhlnRnn7Pa/cLN431NoskqZ1MjtVq6OitcMC04IovVYKFT1AI1+SsnK3cR/p
n/B03RlO073WY1t9ottUohatzjkB3t5UE6eIra9O8HX2Opm+EjOfKw2f+0HEYgatrLyESiL/9AOj
xgYeESIDwEIu+GT9zDu9GpqED8xFM7wJyxb7gM3B40+f3PEoJ5dCglnY5cYcH3o9I7BTF0CNJoJ0
Ph7lzWfMkrJ+XOw7OLpRETp+P9wZqomqVcWhUHRBQt0E8DdWhg1NL+dMt+z9oegGcy5kz3RaeVIr
Z3IqWy0Oc6FZXwyoKqGnN1P/LVudk2fWsXX6OdpKCVYxZkChrfULfHjH17W0HXlUdl0dAAneSswH
+0YKnXyt2dfU0c8bSKROOZ2Dcr19/xjW5D5iDmYWOS1kkAwixz5Cm+FoES64Igk9tIjZHz80RiHh
AMQWEyKv+/HFOXGZ1qhnqwMqOaf2R504s6sG7TW9oL5Pov3H78g79xJoMp8wPn1KFadGeOIEl47a
dn3Ad6w5pCQT0USa6YBCxFmcm8henJdZGayDrCFxnXmQb6dlNiPsuVUD07rOMn18rVFri8qQdnOo
eux2AQHUduQBsUkf4jg3HonEJlfi4+t986Ky8xFQFljWVoQwpa2j5VrPSCBsoqI7RIhUPPjX9EDd
FPlqqJln8C5v3heGYgPC+QPtBuvpydURaZDaVl31B1NX9VcxJdpNrXZUAP74itjfMGWtaUaEcpys
AqhPEeOU+XhYBm28AjtfbIuhi/YR0LgfHw/15nmx8+B0wpaOb3xNMzq+eZWbtQJ5+HBoHTSeOQ/p
ciLN018cpb8QWu+c2cG987CodnH6YsOqwYBb7/Bve6sItIAZu91wUHQuiPCQPijXLC4y6eyLjy/t
zXewXhpwBipbSIw5vhwPxavXSjUbhgO7Ie2J2D38BtFYXEtSzm7KpSULt3KJmLaRgB0+HhqeHf/4
0YS2Dg7ck+9PX9fxkzfFrBWRwzjUPzUjdqc7aUtFbDpnMp07sBkIadfTKW7DZtGWa7LWdXFZtAiA
MCHhMi+2aVMXo09cWzdtSNZVrR4BWu5UOO9D6vw36HDZiRpiUpU9yJ7WCMw2JQGdBF4Us+Ywht8U
q1TYH8+GyC+yOqz1AJtU1e0KDWOzFzZ109H6SjQZCHXCTeS6VWo+tulSzH4dFsv3vNST7BbIBKcx
Pak766oMu4RWWSSJLPw/nJ3XjtxIloafiAC9uU1bVapkyZu+IbpbEn3QBP3T70ctsFvJJJKonpvG
tGYUGcEwx/zmkxa3YABVWC3WCXn7Nvkby8y+ORkd9UxsrnHhfkkTS/62ZK11symqEj1j61Kaj7rw
cOVqs7CsDjjP5zgiVxiYPxggIWlLm638HuaT4xzgArnhs+uic07dycipD0qD4lCUAXd5BihdPqvq
kH1tGqc2jgmpQfzZHq34UcON1fh7MCAJ+Nggl/FLBJB7PMZicv+SxPPfFEx8s/PkpU10knZfhOcp
7YP2W5ZWqfIMUTJxHgcX+jCSsyP65B+SXrMqylLIJL1MGFr2J0yRnL/BvWEWG+XCpeIkoAQcgqF1
p4fKKYGyVBkehwc8LGGNdtj8No+dmcT5TtR94p4CXRk+Kd0MVi3VKvleQzOKsId1cKqWcHrmop+B
tx4A3/jvMlLpnlWqJaJ9Qwr9qGAvCeNUSuhcJQSOZJengfwn6HX7Y9MPZGSc3y5+VhuzmIVfTepf
DdJhexdSSLyPG67ocxAFY36YbKU0L4rorP6UTg4sgp0nOZjHiAjRecmBjKKhhf2H8w/6SOD5ldRp
wwTKhVW5x9KZ4CYVilf8A2oTcwnwkljRAgNtT6bEHutDWsfY1lPWU/W/BvKg6NeE37j+oMSWW5yz
QMUVHBJbiVtDaEftaRrgP50cK8nUx0CnZHCSFgywveulGIvvyJLSiaAHfPkT5XppP6YNFroGqsVu
S9nOgw95ELTGgJCngAUPcuqrcS9TvG7f2ZmD02WHnVL71zhqlTx5fW/EpzjF9vEIeq7snyQ4dSl3
o2EN4h2+RJQ5K8WaIa8dlIF3tRRZerGwetd+9oGcRIlxfRKVlxZVD2gO0u1gANG20x8bhAPjs5UE
pfK33eW0dktUALtDoatFdu5k7IFsDTP7A+WbCJAsdCxNnVmkoEVseh7YVGRlUZ+nNmjKxzjl/7wb
EzfOjlPd4HNYNlD+njyCAftgo85AqZpnKjj2GNu+t0PR42PZU1V6kXXdpIhelrr7PcyyNO921Htq
8XXSOjv4OWmNCL+PWBb2wPIyvCMOQlXzqH0sp9TG51NxB0P+XWaV1XxMOe3js1LyrJxTJ6fg0JRG
0wS7JMK0sj5MUV/87Ma0anAFjdAMFidniNtaZS/2FtV9iJ9q7qMlbkxnGRlW9m1ubKZ7C+HqqJO7
qnaxfH03DNI4ZyPr9Vjb+ciNTZGtLz6V+DArWIs2bfG+zxNvesB70sw+mHZteXulijXliaOFIJ+d
0UN5qIE5W3u7jlzsrcegF/8Ok5iG92MtnFl6pob+tk/UWPS/sHAvut9pPOrdRy8twsZPEnMiUyaS
Mc5lDSr6V66r+Yije2lN0+dRTAEQXxUR4O6pwqWk/jcrBrV+rxa5iA8qmyA5StQQvKd8bOkbYbiQ
fVSkAaU36ydjPGtJm+cPWqLpMM0J66wTpJOw+J1DZmy1fcT1nLjw6Ihk273ZD8ZzEDrmvxr9X+/v
gHMdHm0JPP1oC7iduwLrbromAK8b4yGhoTUeUkDh8NbKyNKz/YCtF4Byd7C/dxlQwmcuPCfYuVES
pQdFD1O/kINXHwkkXVBysvO+5lHuckejDPvT85Dj2rmNMg3vvFwCTR8wW6fjNfSudSR0yM2HSOs8
dddYE5RZL0Lgf9foagSHU6jmb9Hg/Lfrc6vSdq2RFtmxz5L4L14BA1yUZyE4Wipt9BRB5YGbVRm0
ZPTRzfITOprq+wGIsbeHfmwy07ZQzM/oCUb/VnmfTiB+uIieK80T3JxA+dOD2zet6jeWQHDGFbGQ
B9alUA+jO5jl3pFh+ZOOXgCgOW+ncoeKCTWsQQGg/F4M+VQ/oA0Ra2I/KFXanALk0MdzHUxe9FwP
EXyKHWBoA4mDBsT3MSqc3D7k+ozlcgeys71aGwbIgM6ucfFpKuiEuzwbPBjYSaKBbG+rhDsPpw3r
QwXYGDt0jAI+lh5hGZc5iPGXCDfSAW1FS5ofW+GG9fu6yhKOWIy80iExelpX3ASy8D0YpxzwGj7R
wbQqu3qItV4Lzr0Db+3JqaNO+ZCD+s52eaWWNJwsG7MTaqJgCHvp7ZJwaONjRuj2F1gyNX+qMrRI
gOAbSfOzjdTqGWR1h4F0HKFVcOZ+sZJ906ZpN9vax22zD6bAEmf6iY29L7oIlnvaEbXsu65Q9R13
Nix+LnNRznDrIHpQkKGLTmA1eygcWBaBfZZVY6vvKGP1485TKGOcasdNfo+dnsSP/M/jT6Epm6+y
Loca2PcwPz8RKnHp3oXdjAvvUIC+TWOLXWOZda58FEZVeUcHH2DrUxUGHTx8qQEW2UsbVvq7QWTl
T2uOTR5B1DoCefAooSgyhKXVH3SOaX+uCs0YL5o6hMWpnAR3VkCltT3reZdwLEQCXRCMTZof6h6C
9KPXKNHX2MlrekdF4XxCHiJ2dxViugV808D7GccartOy1ns+XhNQFq7LKfwboFQlHkbCQHHKkplL
aoRNUr89uyDQp1Q6S1EbqEdex8WGMEpYhtw1vZuyU2Lle5XM/knBGJ7uh8GrwT56xbPxHQ4o1tzZ
eBXsY3MXdkbjtBevzGFuGDgFSazhsADUtipJq0ORYoOIAPqA7Mr1UKgvD90Ise8y4UNI9Keq39VA
nZ5iaQr//qwWcASWjoWj6UM7xgWZQDZ4PZbU7a4PYR1cXBwaY1y83cSfFDt9ghAcXlAv0MXDMBNh
dilkE3ieYa7/Qm9FvFS4dHyoiaC2zIVWElOXFM7ApoyjyWN//ZNKdahUahlomvawrKagN5/MLg42
Kgtro6AgBEGAlgawgcX3nOJJaaaGUaYuC3ZK1Q6nlEri8f76rqSktGboc9Gho5awtDSBvdy0o271
F72nWhJTxTirdQIRT8uq762UyZtTUsJ0eDjIC9MQpKR8vXb96EWwUNQJNRRL3yd8KN4FpdpDOCsP
b50am8akEIS5CeKiS927UTqimDJTvSRqTeaZS6lrCAXQkjooVe8E+ywZgATfH/Q2D57F9KkFIYMH
3lBf7I3QyYNK10LvYraDNyLQYcn4jDYvWrGT4QblUXaN6N5nOM0Vl2yWmNz4Adfow/m8UKjHEZqX
g4cDRfbrBW4jXa20NlYutlu7T71Tai9jrpCISg0pqESSIB8SGcTmxri325UEnC4Eeq4U+JylNjZy
UgHVlSK4TOyyI0ItqF4UPDv3l/d2FBSe5qbU7IDrAq67np2qB+NgF25wCdJmOo0m4j7OHGHcH+Xm
fkNxDeQWha7ZK8s2F/db1lEgUb3OubRFhpomras9oU4FkyXTN87fzYQWQy1KQqrMOliAo3Nx+la7
VKpwXygTbUFSb0eB7s52oMFPT4q6/PWyuWGZV6bovUuZKChUIPEHk9hrNm6s22Wj4E8lki1IB1tf
Fng7aPamltWhX0LY34/IIZELmpUyQJ/zkq/3v9HKlHAJoi5IlwiAwXKfO52j4yDhzQj3UK1fBF17
7G1b29x4Vm/GmWtL3FjITAO+Y/NdL9006UiOSI0HnID6VJmG9pcwomnjmbs9tdejLLaBXcVV2OLe
ezGQT2hNMcBJjL0HzMiDz0mS9bwySb/RpbwZk4bU6xWc//xVwDDZU+5FSh75DVocu04oR03+UpwC
rFlgTSc0rraYaWsbhBYUlXkM6ACZzGv9asR0QJJoTiB8yLdZi4hlnz9B7dLjh94at9C8Nx+OciRt
f84vlV2ghPOPeTXYqPeJkoZq5Me5gyUlUpEOUf6w5Uy+sooAZuZbAjnDWYLvehgZDbGrxV3kC8xS
/KQoC5JHTbxgDYXHtN6M485s+y3HhZWVnGE6BF8QTggPFqNS6EvrYmwj3xGBeKwtER+TGPZlVcDz
u3/QbiKEeR0BuBIi8NFutOrpYGha2UwRMkkSOrWippcRxX4wfBgb7Wu9iDeQkmsfjrAHc3MduTmg
Ptcr6oT4HVmFHvlDbjjfQ9fSfqSeWRzvT2t1FNrm6CZCLtDcxe5Xq6EtBwRgfPQRKvmgWKUdvHjj
pEZvvUBYv7kGDxNu9qJcCpl1ttnBQW9iv7KM6lHH2/tojEl9vj+dtQ3Bw4jLH5kGLqiLRSsbGSmA
5mMfAFH44IEJQRcjERcnQ073/lBrG2J2WuT6INSgEXT9fTIo9uRpfexbav2xyTzyQDFDT832B732
7/cHW50X+w4y4R8BwsXLlRSRU7vWGPtCZuaLGvbVv5Mcaog6+la3ZG1HELdx36OXRzg8/5RXF4bI
RFYYTUZ6oRkhVZS6C+RXxXOi7vP9Oa0ORPpEC5Zrg37J9UCZGcfCQBXDDwLRUH7Eg/irgeJOc3z7
ODNwg8eYhNCdwX6vJ5SR9ptCSRIf/eD2mzPaA9ZdU5m90bqUawjMGvEYx4h/gAe8HmeqELeZWjYE
Qk3tIYw0pGodN/r01tnQ6p6F0FEEnL/SYhTZRCPlkir13XoYnrOqU59zO8020Fe3+43wFDQSSpd4
AIG9v54L7RvVqyme+DLMkh9T3FUnqy0AI2XIjGwcpK2x5lzi1YZL3MxFHmdK/S7Wpw/AEbH1kGp/
pF4cblwPt1sONxcKzyA/VBAG2mKoln5FEKKn4De5EXzNlEA70ZJz3prcQQubqwKkxTyIN8lPbpeG
Wcd54ndpLJ2jZvde+7EGCNXtvXRyjY14c3VSfCpQoRZQhmVUqwZa6FitwZ3X9xSoqV+jOttuWSfM
N+dVc9EFI8SFwDmawUJ/hCpffSV9zi+slmshQOeO2iSog4ro2eoeatUtnlu3T55hnSs+YoeDRBMm
d4ONJ3hloyCQCR4K8wTiUG/x9SyZVIU5VonvSJp+VBCnIN63RVJ800J0jg/3D9r8t91MGKPEOcvi
OVnyz83QREFCqRMffSJ5oihHUcVG98c00+TJTtrmXSik/lB7VJjuj7zyQV2UKkgheY/n/1wfCISt
Yi/Lo8RPxgweQaXFx7bXx41dujYKBC5gUMBf7BvIhuUOtEOqJvFj4HLfbDVB9YN/GW9Z1N6+kygC
U+eYl5GkfLlxAirvgTWwjorRT5/sxiw/JaiR7u2AGLGkg+W9/T5Bgpigl044GFVzcUPmzthPIS5U
finBao6u0p0yiVVMQ31y4zKev8Ryj4CaI6ck3YMytAg3hIDRnZhB7KehbE+ciRDY4aXsdPUrUm/d
IZm6rQLD2iH488F4A+wZiHi9OXr6iVmMbp9vdZp5gvwjnhxlUHa14ciN23LtBFA9mfWOuXUhIV0P
VccNydjAPYblQ/bJjrDPqBolf+oboR46zUqsXR2U3pNMne54/wisznLm1jJVqvPOIt0caOyZmDgl
/qDZ8i/DaxLA5hKrTdqjcK42jsLqFsUvG9Yj9ws33PVEoyivRpcxfLdFmjgojfIQTYjYik4T73B2
Mn/cn93qtnk13mLb5PjypiptGD/vESFJnOxX2CrpLh+S5InWe/6spVm+kVqvrShEPYBnKCDPpvPX
czREFvUe+jQ+ItDjuyCJ3H7XRa34EUTQ/jbuzj8kruXBeD3aYuvQBaE/n+iJr9WyNA8DHtU74AvB
+6RNhrNIRAQqgr7k2LgtqtaOIb7BONiKLBa6FcSVvFXo3pD2YvuITc0iP/SCaPL62OEl7nvKYwL9
1Z9VGtHewPOCBmJXhHj/CBvYA034ov9QW3rwvo3L8CEvjeRxqNXpGNnCKjeu+LUdoGMywDPGRWUu
BXlcV/Z2kKjo1GptdEyLpJcnoaX0K6mbtum5F84/PPblRk65ugkQSQcHRRrhLovplEKDoG2B8rSW
9KdCGF+nJFCPVWYrG3fH2utCpkyUNSOzAeVdb7fKVerAbbg7jGHm9gYiOdhjp57uH6S1G4pUHODJ
n9BkCbNtCvTQZTsmfkGh3leRgPqEFLx81pG5+zg5jYfhitk8aBgBbKDyVlcSTz6+nUuC7i2OsFmn
aimFlvipl1pHTyK9Euqd8TT7z23slfmvWp4lCti6YUPGxphnsZQ8YG1MGJ7601D/yj22aiOr6Zes
DP0HlYrxHEXu+KNwi/wXqA25AStbPUMG4Q+sIzDA1h9+6qvAL1PDij8JUr8mJzgrCtY2T+iLYzCn
D2X9KS3j5puTY2C2q3rt55BbP0bRmafSbY1POHWDX4msftq4Qdc+PAQGy7N1+kLYr11vr3QcazqZ
hEhqYVDqqTVtOgUlNqJ6P3YUFjLxF01u+VFBiGxjQVaHpkPE24v7JpqU10P3Rtp5hUr7zSmC3tlH
CY4LO8TmgFzVudqLgwKEethpauoUB8QOvXbjaK3dHRiJ6XSODHCGy6BDMYKIZEAmvj6l2ksFOOwL
1JTkog1KeJBqZJ29qDPeJl7zv1cp8G9oDxQ85jN9PW2vwkZItcrEzzCiDHdWYSJsDrREeemo6z0a
QtvSc1k7YrDKGZrVJvpYvMrhGA0pAIvErw38kvZ9Dov5kA1oKu6cOEMu7f5dsrasJl6DcFWozBJ5
XE+wmwI1dzOPJyuqXcbpq39kGoI89KI4OqF86P2OyLS+3h91LfQA7D6rhFLFtPXFCwXRokV8loeg
RQG/2U1hhnqeDgToPHPr2pPRavLL/SHX1pXMFDlRkiIkUhfrOjRJMSaQB/12MMSLE4XDeCjrsIPY
G5jph/8wGHZbQH1pYJO2Xa9qHLpTM4qG5N6qs69WSzfyVAxx9g9aS5hH3B/stkvOe89gGD3bkPbw
OrwebfCErDyX1ZQFeYySpP0eVdjwCEBo2tsa0vyZqX2IVYk2W6JHuAg5FKtD6RQ7BSet/3Bx0zHh
hQD3SbFhsaPmrgPW03kKFKhNfwR50/hpEdFFI95xfSMdqhdstQJ7h7Zv+Wy5lCw3fsEt6WZeEO4q
wMC8VNzh1wuCZ1VdWSg++XUqzb2nSXV4njprxAMgnl5wcVDiPcC5943WmM9K7GgoHWizDHOPHu79
j7N2b4LIoGpNSkZHcT4Jr96RLkyiCl361E/MyD3Rh0BMwZzC6l1buuOpbSPvX3PIs0tZFPbWvpi/
+/IJnQmlqDnoBqCQxb6QdTuGGa4Ovsjphu+4tczvDVLC35XGSuq9PUrEF7s2cndTXzYYXohqQPC9
goS7EbGs3TJkU1QxIA+wURd7IunzLE2nNvW1dgSgHNdUw/d4vICImkbqk6cmDYPfipKp00bstzYy
NGSMtnk2b8ugDfMSCveZjxKvhhhCKdTo2CKF+RFBVxW/KfCT6Cc041Zvd+2+gYw6N2hmu6mlc6E5
eMVo9govh1Vkz9pQ9XtTFdXHTo+djbxjbY7Q/9hiswMUfj3XewyDEvTGEYDwYccap2BAXJyilv0I
zkB5J/PoayI6dWNd16f3/2MuwjNpuQCbS5H6KpWxd/0YfgTaJt4FRZk/3j9Ba28FVUs6bA4dB3ib
17MrAClXKuA3Pygq/Ot7PR2nc4U7NuYWusB0oG+VeiPaWR1ztmimgAOAZHmBBJ4Bo2UsU78XoMN2
ZjNh3cUJh2yTGt6x6JytZ3/tniCgnIMrlx2zrNHiadBWqaGn/hBb6jHAXzDe6yKoHnQ9td/1ToxE
ruSVPChevdUqWN0/RFSUVeZo25j//NUdFSHVHHY6+0cJ66dCDXw7GQCR2e0HJQ7kYcy36hyriTJS
A/834uKCFh5Wju6QpL7QYQCYhF4HWVbBEQBL/eTIBr15R/zIcTs46003nWPU/jeupLVUDVkZGhZA
uYBsL2JparaaBCuc+nourHPsqeXOtYNuo8ay+lltD+37uYdK1fF6aTOsjacKj2E/Ek56sqjtY2Zl
u2j3dNFzB0Tm1DXjrHE1wh64f25WT+iroRdf1UZCEtFjjWYGvSxl52EX9qVyY6C/qjPTIO6Ptrqc
M2F9PjS0OxdfNIxlV5syy/xRwRBp53YdkVVZ9cNWdWNtWuC2gat59FSxX7xeUQTu6QfEc2Lmllqx
S2xraE6EtzkFhVqF1XN/XqvDEY3P/DCb4vTi9in1EveU0GWn2nQcdrHIqm/A+OVvxQ7a7D/sSXK7
uZE2d2qMRdiYDUmkiEnhqmuz8iBhHO2nYog29uTqlFxuN3Y97ZMlvxpukyxCL878hp6Gujcx1dHP
hoiaT710XLkRAK1dpYSCkKjBTOIJuwhCFElPz2vrzMfeLf3UmPhF1fi0f0fRw3T3khLCf6gykbDN
fXeAhuSqi2AjEJpAFGHKfMtRHGL8vDx3XgM0PoNcsy+i0XxfBXJ8ePNG8aBFksxQgHd5OK73ZWPh
E2UIgi1zMgI0fRwjo3kIXBoFdalv5BdrES6cyD/JuMujf+MN6qiBXePoQHlCwDzrbPkU46/4WI1i
PNshfqF4TOU4GlQsr1Wr1UExpfM906TY2E0r39ejbcNOsmD/kYdcz9uWgZJxg2Z+0plD+djWAQD3
IFehLtTxZHxuRC3/ur/UK+8VUjVzeR4UKdtqcSZrAeWqm3piOuqs/2hFCOuujtVjDsnlBYhpcILC
g7j6/VFXbjjKljPFkbOJwPTicMqo9HAYVPnAYhqVQx05DSDrHgv14/2B1mpP3HDQXynyzAoti9gK
0LOjFKLO/aEezfSo1R4NOFsvsi9TU5AuQ0pKHpKu2iedlRwJG/JDVIUQchHsuASZrB5sMSjv7/+q
te88d80sTjEx5hLiOdUeFgtjkvtANbRjU3XowylaUZ2hAqqPgN/LH/cHXAsS0NCbi38mifQN+FsP
+qbDsSLziYCCfSMabz+V+vjIvuhnXpi6T2kAt5D4IGmorNhnVUnFxrTX9hpXJaEn/RgegcW7Rn8J
MIPHsaasOn3GW+dvV8nGB8XsnE+lFdsnttsWRX/eSYu8zUO1lDo5ruQwrhdP3JBmptLTdfZdjDI/
tqFqT+9Kyvc1mvWYxKBt8w2+F4ZSjWjx2UYYyZi+3l/8ta9NOEgpGxwzTf3FHVr2UOOsgVON/w3C
8WUvTOtgkR7+cmrRNe+8CePljZdibanxldfI00Df3sgf1bUR2alpZ75Usu6LnkzKY64m5sUZu/LQ
ZKryEAE/Pt2f6OqglOspNdN4Rnrn+voaBms06ibMfUfviiMUVOWsjjG8hkytHjR9aH70Kcqj9wdd
CLf+KStSyuQUzSBMIOrL4DNrgqxRrNzHJKP4RrE3hr/k9F/rqejPqoGjuBuPeCdY004xg/BgIwa0
p6VTPmpTEx3dujDPRQn9eON3zTfLcudZ+qzpRchNCWdx8wS4hXFnwxcULoy2Tmm8AyCiHtcYMAF7
RYO5GhjwHLsYqWRTlzRBEYwDcR7siwohPU2Nko13dW0nkpaQSRNCoGGy+EljMpa4uFa5T5vZ6XdD
B/Sd1WlnGnWs1rwy3Si0jYVYO4Fz22HOpvnnsl6h4QIX2J4Ob3IstZOFwOWjB2TmEVxudRqs2SnE
Vex9l2N6vIN9PG5tkLVtafGc0pwnnLhJybK4j4Sg6+zbJvoEh76lT4fSrAGrDXoVKntjZF3YXDje
lVgA9RS+bejjOy6Vel8rafWUyHr8HQ1gYLF+cIufQROW8U7V++zn/U0z79XrPcOpmzOcuduIWfni
NUZTpjaTAEAb+rl9u4e8p30x8FyfNk7qbdgKs2DuZ3IzUuRcdiDSZECCY+6tNRVVu5H/avEIlm3x
pGUOhOs3zwquM2j2edsx2GLbVVPrwZ6zgR5mpo13VFRUCPGHcdW/Oaxg3UBToHM6B49L3IZRitxE
2ZQufArJwAiK/ACZa0u9bH6mFh9JV5F1ZUdDmqczeX3NKbohmS3lBRrgRQz8yy3dAzCSuEXu1Ii+
5oqYnRElYJVdpXpp9/f95bw9ULxmSCPPqQ3h8RK/gdisBTQsTn2QVqh7QqSdjkLv1PB7qdQltUjE
E/7FPirmaWkaKY+9UiC0ef9H3B6q+Un9Q4TQZsDi/CNf1TmqiI5ErPSp78RjdsQEp+lpwsdFyonR
RhBPlcthqTL9x/1xb68wHjTABzPkkzOyDJ2cMA4LQhXSunrQA4RSoyk8DtLNMf/NGf4QdWa5RV1Y
mywXBxtq1nFD3fF6sgIlwVIf+OK1mU0/KQdOe6ezurOZGdUziXn8vfKwDHjzTIHq0qCj0TLrJy0G
VZTQLtuWoqdt9h51XsJ3OIiZGD14qF4MMzdT3Y2vunIvzPEokSJazED+F/dPEmVRnuKu7k8qghKH
Nu9wgskqozJ2bq60n98+Q5oaM5qSC89cmq5XVAOKwM1JLu3eQOxAqPoO+yzliysbfAKVtFE2LoiV
+dGBnJXJLa5XwF3XH7IASmGXXpD5mt6o9uPUqBVuhbRfyq/wy+o3P7cOCRWkJoiBlFuXHf7JTFpr
1A3hG9lUHFQ4XX6X17ClKWWdTboUX968nmCTVfIJoHLUp+dt/OpMorKVCtfNhB8kdvYwNYaBM4A+
/hKYpA37BtOsratw5WCAmwBEPKO7dOLr6xHxxNCSeGqFDwxcVw7lELwEEAV3OTanD1bXeu+8DE3q
jV268kpSHuACpiIBQGfZi6FWEQGenYTPBaR/UeBv/4NX1vh4fzVXR0E5Ce1IKF83QjxaHZptAo/M
L4aiOEaG7Pau0m+FiSv3GWsH0YD1m+F4ix2J4KeozGoogGaQD59wwZ28XR9biX6adDfST1IfMQ69
P7XbQcG/QlCHEkxiAnL++rMZUYhHo/SEHzWx9dGJJvMTLsvi1xQF1qesaO0td4XbtYRPQcYHSHRm
LS1JFYmYJUxVo/Bb21aObWm2p6BrlI0+ytq0ZoFdSEqI0JMMXE9LhKaZRLbLKLkDUV7P+p2Vo3Xt
SES65aQbp/vLuDqrGcYBBGQOOBbfLhkDp3HROfFtpTcuUQNJ0yjGjWfg9ojx95vz60NeBfRcvZ5U
oyh02eq08vtMJE8imLJjEHYd72yuA7eV8fA9CN1A29gitzflPCylE0SCoXAue60lxqzZYHiljwRU
92KFifZEaxxBbdv2UuXw5oUEZgQv3QANAzBksZBxSw6nh1Hl13b3b1vm7XkM386rRXyQnTefNA/C
9HJ3VCiVjF7X137SVsLYUfquvo+Syt/x/mRWdiGhtYdKJbjTWwGvMRBmmFHQ8jGBjHdd6YRPmqv/
1rNS+INSbkG9b4fjBqaGrwOzBUy2vEDGwkQ2KJ16PyrCH0PlOntFlR9sC9nxJhu3KEu3se+f+/5P
DEZdeEnizJtKqKjzDD5m2DZ4tQCTdLysm/TI8+09iy6PPJQDqrw69sLrt9rwt4eByxJKMb09HlYq
OteHwRVA+0VajZxwNIOFW39rtOlrCJ5qX1n9iyjV6vTGr8mjBtRxxrlQYCAxux6xtQzoFpWnXCI8
bA/1YB4VPUaSRri8b5P21ojhz2gOxw6UA+u7uME0VUKWLjXlEme6+kCC1sCVjpvpgQffLncB98PG
iDfnnIIzAd+fRFCn2bRY0Xho1SKryDiRjpjsA84YCv6hge78rNVosDbOxs2NyWi823PSxOSIpa9X
kyasAYpiZs90+KdjLqF8MNtxC3C4NidiAzQyOVgc+nkTv4qDhr4ODW6B2O+HqT+k7qgd3BwvaiUT
/VuDBCY008I477OW+vJSySIrEcjr4upaDOUTSJ7sOGoY597fhPNHuMo4GQVtxjmfI/C5IdRx2wed
hZqc31Je+VwAGEX2M04oJjZ5GIh/ehGnaoZHRaiF71ojGIqdk9a6t6WksbawxLE0u1g+ZEEWCxsp
ahCmA5h6So5BcWz1qpAHVIes7pJ49pZz0dpmAZ5JPMs9Sllx/jWvPqMnO6t1rI5sXgC01lW1wDeo
EE2z8fqszYoXYQbQEYnRkrgep6/HfARnA6AmcxIEW9vY/Rlj6LrXglgx/9NgYEcowJHaLfHTQRNo
MDoYDBBoR9UAa6Mj3Ob645Rjr7XxiN+uIJcI7kvAtWfrnRvEpRoOeRRScO/G0jzGaEshgj95b+1a
/Vk7nm7ggPObsIhQ+jj0GrtX6IHmlQejy6qbGEUkI/kXIm38ott58uZTx9fiuaNPRgVEWwZeeYmC
F/Wx3KdbMfOAekcopyYvUDG8f/BuHlemRqMVWXCCBjjH8wK/2oJdIoLIqqld1lnTVTu11HIcRDq7
GA9OV8ZYv1RzneP+oDePHINyxvheJKpMc3HKbByNtbjKQz8sTMWPZ6tHBZVAdHnq/GEq5Q8d7bmN
KHNlovSa8G5COHmlTZbQIklikL++mQw4Ydel+aPwqv4jL0dyUAKUZjYmeXvo2JGzDQUNVxDQS7X6
0i28YehpUKQDtY+DVzjyX0UNx8+1MiJWdn9Fb2dHL4QODEwOYlpyxuvPWBWqGdng5vx8UJRir+u1
Wh76clQqJOGcCNsgK6+2bBtuPyNkaxAxM8ybPGspbpR4ZmbbeYNzy2Th0DkNiBxmo9l81Akfd00y
hMg5trG28VbcnnkTmQ3OO40+IqQl+AkdxhaRRNoOXj+BSfUS4JmDU785LIKdCbOXXGvurC7VuGwB
HG9y6GCmzvQL9+z4dyZE+9XFkBwwKi30T/e/4GK70CMmpcMyeEYBI42yPPETaEip6MVw4U4N9trc
v3MR+sMF0tkSZl4s4DwUO1KnfQXs1YFhc71ZVMBTauna40Ug6P2pjgubiuoUb8Rda6PQiMF+hV9M
uW1xyJsJ2ULRjMNFNSX1Et6fY2Ia2cbGXwr6zpOZDzRVYrApkEEXb6gV9ENdRBbWUwS56d7Qkko/
Cq9GjDauOCsHr5POsHcqZ/wdNnpZ7IC62M8hyaHh9yjL/tDCwvlYqE01HKXIDX0XG1mAQmEs8aBk
DqqCKxbSDDuJS2P72KsoXj6ZRaI0F9lxQvZFn1fZie6z2Z/10Siik5oFuf2iDMZoH7xJLR9D/OKj
YxX0pH670XTC8DmxHRld0tKV4uiVY93vQ7VWWSmT5O1BBXYzPgqvyr+kaeRgaFaXxvC2Pf5n7YDy
E/VT4eJILT7RpGslmoGueqlaIR+DrPSOWp4lJ2S6Z5fkSn8bIWgej6I58B5aMuT6y6qMlqeKqeS9
djH6ytxrRmkdZ3Djrp2MZGtfsIdfBZT/O5ROuMOrPdvuLfY4nYnOxlpRu6hp02DnDuphkuHW6zkv
0HIUQON0G9mCiFktFtB0ogz5qsG44HqhoBFbD8Gpd6R2DLVU2etj+7tJNLs4jR0Uuvv3xcrxYiHn
AMsBvHTT9jeUvsvjIRsulSXyg1BE+EHVM2djhyyueJaRsiaYKwp3NEMoRV5fFRwE1R6Qabh4Zv/Z
jtF0HFx1V4noV4gIxm4MtjKb22mZOiePFuEMoKCFez2gItreroWiXRJblA8yEV9Gs9yixK0O8kd5
iiLJHNZdD+IVsm0SG3u9sAHC34ZadOK+mA73v9DtjU5tHF9zlKCQ0jKWenlNVjaGQu/8AggiKE5d
OUlrB7ia+jh62ptswpVPRRENUjxqZwBzl5NynKYKxqAzL0PkaT9ahHQfDWjxTyAWwksFNf80pGOy
8RavzBE8LMP+MbOmL3m9koqlyRHdWPNCUqz8NN06+DL1MQQvLDeqt0Xh7EVA3Zw28384O7MduY0m
Sj8RAe7LLVlLd0tdpcWSbN0QliVz33c+/XzZ/2BGJAtFlG9sAYYVlcnIzFhOnCOEXuhUrdpFxjAp
UR3b+iuURnApSkZy0MuQ6TIYaQ8+TbmdE7aKqf5nTzTgBJcCdRHhRb+FxklmDoFPQeY19hP0CH0j
86yxgdK46DsXpuPx431/2X5AERG/SUTA90/jcWkvKiIGB+HKeCUWtnrPn7SyfbYQta6fFaexqncN
czqA9dMsMXZi1e09ZkD2zDNAEAmEfQ27bGVCvGFWjNeomgrPH2X/B0BowFLgpM5jHUyfdKYZvVHp
9yiPbmyyQJUCzaUCwJSotlx0TEc7mGxI7einDogE+i38xpPvgja13TwfzYc/KlUTbmqDRoR4HVZO
BE9gVTIIS7XLCnJkHbPknMxR6GlRmvTIDU79v/e/6vauwR4ciyTCAGhJBZYLnJwZWdSolV7Zfd1t
W8QcR7vaaz+sIZ44K2YYoRILo++xIdQbZz2xElN6NSTkTPVkPjR9+fdgyP8arRa4dtR+jkK7OVjy
dB0U48mOx3HHiVY1nP/9BEZXOKSslntvuVJw4wA+iWwunW524cEcfXP4nBQkAzAZO3aLYCi8Aqhi
Okno/+oUBRJjS4bbd+fe3Z4jQJA0Ysi5SGvpoi9/x6yrVZhESXBxKt9xp7orFfr0iKCaJQO4Zczk
oh6OSFLe/9Db5QuRPJIvKpUkRWs6z95yRhqlWXQpzMl8YjigmY56mZWy24SqOUG2LJt/a+pkGG45
a+2XXKn0X/d/wtbXaGVQWNVEI4rHenUbW1YtW9EAPC2EC+61SZQYvdVq2PHo7ZGlliRK/yjz4HBr
jFU8Wn6Sghe+5JIqu0M8vNA7QnW1l17AEezVCm6siSuRSirxgE4usTqwXFZtFQdtdkF9Jf8r0XL9
aDvx8HR/596ykWUkx6LAT0LzpkBHua67h6gh6LMqFZcotmdTdSt2T4jnUhg9d50S/SpyXZ4PTj6U
sGFLyDoMLwGMGMPBzuHWM0u5tzwzQ2TnM6RUzs+ALoniKg7wYy9u5Ko4TIoTaM/cOFa8M7txa4uo
NvP60jYQrYOlw2dxZxV552SXWOlMj+a/5FkFhPP3t2j71ANwEuJ7DByBN94UK0doJyfHzy8WEldI
QdrmYfBT0yuBQZ/um9osiKIe6C3Bm4x7bSYyO382y9zyi0urOJE39KHk2fCW7zRTN/cEVjgr+BQ5
EP2/1X1V+HGXK+lQcmCz6IS6M6FEPZmS6/swaLqA4ftTZ6oP8tIKgijBZwGEi3FtlrlyaE0bUhMm
k+rSmu3sNVLH1K2ujMeHt5D8inwYSVWqluuSZYoydzIh43IZfKX32qYNSDvL6HDfysYnWIu4ZekE
8p7C07z0PPQpjKiKBtYCI/3TPJnxa0poc6Dys9d03JqCIOkt1mROl7G31baNM9TTvTOXCIs35rnp
dAtFZJOxRSl8+AEhAGL0hPEMqncCAbdcFZWYBLHwuLp0yqh+49sksKCgVneMq2mM3GrofGhvZvXR
+FaYRfIJCcA3JOFqhXIb52pY1tUlVjUG6topPvaDP//lJ2F2crJUenBaCU/EIKAFQmlyrU3xPGor
UYnIq4tsp+WTDUr7HCZJe+wS68G235spNlNgP+kYUzVcbuloKJ2e1gqmIqV8kmOIBZtI744JtaF3
McSTH+875vYGgVOFYIjKHRkedNNLe7pVxo7ka9UFeLJ5LDIjP2WK9CDI9H+rokLIEQDyTwllacWo
Oj1Ke6e6QJgoHwJbydx0MOeToU7lTtx6c0GUIWmToXzKMNvSlKUk5tDOdnWZDcX/G6TV8KFpp3nn
jt9eiWzbb1ZWn4mWV+BLUC8hEA9aODKtdvS0WEU3npgu+CkZwz+d2cdf/sPHQiRF3FV8snViV1m5
oTDYXV/mwA5eBiEAoiHJ8/gO4u6AWMgj4VhYK/8aeutLYW3Wlw4iUo5yjCBUGE0P34hEJALaLKjH
GDtcvcU+2jBVbePojR8nng7Z5cWugvHFUjrtw/1tu3EjIj5NA03MHfNErHwc4GLA4NpcXYLeCT6n
9Sw/T0r4Lpiific6ummJmgJwWIG9XZdyI8p2Rt5aFWTMcnewGztylTBGiD6iv3B/UTf8XHDwc++C
lhHw7aWfE8a0Wp/F9aUdA8nLSjU/qYH26T8YoRIpqgl0X9cRbCabndmEeX1RRGbfZvPgtpOyd5g2
cfKbJxD6imkRipCr+7zukX0pux6H46Q+VyWyM9WECBPBWvUcZPmeYPGtr6QKoIyIYhE9FYf7t3qF
FVHVcrqJVUX+GBMHTp10yqWovXa9UXQ7PnHrQ4EcBI0mSEQo2C2taYya+tk014x/a+U5CmT0ag3U
y+5/qdtr+n9W1tgw32E0DY7V+tJEUX2gzJ97VYy6VhEGv+5burUeOggEMQRmGhiA5XqYQWxnCpP1
pZai/jkeZt0LmtE//gcrZIh8JNxvA3kO1LyAiNCpLyXUdodamf5RMkSO/oMRQZZDN4SIfR2pR3U1
SMGQNBdfDRGjHdrhHE7G40E6wTMvHx8HhOAG+wvzoO10dtFcAEzY3xWtN5xnHW1H9fwfVsMArJhx
4y1fJ7WI6bXm7GcNTLH1PLtOMsqmW+d5tUedetMDgNW+zZTRDBG++Nv5aR2jZaArYtuyaTqQGlgu
EosP57Pc2QKyAMgecizevKWVtDPGqNehlkOtTzv6ZYP8nQUU4+FNI0cTpDpQUTHHoK6s9GCjjdqE
wC7tFS+OI+mgld3jNxzBCHgSoeYh/r2yEvSxiWSRwdQAykgf1CiS/2ESTvsYzG3yPHIJ/X1/VSKe
WiTplJVYD30+yl1U1VePq533hTXagLFnq5S7pyJsK+nzEE7d/OoPU1G95qPvm6fIQuD5iUZ0Gzwc
olM5pBKMwj0pCNDp5bYOGVs+6n15SeqGEm0YBMqvMkXFxmM6TPoTgqFu7wbcviJkPVgUfMn4zDqg
0J0Ytb9J55gRwXRenkt6dgLHMJ9R52Ns2VKzbK8cvLUpeK8EaJvKDZHS6iTIHYOiMTC5SzDJQ3hw
5LQyv6Wz1gdfJL2WtL/LJA52ihji71x+26VN8Zt+O31BM/QjNd/20nay+j6hOHYww6z9c0qIQe+7
0fagi+uEq56Ou1DzXX1F254bXYLj8cLElnQYa1DUaRWUOw/krU3EVREdoVZGzWe1oKhX2l5uqu4y
acnXTG86d47j992sPndxsRfc3to9oa5Fj5vxY+g8l7tXFMqcUNLtLkhlNi8Qiv0A2Tyd7Rkt6/ub
t7Ekbi88mhkE2lo8MUtLkkblr2zH9mIXpXSIYQtlIElr3Gie6h1Tm+/EvcWLDFpaKMVvZi+yqSoi
E2ngi5/D+pXETneI23LvgN1YEFEgAHBgVgI9vbqQm2rslUjNe5hPokp1gzb6OSZ+hka2gWL1w5tH
ddwEsMBZptG58gkdkeVqsNUeEJJZMKVeMquKIp+jlF6F9u7e0jb35RuiHnQc2Yi4P1ZeQdxk1E2m
DxfVHngGOqCGuQe3v1k/IY5p0DaeGmQdadX1XytSvm4nENluLYGoYOPkHaLYtcGOTmgN8Inli5mm
0bGn1OI1it+dh9nY41vYZK5UiHFMBvU42/RdV8E24KY5rIZMA+WLTLJCnEV2YscnpOD0i5rW1o9U
86NHu580zLibeZME9TOp8/Is2MFY0cmtrUtnMxtxpgMUGGc42RVkw3pp2mNe2p4Hqq7QL+M7dMvo
gS7NjUPXJ0Fb2Aw397LXhorpyuru7bj9aEKigSY8M3KcvXXaImnwmzlaPF/SkNHyQ223eKfVNnaO
di3EYTuHXByvxb0PMSx9K5pxjBSIYd3lokolFno7k3ZB+lA/hAWQJ3Oy65NqjDIqdpXqNV1EP5ki
8FNTqXtvwcZvIB1848+mGcgts6a3MUMwHFlnzRdI3urgZA81JhqtadN3tLlqA2lkNHURzkUd43T/
MticTkwDGgGbQu2ZNEpbrlxXQhSC/UKBpdwuy1Pca6FycsowVI+c1H488OwatmeEYzofS6nRHyTb
EYgpkHTsPrhrIWG2ShgrkyiqUHr9Es+IoRqJY39QQmKpcGiUz6hJ7zVZNp8a2JnCcJRN1EufcH3T
tl3mRPNsGsxISfWTKvmJ+WwURkqbkjfymOQROrJDZQGN0FsVIU6dTFk73t/1zSESP0KIGIppLYvQ
eLnrEiiJbEoTgwIDxDtcSenLnBvqTm9hc4gYAYA+mnyFGqsKLHNpJWvK2e5tyNGGUClehslKDiV1
/0Nn7Mpe3jQl2q1A57lkndUBolNC0qLY/sVwWn06tYidZV6AEu7s6R18sO6j+ydEg4AM84q9zaEv
V2ZplZWNfWtdRqcMXDOAarmKonIn6dsET4LcjmQPZClVlA01dqk6NJsS27r01Omull2r/1gAWZ7L
AS1EJ8vl7/dXtd1EnIJsGdwlG8mHW64q7SVtbjvbuYSTnTCGAh2CR0M3/WhCu/bojcfrRNFddOvF
LP9ai6RWjRTV6ca/MEufw7IuTfVBKuvyKDe6gXo1IuVAJSU7U4+KFJop5Pf6vLO/N9ZL84mOp6B9
F82b5Xrj0rDpp+A0BZzvT4XSdYcoK+xjb3XTTin+bXZ8ccNrRL/UrHmdaTuDiV7aMrVUTFsMybX2
lap1QxTcy3PMh9euiVx19dGMuHAPqPuimVITKbQnua5r/Vz20yQ9cSOm5AJG0DCJMQi56lgL4+kL
HC95fZLiaPBdNW/N5F09a3UPbtMx/q2byijcwuiVaWCMPOt716xKSKjDxNG6r/UU6ViBEL0+xF3a
tYcpjQsImiZOk+4mQc1YJVNeuf9Houv+8CQnhR24NReK5A6K2ZwnCtS+B62Qrp0TvR2vStaaw0ff
MX3/Oe6Ay71XBqmqX5WgqutD45TwaYx5pGvPuWoUMaLXepsBoEv17BvzbdN8qvXaH70pnsfsj85i
OPdcB3IQHGO1beaDbJAXuXZqjn/D75LHnqxxII5RlkEQWMYM7h7tLBhtd7BnrfqYNGqPUH1tGtIT
rMJ+73HOhuDEvsr6cU6g6/nY5bTuGleZpsE5yQi61t9C9N/t2E3JxjQoRKqq1a+1NFQIDcpK/yXu
azv7Pqpdl32Qopo6cFAGif/HWKHn1HtoxYf+i61FeffBH1V5+uRoRTOBSYmU4HkeaqV0S+ipyjMA
J4P4l8jT/Ahw1i6e7p/n7S3/f4UYCcyoTq71rHor4oIptPIaQgp/bBC9cks1aI6PWmHSnmk9agFw
ChCaLT07M5qsTLt0uJKIdx/LTO+PcajudZm2IQrdJXIujRFZwQmxsuJrejP1krjgzVQ9IGVU/FHL
sO8e805CV0dvcsegqBz3fz66Omrj7B2UWviGth6cgwMiqhE6iq9SFQ+jF0+D7oZ2ZeY7WcL2rqez
AF0rFPV06mjxLnexKhJd7ni1rkPScsj6Qk3/TRkI/or3gyOqU8Uodz6c+CuXVxImWRHLo3QJOn1p
UgtVpEYrLblKyVyoJ7Wp/PSYMxLcv4cXYrYf9kbSHCghcZI3vO7qdYkKijS2DDlCBn31Me0n5eRn
j868E87R5wclI0JK/uCsYo58HIKZaUf/kmh6ey7BRn4qurl/kuG8O6IHDZ7vUQfBIB9MMIaITsAq
flT1WI9RhfEvjM2pZydGvwI1qAcl48SyGKcEpcFr9Ua9tfxWGSWo3DSj+OoMun7V5tD0LCmwdj7R
1glpBlH8Z9ADJAPJz9IKYPUGIcQsuZKfat+Hqpq/hhqqLFppZydJLvOd1NHeeCDlLjri+AXNXEiD
l/byUZlhbuvLazGkxjuFEL8/+OghfKNbFb6wUvmVS6H/1YzKuFNpu2VatCDwFYFZX1dwkjTIxrrX
q2vONG7/VOYphLoQkswIFk2aVZwnSEval0FhkO480ynbmQLY3s30RaFkQhEK6AHjnsulp4E6UzUw
h6uu5tMLXNe+m1GY2fmgt6xAbi/SK2FkDWn1E4r4ppGO1zd4Z5VJ0a+xLOc9fpDtTULNgauEkJEj
AF35cjE5kDEmgvrxGtf5u9CXLC9pgxjpHIZq7p+2N5ni5aUloN1k5KQuoIPX1Zw50iut1uLpiubk
nIPED8JPlTl1rWels5ofenWY7Q9lE9TykfjDqD6Midkq7sCoyvB3kEnUz6phzgM3NjrJPhq+Nbw3
hkAyfjohYjAP37Ew8zHVYwoBBX7v6tKTrDRQiHqmKwGQqESm8tOotN3Vtohm7m/N9vDC/0d8yVnC
q2lELD9CoMl9NzNWdyWi7Wu3YW74KQ+H/mdB+/UPyRzq5nTf4o3PzvGDVpT5a4HaXpWbND+ph8SI
52ufdP0L44qZN1FfPNizpezs4w1HdsgixWw+NDsgaJaL8+tECvQ2ya7yJCtPbTCHHgOvyc4WboMM
AgyuWJjvqYSSei2tWJGszRLDtNeu6rsnNdbLr0xMGkeJuqDrwGZ5SLtu2mmn3FoaEGxBmQ5d0SZ1
FYzwwei0GC0ZxC+jPPNUaqR7B+fGx+LGoaIFcQpv/TqQCeq+i6U4z69RSTnBoZFxBouUe4OsJR/0
aS6/dxABZC5DY8PZr4eXUdaH73ocpC8pOo3v6J7Xx6AA5mbq2R67xWYPKFYKcmWBGWEY743e9fe+
hxNN6mR1yrXPcooEht24smSpz/f9dWtFlNCBhoLuoWa5PiF05RgwC1CMDycwu3OUKEcb3P2Oq66Z
Kjl6QksMQD/FJIFEXXlRTM5bJGrbXVI1m0zX0Qlcf0Hx0DXvg9mo5Ne8I6V9oiU9MZI3W3Z5TiV7
tl+qIA9Uz+/iuD2iGz2P7mgOPeWTecr2iN027iBYlXhG8XKKjqA/l65uKjQJu7ruLqqkVm4caeDs
IPVxJTVRd1xvu+1izIASG9h/asXrWiooAhIw5rgvdFJqr7fC4qzFiXN49OOKI4sFYUSQ2SwXlEI2
jMpy1V9GvQFj4qjhmepp9mi0JyaMBS4HpDHlwrfn6TdHlfWkUcDSy5dZMpWXok+yg9xN0o4Lba7y
NytMg1AnRJ1yjWWumGkDJ19jhRzH7WLjR6fNT0WF8IzpB3uCrVtXoIiFI9CfEE26dZnOGGKSz1RT
qHU7fuRqCeMgRlMFVLpT7dv9r3TTluiVC10qZE1WZ6PwG0Y4obu8SHkMu3gd6l4h8W44JgXf+6a2
bseyhKQOrGXAWNej5+jlpR0kDMplaAPTU+TAP0Rztdcl3jwZfCqwvwwQw0DCJb56deckHVp1ZvPQ
lCsOQ5dP1Gc66XOrMbpTa0V5Usxobwjs5tKo3MoiUdwmw6Nphw2lQ+UyT1Nz0nJqgmHS7ZXobloh
pGCGBHwz7/zyRCldGzRhoSuXUDMzr2vy6p3WBXvCFretAKGBnFwMbaw6j2Y7TmMFnhNdq9bw/Diu
niWp2ZuwummFOW9uIQYoNujKxAih6Jxs/K624O+PuZerVtqDgtx0Bua3xOgLGfUajJhNSW72JBsX
VKRmT82iqyn7f6CS/kdclK997j8m1clLg/P9f3vrMn4oxwb6OHyhuGy/5wFSJ50TlAcj7/bQ4Juu
hbAEToCeN4nhRpqngT650ydJuWgDYpy9aj9FQf5khRCBaNX8pZqL737nf0Tv4UEGibc1sptMwlI+
oKspvuxvN26T1kYbR/gHRAj+We36CYyxkz+lpIyPxrMsUsCrANeQXlAAX5pKWtxinnGSsHNUD6Fs
2y0cjWrk0O7lMbf8kQsXIDjPCBHJ6h6UKTg3tGtVZD0dVAmdTHoxmaI+378Cb922Jpm1gMGRza+h
SdGod8YEE/Ol9i37iAzPLx94xMEOkr0m+1pQjc8EIojCNn1dICU0LZZ7xzBHU/pdMV9yLQnhLx3B
Hk2l6qWFlZ8H5Cyu3RyOr12v9KdSaf0T9c7yKW+DgTKotcektN1eQOLEkdBxEI0xpLX8NVmuTYY+
6/NlNILJy1MHsu051x4ObEhEwWAJzA7927UIEL2fOoBmVL3kbOshaPvvxljt0RNsl8K1iD9CukMD
YcOCScs3oSijTZdAKqWTEvTooNmtvuMpm4gD6hKwGLS7xcA5j/Nyw3w/7JTQCa1LVJnvJ9t47Rnl
dEPou2g/7znLZkkG3RZoqZmQBBMEJGNpzBmhE+3jxrhAqaUfhkxH9ibT9ig3b1lhrFJADOnu8I2W
VgD+9rEz9sbFqI3KNdXeOelJtzcffdMKRVvmVoEjgPBYWrHtGjAOcwIXxtwjhoYlDYX7wP98/yDf
sCK4KcQjCS0ADbOllRLYhT4zJHoJtGI+IASvHPtWGg/3rWyuC1pyzMJA0yvw2psQepycthml2IYh
q2k/Vyldo0hL2n/gRel2js4tU3A7MaDJ5xEQzeWC7AhC55ofcsm6PneLWe3Plk6TMXLi+tEuNKsC
0CQUUImJyH6XpiibpjBJZXQapSQ8oL8K94gMP3mTzXuwsBufCcEjMRVKfx23W5mKiqLNpIamZiAj
+Nr5Sveq2O306KsvFsT0EHMBJDp0apcLqkPqfZEWsSBH/ytCFvpZ6xxoB+zx0eqhIG4AmYSEHLEm
BAdLQ3kLj0sUZMFVg23oaJfqPwWkdI9mVAQUvH88H4KUapP6d1UQUbdQqDkP+SeEFMMvEqR2n+57
9ubDcECoTynkbhYdqnW3mc5OF/XJnF97mSZO3UBibKnSsOPUzBSyI4vqJEkNPQfSUEqT22EyOScs
VM3Ovgx1PRWHUrWDDxWSe6PX0fbTQWyrhXVlQ6r0EE7JEHyNpmK0P1rIXaovAfxZw7c0kpP8OOUV
PHEmkXDp0S9VL2Wd9P43ZRjK2Q21ll5uoUi94apxb2rPpSHZtYvmAVM3bms2I9rP0CfnZzRck+aQ
OdOUuoUtB9JBRe5n9BKT4P7kt2ljuooaD/qxkMdBO2XO0FYnR2mG7Bwg9Di+dL1tVmfH8rNTBDOa
Nbl0ikb105QV8/AnuD16xWY12i9BEurVE3yyTvg8OEnxb8p18otYXFNO8xDbwXsnD/XoJLjyu9Yd
9VmODkMJNOfTOJKCfPQTPQzP06DUlJukaKrfq4NtoNxAgRnFWyVPR1drfOd7kXWcXWJtR4a9ADEL
Nyry7LMZgmX1xlJXE7eA9zh/T1Qy1qdKj+dPctpYfyXKkBb82rQMD+Ms6d9tnTrI0Z7yWf1s9prR
PkVo+6oeU2yS6kJ0UcHTbPmlqR5NwBjlzybrko+AXhQFRhOiyFPeGqj+ZjViYNdYgbLtZarLYTiP
DcpRpyRmwv3JJ9GFywKOt/7jECn9XxIFa2A/POtG6jmh5Ou/qKQGsmfOYzr9i+acpXoxqiqtl49Z
2XipGfvWp5lo0TlVvV72Xp71c382lNyIn1rTGmEWyIppkF553RnN1Gs9+FCwRdEPxxr85ChTAAxP
lZ1of4ZGrmsec4ppeXSGJLM+ysmUMrje++GnYJCc1CvNppRgkJKr6tBb8SDjGF2vHoYxDJFFZQxd
f5ckfaK8ZIM/ReS8kxN/aBm4np70Ok9ml48hgShorMr2MrgKJg/cQhz+O09Ba3tOUGf/+EGTfzID
BNRcg7Cx8cpgiD91kzbKf6Rzp71O8pgi4oynKQ7UaqYce1NuSMUBZdhifm5bOWtRYKDW89GY9TQ+
tKEuRVdFT6X4HJMmB2cAL2Z4nKXCVo9T2HYATMRn+FaVSqOeqHWohifH8VCexiIu5TNwl071lMQK
K5fevTOeaQ/FkxtG6fwdPkKzF+olnCdXr3w9PURQ5nzvFYSXDg3wjtKFf2BUD7ZWKcahRN3eONZt
I5u/FKXKZC/UajUBauKoHypNjswPilw0ReIyXNb8mXBuFc80kkAFCJcq7alodPmf+1fh5uU1qSgJ
VnxGlcGKrgsWyiAPQyoV9TWghHVqnTJ6MiJJ/Vq3UPreN3Xj1hUIJnChcMajlL2K81AeMUK1aeqr
UbbmU9gPmaf1ina4b2UTuoqQSPS4mPPm2l130vKWthcC2PW1Ig96AdFeM3FIlgP0/ATx+c/71rZr
ArREDZOdIx4n4lu+iZXk+HI6xN3VKYYJPjKzcOVAro73rWxryKK6A8cm04aC8GGNSmSIzOoCPtV1
krJ8cBUpRzSoKgOGa/1YUTs3sTU7PDZJ1mU/FWcS3JWJ5AMjSoaieZ+nSTGe0oph2dfESo3ORcXa
f7hzAeyDrjTTpCTNAr263AsIF3waMX17TZzeNg7ZMMjvjNEZHxRcZ3aLGXT6A7zh9KcpVi/tqI02
TiUTdtBzMkRaJmGfuUBD4y90cPTjCA7qFJhdHuw41qZFDOso0H4NoKYQUVrPuaRROPrtQE5UWb3/
bFk/YmVAuy1oGD1OcqASYWu6at1JD09HgcxkCB5UARTRsCCt1hvIkFXNpWle8lIZz7oQq4Px6fN9
F9uujniYksBbcmSAz1xuaq3NWia40i6a7UsnU9K1dzFd0INR2vopTdR3aQRljtMM2sNRJZE4STl8
n8QzRJhLw1pX8RBqrXMZKvYvAOv2rkGKbifq39wK8NBR+iBXEuJ7G41Fsr+qGkzJudSdH390Eis+
KXopfWtDAFCwM8xf7m/n9lrlwFJG5zkRyIn1jKZScshC3xmu3L4yT30dH2LiRzfsxj3d2BumSPDo
LhH9cw+t265BwL6Fo9xdM2PqD/DSJV9gzdTelYXU7fQmb5qiwgxqkY4ho/7LbyWF1eQMod5d6ygY
LY/jRknHCIKOAEuuK/N0fxPXMo68FNTRac4JoRiSD138nt+KfVOZtrI6WcO15UbLroxuSshjzakB
I6SNtJvXdPxvz7lRW6pbaL1cfbF1NHtBN5axBf23EgVPKKLTMRmUMNqrxWzCe34eoG1uI65kITe7
/Hn2ILUtuPz+aklK5GlDTLBHG+19pDq0nIyK8cxR2usw3HhxKEgyBcTIOYU1Vfyo3/Yk1GD5mGi8
XrmmutBF8cb44LMnO3u//dTiXcOjxBjjNiOfUng3k2wer2pHS9jTpGK+IsPqRIdumvVgJzS4Ye1/
Uy+WgBtvyoVTFs0KtbP5yoDk9BRFHSBWP4reMwv0475Pbb+ZmJSkzCqyZUipVvecUyBsm03+eOXl
lj7C1RgYz9TM1UOe2Vp2gg6mmrw0GerQe9gwzXaqyDzjb3y2y++WWgGQE5CqV8oP5YGSuuSGijQc
OtkprkpVpU+DCILvG91ce1CAEw7BUskDwj/Ff//NWawZUu6iD6Zrnk7Op6ifg3e5ZDjQ9UX9+yZL
YJS/b/DGh6Q4SVbLFYHO65o9VdG7hnQqxyCb/xpYMZwmcIJ/8f02Ot83tT0IPBvUKfmQ1PqddZ/S
zH1Fm61sujayHb5T4wQWwizaU0q4tYO8S8wLw2a6LbUVuhYopDTTVffD6atlRM0hUIz0LHexf+hg
yN4Bgt3YQOQj4RBTOQl46uo5bGezgUYil69K6phospYdUStidnE97gnn3NhATEFzI/jUBaJw6RxI
8fRF1FTyVQsG/wiluf6ka/HDFVGqH5w2SpX0DLkrVwvSsjQNcwivr8bQ6s/J4EyvFED2eB5urAWO
P+qtXMQgg9bd3SFvGtrTtXJtLNASSdqOTJaO2eG+y70poS0KOixGVHchgOXip3m43LLBigLJtnz5
2tMz1A5+qQGeK6hWQCJYjPIPabSBtLeAkj9OdVg5J6D/TRBQaikl52mqZTXxVN8Zv07WOM1/q0Oe
WsdctjrDQx50sK+1msupJ5tApl8Sv67/sfzIbF+KKurtLxTMShlusYhOpWaEYXyawl56UB6eR5fu
hZBpBk3Hdq6REy3sbGmfV8pVzyLrQm4Dr39SRgKVqCjf7m/ojdMlhh05wuSFlMJWzjHWGZdILCvX
tJCZ21YMQLMus3XaBwrFdXOs01g1d0LBravwJtJYpoQkNOjWXVK7hb5sHHN0Y6REPat2BI5p1psd
VxG/fOkpVLMZo2YbxbiuulpZoip9nkDScHXMov+RGk1/wnG1T/lMMWgaa/Objq73szLJ+g6UdXuD
kB8BJCXRhoeCe2Tpo52vARkK8VFINMr3aT0pX7sEwO4wUfm7//lubCWm6ANTSGX8aQ1n5MFppabA
lK+lw6uGq7xEamc937eyfbKJCARukoCT5HLNW2W1cFYjA69dqZbWh9wYjFM25vbrqNbB5yQy058O
2vGn+0a3S4ORG1Y1MKxMfjLKsNxFmJbTushV7UoXxvHMOom+2k5oPBxQCyQUXwlKeNroa4W0qYz1
qUA66oqoY/QeZV6Ouj2Yr2Zl7WF/t25B2QXQKZckQTV/Xi4oGy2nlGiCXh05/FHPTvssd+V0GsJm
r59345aEjY4BEPpT0BVyYS5NhSZVWb3SjCvo9URC05gBv/iYxBA/PSs6eo+HSB9Kpo8QVVJezHCe
m0NlVsVVdiq7PqrRWE7fomh0YCrtddHhGnU5fgqsPvpQTUkwHaZaqn6i+RxEHy1wIsGTCsVGdjRz
OQoZUbIRfFa6LHJcMCuVz/hT2kx7oY7YsOUJ54AzhwdHHD5AsWm5SvjZc3+wC+1aN9G/RVtpnqV3
z6XPAJAaNX9Pffg8JTWaZtJOCHvDNQUon1SWkEQAwpaGzbSZB0rF6lVzCvP9rEvS36lRKzsH4A2H
t1ofnXYeAThZsLMu1/UwstSzXRtXRqJsj6K5cUltszsEcdt+VKymucqw+J4noyu8cRrKD8gORIfC
bPd04raeK2SLedMJKmlHKuJ++C2IJYnrImgI7KuF7IRLtVLy6rEqKHnPyfHRUy8m/8Rh5AEUbFtL
U61ZBJlPL+2qS3Z01BC3oJVAP+G+lRsLAlJMzkgBC8GONfZ2mpOylOzUICSicJwZUXDu1RlF7BDf
uW9q+wxZootP4Crqcpt+NORuidOVjXFVAks6TEHXfjGVpPeC2qYKqNghE4GjMsWHUUvLnXGOrZ9i
m04eFzfeSll2uZlDKpeRrGI7jiLnMKMgQbKjRof7K7y5megZMHhL3w6u6qUVq09RrGl64xrNZXcO
EO19H5KInRCj38sFtieeBVkCCC6kGkCOLU1VtTQiqSob1wlIJtyhvBGfnChrvoW47SHRtOxnWsfd
nz6VtsANAtPZYzC9tVgh0IvX0BvdvBd6pIc9vmNcSyYdPo9S2L/CtRh8MzNjr2J24/zz5ELWh4OC
xN5olRS1DlWFr5pXCH1668mfe8lyk8p0mI604tjyCiccvhZNVGcEr2Pan2WniapXs1ZQnKoAZOU7
Gd+t/Sdg5hUjgxfFoeX+68lkwQBam1c9aCbq7GlGr3L6o2yqo16Yhtv4yo/GCU5KkT5M9AtWnjEo
YCMKZSiQ+UvTM5Ing1CouRI6214fyT6I9KA+R3Xb7azy1jcWvCu8oWw/UwBLUw2NE4qUoXXt81F1
wTQhmtKacJQkvv7p/7B3Hstxa1nWfpWKO4ca3vzRVQMAmUmbTFKi3AQhQ8HbA//0/wdK1ZcJMpjN
Gvcd3BCD5uRx+2yz9lqv353nMC2mBXENBwoPhGzPaqx2QJO9DgeL89T2kk9n3PCQZDUsjbmUz7eD
IqbJteYuu5mGNB59umyDdNuWbXcnktwcd1qqRqcyJcugxw/PEtLjeJFFIIW4xlH1RdiKuozsm0Fu
9H3Z5/31CJrsw+tzf2EUYhwIHOFDXSSiVjtqxmFFD0nn3FhDN4I5KUT5tTfM6YQBfmE3lz4GGqGI
stmsFezILCOrm6Xc5kXJU2BH03Q3GMqwVSJTPzGjxeFYrRtmcFkyfGSIlFfvpJXos9X1sn2T2W1/
3xtRcAm8jpqnlcmurAfdxzevIEQ2wIFpHwGSoa8sbyGVtUpOy74xrSBzqzajUc9uTwmiv7SAj8U8
UunLu7xawK4XWujYqXOT5kW3Ceyu85TSyiHklU/JW71wJB471gAFLdRia85Vwwit0Koz50aM9eQP
bVV5MN6dohl4aZRFbQEcH6sGF9bx/Y6aZhw7sj83Rov2SQu5np+Q5jl78+ZQ74DuesHIUodY2cpR
iQoql2l44FU0dkU5dK6sBaeaW16YC2AqTgHnDfuxds1M+ISh2YASqhq0zOtiKz1PsZCncmLPvBju
6SPJL2VjnLO1QKqdDIqVI6l70HO7m/0JozXfK6koyIu1o2QjJYX2mU+/dqV4tVBlenvNFmR3Ntq6
uIXFXB3vEM0EsUBioMk8nHPUtxeaCSlxDczcl1iGdMWt0bB1fOSeHP6ddoV0lgUkq65teyhBQchW
QV0lNoz8voHI5NBiW2IEd81Wdp1ugIYLdoUp+16i2NlclxaUCq4ShtndPMYGWkFS31aJSx0qQHmp
hmDmsmoCgDRaKMUwLKDn6bipaiQ/hhR90bs4MdryrFFL1djoMBsNlyOcVpYrK2SKvwyNHM9wVimT
eSnpsWLdxE5W1ucxQgoBbSgDzFKFOjmU7mYxTy5qGH3lSlCUpo0fghfUvystWjwPbzx4uEY0HFIi
pYhIJ8QqLOq1BiQ28dmNqubtthU0W+QhqOk3jmIBYH5M42Nan7N49TgacJJM9k2Hm+GbWh76bQ5Z
/eujPLOoyyi0D9GHt7hBa4dPSJKi0nhl39hllxxMRJHcvA/1y0wbx00wZOLz6+M9u04Ls79BnZf0
DYu4fiwcvXZKvqvcJF1cbmsVYtyo0Y03z2rpasSVJbtBAt1cGSCD1hAZegv1pgmtxi+tpNrS9yZd
GtUonRtqfYqr4fkqEqkunBBgsBWe9uV2P43fElnqzEZoN6g86QdU9pzIjUCEfwwDTQpduUM2+vV1
XGZw9BKSdAMavXAnLHDfdQpsEk5bpVqPo9jkueUbVlU/6MMUVTuzwMjvakMajS3SDqN5IqHzSCq4
GprmH3CzoKeXBP7qUQTotyjfOc5NLsZu2lejk/1IrSL93FhDGm6tVO2+ImpEvTBLx3CER9KBw6Vz
gu6hanMhnTsZAlWuZmaS43MmbSB9GniP+8i0hbojLG1mP451i1bNemyrL5qVh9DVdclkeFXadPGm
JKfU+F1slO17JzDNX4HaW59oYdV6N57gQXRlQILfekGBePv6wj++xqvpA1ekrkZXCEHfmm9ZkZSp
M6EeuYE3oHJrqno3iTMYuptMjvFd66ePhd37E+z9P5qyF1/0xqxOvRbrzV/ShHiOZJWAk+M/Hh+3
JgJrBb2DcyMlabwb2kZpqE6rYepNbZqeSLY+e5ls/C2ygwsJ/dJvvdruYNDaQjTCuXFCUIYDoZlL
j+xXc8x1t5DqXVGot6HNU/P6Oj8zFDbpELBA5EMJ7s1nc2ysXDbSODkMcdl9HqQyc2EzVj++Psoz
12sZhZ4JBegRhnyd3jXqGVmvtEgOopfSnZUr8lUxzumWFNep+OqZjSBwZyBSBaQMSKetbYQziBya
NRIvmYOahDl+GdPQ8gJa8tuuj07Yh+cTo8t1SW7xgqiQLqxGC6NiLMOqCg/N0FceGQQqzVml7ZW8
e7MkIekP8NkkyJkUWSX1+DTm4whLHhoWh2QsKfLUTb7tM0hjXt+p5+eBWUCiSHKCbCRR4/EoEsm6
Ui1q3qgmyDz8jui8TEJn9/ooLyzbEjHxeFDHJl29SjzWkVVa6RClLFuqhX5VOtVXe6ad101EEcn+
66M9M+IUTXgDmZEFRzAVjeM5GUE8mPnAuysb4ewaOcxqTi39aKr+Ukr6cgcM8xTv4gsT5I0Cqg0t
zfI2robssBXmnLbpAZh7dR4YLaWvqZUyblcb9F9en98Le+Ys1RMe4qUT8RE8/uRZjKwx1OWwgjSq
FOG1Azn1h0TPy83bR6H4qvL+Liwu61UkRxJJrWTlh1mZgcnlkrSBnaM8sVcvzWUpv8JbybUiJ328
V1GYKAXEBflB7exgS3+K+S2MjOTrW+cCN4wOTGohIicVvBpFcqo0TIyAFat0sMQQ4rlhX58Swnxu
0hnFYFNoFoPOcn1jZ0ue1VIUxaHMtHmX09W1caZ03kI41Z7rkjq6Nfzhl22dm6dgMM+PvLbwEWCQ
iEiWho7jZQwGpQJ0HOWHUrH64U5tcjPZ0xujjoeGULL4MKlV992sAiN5M9H7oyKDBosKVUMyXMtH
e3IaRZUJJRlEecgic7C9snIQokNk9+1XjOo5RSGcFnYQAqPjcbJ4CqzZDstD0MPXAsQ+94wc8jMn
M603G8WFcoH3i5cL3ta1F6gleQlsuy0PRTV3W7Ij5qFM2vKEx/c8T7owO9AiBdUNfgU4m+MZxSLR
OknKykOfpMOZmerpNrKkYEcsFm/UoTL9PAeXSn7c9kaEpza9Pej7Apt3wjw/f0Pp2ueqU9deKhjr
0zPBz0qe0ioPFVI7u6EuTDcfomKjSU3gKyl1tDdfR7i72EKy0bRqr/P7eagbY9Uk1aFu+tIHfHhb
oH3xH0yKmJb3emEEeVaHLdRMz+y8qw50xITerDmJVzgBLaVqUG3yWRZnr0/qhStIlyC4YuIHMI7r
YIWYYm6mxqoO3BTN43XSNjHV7a2TAXK0ZzIL4FTDb68P+tx8Qh+B+0OMBPiCJN7xEcJsB5AsLuRE
gep4AWSYhqfiWtonduyFE0Jmiww2TVwoNK3hFgqw4dGY5PpQtoX8KzaL8i5PzeKjQOBvo1bxm6Gp
dIrR4sRTCqAJ3ryVW2KrzWBog10dgKtrFwul9jYbRtuXzVO5yGelAUbCrJCOxHrhsK788KapwX2G
zIwsjLYRYVb3HmEI3Um1msJjEme5fG9ONG47fdSec2rLz6/v4QsHh2QyTV5A0TCg67Se6NS6n+dE
HDBxpbbBXDfqRlOGLr9wSqWqz6E2kO6KUjbKE/H8Y/vyUdC1QGcokPJ2LB7gmkE9iuIETFBnHLIa
HQ2L98moIFGF/KAKL+D/rONzpwIYdRVBcN78qqxxtnbykCfifWHNtJ25aWnO5i/FFGV9iUK7M+3a
Ua3F0tMjF+evL9T6ENIawFFgjxZ8xRI7HR/2bqD1oJ+V7NBbhfD7Ob0IpeBQ6OEnasdvzRMtgwHA
IYmzhGnPeFZVpewUa06KQ1QKBcXXrEeDVX5r9MIoUDdjpBYoE6HSakoiq9Q2L9rmgHqh6RmG5Ow4
aveGU5UeSIn2xJOzPuzLcCD2CLAJLKjRLSv85K2udJCbtj2JQ1xJ1q7VeWIyp1c2dFT13mCP2U5M
g71pGjP01KmOTliRtbViePrZ8JHwjnjG16Q3fV8r6Syq9hD1QUC6lYaHJpD77evH5Pko3ONHpges
IiZ5ZTtMAf2vNofdAZYa+7qmWSw/G/N6OOUgP5ZFnt4elVZ3BCLQvFhKqubaTTBFJhVO1w0H8jao
6KhaMto74czyBXyzc7HN7Dn5ohtSrdxGDYQTs0/7EvSxIANauJJsuRM1qQWVFt+sCuMPSa/J846+
tmT07H6AYmbqYZuhxdJJErdLTXvehUFufk8tOf8QByQN3LyJEpSW7dD5PMEFS5uPLN1rpjCTN/pE
TJasAWEvgK1Fd3BVTdFSWv3GuhgPpSN9VXs92kVlYp644c/alZZRbKwgFAIMxTU/PqBaHap2HlcT
KdNeUTbNaLS6WwN6m/xZKmB9csaRdJU0tg5sveEYFodM4/bvEiO0xRad6wRCloYsnzvCbSP5FJq0
4Y2R0aK9wEnm2lLYJYmyCvaq2h7Ixs3VoXdsfO1csfZS3lG4fzzH//Vj/H/hQ0kQANi+EP/6b77+
UVYTnQ9Ru/ryX9cx2SxR/mr/e/m1//mx41/61031ULxvm4eH9vpbtf7Jo1/k7/8Z3//Wfjv6YlO0
cTvddg/NdPcguqx9HIRPuvzk//ab/3h4/Csfpurhn3/9KDtMF38tpGv2rz/fOv/5z7/Ibz650svf
//PN/bec3zt8y751z37+4Zto+VVNfwcgnWrOY3oJx+evfwwPv7+jvCOz/xhIGiQali6yoqTb8J9/
2e8WKBJZDrBlGtkioiNRdst31Hfkasl8QOOm47jxA3/9e9pHG/T3hv2jgI25jItW8Hc5nX8bBMJK
sD9konDAlyzys3x1r8KGX5bWdAW2o/XRYhBupNsUUJQY+udqat1KQ8Y6BnD2ZH3+fJCnAy8n7nhg
g6FxA8HOLYoYK5MnV+Hk0JLcXNnRnLq9mZj0XajFmTJKb6MmWObIUPg/FBqgMuYNOr6hfVajEDUU
zVUZ0N6btr25HQ0zPjEhfTEnqxnBJgwWdaHfxetcjPyTlyoORdih2NBd2bSuu3JjR1shG9k92qD9
RRvLw9ZIM0XdtM1Iok9N4FUcTT2iCVp3hm8xzCCbQRem6c9q3eykWQ1az1TKqnTV2VJvqrEpLTfU
zfhn5aRItupd5xbtNN0r/SQ+pX09/OzjSPpiSVrmGnPtGG48Jv2+b6SSdNIYTXdJrqr3egeddxsq
1mUYjd8Nkci3qKkNvtqPHUCfQK4LN9Dy8aszK9LbkrmPe7E4DTjmxMXQ3i6e5ZNFUhWRq/Thtlfp
YHVbZyhzP+jGU2pIi81dbQUFXy4IrGQLSmC1FWYig5oZbHFlzNHHvva1bo84TLXTzOAULPgRNvJs
LIJRelUXzuW1apzoQuqdVSCu6AXf1pPsqWHu14G2Teit6X6EybZSDVTraPGGemgymm3Xtzgtsmu3
8BE1pJG+pXJyHtflQyjpm2iwScTcaGJ0B3VvCAdGocmLBs038o82mj1dnbvDjPOjXSnNoY8v5Nar
xF0gJ24kf9XjT0l/IUovKzwJpoDIkjdhqm7QAvLspNtKfeIm806JKk7fJxHcJOV0i+gvcpFXCfJ6
Y3I7mQ9B+3Gak8shvsMobTPlIkCOtYLcy5q8wdxqdrhR+4F/frO07AZ6jLOiu2uSxn/dSDxmSJ4t
LmH+kjQkzF+r+iD8guSbUMRVGcXKji+3pl3I2yQtHuK0nMAJKfGVGiUZPfphuQPYE31Q0nQfF5W8
NYJI8vMoMC/LJh/cPJBd+Gc/UwXd9voDj3XjZWRK/LwvmttEyPEhgKsMvdv5cpTibNNGmuYpYow9
e1B+ZpXRnqeW0V86ZW9dm7qol6qH4jf0AL3XUrM6T8d4YJeKaacWVXTC0XiMFZ6tBXmkhYKMjL69
SpgBKZarpDPbK0PYmk+vRLzFFk0XczUbnl5o/S9nGDHfVta70Bpqn6EYUM8LGAXccHBMrw/M2o2V
RPENMFeehIvoKnLveNAodF6AoTkbA8Ff7tJ8o+sUzl/fzFW97Pfdp+0W7T6YFnnBVp6S1EVG1CL2
c5XDJO8lbVh7InTMXVtN+kbYQ7HL7Cm9xKkf3UrpPtG3PZ3IsLzw6gAPWUjfyUOTXF2FzkMBdiJV
0+5KssFBBY6UXMIAb+xsIzhFc/biUDyrS/8M/uf6OSj0qK7F3HVXTt1Ap6FPyiZXU/lLRInn1Mq+
NBZNWwRl9I4uONtjqyorrS0MoK9XWSW3+9zObZ+MoHY79O1wyWJobhrNtmcNTXoVKXK1qVUYkWGT
mOCxq8F4dqW5VdtE0GaeqyfKho8x0vHBpe+FVxEEMP9/1oQSWpClCMhZrsImUDeCnKtrmHIEnkVU
NtQYyI5ZoQ0xRqt9DupY8+kuDc6MYhi2hTKbOzMb5jOyjqj0zb2MDuJ0iqb1uRdEau8xXCDYXPjc
jtdPD8IItJpWXZVjS5qoaMpNlI7ZhTk3xc6aovQ8gf7iSqEAeiKfsezM0dqQPYFFDewSLgNdrKto
ug5lpbOiorikYcXeWFNa+SFlhTdFQtw8Em0AynGCwC7ho6w8oKp3qr4eE/0yl5txK+cxa28V0vb1
C/7s1SUhACkT0TKeHeZ6dbnMUDbnbOrny3xSdlrVNGfdLJOIUKwakpQ/jIX/F2sQa7Cy//Vvp/5Z
rLE8cw/fJDcWYh1z8Hu/Yw5J0d5Bo7F0flHeYUOW8OV30CEp5jugKXAQLFV1PLAld/4n6lDUdzRI
Lju46L5RL+Yi/Ak7FPkdlLyUkXX86aW09u/Pd/h9nH+HgS8HHcfpQ0o93DGYJheDBRMLNFvH1w3C
/wnamOQmlCVz8kwBf5y7NAPuAn5pAzKnuZfpbzzVxLJ6gH6PS0cjJFXgNkgMLGb0ifOZ40vUfRWj
CbPRlfK6N3gt8xbd6uHKjPMHPcM6BdwNR0s/P9mhPyvwNNp5aeglKQdQ9VGlcB2AUwgCJF43N32s
NZd5UtUoxTjFvHWSWGk9He6v8NqeAUKRBZIlF1b9YfD4WTU8cUlXPAOPi0BGHF8V3nqoj9eVE/B/
oalP0U1chJHqApxSM19kuhzhVIZK59piVho/Mwvl+1A2wnKR+AhqT3GytPJCmFdoP4YLwDVNUZ0S
f3/hYAAlolWEPm460dYFs8JJJRPRiX2UdMrgUgwpGl/vm/x+GuHK3SztLOVlr7ZFdeIFXQzg32b4
96KQgYNvhHouzRWrB8CYbD2PyvBG5gx8L+ny+T6WtCQH6hhfZEqufOpzwzpITl1+pF/1VIB6/Hz/
GX1BTjBjuPrWULhcJuzD0d8nYRN9jM2x/Y5HEW3DVg1P+D/Hz82fkchW8STQFfcMj6tFEYTDUrAP
Ik2+txVRnwEDUU4M8tJ0SLcRafMMkHVaXe++NMISuNs+DPTKz/RwvB9DWd60ddvev36tXpoOfhwB
99KFTz7k+EJnvWq00DTedIrZfajpxr+xHEiUXx/kpenA9IO5UsggoPB1PEiXGqkqshi1FGeq3dqI
8nNZr/W7hP6MN7Xr/t4efAAwQZiJpdXueKhyGAIliFOgfHO36eFracCTdt3bCgV/hlmQMws3w5IV
OR6mddAjbNOYxUrnDwlgkytBoHXC51jVih9HoRiGGgC3eYmNF3fhibUdKmBHkx3dlDRGkdW06r7Y
FgHxLN5D87nQ8vb9oM6G7Bdjq2J5E9xWr6ko+e7MQBnfprPw++MADgeysdByUVM4/jhzZpZGntl7
sbQip+EsnwH0OtWztMxpZUcwrUvaDj2rJb11PEiVZ1oT1MpeVYEfJ13QuV1ZfIqy9PvoNCcqIy8c
/qXpmloMBJVQ869sltUaueMY4x6Gu/Dc6oLJl7XwFC/0o+VbzYg2ZI4JBBQmibTV6U/AOiH/re6d
qVcvcmEW5O9hEORwlfRJysKrkW3dqOUUJa4aJMZnw5ylTYO2/dXcScG5GmfBB2TkkvdqEvZUT/BA
yfQlyZ3RwdH4+lVdPsz6wwImgbuKEA9NhNXy651a1RSu9qYKJnsu++q7GRqV20y64+ZTKJ/Jg2zc
vT7mC08H78bfY65sUBvJY5e0aKiqfCYvHqiE0HKfX1Z2v7BVVmbgFlmLWDxMGtMVZQ7p9vUP8NI5
oH8TZRh0VBZWqeMzR9jnoHio7q2gHTe91IhriArjE4ftJbeBa7O0NoJ8ogy3MuqiVGoFvjkos7jx
m24s1c5XI0VfspNO/9nIRfRFqoR43zkTHg0Nw3bvNmRrNjqY6NDPtcyU3E7KpVMFyVUF5vFmL+0f
9BzR9InjuroIMxyelYPKM+fY9oOmjO6UNqYxIUpUhA6b+GOtDYWvCLEoGubG+HksDGUTxX3Mvxzn
EAej8ivL25OcqC+8HEvHyEIAiJv9TAS2nw2gno6876hZX6D9oSYAoXuyc73Qz0pjjN93jSi/mCA0
L5tmiD9porVCN67FpLgZPjzEm416PoI2uyhyqfrw9oNDdQEcFA4xgILVyTWrThC3y+gCGMUOEcHG
TVK7O9EY+4JFXAAteAJQoyxwtuPTGU5KGKdIuOeV0qd+3erRfS5T8YrnoNW3BbwlJ57rl94dIC1U
OBcqMnCVy648eXequR8AMIn9KHftJdLSCEinif61MQf1MDTF6FDciFITJuRBuaaXZDwDpta/D1Cy
+A/eHK4ktZ+lg3MpDh5/lLREUzSym30WSuZmjrtfsjpmJ3yGF+cLqwLeHLgaYsfVfFuIG4I0EmgL
wuc52EnmRY1odl0ZaXcQyQ48vRFV2zwMytjtILqWvHlqo03RNPKJtV9u2sr+wgFMfAc2BLzb+vlr
2sZqYqlB9JhYgUT/l2ruHgZb/h6U8ErM805Y2vb1Q/zS7UcJhEZArj4AxsflebLdaWWbwigr1Bn0
xKWOXsMSSRsJfYqti4LHuV5UA9NWr5DY+yQtdlLrbg202Vul/BouPsfrH+gFc4wOMyePI09L1BoH
NGt23TttsXfmsDnneBe+MxnWiVk/HwTWGujj8eLxAKCEOj5YUhE2Q1PW+3xUo/tYjsUHJTopOPfC
IFQEae3AOiwwn7U3qkxZXhsDPOV680MbzPRiNtLqxEye28il4wgdGZXm3AXvejyTQnJKyTCHfSsP
6vuqndvzYEaizkt6Iz+lYLTKRC4vBUEJPHbkNxb40Dr9O8GiO+hRs7eyGE5REu3hLcJf8UeKLeO8
Aa01emqVaPdykHfnI5HLt0lRowsama5DAdDIR7YWPQUYl0j+D+2UIi2riWrwXz9Cz7IFLDfdZAtD
LagXPvDabhhGMGmIK5TJGGhuOyDm48tOH1+SXo0Lj2RvDJ+s4yBGZg7wH7omdcCzUNDW98bTvHwS
4gRuGGlKeghWBy3VxsyGCXFvQkfh4YamPszV8olQYX0GGGRhOKVKiw0jY7VyzSfbDqU27PbUaFOv
GZLh2pRHV5+K5AR9/KoHHC95GWmJe/FgIIhYl4K7JteGlgOQj21zCwlwYnjU7a2LeHC0bQw00JUn
09o1Q0RNtI8OEPBID61TOxeVVc8fTmzzcoGemsvVp1kLOsYWtAlq2e5jXYhrHpHiUKsDICB5uK4l
HV31cIruM3i9M3gIL6qw7LeTPSpnlhmqmVeqUjqd2O61M7v+RCsHGp6uOGmCZj8PkgwJtKL8DDKR
3Q6DKdwAIlH4qnRjk6YRvLxV/VartoxOL8JSRgXDRo7i2BYs3Ct0cok93TeDZ9et6sXCyE8YnHWM
8DgIpmYp1dLLu8brBD2i3FnKEaha9a5szWA71NC0NbBdG7QITkNxSm/12Qu9DInGOuaaIg1O+uo6
g7lK4CCq90LYMuTvg6pe5WKa39tOSWVepShZeKpchrgHdnyXjE2s+ATNuuFqCnzZJ27bi5cArieu
NKEwHDArk6sl8LYjc0HEEjqXc5+TzIP/xqxQoJI+Y98UF8y1de4UuuyNjknFObblLYEBbQJ5VX87
cQvMF24BfgvCK3hJKBSsTEzbQ29qau2+7ScJiv4yEl+UWFi2N+NVJl5XOMN1iSJAvRlJBcVuYFXm
A/CRtr6QqtgpvVm3e8OVoL/eJfGkja6UyUp/oed1+nDisy7nf31jMcyYRIwhbs7KUvFqyOVY5nvg
nOG80VLdjDybpln2awBp7WZpK5HEQF+g9hwht4eOFswHbR6IfNnJ/G1UgL/t2RKWAcR9lHZcbWWT
dWNo9tVekeo59qpOHnamknX9f3JkKD2DSofpkva4ZQ+fOFmZrRWJGi/z1goiPqx54qWOluFUpYXt
IbZbwixaajNInm6uPbD5Su5XtZbt44A+cy8ohu6taVOu1SNdE5w/OH7PPpTdNigJ2861sCfnKiz0
7LZXougr3DjD+9f3fe0JPY5E+E7xEuwVz+Dx9K0o0NMgk65LqAzP9Tw3N2NaSyfqpC/cA7KMoGOA
8FJ7Wfc5WjjlQafa11XT6WdBAI17QboYbEbVRK7TF9nZ65N6wcuAjQ02A2haSVeB/jqeVTED6qAp
8FrEqvgsN1Wre3MxFJU72J1euCKaR3krZkdJXAdO/gxrNEw/UUpoT7KoPVrdo4u10NwsJFScr4Ui
brXCRE/R2HXVtRbp6NumQ48Go0ad4fMIfdtnQ2uHe3w7qhHRwnf5Q9f7QfbQpm3FYSR1pcFApEfG
dZIHgXBzxypqdw4ipzsHFzKnO7DRs/RJloQ1X0x1Jl9InSYkeAxa1rZrjG6mtgxngqcCy94rc5W+
rxOj/kE9QG896PfzyhMQhDUQxBR67usLHdHGyC3pe1egitHHTVrDcVvVP1ohh/tyGKcfhilCtEVq
uo3cIc6sM3Cgk3Ye5ukorluzH4dt3Rn5j6nVMslrSYYmfqnl0M3oShN4TkaE4SqdGnRb2UKBw5tV
Nf1pFWodukOvSHf13JeF16ui6F0Z5+U8TcrhS4UCWOrHqjSXXpmmWe1bvaZ9RTRardxeMihwhUi9
3cSxVi5gXg2ezlKWi+5iTMAGgxTTurO2oFqluFEC3ZM71WZOomdUMGk7p3KUajPYU1nGftvEdvyj
TWVkXkTIK7L08POeqMM0FUhM2NIEdVJj57u8X/Rzkh5NL8Plt1CHdguiZskDr9bZZ82CVr4OUKyY
XaQn4K8OOskZD07R2zstEPy4o0NAdCa0QPmFgqY8+K02jKELqr6Y3TYIh9qVF/Ps2tWQh25gN/M+
1+qUx7U1Qdu1paLafmNmcKXqaVYaLqSRZXbfJkPWoauhpx/U3mg634FywXTLoCwyPxgIPGnuNo16
o7XhlLi9YHf8GRmPWynXeDZVM1NvzSFTEeoTo4UNDHpUI3NDKNlmFl3XnCls7pc0EaHttWokCFSj
vAi8RG0pP0pZFwnXcmLlQUjkcoNZGr+WnZrNF4VcTtIu1IPmR2mmYt7X8YRIsjJbLUjGsC3ft1lY
Cn/S7UR3WxhtEdGIFeMARju9C+eaEyRPWS3crq7sBfEyWo5XNk4Z+pRCOdVOUAnZ04DflC4NLMm4
hQNOCcnyar3qoiqjols7Thmpg0GZnE3oBHmziXJI86/UrEs6WmOT8JveRq28DbXCel+a0/gByj4T
huk4ifotBa8xAlg2ph/kUQD0gG07jjyi1v7QB0N/C8eNqrkdT3++gQlR/WmmY6Vsm95RaXuK+0ua
PgHvZSW3dOjFWRlqkUbLKn8GtdvAdIehQhHBmhaJiK6JPsR1oVxBFiNd1iYN0K4llDmCRr3qzPNS
KtoPbefEN2MbCORzorge3Jpk0cdWthHKU8fIyTbdPOjYkLAWNP/qQCN/P6n/B1/4C0bnJw/RM/gC
l7uNRfSPj3ETxsU/zkX2rfgpnmKnH//AHxyDqb+jdYYrtnCELJT/PM1/cAx8i+wefeCkKGiWozXi
bxyD/Q7O3IW4jvQmsKOFrf7fOAb7HZzk4IEpgpIFgFHlLUiG1ZttAJYgFU4z8JL/J4Bd/MUnfhEt
gE01CtPxhd5Ung7+zitQlernXYeW0ZNlOvx+DJ9iCFZR8uNYNq8jnjtASCZxPJYssjnrBUzcbQGd
4RyGycaswXKhafXx9ZFWUEPj91A4lQT9uFZQfx4PNc6kxeFihshwiDy8kMve/ljk4+ArEx2fedPE
7tj352YaSBjI6jNukT8H8iGKw/Jrrv3qwztJ0ZONIeWyH0yQ1U2Oq8Gf5vU6SPLolN7hKqZ7/LwO
cGJDoSOMVNWqApDYTW4Mg+LA16/F7ixqLNpQIkg0zJZbKZTGJNJom9dX6bG6/MRnYetxCcldAacg
nwDN/vEqZVlsEJjDoVQlNnmEurwN6/5XpjrZrTk210OA5cmlobyOYmn0Rk3Z6JPpXMPy6hb0Cvh1
lcBuYt9GepsSRSA8IPrSDevrqv84SumwjRUFeAzdHO40WzG0AEXt0TbzdTJMIo2qfD805u3Yi3HT
6iSBpmjWvQ6B5I1hxbvUkCM/yK2ASD2YvKZx0EILq40oq+yTaCRPG/v4hAu7Di2XJdFJxS5HlNwk
/x0vScN7PMRp6/iR3Y0+zB2GhzPys8jyGOipbvmdCD8TcCJKLYIrOXAuMtohXOgpzN3ru7MuWP3+
KNwTfGQ+Eowexx9lKlNLz/vKIXG2tDIMOa9kNU7AWezcm+ukdbNMdjax6qeUsVxFtK036Y03GPWn
oTdPSTE+sxTLyvz9cdYpPUfv4JPoS8d3pCp1Q9qGfOijHMhsPjbDnHivz34VsDxOnnOpKeQ6VVTk
lu8/sUvxGOa61lMOq2vo6tC16zdhZZ7Sr34kiVvdAGojC5++BgwDK3g8TK5XU6bEveNLWYBjNLZf
IYuCkyPurnNp7N0wgcBstLWLKgLiFSjGxWRV9EW5phUZZ8LMUAUrLbGDQuau0tTCS7L+rCisn1rR
Cbd3rrtMCa7nQQ49nMRtUKj9pirjnaRLJiQwiwff7zU8BK+OnPvGUG66QOiXlYnTOwsUyeqQsrQT
V+WmGhJITPN2r0y+DcvueR3m9B5EsAflNBYWNr6HPorGs7LgmyQnPyHB/BLSZXtlQ70pEUX49ig3
ruFgUtL4vo/xRlAHJFlSitljnGhDKCzouS1Ote29eJbpASI3CusrUNWV6Y/GDEGfNHN8K8umzTR6
uFzQ4hdGedYa0oeoj8pLBRX2rTlFkmuFPqC70c8M2Dv5tRPJgFWR5/FsYfDAjZCkBku9evOg1u5a
Owhs36LFxdXEQOu9XMK6+MMZ3Or/s3devXFj65r+K425HhrM4WaAYaigUg7lcEPItsycM3/9PJTd
3aqSWjU+OBs4G9jYvY0Otha5uMIX3tAMjY3ApnhiQb85KGUFqnYwamlLHK40cR5wEgkYNA+u+7a1
cL3qW1utq4s5qg3bTOKO1fb5/V305nFG2mGygchP4c0djpoPYI76KuZ617ptQw8au8QxWffMadEL
liM03RfQzYLdF8aXiXB0l/XaxoQleuL1j2jP3MgcH0gfEQkhwQ5C6Og081ttLsousFwaP6ozZZBf
fRE78tDAWU6scMqcgZY5VTDWZ36NJXPVtNDcDeGyJCo5M3VXKDpSuLGOT5QRtFeXL4/GulxsSWgl
0/U7nKQkSoMAHLzpWhkCXVV6lU6XU9IiNaivlnY9m0cs15iLbKFTzLo/XahdwmmhRZ0XZ1rrJgF3
FEwEe5JJsFHj+NxkiuakTZg5MT1MsOoOOZO1HmEk2QIta8fIoYuZne338QXcRtMrM+HzGOGPbtWl
rSePOsQGW5hYHWMK1yjeWIPv20iw5U5XUOZvhYo6hx4+Lnx+O5ynFQiH+dwIriqDXFbIMtnOg2ZH
GbzDplmgc89EB8EYu/pUGW40o7ElVelNlKgnNL3euikAlCDJgH4cfdSjQ1ULqzLvMC13h9jqoS4J
TmC2ntxGD5Es1z+DmH9FGtI/kV7XT39A2Gz+WHX590f8dPJ/A+7mc0/4n/HUd49QI//YPKVP+eP/
/uP/Nt+e8oYX+4O05I/7Omrax/yP749/UGgOHw/SlCXa/5WmkIqAQiSpQEMHHjeV/r/SFEn9AO2W
+GPRHzwkeQrGB11FaZHKKhIVAJOWeOlXniKo4gd2PQA9+JHUHX8LcH1U6gP8b2p4+ujcHov5JYvq
cI/OYzZGWRGeiRgIpqvGQCMudSkAVvmmzqU+e0DTsCy+Bok6lr4dCkrdf1UoPRVeLBtheAoXcYQq
W7ggnGbPPUXiBjq/RwmGrFRKLujRWZ1raTF5s9ip47mAfLveeBWq9wh/1rpMA8Du8Bus9tjzqv02
kayIvoDUx75uEuELhMU2Tr+QsFR9auL7TEqNj+BM0rF3kzqOQtWpe41QovSlCa+Z37oeFjjcUpRa
Ph2hHUjpo51Kc35KTCsnkkTgimpW1VG26+OS2omjK1MRfRP6xmzDFchDFAntBkBQs8FZVxFwT8VC
Mhe8UZ9lHTNNyzgViy9X4t/BGUkbLS5uLZr3ENNJ5I6eLrCy1KLy19lFG8vj7JRZV2G00xohRgbt
1AvQR6nWhbHjg6xVZ6fVUrO6jrEatlb00gXjBj1XU/z5XP+CE+e+yPjr+IA5IJX/I9l8eZy/uOf/
MyjkJIsv1terush9kTwdkcif/8SfhA4DrvhiyUnFwwLst5Q0/iR0GPIHSB7EY2BOSAcXVYdfhA7B
/MDqBPZAeqqDR9WXnf/nCWN9QKaPgwmcFIqOQKV+pxLyLNX+93JbkC6cZYuY2HJlEawehQELdWSa
9VK8k6UbpbrCktRfxfnNJO8KeTcEW0W8BWg85Yrtj06mX5YZkN/VfAY0s/5oJbSMzlPrrMvXRXkW
cAz4ox38KNyscbT7ejUUbiWxt66N8TJonC51A/UqC50RcTL9uu8urGEdTN6onFcIKcjqVidUMGlS
TTbrPPYfwvqzGDkUPKt1MTptb94Leum2VeRI8ZmWX0fRF0ECinc1iujTYeR2lcpXOXVZkTTC1C+k
ZB+ohH0W5Wl1MwXnaXDXjzYRmF1dNdUZh/iJOPs4+vw5o0sriIbIInpzdGgPotwWpCXiXRMBq+2D
yEVFz9hhBPfFoB65pNlFJayGj2hLaBeGgiNmPHTlqcc4yiV5DBooaIWDOKIej/bi4d2R541ZKo06
3yWhvJc6ybzFrTvaFcpOi+JPuMI86qUKqG8UHNms17BU8clU0ukOvXR37qWHF7vijTLYUSYAXQly
iMqEcKTxPMcCQAVu1sGkmMNdLdfiqqMDTI9K/dQq0zqL9TPyFWELy0Pynof9Fxxb/27SFs8Z3D+H
R/dFvkh8/VTJWKQwnn//X6eS8gEJ4EXFj/NnCWZenEqcL8AsQOVx9kCp4UP+eSpJ2ofld3OQAS4j
Glh0av48lWT1AxxF5DBM888T6zeoZq/ggRyJoCIXbQsw2mRPR6mzgXCshhuq9jCahXWutkWzteJM
cPNYD241AoUNpNz8HoWLBuu6xCo2ai6PW0S9a6cSe7SFW4R9ae3V888VxcXzNgvuKM7HKAa6EmDp
Z9shaLtH2zsbSzEIIqF98MWwdv2279CCraTrSu+TVS2op1xOj/fx83jL5UFNDILJMQol7NWhR6mn
f4AX3nnpUPY2qljSqeNi6dS+vAeWYVD6J95YXHNfAX5Dv0wkPw/7h9IAHrfg+xS7Dk1hTTt2uDU7
eMhhbEICR27ObY2mp41bd9fvHxLL3B08BKRSahygMKFjLB6kh2dWBOC38S2z2AuaMG0aWRY+TdWU
usA9u49YE7ZegdDetVwV4k2t+or7/vBH8TaTCwoeHCy363Ipv4LNCaoGi66Qxn0O2QZufZY5nTya
14rYSpeFZvRup8XyTqma8TIe1U8d0eqJD/HqcwOlwudkEfZEKO1VWp63iTDTNW33tSzTTM7khm6t
oZ8YZZnIw4lmFPbvwj5nhy2hx8tC4zjGQ0Xrvt1XulJD9kgGWwwxYajjk9bgx1UwJhWwAjhndjEV
XUAmh2PNJcBu9L6n/SQ1mhtAu1gRDkl3IkH4WS9jEknxIJQ+gXD+pFMaX6e50G4iIY8++oEvZ/Ap
01Ma6EfFj+dn4jLC0BdKpkRh6vCZVCOr4qyrh72uCF86Kjde7eebeNRuxhTT26hUTiQdryecDA6o
lAaAdTG8PTrPZBNnA71Mp30xYv6J9wIlIeS4ILJGxolV/GqoBZMhsXxh19FgW1pvL79tW2lTQ3rW
79MOffMsonwP1SP0RrX5PQI++4WhaBuAkoPGsfjpHg6Vl1Vchv7Q7Tshz1b0qIUzHx19x6817bYA
t+tJBmU+ocgU7/2t+tZL0iUksFkaicaxmnTcdmGJ1sW4B66uboDiCS7KgOlK1aZTStyvDnxeUgNx
hx0K4DG4d4cvOdKJjqxZHve+6p8bTfIJw5rUHo1IscNG+fr+e71amEvqRzrAPuGqZVIPBzNKGR2Q
Hh8cWumojBO/506CvNOmnLLyfI6EbNfl5ilt5DdGpQkH3Y+zlzvmmItUz3My5UYo7uck878mQ/5N
wc5urYBG2QjdIi4yCcqP99/01UFHgAHfAMbZQlhX1KMdwVOofW9V4r4PAPBQ5yOX4Aw7UeZ8YxQK
NKRQoMIpfh9DwPJ+oPjT+vNeb0LLC7WmtU1lPOXE+QqhzkZg3sDyEa1QXT8WvPGR0+xLrdf3cWle
ZF2MwaPoiG2J0mZ33teepHxuDeSE4k2Y7kcUWmNx2oztZOsB4cO4f39q39gcS6QAMJN4jCLvEou/
aCNVSlgi9pvpe7OmeoEQ/lyMroxO4PvDvPnWuApwVS7ka5j5h+NMCY3aHhXJfRi6crQdgJrtogvz
blA95YZJkLfVN1xdgu/WAmH53ROVKX85+NFOQX46tbK60fe5RWX63DAug/AER+f1PFLbI48jc4Ht
AL7v8P16zBXFVIjbj8ooput0Rhg/S/AAjlMt+e11yiJl4xNXon3F3x0OJQyZqoZJZ+3pGA1eIlOY
wm20PDFnz/2Wg3vfIqEHr7usDCL4Y7AipngLhku09qYJsAuLk6J9CrCn8QERG3Hh+oXc1LTG5ups
SNNsXbZt+KPKU/DPgTQuhnqVqn7GDgXzIcnXw8QtBDX/nmk5ntJ5u+i3+yjoBM5oJlG7DrWURvZc
JSnAcAXetYqCwnXd6dA4TL114Tmh8z50QiFugqhirTRqi96T0ofWD7Og9um+v2RfHwe8P+1VqmyL
uM9z2vFiZ2hSUgWzMhj7vElpLmKkCXW5OSXb+CqMZZY5u8kT0FVBKeZoX+S0wmrZbKz9tAgzJb4E
0M9vQUudyVY0bMNKndrzbhDn69hPksqTmjQ7QZl4fWmB/3iuTvMYNKCOspSZUiwKWEKw1wbZ2uLm
1biymCQbcA25l4DGPHEWvJ7YxeGI2B2QDjWtV+m9OleZVLfJXqyDxDVmMOh6liQnPt/riWWUpWRG
RQzRGvFoQ8qj5I+x3CT7kJsa+0ql1NBrq/wNyFPtOg/6ehfkub9VqlG2pyAoTxwIb46/pKWQe0iB
nw/EF8unnjQ1nXHK2QP1iS7Ltv8sVLm8iwqCHD3DDWcYR4PmaiF8qkLpFHD6FSEB7S1aDpCFQQjA
7nqF70kHUwhDPd6noWoPorDmeq13Bt1uKmhTeR+HQWTrkx+fdwpxg17N6aaaJPXE2nrjW4OjpzBJ
NYdq9bF8A6rmqlYKfAU4E/N6jNrGlruiWf/uVqW8CXZbIsbhvHpVRpsDq6rQO9gXVUvNMR3Hs1KM
T6lcvfkunLcWt7bFvb2kxS++KN1BI9fMJNnjCQzcdwhLN86M5sS5K781zOLXoCOitkR4Rzdy5/eY
c/RivJ+ExKzRsm4uBA2gboMZLJ50WF+E5SDb1qRaH4uhCi/SzMoe8BYRvy2OpU4BsNzDzPmHYYz9
D0PshApCCj19W5jz6YeUCPJaHRUkObW2nrw0SrQvjZ9Ijt9LdEzf/zJv7AICU3rDy9ss6frhnMlj
QEsZA/d9NlfpukPjYDENCOxGkKSFsqk6gl98zbAVKvupO3EEvCqvsgkWBhABI5Qwoi3lcPQiQ9QD
E6l4j/u55jF3S1e4lLa1KLWrpJTiNVwSYzNUnbiCBqnhzulPt6MvRqsg8cP/wl4ARGih2UQBXz2e
C53KjzVkeby3UtHYIkZYYFeunhJIeH2a887EBs/jUGI7ipV7yxjrtp+j/WwOCbSNMVxFVpBtoyyb
tzOU9BN7741JBpsLsGvZgTSRjsNm3aCT2It1s7eG/nNpaPT3Q1mzB0mftvOo6J+ktv/Uq4Bs+2KI
t1InivYo9s1OqYtThtevqjLUYRb4BGGmSdESysjhFw+jzEjjKW+p5MtSZYt+25yRKGWAmptwzapv
PjJxaEwGKvjxMgz2YINPkR1fVSSXp+AupydLdYZ892jVVwLfOVGMdikZmHQyqvYj4WmwHcSi8wax
q+wsD4Q1dm75akIy9mvbKdO9L8hPuYXO79TeIiJqnSiYPUvLvAjouAuWWgY9WWQz0Ku3jnaDVAxm
npl+/8ngtj8PujL+pDdNO9g+xveyXRtm1tu4f0m5PQ2TdhGYafVJrya1taV41kN7SiH7VCAXvoRS
KzZknKl2Ac5LAcg1IHhgZ3qql+BWe+k+U0eUhYUpLK5aNOMKmxBc/AQdrRvtuR3ye7wBJdEWFC29
BlAk3VBuy2LqN5F6LzclFC9Fq0Ss0Yug+hJEafit4Ea9T7MiVsDqN3lsj6Rp+CaXM0A/WfOr234Q
8i95Vkv7ybRGzUbkKYxsVfFpgEp6HD7KYgsOzwwTa1eMen5RF3XwDR3NnFtJk4uvyjwV94UUKt9b
KAsKYgmZ/FXpMamDATBiMGkF1Y06i21t428RiKAaMQW3Z9bSedQq4bfSMqA0Q4Sy9gqMEzTQLau+
F5piGqnEltbsaOEMdKgIy/izmGf+z9TgPy0MWhJsondaGF3/mHaHPQz+wF89DAtpuyXppoLJxl8a
Fb/0uQ39g6gDN1to479g5H+2MDSgGwtl/VlYkQtsqY792cJAKw/H2yUOQLh2IQr+TmP1uYT6YmcS
tKAFxckJQpn6IiW/w1OrMdSy1RCffehS/M4yPAd3o+KPdxq8/E3UNeY2b8ZsjVRIcS33Snmmln65
Sid9vm7A+O46OEBOGubrIMC+2iyq5NyCjXovSWN+buTEfLo0Bhu1buZdJM1i6pYa4Nwq3CRyq/n1
iRDmMBdeUnzi3UW0iP4OGb94dNCIaq3pPu3jO7w5AzfIctOLTfObOMTC9sVHvv45RS8B80ss9PfE
/RppwZfQBKDiJh+N1GWNFQ9lp93JWap5SJ+ZXDl9tM61MttVVqhflN2icG6l0nwisnnjJRmRvGmx
raB1exSmhWZZjGYm+ndaZPVePjfBLvVV9TzQ9Ml7/y1fDcUiA3iHpB/KNyyVo7eMWTe91WfVvTDo
7Sqc9MdMD+HGjdIpL9VnQZiDCaVXhXQKyxDoC+yJo5sL1JAeZMDf7nFzWGVBs6VuvDLn9jyvRK8a
sxVOMbambHOwcb36kRMaao/sxPEu8B8z44namlMLzSYc2rMpuxbr0O17dZuplEPSO60LH0YsspTM
2KRls4uzaFf3wXUbypCPZOnEjbc87OHLAFeAHLLYOjHwcTvMHKdYD+U0QS96EFaGiGT2CMAYnai2
cCJVOFXkerUaFfweqdxTAKJbwso43MblMBpJTJniXqSrvZ79cd5YAmowQ+bn23IcrJtEMLBCqk+u
kMOcgX3AyEsPlJ2HCQ1F9sORjTgedSvg6uwMSkJBmftuI/sndXdeL0SyOGRYaLghrgIy9nAYqZRo
+AujfN/5UrGh/5NsVHpQ6yQznAnjbFfWElQEAnTpgxr5/cYPdbtGRtuJs5okuMsVT0A6uzvFMH81
86jfIqUBkoIKJq7DRwdoOVZpV8R+8AAVuXD8tO2uDElQHb/sa1tSRtmDN3wrGACe3t+aR9kaM78k
hICHkTPGIpbqydGU4JADKlurH1rVQ0q4celRhbYx5DdIPH2slf4+TqfJMQJLXOKnr60YuINSu0am
+nZQdtfIvjf2NEmPBbZxSSc/BWgQ29Rqv2Ji5KpL1lwuvPhThjRHoTJPvmAVTVYsBS5q0scAPaGk
wRtQk32oNPnCR4R5SEu3MK3Lxhp2ca46GsTFSFA/St3PU/s/UQrEOPb8P0cpHx9hDDXPsNNVh+TD
40HAsvzZvwIWHYjEUlGGi87HWco3f0HBzAUltgAxljjiz2AFNeAlrqEfDOILpevlKvwrWFE/IBoH
UQRAP39Qo+XwO3iLw1OAZgHZwCItuairUNk5TvgCbB2iSBLbh7iLCcNrJUsvxzzCn16jeLi2BjgU
8RgEiTdPcv8VyGQX4ivUDE6r6MmDX6GTkY5Kdgtg81kv6hfi+f8fdkFHA/ApD8d9qVIGO9yTiPzo
eHPo7QMUoOtSkruzGPbV7CZZpZ4IQA4P3ue5oARP7xTtFkpcz/SZFzWhtjcGP9Dm9mESpsLphjrw
AjGMT0jzvQoQl9sf1N3S+2K70iE/eqO50oW6zXC6KIZuLekVuVY4XI+AGwDRN9VKBBU22G3rc9ml
k3k5V8JFUqe7OvQ1W5eCnLw7mb15DrW7zFRqT5CsxI2nKVkZ/m1iVOUuAda6iQPa2WUT+uuwqzRo
0pZ4ql6wpOB/38rLlNGNIbLmtMQEkeLo4btMRIb1hJbg3jCE8LvBnXBNKQ1Wjbzk5VFp2VEnnY0q
TuedivNjn8K9mRLRzVrNzutyXqdNVjt5d6+pfez1SRD953zCROkZ2LXImfzz+XT3mBVHZxK//68z
SfoAGAE5CeIpPuNSCPrrTJI/ILiKLQH1bmKRw3MJlhqhK9gJsO5EDwfnEkfIAk+lSMcFii7Mb5xL
zw2pg4VF2EUfhd47D0FKdhSRI0nOBdyPyn0ZVZXwWQg16wqaHMl6RkV1m6Q92JjZzx/zHmalXaF8
tqrzGjU9w5/L72Xkh17YappdyCEmL6aIipBjSvwJZ4rkxNjmvVhB2SzKXHAyw2q8YBiy2W5SXb9W
SewNJxeVJnGCZJINF2uL4i6ehS9132DckstD8VWk7DrZeQGlykONULilKQRtnT5Yn9ly2k+l14la
+D3TS5MSWg523o7DejZXWZuW15FCHF21SGc4w+Ll47342G9kU68OM4qSOEVQy6MNtGjEH+7Mmg8b
UaaV7lMx8p1G7tAmztTefX+Uw6ichcMoEgrgtA45NEH5HI6S1kRnVRlRIsrVxsuh561GpcG2Rg5D
T8HSefX+eG+sC16FRBS9FQQ6sSI+HLCTsxzXSG2618VyoulT9J9HxRSw76FE+SPhQk0cWYJ8hFVD
yFeWIFzZjVJWTj8WtKfLFuZjrObqtywX2ydfLKwYkmBSGE5rDG1mB1Oh3qnRossol+r00BmT5juj
Aj/Ai8qcgtA01I1HJ1TvHK7npHDnWZp0O+mGuXXCEq6TrWZqfNVIjVW5qlJOMrVL/1Kw5k5ydbUs
dzL68rfJPIyPaJoV8UJMUx61SK9/qFkSE2GrpZHZKniQU5p6rz7YAlOAIoefPQRFJvFw/mC8g5kZ
9fG+DfIf/lzsAoG5mWVrIyR+9PNr/Sc2/F8IK3NA0u5Y0niAO/SqXizkV2QBh9ZECR8LmtJPAYWX
seKbP+vPc1q0PkhUrcCPLbgOyAJ/n9P8J05gnY+4KDE+Y3l/BZAUtGgUsidBvix6pksK9St+5D+B
nAKTt8QfhDlw73/jmCYjY728OKePp+G4Q2EFTdRFnRpvu2wXouhpSE8Zx59Ko1+ATy9Nl4nhyoM7
IV0zP1TBSsw9q3ZjzTNDR/PPKCaHha2y+5DeSTbGN5ReVXFr6bdVda37l7O1huGkphtj/mh257Hx
PeoLJ58kO2q/VeqNpJ77wX3vb0OKU4YjwfLTHqPwzkwuhe7SKM8qeddgrm2eq/E1fYqEX3eCv5uj
q2Zcm2bupP5OwlpKji4xXrONaXbm9tJQ1wGISDH5auSIO90O1l6LrgrhKalzu1Mv6wWygAJv3q/K
9CKLr6E76dKq93da4en5PQXrBGkSjFTijVxvw+FR7iu7LkLQE40Td7fZdBcq97O4FZKP0vylT7ZG
eOE3m6zd6pxrwxpPG31Y6URx6VqzznUJPEW6tzQX+Z92BPp8NU5rPQL4dhVa59LgxemuKTdjeKYM
F1N/PYnIOLhheDbTrC5WKdIppJ0KjAyY3crG6Df1/MnVgo0wni1/YWWhfgzHmy65Lwdq+fEuyy5y
7bJW76rmzk8v4nAjaE6ceKHpRbmNYlMyuy1dN/2sFjZGacvJBSowcrmuwp8Uy986R95mFy0/4n8Y
b4ijgPNgoR8jI2gBtVmkDP45THvIo/bp+x937WP71PxxEbGF/7jq2nTC0OMttZU3f/yv08LQPrCv
UXNY2lRLeMbp/qs0rusfUAFES5ViAx2+F9mmbC7JJhU1RLm5UOm8/3VYCJwjVMR5GfpwS1kW6uNv
HReHQQluRpxk1Mfh6HIG4c1+dHvLXYNoV6QHnxEzyu2+DrVbqYkvS0rZiIM9DZCMinm+8yfWdmJi
OqZmXmtWtY0i9+DVufL9xVS/ESQdpi+/nsdccm2cuAiXjqLMoUaIY5r64HOWlNVKCPTUfv4lkcLI
FRLUmLJO/Pj+mEe1moU9Cj+HIxsNEmadM/3wCm4QThAmIVLuJ13YaVLtZdlQ79EOrWzkzVKvrkbV
ySsw6FUegl+UnPcfgOX34shGQ3OhcnI5UN/Qlrz66CNkYd4xpaN5O2sTYgu9HVbKtFITICQCVhki
iVmkXE6yOG9/d2BiD/BXVHEB7/K/wxevmyCEiaAot7IuSK6CvgY6a0VuK35/ZzXDqlH1O00qN1Wh
fn5/ZC6/g5dmBfOBYSLxnQH607Q/GjvuVY1mYpjdJHZi469mX1x82W4zx3CCNSCtc+3S8rTLdmO6
+lbfRmt9W+/0Lba7XuhClXcsT3CWf7/8vnJTb/JNa1/Xm5a/tTx5K1+3Nh47/MZvvfPtWnfzjfi5
3lme6hr85/jr8Hm6TnfU/27GW7qx29KTLufL4Nx6GG+G6wKxi2t529voytmG09uGV3vfrvmh3761
/O3ooC5oK07k3mhu55iesAK55wCu8xRb2Ohe7YprcV144rpf1avsR7ytvNYdHGtjbTQ3Xhcb6DJG
bs/fxUtpCyziarwSdtlO94xz+ULYiOvpbHAqr3MKfhqgiuefb3raVlgptrWZr9VLZbv8JEj8zo/N
rrCxHnIMd3kMy6021a7ZpM5dZtOSdZRtuPYdbatfhmvrvtkM9ikftmdGyIu44+f3RA8VDx7OM9bT
4VqKkAL0K01Ib1bu1X1kS7vKKdbBTf81wq6itUPTtkovw6N5N28Cb7YjT7IR6V/Nm8gr1vxWjyh7
9bS+PJugBNbO3WQPm8AlO7T5F17sJS65nZMy5fny/4tJcgb7JuRiREnazh8sbOERI7MFd9gIbrDK
neXPbjbvL9znbuHReyqLtjRccGBKzxn3S5xSqWYD+a6SwU+wAkfRBvNsROJiaxX5eojCxi2mGKRt
YFKMbqvzn79k4VnYZeH2+Z/wW/8MQq5ZV1mEPbABagFdVPwtxlJ1QIOCJdKlStz6iPjW8licPf8i
xe23UC4Dx8ARxaYVS+3f4GhgG6m7Vhqu/DwWz9B0E8+IAX/9khcLYsAPDPfvf/f8+6qxO6Xb/qzd
ejQzcLmXAgYosUWH8nAF+HM+xlNUxze0YM9QmDlX8/A2bsNzM3vC8OpO8jXXiJJLRZAuZG2GlWmu
5mrbB5aH4pQjz2ex+D0IlfNcHe6NOH8sCuumMqIzCURBl7UfO4infgO4Of8aqcPnps02xRi62lSv
orq7tAp9HUl7agomMG/rGiWwdVWOs+3P4VpXosUo93xsk1WsRjgF+14RXtFD9dq29PxFaNLQHVQl
N6lveUDHXFVtdzFBppISJFbpLSDku6Etzgbsgd9fVEc30PNhuMhqAzteAHbKcYcli80OSecsvBET
rpo2BtoM4A9k4Q8RhtcOAK+0SBLiuxxYp7RpD7s7yxfjg3EDkoMQilDbPvxspj9ouINJvqdpCHdU
1hA58TyUtlorswdMv70t1dBTGjDH77/14bX3HDZx92GIQmhGyeI489WG2mzGQZuv4kZ+SjKC97Cv
Mgzc5CsfNJ4dt4pmzxYQEAua3fr9waXD0SniUynFAWSRxIEGS3x4+Nql2vlB3mnifSUl8mZSg1uE
rZKd1DUo8fhCugIE1tutVlxg7LqNMJ+4SLRi1UukVYDQ8K/NH1V1zt2gnREEHctvZVw295lRn6pP
v/2k9JFA3KJDcGyIgMhnVKTED/edFH2GiaM5GWqjdqQYO4Q4PuOvZRcINrrI252iUD9rHPy9p+li
0duFAUdZEjw8XcCjYr80ZLUpt11xk+adm2Kv5ZX9vF0hvlBm67DWuHXkgA50MuOfEeGJDIrzYcrT
jkpQFdlg/6xzBH42GLO1u16VPplTPty0g1yv6xpL5+d/1Iuw8jR1mEgjEV5rRYo8AW0PRROvzEqN
b4y29B/U9nLOhuk8Ds4sI+zvQBLVVHeCkerRJLr4EMROM+T92QxZwJ3zpr01Av9S1Hu4bpPy8Lx+
/hsyoJcJ0P/5t+Myc2j/c2pkP6XR/PSyVLJ0bH/lOqbxgW4V2i1/NtVYK78q2CaFEQBCugWEEdDo
iwq2ZPKHqKRYlCrBwT3H3n8WRrQPSEyyy8ieCNGBgPxGXWRZp3+v40VZhh9AhI0/IT8LRufhbu/k
KABvJDbrVgi3Zmi6UV6fBdV8ohp6FNT+HIZkCrgTlUaqOYfDTDOINHmemnUnCLsCQdd0+uor35Ux
vE7V5AQG/ugI+/VSCxaSoTi6jyGHCa8k+fLcrM0azg0ZqIMS66dIMBBhyzLLqdUSnW2xwgkCl20z
vI574YvkZ3e5EV2Uc7gd61sE2JMVx+1XzoD7thH2L9bHG/nckVDNr2ckmYVhxuTDqDmcEWnAhmO0
xmaNcm5kT2BqlFIx7RI1PDdOhbtQqjiB5Y0WCLdlIqMYS/mTmG68VmPrXIRJngiISJRaKrthVXS2
AEzm/WeUl6P+eHGwxlDgopC94HsPnzFUtWJO9KpZg3klmq4mRKPrVR8jfdfFMqFM8UkdoauV0Gnm
eLwIQkCbSmWAeM02NWxdRxS6z2FdfaGncDcH+aYo5tE2RNya33/Uw6vg52wuDh8ACmDiE4MePqkA
NNlIDWYzkFU4QdnUeBGgDFvpAqDslrFRdamxKYn1NqJ/7vuDL5/q1TQBxIAp+Oycszzci26s2Jkl
gqVls05hJOa6zz4SPr8/xPE2JRKC0r+sZzLChQZ5OASQt0gNlbhZZ6K566ZmE2nJWir0U9I+x1/8
eRzAilyWFF1BBx6N00rZhDNfs66t+inIzfKiSSLyECXNXUTJU2odcQApKg3cOQoSu4rr2/ff9FnJ
8+VsLo+waBFy/C0iHMc8HbRI0SJMhHqdqFZyjsoC5ZSs7L+aKH+v2qyohbOgHaaPURkhjyf40ucg
0VTaYZ15LmIjFELrSaOnvkTI1LOMwnS0TBm386QPG0njR610TWi+jLV/4VfWZVkZ2YWWG9ZaSvrt
HM+lG6qSLRKv20lfSmup06+6UujWCqKN7hAYV31SrMZ49h+KopXsNiY3po2+4THOBbHuvSkRtBVG
k8G92oqqM5px6Axql9qqX1yZpWx4yFeLtpbEsTPURmI3Yng+JELqDUaxbSesrQdZtLH9CJwQtv1H
YRCSlWgFuReo41cVX01b0iPX9EXBIy5X5EGmhdVa55p1ilr8HGEff44l0KGsLyFEdbzyiqwz0z7D
9iutaFTKcZg4XYx4L0fDrcGplQ/RbRta0brC5Ch3yzLs1kZeq3DIFPEJ15V91ynD1dApFkYViuqo
c2asm6wAQx2YgkNN66LpF+QWJCHkOwPh41jzH8s6oAxdScGXIKZEH8XdhkuEiEWpZjsQzR/vL7u3
NhhIXbqQS0WUws/hwsfCcdRQNag5QBrhIQ2i9iKYm/uqS5/eH+hVVsHyJlzEiYACkkjX+nCggTSn
LnAHWJdimmxyTHOpkkDpn+xO5NRKu6H1+ib9HLMOTmRTb70jysKw4elKoiFx9I6iUtRS2Zb1GpW6
5KlqzItQH6XP5KfRiZGOr3umkJ7uAvTiXFVejeTPjdamol+u59y41roKId5UvQsIM9RZxRax/P7b
k6rTPNKeS6Pki8ubvziBJaHHBiQR67XYRqrXKMaZRHobaRA4/RIvPmhGLWKr7w/6xnQyKPoMgP/k
ZzD2waBC0cTpGA31OguUxLX0+Fz9f9SdV3PcSJqu/8rEuccGbAKIOLsXQFWhik40ctQNgpQoeO/x
6/eBureHBdawVj3n5sxEdES3TDITaT7zmiGcHFUfzzrenriWgWXx4ShcIEr+NiOULLtKKjSQzPIF
VMqTBq/Zs43O7e062BjDeBi69mclN7nbZMn3vzFRSvRLUX0hp662rKis3qxt9k2tYYFhQL4I211T
jWfW88SmIZcj5wR6Bl17aQm8/oh2l4rW9/PaK2a130EGR+g9pWpUpo4AHVAq+TmC9poxg1ogcDZQ
JSpMVBAhIEGOhlSUqp7HWqo8tbWNLyJYOunNIYxATYopvZ8mqiiSJsqDGAJ1a6l1/Gg1eFS0otgZ
YpgP4VSKM3ytdc3jjx9qUdijMUIFfh29ik7CUCEI+di+vGvNznYqa3oq7e/1mKfYhIzSVpe7W8oX
DQU+qzkT9Z38DCTqgLEX39d10d30tdioB7vyjCG+R2TG87PpCpAUdfbgGVRpsHl/dy2fdfXACHDE
yDyR1CytneNvQGsh4MY0Ktjr9gW6OV+quD9TUDk1JeRdeLxItVRlrdgdiBiGwzxUHtm2vtPbHuMO
qZ52+E58DeTgEiXU9+f0JgNZNtarEdei3IEd5mOdT4xYlP429qX+Q1mjyp7l/VNjlOq4rc089vTC
ovQ3NHuDUK4TyWPfqDeQmfZ2DGPON5unPsMhsJIyfr827mMzenn/Jz11ien0GwBbIJdJn321+tCu
5LzvKi+R4s9mOl4PWnVjxOHdvzeMejxM0nWhEF1feQIJ/Y2ELH2QjsnGl4fwzC0iTmyn1xNabaci
re1oHplQNM/fI63fZr30Ie3E5zY753Z+8qT+eufMpbyLvMTxrAZTVkM9bSov1gqKr/oV8ghUnxPl
prEMfPdSeubpXo70wjON4P79JT11bpDghGaOYs/SWlgNPkbRALKo8jI1l7e5sPrnBumvr//eKKtL
uWgjjECJzLzJ6l1qBdspSM8kHSciIqqOi04ZFz/J22pvjLZf+U2llV7djdcgTR/tcV6arbe4Yz3I
VZZuDEgGZ7bJyW8H+WkRzVhUj9byA7lANmsuzdLz51HxpHyk9zLdI3w+H0aTy8+PYlempblHthRL
GEX/+P7Crqnyv6553nPmjboMgeeykV/FLPE4+aM6Zny/UvmGl9MXeA2BK5LBVYLs01glj3oZ/WzV
NN+2eJ45WZFt3v8RfhUpV1cvuTK17UVxFpmp1f4tIrZXUuZoaBu17811+hLNyn2fj4jkGpLp9CEc
AuiWd9VQaxdZlgxe26sYXOvmdiRP3VBMSe6ayQ89pcovgkbEbtGgAzwi2q2VArHwMUkOqY5LRI6S
eF3MNzZ6k7u2lx6aOmwulWCAcF73Tj4al+NoJ17bNosiZ5x4puajoan18qYdpENa5fNXEODkdAEw
wVwCJpLxxYQ0Txu6tNR9VT9yzDIZnUlLHoYwTTei0G/L2jzEIRLFoW0MGyDcihsOAEaCsr3SZQTX
1Tnadm3wcezT3i0T7WKsx6vAijQvCavK1QLUPrNZIGonAQfWqS3oDsSrbRxG6a6XqgcRTepuoh2P
wZL2IRypzjdFlG9DZIoeldkGVFf4lxWWaF4zS4D8LOuqx1F1N8mScEXZ+Q7QxcDRm1a5SGpLWgoV
PzPDfI4aukL5dIikGF1SGBKOUtTGZacgRVkE+u+//BT8QfmbqgLCYO3t4McYsmQy2GeIsrE7DzPq
hAGtlya6Dez4nj915hCeeJctEi748gQbS65wfASQlxulGFVyL8fb3S1TK3C7UN76SnJhzX3kDu05
rtSbkhYPM40CxBFB7YIv+VV9eHXqdGALU9IIGqtzpW4QIku2FL7ihyI3W6fPo6eu4hcRSqR5bht3
WZa9lEV7xY+WX2Nzpjt+GaYHxY7VjRGN0wfYKvmzLqnarlOwMo2tNBrOrNKpm2LBxvFKy3SFeKeP
l2mysmSy7aD0mjK7skCKdaPUXsxZ+MHSQLDX1gKUivF4syv1Zy9ZD3o9nBM1OBEnwPIgQoA1yo21
RkToQwWxvDMLXpvMNdJ2cSk2XMDH1pnZnnjW4Eks9yEyKlQcVneS1pRlN+C15qlJ9g0b3R0Jx5kI
e10sXPYAF95CQEKhGGbD8XpSrai6uO4LLxnUzw0YWTfM889pEe6py6BoRvQjAu3ObIzmzOROPXXo
QRAzIHxDR2pVxsuTOLVRaiq8uIkuEst4SUv/o9Fkt1OY3xqFQaMn7q/fv+VPBERArNjESzpBzWg5
hK92PGIeFtRxhdkmRu1O/vxQGdmWfrO90/3hzGCnlnbxaacQSrfjTXWjm1IffqpdeqkhbqW4S1y9
y9xEE5e08y8l3XzQKvEQh/K39yd5amHpXixSH4pJQLTaNThChMg8KdA2sE1Rmm2pAp5OiwgTuUrZ
GpOaEpYlX94f9FdGuno/KVIaCGdDoabyvEofk77JGoOHzetnOznoUnOlKKRremM8awkGglEwCcca
s+dItHvKS5s8oZE6CZRJm5llMe1qS1E12wUDYM6gBh3vtKjObqWC676Ov+t6SS1QAvIvDRiAIeuG
vVH9YCbGs520j2Y5a5tyVj5pSWc4nWLfzGYieY1kw3wqwiecbzKHqnFArdG6pE7TgwhNwk1sJ+G2
birLMc1aRTHMljZ9VD28vzzqco7eLA+lNJJIAHtvMHRGqovSHv3CGxs0FmRTQj97ScBKOsk1miAX
+tSZu9KXL6YlOggltfqW4u6YYEj2IIf6BgnFZmsW2QGPkhihxoLOv1QBtov0R2HF2SYOEGkuYCWf
OacnHibcDBb6M2UIjLhWH7YNjChM6pJXQowohfHzOF0+K5uhGYMrq+SrdpVlnTk7J5LGX4SB5T0U
AlD0KhdL09FQ69kocAnX212HUJOrplQg8N20KYGU8i6awdrZhuSD5Y0UF6w1V0mcy47ta58wM3se
h/Zzh/UhCIn5Li6FfgFHtdrCHTjHbzjxKi1BAq6y1E9ADKyPXNm0QWVi5+rJNoXaNv6I+A9+z0Wx
yBsHmF7bFT8mHlxKWvY0YqpsP6iDci6GfbPHQEgQqyBdCu2O9s/x7TbGFS5s1pB70pRcppN8I8u4
vDbTtg2VTY597xARwlrNuTTzbf6wYAPhIlPkRMeUvXI8sFGPkeHj1eSlKIU78Nq8MkTcaGotVw6e
az98YJc6o9Fdp+2ZOb95i1dDr+ZcNZGCeHvKE9lO+8RHU7qgf1Ceo+qeGWZdErd6FfeJKuEQ2P01
yAWKq42nFufqTW8e/GU2UP9R+uYTQtE7XshAzkSnxSzkMOr1wUdT8DJVQNO+fxmd/l6oZiwtc5UI
cBVr4ufcCUuJC/oUyU5t9YdQ6DciCp97274FVbHozASXVV3t1c76W4Pz4CMD+wvZvCz1qze4TPuW
ZCBg8FK6yDvtrvPjH1gZdc5UPkFMPQRxCOmr/phPxeHMxJdb4+gWXtb31diricOcj8IwYOwg6nYG
BqS1WDq1JH0T4M++/wiQ5OtoSR/HpryylXNImTdX6TI8BD76llRY6XocTz3IzXEeEjv3eus5hF9U
Z8HlUH1Q03iP0+aZe/tNrLMabFUTmaVAIoE2cy/LMZe1VEf0mCyhMpTBaHt/Xc8Ntdq2vkzzkNQw
9xogR8Vi4cTtp/T3KkX5vzMSRvYLmRHNxNVNo+ldWQmFA9K1pr4thYDXIU8jqew83YBNOod7Ozkz
Ws0UltBm/uUH8nqzZnQkDXrauTfZdbeDghg4dZ+WO7/O1E03aumZHXpuvNUOMYekhyzHR4uC8tZU
huumrg6V1bqy2u7/xlJyz8AzJCJ+00eJJ6rDaeznnhKBBCgt/cZGnaNOs4Hw8Fwz/U1MumxG+goU
rxcdkPV3ayQ1920Mw71o0hu6uVgQ1+Kms9ttU82HOAWPIP2JvvqXHPS3rzKde+qBgHCpLaF3vToB
ei1LcusvH69Dk29SpQ1qGM9tlW2VoDxIeob8DvizALe/vDUf0r4+k1ydeDWOfoDVueh0bOHkkfNe
RcBuUrHX6VCk1nD//pc88WqwRcngKFnTPPiV57+6UdNKzCIaWdxGUXCfsukdB0l3bmsCuHp7e1Ik
RDgFFXHAmG8oEO3MtZ0QwwpV+hZFsn+vx5nYERHAgM+3zSCHd7h/DttJm75PJcrpPSW/TaJGGsUv
+SGRKmRiy8qJLLX3TCuuD7AaTSetyocECZmdOdf7SW0uq0K7jkf1bsohCceRGA9oh/S7ITJQe++r
wen6UXaJ8SXXV8tP1Keaq6kIbK+l3L0LasDOfpa3C+SlAwLRJhi4o5cC/ymQQZCWWhJ5TZ9ZP4te
DvZ1GhpXRR/t+1zC5EbLLhNG2qD9AYFgkC+UTrOwWNEu/SFpd31jd7cznlJDbyf7vlZULzeZfZLN
P8o20W8qX/8aUN/ajPR8K6MGwZ+1vWfp0ictTtMrPtI3IxXjQ0t2jG87HpOqVs77MahBsk6+uRcl
4G3VSKvDgH/URpLQylGr+LKbxz2+sliNZhLpStpVd2GsW16Xm/4HXc8UKGdK6iTorMFxJWsSSrsJ
QgNXWF9+LJvu4yD5Eo6W6gfTVzD6KidQ5JMKB7spBXgD1XxENxD0vKE2V5mptRT8sPeD+T9swmT2
75Ay6N08iusLmuWWW3HCLsJaFg4u4akzhEnyIs1adSHUqbxBkHCimOg7UxfUWztuja0I1PjKMhCI
kTMdDcjQ2OqilQ9DHlwpkkbvJ0uHQ6QryDlpyoM2BU9+hqdoPDxEijZcRAoE276sC7e1ku+5npY3
/Vw/k2bPTNveaNTPcbCfW0/T0hidv2I/gC3Y6gDCeAMhfi9Anz0GCImjxsq+Ly1EDzTbFfakbYM4
Nja0jbW9hEURlXe+3eD3oReNrenMXWF8nUoM4JwxiLtLwDljjTy5v0vjdsZVVS2GLWSViwG7u08K
IBcMhavesc1M9ZQsEIvObnGhd824z6glBm5c1ds4KL4WVpPi6o5CxmANw53V9j7ZodYdpMa/LsUk
fxmkwLgI1CC5rf1Sk7ZFF5swGUfU/VC5F5akbxC+Gr4ZcOm9nIVvtjIoAG3X50Ku9v2oSGCRq6Sm
fFwbEDyxi7bV0FHNINz1SDLedXmneubcJ1zOInHT3hhd6rm5Y8wwnzNaFQdJHoF6N7EXF4Xgjxef
TbndK9lQPBmdKA5+bNyTRyef6W3KqtODgDxUvWifQg2GGBZ3mg8Nuxle0OcBt57qkOgvbLUarA3M
Klyk4u5jNCmQElWKwNhOtaioltLgZprd7tKwFRejajyaIXZUlayAuytT0xlMc/4AKBBP4UDadTXf
ZNY6MuSq6eqN0pGxOcWEpluOrYKXKhV00Vgahis1CJ5aeRBbv+V9xQsz1jZqHcwfWqDsmhdgQnqL
Zbp8Y2aNz51Rd4lTKlMDnyOb1Z08F5Q9raDG801tgCgFQaV6ktkNsVvWoylvUeguP0hS3l+bmd1f
NApnZqfEXb7NhNQ8RJOkHPS00BMHOfHo+1j4H8wQb9u5b8S26PXI7WVfvpN62qvOUHCTTZnIr/x4
OPRDc6OFAaYnVf7D6KTRcEtswbdlZc+1K0UGNUk/9cUBD4+g8YqkHm6M3LhPtMxtWjJomyrMZZKE
g5OVvr6psM6W8dhMuvgWqOLdoOg7PGa+lHX8o55K3G5tSG9pemMF8t6Mhgt9LifHjESxMXEudLta
+SLNM2UZGQhGZ8E3FWl6MQGz8eamuLREejfLE5WYqM63c4MzH/nHV/AIzUbkKKolsvLFNHgxKgIf
dwq0W6shDRn7TvHGsL2lZvcjs9gXI8SYTY/TmRLqA1Bu+bOa8p/t1vzJQJ2bAmVrq/7SL6NPeacj
9PSlb2eQmHX3pRHZl1AmJ+8tiSRZLiEItw+JpV1LWQ7DrC2urMjcDpIO6Km671v9WTfBAy0a7/48
0ZSO9gEro0z2ndT6HLHPdlc3joRzRlrkO8vqrnMRXJhWbjgIzcJdohYFiZpCqqjDKz83XL/NXuKe
BbQ/h4XtVqX9Kc+jHbXuQ6GHP/048OKsuQ7S8DI0uu1odS9ymn/qB30TDspwMSe4C6L3i9AnoLFY
e0Bk65LX31VISqfI8Cie32jBozK2i+Z7+KUvxbWWmCrKOEgUDEl+q2qIognugjFIcyzkOenJnH3W
eshUkwWJpPhAr9gV/SL2Mkrfw97vuV2DG13JNnqkPEp6c6cnY3HgnnE6y/rGmfqW9Ehsmcm2HZX8
2abgF4TZpVzXlhfY98IXO0kZLcRPkus2E9d1q6RuDEMK0J+0n1L9ovUNZa/xH5BdLG7jIEw3lW6M
G1Ou3cTotxEBySa323ijT6J1F1UuvWruk3x8Gaamv6jo3bcXaTMEYvRC0UfN1ylEiPDOyPS8Lu78
whzDLRhJsQuiZL6ggvnz/TDsVFq9ANsh9qPpReC3qln5o2920kSlLFbrK7MPwQOC87Me1eEDvMwP
oHHRxB32nRWdy6lPJJa/SDL0I4DK0LU6TiyrfOwltlHhNXhr26G1T1vJTaSHIh1ubF/caqV08PH3
BnHAPhcvSoRJeG3etYp5OTdP2CZs2nOIgLfBLyhdVCuWotAfkgVHef6gFxIEN6wGA793B7Vz5ix3
JdCg76/626AUvZmFHAuWD6XBNVIqSVTf9vs0Z+O3rh+pjiRxS8wo0aZQ58NNcVZb+O3EZNAzqKcg
DkZKuTYk1eWwEu1SPRkMcbCUHrGZ7nqWjM37EzuRCi59cUhXdCCx11p90zCO5JzWaeH1TXeBnp+X
hRJoyHonV+qZ/P3Uzl0SM4IfOOUKsvXH+0cvxBC3JmOZWUEA4O/E9KTmn/WmnF2keWkKafpmorRc
Wuf6nstfvSrJvB56DcQsMqycopbVnFIUFCL6B3a6PP3lYbCwQpl5ELvQvOh16/dT7aOBV+vbSKNU
Z0NYeJpvf1TqZocrxq6r8ht1bM+Ih53aMZQQkIxTFonbNWhwnA38gXLKTlJOqqkpd6QobmF1Zzyt
T9wCCMuhEgAqku+4bsEEaqGImfa+1w2dI+wvKj4eeqftwybZInt5BqpyatOgdre4SiH0RvV7OZmv
0k5ZdKZapi3nYGousAK/yIpe2tdW8jzXJSVEltfx4VQFVXghYDG/fzxOrCmD0rlG7QpiPL6qR6Mn
YZr0RVbw+eaMjkCLjFpsisitO0U/cxLfXjEy3KOlXqcCCYDjcjzUVDZ9NNZV4YX9bFyWRjbvcC7H
BckYon2CRvZmbuZxi0arONM2OpHZvxoZDuTxyKWUczeYTNJEgHjpHvqW7r2/jieumaUGxGdE3GBh
PB4PEcyiSueI82dM7WUu9pYG91bfoAlwZqATuxNwEcgauJTQFNckn0zYKOGhHOBZSf1Vre7rKflR
SNa2QrbXbMSZ031qeyyC0agC8yAj2HA8LRxVxjohuvZombk1pNi6UCFgnlu9Ex9oyQ9R5cGzipbr
8mO8OgN1lCKwGHLkgCR8qxdooqHfvf+BTg5BS4BiPewsKlrHQ4xpPsulzBBjNF2LLKsctbU+/ntj
LJvk1TQCdcxFaHNBxZnh0nZ02uRc0+HEB0HzngsQnW+Qzb8apK+GAPUylJQzcq+15c+YBf3oS30f
ytO5duXpcRY+IIkqmOHVcvUoQo+yYJzcnD/3WfyML1ToGIO0fX/Jzo2zWjJTD/rKKKntAdWRnDnp
N4Nlfayo6L8/zunP/8/5LMfq1bpJw6SBwWM+UPzuYPTfSVl4rlVwcozFpmfhU+GZsFqzbhK1sJHt
JX31t52v7qv6XIhxegg6kxQQkbda12JLa7JGYAkUgFvpIm7zq77X9++v1ImbjFIjoA5ohAZzWV2W
cm+DTrQp9xZz+lP3u+spC5+rJrua7XPt/JOzQT0BPjpifW/6dErtp4LPn3sj8YmDn8BF3P82VgVI
DOgYlF74+Iv41/GHV2x8cvtE5B44pBtbKiqnt/qdjpe2HFtnCtWn5rMEf1DqTGgca30+MbSpYRcy
Y7Xy3dzcB/65G+bUcUG+jGsf/u7iWXs8m0KpCxEYPR9nyq6WrLLwE0qM0Rnsy6lhFu928C84SWrr
RnwKgMQKfB4ZzYwdHSmIqibr0c7J66snotZFC4jonO6JsggsHZ3KuWlny0/ZABShPxQT1cRwh/wv
bhTVxsTmSopBoNkmZrDGwaCcowSqNzSPicB3TaCCVuET+T2blxhidvQqc9Dy85IC9eesvsgH/SEv
5q1kJvta6xxFu+kN48wDeeI5PprB6t1vwgYkgK3lXtoukmfPra56sVxcq3q91WHev382T46Ghy3K
+UCM6QQdrxeeIzJqAGxmjCo38vwB/SaU5nBFKn4iCnOmSXhqExBp/DXY6mrORuh7VsRgyII7vAdO
2JmOKb78nSlpNCIJDEFRriKMPEzaxhpZwBFBJg6MO8qhF4B7L4nthfn74S5X5z9HW4W7fU/NuSwY
bS7MHS70niFhq3Ym3Dy9cOA41AUdB835+Cv5vVmlWQmMxZKmrZTfyXaxSerqzFRO3dNE7H+NsuyV
Vy9a2s9yYwqVtlzsO7J9OSOMZ1HqVfR/czqrLV4Cju4ndLu8Xiswpf6eqo9Gdc5U9+TOXqRNMROV
Kf6vkgPeOqvPOmWJAxpPGn5qovIKydxQ7sJz2z6TdJ1cu3+OtubSgF3Ai2RgtADhVnRekLBA+ojm
ftj9NviU9wcHOxOjUHuxXl5tBlHJJYZ1E5tBVl2oCLvMOifucnK/vRpitROaLrDkXhrZCaa6oaps
Fd0m1P7WfoOwS/DJ4wbG/3i/0c+JfLobKC9N1wamHVGAl6RMVnyOBHny4/DAIU3HP94APgN9QkXW
5BVtabmNpthOSuu2au7o2cf37563I1Fb++UKCi5vUYQ7nlKulrYcR4Q6uSHQoKkOTUOHpOo+YPB8
5rS+fekYCroYUHFkU7nqjofqVcy+Oyhvni+ZO6uaPgN/8EIlvJGS0Mu0K9q1edyeGfTtxmBQamxY
1gHUBStzPGgy26lAMphoAcV02fxiF+lNhnr9+6v49ugyCgqJ5InEjSQlx6PYSgdmO+N7DfG8hVJC
AzDbJvKXqFepKogz3+zknEibqYjCCH6DXK8glRlBxXlqpWSjQDRJJfqFw7h9f1InhlGo5HFgqR0C
SlxNii5kmoTxlBFoqS4R9xUzd6ouP3MRLX/NcdmOeju9s8VjDfbAOmWQZxC+UWJlXtDIidhYpdx+
tGIRn0OJn5oOfDKMEwDbC9D2x98oyPs0am10LLJF4NkoN8pg3EJu+e0AeIHXI3K45PHgU1Z3hDIn
GKuZWgaCNKldywAjGUnGmffoxH7D5BkBG6ROwIOvYZKtFffl2M6Zp9rTFrOzq0y2r/qp2qposOR6
/vz+Tjg33GpOpNaDT98286ph2tGS+ICzjLN0Aewq2tRF8/g3hkNxBP0eitWARI6/FCristqLnuHK
2kVhx/ON2QtzzUkjy4npDb4/3Il7CcjL4osMMwJYympjTJgJDrWcZd6Ai/GoBE/GXG2B97mmcRNN
076bzL0UnAv8T1y8R6OubsNOlAkGdXnmgUZwy2gG5TZupybCf0f8cZD/X4tHXUff+VbFz/b/Hqnq
/pJB+ktj97+8l+LmKXtp1r/p6M80//Xrl4OXYpHCPvoXAFD4F9x1L/V0/9J0afs/MkvL7/zf/uI/
Xn79LR+n8uU//8/3osvb5W8LEAs9UotaBJH+tbzUQ/RS10//uHop8pc3f+wv/e3/gJuPHBRasbyP
aLj8pTKFSQtvGAoFS22QjHd5Wv7U38agjv9BAVw84ICMcRX9qTIlsK4jN8Z7/hdiFa7UvyEzBZKT
HgCuyPBUqVIhgnh8UOqpxXVwtg5daitPU6Yj8AH6tX1W9PAc4HV1Sy9D4boK4JXIB38mbbldX4Xa
QI3iqqrGA1XJBnCJrTmy0f5moPjnIOgGQCiHF7UOFNVSrdo5Gg8l3YeNoUbDVoqr6fcigj8GWcrH
S5sPqebVoo1gsPCsHg7MuP0hjFTeF6o23I165f/eU4C+E+8azD8YV+gYEfser5nI4WH7Q3GI4RAU
CAunMFFLLIA3r3bt7R9P5WvfvPWn+WMYXpqFX0j6sJpQKwa7NIEhRn6rfezC2nfR6/tNjOeiVcU7
s8TxBHAAj1cBdox3wTgNOrCqYaIr1GqQDxrRpmDyFPkwYbBwptP1dlZ0YlUsGxfNaFgjqzdHRV29
7kxtTw8xc9scDw+prM9ByJeleRV7/JoVRxslf5NaJU284y9ktsVA8K7t+0jHNsKoyCIHfXB0SUYH
CMHAM1/q/eHodR0Pl2b13M+Sspcy29jhaW24bZm1H8K506n5WNWZer/KdbeeHv1lIlKqsYS+a/2u
WTQCEdN8n05DDhlajp7Lbg5iF+WWuHWTSJl8J0GG8nYUvQg2ql8DSZPGrv6EiFAwbybdwHItyFPz
scxgWG3Mwq+kfZ5giYsafSE+NVmVIZdGDWjfFYncPyUp0Mq7elRVhsXMSPnjLfuXUNzlnjn+YgSK
xqIOScd86dMfL2FrZ74eVd0+nBrDM+2hvs5US99PsJrPxKVvPxZ0O4PrnSITDlnrzMEXVi2naILl
QStvJQ1zga6e+pepKAwXIFA5/ua9RFsXnTPgxQr6A8jXrTZ8imF7UwYoS0dAmeahnzzLGod9Ko/J
x9+9MBYiIbQBNj0aC2sI9Rg3sQi6ai/meXabvJA2aR6dUwd5e345XYsjEPYWJEba6kN1SS6oyhR7
eg6YI5tg5aIhU3bvz+TEbqBNvfAToR4jZ7u6lVQtksDlZfu+LUqXzjjhYRAMTlwZ1ZnmycmRGIC8
Aakpa82nMRbrc2nEJ9Gqo6tYaaVdUeTlNh1C7Uzv/dTCqUBv+D8bnQv3eIdXk6wCssyAL8PsC7IE
gQgz/NO173eO0WJojTSXjIsJ7iLHg6Bzh6oRReEht3IH9Enjha3CEwLQ7fb9T3RyOoQm1LQgK5Ih
H480ZMFU+VO6l+xo8ooBXeQaNzD3/UFWCQpfZZkJHQ5rYSEBqDkeRACh1LU23hem/WSU6XRdml15
PWSquM/VfvqhlGN5pj9wckidl53+kEGzexW/h3JgqMMU75O5Cl1AZvlOHpRsL+op309TW5bAh7Li
zDwJtZjJ8f1HLEqqQjzKi6X8uvJfxWGmiaaCXqdegw+cte3FIH8H2oOfd8NhGzZ+0qsoGU+t6thd
2T5qch0/27hnYQOuFU29JZKVb0CFAyQbSEAcXxQLBFvUX6kAxLlrcQXJTsjPj8653vi7HrddC9GF
Bi2BBBUYeIgljbm7BuTtjZGYdYfOJ5j3nZLmSXMvotxKnbaigYNCMI44kCjVDBCpkfThkxEruXyv
Ytc6uRGbRndFpfof1FqJf0aGXTUX/sRyb2tfKj4CqynLXa82craJkmEvzy3YL8RN5WtZ7WQTwgeL
4Zrghi80dTYrR7G6LNg2md9vccQbo0OfNtZNocT+o9AmuMuZ0quHfEz8nyACG90bk3b6mna62aIO
mqDFIqo4eJHyON/4TScHMJwiM9kFgdInm4ge85VVtIUC2hmgmFvkYyewRB6ram+XVQL3pULh0Q1C
k6yf42UpLnUaLnHElwCbJjNYPzfVzSl2F4SJCnLHGMKtD5z7ay+HCr8FMsHPsJmSm5rrLHV9rfUf
qmryZRd9jnI3TUFSueiqKD9oGweSkzaif5QDpZypeqvjdZO2uPDkdj79AEBYK46fNTEA5zADry/H
aXXZToqcuNNQYCYI6LcV+2BC431TgIjE1kUywEvOaT7dd7roHm2YCs8+BwyleT0An1/NNTaok1nc
h6WPzlA7jJmh7atRmqJNCxU1xCg9MtDiMOMo3k8Ip92BVi+06zmkdS5CBdJ8jTaf4s7CtLy6rD4K
mNn+3pp488qqhZFbQT0fnBK8mhf6o9m7FWftHnFt0nCtzbULQPvJ58mw5m9pkCnX1jgGX6B6jQkA
/ThptkT49FLqLs8+BqKVNMDnlfk1m5a6sMmLHrnd1JLJlCZQi50a0wZkQ7bN84R6fb8ZQyWNNlos
UK4IY+NH0wInd2lsQyjXywI/6hjHEOSnjRpEtzKM6c+gbLjWmjRd3OJwd3yax6BQDn2J5s2nEvw9
lAxDTJYztG0SbfS0jh+MIYMZIZFLtiRumrmYTk4UvgJ5yPGsC6FMOJUhz9eBqaYBJncTuRFK1+MG
Dso4bmy9ljzioUDadH0ofdbMLFDQnTfB3RdQlMGp1O007yzJL7+FvR1xkORu8kLutGYbUrBPHaQ1
ZOVu9hUJUWtL1F8wAygwgRiL2t9MU2p9TisEkJw8nGZ9ByOiC7eLkMfnqZPHcqNVUNmcIpD10jXk
IGkpu6fZp9LkTzmtjeCQE8NnHrdVGGbfk3GKHhB9NprtNHDQb0rTRInIFJn+M6UaAkyvyUv+mZU1
DAvfqIqNzbcIHJFZfuj2WsJVEhm5/100USDcCXBj78htkaa7UjQqNSI4kBk9urBvN3qhjt9jS2vH
XRmZ/ezWkzoB7PKDunSq0EiHzyPgEcPelBnSMRpkhTb2r4CamVAuglBFdkqBCXUt1KY9/Hqyfqso
87+ruPz/Juq9BBP/uuriFk379I/76PvT65rL8mf+R9hb/Q9COaJgECTUAdAs+avkguY3claC2omg
7/pa11vBw0hABkFChVwO1PpfFRcDxW9aamgsLjIvRCC/U3D5JQrz6vnFiQNRqSX/IOJANHKt3Sxl
c0dSYCe7oaAujxFu324H1NEuJITQCtfOJmSWwlS9qYlTtpIkwg28DJhSWVw8J5CjHl+t3e0fI7/O
/d8wE4GooHKNMxPZOZjCNWxsDgA0J71lbqfRUj6GjaUdatHYm1Aph9u86yOvF5F9VSxkLELL/2bv
TJbkRq50/Sqy3qMMgGNc9OICiEBEzslMDlkbGItkYZ5nPP39kKKuMZChDKNWt81aC0kmFuUBh+P4
Gf4h+FyopvxYxM3y/P4vgTR7mpqAxqJpsybiq7fTWxkWA7WtNqo7ddchoeksVi45+jSUx2IOlWus
Br5HTTa5U9Mg/mAZM3SMqWyvrWgwd4gryDeLXigPOlcSTnFCfFEDSffxKcKiIVZgfhXZvo86Og4x
+li3nRlO+xZGE5oX8oda774Fahvuymzob7Q0sW7h1UZ3ZTtjTaKbndtCCLCcsombhxahnw9mVILP
zU39es2TnAAGG9ImqK/8LSbN8PO0D64zPS1uYYWabtln1+UIUR8BCNzmpbz3R4GFZAcbaCjTP/kh
UL30aP5OZVggbSHB5Wk14YZm+EHLsuvJDrVPWWfU+1jk09eUDt1+iu6yDMJQLYtvppS+GIl8h3nu
x3HozH0NEN5Vi/g2LaPsi5XQCc8qJXqED40j+cQG262i3zRySCdOqefd2Dbt7VLriyfGYNqnkd5+
LMYCr2S7aI9tWiKflSniaM9ohceTNgtcTAm1Siru7bHUvkEWi3d6NRmEvuRbXlsE/dmS5Pugl0Z4
PAlMwVIEESRDef5RLCGUtlyOMqccUtXtYr3tXTMyGu1rNtZxdoWs7I2Ej1ZwaGzFTceF+RE2RINE
J2f4VOnyF8Pk9VVhbeN/3NJ4MPK/pLm5Em30N8U/DYuo2zFNiTDk6ORDiPYtjL2yuU7k1jjMcKm9
yci+2VYAQkbRoeuV47HCOsyxBr27LagI/F6PK2eYSYl0fbyWEzv6qMZW6qZaJ3nJgojEsKBcVoq/
EjvYtxO9LHiLXJOdhBaTULNnE4KTg2TZTZRF1UGq5u8JDLwdCER0KEYEtVVplN3GiH4oWC6Xc/El
bRcyxCToDlWVjk6bJt0hSPWncEJPXsvqgynJJAOmlbvZaN4L6F/YjllWfZQ7Wd6R930I+kYdHUgK
LurC8gMVzTzteyuwIfcZ2kNIInKYl97+SJHAK60l62apZCl26jaIrwJu9PvSSCc8ZukQ43phVtfg
0o2HIiuGmwLm3nqSmxHeO6x03e3VCh5VLxlL6mLEFV2XRBMvVq3RK4oqRMytn7/Gspw+SrXhS/p6
BpdUk8zbNiyFgsB2agTXhj1U0X1JTZK4McQ0EEptVagY4owzBMMJ0Q/Liap6Uh7lUp+WQ1M2c7k3
9Ymfo41VRppqpfdjsJ/0MP1SLOVRT/JnOa50rxvCGCh/H7hzl9G0WhDuWfRF5h+NqiuhjfqHOVk6
N1xgT6m1ih6cVDeVSwbwNTPpjhPwoDyS25ZkxFAQB7ox0Wruq/+Za4H0A7PY/tG2evlZGhAlE0GO
jESATet3qQwWt1RT/OGQyncymkBOI1fRbaeMjVNPk3owxxY5UkuGuRjEkWdm3eKLMct7V5+i+GDZ
yfIZxl3vjJPcfpxjw/YtezioSjse1DE2/047rg9PVgB2lcVQP0XYiZCnDLlxPTZVnDhLpcC/SWCQ
Dkw4UzxIqsEjD8KjSsYJaqqhWekzB61RG9wbLWNKPxScMGIax/Uhn/TuEzWclDnLEMXFvtel5Ej7
Okg/LfZoWM+JUHLLh4rbdItjRXpT/Viselp5lokS3MWaluxtm8KE6jIxdqCzZGR9i0q/rQrZdnNI
0sYns5SV58AsblSMwe9TwBIPFDhN4zRhYjlaiiHLrC67GIM3vKaKpv82Zkrv0m4Wx0QUozcmZKSa
Asm5rGzMy+s5Gb1k0nG37PHBw5pGO4oK05a06Mny6nYq97UdTFd9IBYaGWWP33FQ5oFTD+0Mn84M
KQPkZpoeQj38U0yBXZAEWgtxoghu6tTMPoK6QRERE1NVuEWZJN9mU3+K6YRC1B2t6aFAlOaBIzM9
mGic3RRlhe8MznxSs2vbSnleIePPUsw/ZFuZfhwDiFP1QMCQQ9AMGpSep8hqxgNYxvwpnPPsSTWk
B7738Rix/7e91gOTXgK5uQ11M9zFraTsQmKuO0LyPsQ5HsBZUjCWLPvYn5qBAz4s+QfDGAbSb6EV
TpKZ1o2diGM1Cjl2BAr7z81Si5cZfkfv5pOtdE/xqvHUKXO4D8shSdFa6igTopI2J5xGrbo1KQs+
V8ShyaFtnNwObLHL1CKknjT19rnuMG/06j4OPvDfan/ETs+NaQbfjGWVPoqig91ZUJrDdW+MR3Dg
Su9AH6MInerC2oV1tdwXRm3CvNeErxiSyHZGKrIPUhHuVKtKP+pljiOpPuNuOg5T95zP5s2kDWLP
IWTKEFsln/6Q7+xMCfhehrFE9Gvs++e5SdKHMGmWx2IoMaxbhOznRrbc5EolfULhL3MlVfalACsN
iJ36lTIuI7r/af2SLbXlzUEpXlTGAa7cJ/ahDKSa4BAVz22T1C9hLRu3iANVDzOy/XeJ1Nh7I9Sg
Sc6TzZ7y3YV0M/Yz10ZMc0AMqouipYkBCTzOIBFErTj5AjQ6/YBkL1QyeWx24dLgQ5ta3ZOsplni
Gr0sr5LuEvZ5ZS9gvCc9Dn40E9bOhla92O1k3QRj/SwXSfU11nrO4WTaDh+D9RWbcq46KSmjhyEl
SYXG3db7SY6zwzxG4UdDKQao7YVqPIqm7kf693P+OUGmFV2DLNev9EhCrywQAbRhs+TuNzqr8Qwk
1QIu1Ki50tu46DzRivZ7N4Whl3bGrjabdE/JHTw0i2btx0pvXUURxaMtZxVtGlP9HqGDJnuv36C6
ZByWqDAwZ8BIDlmnaDkkXFfXSdAnnhXO8kHN6swVtTLBEhuyqym2q5fXABHGMf6/th28LBlE76yz
g7tKqXNBBifzpQVpER9nRYpoKkmi3AUy6H0nGTQ5vFpG0Wu3cpmpz02XWx40HPU561stjh12drI9
ey0Tn4I66zAYHggFhjESZqxuekD3uI0/RtWMEqWdRKZ2GCSDb00gb+TlVsOBnyCY+/SdyOqMQp0e
Xq/lWm1Rxx/a2v67iEL7xoad/71oZbsvHRFqynOayOytMpYy3P6mUUpPmMoABbnusKnHNyGZ9nkY
zg9N21kehLnxC/AZlLCGMHiIcgO2EkRi/ClEV72IcmlvA1sZYLTW2vTw+j+SaXAgE13w7wZ8f8HX
MlYvaLY2g1f2uhW7YIl4gFKDo45wHtlCNFXGt0jP078NkWpHWCP8NY0K/WjlIXq+46RMD0isVi+o
IFRfWoT0SL3MBCE3pTP4I2OoXuZlkB8GMn+/mmoWjzOrdrGKtxUaldxDT5hEj9dNOaD4qskEJnpQ
/K+W1ocPdoJ25Ov24z5n32t6/c9S5bdK7/N2widmWv+2Ov//EerwS7G2Ail+AiRWpMZ//9f/ASwR
9l//8bX4/g/na/NX//2k9qZW/ll6G8ofFNGmMNDuX/moKxbrp6cWfwSPWej8ISNmVGWp/v7lNm7+
sU541nYtcyWoBow1f8IdFPAOlIIMcfn/YuKE0Mu/4B4/i1uQIv92aPFGZtai701PgLkfGnEUm5ue
O2kq3jlJM3t4p5hPMd/lVTdbc+ma5SL/JSqb/rA+pMF+lNfASwk605+caw3Pmcg84gxVP5JtBtwk
mF1DRGxtIvPUoXLcyctfEIAzhKulvqDCKi4xI17n8L/2DsCPKPJqqAe/hh15LeV/ad1LMnf8XKKW
jC7C/HWchPqUGjol0GQvuKDbdvNJGSLVoRcaI3mHLJSBthjYK5XqBazUkVrYRhQPdmiJ8w3IUaeX
UliRkYJmjGze0TOZH/pOjF9Eo8w6rVqBDM0UL3vmtsvOMLOmd5JcKr4sOJ3K95D2GzzOC2t+NJIE
VQG1SKkPmwyN4FzDPwsqZI2ticxM4Zfzd6ZtsZmm4YyN9DJwK5A1QGSg2JzOa5ReG/LMKCdPU/TA
Rc7QdPpJlly7ko0LI5PNnOZ1KfCmkN4wPlp7QKdLxWVOPpmnk0e12eyyopKvWrRrXNUeUL5pA9MP
++Lx9fF+K8D82+hxEmPuhx9N1zc//nH7tWr/se+L7187UEz/A8BVq/Xav+/yrWHm6/ey/bXHt/6N
n4FGt/9ArRfH7ZXxCOV27bP9DDT8EeBMCxsfOlur9gEv9F+BBsQVmEdG10BdmF2v1K9/BRrxB+04
6DqAOGhA4eT3W4FmDSS/fqr8qBWiRfGsmzJHZzOLLxK7pTmiSW6iKze4OIXMh7Qw3i2pHvQ7w86h
tkiBKi2OTSiJ3RZZMsmNNL3pnNxQm6uom9u/9QUJNpfcbvwxSDB0loYRyi7SzRp/K6GM39HY1B2a
gsbHUi+S24aE9SdX9n+P4s8b7vj9v/9rZYD++6P4HP3g1ou+5l9PTuP6l36eRlNdLzBUz1B/wJeP
OPH/TqMl/8EJ5aCufEYG5uuN+PM0quYfDJyB/jGQXf/O+kc/T6Mq/8H/DYZUkNRMSA2m+J3TuO2r
ykB/0EnjGl274hz+0wimN2M787FUvh0NpauLETGVxqj2v2zKmZC8jZP/XAUkBbc7EnBbHlqo970m
JvwiwiAA3xLYAHxt1JQl8FATbS2vK2iYvL/m2ScjeQfni0YperOnT7aU0bLMyBn7uaaWu7mhckZL
5xLqan0RJ1/z+mjozNGxl5kbvMG79GHZtX3Qos2p5HWI8EyhGZ4cQUkqZbvLvVApZQyISaJuZurV
2VlCKbvCfzlGz0yp9WMt15Pq9BmS0yoePs5YUJ89JUYnel+tTC12gCNJN8iNS+pDr+ihuu9BDifX
gPctCnxLu6+UPDvArZAuyRtvQxWUCtQ2UN0nrSC/0oiJvwIzx3Kx+95Gdh0TBO1BUtVwdnDCVt3c
itSPvYENwjxWpdtSL+2TRh4OyF8n+1kpSHOk2hy999/pGzGH9Qdp2ByT+K2E03VK8+sPMuwyii0T
jQOY88aVpqjTSzwN1JtyOeNKYWcPCLulfigNK6WuEB5qYNoFtM7bg8WtwrwbO1eQTshKnP4GvdSC
YSjQMTSDbPwcG21+O5jxbyJJQX0wpFoR6vwHqemWOyMhqyKHY5j5cYVkkcUc6Aq+uAVMXWou7Oqb
r5PgQ2qOjd2qYg2m7/SBNL2jWSgXka/lRX2dT930uRMq9hxWWXyUp0n6zmh8SH73+2RVhkvAi/lI
cSnYfJ9zJeqZcxP6IWynEPjAlF31aZsf3j8yb75PskCkNfEhJ4jC6N6cmFA1h1rpFMyFGO1dRXGX
7jKLr6fL6kuu8W8OxutS6CuYUEFWX5zTfQwqO9Wmdqx9qWuT5yjQrlv8ay8guNbT9Wv2sNYmvCcS
XMaXAGc3ATspkEsRSVX5cWCjkN9N6UHtpuE+Bxxym/W6+buhG3w6QYClQEDApNmEgJjLyzbmCbag
NaLJFd8sWtLSzselCXq0PhWV8/4LO7OL4IBZkutoFXPf7iJRcMEaibhtGaGLt2ngFSLSf/f08VjG
ShRjpAGjRmy20ewLNQfDWPlKodrQmvt2p2An/J+swkqrLzsVrrqpD8y4Y0czraKdWQc7+s1/TYp5
iWLyZkzLkSBTQA4JKjnEvTVz/TUoBl091JxKnkUTi4v8Gl5pytIxvFQ+rcjaG4ZY6aFWlwhx+j7e
1yot0XKUjQtx5Nybg89Oas1Bgdm+/vkvNagKCUpXA97cWLUVaBVb7JdCDy4cSOXMF41dBUcDAtlq
QrN53LhODQuVQlKWwK48q1M7J4mGnZqPT3M+PGNOQ0tICEdg2hHG9RE7yT+ncErAqzCnLhWwSnbY
XPhVZ5+dQMb+o2sGX+/02TWGSijDqZU/i/55zd6RQJgvpVHnFrFeOc+cWq7CNTb8ssGCJqkhNyxS
VR3KgBKmePDEwguH9tz+0oKxNIxHCfNbZkHbWmmZ1BM2W00hH/q0ip9TotrV1JrJheBMkbYNZutF
Dq+RLUMWeHPzzLyMoW961LRK+vtBYeU7TAexpFWTyu2nlCF/zvi5weHowkO+/WjAIiLxQFuJ7ga3
32bpwAgD5lxl5RtjO7wkvV5cFW0o+VXfAjwiO7vuzbH80XKCwXqm2VWm0b02Aj2+cHLWl3YS0KH3
CLQsiA8GuY22+SESXBJgfzbWAGH9tyxLya6ahwy5z0A4aQ808P3w+uayX0sG6lwen7ikbi/7NrDC
Ns9QOEm0HCnXpqhDRFA5vncMlcdDmpfBjAGfNn98f903Z5d1V7EbUNsan+5aIf16dju8N5tkRGdv
pFq6BQrDrMQO9Qu346t44WY3KS9gQVHPaATFTcSdUCYypx5eadZL3cfasmaaTll/ALEhXc9VPbhW
NzMcy6MIhquZ3SFZJXbIFVmMSPLlhY2bj5qV65WbgROsPG1Mpl04l/YzSLMvuZbNj2iAxzfULgMK
0y0vKa3ro52MnTc1IfNiqe8YnE6rIrLeP8LkHHZp2KROkQ3yddEv0TXjuM5DaTneiU5EbmQVsd91
xKQ07AM/x2bxrsK+zJsX4tpvvwbo8HSqqB751zZ5lew2G1UTei8+cbpHY2/0wI++vL/IqxHe5i2w
yiqgsxKHqJBOX/aoShKeXTDmUaD5Flbx/YQEvhvHMV04ZYi9dCgeIiE9FfKyS4Cqo19s+FEf7lWR
IvtbVDclUB5nYk7rvP/T3kQcql0k7mT6xasgzhbM3QfxUFo1lO1EnfrjojSNt1QozaroLLsD3naH
VCUKoB9qXfjw3oTVzcqbPdFrpkD9CI07H/PR7Qd9dIp0Nr087sv/5CXjlEiGCFAMQY7T7Q+HRR3l
fkQToZl0fCYBkddGdMkm4swXjfYCw0HC6Cpms0nUUlGJIKGf7Y9tr/gi572KJfj0/vs6twgWHBj6
QIQk6d2EDVnS61iepNxvoDB5S68ikzxetKQ5dyroSyCUiewhxcLm3RiiCc2gSng3JBd71OvSL5Dr
0MRtx/I2SUbjagw71GUbiYH47z8gig8YAHAZobm4udOHlMljVkw5HGQt/qRlcuFJzagf3l/lzCVD
tYrpz9pQAl+4yZmWNphlBnJwuvPauAapM94RFZkVh7HmNqEWfX1/vTMbyguj+cKC+to9OD2B6jRO
tWokuS8NreTroo+dZggFmtxW73SoeHvqYHLPFHNzYT/XxH0TemBD0hlbzV2pwzYr2xlDdCb3mb/M
eePpQPPcpV8aT6Rgog1e6i7E6x5nxrh2yqpSLhC7zpzXk+U3n17PIaqkvs18ABGTm5d16sJ/uCRa
e+Z1ri1uUKy8NYZpm1XSCT+BoNVZBRLwYVo1iRMaTY4SqRjGiKa7EFDebirBkoCCgCb5Etz509e5
SBNZNVhBv+TPvCIpvzAi0l8gdRiu3aP7DZBQu5ciQOb5NFySQH17mOjV820i7EGwQcTwdPVRhPJQ
GnLlJ3V6T4y2Pa03pfu6b1bcIlNlDhn659klm+s3QzVK3lcfPjIXbjKQp6cLK6IewzjESaKu4669
TRGBLd0ygXB2PWW1+KHyeqlAcCNvHyeMz8BzhmAURhgV5Y55tv15yhbL7c2JsGHMjfHStMpgevS4
pK8AcBD/UkB5NE4H80t35L6jC2ouc/dBRgg1dqu+p2xRw0DB0QzkprJXraT9VOhdfxRpWP7Zh6ic
u5VVQRcIx9a6p87x1FoyrBeMbqzIkeCg/on+RfPj/e/77TGHEU7iTLOIYk9om/J5BFGWBENSwZKU
5BccqSuni5vyQh7xNldV4PZRTGEyTjdg62AJpkTkUo10q0SDIwinG2W0LScQxbM1A7JXW+uSxODb
BiPDw7UkYT0YjMTL01cOjbUFUBUjyqVr/dHIxwB5eGaJfB8hLgDQfAIsYncTevR0Xxo1uW/N8VKS
9va51x/B9U2SstYomwOfT22Zqm2Qg8dbs/PMxoGgr+HiK1MIrSo3wTzLgbV8f/+lnnv4VXnIIjek
zGLt04eHDR2Fi46KSbcSkxDyku+4+iVPM5vEw6euu4ujxPoz6MzWMcu22Cd1svjv/4i3oQaoOTUZ
c31uYqYcp78BOlkD8Bf1EakQ1XMmzPgYxl23M8c6cfswShOHXn5ynUTduNfS1Lyw/vlN+OUHbE5A
2ZLJ1NDK/F5M5SOaAQn0fT3dxcMIqlfXq+sQg+89w3Hg2aiHOzGsgguX2NvP63QTNp9X0M2yCVEE
kZK4/xp2hfVB1xBAf3+nzy0COXP1/GSwSRfsdKe7lvb2oCK8MtgiemjBMjmKCl/9P1nFWnMb3uhK
kTip+6IwHXuMJnK65Rq20EquYg4yX+Lav20KoQqjoiWtIhWDzso2VIjBbhvNqkmjkhzqlDZGT3gw
dB5TBOkWoavCrftpeCgwN7gtigz6eTulPywtE7tlkow7wKbpylVLPS3tkt9OCk5/3GYPepxOE9hK
vE6rXHzswedHCRF+7/2dXi/908yHVXRI3utcmVbC5n1G0SjqHsyaX2hV9lGIurhZ6jTeJVp0ocp+
m36wkqExfmGKLojQp+80qBqAp1qW+zPsCTzwUM+JTDvaVXHzZ2cWl2qAS8ttwpKkcqtxubCcnAWA
1oXhGU0YHA1hJUc7AFn4/kaeXY8Jz4o4IoPc0rFxyYRjMKDZIw9B+DEXJWbzbWR4UW12dKXL4EIv
6vx6qJ8w66WBu7UuHYPcAJ3Ieui/STfZGJq7dIbyZlvt7KvBeIk9f2Y9LMeYIQuyKoZom+hSABOM
xpnREmDtBTAcpDs0RL4uytJem0te7t/fztcu9+ZgCipE8DEgMlZl5dPjIoUA3INSSn3uusExkvTv
DkOjsOv2ZVjcI4cROgMgJSVObxKpvooDy0Pg32uUdC+V4U3JrM/D8mWPViaEp2ov0MsmFfOiTI4u
vPozNy9tZQ6OjdwJw4dNYo0N61IMGG/5WmaCdKf9IMQ9k/oKnkNne3mj2Bde/vrtbzcHnjftOMZ9
zBU3950J/Tfq8DnxYVOP6MFKa4cqTl25TW5DTGeuQnOBPsqY8UJOfyb8M/Jj+AYiBsu7bYk2hCX2
YOWU+vOI+4tUJbXXltElibxVFWn7fCuJHfYCHxNGyJtcRjLlBTZwlPpdWlhuxkBrbxZRez91tnkY
myW+UqEof8063NeQupPv5GGyj3rWpF6lDdZdnDX6hSc/EyjRxCV4vUIHqZ9OzyPiL0WQL0mK6Lou
H1douafJseKJzLo05Dy7FJEE/IeBKur26NfZsHK6efq002IsrxIK37DLj11qf37/KzvzOolXjFNJ
XtfWz+Yc5WoNga+1EmqVIPdKUTf7LrWSC1t3JnSAXAIlSVGPHv+2W9HKszbnVZn4+cDJsQbFfuqT
QYYyHCx+ATPh+f2nOrN/sA9ZkK/xFf95+qqYqw/UgyJBuF7RrhiATHszbuYrDFvKC5/+2aV4MuYe
q97WNvPvpTKfYrVL/CiHzCvKCIcuZFmPRp9oF+7P1xO2+ehtA0VukDd4DEDyO32svFXKvocyTRNe
GZ/tGlg5ItqYG1RD4zVp3h4auZEPqKaC+a4NDd8WozgKBojXwoowuIMyg2ynVX8XkFBqZHV0JNEg
UOD1hnDxkKeukTI/EJmUXBtpBpe5CIb7dFEDTw+gFbQAMX8XFgGsDnzvWjIzbX/jMdDLRlq3C880
MezwjKEynFnHTf79A7HuzOnO0XPEoQQQCOL80HFPd07JgzbOhir2y3oZ9qVeGbtBt3p/0vCGMAxs
tmsabRdusLdHg0uB23l9KgZj5iYBEXPUASmNYp9uS7qPUfPf1SV4HdMcLpz3M9UHVQ9p3D/n+9Y2
KZ+kJIItJiK/b0rJH3sLHy/RqVd9WYvdGKmxW5d1dw/xqfPG0VZdA5OWC1+C9naP0f5gfGLy7+IN
9ASCBuIXWR77DZCjvV5m3U6f9EtyI28ovXzSClMaZG9Qwqc02GSRfS+Bl7DtyM/AxpEChFCTmkQO
PGkJJoa1gUBbqu1uqrwsjlHQhPezXfwZBpV+g4KRcGYO8bXAvNB//4i9Th03Z4yQvcoK6bSd+ZWb
M8bsBbl7dX0HUnCU4hF99ilcXR8X1ZmLYrpD96Xb5cmQexnaIIelggC7NPGyC1oQUu//nHOHj6Yb
FjZrbKe2Of01ujGNWl0aiHa3hv4SzLO8xyZZ9aIp1S9oyr3NRXjrPC/9aPK1N5+w3nI9i05PfZnj
Tce0rZykZ3I1h8j6G3BenS6cCocGyKVW27lzT+2CmC4aVTTatgKqat/FiGDXqY9chrSD95g4BFCN
vsswHhDEutFm6TbQg9yZq1n1rUg0T7+9z9Q0aNxZ3KKkxut7+GW4bsL06iO8K8nC63InmNEdRDn3
boPC0YUP7EwQQ2IMt18NBTDaZ5t6UMRJBKd7vdVUtb2SIsO6yoeic/ht6a7Vh9rpO/xg3n++M181
2odoPjP/RdhxCxwyjQIWesqisyokt5GUxmNIeTHfO3NcMYFhvEyfeNXy2z5bUVvFgj+5z8V3t0yJ
dT/nlnzE7Q19QgXzQieputGTIcXvBQSio9GK2etjrXWKIKwZfFrSDaODa6VSqk/vb8HZ37aqG4HT
hBBsbBK/SISZYU1L4kNPu0strb5JrKGCHVFqvycwSFcMdJv+OoIGHQrd9/QwoYHXVRDfEl/URrIg
MII+gKn1KPe8/0Rv8zHWYcKCKsUryHVzaEnGpEWpClIxgYZMoBmho8XtjwQfP+LWJQP1c+d2nfTB
/kARgoHS6VN1jYoVLlginwoy2C+tRs6MR4Qza3m9j8ww84Y+0y6c23MvDaACJQpQVKy5Nzd+ktl2
PU42KWdRxvuqMsK9YZPdCuTyd+/v5utcehP515pgdbPjasJq5PQBZTtWolEOOCCS8oSTqxM33R0J
6E2gqztYPodER8Q8pTcaKI4YzA9yvZpDtHdYO3tFSNd9bO60YPpoVsPhwm9bhw1vfhuaYDTsQG3g
T3P62zCtlGaSvcTPaH2ir6iZrjFVimMq8egZearvx6Sp7hYUm488YohDzoJ9tYSKVKWGl3oIZ+o6
+nmUUaCdSJYZBJz+nLolJ0obvqVkmKtdjObc9ZQ3X7O+givbjh/GRJc90OAMBoCtuqnRTVfY9TY7
UXftPkoZjL2/QeuCb/YHbwMqWsBn9C5Pf1AB7kNWRwJPUpnQmXLJduDj1G4Aa/hY5YLpcWQbn0s1
GpA3qP6DpImXQuMA5om2oopOlx9Ms4zkgddjjxXFvALtsARteyE3OfuQSCeBOyZjop9yukpQFmS/
0swqjE3ghFj1J9maFY9utA6RW5Xd2RpkjKi1/K5Ftu7CHr8+xZtNpsxcvSxXjcfNIZzg+0s2DG+/
zhSKl+ixh/fb18ZxVFK3krFJE7AIeMFGb99DuscEvE7u6Qk+N2PlL0qwr9Bu61oFtTSgFnF6pVrZ
Vael1y2YFK1IvnVpdWOGA9zqGfGS9FGuxr/1ubopVAZdKiIievgcltPDLId3SgH5GVQjqBm89bLE
n+zUXWz1YZrSz3ldfluzVrOpEW1AqcW29pRyt8Li+5i7YyoFvjxOENmi67FYKyTrmNbVfhT6ITEG
ZLODa6wrrhCIvB27ft/n6jGXlIfKyI/yHH6T0vE6QuVC6qN7FYK0w2IEQaQu8EEfjfILymCHwdL9
YCqOgYItszXWeGXXT++f+7PxEWGidewM9HKrgWiKPqzHkQ8xKpiHxmKS93kXxfwM235+f6lzKQTF
F2g12niredXp6YMujSxIut6fkmL5EfQkJ+yzSyD/86usZqy0GMgkNul3ndoJKDQZh/DQrq9GTpJj
SGr5H9zQ0ErJOFcmAVC402epJ4GYF2oivtYrixcGcuJJ+ZQd39+xMy+HD1HlRqGpQPNrs2PVpKdZ
wRDXX93mQBphR22lRbBPq0sT2TOZACsxoWekY7Pken38kr6ipatFiUZkmA1ruRmkVMMqu7SOokwT
L0mr8kKtcOYtkd+hC0VFTGG81ezOafV1vcqTZXThr/uxT+5mI7iEbT6/CnGSbvU6md3EO5oIfS6T
Rfp5j00nSgLGLhy4c99/S2dXQUUbDvKa+G/PgkmWOmbr3iErW2NTbSPSB0ryQtfn7FlYGX+kTrRc
lc0NwY29qCLqE79PlHCvdfnsjSEyr7pZhRcSmddm1SZOA3Mz0f5m20D6bfdtkONR6qB0JDPhwWGe
kdeuZcZowjQKQjo98qFopahm2uyBhnW6u9AkHq+QT7USBwfM5Rp6v1ajASHK2ONmTT83kVo/43ny
XQ8WXL+mTv80xdhy7lJTAqxXzHZ2i/G8gkRjZQ7aVa9Xqu7wT3RPoTz2koMG5TD607zabxQmYiGu
RmX3zQSNuk9jG+qZHGp2ccUXXyuPgdrY2m4Y8uGL0cTJ6pmej51f60NvOjFkq9EtlMHwsxJ8sRtg
nPkiU7ej81Nq+XEV42ScKfRvAFL0CY00JgoFLpv3TT3vVQxL0VOceqwRSuZpD6MFHAPgoZr9WXW2
uv6+eToY4cJPRXFsSN3Wyo0vWSXLHzqjhJRldV3zOaqV9q9lYULrRn1U2Wgs2OkXPpkjf7OAL57p
GnI2mY6iVoVvvGvjPfEi0kR8aCiDdFBQY5q6xWAgdolgTDo5s2mUjw3oz0OPvEjitUuv3LBn/XLV
VEn4sU7RcoK/XT/kRtTs+jkqmcUv6m09Kv1e1uf8YMdmvEp6qpPtNJVCN9M06uWzQOGD4UIgRbn3
/vdzpi5Yh1er+Y69Egk3JxsRlqAuZT32c53WcGVbP3rRho7VJA9yU/VXZXvRD/bcJ0vibRJ6QDgy
pjsNd00kCupKeupml0veqom2i2IjutDTPBdU+YpkjNLhtxMbTlfpw479ZHrsj9R65DKqPvhLpU8I
qgfz7TIq9f79nTwXI2ihrlaKkNyQHT5dUJZHeWx1Hkt0dMOslOOnlTRkxtz6+P5K594ZxsSrEcpK
X3zDQh7yhWbVFPuxkXR7KRQWSjkIgZn5PKKMp8p/ZcYSXIhL5/YTMgywGnrApK+bWi7rVeSQKtDO
xTipV5zP4YhiXemXyfSN+Zp8IVs+s5s0iXUwLdxRoJA32WqDWKlSGC1VeIWakJ3qpVdV8fcF+tGF
BzvXM2Qphjyv+hGw6E5fnKUuDTJ4FPwou+fPQcZlIluN4tVAadxYQ5dIAQawE20Sef+XtPNokhtn
wvQf+hhBb64ki1Xt1FLLji4MjWZEB3rPX78PdVKxucXt2YtiDtKgAAKJROZrxjAyHxq1alHpIfmM
BvmIjbLzca9+zbowfyQDSHPVlhzSy5imEQ3BsvOMXM/9AdUhD4en/M7RCXe3N9TuYuPiQNEYUDAJ
4vWYXUectBrOP74szklHOs3vq9kIFqvUDuLNzjbS6Vzb5Iar0/VWHpuwH9ncbqS8GCJdgKHLQZSi
L93V2M3JLTX621PbIYvQqPljwM11OtppP6kAhM/WAk4vSiegR5FOlbAJa98o2sGjxyndlWmBfhY6
WV6HLtwJ2txB0rVGtc21TsEcwAUlJepr9ibqjSh1mJnCQ2cld/hD01UUpYvvqpjkU+pY+alr9fos
N5l0Uav+6Di9kkihqqVTqUeHEzIl5KBNzgzsaSpSSyVmyKjpolh/Kh3bG7P6sTP7fxes5PQ5Ccys
+RKO6R14lEcSOI/t4EuICE1K+c1Swzs8054tefAm0X9Se2c+OPQ7NwMSKIAbwMfCOdmyMAeoUVG9
dohGsxVekxbOKevL8WC374yCmRPrQIkT/7ItVC4D8i4XUkSPZLZHt+/VEj2nTDmYy87GW3nGhGcc
WJwVbH99qGShwVlPeDY3EhDqsXZyRM267JIvU3hHP9h6dKS0eikLEZ7kJjZOqtkgTtYmv26fgNcn
bm1U8uiziI10RjaHewz7drbCmqJfjCFYZrTlpZY09cyTsPxR15p1+f8bb/09fwQwuVdRigfjESBn
Pvt6CpJrWrIIoefZoAzQ1AdM99/E8euTpdN3QOKXxBwSn7l5PqkOm4aGih7AiopfKi1eEDCXM0jQ
od1pqPUBtO3ftRXid+A0EmrZrVF+SsJW61ytDHstqBWrSF0LiZuBhKzQHjoEc2d/AVPZ+lVkjgjd
DylIkmVurdxrNSNHcjQLlZcQrXO0FNtkSj1HlKn6aDdzXVNg7dMIy8xGbn10ZbUfvWOUndvmv5V1
wCL/4xTZ+AOCc/4tsUpk+RXwFKXb6CkKXN3SLndNrKt1kLYLJXccg2yBPQvPXleRpCWYJyG/YGon
oxIk6s6+t4swyy+hUdaOl7BUj0PSid6PTBzjDUsy8BETOuZ2JqJCSELWUSl829AqKGv5ZGb+RHXq
w5RZfXKa5+RrZkhtdZLDcBKeFUrytzkc9A+TndSVWxXTJB5omaEFSit/tIZWCQT6ULlvOosJGmjI
pyd+ffo4NHmje9lcZKGH+Jx2hLbdwQ6Ssq6YU5OSJj5cm+iuSiIFl2c5KBiod5nWa5Ir6Y2Tul2p
4WczI+2TlfMc0DFAUa3N0BjU1YpDnyTPdh0O94kjraJHbV8j+nCERvtd4N5sTcAW9MWQh/5dfbk+
C+nUqF1S207QWi2S7ZHsgW5E5a0w/DK2FI88+AV+o07DbJRA42WuUfXMQAe/8IJPCkqj7UNlFR/Z
mac3H1NIzXSTkNdYn5ubrMeq8JUJuYsC1Csfx0WzkMWXVgXoUv+qSBzf28O9uv7IVSlyIXRlODiK
bnPWqKvTOK6X5KxHxeixo2xvidPhydYpBE5pBHYibE9Jpvw1VUt3kHS8yqnWwZkifRb61q9Qc8uU
a+jg46EHpz92cy16b47FFyXLcrfqq1+GPry/PdvdAWn7kipjpUNH9vq7JxIaqWOFyPY4VOFZZEX3
EZ/bxndm6qx6bZhuj6mAd3vQV/caoH6ag9zyLDIZ+iYOFhLcuHhglnJvksGMwvGKcD7a06+uk3UU
chjuEg0A2raQiH0GvIGIqdURxjCRgWfEIon4hDlFfxrDLDu4rdelujpC63gUqihaU6RXtqTXYqJl
KeJ6fcdZ73AgqM4UlZDxNtG4pfFreYNaGWvb4qhrs7ucfwy8CS31EDVTb/HgSfNEdvMlGoJwaI+Q
vzvLyc1M2g12H/DXFmM3mXo7qMkMYKEs+rO0ZFbQLVNyMuV5esqMQ+bf67QEsjKZ4FpxXnEJWxiY
FEUSGtR1fA4rVb2YvdBeqmjS7quIndraSXXXzb04z4MRPiiRVfphgtJ26qTSpzdvV5xdkahfKeT0
tTcZaTWltRQXUUxCPP8sDC16lxiIud4e5Lfj6Wb7XI2yORSIFhmNZMMYDuMGBVzdST1Vav+lSgM7
h+vDpQ+DUPYUpBENCUp8/lxiw2LR0cShJvVixE5P9NJ0f8zkE4YnUKjm+ITk7F2WcKNPsvxhbNP3
XU7TBMCjmyB96gJ/eKCoYp7arjvyq93bMUAP1l4iSA/O4HVsqftqCC0Va2TExXR35Alzykz5M7C0
wUdT74iU9/p5zIZBXwXrBci3MIbWc/JHPjdZuYSCthWd46H+x0qE6qezrr3PoJz7eWi8GNqcncCM
xY8E4I7KUSiC2YRnNWjGmzG+629B/G1FQhDitr58hWZ3JUz/6OxUWnqStDFCJahdvFAdKX8IUw9s
sRwVCHYi0NoBWO29iHewa64XgBcjVjIdGzVpuw9FlKqfnKjPPypgBD4psV57WH9zRERlhUe7d+ce
YWhKLpxTOkRbYUuKP4syJ0l8Hq3yIVKW2M3CsAbFI+hjW5QQsYyBnD59m6yeOBV+EJZ1p5n1T+oZ
/9RIKGZjPVB7H36ZcUY7V5DuScMPuh6XCA9Rv236JygUKYJP9Q/LKNtTj2D3Kaqkt99NEIB5/a44
w7X/eb2GfV+iaOmwhlOhdoFj4WTgKAg13D7tOyEbrsrv7wSoAn2+61EociYJ7ILoPPKM9NnRKvxC
rHVuj7L7UcC80RKCQMGxuB6lz7KMBiLqR4BhFg85AgxyMqHcIfDXEbzXlwQVtIOtsDs1eBurysQq
iL859Zmc5M5gadG51Z2fdacoJyNK8oOc8HWVgESaUw7+haLw2iu8nhrWPnpqAzlA6SGtnvXaRJZX
WeRTVMR9UESa8KmmZCfgf9JnCUsmr26EfAK7mXwEnIYy+TDpVLx143lYOh3xZAwl3bCxloe0KoQ7
Zbh1uJI4FKnbXR3QDAgWUMV+pcuYpgkmp5LMJ+md0TVVJI7MIf51+7vvD4IYIAn5Gnk3VwkOrWFj
1wwim2131tLcOJlNUflvH4UsGcYFJRtKcZtRNKvLRnpafOgFgYpithqvX7OC26O8fjjxpVeozCr2
A2Vym6HmfeboodURSSM5/VKPi34nMC94NhekrxNqND74MKgTI6hmPC0/oONigRAASpmBhL+ME24H
ZdaAZimK+qCCsJejULSXGUW18K3d5nxqRKM+gn0ecJf0P0CTaavZ6OLJ+VLfywbeUW3O3QLJQEeO
XEA17M0gTav2aJXWxd5kD/QPIAEi0UQjc1uFXpYS58MMU8c5L53nKJke60iyL4uc64GRavlzUY0o
YzvhL5pS+a9Qj0gAlmH6UBml8uH2J9vZfsj5kdnTMVkFJ9e84I97OMKAo2ntUgpw/ah9BLYUN0Yd
/WDKr0dZ26hk20CoVtHHzWXXlgoMiwXlJ1Ookyt3aXMX44B3sMlfh1BGYT3XCMp52jILdXk2s0JZ
wgDAn+o3FW7qCcp8nqom00UFX+LJyKUfDEqJ79XnZFhaF9yp9BXQs7lewjaZtcZAkz0QKJsrifJY
aXn1k16QLZ9kPRvPFbhkx62cstG8Pm/FixFaE7YeuTEp7urx8xBVlvwC0G7+AE5M4hKWn03E5z9G
g559n0qQcCcHkC1doEXNP8Wxpv6sNRN7OJwnZxMJ/UT+3gsFV49at2eJKlKHgvrUTIihOzRssfYL
M7X3hbakn5C0FiGsxsSZ3SSPw8i1NDCDfqukzoTNRxmFfjgYkuPZktqkYF9E9DTgKfDY5H34FzY0
8VrwwRMg6mfhZilERjxb+vjD0Ff6ZwWLvl9FpxZ/p7jtJMhbyjhq9LMxsJ2dhHeBlPyNI47zLkHg
yPTbQmaokDI3TkGLOZGBWWMFZMWE8L4MWYynWs0JKLM2+SGNjoIZsDQlXyO17L+YywzzHfLHF6Vc
qsVtNPbAOY3V4jyoHYYGFbjWn5Ou9M94RToALw2zucyKbn3IFfq8oI5U6VFp9CQ8aYB3LnGv0aNW
JVl8jyV7/FpUevtB6Mri1qHcfrDpHnnI1T9mfS4hqIaFSwFgqKLgUozhJ3OojQeii4UvSB1+qNM0
POWUi1q/KZz5AeO60bl0UpqgEY4cmuQ3dlvJf+OLg7u5PjpJ4vEmMhrkNDOeCui1Sa2bS6EzBvC8
o+9KsQy13ytK/w53lmw+N0Yl6d7/RJciroO5JW1zK4aLXenOBykzi3eDXBifBSol+JdYY/h+qp3u
JQJ/FbmFnYGeVnLJpkAkZ9FnW5jShxHDqy+3Y8x6uq/jHQghyOO0wxCHeUUfiBrHmsIsDYOoRRo0
jBFo6EtFPVut+fntI4HcWRmoaGDwsr8+imQWtdpEOdVxxEYeKqyduj6r38lOmxyknntzAiCmylj0
0uPaJoUlzr/xMMWMxNMgqKO8eViq0PDaXvp2e06vkfDAa1EmQ/GG2El3dpM+ZXZl2xIbNKiiFpkm
bck/SRadfmKDduEimf1Yb+n0AzD242iAJ4nL9lGUWwfZfEN+BD9AJgem1bMJcmOlAaUbsYTCjmoJ
xGTmrjE5U1DqxWd17h8gSjeYPtijZ4TtjwJ7IjfvnfKhkbp/I+d7Ko0PXRf+ldjmgxlr5q++WqJL
m2rVwS2/810oJMEt5CUrE5I3izXVuJvKJXutk9rh3MT2P6LN+xP86PDNCTufxVxhWjBDaL1tcmc7
CgFuaSIMQsMs/SE3aPf1luVTyMZWqBHa5OogQd6+72j+rGpVq54WeLXrHR6FyZgyDKVpK5K/DZ0y
u5Gajhf+rvkflhKWE/UjDi6Sz5vDZCmd7sQFQzlZLLt9ksUugKEaPcluOZjV7h4nK2V/23BsIJ9e
T8sxsn5Ey8MJhmYEJlPimnVyJIw720V1TgKYxd3I5XuSDAVTILsq7vAbPbrK17Xb7nEkdHjjoX2L
KfZmbc0oiWYqFU6wpIoIKBrSII8nO0gWGtZo4jaf6onXiTCKo6+6OzJtFeSeCCjs3evpG3Iep5Kg
bN5B7j4VRVO7elzb99KAtGqWjNHnuUybk5oZ6sFH3snMVpFK7C3p49HP24xsR8ipNBEc3B6U+2mu
KoX+hnOkNrV3KrHQJDUzLHbTFiU81rRpkmJygkIKEx9D+PAHbK9H0HXWQUN8dz68QkDMUFR5JVCt
kwTVIlOdQE/M+h1dw5Kdm+jn2zF5XZVXOwWLB4NLRqHUuP6KP7JmA8SEQ8LBKAVSTkOjtYGmTOJJ
xi/kqaDyehBr9qIvfpsktiD3eKxvjuLQpPjkEG8DqYjrZ2dG9CaquupUlkNOlBlUf+i03NVaLX4u
mvGoz7+TWK91Ot4J7BU8fzZBNTEWEcv4egWhZo13Vjw579XUktxeRZaFfhdkMDmZvt5e470z8ceg
W4mpsVJCkG4M2tKV/NmaYfqA43ASwMPLP8yYEcNpbnRfssxPtwfenS2VUHCZUIN4lV9/3M6clgZc
Eh+X/hmiIU3p2xreaHJXNxi4xOVHJLh+3h5zp6JMCUYFqrv2knhJbM5hbxppiJQTJ0SJf5SC9wvP
8/ifQTclr9fmIUAoZWncodDVwEqj4r5Bs9eNpDYPws4gRs95C6ZRmmmeWF8Nqanft0ZnvlMXBApy
tkgAWde81LoD/of+cED7Xr0TFNeAZaKtihxcwT/V+p9NkUcvt2e3u31XbQHwlcBztoh0PZ3KuBxZ
UaOQstaVwVs99K1DIo9Tws9EoKOaKVH8IFv4iypO2BzJrezEH6q7XC46BVfKUJvIHjeLxWuL66Ur
m+5JxqbsKZns/qmx9NxbtKJ8ko0hf7Q7/M1apOuxa67H9xLvOL9QMtk3se67y/vJvoxIi2EPO4Qn
gacMTeja8AYZRGW32OODKi2yOyK5FSLeeUFlCx3JJTefEqFEJ/Qt5M+GPUxuW7WW7yDyd5KjNvZl
FTTKxG/xzEVVHpAYRDVN0Wgt46ZDh/vUazRR8CLMaKDqcVef7XzBKxbV/2+YlGd3t7/WTghF+RC5
X2APFL62SbTci1qSG/aU0eXDU2UPzklOYu0gpO0c71XqnQ4Vitf0MzcbPsbrPlTtmoTSkKwTtvaI
nVZK6kdNS6lozoSv5l0elFwmwe35/c7NN9F7xa1Q0yV68zDZRO8yUYZxwCCRN1Wa31WxVg8PENUx
JsPJUsaEMqvm78JIFezPORBqnKHLJibrBBNsmj1wH/pfeBr3H7sKFwRcPyX50Zax+EVlum2RYE6U
5C5erPHNjKaVZbEymYhLq1/WJjJlc2ZLQlrXrFBwAI5E51kqxrlNjHP5ouq9bxoacnM8KALJ6Y9A
hHunSAPRy323Vvm2WNQIrMc0NyVJWg7EdlZD3e2qVlwMJTwIwXtbEMAWpSICEGBe7ToEJ61tIYPH
RJVkiILERkMvkiP5YAu+pqyxniTvawJkAB3eqk1PSZ7k7dKQ4TXjmARKm9iNC94WAb6JVE14yZAO
H9umiT60jrHcj6HA4DCRBC7wAmwnb6By7jK3m5zk4+1N+hv5ut2kFMzAVlFRorC03lJ/pBilY+Fz
aAknGDvTryXn+5SCNJT7/FRExqUqs4ehFO8czESXSH/JR/nvbFieqjm/j5rqQ1+Pp7FKPEMuPg4U
xqtO8zJrukhKeVKRMpYcaPURG6bXBh8OT+OqSMscrO/ORUrRb4UNQNakHrfJWhJh9hkUBzvggQTS
tQefkle97rW68ag4XedbKzD0YN3WrbFdN/rr4BV4K5PIb+KKmOWsXxbTDmarbz+FSWo8O8AmCore
U8Z0685xeb03f0NcV7+BuMZWt+2dH1JDScqth2R+niGb/wzBNja+Pk1PKdX53I2NJP1LlRQELmeU
Ur+KzMCXuCnRUPXmMFS/ZWGqHLF5dy5OVpDWCaqKQJ2274KpR8M+LmY76JwfQuTLA9K3+V1RgSiz
B5SaGzkz3bhuspMWwXy4vZQ7PdpVm8kArgOiFkLx5tYUoRJaFXySIKUf7Fpp/aCE7VlKm09yZNP6
VopA6sXHwlFeYlP6pUOVUZNW8W//jN1dZNE64n30+/q+PggKcshRBhgtwH3+nTLGa/1+4b4skujk
hHXnWuG/t0fciz6g7XkOrVkgcKbrEcdeoPXEuzjABhkNotzGkj0mBN0e5TdyZrtTiXB4MEAvhsm8
PeGJjJJLz/XWRfN3SLt2UOQNxBQA4r6a5YlbZTTDKxoqd1NWNBcQx5jdKrHx2Q4nyKuJpZ9NJarP
y7I2bpNivNDKjh9nFBsfECPUAlFRvp3MWLxD1f3tDctVVH3FBK0gE7yFrlepxe6vaCvNDupBzR5o
8amBrI6tG0dqc3aWVHqKJGk6CCm7n4YcGcYzDDMQLteDUg9fUGZZ7IDKDEbBdm0CtqyNgwxh79hR
qIQtRbuSV556PYq5NFWjhaMdCMUuA1hLJmXR0QnqpUw/G0bSPmLD5jzkxWB/bHCQPRh+rxpCEWQV
mEGZYCUPX48fNkPtCInxM0y2TwbpGLlkltxhNW3gSx47Hy2RjGQB4+LKVkb13OzVgx+xu9Ir7Ask
H7fjFlonVQnQq4Hqhx3rijuHln7pkNzwbx+C26M48uaoGeAVJyrndiBpTfvYtwWKAY7U/Ze5gJdT
AJgB27c360nVZqbA0rJVlR6rgV6x/MhGxOU/zAUsC3pHpLRA2a6/mjAyLdf7gb2ZxBEB2fxYoIZ4
EJT3tiYgPPiC8JxWDfTrQVS76JAMJhpOcaE+C3tJ3i0OiZg02+lFExaaIRPe5dCv1JMD2uxgjnvv
VHpd/AL8meCWbln+oaVlpY7aMkcjttCZwgQbnnfWY25Q2/b3znTSb7qWTaWLqZK8uIlsSBnt3KjW
73lxZo6LdU8V4bJThL/6gZqb60jlYOMPPFj0OgoD5VFlZh5RXSqo7TUOTF8z1cXgZbVVPS/4xEWe
1vOnK2X12kmxnPyF8Bm9aI5ov9/+qHvPFHJt+sbkYCD7N3cgqIy4GmpBDlNCDwfibpA9cCtA0Rwv
KW/qU6f1hjfJ1vzx9sh7995KEqajSAyCYXH9pTNVrU0a6txCSxS/b7CD8Gsz+6Y0zUe7t19iazkC
RZr8H7cX0p8jbjawLmwALjL3EFrKPm2Un8JSlwvML28ZF+ngTO4l33hvgAFbvTd5im12ct30SZ/1
3LJixCM2b8qpdit0vU91i1ZFTObxuLSozxaz9CU2O+d+RJ3SnzQ783q7/wd0/ZsNAiGXc62v7D6Q
EuCJr1e8cSS7l2iCBBGqb5ei0If7/4dXx853vRplM+8Fc/MoWgPrjCjBGTVxPUAV0KSr2Lbvs2hO
niX5P7yn0GCzQZpR1OLZrV3PjL07Ss4aZvHtHnkILLNnrsWN2zv2tYAXC4iODjYr68XJIl4PY+JL
qJRAFSkuqcMHo3di8pW89qdYiU9tpNhfmrSbg7kNG7/VZ+2+1Ar9B/3H4RlnXnEfZ5LkLT2wi9s/
bCdorjbToEJ5PcsUFa9/F2qxejeUKNTEi9m4BMl29ZzkpdTLhpdnOc0zTVKCwdC+2nIzfL49+msR
GQdJp3VNkEiAkb+1rMh5iCw0M8KAJ+PQeE4ajU9xaAyVl8DfQKIPf0M/s9voRalX7ZSV1B+7iSRZ
D0tXGzg9ghl27YIHii/RNT5hxiTiIC0TsZ4FTpeb2UI/+Nk7kQ8yLW/jlRQKMHITf6xJNaR0XCtO
jjo+zX2f39dS3X9xRIy8yIBeikXhK5Db0Dzg3uwkBbQj6BVDVQcysu2tZrJC4axHFIHaUf+Pkk69
lw6LfcC+3xnlNwSSk26tyrfG9aZwUpEO5mJbgTLj1eo6dqW1rqFXuXv7878+79BNAVquPD2i3Lac
LAur0cp2sIKwdYQvS1n8EqdN6hn6ZJ0nnj1u7oTZy5sHXZstoIuAwqygmOvJsR2rKlOwLtFDta3d
xXbm96WjfA1NtXksq6X42VjTkfn1TkinbAgJcy1YoCu2bfPgaZRQf4qtAPHs6J6Ca/syG9QW7EjR
0FalXlorVfiuccCcTJPpvEM+pApKkyZma9O91q3q7Q8GymQcfWqZK9R1iwmKezuM7FYzA+GE4qJl
dX/G4bY+3V7u1zcno8BzRY8PXBc0u+vlroQeJ3iXmQGOd+LSkE/4KIn4KOpNPFLKIxHZo+E2W7fV
nLZjV5kBLCDTa+WqOTkDCF7Z6kNfTYa3Z+kcfx57dNRWR+zf3/2PWlQipEZapNkMJq1qzlNHD1ZU
0niQW74OOIyyJujEaMwet12mpjU1LB1aMzBDNfO1sJ0+DFqkAcGTGA9L5EcLxIG3JNMRuXBdr+vE
h0IjWGxufYrCNLyvP5+IKicXc2UGIKAlbxYtcni6qO+SzBqOWhGvh2J6wDlYUIhD28pmJZDHIYE0
gqQc1TsYeeGdPGV1ehB0dma0CgBhk0H3npxuk8pQM8gjSFdGIGIpesiSVL0MwIiCsrbKg2i9MxSs
Who1K5IRFtbmctX7GLGJIobXnUgl0nlL7eE84vhVuRyVgnaHWoXtVq8y4Fmb7xS3cdI2o6MHhZGU
gTQigRuN6nhW4BEebMadqI0nmCnjerECArZwbBppTRcvuh7ggg3PNgsRf4wj4528JNlXpVHkMyW7
5eCr7XQmWEZOgQ6jGhLUljIvKzyacKfW0LHlEVyPSNtNle2HwtLvB5E16GAO+ssYqT9TR0s+Zhow
QrxgkmBaHOccZ4Zyv6Al4ptC74LIzkRQtY3sdogZPVrh+OV21NtZo99FMvJl3OMQOrs+NrxIQh6B
C72GXLcJdsSGwNNBol2aPIwvtwfbiXm8O2k/szYrTnrdG3/EIHp0jo38kx7giq49kHoYZ2mWBnQO
MUCZpXx8M+qfNAt4D69dpDlBWF6PN4pq5AiDyA0XYJuNAss5t/PkYFY7O/o3WwlD51WWYnt4rHRI
60okjGLO+ovpiPkUiaVD7p9wfnsB1x+8CXI8ZCGo0zwCAr6FqeJILgottagKzo3yHDpthChBcpRq
74D9Ec8iiiPCTTOblvb1utW5NRlItqoBZsXSveTY4UubRRVdKXRMMjfRpfJk19V0h/vY9G9eNnNQ
TPp016AP8UyLxnhwTNqhRlKXC6I7QqBPoWR4rySx21vx0nqAIs33hojn4K0LRHOYcuZa8+XwWZtA
1ml12ZmVrQaZQZFdVOFP226i/zLIKuWCGKi2ZoTXy6PUS94joqwG+HkPQOTK9rsZ1cWn21N5fViw
SeaZh7YURSL67tej6HmUpYgRUFpGYc+lDxN7S9fxTABGgUp0cuT8t/PEuR5QvR5QGiF5p5NpIXYh
dfezaEpql3H+71hmyX38GMP1U/rB43lmIfXS8xJLpjhAFmr8K8fpCja45by0bVmfrIQaJ2/I4txW
COzdXpfXx42fCQ59LR/TUNk2/LRkqQHtWVYwJ1nt1T2JYDXKvQsWQDv40Dt0A8ZCO4AiLvGKq+R6
SfAtcsBwYb+dREghQj1rfKUsFU+q0ykIi4pKOfLdd3JVtj5KTbM/ZLrkmUVdHMSY1wefH4K5wVrJ
5UG3pfbpDi80GB9WgCPZcBlDtOW12TkqHu0UrRkGJgHtAAgzrzBKUbGINqR9Tdchgu4PWekShXHv
1nbN68qoUH+ZkWwUuJA9VKChUYhUlIPvuzfV1VVz7TeCo9visso05tlDzz+II0vHczUuPU3u9TdH
UhL9FWQMfIGnxbbFKFe2Uq6GTEHSjZYfzuN8SQurON3eq2uKdh2vGQUSLxJCq+DHdv/IfTPBolFX
SpsFCNBWpouyWP+OscWjW1VgPI1Zfq+SAxykPnuHZJU5X0u8q3bP+sP+uGmRlO1CUess4lJZD11r
hKc2FFiFK8XRUHtxiuhE6g3EFHGSTV0KTwVNqma+19hPhT+kdLQUJUlxVe641A397Q+Z3080WkQg
aFcCzvXUFJSuW2karcBU5/JO7RPhiiG2D1KH3VkR39dTvwbgzawGZV6B+xOVhcKyPbomFc/wpLgk
+fhZm2rx/vZG+U0Re7VT1kYcpRrSx+0BT6j7xeADOXmAmk5lUU9e6PQqGOQ5DNRIi+4WbaCFRCUC
8Goy3at4Q0L6qMQln9DjJVHsfEXu9Ds51VCNyAfhd1LyD0xE9YlOngLk1ygvSqdU9102/LUI6BWO
AjZhCPP+uSgs7QTpIXLRAol8BSl2v1PAoURpWID0X+Lz7QnvrS9VNJKzleojb/vSWt1r1bxQUZEa
oQZCZGFA2YHx4ATQftSUI0zp+sG2C0xYW7016QMg9X+9bTIagHIY22Ywd2WBzn7veBbr6Md4anhR
pFVuCz3mguaueRnJvwKYJxgDjE38nOijfan7QXOlaJkDY8FQR/T66M0yTJKhzRUXLf3hqcf05zHi
fqRvYrf3TmhPF9scRr9fVrDnGM131uI0HhAwuXQd1IQvVRPij4yzh9aiWmuWtssotllO2G6lxlmd
tfShnNAW+F+lNF2UNI0VZDkEykpa2nuRcu8tNBm/3v44e2Hrz7XabP5KqWP2GA2i1lFrt+ly7YvR
GcpzHaaaV2uqeUZezvAcQFPe7ZF3gj94LoTkHJ68FBHWbfNH3Jqi0tFbKyEsD0b92E9oqyuibS+3
R9mJjqDjuNLRM11j5Ca1AiU7ZSbs5mAQHbaPwqguiVY+TsbUHoSR188r7Lj+GGmz6/JcQ+pcRISR
KDI8TS1GLDEAaUsLkCNLwjK3kaXmvywi3Aly4DVJ3TqbSPA5urpNuXWMYjoXTiXRM0iP8Mx7i0g1
nvbY2gAytoXCuI6jSq8oFGZNj0KNLBXopY3qfScZR5i53aGIFiuABizv1ug4lpokMhRhkWxmtV87
6kfYvumlLUEp3N4ZO+0Pnjx/DLVu0D82YJmLHsyuaQaSaVhPjhVXQRuW2aMOByuYnLD6LpXiV2pP
nWsOdXyf2OR6fdFYbi3k5qEvzJ8CwP9BTvR/+Vn0P9CJ26HudEPhJF2ecy60QpbPloJppj/bpaqe
klI2XRvuF7IUyTg/V/miN25o1O2DPepV69c4YFzMuQR6hs5R/S3r5OmoeLrzZKT6vjY5gQfjJbUV
DULgio8/8In02ER6Ig6qcnpYHOu74izPsQSqSlZ4wOgw3+L0vdZPl0GNn8YV8dxnyfu5ku5MpfhS
Gp03a/K71pK8cUGA9vbnfR1eyPYo3HHxwIZBHOz667a0Hzu1NJYAQf3wDpW33pPRATzYRK/vtnUU
XuirzzCPxLWV9cceskPZ6BEjWwKjjWteA+IpzMJ3ytCaniVD9XzrnLiNKFkDQoLX8qqCU/VhYkBU
UoNe1eoAMqGAxNpKn2+P8jvt3tyf6/MDhjsZEZWHzaQoEllLKyiP25IUggzox/nBMaLh1CUdyl/4
UQW52laXCOcTt1rK8YK9Xe2TF4vTPGnjScIy4JTlc3qRhNDfOX26PJqjCfad6/WUmovy9X/QMRRQ
8AZ27RWm13JhjSdwLboLY+oI2bgDjWPLUu1HH2xFEG9l+OalniMr081g1dj7OVdt6aKvM/iprKPt
Hk6dJ2mDepbUfHkfOwWgSyeh+JHnxoXG/iHv/vXe5OdQpFqZ7TC9tj4c+O9Oc5o6ZhCv2Ja2yVEx
UiP9bIR67qZiQfDXlhIvX/UJZWH+2wzFAPFcZC6Z/eCOjdwHDTTWg+21ftdX351iClBy3p1cmNeb
2ZFA9QiShaCNw0dSouKjmUX1x25AzLiS5X/NxKouOZTfQFtQqLy96/bWhFca7T10umDqbC5qdRyy
1ExDM+CpOPtKMi2YFSVH/tCvzyt8NZRAqReRjaLKeD3FXgnHluI3jbYSd14j7MfHYhafdXgap7Rz
3o5kYjhc4sBjWrzPthCFlarRJ41lBn0cWqdw0hK/VlHSvr10O408hsGzQqcWzctzK/qVt7GmSCMN
piLLehcZJeFRcv+6qLXjz/z393FGcqNpjHstKtGdtp9syfDjfvpy+4e8Xl0s5pGZRAoJhhrCrter
26itYkZiVINpFn/xWFU9Q4IAHTnCBpJWdAf79XWuwHBwxvielP1RWLserjYGnJHNQg30RZJ6lwJS
7w4ijx9Us9Tf3Ai6Hmu7PblTUX3MKASG8vRomsM/loqc5n9YP5sqAlkxyeRWXESUYWY0JsjMeYaj
aveOfNLmqjxZTceb1JqPKiN7C2hAvl4XEeC+vqa0f9xeWPLOK2BYCSar6twSvbpn0sji1BrKdLo9
tb2hKOD9H/bOZLltpE3Xt1JRe1RjHk50/QsMpEhJ1GRbtjYI2ZYxJ+YhcfXngbu6/xLtsE71+iwd
NAUCyPzyG95BpUFCT5vpw+tLCbVCUQJtL+AJQo3GDAiZOrhYrzlx8calfrYK7e22CCJQJc/Hn+j6
QiDHFYJS0zRvjLppjsj8NlECDPAybkT7xjLcVvXrsMlZTFMEhgouB845xo9wLYs0q7m1VaUlONPW
izKsX6n4hiqK1bYKFViJ4VJ6b+2AH4Mml9aZEcDEJf8496EEcJ7pfVJqO4zuu32Ng4kvMLh544H+
/CrsZ1iFqO+dt33WQZGt5mYabr6aGQwjHSa0D97yN/vZCmEGSimI7BDktrMV0oxdg3wpr21zBYDl
JVesOxtMZMy2e+OGfrZCAOVw8lI4gVg528xIaWswy1ptp+Z96efJYoddOuphQuXvD5CI3ygNf5J/
AA/WsFVDxstCcmq7979ttA2lt84KMtelNmS3iotgkKkmll/gyRBVLKDUN9ATD20v1i/UVl0Ppt62
QSecPojnRryxYn+8f34OtQ8yMpuo2/noJO4pUxlqqzs6SXYka3cExVdg6gZtNIJu9fxP9/7ry50d
C0KttYkQhO9h70KBUttsN3Ne7mAZv/v1lX5cqeT7bPxNMYa87Dyg9SgpVJXgSpvex95r4zkqNdG+
YT3z40pllMjJQ7+VChJm2uu36fYCid3aWxGb68WBlDzZCeCfB1pvb42YvyPkXwcXkGjID6EfCyyI
EdTra3mirRKqTXU3jn1sBLO6xE+r0C0jbGeUf/xJ6eMinMt4JSvDVf0yB2ja7JKuTscj/2VOorrX
U2WvxEUzIUyodHdycY1Pk5kbbbDWzhqmePad2nQeBQYqK1jgwR46VGpF5vb3ujJ+sfKpeY9XWK75
cTOuj/kad7M/dCOUyHRSdCYU+VyWN6k7UwdUWt5q6P8qPJaiA/q6OPV7tZw1+G7GbD5Z/UgMXrZ5
S/hPX79NPQ8Uhb7Bxlw/CyG4OjEztSd1t/TVsO+WTKVGTdNPv77KT2SziLlbP5OJBU2Rc/WDlOQU
Khoa8vGiMPfN5vQkxNohoIcqQn5lNVLJ4TkIKw+xMmuhmLrTcOvlo0HPNTbkVaZY82UxxsPNsBYx
zEBwVm8VplsMe71wWDe0vLbBCnZP5+CLFdJT2TXaQEd5QVvebtKA+YeL5vDsrku41Kay+paiu+q+
nUrsOuPYA9Lbl7Y10weZzSH0wIVe0hKJn62+y6rNHGsoD40dG9WF4w3kCPnQGmAbsj6yegeZUKNt
smcGxZO3TzKLC6SIyK5+b+AcCSXLhZhZg70SPsWM0HwgCE0bmH0dXxgDXUCYz7p+guazXmVO79yr
5oIDmdoOog9jB8cwH7WyVASoTY6RpiNWEmix5S1+XqsT7K5J769k3pRBDl8VpnBViOfeEpi79qqi
fcpIUK6zGseVC1lJujcozOuRi/Z7DWQEpHoQ5+gR+33amUtYutY4XRle1VNxGSl6KSnjSDrBtOV/
vaB+TCBA4pCAgVoA0WSeQxtntcj0RRRyZyy2uNw4raExp9WpGxQALZWXQgbvxY1dLG8Jz/4YL7ky
+Aw6iBQOPzAtcEtlDOwxmu8sdbrQgaWGhiumN9biT65C1WjgrsLJ56Ba8TqGkWSaypzTJBnGfEZK
dsX6wFzsfwwQxbRi2/sb+5LE7ywqa1brIMw3rLukHrJLG4xYkNmV+7+4l79f5Sx1KFqo4kbXrZCL
2jGsWlnvPAM+169XxI8nDPcC6INcgQeGgsTrJza7xaygfMUTK0Tr111m+GYh1iAhwr1RPH63HDwL
FADpwAoSMw3qtrO+dVt2xtRKHVyHOdJcSJeqfOyoqrpjqegrEUEp26t+URNxqRQdrOnUmPGZSVRZ
K35uKK4dDas5PDdNOl15rpnGezOW7XuPvncadI0C962BFIiWV+spvtetI6Z9tdBPQwxnNpxaLX+r
i/yTHcVq2zoJm/ECeLfXz68oMIiSdEd30i3co5yHhDFOvxFrVV0Ewu2VSKkkHfk0df7xGbSh6rgw
GCuSmHMiVinmHEecnFeXmGpY5tDjaSGr/5urbIjBDezmUiq+vsEEXK+TSVfuKITos1rVHCpG/FZ5
8WOeuBEDqNf+G5ny+iqd2lWQGE0oANJIP6zWNOzBKZb7GgGgoPIQnvv1sv8Jx5IOH4OarYsBXvA8
MZ1Xu+xGZrG7CuTzZTnoUx1o2fqYGDHC22xuf2nIhj2pWR9gS3m3uMg3ewespG+4k7jvxNof1DqZ
sALDu0GZVOTfshpM06y3F2bXkoE3+VdzUNP30IfEGyHox+e1RR+iKR0QYAvnk2S7b5xRbc1l15na
vJs7UVylMrMfYmvRMfYd7TcS65+AVrbJFpxDhClRfjDP4gTJzRSj7LKg+eSB4M6z5JilfXxcdPW9
vRj5DpESCCRoHl5Qc1SBVpvjddYY73/93n72OxjYbEn3Nqmnq/l6obQyzm11GWYAq6L5CGyrhBzE
9O+2bpLum6LQlAEkMFciMtpZ3gnN6Rz84JxnYc7VW1IVPwZPartN6400cONCnqXMS5lZLI3vat7M
FI3OGa8shObCSpb6Pz4NgAvR0uDU3hDl1tmZ4+QpplEll5qmOXmapDKGPfCdN+qNnz1eutf0g8gN
Nm752ePFB8uzJ7ucdzS43yGqEwflxLRWrgjGLOXVOljHxZnNQNGngzXkn2k3vAWE+0kJS6lIUUVZ
RW4NKPr1K9al5UylTFnWBRpKFisJj0U9uSlNo/Xp7dUMATxjt4ixCoZZ9sc4x8uhzpIhqLLJfCNS
bAv79aHFr6FjxXSH6Qtl9etfUzS0PibFmnZVZhv3Td+s4TzWyRtswp+sJDTeUVPbZp5068+OEa11
oUf0XEVp9RYh/qR/GFZ7zH1VMfo37uiHqctGWdyabZskKaXreS9nnqGEk0+30NmqFq9Rr8oey8aQ
32w9S8mYk26tfRsJ5ZGUtRlRy8d/Rq+q0YzgPufUcm1dmAD3krXyx8SYP3Ri0pQjboJ5h1JCKchg
YbLc1a5a3zso/Hwtpxp7J4Ehbj6pLBmcv+y3iqXzo3i7LXpwhKdt3AE49/WbUhuhmOiGYWID2Cyi
6nQ/LUgzfxmFgQ3fkLp3ZWyVT65SJAeznp1rs1EaHxlnhkcZMteNOXWXXeXo0s8L1eOmNOcC+C0I
6RRO+a8D2fmy2n4sbVA6NMCNNsDA6x/bNY1ix8vY7mZTOEG6rg5Zy7y+kd2dHxNchbWEiAlNa+Sj
zof2sdNtAgF5uwM0Bkt0pMYp06b240w+CYAkv76nH8Ce2+Xo70IsA4O/oeBe3xTJmDukG6oJ+eIv
VmIPu7UlNdE0pTka3VJeuKvVg6lsjTtzSc0LVcXU1Kty5aK32s95N3Oa6kkfeTU8j36pnMtqUQ/e
qMi34txPHr/OVHnD9KLjzfz/9S8tAdilE9nork7t9OTINrsyytS70we7O2hKzXBoMOIOI4quvoeO
Ke9zp96a/hKISm7mjR6sfW3crZ75lir6z34aAZh+GdUFbZizgCMkduhWU7W7BZd2WHxGuivq5C1b
h59sFtIfrgKvgP7SeQPDaVUcYeIGH2rZlSfU2ftrbKamYMyEdd3Ewr5GhraIUnR136hBf8CDskpw
EsBFCbw5YPBz5lVc6YjvYXWyK63qQ2XXnp8YKjosXaGODwsOYae4h/9q9vGnprARZy6W+Y33fx5u
0ZGkZ6+6NNKhFNFhef368XC29Nkxpt204kKedXZ/bDtaVyhpvKUu/tNLbYOqTbFoA16/vhQSqEo2
uMisrYX70hfSOMg6e7Sr5i0exA/Pdbspm2KA4oqKAA3S11dCKryuGqeadm2MD6ma4srjFIXxYMsu
idoCpZYF1bwwnsvuXaGKNTKNf8wl4DdQFG+ZmUcqb5wfLXbC09Ymb9ytLqALI6sGDovhreD5k2e6
ld6uSfdVxSf57Jnm1urBm4xHmK6iAEfZxwEV0nhZUfyHv45pP7sUnCycnoEjge84e6hpDxrPqe0R
6ElJJDOT8ljXsj0u81taeOc7cnt0QELZFzTLIUmfrcnVMpY5TZi3p44qgkRhzDK6VnHR4ZrtG6vR
32PeO+wACb1lkvmDb9h2afSk6DRzVDA2O7tJ/NqMbm66cZdkcsQzzNB8qxnh1HtJ52vpKmjUpqJ9
6NOt+FbXvT0CPBu1rrmUqddcxDrFLdvN2hlGVWBvaK7v2ljkbxQ9P3sXmwH7BrTZoDbb53+fbTDC
iFPwpDt1BpFgo1C/75JmisAKW2+89vMgDGJiw1iTSxAiGOOfVb2k8nLEW77deUOjBtIkIRrn+K0D
87vyx9+TSy5j0Rejb7rB3eDlvr4jGp7gI5J666IvRRrVndc8xQDLV3jbuXZkvt6KoCgsL/kkpN5p
Pr3sPENT05hjZHBtI0zbQlao5BlFpJapvp/nRBt8qx1hkjQTFHa/qssJoho99gV4KK4rvlI5QoF7
22ePgxVTFeUI/d/WOY1m2uuDBdYq77I+KG3hfuVvqC+WOQ7vG9NIkjCf+kkwVoUD57OaCDS9on4Y
rWEgrcitFLCpuSh5pFedVe282EK8wxXaeGdNGta6urpMmq9oWX3ZKmu360VlBS1v4aoaewwDmRUk
eZBBq2v8iu1wM5gTph6/3tTnaRGPHcHU7ezfmJ0/hn8vN2czt5pdWU9LqBpFs589Hx+mRsucN661
xaKzV0z6RfueYh0glX32itEIkUCzq2YHxLULK0+PQ2R8C6A1jKgbR4lDND/fOt2/63+9vioUNRvv
1a1DRN53lkSMDRRPoN0Zd9grwEMzsyzCyu424/Fp9W6stvRGhoJzDtY35mMUDjv1i+WkeEmvEl5K
Zsv4CRGedY6knclTOxa1tTfroU93po7CbdzFdsFgqlybaEEzXx5sr8vuJUTdyVdSWNxR1g6x7gu8
HaLYS9FKM6jPl0DJjQUfIYo/PWRMC8feqYYEVjQZ47hz5iQrEIrQVNTnWf+FjznYskazmxny0BWL
/KKa1cRsya4P5mZrKVWssLiMOb5T2NQ4ya+TV3MuWLBMfr1yvs9PXz1Yj8SMXYIAH0csGeTrHSva
Qa2Upi/od/A6cyVnblqN43qbrU1RQSqpC19XO0Owh4p0uBiGxhjomA3K01oiS3VQ16l+McY1A99G
q9QfqwqdJpnmjuPH7TTej0CHb1RtaiOvX/shMrXY1vYoXvGcqskoZtjcm33DLGRd3f769n6ovQlD
LJbNCsYAAMgLeH17aToaQzF22W7ADxty0mSOa2gaSnsbS09x8IrMvCYolJRzooQ114XT0nhl0CyQ
x6LaNTU61XH9Xynjf3xZ/k/yQmQpZVKL/l//yb+/1I0EeJsOZ//813X2pav7+tvwn9vX/ue/vf7S
v26ml24Yu5ffrp+b/rfdKL4+D1ktzr/z6k9wpb9+Sfg8PL/6RyQAGsq78aWT9y/UpMP3y/Gbt//5
//rhby/f/8o72bz8+fuXekSIib+W8LN+/+ujw9c/f98myP/x9z//12en54qvBc+yeha/HfryWXzt
z7/38twPf/6uON4flL1IV5JY08mnuP/9t/nl+0eu9gcTH5rvhATeMRHp998Ekrbpn79rfIveLpkj
kYJTaDukoMr+9RGERxYD7Frqalwafv/vX/jqpf37Jf5G0+UWl5qh//P3H/oOG0gG7BRCW9uvoCZ9
vbjEMs1CNCl6Klkx7HOqgBu9Sv1lheej9UuyGwwt+4SMzFd31pNbR13wsVj7UG01DE2KKSZC1B5y
y7L2k07mht9krh5t/vS3vTktgTblh9GePpXY8X5h2KQd7AWc498e/F+39eo2zued37E+TJho2yIn
+YNBW4qMeNYZDMpXg2WaFO+dRja+3s7o4NtLOp6klPu0lYMe6GlD7pQ3ixHUST1dMNvLbmqdTnKp
LfZVqyzGUVVpXDWuWEBSl9P40LlFc7+szaNaviUP8Z2A9ip6wdraIAusA2ObVpx1HXS3yNoE8Oqu
R+U+jTSze4e6zPKpNltEZzzY64G9NPVzLU1x37Tze5ww1WuRYCuSVaIyAtMQ+e2kVs2HvF1L6eu9
FwNat0fVT7xqfkmRxz6IdPgEis04VGo6PQP11EkBZCXuBnesA0WVDFnRxTp01PmO76XkdH49gP81
S9HsZJo9qnYZJyF4mpijRFop4mAZ3cbvL/L/R5W/RRX6uH9b3VvUehVW/BHlFfH82+65r/8eVL5/
7b+iiv7H5j7GYmG0j7Yc49X/CSrWH9YGo6XdBmfO2JQv/x1UrD+2QwRUtwHGkC/9O6h4f6DQAG5z
swLeJESp3v5BUGHPvd6PMKWpWr77yDDZ3nRItlz+b2VBWaSVNrZ64MzYGWnD1K4no/KMlwEzFFCa
DNVNnGp9W3j2vpoK/ROmirt2Si8U0s5AR75e91upRWk8RJ7DnBAfoxHZH4CeWuMhtRSneGmURdTp
0tzZ0ssumpLOZy0TdI7jTg2HPq8DYb7vOijOc9sEpZ5mUek67QVq5vZl3ecPqbLu56WfmjBO4pus
XrpgAJetdr3fyTi5bhS9jVytmW9cDt2gBiON9zbgBd7hcN/VThI2Mr4jtjzGAjy54gQDglrYNNGs
1+Lk0csg1TFpupJaaocVKIOQKZf+sYLvtG/Wqgn01sxCbN5gAdr4NGJb9L6akMGdB904cJpXJPTV
t6p0vChu5/5WtfP1m6VkT7orUd1etTLs6yI/6KhZRxUXvcm90bwU7lzcYbiCJWFqdIGgNn+fORVc
/TFetKMVJ+oabTX2vZlUStAm1l2TzSGyKk/eVGpfl3xTJ+zzhdGi0BqVzE5MdCt7M75yUbHWuKq5
XrfDasCdUcHMz0lu73Dzcb+1qWZF2F6NRWQNDiLNXlMln2q3ZwoGfaG/TQrdeSzb2HCxe1glY7yy
OhnsCkAcVSN9K3GMQ2+5c3vbr4u4BkP9zUP+wPRjHuEU6UwYDpIjdb9IXCkyHxX4NNvbiZPMRpAL
ZHbGfoKZaojZRn0wRwIHA0/vo56b7vK57xldKn2rwqAxeiCNAGC0d+gGq6epc+6ErZig8jTMU2zo
igOyiRiaD8mChULcFld1tnZRnRsCR6lyqZi2lfbN5PE20iIDZzpk6w2V0omzn4O0NcRyKmm54a9Z
yeOaOB+cWejFEYM9sQdReTHVTea7ayx3idCfqjINa8ajwbCs2SOq60m41sJj1J74DTIaLT2JMMZb
0vXi9UZ2dnqU2J0m/BcjuWtUU6JTIE4geK7MQr3KsTufEMDOB/nRafNrpgNR4maX+JW6IeDAKEH9
cqyKKcgS1GyFcsEJHaY5iTBCumvaYSYLNOfacYobY3L2+IgGOFGFS9W/w9kgAJBX7hfo8n4xLacl
yYLBPgzG/VQ/tFa3byYZoH9SGGu0SGTsSvWjauX9PVqCN/EU+4vZ7glH8BlwT1Vjhr6d6asyvk4M
Oh11ufhkpn6T69EgqinyVpc5Ux5flCpK2l3LW1W8SwyLxYFXBclvuSybhbLJ0fcT+irBuEj4sLZx
yBmMHifTWm8thqZMQoqFkjtxotYpmwe2zZWW38pEh1/1lBXu+5R2j7Fae+lmKA94B6NafW8VBznk
N7pbk/k4AcThS9M0wzT7ZhJVnEVLD72RLe9n1J6w6hr8Km+pzrAKcOIuilPnvVMiAV7gXEic659i
0GxXaS6nYCmyb3VZ3pY5SgNrDhGZSfJHDvuv6ADFUctuPOjmeLksVUgtchJt/1xm2Z5h+XpBhvZZ
imJJrss1NsI568e9zEVc3tUFYKICmiDtibVGar7dO6oETuLqzWmA91IjS5cceuBrKDc1sUInoUgv
+yrFlq4q8y55n3jwVB0F+f2Wrl5aYLYrI9mXD0mRvmSK+lngRRFoqVvcVagVYgEXNfG0RlR+4EOc
Ubk3Zdx/NdbuXkUq8R6xmUzHBUk55Yj1bFRkb2p95k/TtRXLIkSSoruYm9qxfQTHD0nSaB+YPPd+
XfX1R6UWOASaXRwpYvXuRb4BLAptfS663rs2jWyXxDog00Ffo67pNd+tmRIBhr3GgOohjTvQY5n7
sUQ70l/KfDnM3jTCKlevuixH+8JovKObQBYzMT+9inWMY1NUz/PGDRC4eKeV823ZTmE6NEXQrUN5
9b2jxvyT2J++dyQ7o1aHx7aqd2bxnNVGYKXJA1gN3Xdq9cXNMN2146Po6wvy7T1wYE4Vw14ukwmI
OgqpX5gdXbvF+KVaaPbEvVkHRV3cdZr2BexmGchk5PDRMrjgGmBzR48gZEVeJys/XgrNX1eziQDa
LVGc4MiHu7bpe1K4fmnYVMIjmg5pLAy8zJsvMdX8Dl7scVG9/Os0l+7eqsVXpitHprzqzkmAeVhm
0FTTGCDPEOVxdZJVdtO2KhIhncR4XaRR4UgUbJuQYsAX5gdt+bCun3oL/jDGxClPu4MLuy06eraP
3jRflR2n2mDm0QA50FI+ZYrYG4UDREhfHx0XR0Dlk931F8jiXzvm8m5ru/q4LImQVeJv+KHacvZ4
+d115QSVZzmsic120O3AdKbbZGhujGS8zJoJRdtcfHactPQBs17rq3oY++4wCzOEEnONQNF7bNA/
xqZynKbxWLCI8T7xkyG/FLbHbFRDBSVRn+IuPTEdOJiYOFbO9eqMj5lUjrpivFOo+nynU06OJ17W
6aHtnXSnTTHNpCZLmE2Z3+zYigw43rH+bI5F6OaK5qtJEsSL9cA86KPsv1VOeTFVybUNxsXrBJFY
zU8Yy1w0cWf7upvd5ghj6GN6i6AdfaEUSo0lVba57k9OTwfaTa9T43I2oBxX5ZdWzQ5JY0V634R5
0wSjBJs8mPPOW55QIAgMXjtYL8uIpK5de/G0bytFObhqfygxGFTinEmy9NW89NP+MV2SS0M+yjnF
ywSRK2w1lE3TIlfn5qjqQIazZLqfWu9iWpGBSycRrB79yNj7yqYN097Yx2Wf0COJ5cFqDTXIZuWr
3TSHFJcXHljA0kDJLUUzW3IUunvRyShHGU+13+GO89ylKma7Cq4ZyilRs5YN2J1iKPGqGO71rgqc
jfOktAc54dtebQaVbai1RhbUqhboeXHt9o7w17L6VPQvOCeeFtF/1DW5G1t5YRYWsuFruKZzGZSi
DtVyPw/5IXGgqZQYvQZm2nl7TOJ4vaodesUYWnjP6o15BQz5Sqqe8FUtuRud8X09G0pYzZ9QDqK3
V9YXxsTIdOmVnBv15HGovvIqD4XOM6mrcBmra7aWv/T5JilztFFl8b2pOHUtygFidu7sqeoCZ5zz
yBiZAjpt4SMmH/Wpfp80MY07vb9vSTSmYbpVUo7FRQutdD50a6r6ntqHyLzvtcUK7XkEydo/LHhm
hvXAcC9zUZXtBUhG01ymi7U3P3reJN7hWwRUx+q9S09h+QGpVv16Uax30sg+avU7b11OtNAe6noJ
rQk+qjLcpW57CZ/5yhlmf+51Mk7TC82uPw4SpG/S3pmdfu9m08WiZ0+z6t4OY4XtyZU+K2G6qns9
i/2RZ1+a/VU1u+/QxmE8pw5ft4C+g7PBeVBP+9IC2NkN71uBGA+ayltuihUNSgwqp7aXxlHnmv5s
V6EzDTtHPpp56tP+KHcis8Z97x5LMIxum11MY5pGKu4vkbQsljrKbVZeRYqnf0m6zwLk1p5UPWUp
mUZU6eMHYVSfNOk+6eUSHy2njEACEgI04oWePxpCRJlnH2i38N4KzgziwrQKL8BJj5MjKyzfcOLn
wWKeO5UnowamwUZyRBYYVR/FBrhr/CGW6roy4pOZnOLsSdQkJOZNWfT7SSgHq28/9ZPOyWwGrY4v
SKM+GUm5w46ZmifFy2iNCrWOLNQlUA1V/FbtkLF1Qzq+hU+MeW5tY58vMnIzXoilvHPm9SCyJmjs
bE/9ebEYY5joHotnboKq0fcCD7g96odBmptRW1p2VNROvB/Mxm/N+N5pn/LKlWAqhbNbzXvDrYxN
At8FUe3uGKT4bSKDCebXIVfdiYngFQUeJoyJnxVjEbhlAZJvCDPpXGSLd7Jk6wZK+dnT+sDUnnvH
vJWm81lLviApuezttNX8Nj+O2qNR689WsbJmjHdZV6S7anU4tZ3YzxXJVNXsWx9xFeMpxRjjE1rZ
HKQCnIziz7rcrx2FZLYhv9uue+gWJ/6Q1jF9d1xu5XWPfdtuyBpyCHuoDwNwGr/qaXrrJvmVkVgr
YcK+NMziM1O6jzPxGYBOjDiIsi1Je0I+ObtF0uNztThZuGTtg4bATF3P69Gb+0e9Te9ny+wec7X4
mm9naVxcKQq+vBrTszW7s+SgRnqTneJR/dq3yhH8vQG/3PatwgnzuPvabqIkLCFvca+RyzzBdYv6
TQ/T62vHV9V6z8kfTYlylXCU3uYe5Z6uKcW1mNr81HiddyF7Syc7LTsvi6YyHz3Nz/OqO1HpKjtk
CIzDOBfWAzDMfue5Iv042E7xFCtr6pfIRwWZCd7eLknrBzRKnpRkwG1ympRoEwu+nlbFu6A9jjuW
pjdTD3d5tndDuSpX9DTLOTSUUWXo5GRVHeKWZn6bGsTbMS4R8wlVxPEmsTrE6K3VddlQdWuvftKP
SesnWpdmoTbGcx31md5oVzV57tzuRaGMtCLzehlRYRyKxPpQqcxXAhdEYLdHu0i5jtGw37PSKtzE
18lfMpw5SbjldNtAQa58ScgNUpj2J495HsW3MhxgumT+NmETfoGc8pEhA06hQ5mkSKasRTb4TU2P
nYel0RmbnKSOJtoftDhILB5H4mjGe9MpRc1SsS9WsKo9iVyMp0G59nnhx55YkD9JTIk7bAlPHa2o
BsUtgjdJ6nBh51ljnhy0B3V/ye0MJVKFmV4PHvxCdk536WHN866GlX+PeK4iSMnqtQrUNmFFF5WZ
46ez1EA4BrRSMxuxM7/kw4uR7NefulRcj8nKzY90Oe9oIZXSjWZGVPmNqwFE33VFv67vLDPLilAu
lkIF6XmpLz2cs6qWci00lVh+aAUKUTvbZC91hdzSzkQCWVOb/jJZVQ4wB+G4Ngmg/2Hz7HIsq4fB
qXOcoGvH6vDHzddCbQ0fvKbWXCuTQZMzzFwe1CEWniiv8nlRF7JdbZ0CNV81WB8tlhTdqZRDOx/K
1bGXh3y0Su2FAi51XnCRJvxA+jaPqRXby8cqW+erYTDXCyZ81UgOxnx16dzsQl+RNr5vzbGLIYKM
2mUM5JXIlOFHsRdDXsZ7a3C7bWpb0qhoiSbEs0a41zkcrsa3B320mLws+YzpgO2SEngJtge5afMu
7DXvr+1+KhPfK5ixBhMT5M/MA80kEDDPx2O8CEvs1FUiV2EZaRwY7TJZIK7jjT49YHDm16Pq3DSL
y0iWyYFyb/el8SIab/wM+1y/k9rSv9QDGQooISscuibdLwIsZoNQ/6dG00TmL5iSrrizSlUPRi92
Mg4TqUfCasSwFwD+79Msb45THid3eRzHaei2q53RQ0+6nZ0t+gHCfB9YbZp9zIC3X05LyaymV7vI
VGdHoug00May15j6oUi0l8GOvYM1Fd5DM1jufZu59bUOifSOdrhF7SZm7dj10D8jGwnqx2HOrbtW
zPpWducFCnRW39HMbntJY0Pm8mhXVbO9/TmnIZJZgMARUwmYbueHXmOc2aZObfpWXDgmxGbVfVys
dPimdi5rfY5VHOGMVDyggmXcYAun7JjV65eVmVAvaFeZiuJT7wCWwGu8qQ72Kol0S6cauQ/RT38o
CJcfQR83x1yrk4d46MhHTBR0aWVNdNuYrA+nKtO9j/0oOb1B6+aw8OMleRaiTPdTRW2c9732BZNC
s4RuqlUf8kJatBkThal/k9YnXHO6Fy0RN6yj0jeGJv+m5C6gq2VmULnXB6a59JlaxJfd7KSWKk1S
QXwhaU+a8T5vK232jT4xP6FlDmCu3KAbV0Pj2o/a0pDNJMz/ZWNMGq0fjfJtNXWkPcB/0bdomevS
8xvS+T0915lxwgw5SPO6xMdMhCQZUrXNVEUrDXPfqEbs+MY4ljsknPoL2nDGwVoS67bTXOYEILkO
xvqUdvdzB4QgBuZyRecTfcPlwZmM7NiyC4+G/X/ZO6/duLEsXL9KvwAN5nBLsoJUilZwuCEkS82c
N8lNPv35KLe7pbLbhg9wLmbOYIBBA7bMEmuHtf71h8XYpo5AqTXENeUzVIRnLV8ocaQWzad60cVX
ceyaN5NR0SCYS+/rVdrfSjWh8QWC7rfxYMlzbM1M2tbm/ZKb8wWaoIjNZbgHa6S/4n2La6wrVMqO
rtpM8tbIQQh0IIZ94bW6b4paCWKSHXy7A5Lku1Al0Uwa+IvbjdvCyCI8sUpW91SpwWhFIKriYpiS
c7XgOrWyHdsK0/gu/9jO1k2nUgnXO0V6B1nGT5VZ7PqC7BdKG6cnoNKb94NnUlSg40yXaKOSoHo2
uX3k1ykubo1ZE1WeVw05zgDOWt2N5zBko1Ozmy2an9x4skuhfMhiIym3aj3Z93nB6WRom1G/Imor
/Wj32WF22+5RLmVyXmLO8udE4ZD5s6mOh7bR849FPc/PkLiLT5opzNOIzCBXElfeIcbG1zVC7rbH
c6/xTkSh9Bk1YY7TFOuzTE5GiIwfC6fKngxhJZd5zuzNXGzssVtHSeG5mcXdGpXyCTphc2H0qhEH
U9YrD3HXOkOIcOEkSfLhVlu0KvNdxRsvZz1eridHRMDuqrChn5r5qZ5SxvKXdoM1qXtVmvZTg0fU
WUKFpG0mPR8fOmECT0yivTSqoty7raXu0kVx6LmcZVcpqq8Y1bWU4ENDdJjhDvmFSPQAsXfyce5K
bYfiTg88daiCsr6MuQLDqEltCE0xskOcSE7UiAkdhynybMQcBdVa5q1bUqYC78X2fJzKHuyZ5K54
jA/AWlngEiu0IeRYC8YYjJfkPvt+WuRGVsa+0ZXkSThW5pt1fxAyzTfRMIh9HdlmmBMKFkrFOXM8
EPvY8m5KpaeZFf247xnVUyskXOzjBnsmnXDD6A6yS7aDVJqd1RrEcNmg7Lbrebly+vqTTLvnDFJN
hgdTrLcZTVZVncKr7AN9lHVInOvpKMp74io30A+NB4hWAEukXG/tgbIAG/7YraKTxoVKDqR+p9ks
/G6MnMuhykBalLLbgmlt5kFQ0rlKGwDwdpd2Y92gjGhy0EcIzr0TPRKJdGAYEU6WWHZqrXzCXHjZ
15L49ZJl7DVEbpAF74sBurg7PmXWRHPh6fum6onuE+N1FNvkbVe8F8w+nM3gjh9knHfsY+sC0Ca7
p/zMd7U1jhuO912U9rkv4z7nn5nfu0ZGoHW9jYukRrXh1TA56nlfG6N1AjNVO/EAe/dz1Y2fZr0o
Ka1RQqdGrFwV1kfLrXf90J3GQLsbMrYMPEfmay3HN2aMs8MwG/FeLBKimJsvZH11wglkmcdhXrjU
v6Z+aXQ2MHGKPDpnL9Xu6vBYhTZAnTt9cZfJAvBQt7TXzQmqn9GfwQ0nJ9feF4nYCNUpN3o8yo2i
tRumMZ+xBcMgIW+omAbxwYT+r7Zeu40mnVmaaZGJ63YsD+qwQCh2HqiRww7U5Ekvxb4wwR6zJO2u
p4kVkxfygpGC4Kyzs21RDsVZ2eXNjRep557XayeDUt722nyGoPhJSue0bdqDuzhnWZPdey9Q3yRu
qOBVyG1lcd1ojnyKAe70LOku+tFVPmc49F/aal6AUXTDnnN32FhFURzcssooPvhlUHEs17aeP4qB
vKqInZYwXQzxUFJ9F2dq5jrxRdkldyYgvprVJfi9TmU/nDiqAfs7v2ZEuCcDcJ8kWRGMruR2mii/
0CznfbfpFRwwLbFpZPYRYyPnem6HwOjm6jrrW+uhlqP7Hie8YmHSxLKVuVocPBFTVkjdvJV0AkFR
jP1mgmjX2XUFtxIcs2TKshtFIc7gL5/qgHjBqE4XfdQP956XJ5eR0m8tXaTvtWoBchOuDIZGmqjk
Z0TSnvvQtowVg7ae9fNp0kB1+pGogdoEENNCUaif8bDS9pUW+27q6QCB024yYm2Lu/rtwFGCGEd2
p0NVikeZzcgWRN6wKKr3RhoH0IrPIN+9V3rtUTfiXcGRiHo84Bs9RXjt695NXjG1iVNU/eQczJFy
iHPzRK+oz736czNPQVqNh0kpBYV4J0KTRNNNvwAnNk0BtM7B7hUyByNXvxhjFTYFv02WtU/48r5v
uvxQG+llkXThDJ/RB+K3d3RL895O1GQ76sX9DPg4JrpxN5Te6QCQB4WsgIb1AguyEWSi9/e4ZvUf
ZIm3WMvUxU36JuimWd9ChrUOTtd+ykilNuuMYQET7iVohYS5Jtt4w72cBqo6fURW/qEv6xva2eKO
X6f0e2tqYXqcTE3h5yaIsYzxPs7iM8Miw6o5oCtIrqYB1t4wW5dZ+qQXSHVWdqZ52ZL07VRVIGkI
P6WjLh+7TlqXYzqJpzSeBnvTw6oLpSQTExlU60WBwhY0/VoBJPXxMPCuMcYRlMGu9O5jWhDlwIRc
uTRmt/pUx5b1oK6YW8GntPlL635yG7UjZbzUun4D07ANmxICX6hXcFs4F4seQYSq7Sx9AnWO+vES
4q4buk2inmu2nS9h5zCQMgt1+YIKCEcjzy6fKUZj5ojZGAinGDjAiMCOD7HB8BIw+BlrBb+nDkpF
Pe10CrMgEXb2yRimeTqPTGMG3OyzTmGAKLWgwG/5/x3ZrHmubkT3/Cxgm/0HUMxsWMz/TjEL6zKt
0i8IQ7/y1VZS2voTf5HLbO3d6pKJalYj+fUND4Q/wvgBNpGLYOWFj/GaB2JjRoa4F6okDuMreeMb
ucx6B3fEgRdgOxAdYcf+Dg/kJan9NbUJdsoaIL/KSlaHxBeO+ysWiEbTn4hUa0NdlFCzMlcNZGHq
ih8phcThbjCYdzgNSWRUVDMj7CQu+pCEakKU89Jp/Emo7nNeZacm6so2KLzmCl9rfTf0eHD5XqlX
f+p408IMQRPIiQcW4Ia6x2bh7OgPqY13EdBlbJ517jScZe44f2hqnbjFxBzLe3vQ9Ds8VobdUOdg
c20qDxFcK3Cdpus4kKHMbWSyXOCk0Q7bl2/yf1Sn12v1p0ynb6u7+uP9czM8FumXN+ucn/22zt13
DCVYqJCW0NuunMdvJEpHf8cGgKmCOpXc4Rcq1D8kSg8iErI3F04UMg5YUt/WucPu0FeHS9wOYQyj
uf0NvhO7BjrT64WOdQj7iaQO1LnIHI8TvBoFC5XZKPCwBORwDtnQqfOWgAq5bPO8yG51nDamjWv2
U7xboj4baUxE1/pD3xaHXlNrHTw0j+vT3ipm/qKnjrtBkwId1JCkD8uAMXi4FLXx1JRRU4Y5FODS
bxpzuKsy0krgWRFo7esixnumbtOuOiH9vQYJYkPcpZUGCwuKXwcYJgzc2tPKpfPsSYkug8qZld7P
7d4FHS5K5nTdOEFE9wYngvWfmXO862t05kE558ZFrgvrXsMWugm0gYwViA5Swelh6Z1mE9XO+OwN
loP+W6nkbadCOtrnqCwk2ci2OWI0VA5xGI091i+Kl6iPjACjp4z7ePDNROhmOOoUktiaFfZ5pfWN
FzDSGM6BKr3hNBMLSlAcPF3IFZ0sS9jGCw6dPfrZxC/jfkblHgu92wosy8oLCL+kMvfeEN+UGaYa
e00thh2l6Qhdphq6q9Fa4imcxJI9aJiwEJwNjtcFnVnJfmObFhEQhh0pOtZLRDaHtRRD8jkRlXqp
RLba0Li7NWRz0y3Hi2kezGnXp1NHjWGNPdKOSmjjRsE62Nu3hB3c6p7MTeYhXnlGRMooEX0y8IkI
yHmYHDe7dHLLeSR/1ezx9Z1zjst6wC5ci9dp0jzMGYJrT9w3rZczxG1cFco+8zw7TCLFeFwcCeLa
y2yBtmFNwA9OJFVfswGwt22b1CD8RIOlTA56fQy6Rm/wSzGIvbjO6DQVvx8XIMdFqVvj1MReQAfU
nkhrqqEqg6xZWv9egYqCAke3ovPGGgVigaZzGKk2S3GxctffixGbkbPMHHVsQwcD0ehiYi0YeDLK
y9AtJX5ZReQ45aFG4zOdVErXtcGozzomFuwNEfZCNnFQELRNnaUBZMAhbsmRUts5UcKhtJBNNERm
RztSbM1z0y4zEcSiB1XtFNcydpLAu3KbE/K2BEndD+97TG0HJhDO9EUrJ2KYbAU3HD9WE0xLgF8p
HXUxM1YeJLW3Jwim8B29c61AycflZDB7JpqDPalO2NnAZqHQKog8xCBgsel2eX0TTTAS/ZYYFy8o
4zULdyaP1f00WErkbjQEyxW3U658EH0HG6G3pHLfpeM0hWnpWPfuNKkrN6IE/MG9xOEbh3nB1oI3
hPyFJsaV7RcPfwWwh0zlwquydG7ZA+OjU+VMfiVABKIMnDrwfi7LP7uyHpEw5DrFagxafDOJ8nmO
um7YSVDNNZktZ2I1epgia6lm4vxjMUgvCom5R57E/RcxIkcNpmJxz5rYmz1Q7ZZt4ySpvE2G3LpA
qjjD7Ki8VgsRU5VbZ3VBD5YYvfemh4V9Uhb8tqEmhN74A9V4GdZNjiMM6uKmDnWrwzJA0ehVsBNx
TSKCzQ4LYM8E7+P4Wfp5U8vCOe/UUWPa6Vj4KnsSM4SgGlMggwXfQ+NA46+GbamqX0qgtIeqA3Df
WFPiFSCFzMX82V4GbScRwt+ZWVYBelSWdmOxCJsLe82p3WDGN8BvRs8H9wPPrwBWqVSDAgOWJkxH
li6ofwLXwjUn1HcpXwFD9jiOHwlNMc9VkVsoQAbdUDg7cxBhPAXVFvKRUsdbcyQUeesORv4r++nv
bx0DZy8YH4yQYRA6RzIm24jFslhi2kRLo20iPfJ8gLklfFVx/oBb/52GFSIvATFYfdsOmoPvdNl6
pyZDL7tpIxGpCJ81pNiBChwRorHJzpNM7QJbz6LPkO2tg7ZULoQCsTRf66U3epPXHP/1t3l7x2Kw
D5a/qh90FNJHgkhYJO3E/LoF1yoZwg3Z+Mlqsv6uTSuTwuLvIvsHv/KqxHr7KFIxody7DCjxvLSO
HkXaNQPoAjJnUQ9pGSCes/pNrk18y2gPXe2sQ6rlhUCGLTlXKv8LQJVSdfO/CvFYYmOtVdnf3833
ZPi0++P2YUqL15Xhy898LQ0N8x3dBYvBxrqKInC1YP8qrzGMd/SzeCzgzr56p6z2HX8VhvpaM6oq
1SRKTr7m1R3+r8JQ15DrwICnZsSKYzWz+Z3C8Mi6BYEOuwbeBH4pCMAxNThSphH2letI9wwfliPo
C4xnbYLgmXvdn1FjJG3vZ4nXgcphgiU446zYlADOy0hR5wW9Mubxlpk8NO3fX1mX/2GdskfR/+8L
Zdc9Vw9Pbxrl9Qe+NRDaOyQPuGJBv6EXgP/7bZkoNMquqpucKXzZqoWC/e91ounvLGp93bPW44BO
ga/vWwOhvUN9YaPORvnLF0xSxW80EMdHm4eYGf9ePiKIjc4q5jx61SczSMefCXp2CMktC3qztcF4
x35vSfErg7KX5IPXZ9v6LD4uixzogP86epZWl4kmC+hmreUpTMxGuvHIhNXWz5/1POF2hOSwSYgZ
mIHur4rUKEIG+U3ozhROpsUYLxftbhoWnLZzSCZ2ufTbOVaG3QTttRxrfC/zDumurjRh5easd6I5
oRw2k28n2FAVXr3QaQjj+tUX/oNT+1isz2+GwNYixhDDS5fm7u1bdCrqnDzi8YuiFVtBrxgwEcfN
36LTMhQqgYIJDGOY0vrF1XR8EX99Mqbn6xIDOVn//NX3R5s3Cg9tPa4qVbyxxrIKMYP+VQ7Li471
6KuzcO7FnEY3wXvWLvj1Y+oJwsXgeSnTk2zsws5Sm00+JAO82AriU4kALtQzN0Jxo8XRFxFl8ae5
WT60E5hwoOWKfeMoyyk0ZX3XlKXomGnXxp8JKt5riWEfU0Zz6gYqnjpGcTAM2UG6WvY5gyAVYvtV
d2D7tnEw2lxADrLkh98/lf7bJaVr0NFPTrHh4emZoqJ5fn3frT/zz0HGxYWRByQZXDZA8N4eZIjL
AfvW9YGT0T8Hmf2O5YLRCZgeThb82D8HmfXOxdAGCBEPUHAU87cOMj7Ym8IJJr7J6YpFAzCixc37
doXa9PjebIwD+hDiyzsdZo8pWK+SZjgB93v1bn6w4X+AL3K5ahomtxp5agBEbx9Hlw6HFkAi7DjB
fEw8XLHhXJg+x9g7ni5T306QXDNNrpKi5Kke5mb1ZTe0EzVfhOrbGoQPP3UG/VOnkwWeVpGCdIW4
kJX+bF7ryGSMEFF8kQekpKo7aza6HZl7GAlGratjqJyeLnNcnRaFrt8mVgnXWgovSL1RF3A51ZN5
XmQf2FYkhhATNfy97DmJ4d/PDUdkNObXU4J4wje8MfvFefhiLvPmvODbwE6BRQJkxpfCWnl9XihE
mzBwWl+PV7SfK7RVd/bE/bixFaZlesulA7FndGqaOOUz/2USUWYWiEcVmmIwoSxB778QUVw5UgUb
ye2s4qKo47sM0+jAy1NECgizutlfqgWer9XmOCJnI1NjoARto8GpeurHMctwsPbs06nN5pOizazW
F5W9l6qwVoFb5h7UlEiZaTaUs3ossarBx7r1nUmH+rCUcKuNOMk/ZuRYLBF0gPDnC+nFeuHoTYEr
ondCcUOskXFUpy1LVzQa5iWhKhfMMlDA+ZYbMx4iltVlDquhBiFnSdlpQMtCGyxukXgjkhKtYqrp
h0qT8kZM6LOUmcUz9gNyply9V/Iy3pW9LDa/+MDrUX/0gT3umbW2Jf4CJtrbrxYH94nszELgWwFX
nw8d7UfpfUy7SPqOCYUFLmKK2k5NwirFoaZcPGtHJvX4izzxdYd99zkonciPcFhp3tESE4UFjmDF
IlwTazeAHUYAaPeromU91X7wGJuvgD1MSuPRzccosYUqnIkwj7HA7a1OQlPptLAAKQt6Ycg9GdT2
BssgF1ueODplvk78SG1TWRdR/au3//0xZ9A94Oe/dg/EfR59HKuMKgfycA+RYm7P9LpoTmIIybCk
V9QtSqbyGmKUBa+uFM0D3senMy38Yci76tLRxc4Y3aXaIka0IW2PVXQ+DV37u6HoFEGcjjo9hg36
snYyb3a/RImqkz/Yh8tk61AC03N4NqcCFOt0cLEeF/rX1/JbA42fNhVvPCL+c10hGCi82q3ftaz7
h1Skr6/vl7//1/3taO9s6lO+FYZrFIx/396OyUSC4Qb3GPMyLmN29Ld2VUW3zQXNBQPa8zKs+LsN
cd+ReOCwrJmN4H6Nsvw32pD10Hi9mbmwcZvCPtu1OAm/c+pe3M4gYjJxIJeATPppndY7xJDeST2n
ZgR1yKvPHRjez7LPxaUtofT94iDm9//BJwDPAm8insM9WrN61uYkc3QOetY633atgbtBUmkbPY9+
4Vt1fHCtvyuWHEA8NFy8vyOIx2o7JSrVyd6UGvNJtVlIRGL68Yvf5/s3ynMsDDAtDSovWMDbPZi4
BaOdAW4+nbx62dUzjsRtvToHZgBo5lYvC7FvgY0vbDlYHyBj6en21eK7+vr1vYbN1lf29ktFCE0P
i6slMAgBTW8/gudUrZNlurmZu7ZHLdjb5yTNejDL+xIo2ELnqka/ivPSPbbE0WMRKXOZOq62Mnm9
o2/S08tozUm0NthJwtStkzRRTxSzMDCfg7jnbTypdTHcem0CpPdaMG8MAEH8vSaHgCcU866BND77
Y15YZ1VjF5avjnb7AN/eI0ihjmOmAwDIB4xIYMQ1cMdnLkLCMXzPWCT5bUm02MEM+wlxEBNAIiHc
xLxV3bqUu9SS2Fx0TpaaT9j4Mlt2G6Ui00GborvESLOPfFnZeweS66Obt/m4nbkRxL7MNLMIbMyx
3seYDnxm5GLZ19Afi/LOzGVBNCMalmzvDor9KbbmyLwwCi8Z7iCkFqgtMkwH3SrX9EB7gZtVUY4f
nBcQWpMmNMloKPSb2HaAqecVsV5ewGsgcdpXwGpA7foF4K5WrBuupfYFPYoKb2yFwusXWDx6gcgX
UxV20L5A56Y2OufuC6BuObx2VBZJZPoDvmJUum5RAMCzKIxt9QLMM6kCpB9fAHv9BbzHOKBNQrFi
+lXHNIemf4X6Qb/Kbeo63MTmMC8T+RaDdeGuE4K4iSfgaNJtPJS2zBCcqUwZ0Gip+6V8GTJwcTFw
oHxa3W41yLMvAwnAeoYTNhsFPKFonhVcAG+WlzHGCLXeC/R1utF6qZn48bwOPXid4xWMvUfM0hiJ
FBku1z6zG6psc52aRCIiDALy075TppEcNjqS60I4yZnX297HLh6T5wmBTQ9GoHrCd9zF+IjWr901
fSF2jqm4hzKfnfGQIfaEsKgUV3pr1Az/et08rQa4Rr7DFO5cSs+NQDs073oEmOxCCPOowTSckrdx
XqeMP3QHqRejJjuAQ2zCE2OicIFwfCAIo5SVFnogzshFYIfeI6hNrpsih5WZmrD8SWh37TQoyO/Z
uJkrs/sSNzFmlnFKZX46DAk4R4O7K4peM4uWMy+XWRk2eum9Tx2YjUGiYOwa1H2+7AD0FaTUs2th
II8iuAiXQVmWsE9qu96bUxE/wrmwyWX3EKVDUoY9HohRmH7r1dmXxqlXZy2xEBm0zgFrPDtsxbjM
jElEwVxhuLTJAV8uMrMSMkjLaHnP/LL+5DLB/RKLOrV82Sp4Z9SZe5nkmYNi3mriu3ZwWOPZpPXP
Tu1WV16qmmoALSS7nlNNxIiQ1QKYIy2zfutainVvKmr5uSNC40/GrSjPvLYYP/dUxI9aTP4ph4uW
UM5PFbzR3sxLdU+XakWXY9HNWCh7GPcFqhMPsCGLWmo+Z3nhwhbDTdLv6px9ojmZd2WP6AhCfaxo
bMvIyAOtIprVZ05Xl0GfEmigiszIfdulPwjzYRb8d6uoBE/rVHc+1omavk3VujGRZAI7rmPg5VOr
2MhxRvS4D1Zcy8rXE1Fn26ocpM1BpujGth5B0tiskDlRwxhJEkZDN6P1rnqPgZOyFPGl0fRZHxhw
gt3Qdpup3A2j0STEzquk7TCJLNTd0sgOxQF7Z6GjaZMe68Eq4RhQU53DBbLkgxw6xQmR+DXqRoUI
g5m3YxDkQt0Q41eadcYU4hilJqdkpOdW0Ez4YDAkdqsHNzbLq4XVm2CZBpXPN7p6ubRnpYIR5o7R
F29oMnPLdhs+FbGi3rYKIzh2hOvAV0Y3kfmdqk/An1mjxSHgZecyqZsNJ/S6LvdCVDzWbVlnwtlX
tZF1YWW7I1L1QbAyZd7ZdwNIQeY3auWWuKn0ubb/+VV6XPbbq3MzwIul2fg6uMcmuS7GhNlQFdZG
aRGwFP11Tf7MabYUzXvT4V39/tOwayUj26Yg+y7RhGBVFEl9Zm3SolauJp3B3kSK2HY0CpOhm3j+
+eO+C/a1Vx4Z43FMxfBxtV7+/BWI2ZGe0HGEoBpc4gE9b4o/T2INjgzUzlsG38oqnGSmJIPJgsZS
re504WKVyJxYoOX32r4IW9Nu5lBgE3MOlb63/Do2YliPYwVR0MApDGIXOoI5gFSSimdSX5NfeTt+
P65UVXs1USeTj6oY4/a3BY9mu0Mq6Ns3JNcqcWAiu9YezWTsuYiYvNgHaiV0TG1Wrvo6RHYdVvq6
Ym1hf9l/Rez8Vk/03w5pYkH1aql91w+do76AxNgOLMh/WIwvP/QN1FTfUSWueCbFOFyt1QjvL4+8
leHIEaw6DoAilK3Vn+4bvct8tyI2sK5Ucvxow//BNM13HEj8EU3W1+Hf73RFLzGtrytoWIxQFxkf
QRfj2FnNtl7DaDBqVXxSkooGoUWn6SFj3GdzJQffBt27LcfEPMHsyNnKySBOLR6mDzZa+ufSTqKH
RnH2ZKhAitabDNmpKfX2g2YoWBw09dWYS+XGFL17tlDL3qZrKJszZcVu0CdK9LypPreI627rKR2e
+8a6jmOntX2Cs8cQQ6b2kBGufQnbKDpNFIuUjbpDlqDPvXnhdnWEh6cHqg+rXUMsNFgfwW67q3k0
OPuBJW/iRicBUYrSSjAVMMRNplQ6YGlT/AnHymtXCy6BdSeZevcaNc/TkpUOMjqO2WvYVwMm4Y0o
fF2a+JTohWGMWHO4Jdqa0aq3xti7J0WtzYjb4+WjbUepr7pFfV5TlX6OyhafuW7CYk/1CJcfZgfy
Uo6V6Unt5foTNrDxrs29bTaoV000aXd21TdPBmjWvaFQfeB3pKp7R0dijzMfd2PR4PHAEd2eQGop
VB8vW/PUHZMC2xQ5TD5io5WB+Dc6/4Pm6riLBAMiZ4RVC8sVBGyF3F8vjSpfNJP+ogotu/fCFOj9
RJ0VN3x5ym8dIv8/ACvkw756/d8dJDcPeFj+cUiF6P/AcfOPi+cx7V+fKS8//+1MYXa7ol8cDzjl
cVnz1Xw7U/R3+OtrKzuA2oJgTrryb2cKvNDVcpPZKHcHRDX2+reJr/OOkQZ/yMABzijf++8cKvp6
aLw+VFyerjlMahjoMZQ+tvfOmnSmFYpVjINEdk5icf7eqAx1Dksn1q8ymRe7xK2TU6tOtRgzjhoJ
fdZHKNEnB69Gf1KExPNn0r7UMES3qtTy+5Rmt4Z1ZM0XutA67G71pcVs2iqVQyGbzy7ioUeb9CXm
snhUB/hidM/ww3+VK/cdXMsvBzgN5IENIK/32Dbds5kfVpNcwtiy0wfP0rU/pWYrZxmDKzp8BQQe
bqR2opBMfOO5paetPXv6cWnHE7KtcKn/3wb6kV8t7ONfb6Cz4Uv68GbbrD/1bdtwFTsrHgY3ZoUC
V6jz27bRVqqNxuiRGtigBKaw+rZtzHcaKCe0GXJcuXfXQdy3bWO8Q2TN0UhJZutrQfY72+b7iZ++
FnUrW4NdSmF8BKh1syWihgRbHEOwGkBO5G16qTToXxPo+9L6UjKDugEnEWeF1k0WV2Vf7PK5PnA4
V8+EQ5m17wiHFCriHNGJl+byINw4ORPTVJ0tNpZHGO61raDlTYZLXXZnGFeaV7miew+QPtOreKaX
VdJUC2JAhva8nxO4sa5AJY/7ApRTrZzVbamMc7URVjveL251nZKjgQCviMq9FPH/xf3w315kgtL+
bGnfdpSYTw9PLxfDbf34EL/1Tl1/+p8lTmYU3u+UnLjuHlWbq2JgDeogGAT3btbxtyUOg4gjDZYO
9wZ14IrPf1vi4POmBQzBhWEzx6ES/Q0Qnke8uRhIwOb0XP8h7i6LGIK3JQWVcIxkzfKCZJqG3Tj2
BlJ1Kb4umX8lU7rs49ePsckCIj2Deecalc7OPd5IU6optsxXRVoW3abGkMgNtqzYPbpTl3zKExOv
0zlVWjtU50xqmwXDOrjkQsrL2arSebuQaMIIHXMJmPJrq7qd0wEWvmHD2O4TfMHOGsMcLsuxnYsN
Ni7y0SwjcTopSB12sSzFPVUylZ/OvYdzRktmY9AXWv9psZruqpuBHA49ThIgw8zdr4t00FFMFEMn
cHj08IW0NKUEeyEsyjqJCoyMTzKnHa8ytnwBEbeRFyPMe3uDPNVTwLrntgvayKzOyipmupxV1QCc
CnEbpMXk1wvUyVv+nJwJkxI9wwkbT/X0PlU1MwN2tIf7Vi/w3YF2kHa+qVTz2VA4GeExfYdaMkNB
NE8pYKBd6rg8MFKAflCCRuWoNlXI5HUO5T+wcpycAX8GrNuoHm/LxV2UsLZM+wLP1Kj328kC9yM0
NffzpYi2WEu1iNClGbmBKQoXVzvUUWNgKrl+wWBBf8xjF0CqtKX79GoT/bq+JV0NIAC4w+FM11XL
YBe9rm/zUgrdmdEbGkvv7Xu56FzUyV9KqH9djMct+9fHwLCDYUxMGEODt4+Zq8gV3oA5zdxX00me
Ou/7UdMxKTP7gwu0FaRYkRy0rEasaxjZmYyyX41Jjuqxl4/A+NqiwsNnn/9/+xFi3C9xBWqUwLGS
/ryQnbFPcRfyFzNpSNZggvrzN7u+uVf138vzOGR4v2xFDpWj5wnTQAmiZgruirIJTGjcYSFWlXrl
aLufP0pfj4yjZzkmyvGV9Mc7Ps6VapsEFbyLe8UsqlTZtXraf1Tm0dZ9BBVC+Mg8rSVU6swCsrT6
q5rG6nlCmphvjSIzzoBNEjeQVT1etiOfexctnvB80xixe50E5RoNXpuGDdvHDWboHBucSuoD3WV+
nVSeg0VO3V28/Fa/1RT991963DJ/96PfNUS3A85LLzde8JB+qfsfRRGAnvx98zF81kBQoH0S4AEj
er3D/irukNFRU2GCqq+bYN2Ff998UKIJ1mCCyMSaPuWFYv3XzccfUYcxl1bh46PwJIj2N26+dcm/
WqZUndhVcCk5/FP2qk59uwVnZVaiRCxwkKZc3M948vjaVNehXaxaNZH+OXZZc29oNdXt3y/tB4fc
0Vb8+lzK2jUEYQ2g4a28PuSW2ammRlFjrKtUPeTC7d5nPYODVK2G0f/5s4624suz0MTSkGrry7aO
tj2vchjHcUYC5aIJRz4Xb3tsT39xuKyf+PhNAkPhisAFTxlzNNzue9PBCpyn0ACXG9GX09aJtHwP
mlyhapflmVJHMOV2XT+VJz//Ddez+ujZTH7xHeEc1Un4OvoWrQkvMZdwka20sBd1EqS3ynJeq0jQ
9A6/lg5jm6/t3b/eHz/4Auku6DOxZqAFOpZrGFaUiVpFVzZFbRpElWrwerMFlypsaX7+2/3gzRI3
usaCrnUa2PzbtYLtWdNNikKAdN9g8Ye8LsQWOj2JLCc/AGx/tnIVW4yx2BcCBv/PH/7CZzx+t9Rq
62+JlSFUy7dPt5U+59kYsDVj7QZJg5GDOreYE2LRsy8nrQsNndBKt5qHbZotIIECE1XNxQ1qyT/S
h/NDamr94p386PUbTEb4ZJAMEOm8/VSLxo1Z14ayMc3C29pkUAQMbRvGkkRp/v4bcCiOEVZQjKP7
ONo/WpuhFTFTXCNir2beHVmPSe0Wn8FCrbt2BBb17Clo1Kw6GfBURBaG6TGeuGkr2y0s7eU61yK8
cH/+sb5Dczi6yFXQCA4DcbYolt6+ArJYGwSIK30SB80UX3gHxxAVf5YwbTwcQmGvubdFPGsXJD0Z
GJdNcxKUUTRfeLUxnU76hFGgLfmp/8Peee1GkmxZ9lca8zTzYAXX4qEb6AgPwWBQi0zmi4OpzLUw
1/5H8x3zY708xS2SyUpOzeACM+hGVSIFGfQId7NjZufss/akA4BvaGFbS3xZEJd1CPELyKFBm8ug
UZ51jKX4mKfYl0RRRMZTjHG2T5zBvgmRnupvfLRffegWiADOd8xmQFqM++cfDZRgxFmFp6siN93a
/dyduv5CEmpKjR65sIy0r2NYOriJ0IQYmFa7tFBOYEppj6zQWIzRdEaLMLuEqq/8d3neOFNQSwl+
VTent7R535SPz+cIixfJC+YnMZbcw/P3O2K0OJWjHW7mMiyDViWU1ssCeGeO3OA0oQn2uoHiWBJ8
i+5sRoR3mRgdLqcJ3JN0pdchilTLbE3eP/3UgEybdk09nH9oDR+hyGgIIDe0K95U5TxcxsCwrxT+
EfFKlKN7GkepfQlhMruOM5vCdYGBH21z1Gxba0fR1TjQ/2Ffx04IBUZvxmlFhtxfDQho71LTte4S
9oufWgvXLb1Tb7nN/Lr++PS4sFDTNGUtUfr53TF7u7elaYWk5OP+LqtgSGOAZb+x/rx+FTD7ONsg
LX+5ylVzlITC17DDkx6sJ2P6UlaO90Y0/HW7wEehf4VYyHHPtpew9KReSZNyPNc2nntoclvYvbP7
XhkmYE886mlhgOvZVYOC0g8q+PfT/ZUrU1xkM4D0nDVgSRI/vXKC3cQUG42/6W0TfGc0pRzWYdFO
qkGM4d7RIxrdC5C4b3ziJWnxYm1dYgzDmx2EbaKDfX5hFTmxiBLT35ilZpbIe73w3uxV82iAEaVx
VtnA83RN0Ps85BxnJ21ha+UVvpCJgbPA6LnVMUq16TOp5GMNsSwwEIm3YBjxHw2NRJz2kWvezkJW
OeYsRXQt0iL/5GQC6l/lJ5djl4ZvHE9+XVK/B076FkigMDiffyiAhPWEgaW/iSofnPvggYq062sk
hgR4F4QPZetzehiinS9gDP3+Ub5+S5lwVL/phuJ09PzqKa1JAqmBvynTqtu1yoL4LAocU0Tl7pK0
7i9AvZXYUAx4hiQlK6xup9s508xL2o2nTV1496mLT9KI3CzAhA/9tebSZVBaJB4a4EK5Goyg0qov
km5iuCQKVH0VnuPv8lY/xIt2Q6bAkphCRkqcRo1N++HzDyPHESRq7+JqIQ0XCKJJ6sTy49MobzGg
nAaF+xVWcydxG1pBZtf+yZir8jJUjbz//X199a3QzWiQ+CWZbLkv3spYUA2M05I5olLFgtypx76D
5+WYXXPizbq4cMF+A5FekJ2N6lcorI66qdrrN97IEtGerwf+sgW2bH+xiv1lePk8zWxoIt5IrY70
c5zQMq2d0CMYH9mhtSt4u3R6m/I4NcLak2zwdyQasqCKDfuNwfbKSCfZxmNaaj8LMeT544lMI8wF
G7tN3ZTmHQ0N3pnDTAUAUtRIyaVLa4n+6MftdCrcpj79/Z14JSgvNuBES85wFtzF51cv67CF98HV
Rz8Mz8LG97Zmbqnv+4X/OpY/0S6wx31y6385lt/d/Mt9rGT8qjXgt9f+zERbf6DNJ5DTl/Ut28wj
+1lssdF82xCcXOQ48G6WuPUzE+1Ro8T+DykvGTPytwyzn5lo9w8KbxSjF9dgY7E4/Tvn8ZcD5psK
nFwYgwUuKxKk5wNG0IU/SHSmGB70WyOedpMXbp7cmMvv0/CpOPnlgvbyEi9mBHglXM4HLjGCUTAq
dLkV/PDev/n9ZZYg/jQGfL8MaXuWTcpXxouh3y591K2GF06YDdvSyiGGTwEOvvei7N7YG+ivXYsy
Ad3j1BdIJyxB4Mm2xLcRsC8U58Dr+9NIb8GcwA3XQVSE0w7nVHCS/Sk2ZTsrwgQqn87bydpP0twv
d9cfpp1Gm+bvP/7L/cry8akxa0vxmmTuN632k7ekA4/JynlEbBeJ68rM9tEgwRl0UP54sACCJPDH
/7tLLmPrySUtMPpkCVgzc02+KyYuS1FgLPCR6RK8ZuXKHv3j7y/52nB9+ilf7CNaL3Vo9OVTVng0
QtU/RFa6//0lflnVljvJerbQJ1zPRGP2/GMl7sTBW7Y83LC8nLXiAxylveBa7LjPnNw6653utGkT
GDLlpWZZb13/5WK2XJ8t73LONMjnvpySyrI7I01VGDj9h8pSF3ObB5gx7dPCP3phfEBVd0hs/3rw
s32dY2PVtG8c9r/tIV7OJeQPqCrc5Zy1iCeePlk/nDyJp0kYTFjBgDV/wH/lWLHbpr30rsBGBUep
ldYNG1MCEdKBMXpGfMCxJuggCGI2spY2z4eJx1A44nh8mmKf0mvpvqdB3O7Ky98/s5eL7rdbRrXP
YPkn7bBUrZ++31pVWFFh7kD/unOGKeA6E3JjGVQSBv9GNM0pTTVYsDQff3/Z1yKbx4aWpKhvkjh9
kYLLQ5cJNxSMxmL46Kv8sir7DW5t17+/zKJy+yW0saBzoAMDw7LwIkib0tND1WKQmKISS6vLwoI1
m0MZrdpyqyXIU3vrwGl7q6XiuIQYlGwbfxJHY/KPQwGotZh3bIlWIp6D0ZVXTjpsckRfraCH0cQ1
VZvGnZfIrSizvV/VF5WcA0T6QLNy2iXxSgVxxcVxBH3jYEAX4WsfzoXvRkl2EeW8eHZz5HmpaF0f
C0L/NnLzS2PsT6mNQtIPgwxKIKkiANomTjFxezI6lVy16SOM2A0690NiQtsu4wcQ/+zyQnTq4IzG
i5rhNwpsraB3WqG97sWEZBlRq6vyfeEC+qb2Ew0YNczJ9aQYl6oE2SEAWoN50aedAUx8NPoNpN9A
NnKHWzrdov1muZMaroOhQWQFo6Y3w0e3AZtT23vFHZX8e+QP53ZdX4T5h9odKfg1J3gsHmElAFCP
rqcB8pftzwF9zVg34GaUyvzou/0mbOy1XycPoyfpKrTBJZeXzPJjN0lw4ta5HLOgdbIHLG5Pc9f7
PJgCJue4q4FYY2R9mEfjIMICpu4cUCjaLylCW1OPCHIOmGRd9rHMsQtTFxw/zzw57Xon2tkDlC70
E64Mb2a/fhQVDVmVGs+NgWlrefe5Hl+79ILFWMME1Zze9hOgZ1VkOI5Ye0TjGyGjTSfbC88TZOTi
zx4tvCxGu1JixlnBaHaNd3HCE3W8+2RZF8BeAZvawE52umRj72zzLFX05BI8lkBSOl8j7u0Sd5d7
jcsv9dGNVX8gcFdgavkn0/48SmtfLJkclr2961TXepIfVZgFuMTciGE4zWKxVYU4Lj+r7OednJsL
SL0HFwehBl+3sZeHfGjRitjTrhPWLfbY2KlEh6WlPIX9lYv5LjTtM8dm4In5hHTKWSu7NS1Ox8of
wRn7x4QW51r4V0vUEbG2k7p55mECYDiLlt7ey5QWlQ4vmKLnMF/5xRo55McpF1tAlcuvFT1JLJsN
he3Mv+FccUfqagOGeCRgMkAGPT8mtbaraEjOXeat3pw09JZoobXOkugg2mFbpMnBseVmoIHFLHtS
TlNQhe1J1tsrNdDw0XJjXecklt11SKEbXvwFya1NaU2BiamlrPOgGHiNZBC6A+Z6vv6pKfJ0VWr0
CBoKSzXrsDzqKOPv5PZST9yLvj0ZrGGj1+lek/06qxeIoNhactySYsC8xGcc991JO0io3OYhnWYy
6eG3MYCU5kD1/+tEn0pthJssmgPXkDcOKUMLB41lYXWMW0/HPE9PDrY+bAB679TyaKiq6Cp+WOy+
rJzyO+Okz/M9TNG73BjfiFCvBXlqY2QN4NiDF3gRfGdVO5lHVhB4mrpwoaVJ4Pidbbyx7P8izV/W
MN/jUL8AMMlqvtjaJKGVVTX8yWDw06/498GelrjflpeZPQWNbh3iKd93BQqkqew2tSguYQi+X9ZU
zQ7fRT0jqRnza1pT3rljdqTRbo0LVPD7pUh/LVqTkkc5BnSW/NTy9Sd7vtZMogL/Vz8Q+mSvKlCL
WMTMn3A62ieGeRj5Xfj6QXe6jzPdUpY97nD7SVeyfCvL+asAcblh0Ju+bZSQqr3YpBh2NmRm5uC8
MUTXcYudWDF/7NJp1+Y5vHUoEWZ7Wgz1Iw4O69olWFhi8/vb8erYePIWXtyNsc9F3qCrCGxzxLtH
JquopBe8cW9/f53XBgcqVotUK3w2xsiLQdhndSyM1vSDecgeMIA9c1yx4VgHi97/NkeKPty47hR0
hKHaXPwOLixfbE2ikB+qE6H1W+X7x1LFh7xj2kbdG5mH17bNrN/UnimZ+fzhxb1w5ERFROl+0JVA
/qZ+EykCD1U0HF5WDiaOOo6enfDvBGYWq5zl7ff36JUz2QI9oR0Rh3gb4dPzkSkSF9YWLpckRz/g
vLzxQuNTzD4oK946/r1y1KLkQDUMGAnbspcgCVHRCJRmUCGN5AS88cZJDPy6vKDCdMysLCLyh99/
NHJZv26SFoUlOCrO/TT6v7i5mYMSvwUuHlQWGzEWjs62cTihxMxGV+kG/nc1FUO+uJw6Y+rrnYlf
UTikGGEnS6/e2qrtw2QOmwnPvXw29vaU7R0nOwKNOIDVPGla+X6Ox21VarsO24l66DcJHnsjr8lH
bCjYBSkpzzwnP+axuAdJfjOmOHLUzYU+JXQ5+sc4ZfGL7EOrFq9hG0JDfGiAuVsquYLNunJ7e187
yQcaiz5Mo3uvZfVR8aaX17cj/bdJtGkrc0+Z7YDEGSJmtwHKeBBj9H7ZjXVcr2i6U6yJNlXWnvSF
PBuTBEhte4EF7aZnFzjREKBr0O85Zi+zpPP5eqMuNCKmn1n7ZbM0DB3uFfK9tASSGE4sbXIgVfe1
99K9yVnZ6sbr2p8vuwK0agrJ16nYIsbNic4+eNlpuSy2Le4TBUXgMBKbSBPXXip3ti53rHYHaxo/
4bdzOkuMoYnfk8J3xfgQ1+H1XOEqmIrTxodwGlYjqgeide8dzUSeZOOZExUf9E7uwm9mAeG91rAF
x9qHNMR66qk28RzCuYXDzyjw4yvJ7rNm1+uWkl2Nf5xcGFgqOgx0YS/3sMcwRcvltU/LLZ1vu+V1
8czGkBVVG+19P5pnwufXIG6GOv46cv/KpDvNvVvVT5z07LWFeXMLXT9mwTfSKZjD9ColfUpa+HrG
tFy17J+yLBi0abdsZKzEv/es3Fg5oXnWiDHwKZhgO3MM/fbCLaZz3KpPLTD1bsIzZaxJfJu0ND/a
znhu5xezm1zjS7wrmg+UJdfUMC6XnJEXsq2yh51emYch70+qKTqYrEI4feHPnF7NU7yW5XBacDgt
7fSq4MCa+MDCheK28eIIRs1hrqKbJReyjBFnnHaSMNUPhCfG4LLE5n5zMrkpqeJ5Z2k543XY+FZ7
4hBdMWDctCiK8QLYqcheL88Gl0E6pZ21G4kbt+QGCY6dVGshwe5xsUMldcuUvvt9RPh18XM0mxKA
TzmDmi35gufRDs1r0vHZfW6tuFnOAwbO0TO7ymUYFIm1j1N5s/jixNa0W/xGlem/cSz9JeDyFkha
UlQBx7awLp6/hVLDeVIzRz9YepX7ol1ndJiGdraf8h/a/r8Uf3DSfRkAl2QMtUYDSgYiwpefVy98
gU2l9ALLTg5i9jEhm2CbxU107WpzYM5s42n8vaJBaoPIdJfU+n0djR8gIl9XGIBQkzAOYSWOfTRs
OchQUR8+OhamLKPEs6/kyEls0BOWpqlnp07HLr7q8aGfYVa33rLNWW4uh7SqkrsuhjI9cSiIacUw
8OlwuvWS7JrpVqUBERPLatoNAzwN0FX7MOxOKbsfStc8K1PzYJvkj9z4mvPHdcPUoXh07juMKOpP
qwhvVZrv2fxP1lmZySKIka42OV4XXSTfJR7WjI4znxf6dD60ywk0I0aZRjuuxoIoOOdHSzlnQxu9
L8z4SqTlZaty7FBHbFNtDhUV8RJwPjGWsVpwcDQw7NbDGw1j0mIQG+Lwt0/fwv3NCnEjWGxp/I6u
4ZMjJtSyvWW1H4WKvkyjY2JYYe6dorr0nA6zqBGtqnVopLhOk9QJRB/elDi36SZPQNbiiFPOu9bk
RMjJsegLYOJ1vyESHGSc74Y4OYS0g7c2hzp0PYeIw5pRcAYue6zJkdU2Ul7XrbYlIpspa13rHZHs
36Rck5TZlR62mOth2K3h0OJrGALbZIL8zTIvGtQNZmHtR30KGGaHicM+Hmd7+hD2nd1v2yo6VMmw
TZW8XsKsW7l3+gAPq+3WvVJogSusipcf7if7eMxSQIMxJuScZuts3xosirPa49aXAnxP1/QK3BgV
tcCQbmfS+59dh5aAzrNPdEgUqzaqzT06Gw/Xy5Qeg6+IjKtVQ1EdQ8nokIkUK5vx3PSmwG5t5M/F
Y5p6N7HqQE1kV4i691ipHZeDd0JQnjlIVVr7MVL4CIpcqBX+g9OhmrKrtnXvbSO6bgyM+QjOG7/L
CVhefimb8G45YmOik67xMF0LhRyBiGaMco2VEB7vcuNkrJQlteUBYn3F2boUGxQfJxrnZPDNHxya
M5b9dqZjgOkQM7GBCk9L3TyQ8j9krnMLVhtoNm7CKRgNTCDdYp3UJpZ3XvLgF320NeEXdJRITpeV
XhXyjb3zK5FjscegzMKekP7SF7n6lvRWPjWAjD1/YHfEzWThpUJ52iAST8lO/D4y/3o5eGykqBcd
DeW/l0JDLXai0WwLDkhZd7rsTyJOzV5RPC4jvRqHNy73ykJAB5xPBzSnMjKgzov02QTeGDXo4AYl
QT/jgK1iujdT3JbJ2axjPf2gTdHN4KXHOMqRO3fr0f8Bofsn1ANvy5z/X1q2sA58Kis8zWTU/ttf
6n2Xt/OPb2v+7dsPkV/KpTT37C/s1qieXnVflu6ppsvan3LV5Tv/d7/4oxJ4O1Vf/vW/fSq7on21
F2vJjP9Dhrr8/B+vO3/MeR3mw4/Yrj3rw1pe8bM06P0BrADdFZ34/MFcnu3P0iD1v6XEpwN0NBhO
T0hRAGv5Tobyn3rcf5QGYR4bHA4Z6RCmoAr8rSaVX/qwUAJDrGV/wblzudiLoYVRVYK8DXOqCmnB
uwijc7iH1khbcaJmspYjjBgfn2RfZfU9Ui3tRllWeNLEDm6Mfl2tLG1+Hw5Wt1Z16nVrTW9CFM6a
Dk87mod8M2R6vhowQt02vRhol5i7zVxoLVvnFNJDJ/FrGtToP6QZFqwyt5wvIpb41cNlrE/G0UiQ
ZKQeq93kONsJ4xf8E/Joy42hi2TASPHBbfT55skzfKWe+fL4t9wWskGoAXWmHA3jz/c9KpOzboeG
HjR9jV2Sa2JoXvTVxgZeHoxArU6aGaR/Lux89+3K/4R59v8veA2B75PH8cuUulnagzdd0z62cdc8
n1m88OfMMv6gokOSCrGwS+xfhvbPmWXCBUeFRAkdbbKr0+L7j6K7CwraXqKpAwsf1BM/8M+iO7wY
eh9p/WLGeog/f0aVHyOGgPTX29lft84MHCAIsKVpdUTp+nwIcXye0qTQmVl16K4nN1xb46McZbsv
/K5fN3YSkB01VfwuG/JlD+PcGPbCS8npJaaWwJHIeq8PXrINZ/ejzGS+U1lzqQ/aqu0wV/Xc8sYI
TW1nJsMVjJF1myT/J3Zd/xka1lHy/3ZAfmtYXz2qNvpf/zP7kk9Px+S31/45JskeL22yBpJVzLKe
jEma1V36oQlL30brMgV+CkHcP74pwX0H86OF8vpsTH4biYsie6HYg814MQZ/NyZ/LTJSv0SwRFsw
b4KupRcnygb/GFd0yNgmLcKgJ5lg27Yi5k93Zl3sNGns6tb94tNJ6MR5tiIfhV5YjQe3A4bbGvFt
ePRwYN5ak/9+SAw3WOzliwnLoqRr71vU0+s0L898Dl+uSOFFtaJY933YBcmMoF3pot+5I5aQRTKq
zWSO+ak2p4c0FJ//fhj9zzByl/0ukeev9yffYQvf2S3/8t+36rH49OV/PB2/P37CnyMYqdKScADs
8j0IPomq6MOXfAT19x9uCz9HMLscEA3YIyw01cXB7s+oCtmSsApQnUaW71j+vzGCmQnPq+QOOmT6
myhe2o5Noex5UE1HRNwjsT+YZt3Yl3VurSNz1jj14Uf55Da9sgX4NR/PtZiSCO2oDLnwqZ9fy7Sh
2Y2JbwYJDpl7eG+5atIAtL61NstxLQd3WuHemqyVAzikaslWjNkWZ/lFOYqndvs1xo9m36Yz3kIW
DGItjgJLFUc31d4E1y+JmGdqDm4xeRrSNRZ6UXpnnr9Zw2vdpufhBU3p3st0xvO097Kj50VnpT/g
I4zUva68O/CLInDrvYaL2C4Z8TrKG09b2cLs11WX6qva9D6mcX3rcsZYVy1mYW69cL06MzC8pGYe
C7hiqbkdyRTuZOQeOCvh+itIecJm84IEZkVTrAtZbaSHI9Qw84PsvIy3upEcPC05VQ4GCXH8OfLC
a7Omxhra4tarw4Mdlvbmv+LAa6cUxsNfx4B/z+QX9ZwVwfd/n/E6XYHMeLpCUN9DF156dn9so7w/
FrAKB04alZgHMIX+sWSZQFTYFS//oZ9fVq2nE56FTwdwy+aH+qHztw4o9tKq/2Rk0wzmo9QCPLo4
eIA18zhAPa1Gcp4MVU6WrhxELVOc6BoLeRZZ7bTXV+NkDGOMK2qoKyaYGRZ1spP+zNIjl48r/FXl
D6I1zw1/0h5yrDDMtlvlTtU1gUuLoMzfl7IdfZf8bzzh9aQl/Jt6TKJO167o4V9OMnk3xYPxgexf
3RcPJGD8iPkljBFLtzmyI+vOjTOO5xm2DuONCd8uDwYwTbCd5sHuN97suyTlvKI+xaw8HIDSZyRF
plKbb6a0Sc3A9CN57qRthUcaaENjVaJFgipZ9tFnaXpZvSsTpHBk3SNRHXUn1hzcjEBXr2Z6AWkN
G7GD27uYe2Pa7ut9ewYJHhvwtWUVNmoTCyu2MVpL6nUOqKXOSe6xpa+1ZpP17qDfiGoavV2TWqY8
q7t8uMWh02/2lmhT/7KOB1/bYJYHqGY5L2nboe2cAnvmSlunhIGU1v+R90I7jt2tDMRjclW3ORTe
rqQBDD/AqdqP6CJGDGnzuVhVaCv1HWR+TwaVaxb9zjJxAl0LdiNOvgUx4HSk6+iaVfqqqTn/d5sc
0p2cD7WI+7BaJW1laYfMjscTzwFAuFKGrj6mqR4N6zp3Gwyl4zzqNJ9mn3iOahqgqV5mwSR0XTUH
ic16ptaWxB/wZqrARl7miq9tQyks4jfEzcJY2YC2GVw9zqLnmh9T82zhUw0wQTBHQPGRpnRXmHqn
YVUd9iT3ih5u4zo3hAOzR3hetc9JiwJHdbQ63aY0hs0bqJs94tGm9vtgnpChHOTsNOe17YGl17rR
Snc9P2fcDy0x/0rP/Xna4K6t90Eo+7rGUhqN3Hqoc1tf+8ZU3DnO5FxJu0weKjzMaQ10POPOmbXR
WGNoXV3OIvOwmJNlexSYfp1NEa6yKzcOTcBdjTUlq86uIObNS1stuea0uG/BbVknWlTJr26EWcBu
0t3RW9EeZWnHMDHSBl3KiOW8FjWZs3e8iXsbhTnShqZ0xIVDV4+9Gmjy00k5Jn5xgEVGfS+pBmPT
xrnSNmQDyRcoCy7Syi6GJtxq+dh8Smdb6uu5hwzGcM3FpY7cq1hLQ3YJuWrNb7ZjIuDuYrPkfND9
vAO04Eg8YmgYLGjbESZtPJ5HKg7Soc0zc+lfpM8rj5xoXWIhy/uKXNKns6U7jw3XfN9jRv019ZLW
WZmJLuOAJRYNTJQPQ4YhYYtbs2o8Ibe1LJJrH0kXYFAvLs0jhvfRQ6ZqF/BRPbfDWhvjGMxT1fmP
YnTdOkiLyKy3QhExVzSyqZ2tYXaxcfsuu7fL1NXXadEgDmK2zqeF09SPiVcbwPELjrUMKcX9lVTx
otnqDymdUtoGsx5d1ksR1Km3jgHLcjd3i7ed5let9xh5PebbopnzHiqGVur8ZjHXhs3AAdK57XD2
0S7CamiyK2+ybZzDaXwp8sD3+zYvN8rLuvBxoF42hpTU0A/CYMa2Ifo81kQJJtZcg3puqoLjqu8I
f7YvQAWnoxXYGdWiveykkb5D4eQVe18YNeo9cHDqZhQTHOko7MP41J1x6v0AL9YzpxWWv219k0am
mwWqT7Il5Fp9ncsT5ifRm3iB+Za3GTHgo1iNdm8aDjkXycrAVQ3WqkjniN+bEPmHe6h8J6zuw6R3
rB0Q18g/j/UCkWNvtDZs6Tiqyul9Tk6quMJjh7Kk3vrp0GGQ7VnVyWjorfvOjY3W2C+hN0fR4IkY
SVvSu578nAumlqLPb8Kidcp74axERLvoNlJFVWxiz0rddVIlKg1wrMfORBvqsjppi8J7bJPYeOgH
Q4ibHsdSjEX1zrqyQqcbLqcx1x+jWaQeApAqjTddP+K8YcKYjt7rdIPBZRnCDgdTAy/HVYRbcoTR
pT1k5yCvp2HXkfC2bn2vU97GKh02ZQi3EFsZnX6bafo0QoieGvgPCBSzFVdwk7VLFYpCAsbvFNta
Nzxm4TjEsJcFTaqWXuUsJ5VBU6VW2FXNhCypkCirTuGaGFG+M9U83PWlHamtP1p1fJImWeSv5qFn
gnVeHdOdDpGmoaEq7d10rRSGoQGptdqE9FL6kJMjpVX9ChqU/hAqcoD7pKczeidrZs86i7Na7ZpJ
Upwb2zREc9gV4byiHWOeVwMmuuW2o0XRWAF9B6gSRWV2HWVxYge2FautZg2jhD/N0rGuC6QNe0C5
dX3ipqV+uxgVW4FeC9M50xurAxDcV565M81s/pp7HYBGO1T6B8ZxjPoZiogMilxG8qLroZ3jN5OH
ycEf6ups0LPpTmQjsPuM+5ieTz0afnR2nh+1y8ZfbzZRZHGvNS3O/MOcK49yV10WOyNOsF2xiyzC
cobWMs+6KVLDRlKIa4u6KJwWbjKS9IjHovX9TYJlL/rX2tK/duAR81UsssEMOIRhs1l01WiBU5fu
ZZb0HhDd3KfNrR5lfzthCWwGMG+Kmz5RzoeoRq2zqm2KGeSOJkjr0VzwjNyxQqMpkY5DTYn48iZl
D3hdFSqly8rIc+Kbp8aPsxEW3tbAKuRKH6vOPHRV4ZUb/M5MZ9MbDb7d7KtGdeHnMwt5YMw9Crca
ulf8mEGZbVLq7HoIaTtBgzLcQQVXyS7Vy/DTXAq7XGMlI29b3Z/0U+nOcXHe9lXdfaI5d/hqhTqP
tI8MJ8PrNBVRkHWO3a86q24rdAaku9e409j7GMVutWty1TpBBeRYrSOZ69lVaFEd3Kd2HLtb8MPs
/ObCccoLXZo5rs7ZMLorpynqrd2KugnCODcC5rBK1+awKEa6GKw7NloZ+es0H5bmZM+Rjzoo7zIo
UqqJe6lK4Z60vpU+VMY8tRc6ZMvq2sipat+ISDRqp5ul+upnzVxvLDp0wlU8dJN2SHHyyrYVtuju
OooV7gbYMTrTevKbLDnghDT5pKzg3Kwofel0MACsNjaxQARBRThtAJtz0Opu7ITdMxjyAX/ZdAJ2
kFdsBRBJeEBLx27ngHkGerSF5NfFOrNQi5IY31jIwWZzDFWUfJXC1qaVTDQXYQb+ORlr8+IHJeqy
Pa+UBpygzpAwrhBn4V2meyNAp9Yv+ZYhY0k8RCbdvOzQE/QSqnGsM1bYaIYQVGfhSsxO9G7OqOuy
u8KvyJVmp69owva0E5OR5dBTOIGTgnFjPXip56n1aJdGiJc0cp3V6LN7Xjdd5T1WYWS2MBNbqBS6
LAXucVTzsfyx7WExu1AXcIwhkYSh3j+ya5nGbRxFdHbPE6Jjl8rVrVvPODWHXS2v0mwwxqB0wgIK
FPD7JlBJOT8QEesWr90IWnriqnAb9oKVODe5r1uMoN338ZBp6Hkry0rYWw3CXnWmlnw1R6uvdlWf
N0iZE0vdj6NJ6Q5tASBaPAdSY+tJFX+NfHYK267GRWpF2cbz9ojhKhnMYHU/QkAbqpXXhVO9VrKY
bsq8hBqfoRL57GYG0AFNDlq1dp0Kz3ucFbCl1NyY9V2qDKx1FDnzXua9xOa1sHpweprQY9aQVL2f
SqMo1poB/mslVFFkKBFqiwT9qH1JwjADCBu7ndokWcI21RJ91yH/dnqIWxw0ou+5l39GEaT6Uty0
6suX9uyxellz/H+wmrgU+f76oL4q22Z4LB6f5ueWV3w/qhs+5pdszWkONheJ4J9MR93nEE8XPSIh
mnloaOc4/iM1J3T3D5jHS3Zuocgg5yFn9qPiIQznDwoogEh4EZrKBQn0N5Jzi0j12WEd4Sqdyy5M
E9tEtMXbXA7zT6TDg9dKTbV5tbLVPPaBMkmZfRRR6qYrK6N0sbacVHLyDnFZvYA9Xjo+RhuN110O
BIg4sGsx6UGJTzqCdW6Cdhbny/7Tl4MMtz01UTaQuZF1RzaZqX/Q2gY1hDf2TXvnYpdB1JiVfBd3
GEbuaW5pwzN/kNmjNgBQXaNE0P0VUcF7NM2cvU3kd5fh6FmP0N9Y5sImfR+7pb11Bgyd6jRKH6y+
sKECh/lH3x/i9TzGHpWXLDnHIDx+H45Yb7t6q7Hz9c13orCzD3GTLX0MXXapsrhY0/zfbixtRGdv
oZ5dmSqJLr2JPTDRHM8CXK2FWPPUUpYtdxKrrqNLwRhp0FE51jZBVpfyqhsl5hV+jKm7g8zCBeG1
buYEZnPSNe5Gj3rzXEcq1CP7H53PWt08+AbnKFcrMHoelH7ZkK+kC2Jgw1Rac7GZwoQTu9XV425u
FwpdW4f6QbM7wkXllN5F44bxR73QCMdudmtXRXRSRKO89WXFkodju9ybzuBtpin27uJe43Uqb+j0
8MKvyqsecpWm66mbca+vku7QoO5eD4v1qBn5NsRYPdvlskrvHHPYiqEMotLCUhfTL31bkrkIIqew
tyXR+JSsCDtNMxcBxt7NXdr+B3tnsiO5ka3pd+k9CzTOXHQvSB9jnjMjN0SkMoPzYGYkjeTT9+dS
1YUkqKpQiwbuBRpaKYdwT7rTeM4/SnFfZOK27OvX0iXrbFwjhVJ3KfO3bVXZdZuPHhBKNrc/1FyU
aAOb7STclpIRi7XkNjAWod9OoPo0rMImKXhvLdR1MNxrPS9XOuTTouxkY2Ub4uI8ZcoiWdCxnuks
L9IYpf5OeBXqmS7oj3FRbAd5af7g0e1fZQ2NgXg+VuRLDvBKiSfG6LsgXzaeBUxxC/3heTiIs3ZX
FCuze0sVi7UL6ni9iWWArahzr23WpKRqVotFSznHsXHy28wxw0tXhe1d1o/Vj83bAsIA9NSem7Gc
j4u7sgF5hXwLusZ+2jo5pDKOil+0buVOb2517LreZ4qxqztJZWK6Ws614rI9lG6E4aR1mDasTV51
a10eVNvebHU7nLpcyMSjp9tOckMVBds/w3TtDHwIgMOI43hmVP6K4kitHfdUoV880OonaRnniBdI
MuOur05J3Y/HwZEEWNfWXRN1VzS4iuvNKsgxdsQ343rVeWzd/CmrMNAmucfjmcCRemeaYbmPuqXY
u4Vb7WwL8VYT04RBbcn9aPndYZaVe5sJK77XeYdyDqwwZZjW11tpI7hiDPZ+9LnnpqutzVkzg15L
ntcHEeqvQpHM3CNfSFYimS/zCUpbN3jL0Uss13keN3lq4mqMDgsf/VVuWy7hx4RdnNfce+kyqTig
ChUesilfvo7k1RDCvu7bVfKRF2XWfIsWp0mzir82qk7x3VnGtN/AFhPinnfYOFigAdfKujC7Tjl5
muWdRuWlVHXOVCB3QZY3X1AgulfSCO+atHnsMQCHVzRX7O1Q/XDm+nsphvBBrlMBQOUT3TmstALp
rtdvS1tt6zEspJ0dclRUBIDy0Z4s0xGygtXOMtN3LUi1PAaCL6rcqXy5DnE9ih0B0HfxRK9dQpip
OI1UW33QgZSnzejFqay84DajZxHOmigNZplSiieWcZALgL1A1Xv2PnEDqMPp47gaW1ze8kE+LjoH
UBLw2olrBCPzzATVT7fLXJx0bw8nRw1nJvt7ayPcM+Prd8KLDGjYuru6XN+wMV1JYKCA17ixyxkL
RPjd84aryisOQ+gdqtF2UumtJ7sp7nJqrEBTm+fRvYgosy3tG9rCZJPwu0ctyPnF42zL/tSwN0fh
+otXPtusm1bkv8tNsJnZmBvmIx0ut5GjKFjaUrCBvduWDHTRNQX2YBbN9dy619nSH3vY02xTR6DH
81oNx0J3JPk7SUgS0DDH+zanpCnb7leXpQ2lOoFkHB+zc/GdgUdokkoWOkhtra8s35eJcIcSwR+E
SbVwODinmgcRq/CNAQOxvPVhZOFeqCJ74YAjPMoSc5bwFGMZNE4JPtLVC4LHKVgfXRqmkmwa3D2K
z0cJaLafo+6ejrabPq+e65bCtkYdlUU1C7lbuAjsxrtrGr/4YTms3VdlbcSjUDxsC6vWVENnwSuQ
FdkrtahfiZIrTo0yHILw4bR+BuuYzhymB2XK9uDH1CCN9QAWkIf+3h/jTwd89QhmZadbJ246L/9l
CDhSAkQNyUy/VTqv23SOF/M9W6rxNisoX6Pgxj3Xssior+u7nQypNOnc/mqJcN8tBXjxhUA8xJWH
fJwqm8BIWl4HbXa2GnaiL075EN/3oVrTaQRIqS0yvqQLadVnodyb6HInj/OPbOtvBSBzGNW4nTp3
p/r4vnXxVmQmVtxM/bNvZ88+HqGU4QWEB0cX25akkjmowSRdCPHhUDTyYCrrTiz2dtuE4UpHkXmc
eS7GfudiqOcwaRakv/Oc72hyvZpWQOpMP9q5S76PwyGJCyGa3CyJlN1+oaEbYHqdzWmUdXcruzX8
MB4uDxbr7khTllZJHC/lwZVom4HrxXvBRjIEHOLaxSK4p1GCUQi841OLwbmhB6zd+7KsvwKaW+8m
3G55kjQlIE4XJxlIzU82xaugs53zKKduzxlo0g4vRBIG3rdsdqJ9bk9i7xsb6HQKm+5oiuidziw/
tcLs2TSANFXF6Uc2JTmQKLCHXU9gDShV3z6AUvW4zcdD5fJgKim7zuLWXGRn9zVIzzD71rdx05yB
LsCScm9ms1VXjVbn2VjvoiwPkY0lvYj0oVhkk1baffS31rlryT1tp9JLWkdYR4vetn3sWJ96MN5t
vpmnza6fJj8emFIE39/hemyCgzX1JFng0auIiUutzQp2mUsPVF5ux2qO+1M9z+GuYExN4nkFNVbE
qI7SXl91KfukJoAZR6tlqJh13yPRfpJs6BxkW0UnIpKug3CIU9PKLwHbdprPVJCpCkXnlLXqYkNx
UWR4tuTfVKjhlkDb5mprFrELN/PiOIxQwEEfWUQdcin1dq5hwyCzJPU84qnQ0X1VIeeWmRTrDWFv
+kGHoTrUY0H48zpS7pNZwbGO6v5H7lCYmwq7WF+FPcYmDUD4P3zdqQT22AXiylvtJp21XpDu8bHn
iiVUtkkbqsZ+IzYxxjEN+lRtznZerZn/n4zcrJOoY9KWrJzoBhzP1g7JUjggCW+RLzVyBuNoArmm
sm2pd1sLSb1aRRvUY6fd5ptn5bygs0X3WVWr29H3hkSaJbvLaWh/GIdmc09tJzcCApugI7jdkd+o
+SqKhJn3XIc2cpNmmc/yUnuM9t1PmAyQkVshHgmCFbdbxCnuEf5KHhi8w6slrL5W7UjTriM2cdSz
Jwjzyb2vepUMPE0TJCUR8HDerd6DdT9sBM8RfbF8X8wkTjVUSPcAUWAPO6DQaH4TS2RVx2Ek87q2
rMBcbUph4rbnqr9T9KddT0JYPlVpy4rKOtV9F2ro+H4TPxZ/0/gry2K5FSP5YcixIwy9ZWtOcdms
7Q7jknotIpsbBmZEfMyxLN4aN9vmFATSJ8OhsEyYePNojpRQ5OoHOd1BQACexYe/Aic3+271Khz/
U1sGt31PrN41Z7W6RArnJXapsgPqU2XPfrEiXbhgPqM90vqy2hn1i4FX2QeHZCO03mUg4y/dIiP9
1MAuUp27qMV6WnSlhpNH+E1NXFnnlBM3exDI/ZJrIPptKgfnaw3S6J2GICqtVPlZ6O+mAj/Qsgxk
H4QtPYM7rPN5cQ557DgPs7chxadxW3cTyxT7GZrzoEJPSrjbwA2bF8A3te9/9+ysfZGOpeYz5Big
qSTowrlj0eQxHUqiEW7wzRPGHYcr0WA8ZtX80U19B5KRTV75WLRkSF+5dPH0500Bd+IMo0t6Wylm
vKpnIsauTca47Sq6AJULt7OplYoON8cBgB+dRabqy58r+pCzO4r6e1MgFy82Z37MrNE/R2sXPBRt
ZKf9tJUHPh8rrULA+Qy7/kLaAURatFjFA464Bs96tGvCAsZXnCPf2nZ1sQVJZWl7V4fWa9dY9xfQ
0qlFcM5cHZ5kHe7cSvf3PDYGEBq22bZQX6smGvbBJOUeCotjCssX2ln5RFMhxX9eH9/VZoYQ76OP
TOvo5AXzW7dQZdRalCBOXi9ISpXFc2YHz03L+1RD+7pNRb8nDz6tM3kVtzm4K2zGWHo7MwwC3tW6
FiSd8HbdF+2ItPIgTYVu3kwwDETNL/WeSAKR2r1HiaD7riCv2BKyFI2SnVhDf3Tq8efYB/ulX9+M
ie/MWn3JptWjwnAi844Sozc+6vdRFg9F77PuWfIDT3U/1me/G3+p7P7UBuvNtrU44Sr9HhAzHy1x
2o4EvRUh4KIRST7IcyUJPYBhf3M6+0lq+1DM4n6K4aDHtrvKYvMThi1IBiJL7xxLP3sNXHZjY7Pw
zFO9yVshHQwscB/pNsy3S6avs9B5GBcLs5o9fsYOwIi8yN2W9cZ1QUH7mWG+X4BuyVfJ5fy49c3X
NY6+sZ2bk1tn50C66wXR23XchoE9HC8Pwa48tfKzwkJDGdNDE/Eoc909LPmBw3dOjR18a8btupia
BTkAxDEB/QcKAo4b60beRN/Hlevhr2fySN7XuIC4NuX7WuglzUx5XrfsneDdX7y+c64FPk7wjzO1
s8DA7bhr13zbQ8S9UYdp7ydvPk52+EHkc7OzNrvA016aw2wbj86O/kRXJxdsvAsxri7p7NDS4fF1
JOCB9z231GdO3pmETu5lNA0TZaq7XvOWHX6So7t3cQlIXFlckyhqfijiHvqxwAzFgZ46orpeGvsm
Cq0dZYMVcDIii6QVM9kC7pOhdrWr/UddzUfp++qxnB02/oirHAXnMC7PRJWcom1KN369xvILXdg8
D5Y+jRA+tFAd88p5thnd7SW/q+rlbZHUyjZTu2/KjCiD7c6N69dLiRfE61Ux22f4May56hSis1BK
wmfqKVnCZp9Te3i0HXM9j9lJZetVNI3s9vUr3FQaRM1eeHSyxt2zExHwmJnmiviDnZi98gbV3dU4
CDJJ6CfT1muGlQGxVvlz8bS3r+XmHm1vvMroKaHa+cldM30qVm5wnvMyIbl5L0XtJ9z4abOqh2iz
ovs5kPfgKGcgm6+VLn9kDIYbj+hdBMt2V9L3cGMbBDY8xd9VsbrX8eB0J6pcdqrgxKioz9xVxWp2
lbLiBypXhmSuOgJxbR3s2aMAuAWdz5gKoTQWqNBsbB+bAndZ5AzXpeLxq8aGnjC7uW9a+xnimy5U
K6kCfRuV2Ytf+4fNxPET3ZzgFlYNko/aZBESnCM+trObhqA8OD1xAod56s81HrPROgHw2EnfOKRi
+8/jxvfWG1KebflOWvL60hVzqFfwJGCPx8ydrgC32MJBKE8oaNgM6Wit5pPftd1R2iER5m2WjL3/
nf6Ar9qKr8J62IM3caOUoUi9urtzKzdVdnyWOccV+sQkD8KrsNn29CEx1AznKoqRwuGpW2zr1lJ3
qpc3rZF1YqhJrsdLeIiIdnUcp52X/aCBL7GHiByRJWKaGLGdr/ObyoddLPMvBA7yjdVHzSO7Z2ck
if2B8zrppNoZJOUhRq19G7rWLRTiU5bFh6YL9uv4BPV0VjJ6tQkpn7f2yeGCezGhHw7bWseMLhhJ
nfoQhCD79maDFfZunBDM7LGbbzQqR3yjTC0/omLb52v+ogyreNlUwUHkFrWSVk3thy1Pc+/87Frr
tIntEzVk2hAXAyUZNNzT2eUFetyWy/yCh+k2F7x1kk4StwmeCkiYhELcPQIqMEF7lFCs8scsyTqv
zbe6Km4bkx1GsRAlv31RQ/Mu4jr1M7SXaggAZro+nSzzQLDVvvPH67WTt4aZI5xaJATe27JBMdWi
/FK19f0s0P9M+rqT3l1ZWeGt33J2+BkghqrR74QXZ9zqv2Prvq99ddetNOphrg458ZsxVaM4M0i8
IU2gtIhRfOrfwdMIL2qP2VRCCmY5HHdmbpCs2KkMgHrRBeHCm5zX/JJo3JKYGfFjkqBebqttuuR9
l8+R3UJ0eZTQLfZBG70morTbtHZx3PudQESZuzhf2w98NfgSZ0288TRFWA4roFXhvXtYTlNJa/Oh
8YC4oa7pxZwHdTW0Hpel6IoUeO/7xEewK2MTHk2gSRHy3mtt2akoFH5AmSHj6aDddIynv3ntsik2
X2PWKEZZ3MbxNhKdSjaH5KeWPQFOiyYaQ0SnqM2txn5uddE2Ym9Fw7JOdHGUisChaS46Ilej1hko
UazVdjCWyJ50EdEBVUa01F97tH8XxyarvNetRRfI54GKb++ZQLzAsRVtWnqNVezLzA8/NxHOPDo5
YTUrl8l+9GGGybuuR/8Ti0n41G+zeZJ2VENtkznLfc70FCYakyNYZuNNIJyDtVF7k6vh3bi5qNMB
GVjPJhV1POlaU9+VwQC3EM/OK5Mz/nynjHSROmuxfl2gDVkc88xqDmE7FWz1yHQK3mNUvjpLRqaV
zrQ7wNKaMEjzpduyU01NvEAtUXV8IwaPqLtjV2wh+VFxH4iEj91dCEHQE4B+F1F3s/btN6fyxkcT
qe1eLHVepJ1g5k3/c6nsPzXm/d6X93/+pbD+vyHp5mDD+Bek208kD79n3C5//DfGzf1b5KECgVv7
c/mgDalG+itsF7WRPnB2zF/6hxoe9x7ADjxdAK92CUv5L8Yt+BuJ9+ISYxsQKhciZv9PCDfcfn/g
20JOG492NwxNiHRJKflzb6Wz1qRKoEMCl/eX8jj75Mp3gIVSdIdtdYKDpjBTopPYOKsSYXAs7efM
9D8NbdMiqY0mw6IVgO0FRw1Lw6Do5vGXjK1NRww5+JIqYrhNJ3nYyE06/l4R5iaSrhWLtXO6SLyM
i3+pPFLcl7XJaQ24iAxgFhZi8hIzTQBUtfEgU3jhIaSciR952ops7VPUS7Iim6sxZERTkYiQfFL5
dA4R2xQPlbR4dAxjRUX5HOSQ86FVRDxlQrv44hT5JcctboPoShsD8jBwEvCIGhWwt0UCxiIG1dAM
zJu/tC6t1+yeM/y7E1Sg59CNnzIsq6cJ7iLY8yM8nU7SmUBk0P0XB+l6krwhATYkPZW9ZoUuAWpQ
AaOSb3wSdx2t9LMT4xpP13xckdkN2soSf+jNRykVcC+cmnL3i22jTJTb1vDA9LT4ZCxSE6jrhCDH
3yrkvYXVev0eZSOWa2+alui+7ebKS5FKkfFiMr+aDnoI5XcqVdESd7V2Vp5TK3oMa5iGt1G6bX9c
EC0PaePNubf3t7m/6zynitI89gsflHi2aCMwUeekYbOSee0ojNtHJ7rQPa7liZBjKQu/VXIytyVh
+j9nu3Oaa19V8hIN19NMvjgKt3iI4nY9o4YOx9M0EzZ0cDfDuNpltl2BCHkrWN9UkKYhJuI3jx2i
hU9i+RfnuHBFv4LJjD7jeNF+69FnMPHETI8R0yNheq9m0XWTaODj8jg6Y5WnWAgQGdelzqq0nTnx
yQOZ2wd/Qbe4L/q4eufLruckrBGGYTydDf4jPbrf+nUIPyqHIM7jsrnygehFjBAOylpgnTgCzQII
vyRXg4a1u7acg5toRqq6s/WcX9ROdaMgH7wNOFVSp55q61fGAi97du9P/gi5ljfPdp7Zzx0XKORn
z8WrX5npeZrdPsaxWudhQkQEM0izUOxVzdr7UmFc3VJHwbEmGRkn320xWXcynzN0rLBIdeLOM/rd
eBbd13lz3K+1rMC3GmlF9q01LO5pFGX2CbddXCPlyH90cnWeRuTzH+PsZsyWXZd9x33lfpbNoN6d
aZZXulTea5YF3bvtor85udWcC26bIl8PvS+daq/QaF/ZgbYgeMDPW4g/O1+j3TiHDV9MbkgDFUIW
Y4gcyToAAIKDlcqBwaMDFcSvn+cJ/MK0cY0LpiLKL9NIApPIQsHJZCyxPgpRDit7KbRImDeS6ARM
nLvKF81DqTp33hnI3mI3iKD43qNm/epG5fjKCJg/F6ThtDtZKLy/WbROP4NfP+tRSH2Xt8Z54OMl
mFCL8dwWg/quKh/hJ73G6rtVSf5RqqxY9kPtznGiKICJ00iH/s98xc+/K1TPHV4M0HxkNpbi2+j2
4/XIqFzvitpjjCuiHDOn7+ZhfKgJkC9Tw7z8Utoj/BK1Lm520y2qIBaPPTzeCZRtijTGCJUPWvpx
vY/GxW23A7oB1ewnSOQCFRtBIeVD53su+HRf32s7KKckbAAfDwb69zux0yEqU3/Q3qXdq1aHLc/b
2xilQHADj8bE6g0Kej3oRPVEhFQvDv6KmBGBV2FNZ1duHI9tPwh3X63SkaSDNH297D1N38oOfDU6
qJniu32Wi+C1FUMf87YqEcjXCOGETdRaVJzpygSUlBr903EosRYd22xV4stgOWL9BdTCeXclas49
7XpqOpF73T/EPbpBAkSIUEv70YJ4q4tmui+GAFa2Biq5pGdYAU4qhMIukZnz+JHnttPtN1+6xFya
zCElkg57mxW6Hl5LtDHfcroO35wG7IOvOjcLTu32Ez9WcccztwSuhEIRN04x+//vysr+hwmTLnm6
/3xGSouPH78fkS5/+u+iJPciPUKKhhsv/rsT6Df/kHD/5oWB49gCoY5jX/7K3wckh9/xKe2M0Uyg
qqDb6r8GJHqbPUDtmF/D90Na+X9keOWv/mlAurwtCG1+aMx/0a+//ztBUr8FKEJFcDVZteS7ht60
NWcmlXg4EzUl0qh2WgtKIhrb+sWN++KxzLaSdB5UHfAxlCsXCwa+l1jkxB5CSw7BoWyxGFxvl+Cw
676r5JMTbgDfQV7FtJx70s8S6E5rXC95V+Vw0KpzQOzFFBMsaZWCPTKfq9Ld5UPug8/COK31Skwq
C5BfKaP12Tc1S1+FmMnaLYE9n7wyzzyH+M0aI+HgodGmVbp7KMpBkVt74QIWzz7qElTxaCyngwlB
aTF53YqwBGBatL2d3y3K6uw7zw8FJiTelX3TBVb9lUkhbk91M4rgK7muxUc+kv+MGWcm6kV2Duyc
pwkbVjHtf0NIx6Bqstepw9YTJSQkK03W0uYL6wtYd3DBpFfQt4mwnDsKLnvrq1JBBhOax/lT1aJs
UISng2/QkjhOsrmx+5DmekQPrXvfcXoWT7a1AkwkVSa64cdS+tVPKS1SkNNorr1lxyFPbU9exKP/
5Fv0eL4PiG3Xw7oV5Nq6i/kh7EgQ61ur/nshw/UTrMmTG+pxF9IZ5CAgS66xTzobKshhN2vLg9b+
dEuZ0FbdM0UQgWFpx7mXuszAMoICiXGVk8j0GpGX+rNyRD08El1cIP7IRxNGeyfPhxdZxtmVshil
idUITjZ1pDQUE9FnOI/ha1Zk+JpWOjZYp3CfV6pb7CHBrN2iRy3DvEPljX+BPVO0IOG3cDsxnq6O
B6rGhtk5OpMIRkkKbJK8oJDgGpTG8FANSF7pKYZ05CqSCMYCUX28oV5aEvQq4zbuwi4buL55i1tq
8r2GAgk8YNH1mJtC0PfkLus5Fy5GV+bXwLqeyqBtjmyxEaj/GExED1dk0eKtkMjGs3Gad7qYRgUy
FE7NKVS17M66N/4bZHueltaGgrZf9HEeSUOlQHUgWcseguFmhfW7o/JVH3j0wPwBsbd3Ex6E7iLN
sGD44RsOc+Ouz6taK7WnCV2R6tTPjzkg0X2FDnFHSN1i3UW4wx5N34mQeF2nq3ct89mbsKzu5EAG
cK06bom9XltUq/M0YEbDZfDs9IAZOB5QZwzS8R4XJxw+8i4P3jO+WioFUSb9BBU4hADlOxtyoy63
1mRrenc44xxp612EXMdKcFYCe5a6Jpa7murxS5D5xcuygipF9cWXNjsyI4ZrdQpkWK/jZKpy+YFh
pMow6WYjBERr4ZazuJtMyn0px/kXTgXPnfYIfWUYJ0uF6knjlGuXie9nYuw6bpxjrLolEkfXluMS
7gvB6vXNEY5GLVBozx6fY4BvkY64FWlGGXKrcrZ9tqitb891DIfWfw7KuHM1AFtmYVHtNEQ5eNXS
UaJK8Gsfzarbd/FoNMgo8p64vQYFlAKddSAXhkMjCIs5IGmy4dIIkfQOuC27uCFqioufbKNdv2S5
zdu8dY32jXlrswvak3qRCgUGu6Fo7GPZacuh72nwcpkGM6EWiQ7Rar72eTPCjXdOYIoPL8519xaP
xOO+b43X1y8RJq3lMImpV7dxPZbqNsj0Vu7Jf1YC65OZuulBFWzAwI9U/iB0MmQgKwE7mik/+Jik
D4Zm1zI8oa3Ese2CT/e93WL5KGuGkcVKDFd/V/gNbODcWM8Qd0vaodgmCautQDMh6Xar4xN/6/CD
bpla1BUNBtFTQdnvbp23YK9KF+HnEkWTdYwnuzuFi9HvLuFZdAo5sUosd5t2s2naQznNcZTAOIjj
0sbNW7H64T2rZWcSu6daySFaZ+eObBRtEXpnOCHrfgoGk1IJBNMedMFxHfLobA+GgETsWv63eZ1C
2l0ZqNuJmGjQyPakirm/iTnOrWSR2/pSKx8TCKkN476tfHeHchIRB1IDtsNOhwSjrQ6hD2hXj+zl
4tWvW4QT45b0eTtdDZP9GXiWeAkH9MtoHz0IJYU+h5LF7q1ZcXdcw7b6RwyH3yFDpfpW5JzEVxNy
F/kja1zd3w5I4RFgVCEfOCpnNGvOXBBA1POwfS9Z8hG8wAJ17Md0vWe3i6Jo5wcrYfVBTY9jfQ2o
tMpvVFdjSsmqyqLuhCfczjV8ZRJNj9KcxnlpqF4udfe4hOtwLJUNBdHjZcV7u1EB6eGskwlpAN16
KL2sxBpm59FtU26626GPg03DvHGsHI104QLdLnlM9a+MWwRYPoLMvdtNxNOywFYx1B3CAdjNNXIP
dE+1iLLIk9ziWR4bd4i++dNGm4hhRUe4b1WPrZYh5so6eBrVFhJiVse5Slwsqt8byzU3pVsPH4aQ
cjudSvbhzDLrwJy81s+LixM7nahd/ZgDm88enxOPmaTaynr7ReNRLu6yGgnwgeBGGR0xhazXYO7O
TTv4fphUORqpFXTlE1chofF66/DVcUBOU/vw/2HGcT3/+N//y7lMl/98hn7+2f3MP5rfj9G//o3f
5mh8xxTTI9CPHSoxL9EWoIa/DdIXCb9PYpGHhyt2L3UhzMv/wBqDv10Kby8LoP2PUI6/q/t/DRGj
PhEY8pKf7WAX+A/E/X9S9qPV9Aj2YJ6/AI4xsXd/VPb3GQkba5s90lwnvgbKbV4JFCNFXixTyXk+
0gqPMevfdcr90fzv//qqhJxddP2EOZLN/sdXxW+5lrKLH2cPI2W0tuUzS3z5b2Kt//JFyFO7NLIw
Ff45YYBkesTsY/RY5573dWWafalzSZ/j7z7sv8gTuUST/C6h49d/ClYLnpIXEwaFK3/8p0w4ktXk
RY/wBM2FBc0xfkboVvPY2Ce7C/9NnvSfklJ+eznIcb4y9HH82h79eydGXfGUg1N6FLWQ19R7POdG
+Dd6isy/+Xf91dUjYusfL/TnTKGgi53JNuGjaZTYFQS8JrZCnfyvL95fffsuGV+EY7PKEV30x4sX
XIBb7EuPl1j6J/4QBD/N5NtVA39zWGMUWqkX5MXuX7/qnzugfruIxKmwP/oA+pc99fcXseH4XIsm
etStC73qqcJnUvO8XVb47mHr4/p5UjHR0mETfsG/Hxx8t82/lxDAWeJmAGEY3tvrUMWStuZG0HUC
r1z+mw/gL68N1h2XVjxB+eKfv1hKTWBp4WM/SY3ngCbENKq8MG3tqPx03C1+GPBvnv71pfmLTx3G
weGrRdoVkVd/ujKIzAuvMM4jglxx5ShDan2XFf/5jUmZIzc/jT8cOwSy/eHyK/Rb6Bjsx7glMcHJ
ImQjaop+S4j5p0FthJLwY/54Z4YAFZHP0UtpOflbf3yZocgrpYbyZtnmy3IIIP01rqKmv1JRe2n+
jeIa7FZUIUOaIygzER0bc+JJoh9Oq23LT5xVGSY9IHvD6OqxFTMFV+FRbVhJkEgU2Q11yjQqmH6x
iKDe4uCpNivDB6VDGfbNbmQHKMaLmikuh9cwaIdX5bWBSeZFqs9i1gwxfh7Z7JCWq5ErbQskjEOR
y5dlVjOLE0D5y0htAH24yMRsCKrxV0Uu9aFlqZ1d4ATbXo+Qjwl37HKTW8Z9RGOQObuuL+sPH0Zk
Sb1wq0Tak/9/jFCEvxLtCC6/Eh7+pFzpLgfdDW5NkJdqHyuLW/BY8wtkBhulikQb33wLxECkRCM7
m1whObQqlXqI2rRfS/6IHLPxp8dwbKW1GK1f8slZPlVVeWcY17Da+cb3cTEB0TxzHeOzs3RtfBYb
Bg5cUjq/DmTPAtOvxfhi47CpDnk3ZufODo2VDqyAZET7hcz3Wd2b4tgRf9Dv8kDXn6gCWiBosiPy
fSmxadw4pnQ1VScdUdNj4edlkmtl/VTLvNY7ci79UxwwkV4hCTSYPyjx+9ZlASRVGy9bv/MuzvFE
RUWN2nvs4me39OVD3ubyrm95hUv6RoNhJwBO7gHAX3mokK+/zEiboiEw7xG+CyKamshFel6rh23W
/v9l7zyaI0euLfxXJt4eE0AiE2b5ClVFb5tNt0E0ySaQcAnvfv37wNHozUzIhPbaaKRRN00VCsh7
zznfuWjsMPmRhj7aPeM2g4DXzvkzMn6VHXWuRi/q5DxcokJjeREI+0WUrvUUn9h2ktf70g8nttXh
VOPPYf2A55uA2dEHxeTslZdAM2UxTJG4pWEUO6AG3souxnzcLcpcE4Si9MzNZ9IoQ5i6cKozHxLK
suYJUylwi50EDQyao2qXd8gGA3tl1tcHd87Fk18PlAlQGjyj6clgS1k0E8DMlpTKtckHUVw100Sj
S6nQP/bkeadvvc77y8Y17qfNFbrc5sqZLkSST9cmQ8bc0fS5SCga5drsigWkKDQeh9R7tTLynVSF
AmEVTvh7j5kiSExMayIvjwjY6t1Y0iAdrf2Am88pKz5idkvWwoHAEO+xcY/DbiGFsu4SO/U/EcaI
7jZjgP+7s7EC4G8FiC89Vt37orGzjLLlYX7XsyO/Iwx1r1Pf6G/+RFqMZTkQlgguvPtjapbiu2Sj
dZe7q34L5zLAaSFDIvBI/PkZcw62pBD/5HUz89Fj/pXmbGBPNmMrkPWbJue1AcJV+UbXYfLCT9A9
VWhtHrnd1T8fRYkgETgmfA3x/SrsHS1CSx32ZbuX67C8xFW/pgfBawuyJgnzfO9btn1V5Hb7quU6
OREsn+znwtuQ4Y2uxgcHzuq7R8DkJaBHumZ4FslrTdDtcXblFj0Js+oGgxfqmR2SF4qUMagfQvIk
jDre8dvAUsLaWZWvX2IrTa8ETOgqIsSNzdmf1tQ7xmZtpyO+dzfZm8qtq71FBOS7keP4YBfbNTjb
wyPOYSshHk74E+vLhhLq4Y7YUbLKCV+1F9+RvCpyCrE6HMmrg7vohCyD20XVNKZXtqvJjvjkdug1
wMhd4EutkiAasadkR/L+zufUDsh/KbflmdKGLiE6SDQFfpsQGFfrpGChtCzYOJTlXG4UOlybY+/i
dVRs1wA/hUm4I+VJ54mZxuIu57oPmO9rgp9tL9VtN5UW284+Wb9jIq/k+ZhN+dm4Yge4mrmT16/l
0Jo1jaRguXgkQQ3kYAcMArtB5BlVaiiLbdLtSO2uBDjrSZUD6UGfdc03BTqijYzdieu+lRiiF8tN
SzDs+GXPLZTe7gpAeWZhGK02hlEtCBv4/Pf4sH0qNrhRUHNBhGuzPeySltummJZ9AKitOIyWj+XT
1f5nZYZQHoo5o1bOnQA7ShTgjgI2YoXTGBNHUaQ+L6wqY59tu6zOWkThS1nbAbiQ1RuraHA962PM
re6xGONQYUZY1v4AfUa/DmWZ3yLVjT+tVDk/OX/LlfWm5q1Hj0wnMpcY/1C7umI+EDaVd7VI04rC
bOLPzmOgO/uhWRpiwvXSJfq0gfHfMwtrTAK1a7CG04HGrjWtS8hE/Vyo5Ehs1/1QcwYdnv1iPp96
GDvokPOzXETrFNvzqVvUMOM9tlPXRTcnEPSDInMAVTYEbu0Q+NRhrPPCjcZSNk9Z1vvzXvRh+RTb
ATDN0c+G/iIOuXz2FkVQ+a5iVd/vpNcownJl7eHLd1P8UmYexc6tKu/H3E55dSDb6dfYCTtiHISd
WU62Xh8XkcJVjpNBlttutCeTsANoT0+GTcyN+sNhwCPV2fMWWkuL+B3OgNz1MAjIYcYtnx1MpA1e
rSAs4gOqe5rtOM20mCdDHFKRzFQa73xWLDQ2anbRUc7CqkSCNng/NWNFv2OZgINk0lz1NOfFg6B2
TuVyh8GLdV1mpTzmiY10zZUt5qk/ds4UjCdxZ3hS0aq1QNKPURku7QKY2fnMo4CObkVk4qzEzPiE
zSY489iNjnvYX+0z1kfqvnp7SeJI5ciO+zFB96fHO27Dh9IFaFbfrM4WTSrLVt2tpeO/CopsEBLJ
ZHI+WYEWBk4e5zyE3BJyAWIKCkjTdPxmK2wXIPzOYt2ADnEW5F83Q+V2PQ4OLu53Xs6Y8M0xGXoH
253ivBeRd8Ki0PqUT5Gegiiz87PEmYi3x87nPLjDcCpiGjJIc4oASgZGh1u9uNl8ZGRPYWWYubZO
J7rrvnmQNoJTWiB81kaaJDkJTWAZ43kLmTilQCXOQ1KyawjtF82JQggeItWx6NuBrSsfDLmnBICn
WtfqQL+PwWJYjKWopPVhctAITpoxaaTBrkDR2U6sPTILO1Lbz2+WLCfGk1fnI3yM8WxeUWkJHgJ0
iaZEuBWXQ1L/xMGCpCHJsZDuGCo4LNqa65ZbvSqcyB0W53IgR0YIiZMKNSjOMLBkLjcXxWqx8Yr6
fvVuMofnK9rQWnxHPsvCXTqvpCKYtWR6MhPEOcxBaj3MyvHai9IbKTioM/qJ9yvwnudB4zc4+5pY
/suU+B8J7eGfr53uf9bDW6HffzGfv/Tpz18idqTmj0uo7a//toNyID5ypTtsKWz+82vP9Dct1/mV
PnoQ9QyZNFfRG/v3DZT7q49Ky/KJKdkRAovp38Vci/JrYBSA6gMXBEX4n+ElwMX+aVCjhgviGei1
QPAlMd+5f4WcWqSTs7Y+kumZ925CDdYVADxyqyyxm+pybC3yXrij8+IwhWs6n89ibp9TOegu8lxh
uLUOViBBvhAh2QPTGrJ9sirMoBQ3emY/ZMsSRnloym9LidwNXjJrzCHvFo3bYJjCCAr3vByMmHji
unkaf1aKM9VxAeP1gCvN+JiP/OEK30hsotV2CaoNQajcE18a6tLIffs4o/w1mfZzmMyPjfbD8mwY
uSE9BX7bLOdUzljtHvxd4u0bTTxKODTERKOaPR3VkO8QGtY2fpW9Xus9HW/cQVgytPVuXVtDnhmQ
DgcpVaYl2pfSV6G1qGrniaEGeecsq7UbEcPfSsibrzZqC6Z6V2FjzeA6P64608/sqdh/J3PYX+dB
VRM5DQvn0/Q9sAvWY4ZYJnyxs4m7PbkWbQpiNw7kJ7cWJojcOhH6sErLLDg2nN7eaaPjOVJrUD/o
bG5bfiXNmd5zMTPtJHzcb5PWSFRVpWJM/5wsIdXxy+wdByo6o4UeghO7HlpOym7/2umR83/oVf4t
qjLG7METek8Q0ip3xIKx6xXdhDVQ2rW0mO6K7Ecbtu298RK97DrdeyZqi4neK3/13UsMR+twYq94
5qLB0UgGThoMc+RWBH+Ore0TThbgEhpMYl6W3c/t2Hv3a9lM+pQD0NidLYPl12fdkDXUiUoAwez0
nGHdL1Xh2IcyJFO5EzWJCSL5XQ58p7VUCxUbyMeJ8rBTH1TSr4RTFT6iy5wq5f5SeyDYjqnn1fOe
W6QNdYQ7NBauHKmjKXwre+PRKqCK8XM0+8EK62wHlLxxtrAHGfqE6Snbl7Pk7Fs17mqIB6HcRaXr
2sMlJWyhiLALNOGumQtkhKbGr3lqlRx9j/6YsVwYayxQASJek1gPBklYHROHw0+0LFaXnbf5ZD3p
EvHxmGpiCBxYUBEude06/r1mFzV8V4XI0v1cUzP0UuqsrKO0GHv9gIN7yq7yKu7OZ+pMywvyZ2Lc
qm/D6YYobT+dEffsgmO9VpQXjzwD4+dehLn85Oe2QG7AHKGbgQuIQ+WyADHyjTD1nZpGKEaJvQh9
TFG/9GFeJjXsWfH0+szJAqJnrUl5bwiENcW1aqnYvSngbwBqqGaLRps1MeGeocV2TtJwUZ8+EbJp
L3MikQdblXYR2TnhYkS9sjDHhrgeqpVCXjud3d7OTkK3SE0UrOXcXiUxRoWowGJYXlO4w50Lf1Uv
PkxWzfWutOOhvw0drdBzCJCmR8WQmRz6eMHt1XBeqggIFXZ/ZqweClsNtyOh8JK565RjUFNeoX92
2elktx15NIc7z6aRF+lZ1wHMOC36inSx4DrCkZCOY3BSsScggNepRoICgP4GScEBq0I7Bw4Aw16h
BepUaPlNImWDadVyVntO7cGjDHN+HN59/hJZ1eA8njfrGCaU7AVHavvZLLH6XHI8t/uqW8yTTUhN
RaSH+RdWOoK4m+3YJgSAr4EdlYzrmPubzf8L24vbTYqixTshm/DQxEFRHCX+kxuhemwT+Bj863Rc
7Q/88qY5LZe8Zh8bZ2nLBObrn45o/Ot84XXFsjmYp9QDq9aTYolPOynbT5wC6hPLBlH2HJem2lXw
/viwpoV5CpwuEIyznfmIvyBYhSKbwM3IxgIyxHWbAaVRGj18XV7Y1VcjBaCevZBlmzfW3ryxirRa
sTTanO2Cs20dTj2fVq0+wyuNcZfV6Pw42QTqL51S5w9Ueqf5yaQwIJ6N8MJNxAPDqglJSfdZ2Sp3
rdNEGFyRhHAdFoYlYj0N0bktdn01DysnNS62KLXLEbde4P7Uk8xx6YXDcj+Sy8WzOsMCg9452A9p
qtSZFwvyy5z74pBUbhdfjUK6H+1AhmO3OB4LuxbqBCyQOKNQNpYDcCDjFv0lRDBVRcynZXUkW26u
h2kQEFvV4j6gz5PvGV0mIER6iT9JVmWLpBhrgjhs2+5aEUh0dR2yJ/KbOOdetMyYPZ3ZdauLJt5A
ynSbiYeGb58jqVcqPbLBEBdxMrNMrdid6QjUE8d92yrXh9rR3V1QzN5TZiFF79yw9QEl6BLMkTum
z3kFKePQtHPyKriX834jFAM+mBrweT6MViKTbl88rDbYEKi81GvApyU86gbJ1RRO+ObdIs6vmS2r
p7ovpyfSteLZsmfK7XFglbeD13QJU3ro8LhphtjHUJ+MzUHotvzu9E3mEsPJXZ4xARziPdUG6Rn7
TdNgQFksm8JyOWbgLIXfYI8fa7Ekh5poqrPPvUx4UUNx3gdoRWMf58kb70a/6h7qTJGw2/JDyc5L
66xEZZ+CGw4BfXtqdyngkKRqeLzVAQEaEkoORmJHDP71MBvkeNBH7X0vYvOWY8jG6erNAQ9m18Xg
hh6dbaBIg7laZv4877AWO09yqtr3otreStlKfYs+aOUnSW86zPg49e/Ra+w3mCz6e6FD2F1VoBvc
V7OuIV6HeJZP3NAx16aAKT11Tdrta5GXZBsb1b4G2g7f1kEVDyIx6sJJZ/fRhETF9nIuzAeg8tLe
lYVOsfUbIsg8QGcN7TYs8CwUrZJPDffhZh9UyfYme45zalqEp2gIxFZvtj04IoaQ7l1jJiCvM5tQ
R3ZFpTfAPDp/Tmn9aZZD70nYhb7dz98sjNIicosyG/HKZ+NtI5AdD1xPyU+lhmQ5L5YxfamYzpHy
SWVsxHwr5yC4LAHost5DMR/sDbg0gufYpa0lb/tptrn0E4ODI7SanPyTO8PlJNiZ9ZGdFBCzMBiu
gLx5GJ0TH7UY9Kd6DfaObfKD09SxPIVSm92auoc9XTR8ZCN7e5x+QVnZb3rV9KLBjVwMmWBj24YW
i/x2XbLgpJ0a4o+Wb5hFgXzBCHZjyKpH1WJt37s43a8s2ozyoyPNdC9DlKzDkufxbYlrCMtftSYS
qKLXNZxCNAQRnrXJs0W972drpzOtpTZVNVyYGT/OnFjEwaU13VQcC9go5/1yFRLqYyWxuJo/FtPT
sNEeXNptxrUqjl1NkotVwpJY+NAnltPF0JRncnCnZj8WHWolCCv/FQaGfMyoLKWfLyWQgmHBVMN+
xuh2CNOKnlJ8X/kUdX2Hf6YFq/Azw2oF/WMYyLB4erk3quje3SJkn8ZWeHz2TcfjA759KSCxaQh1
HJo5p2pPzM0OoGkGXJiVwW3bWfo9kKV6cYJsRuDhzMBGmhss5+zEzurDjOULQKxupLgwnDXvErZb
8C/LBuvegK5Ii7vbeNS4pv6LgEfAocv20g9KWPxw32Qje0I7Nd9XIG2Ii63Ckwii0lY7O25rTC74
6widTjyEwpFaYsxYSYDRZhnccaeDfHnNSoArWELZJPNs0158UERY75OBxxrbbXuU6FJ2fj3jLwDp
a6dgLUjnwBFGVOdAHyeJfK9Ba1LhqMz43DdY2Xf0utTvLA1jcMdNDtim7YVZDy0POFgIFMn0+Nzx
gUfLXJdVFLcLdzR0NuvJyD727jvVpW8t6t3rsk7JbdBTBH+nPHY9rO+nyWNHZXhHccwMHNeRUO6W
sCcaCTevdni6tSCBlC3jS1AUlbsDW2+fdwoL6EmMyx5UHv7YYY8sk9xhm1CAvRNT0AQ8Tdm7riFX
pmIpug2E4yX7gp7ey94auK90+YS8H9OUfNUHniiOHsxUwLqLftcVwfLdEhfTo1e3w9PsZM2bGGeL
aDJP50czED2I7KHPv3WmQOEICV40O7cZ86eMXS3Jo4xLJxo4qN5JtPHrxXeDlxL2exdRwkAQRfTB
+OJjIaaWw8BO3a9WwnppbDi4NDj1IfDWbvrGVggLp6UHFuzJAuRgNyrZ/yg7rd8sKGhvXRf2zwkx
SiyjlhPk0eCr7JKkMxMh/7q6L4O8fmW8KcaoCqbhRrWyQ9nMSJzvq5CPxvMwalIu2mV8o9W1pAHT
kmX+PYek+N2ujPVmh6NbsyPT6nkVQWIxAAsuezDgK8KbTIf71uSYkSuOO1eYWcvPdZpnJMlkffPn
jqUjE333c0hVMx25sMpzv6pQOZtizNhnZSBm0dwkJOqps8fngujCK7Kz8iOfk1+20046BEcIOiN0
QVUUnJpnHreHNa+8771wt1bVzEf8yOoiDM4HCos6uuI5ioL4Y0Fq41b50A6CAZu/RGZ36aotPxJm
VNsNjNVqit9X7eCg8C8qsE+MnqJwrue0WkoODL15kmrgtF6zt6R8mUX3e5ePTnsiuzS/4VAsxPXA
pnYEHKttF9mxN+s3OTFNQa3sQREVXt9yhYgFERbYMx+UVq98cFOvjqEMGN8ZLnioevSkrpvEvZFy
9kHDQfFQCmByV+EKFQccZS+Deyzu3faH5tR+2SRfzlJWN0D7Qm4oihUfYEDXtbuuiXjSRAJvkzrA
nsiLh3H88r8btd+cXFvf3z/fqEUUP7ZAcf60RPs7pdXxfnUoL3YCmsBYXn+1pvy2RKPvkX0v2QaO
1iLwHJfF2+82LhrrAtcV5CRsHC6e4Mv9buP61VOkS6mlY8HGYk78Z30qf1qh+a7Nzp4SJx86KwKa
dP6yQjN558Qu+bbRHqrTzS570bD1PmRUyR7/8Jr8W7/T79+Jb8SrIUK2h392VfTOlAUx0VGQ7iKN
0kZxQpC2zo+lb7/haRP5v/HB/NnG8ds33NaX2Lh87hD29v//IeqxDvGUyjDbpymKYNvPLDuyfl4+
l2Aj2pN9K3YeUw8LCU5Ij//6l/2z2+pv31tti1GURl7ev7ys8eRok3qcgW1tF/uulu1ywphFpoxD
XFL8m5f2H303Vq5cQHS4USv6F8PKnMZ9JWuzrx2ynE/s62kpIde52U7qoRl/M2z+U4PMP3pdAwxr
WAk9FDFshH96Xbl7ppOBMtj6WXkixQrMK/efZQ5FJya4EYH2dm8xYrj/5vv+2df09ZpK3ky8kB57
Xf73n7/v6CkogfhvRs8hAUrxCbcwL8o89x0Hfwe8FHnrX7+L/+A3xQiEq8kLlRLeZrP84xVEmLlD
W6WfwK0wBWjHD0/zJq6vch8AeKFy55JC+XUvmACu/vV39uSfd9v8dpJxCfsW8TWHdbn4yxXku8pI
PBTHsbcYwxds+uwdJFUPu2Gb1CdfxFfp1/juf43yTp96Z+k230NiY9Sfvsb+RnnLPRgKeJzVthdw
+nUkjbotC2rdjpREfi0Rim2fAEs3yTHhDNXb1ProiJw45K0V4jc5mUXnlN9lwRwLlWLqsPYghxrg
vg3bAG+m7Wa/sCW+kVM23qe96ec9q47qbuCyAI7f4ss4FJCCzy1hSDpRC8Hy2NY+80khsSwf5rbD
ebTmPo0WljZ1h0LvGHMRJDiWs+PcLn15FL1S8Ht90qQLrqQlg+Sz1NJjgHVLe4zmmS4dksaVR/Z3
nMqPvmjn56y1tHeiHZ3f48nuvLsxrNUR+15DTVvq5RK9bN2yVFXY7BmBK7o24DR1FLjpsT2tBThd
ptmqeAyY2FgQFP76OkKWArciua3Ta1O7L2bsMnNMYT8oMB6UmSSex42mxeMrQLVUzneIgrI6CbvO
C6DAAeU94ipr3EMnRsUVbUNFUsssGA66gLIdaL4/027sGUqDMPvgUMbBkuxIBm1JEmHzVDbGpxl2
CfnopjTRQP5I8uqMZBBU3tUiwP8CdGwhAk+5ufMcumnHpoaBHWIwfRKgRFg4OYs5ZHNXpY/M4mTC
cPmrON7P+B5qxNTcti42WV3NUTp0GfAbitfz5tn6Mo9jksJIDuDFigmNVEODTYfjnGxuctz6LQRU
I7Nj2pdacYgPMKo7ZvYm7oVftvjF7oP83qZzIT0v7WmRVylBhE1TDdBcdjQPWD5QLzsrExZltbKe
OaERftjZs4VxjTnxKwYQLI5aXiDVYTdANBHF5dS43XTSf8UJGqNZiW+xPeqiGHKIQ1e8Qbwv1w6W
/uTdHizjfJPBHLtHEAfs33d1gyK5RzOZp+fVZuW1q0O7bfaCI3P8wueLk3E+2PR/LD6tVPRiGv9z
KKRoKKLK8zBaMFLxcaR8JYls+j84jnnT+FD6+Mww97sdB0CO2kRePbk8p2M4PSzzjPmgo8Jk4sC/
khlGJ7e+JcE0PdeuhsomeVJHztqlDjP9CBUqKPIYemjrvbgUu5+UdBTj7hsIuWMCyST6My65a7vu
BhKNNAtkO4Lr1OeUnvHSyySYDZ++bHG+pZ6zfi/dYnm3nNn5EbZ58eJyF3lvRAgZu+Fn+vJpFLcJ
wds3yo/Cj3yJSR8AU8QIUaBG44cj/0+ibonRz0rPuvPAsbq0vyv3PfF9JZj3K8pMhrRuGGdDXs81
y6bHGPQvDU3AvUDkkpv6dEWqNmpBoH74PWNalCh8H6zJ7KV8bSB8ExjyAcHY1dkoq+zFIcfCVyQ0
98EyMQHP4GXYnXIT632YSujU2MXUC1Q5A7NiyNkhlSqLrYiIR/1Y2wrZ3+v5xy7t0rjaT7ouH3NS
7R2BpsJi8dCIOkEQ8LA+Jsnab2NRvEJ3cmsAQoHIeeNCeKIdFHWYsxM7Bd4cYu0PoKjZ3ADhBirW
6lE910Hu2NChfeS8Nib/zMQc+ve9BgZDmryJud6lLF87wHThwQZOVB5lZpKBEExq9QeFhazEYleV
5iImu11esVqLadS20iFm0ZEsVzGzA7tn4Sf3XT6wdyj5tc4Cv67TGx0AYzuUXZiafM/fK8KdZtu+
3DLbsp5GvAcMNJcDbR2rnP3pHBar4510Ygq948ynLd6bsSbL31rClTuB7eIKEGocP4RTaK1HIgu0
vNFz7I7fStA8TIINahV/fCm47qYOq5fMJii7VuPNxUGnzLB0glsBnKyOjXjyM6zHJPye1JAqL1Ob
qfi4pmtYnPiA+IeLPtv8Giz/ivTDkd3YXrYNKwvay4BMnDlNU5O2wb7S3OZ1X8sL7rm+5oNo6oDn
9LDFWvEf1e/hUueXFvc16xBzHqTRK8QRV13gtyvlFb/Xuj53QzBTrpzEycLjRCrd3+cZhpcbbMEJ
3E/dMfZxUmnHC68T9nKe2rA7jg2wzqEDrOE2yZtXCUqbuBHIDpvJgMMOQC0giD0ab6n3tZ70NxPQ
mnJac+sjYwZXKEGf/kzrNL2fEEIver/VEHSNZX0QbuxOnYCZl8WbAYSWzayMImfxtk8eQaZiN4JR
XiiY41vhblPQ9sIgaS9MgFa1c4j9svlZEaiiMW7IYrJeMQDItfTxjjR1A80h7E4cenpxZJSqf0E6
ko9YYuM0shgm37sFCy0yRNe8TSmP8gPRwYbyu8RJytPEDsj/TXMVP3oQRYBR0eISQCHM4vnZ9Vwm
fYet8YWbDcH2fk9rcVbTKtfdLGuxnvP01zVrdS8OQHpl7XCJ8ahbr6atN/ubO6fBI3QD8IRB7QeY
l0kX4PJbp1Ec5Jp5/X7CtGS+jeyIgrNVQsvZJ/AkR2Zlxy/PRx9IyBXZUOLJxM/68km3yeo9c/Om
UiK3DC4rp45x000UFX2Ar1LPNNaEP1jlWtdo1xXvZO85124li2ey4N5yiiO0RtlvXahqqfKMe+wT
wx4MBxa4MqDqQQsFBVJCZHgwrfgfe4T43HYUNFTu8qR2+fjg7iyW7WW1qK6IOg/0RpSYMXklmr2A
XgHOs8MSw0bLVan1KmpPYOpzWJk0tE2yoDcsHljleuuHXMvuEr9bKaBADzCZcxKl1tFTPRXitHgF
7dNkDb117DS9TG9zsITVCQHtuDgFEOxZJ/2wruHOYsXbn3cBNIXzGRY2XZEk2+NjmmOvO1rEVDXG
qKXBn0yJj3nQCpH8EhPdmF7YeuY2g8mNfPGhHBKykHCwMMUmMuGD0RuL0WgnJsAVe6fR8pmK7CRm
k9NnIV5j2UGltVE5DjTSxSkHtS45ZzHqu1FPgvDNd9bFjxJfLBxIw+UKCGvQHtp44/pOS5mHR/hF
C/HGPuc2nOFRdkChD+5i7QHwDt7H5GlnozIb2UK+8d0k/sxcM7Ynwpv5TNLOpbOnMnRrlBM05jR4
D5HfiwNou/4R/Jh5w1YJMihhdQv0x/apJmSVZ/8wKM3redX1vsZsnYrPcS70dU8q9qVrWL/SnhW6
070GZGv2wgrLMKLqj/mpn3p1RPFdTlYCM9apn3XpdaXz7BXXS/VEzKP1oYi5g7fHCsVTO8AE97pA
hKEaQBZQ3RPbra+JlAafHsjQu9BCmT8Sz29fGrHADWIrZ1s73NwSxpnIlpu0HTkAcv9l074seZLv
83rm495JlmrCGdFCNApjfzK2pup2HI0xTxSmEz/whKxPBZ2SVUSuXX8ELKyRRSpyU2jYarpKsdZB
98ib4MeQhs23EGO82vHW20BqTGYOPYvSW11WpMABk9un0AVZBtAHQX6sw7r9lk6qORvrKpyjGXgp
yG3me0zAS178GLohvJWTUChnSIojOhrP8hQSZh50e2L4SG2gApHdnE2BWys9NYeQE6N/gGVIrrj/
EuxAUZS3WDyR8TKYbM9m0/bqTeWTm97HiQzpj4NochVveuDiD2FGpZOTX6pNL/S+pENHTgrI25ek
iK0W5UlPVvLK7QrRMdz0R5zoSJGEev1z/SVQdiL2nhxaWu460hIP/ZeUifWp1/g8N4kTGrS4UF/C
Z/0lgqZZ6j7UX9JoDUyiusjSWfp770s+7b6k1OZLVo15kN8VX2KrlDwZyy8JdvhNjv2SZuWm0vZf
gi1yZU2J6SbjOl+SbvWl7nrBFpj4En2/Jtr/2u3+RzGa/4vl4M+qb38Uv/zvZ6vff1S//G6/++Oy
cPsKf6OnwDshnbwFKh1Smvzz99CnI3+VDhpkKIgkOpsZ7/+Xhc6v2x4Qqgk7CqJLW+Lrb8tC8asQ
LBFJZEklWNr8Z/gUxsi/LGG4jkJXcNYh4sUaUnl/iWAxAjLCtMWJNthEKYibVIc5oa+5W8M1R0Vt
7VcPxCH+rHB4lavdkWj2+huiO+bJ8cf5BnIpH3Ymu+qYxE74mEv9hp0aHwmM5G7vjczqvuc7e4YO
+pLIZKufvpst54qTKHEGvuLc6HlvDcXbkgtnv3Q9o2brB/g84GCAK8YSfGYP9fyYqJowiXLzexbw
6tJzFkzAgcFDZWXYKNamzW5MvXqw3NLlcR4zkvFD9yEXsJe7TgmsMyrzT2tmRsChsESoVJkhecwV
9SJFdVVU3b6Li/4m1RBEtRo+Ngv4tV+UG5LUFWdZbduYyLuPEijkk67K/oYbDX2gjm+erBk9nhtw
dTKk+G/LRSPP93X3yZ3ibSy3exp/05r4ija8zwcEto8GVPAFJ/CC8Y0fmULa/mbe3CxY0f1TreHW
IsW8+QkvIG62/KYN1pVExvZrpJXvcczkdfr6KYNlym/szSlDbPxj0vytnL1WgmFrr2Fo4klX3ikN
u5S+wCj/BPJunsJBtnR0iqm/wbljn6Lo5TcqjNMzgWa/77fN2OyrT95VVFMQ8umZbVnb4b5xnBOg
KxsemZc5K1P7yCw+Qc/h12bJg7de8PMucUvBarPkNxN7HfALXHHXqyf4TSx+fNrv7IuBRwldUl4B
xbiFGHE6QkA5VA5/Yec0/oRxJhUf5cDXnLCKuTtPWYg6X29es+BAbI2fn2wvbpYCZVmp+3V39WZY
ov3prakKvqM7fZRtxqhriUg0YN+3lxW7oQ/Hil+Zgg0YKU35RmtPFZGSmPb08nmfQbC0n0omzFIU
5J2SUPJPM7f7cOGmANrJl+sFPs2roM2AcW+8hk063VaLzXmck/aOP/qILerWKWICBmNjBE0jhCB2
w9QU39qm9w9ZOvk3lm7yC6eP9Qlrru1APDjBI9MigPy4tW8UROJDzdPrkhYVQFke2aYdRw9Dv5EH
z5+P7TUYrwH8yhxfkPN2cd+FJQTroX3R+Qy8SM76LMTSGikFgS31e7BaVucnH1SVqtPKr+Z4r4SJ
T30MJB8utPYUVd/UYscuYAPAt2rvmrW76tn6RYEJ+p/ZpIrIH0NaMjjFY1pqrWLnB0F3M3HBB8bH
ThBiGAPp7yocsrl319iT+0SaZrrPpE8VcSJSYl/uApJo5IOwrrjFg4IeIk5e0/2S+Nk1V/3w1KaW
c6hmCcs/ZwO+Nw20o44k4jmdGTT3lExUXmeQ0QCcgb8Xk7i2lia+D42fcmn14e2ANoEWn6sIW5C4
yoHcXic1Kh7eempT8xHmr7ZttO4xSymy/T/2zmPLcWW90u/S44YWTMANekIC9Ewm02dNsNJUwvsI
uKfXx7rdukdX6quluaan6lQySSLM/vf+9lAzcvOHHfmHERgdGaNtai1Z6I6ZcycdZV0oeh4f9Zoj
bespym1sNz4UTYkdiWO/cx6xNX6W/NjNTDzlFgD7Uq7TPxgslRwLhok2F1zImDD8Oye1CPRAGVwb
bf+Ej82izTmvutDSIyu0QPLwCqtuYw08EhbEUiaNpthrZhKtVVWOh0ETLzXT1ftEGcZd5tTpc465
4GBWmmCSDHqFFmBdcg/QkZuwb+SHsjcdTjU4DfZGYzzfqHSvfuHar9j/8Uni+KTwOnly06oOHU16
fOHQThajnHfpgsF6NVaJPIiqj15IhhGnwg6yi5CKsVAlateVHuJyVNoYJSy6MBFV8yMzX+3sgEV8
0IkNrPWoIQ/T6UqsbCD9LegkRIeGygS80FSkfjdN9LuTeNUSjfBOYqBKO0v6qDgm7RSl9jpJ0toF
+qxl9IsToFmZSee89lll7g1ZgZ8nXLnrpsQNEc26O95/BTWrL7B6l9kFQbjaeK3XPpOBoQl0MuxD
gmh6H8cTzWyR9AKsSNM7lrb0mCyRzVOt/LDPQYHbUwuwKTeLMCGegiSOUq3XZueuYjf+WFD1KUnk
bpiarQz0RXvLl2ixVlNXQ+kUNAkfFlykAGVwCJidae7hjaEhpfC/6OfsITwSsQjbcvJDW+H3FQ2P
dwQ8aBDq3GXeRNnkTZbS7CPcSRFQHTvsdWf2d01U0D/mwVs9FmWJlVXN3RlfJB8H7h4kkGawjGMy
+d0RatFNRuhMvlCG3T4kepMQm3JH0uXTrY82gqamD85rN1CJqo3e+AU60uMM0Dz1Q5Xuu5qKiL7x
lxfACN5xxjBzeySsOxcWPIswYJmD5C4Bnj52yPM5o2ZfyStz0140ez9hyD4Bil12lg09yjSjInA8
9H+lYbwzF6O4o7k8JhnTt1smAk5I7Iq1Va95IJiy7Du6lPqltQ4OCTTspL4MJ/zMmI3Yqdjvsr1J
MdJVi+OHQqn5LrZH/5jKJf9WtJLRIWjP3IKqJ6Qz1mfDpHLGMsvfsTFXZ4cYMLFZEFHwqutNp5Ya
31T/WOKJ81eUx7qbkrv+b6uLiRVRjAs/lQW/3/lRaR49QlFXvXSyaMU31T04/EC8EEN78Ztc/8aj
5h574SUv3FLftbkXRx1ZH2SUUNXGt1Nw+lzET3PMoubU7W1UsBBJstP6wWKIDOrSwPdvYrC6yLq9
gocztmZDQNIR7ZWWS4C0EdaBm6dnZ/Pvb2wNc6M2VUE6VMMjQ5+bsKeN2ygpL+CFX/LZne41PaLW
U1IpH0ErXZNTBqiFHLRY5ZlndV7HLV9i5hmH0e36ddk05YVcw31vsQGkpfmEeytwyuWTEyw+0ylN
NrVv//Ijg6+p9Kyw6XTiWx1WJ6MgjNG4BbFqFyN+h/2itif9UM7cLjnfaATyZP/C1Nc9stJUoTFa
dEcqgQjZ5MPnQlUd0PgRK17kpd0FQN20xwwtLn1FPNMVk/+QNr6/7SFFYRJKlh+8W4du1IdHw+6j
S2um2p1deeQ26MXZDLE1B2XLPueM3o3BTuTBBvO7M2utIzhZWGEyWvMmmx1r04xKfFmpV4VF4s5t
OFuTvSpk/+ywuZ3LbCJjG82GthemQr7Ha2OOPDUmhLuSvr95rvRnbyqdr9mYig2FjFiU8TGGvU8V
yBypfqtm2UJNd6eNVU9y4w0eaGUFxXbIpwMVmwDiFI/0wbLlmdg0kUVVOGGPT+pADVe5JUV/LrB1
r1pmJFt/oOVC01gnkDmdZwuxLOvMMVywVofSFdreKSVxBXuiRi2Zy9Ar6PPMCmrXygHgoaON1wlr
9cbCCoqXUUy0MLt5oLUscTg8l11Ni9RmATa9HmaJA7zqeNCSIT0OLcj9Voxq5xnS2wIPSLeaaPXv
OcmdLbI44nZPTR6/U4S+p5ajjbJ2P3EoqPK2/YrpLoNx0P3qfQsVSszZlR7zCvfpJE71TIFXP3h3
jZ1QJcjZzZgSeGB9pT/OunHBWA+syiTJWKvZ27IxoPbPrjmEg6/1X+T8xXvB7vYVJbO/rxr6OKhy
WYx9hVnI2OgR48gVcyvrjKxHgYRhQ+IJrEGNR9+ru70rCuueJ7YBYSDss9d0TEDJYaRvutujLWD7
u4sGCtsQO+zpielv+0HoGenKpKPOxxh6r3rDYI42ZGegXMvR88oF5b9J6TNPe4yjlNG3D7boqmvp
a3ShWUmnr3Xbibaj1Q91yK5CYF8g+98TDdRo1Li5oJPaij7tOo92nAn7FzvSb9bifpn3gAHEM4Y7
+5L6joSlZbfEVNysWCHG056YNZ53P/qNvnO1W9dbV8n2OiR4R1fU9hD9Byqr9kvpNp+WU7rfbBTL
nqzwQIE6jJZ7TBjLVgJPWSWGp7ZFO7ovUNbGkNniSAncUBtnOjfLfRXhek2titCGORByXaeelZ2T
3D4bWpfApO2XQ1K2ScJ1B+6Ym5m3sIlfPGiGDAzJwQr4p3eLAH/kGSXaZd8PR4+QcegmkiJxxx8B
cab4HGP7berTec149LkEBLOu3OG74z+FcalzZqxnFmn26ZOKchFOGreTcmn6sHW9D9kwoG27Qe1i
UhYnEevFCXb0R65KOOFgnTfTwGk81jis0/uTfA9SoCWWw4O7NFsPaOKK1/oyk6xam2N+iJUzhoNC
K/SSlnB4eWN7DvZ5oqbljP1i/MypvLwrkln8wCY3rmNM7MY3szRQFePTZU7jcLL0csfx5wrJ7Bet
7WDE0iE+TzyvDOHUGOKRcw6uYceHqpVamGM1CAjtnKYSsVznUkoFqKi3jZYstLyrfDe7g/ESAdtk
MAXpINMgmtumPNEr/83ama+WKvF2pSs2dZcQlfHLTaH5L1FXPuXT/FhKu9zgkM7XWTo/wXELSK3c
cnfj84SflihSJt6bMVmOdZm593TYVM/aBGjSdK2XRQ3vUblU98qmBWt2jGhN9GU5Nw3m6VZ9p41N
Sq80PqeSBNykqA+itpDjVueo9UiBBa2CS/esa3V5yvjd9jXn3U27ZI9IDHuXAvSVyMf8jegpIIdp
uaAgWMGUdp9zqn9Wt7NUSntVN7FL+hHKKSfbAx0iTE/s/JeWV9laGvYjIOMfRN0ANsil1qf3eqwH
AIHjfWkz5CY1M5+Ab2sHR3rk3BwrKG7hmAUiIrJwNK8UAFXYFCww2nIaFS5xmsZgh+ttFvoEv85W
hrW+XUR9yGNOk1Jv7IOWewgWoim2XpwRodKMFaWFiJzZRDMsA7WwceJmv5gFM3GpTpY91F9TTe/Z
baJNx7BtLIHPJhdIf5qeIDJ4Rw929S/ovX0weHYcghc/tIS7+RvWl87OdRgp3TZtnfF5fc7t0r7g
dxi2GWfhNTLQzyxdtR8Jza+klmG0rRdzQxUN32OFmun4v/AwPC6dkCvgVec09Y9DOvwQ1PoCI7Cp
aMgyXRv2HmcKavf8U11Fx7Rm30TJuYOHui2QgTQrO2YtblmhU3lDWqzepHJ+Ia5x1PyMIsZmPItm
1h6aCAS+YdY/sFw22He/aVDbxxQjB7nBTU7a+Z1SzRgkzELhTiRDKA2DeIH/mnK+XUuTSpvKPjY5
25ynKDGuvf5AqAsEBFwgBGDncWCTzPlC0JGrvecedtGOQcI2xk5AYCgosedSj+TQX8jgUctirtaq
3kbCvdQaZQWmB1jKykoVFJJxqmeO07qFec6VfvnhC06CPJuxAtT6Nionqm/t8koXhNpqfnXwmAQg
ABTPuhFvS+oaQgaxAdv2iyb9U0MF2MHU1W/0uWrF+/FOxgrwS9JbT7g4XktLW65Npr/XPTVn7Ugb
stZea5AMpShfW9//HOf4JxPeaSi5uViK27j/ExcU0TWcu83CNCn0pZpsEsnDouRHAvLliNLNt62x
1MYp+n0syfUTbJAr1zDyiwT5xFlRj05uWdMXruFhLWICURQsFEEOlHClda2/Y8eju64vcY8USUAy
eaW3gG4Z4W6HpjxMPRVStTiU1Q2UoTm7Nl6+q2Wa6HXD9J23yzGL2nfezEdZJbu6pA2BluWQCOJG
WQXbqtqnceeQAtNQBPKu2BW09dKXVDuXitKagnsa7bnGI744QArtsGH2R5+trjebOvWZSDUP2Lrf
Y+YVaJ5cmwr3nlHHFpjywRucPa71lcOtAj5NyWTJYdKepC+3ebZG1Rocm/jDySw2EWJxXjluEZui
Zxd6A154exONzC6GwW12nOOvdJCeeR62/CsPDoRi0kZ9CJf2TkR0ZsOQWM9e8ZrF/cPQsFFGkKR1
DtJ+S+9itjyDUZkJXjB7inPUjF4k15J9i8bp+cWckgP4lYsgMUNnkb4tKIJe+7m/p2GDGr5Uwb1u
4icCsSRWHPWObfTIfRjLelUKklBGsmtYyjCNMdVrepdvb5IgCdeNThP2UrgfXQdIIoeJuZaQWfq1
Rnv4Q98Mz4iE1G1iXz9ABNXXkqjENqcQqgijKutfFq3qLCLVNQIGlBQuPx4ogcZlVcQcsZxrz/T2
qtblZkjpT6Loww2AOlUTRYwui6ZpGwcnl/7vwhy8PQWTHAKSfvqUoFZWMi3rA1ie4cxJtfqec1G8
LhA3972xpAfpogyjEUwODN+prB5dsCRfeC2MdyQ2QWeWMu9Nx+ufuz5TpKcXbYUfW+daLqND4ebz
Ia5FoPz+z0uiEK0B7kIQB5AoJOQDucQ5mGv5ezG04shja29IevEGz5QxRJ4DUEdBSmKd6B96LbmJ
RtLhKpcYHVW3tNgyI1zoxm2i88zcB+a+T/1hy01ZNIb/livlrFPdIWoyJO2LS/XSU58U+UdM4eV2
8mpJJzG7kjVK86DjC7sOqcarTzSVbsmSGunKotP6/cYuCxw5eVhATK/mKE1cwqfJ7EAGYtwWnTuc
uK0jOPRE0OmcfWdyiOrQDAR3QYyQi0rt6NFlWhb4IzWPbjm1OxKoxWZIXHvXZqW4evPye46z6Myv
FO0zsD2wgkpOGnrMhdeI9XTPVE8e2FHo66JcZssEH/+w21nGm5ONw5lLB0UgtwztLJAIIKAjk1hx
/kCGd35M6jreu25bfCtFLVRi92+WbZt94CrtDBfKCqqUYzzJqOXQVOYVnEmyrtRcB1hPebhbFI2O
F/QRpd782Ng0QxINvEHV52nLMUa9L+gGR6f25nVllt1OtLckmvQ4uLpGf+zoxHpmSMp92GDFbujj
PCU1xYXQW8xT72giEIy7D3E+0wKVodwou4eH1qh93nXe2vaFdkn07BceRk6rTvq4kNhdlU17kYUe
nxqdWh3pVU+pkObD4GcmWnNVA7CnZIw0IBeGDVBKGUTmSGeYyKp9AfA4aPIlP3UONpRslBC8SxBh
t0IkDEdJNeDUaOqvJR/UEdPIzI1BaaGKbx9sV2XdIe4ggGsZ7wPfzDCOHIOYX0MiRoyPcQl9TmV6
y25O6CwDp7CvQJrROMY8GCtiEai4o3/VM8ZVWqqK2N8QH9KsMD4mgzuiNLssjG+riimd5jxN/FQu
lRCyvdilxUzPNlGl5Db1TXjLmKRo17LtCwm9J9XM84O00gQzij7ta0pYOS3XGaU30VXOtkc3Rpev
CREvh7aX9Y3KVYZZOnILxUq39W7iKp7Sad0kZbJesiR94Jsrv4nzmyvHAXUNSIh5lZa4QWoCCXAL
9RipZnikpRTeL8ObdZGM1SvQLBU6zkSdd8angWRdA8enf7xzKcscLLPdorUwNnE0+w6kzbDuoqy9
aphFz9EEDIHXc66xyKEjOtYZl1V5Mr38l+jGZCNnUUBJAibc6C4CCncuyO45q6MvDjy/9OUahH6G
vCLv0mBOSeDgMJBPio0dq3flYLkdAVWfMOlVuxTn2Dadp8+h0/F8zUVXoUwu8VFiL76TQz58x1lP
ALDEdXiYh7HaJkLvDjU2yTOjqGzDAXWDxhUOA8AhUyiD83aFWbqgKZKZuLfRYjxGFUT1tRNF+haY
fHVEtNRDIxEp9Lb890CzAo6vZNpbUzNCL8yMT2jkXtjZ1hQkcS9ujePdmi5BlCE9IRm0tNMB40C+
dkaMd5K1YTNBDcBZ07KuEx46o8G4z4MlCuL4jQkxo+/DhlkQDs3+gSaAHC5TB/J1zGToS7CEFWzz
VZ153WGeLR+SYamKfWYXHzfo/rYt9PE88LfXlk6Tfaa55q7PdfsJHIdHlUMRbRivn5JScLRfQDyv
45yqR+gSE0ankifd1Xp+yYGiIr+b6P7E1X41aUkie9/0QCgaOaePA3y5bQ0nb1WAatomTmn0FHQ2
1dXNBZMoy3KeDTCFF6P3l522+PJLByx219rL+FtTTDINbbix4wuGYhETw/PcLO22n4CMSzSV+yUl
imm4robym/IMGJW1d+rFeqNZDnm1L8oXzx5KdFdRvDjcfIJCR3/mZfr3c3pDDRAsO0AbZO7oD8Pz
0A7faVrGd2XPWQZd3xlfmkGb7hrsI2t96b/95M8Ul38E4DbVYcrV06B2BvG28Ijf67MbsdwZ3Rs2
Qv+ePiqCmZFuY3OMWGU4mlu5/tpCKmIe7Azv5Yjrb01VgW2v4TPCDdOzGuLRDYMQJ97PxKEIvZXW
+gBo/hT0RiMP4CGml6yTfZBxIPyFRVZ7bQYpdxUEsoNySOZhESmvhiRLt4pJ6txB6v4ZwbyQxWMW
/14SwDpTBygubmPoByNXcYqazJsJwJj1zUXm6JhCnruY7NiAP/KF4dyP3zHx7eY54rrJgFNMvAP4
gTH5zxpTHVJzxregDIHRDN1joD6zz9bzx2trVeMenwfyl0bBR2vOTJQtvQ98kDz3eTdGe9DdOFfx
GKmfOJE90I95gB0z+RyvXBOTbVFpFfFHFI2Er47pMXW3SZRG68bgYt3N/If1PPAWTQlYHL3s+b9B
/e3yRLb3WJgwQPoi2hsueqpiTd5beifeWrPLYVLkvLOL1UBGv/2+/sCcezFU91ZFDEVXqri9trro
qTHxJibEI4LweTFLrsmzvZQ3/2LxOcgxC5gJRSvhUvHYFMP3rQsu8MuCl58PNR2q0m0O9UhDZSZU
vItdqkJYVH1qk3gtuhuVA3VatH3MdmPJbziUbaNd+THyiImbtTxOde/FsPj21Qyt1cqyFldub+9K
xe96H/WsXQENCw7yt4WyK4t5wXbkMZOzPltC9aAmIOGqLQGK3l4T+BE7tD5rVVptkwQLHQchBjO+
6lbxaf6tfaS9NZFESLukRAsYFxjAjOqdMXtnP6R6E0/nrqjAvqWR+JnLQYGIm6mkOOVSpmMQFQk/
NDJAq975U5P9Jl5KS4id9Q2duTbNMKNHePCYzekiwoWbZPJgFq55aeBs9N5K0w2AzBxyBwpVC7tn
N1kK7susC2LZLIuaXoi5LtFjR4ZDBZpHOUvqmS77JunkOihHjR3JnLtv0zAaJrI8QRCN/9S6EG+F
EGP2PcC2Mub2i/JdvCzcethNIfG8lvEyuq+VI7Jyk+NLGDnrDvmxANOSr2ZAeHwRfUkWuXEz/220
c7M7M6Z5ViZ/sozkCz5K+h6WOzEYtredak8dPArp2d9kpBsvQDM0gyLTSm/3pM/iORiLrFvbfCzP
C8bhZQWBxw5dsrhvut3bH4M9yDttHDRrV6ax2TCOzVsczVFcuCs8dgk6RFtdPcqn1syabgU5hNKV
uXP5Rh1jbDpwgXpmcZ7H2DO4aXobv5C7vtWOi+5EK6B7S7dJFPciRpAQFRIc5du5KL17xG3WCHvu
gaomo2TezDnDOwiBrfl17KMp34rxVvjjQ9LMwpHxR6G2SB8VA9FatiezbTvEyoxm1nSdE87pmNwZ
ogiSPz1CHq4FWJQgn8ifVGogVqFayflXVNEJrcSTaztxnN9AG3vk+7HmIleg/ZJVcP3is7ArMa9r
02y/E9t1rIuZ1zEpHzNpfuwlNi5aSwh75fLDHnwi3u3Gcm+FR82t+4gcITVIGQjB/Mj0lHqkKGrS
SyMEHYRq1PzhUPGquW7dypQqXXJwpfoEof5WtiQGGqUTMBYAaWsXVFEZW1pBQoaFmZz2LQA+uIuL
vScei3Ff0rRAi1OVL4p/q9HoW+onRh0/0B2ydQUFNXSpEwx4/tZ+FAFhxI63t5ZZbrB7OxcUkX6r
1bI6GbXKNsRZ4jXiwHZJGvnEKdniTZPZb64nWCCnPlLEl+eQo52TcLYoXjijnRd0g87KkY1TZ94L
Y+oCjQDnugZ5Ce92qq68mzeS8PwGAssL3Gi+uvWgr6lKZmrWmHKtKeuLeSTH31q+tuzEJ5LUu2RO
xCZztF+qXm7dKcZVImDAaGGxaFg6pS/KrTH2GBdAE5AzHY8TIgjFIU50ahzrkfz2rR/X24uYaFVu
c0OywdgQMTZXOSbxZEH1SOpgql1yDTonKhjFM1IabdwrBZyA2Hi7WRrlY3+k/Rd6lb9eBLdrPj/r
abHZZEngPMGEoFK0RVGvY1IrGssY86nQnQYZ6nHlvZJ0BcPUGtwIs0mHOKQoBq9nM+xprKQ0pGRF
rICPnIGgVndp2qWvBCv+ULL64tS0VftkD3Z5Tub4uWw5HLpz8+Kj0I7R2rdHAtyEPHCzNtlsl3de
5Ho0DJq206AQRaTGmVc3q7ynw27JazsU1DPfIxoMh6VmFMnxJ91KaYdJHE0r2yiOrhqvdlkGUFbu
xdLsUIz3pAPqsBVYaXtdu0ccwyVec74AOnmNImINXu7qYMgk9B6Ms+O66PyHqmCaC7RiI62FrM/s
nnQP7IiWGBelo+f6ldNsckHEpVqIZrUi/1yy3t1U4J8e9QGOdNPQ+jhGs7ll3KevUYKPatLzbXUD
bBAPXuAuwixZtX3sMCBYOJFzBdKDeE5MPsM4u299JM+kk9tYb7JrCRYkbg3s3Oat3akINdTBfY3h
mdRJMML22iEDomhFTVEcwJ6j8BmqfmFWOn6YaY2IJgHHmV76qjVJfqys/BcNCsnDVJjvU111a9mT
qfBH6nXmUe+hVceh5Q+bpl3M/ezZzsqs2Z306IHenYlq+HyEyTQsW1Kj6rfvRt/0qqBIVeUctCWD
QapRXvJbII7CIO8OVyIiHL75E7xd7TZwBJPUx3sKUaZb+oRIvc2E0TfM5ZuVCeAXnqUPp62NU2l3
+qZAfukQeVZxmzqhk0xvERuVmpL6JLQCpSP+4B71FvVgr5WBDcUW47NtGy1iORwFvOYauQUgYSJl
4CzF/OFNXJqx/3MByMRvyyzpJ7Tq6uIZC4NrLwEKhpMpjHqMJcM0Acrwsg+3pBeVcSwzL1Ph0LGB
xZqc79agRB4ZG30XWsehgn5QRMaMrq55OSfkUffN7D5rwp3Y8LER4sFhFKEDlKhz090KiynGDKU8
TbV1PYlfdIsm27TTuD785JVJG47/BctOYy2HcEacj+MK5O4nqCh4PYx05xtaCDFio3SJ6q0d5tK5
N30+9d70iv1cW/ArkuhamsNnlj3WTnbJCQeErS9ITVVH6C93wpJDMGfavRkDOS3ljIHGKj9dqnep
Ijr3fR29NUP9Cn8gnNOOg+LIuL3V3aDvouhrgI8F0G9+6myTeeT8ADILWctzD0bX3SUAEMJKUXLr
5r+4CAdek/zoMoNh7yLbkMaG14D85uXaJo3Gw1xYNocty99awuaE7tSXjJjdBncKaMWShjSPIr2w
z7y3STQkRQmJp0QQxAqgLkAdMZ2mTuc1Dv7GGXHJ9K4J2FSa9tnmUlKqaYQbm14cu3j26FlKMpEG
WlPuFwQpriEDd63hk2ZT9N4yAXSrZXd2QRGP6XbPtUwOpAeDiBofi8Nf3moU2fbVV28b24Guq1WB
I5x5T5VcIklA1cxeYrfdEnHDRSivvl4fe6O6uOm4g+gboJbsrFTeZXXjHHu9B8qLxYSTzwAaJzOK
gDa5gygx6kFPWQ83XI/bIWFUdf2ceHJLrCW6dsVYhjVdrksvDlLlv7PBvMvr9sgVh4Jor8qCTCNe
q1d864sE/d/T8cVk0ydN5JwakLPBotf2L6DxOlpjkpJQMLGVkHVdg71yuV5DtWJeZ246DXwOYuv4
QMetRTDKQBs3JHZHoy0xDQ3A9gLq2E6OksZdL9i3TL4BEYHASI3z2pB/4sDEycgGu38LCqs/qWGz
5EHzE4EXRp/BVntptTeS6NJhsrmMRc6NB4OIn/PCipG5VsMWswz2A6HuFxhC9TrBq7ujpZhUK+EJ
QgQrh9VTLC15M7HGUnVDKZuFtjYSKpep0kNDTdSe+eVwEZ1FNIGr9L1Sxcrqq5HJXt6sXWW3p6r0
vFORtf06yccrpVLbhVE4dwnCMHquxBYJB3BJXwGE66ejtLq71LBf2NqOekUzk3nju6SFDl+xNpxd
Xku+BKMor9Iarft2KO01bz+NCXl0AkoctirdcTlhNIkylEfNNmk7QDPNJ+I0s4ZMGmsdSqdYPA1q
XbeX7njSZIcKFJ+Jpe1rWbywE+FXA7Fa1s8NjMGACjVUG5Bn0MajyPsWHrmEtXKkqUKsMvbvUVjp
OfOr7MR00j/HjEMPCTgwoDWcCekTs8W3Y3GOS9vyJ/fZLnGeULhcpZzcwQleSfQiR1FnHuDL9QM2
He9uZGR2ooGjXP9PNOFv3BIHYsH/P5oQZOlnrWT61yjC7f/4WxRBUMpqMIDThSBvYJvWv0URhEHZ
vUHRCxgSRiau9/cmVzqmbt0/Fm4tUgygg4FD/D9uif4vvsFFiW5Y23coX/1vcUv+fd+Ma9HO5Bsg
aUkg+ILgwz/AIGiqixUaAI3qxhjvsADKIHNLf/uX9+M/YZb8pz/Fs7DAGYYjPP2Whvj6eEgZIf6f
/2X87zajmWXE/cN+IuZTzJH4peCx/y8wEwbIlr82zgDG4/chpyF4f0yuX/4/wB6KIUktcyS1mysp
YDom3WwEeFk9hj7K69EYXBG0uUfUfCIst44bBMPAF4O8pxy0J9Q/qOqpggjmhESwjPrMbcK0Dm2u
0/hhxd3EmZJr9xhizk0Z7cvIJwtfqYln2TbVXmRGlO6WZVJbw10EajSP7KzwpHE54KUMPe0Muoq4
euC3b7n/NlZEmJFCpNXtaneN8AdVO10NLoeVtHKMEOuP9SX8pfd2YI6NrRtZ3W23oCiEKVaeXSLk
EeLhbKvH0bXsB5sMb3rR6wnzC8ZOyM1Olj8PINhxsFOMcQf9QhbkK8Gvb1AASa9SHsOsf1S3YzDD
AKSEzre9cZWzwHhBRq7M5YLgUUFNG40hWjhJunB2U5REL9UoB0YppAbxmMEVacK0oFp1q0qHKm4/
SqvhCIGXkb4kelMBAJ3jPRa4RZ5GuxTiQ9Q2lnmHiUH1UnWiOXbZItod/uL5Pkp15lUG/QzDiowi
RlbiingYO6iMH7Rp+h895MHnyuuan6HEFsWfyOJXzDTtV6or+wsDhPUjhG9X75obLQibxUSQ2Kh0
09v5CadDLI/M5nbGYowjhIixySBVwK58wKTFyBdP3IBi2Xo9dV8k1CjmNSZ6HiBHKPOX7DRRBTWF
jrj2TSmoDjAK2h2pNEBon32ky9VCXBqXoT5l056+3iHdMArS3bUVZ/R4rnKI928eOV5i8zalP7sW
CvwFfWD4H6wUxpNbQaDzT7FSbM0fsu5SwmNblVa/P/7dOv13vpTBOm1Ytk8yFPShpbN4/I0vZf+L
Y3im43PfswQ3HuPv6zSQ9tvf5o9c1DDP1fmj/7tOa/x7Du2Qvs/ar7P0m95/pyfwD4S9LmZ4i7df
kddjERUzHSilrPyAdHjhf11D08kXTV8R+Ecb9kKmsYOzZUDXQPsr0+pNU1r2i4kbMHb8aXhKJtVW
07asDNmdi4bDIWxmAEvc58cFA71r482PBocKpN6FBWuP+oSz1dfUV1rr2ofd2npxFOASIaATS+mD
haioCvnCe096NUfO2tdHITdZmnSXSOQ+nSimp1ZuVC0q1AqjSTYAG6a9wNldnRT3inalQXBS+3++
ufwHutCNDQMjio3UwU73j1tYLJbJbmyP/hUuKmDa1ZthqHI/4TrhgKgZW0a/dsLkpI5f//lP/sft
hjXO8NmdPXBKLp8w8P6/fiQJdHqL3wtBE9GAwZ+8m4nd/BcII++2af31g+fkwJfO5ptJZNHT7X/Y
opnGzJ1yqE1SGcAmy+Wet0pBD1x1oDO5tUe4Zol1pd3mV23QhysewiRlNdGUykPSsU6XctJsqHxd
zV2DFbRf4o5rOmGOVc4ImUbugg4vhgrm0GzKWUh3ZVQu4ZBk7AVtJnbrPhsQMtVKdpD3VotG8IEs
hT0wbpYjmWuJgylwh1k85k0NPqQp2hqi6J+Ydr64xQMm/Om9a93kLr8FujvwNczJ/+S8iWrqH9af
9DdcyVsS3JhhWNceTsh5bptP9r7id1MNzMB13bfaQ4kCS4cN9Oks7IpF/1f2zmNJchxds69yrfcs
owRBs5lZ0EWIjMhQqTe0lNQK1Hz6OfRsqw5n+g23qHW31aK6qyvhBEEAv/jOl9yOgj74LZAN7tMN
tm0hKSa9/kyXul3vODrVTyloj96AhJXmDkUIYMiSDBG6qTALWhBIMDBpL8ia6SFgtd97IY2gRIo0
S+3syjQ+mU0fBJtA6wz6L8K+/JkD9xgv+6Eenygg0F+TI1yul4bLCPJ3YsTelkxRkL5JF2uzDYgG
DNNcqQzya3YZmjQ8AZYJnPqb7YQZqAnAsM3u5QW6XBOfrR0uWiZEDBYmFzzP1fXF+/T5CtVmHOiQ
55WkT64dmice+rHFdimSxkhiv/dnUBWkFfTy8xClEHyl9TYvgFyBJQX3b0Th5eEH/Ve9/C+Xnf9/
DxF26IfU8cmz/At/RwjGojjm+0a07HrLcfb75LHEX1xplw2Ghit2OY6Qv8mG8i99MXBEsGxhH8Lu
8PfJQ/BgcdNGWyzJ1Dm28ZpzZ73HsecYgNOEbeLg6qJZPl5BeHVleYS5h99KzdwPyPx2KdSoMwHC
sg6f73Em8Eb+YhyON1tf7+FRk5YmYkqYyGlWf2q9bLx0i7KnDb2LYMa0+Is/m/4TEcl6U2U0Ojkd
27UllieEWcePNc7YT7hsoqDGOeC8kRCaYkl7Df80OTPUHzO4DMWHyOHNBEq5GmqaaO8vNGzbwXoV
XzjCq01Izvfdyw9kLBC91RTaBm6eLBNWkmWyvJ5/6rDmwwjTYBpeU6+6L9wAfY45aOrJ1DSyrllZ
/gzavI98uzOt/Wi43T4zmuIT9BJ3bxtz9iqjXFaKBzSSWwv6M8HqWXMqG2uph3X8nsR2zJ5EHaCo
Eo7017CDyvLyw594mzYNEzSXuYjP4IMePztklDwvkMX6jfDcu6oeunfUJRy6BmiBPBdlnlir5D8F
9E3p6ZLC3fFgQ0y7QTks964mscimesE7kuk005Raeev0fXmfzk4NxKhl11cGPoq1vqRDC6hmvZbQ
GKv3dDmXZtJTBMimvU2R5lUOr4fJF4bJYgN7SGrBWu5MzwJu8nj9bKQ5dhe5hgmaFVIBMcvu9Ssb
yILkZLGFZdr66kqqFzSHRjLFhxAIFeZds/0udSG8nJnx9QWPlcQKYjcTZBBMwszjh4m9XA15GgrM
duZ2L+YuvEqkYX6HW6iuQJcAliYo9XaeY5pPLy+sU18VvbE4FLts0NJac11Nu6J/KQQMo6uopOzW
CoTrIfdrukoD484hNYjNZY++jCaXCBtUTzWXBdgFPC7EUP7snaZ8/ayz6lxDuMw9OPzlzH/2bkMJ
CqxMSUrL3AkeYHmO24reoDP7yYlVLh1J543jODruYfbxKJCwhwLqK/u+oeWXA91pJpxJZbtQ7xwA
ZXzP31+e6+VPXG1grFfiJLqjOHIWZMfz5wroAIMxGEK4UQoOHAaS5IcdZ/v6UTzblgZHqmdysz4e
ZTBjEjOhR5NYKnQMIjLqa6Um9/9gFHghJl8Gy1euvow5701jzGtYCXRj32MeE+8kXlp3L49yYtsj
9MSva8HzYrG8+sq1RaeLvwQx3eIGYkD72QSTVtKmq7mvfyDQwa7Jl6ATba03PbcwKtR6OURvl8u5
HEkoFwEiuZcfaJmW1RIgnuLqwoKj23u9bemjyvNWbxmlQWEEyhJak5Giw6e7SJlPyMZj6pjyHlXc
mQ3zxFR6lN1dzhDSiIBjjpeFxLih1ioyS4BXI3pKmnzfzTgtmqrQzhxWy2G0fkhEPOQUkAq4S1rg
aJ3jauu2I0c5ypVyn3WCBCQegZEedhRJTFpnu+nMtJ74spBxEDoCnIFsvN5AHQ9qRJu1tm9NFnKF
Joe2YmFH/fLLOzWFNtuzQ05Z2Pr6nmPSGjabA0o5p+ity5LYf0+ftHo7dJ115iM+tU4cnU3JBreN
EGf1EYd2PvRi0Gy8j0R4BUrBvILCMVwsyZubxMq1jaml2TuMOhGXVLZ+ZvhTT0ouA4KPJVmoYpnv
ZztwWbZ2QY2GPSRHweJq9MAKT7W3mRFWZyb11GJxHFL9AuoKl/nVZaMY0MR6DjYTlhruxqB4nOIA
OImaf4kguZEh/Tovv8U/14pLzorTxbKl0CGZHz9bV7BDyh664RDk1j5JAxMXMRxtXz+KBLe23E+W
7Il1PMqY2k0X0CDtx0ZF9bRpzT2uD+7vjOf/Stj+8z1BKxcoDqih0MMhV6PA1MFnJUSBoMpaPCWw
Ur93QAV/gE2bzwQwzvJnHX/VLuB3UPNUZIQJ2un4iXCnUzwqEQx3Q1f3UTRU3daCXGJtMQZHyTf0
HfodOeBwnzu91ewc/jZDtDLoLb44ffxlDvhTfBgzWIQNTW9rCBTG9les99mMZ1Ht0nZLZgt/WyvP
P6dDRCOoLrK2R+qv4tvJhTOzNdt+sHxQhzWNwQWOunGk95Xv8skufEPTeRcgEyftXHQpniaxnVMK
iGPnGzqD9pfFoXiHxUnyEVkg7TAVehNs2Znh4Y1jFPY7rA+50rfYvTT7kB/8OdLmLt+ZmJLd0DoQ
8og08l/TOhSlW5Y1GRbqwtpMmps0x6az8E7Y6lluy+tXryjDsKlkIbSX3BKXtfDsm8RP2Y2jEFFx
D2/qNscLGpxxcPXyICcW1FLA4tZBwpfte3VKpFUE9NlwsIhBnvsmIa95KSsPGC54inML6s/1BIee
XIBOkoxPcbWe8DzUFWhsdMdjnl2kIhXAcKZFaNVPkLFffq4T11zX4OjjKs9HT/S4umIXmYkWLCOA
om3W/T50DjqlNKu8e4VgIIdJkdHLjKVmsDGU7qFuleb0Aw52jBYzTR5q+B9npvpws159UMwk7DaH
I9Jy1omHrrLstuSKS2OqmV23lUDmE1ixc6lRD3fpm8jkLdROpsUCWiE3A0jTt00vPGph1dwin4wd
l75aqyAOy1y6bepRYi/38sz9uT/zvheYHCEhAGZrtT8jlCsbSN0OU5Sb35qavBo20jj2tYn5c8AB
7i12293Plwc9tQy5/BONkLC36X8/XuuIXGL4BhNTUzrWDYYz9jbXY+NyblPt7ctDnXo+SUJBJy/l
YRC7XvFGkhBfFVTJIgJZXc6CDqHxAQkmLvfJW3co5zMzeurh8Pgg2wSYGhjLauFbkItyXKhIl8Dq
umwqx/yQ8T9u6Kse4zPr/tRYpJuop3CZ8Ki6HU9kAa6fSxjKfI6h7spAckwdxKputJpO9pcn8uRQ
LGWPQgU7yNpjV3LazX3JlWXGwQNJmM7qyIjcaH37JyOxFmHa8v149urUG+Z8SqaeOMqedGtfcq5C
C8Zia18SnJ4zBzlxXaATgYdyIYcuW+PxDEYuLQxFwIaEzXp6O410wBMwi28vT96JUajnE09RauN+
vg50QCIbvdGwPUW1kd+lKi1hnTbowv/BMDyH5wgatMmYHz8M9ayEhm+Ww0ha46qITOuG1L1++fpR
uJVwKfEIdHVjdf9nIyMDRrXPd9qmfxhxWt6GNYZWL4+ybDyr7RNQJQrVJalM7nb1LJTzSsTrmuMT
yXMo2vmvwOjujdi9oeVDnJm4E4ubXYiSKYlqTo+DwfSzwzfBWZIuBQbjgEHpRB/03tOj4UJF5usz
W0ullbw3kYbtYI59/I5GW6OdAc9cvAVDedOgD9kDqerPhLsnZs8yiJYomZh07KwTik5jhMi7iWVk
pkOC1Chajnj+PtVoTzehNZhnkqWHnWb1usigCbGsPJ5PX50jI3Lmidkiz1RhDUkjXGp+dAy7vdZI
SD/MlTH/wL/DeKLih4tCH3b95cDvu3j1orGs5ftiXdqSaP94cmcLB5KAK55fw8pBQ2zS959o5oe2
jZLNFLTDmU/h1DSzc+jS5HOwaIU6Ho8GRsBjM08dKkwIFEX4vTdE0fsWZBtCBkd7ePn5TqxTKiJU
bPEK8XBtXv75s3WqAD1r2iFPDKFrD3QCCWUf0r/sik//YCSyZ7R1CRe5knk8EtQVPXCzkauyHtF4
7hi0zyZ98Sbr+uHVqQuXbJtLTouluuzDx0OF9HAZEMEXa2MbHljhftAQXN8KOZ6r0iyvf7VIObiW
hgY6z3Rnvdk7kYkEOmAkZfbpPafCk4R4vs1sOq39yBUwskDDXGIW7Z7ZYE4cAKS4yHEtWX56IVZf
Pa5TAzwW9ky6beV75gCATRbNZ5bHieVoL0UufjkXD/7ueCZJaXhSs9hboH9lEP7mTxTbwWwZ0c8m
GF6/QZO/YLMkgQCKeJ3DwDqcwMxkzxQhPA6nXTwZI6RDU6IPu4psypllcmoKqbQslURKXpTzjh8O
IwZtCekcP1X1+AiEI7sYUE2d+aJPjeIurSrs9GTT1ocbly3MXgvWPd0X76l8d7shORsbnBzE1CnB
cEdks1zdcPIgKJs6IA7FlHu6FVXnvFWI8nav/4TJ+pNd5WlozlytuaK0apgt0qE115UXdizs6xHh
yraEpfkPlje5EAfrBpeK7tI8+nxfQqgluJtxoQc7AZ0IqutN0mnOmXTx8oPXny+3eHI7VOPIsa52
W4gHwFs6VsAYlzFULRBEsnHLfY+t4dVQl87W1aobpSNHmkpxNkNyYnRub1wPOLfYP1bPGMbGFHZ6
zyeMGdKHRZL9NaYx7g7mavDqEEJy7bHIXrHV0wm6enM6uijkyQ7XxR5yBDazPaiKLrtAWh2eOTH/
3BIZivI7JoIA6Hi24zc31CbOlw66slzr62gzWEv/dl07X5Fvua3fL8lyiWyekuH+5eV5YuSlD4zv
jIOQOV19z6oG2gvzxfKldIILuNbJE6Is+Z4YVEZAJax4x20v3s6TSRXn5bH/PEcJCLmAUaahik6N
6PipUd3SNkR0AevFxEacwOyyTZMQYYs7nxnqz2/d06kvSjytLczSDh0uz45suuIVDm6ktFytc+9T
uk2vgLG+/nwhuKDkRKUUcrOz3rZIslbJmPFA9hR6G2dykPZA9t++PG0nnoV+HEqlXAr41g9ZmGfP
gvvHxMbMdRzBQ3sp6hxOTJvrr963aIXjPxhiCsL2dREF85TcMioU1KDd9B0qIhzoJhVumsaer15+
oOVAPN5RGAq6PeUaLDn/SBuhjRvygTy5b+ZN/C6kx/pxAob2NRwa/YE9Otr1kWm8+iBjUIqSHGYU
aticjxdfEKKtpRObJCeOQl+AIMIl7bXw28uPduJdcc2gJQVUjKQdd7VdGZOGMs2EuWoTRu+bebK3
FIWm168IRmFLJnwi5luPUsE10ZKWUSC/YC9rVLQw5Nl8ZpQTn+vSnUhotlRWqc0czxjtgVqUtiYi
taGfd6Qt8c/x5AzzxRrObL0n0nbshgSCCBtI3tH9ejzWQNUM4iZrvHZLEIz0khY7RGbdYhftGVcj
J8DneLAhpgKb3A7AuH4Qqno4d4+2usggMu2EchZVfAFUxJnsV+eJl90a4QTNAOyci+bi+VELlWey
R+7LEJq6/NIuXZ1fEp/btf68STIK3wMJH8qlTObxKCEKvNhL+QZhnYmPaJiK67SZVbnJMEfecEDG
Z17xieVKFzuZ0mVQjoXVK55k64VVzSsGnq/fDpk17yMnmc4UVE6NwmVoSSgQtVnrgoqptbgaxcJC
9pxb7/kZn7qgO/flnUhGLxsx8CVq2+SwjNU1fGTJTE67VDHgScL0leJKzEX11KgW+KQbh8XHPEUH
pvICTKIeZj/ASHTpFl1TcwvJMj+zy534fMg0LJ1i5J5I8a6WzKSkAxvG5WUSXD7auRtflKJun+wW
/uLLu86JoTh8yN0t24HHNfp43diZG+rKpLcjydvoLk+QbQus1vfgJNSZD+HUUKShaEWhS5CQajUU
WIDidwmOTtv6G+xv5DHo4rd9D67zzCF+4nNwlns6yUAuZaQ5jh8LXAGmEA1FRd0I1GU9j8nbSHNR
WvYCAy1goK//GqiZkmhlz1vCwtUb82wiEMzNQY/VgbPDvDO+FPqkzux16xlkzmg7p1xqkbwgz7p6
Kvqe8ZFQjDJ1FILqNhJbHZvVdwnUuVc+kKWjIeCmR7qfVwWr43gCxUTZr0kzCt5U7cD86QBam7Y6
85qQjh2f58swpIKxIqG2IOjBOR4Gu8UZIhXDSKDF8Ecv0g633DgDw2JtOuXuZpQsY1oliGYMcHXB
+6WJmW7ybW6Wr55dfgtHPFl5h+9qnUExQY7Nukvx1imyErGMjcC2h2Ndelb76tklGcTCNHmXJIXk
+kWKok3zmI4MCbzx2hNRg047O1fK/3Ny6TfiSiFwFqLCbq9uFFaW4T3Ppw9jQIxfFmHmx9ouPr28
gZwYhCUpUJ5wIXNYmcdvcKpxBe0wgPRzz8XNNzXx+3Ti115bSNXhP06RhuibxJNYHW+iGtpiHJiw
1JL1TnCvfeMUXnrutdjrfWMZhyYEwAd0WxDiLE/77MJMz30+UNRejGc853tJR+MXcKnZl1lgkO3P
plv9ahf9V7oowazBqL9acZlQFxsSPAgj2td6QD95oSDQoSZjw3PqS33I3OusH3X3XZpjX7kRReWq
izjItasQFFh4iXtie98ZvQvxs6EedMUduLgpCsx28Krore9TlmrzDo2tdln0Jcw6bN6tblPwqTQk
x3SzwfRRud0WnVt9AyAOKn0tovazBYgu2OXZCGupGnrAuJwh8jIDNPO16Twwc+j0YGOMiOGdfaFn
6cIZlNMUXsoA0soGMxwzvBu9DlL15E4fEJOXHazd0rmL+HCbfQY12dxnuZor38BGT12ByoL3PGI0
9bFsu+hJTnE1bTxgOre5qq13eE0aX6vBtBvfzWqU5Dgi5vnFyNUl2ElnbG+5EKRfBtnW4z6MRhvT
AOxlvNs6Cdj3otgsk6skjTITI5fBDi+AidrV3pKjp/kpZG0wu0ZV5Nt2xPh1gYFE/YVJu1X4PqoX
FoAS1cLA9frsTT5SyN+Ct8wxf6i7Eo6RpqlqI0Q9fK30yviweJJiRhMFHraQReG9s51RNFdRU87f
I0vQctdgtYveThjqwYHMeW/30OjwYhvzT1xbYgw+ElXChVdob/02rVwc0GPcCfwQF+lbU7PsDyZW
fVCVHZF+0Pl71nnbi8sGvCr+pvjzdvsZ4aja9jhOcFbT1Zxt23xOuRjMtGFDAhiGBqAE/sd+XJvi
W4Axyoc+wK/wMuwK/h/wvMaJO7JT/yjgmwcQyJ0ZeKIFDzvUU33cmXkSfHTrCW9qFy3Vo9t38h49
iXWVTJ13FUe2usa5Qm0s2uZ8hOLWF5BnAqZc0AifFlQUl5rVDmoTzFZCCQj75hq2Rq/BgneNfLxo
yGz80Ec3RYmTw8iAA49HEpug0r4taqJPONl4FZSZOus2kpaPcQORfHhUTj9X27rixuk3bl3n12TP
4OAKY0mPEf2mOpKo3v3QNyVEiZl//3uPhWN+MWNIelN4cJX8uvWSy0yvMghPJs68eH0ow/MLWY8/
2jFzvw0tnT1YauOmsweZGn0cSTYU22AQ5b2g0UYCziuVhYHrKIMCGFuFseKUVF20o1wx3ygZ5+Md
fRTia4TtBfBSr3DqfZuKFg9m7EdBJdWFFDeJKZPhzmmUZb1zMmOONkLi/kFTc9YClIG0BVEcKhCE
aZG6xQN9Es3naClRXSCdiE36cZw++IwDiQ5Xe44GDE00lX5StpQVDk2gAzdFHU8fERfVcNSLFAji
l3rGccfw4G3dFCIH3lLReQiXllrWZxXNUcnigBa5aduiNzapU0E2bsZefer0sX8MDacc4R+L8qqw
EhnT1NfI+LpyECVtW1AQAoppZg++bnN9XvCJI5cv9CXDVqowhjJeqJYmirkP+hsn0nPjMom74qas
FXrbvk14eXNmf8lzoT+x/zdfALNSLZFW7VzS3wej3wE597nqp8bbW5qovZ0VgYcirFKp2oQexmbJ
lMAQHPWmCH1aR/mHDsKOD1Gchvc9tNXWn1pz7rAByIKMvLec8EkalPMr88p9aLvZV6hj4X0a1A50
rVwvp4tgzJgTAJZwhifCg2xTBZE9butZlkCUPMj2uzaMrbs2r018EbIZQZg3mRigzVDHhy3WWlp4
mbsNyssd5uwdVjZKZiEmdl4xvJtU0D+ERgeV0I2UtD/Udj9JYO6t8SUwbOMLyP62BwPqjNZXIQpC
4as+sCh1VtKDGMz3O2yGQpmfNaPvC/b/GJk5HZ+ps2smJ70nn8barC3VxNgKa4LJxoc48Gsva3CP
iZKGJou0kxdmQ3Tj15nnpbvBSKa3ypv7eev0XEc3paHX4w4mlv1Wi4MKRqaLkphGONe5hvfX/6SF
C62zHlvDUzqNdGt87KCFRVd1q+z3C5GpUuK606381xSqCpR85MzXadoP8PS9ALnGUmgyd3waTbfB
Ahmr98rQiGe9QJfxpreM9NpC3gdPvQAV7bRA8bYw4/Qvw8wuANpkkt+0iM59nm9EvWcHZuuHuJyM
+4Zk98wuY9PZG5f99FWDWPYebhpo4cGSmb0L+aDIhWdZrDbzXCUs4DxDkk/rsfs4x1TN3c4AFUVL
fnBtaXoKa1SX/HY7TCZsm4SovsVDV3YXkl4cfHHsmthjzrv4KkbhHe2tOm9IztpRT2rWm5H0jbjI
jv4wBulFPaTxQ2vEw7zjCENr30pYQL1Xe09ST/OQFylGzdepPzlbI2TL2GFIpz9UY2wAPEm7CrBJ
acFTCz137uHoG9qbdATa6YMK7bJLJ4m8hzno0VDqGK28BSWvMCx07WiDwTnuAvTBgywsG3HPQp9H
JPMc8N8xIMF1zCaL36MzpcvvFhRSGdzNAQCo2W+7wP1lQ3HX9t1YSf3OoC02AcnT8h2PmYCxyrJ2
2zsdJx/2DoNVemuKKDHpgheReIzthr0vFlhe7yPQieJTY2IxsbM7rasvTJXRU4UxipPcapk5GY+e
NzjmhZbiEXhFyFN2VxFKz2pvRPEAZj1pwmGjednwVVUtwNwp6azHag7Ax/ljHtnysjxI8YODLJ+I
GIk+przWr5cvxH8EacYSotErQBGfcG1d9rLStGE7n9AxQAnGMgyuS2qH6Z0rhvD+5aGW6Oh5NpTb
6lJcWYKWRSouVnkLzTLoG7Fm23fpMuVcEmIrlMVat7GA2CP9767jsDGvmmrCdLvpit3L4598VJoW
SPAtjZDrHgJIhxF+1Q1hDLiNfd061vs6APArM1WfKXv8EWbwqFTjCekFJy0X2uOLeZQWpQnf1MbI
iwKwZtjTRV214ytTFEwoVqs22BCP8grNbsejaAKnP6j30CSbMt0lLrevrrNbmqb0+kzoe+Ld0c+5
5AtoY6LasMqGzLrM5nbx3stSWyedbdEc68TxhAOasPDGyCEpz7h8dQm81MEJ5PeX392pCT0Uc2h5
MEkArcav4R0XXOFoKZdBfQHPttoNDmXUl0c5tUKQvZC1QDpEC9Iqvq9gjBJJDTZGEHA67FFrdpBh
GwhzweuRLyTnKWZQgaCV6o8QUbV2l6pC0toBmnw3UxW4FYDnfr78QH9O2zIKugZONrJLawU+3B1u
MGScfBPUqG/2+N1jedSembY/8yLGIgmhGZ6/kMAu0t3ncWgcS7oPQobRmmy4I/7GPtSBjEsHdKVt
VQNUaWzGjptGP74FKa1B/kpTzccudbiSTd+TaA5jyqtecaYYsnwCx3sOlXxB8okr9tIOuvpE8qkG
58UFGqc4oWPm6Wh7nQN43wVc0SUaNbxguuhcI8ipaYcaRGqNLmhaMlbxf+BNXcmRuux0RrFp8pJL
/BhZZ/azk6OguaMkR61frAtZY9oNLTun7eO0KfcNvuK6Dqn+5RX0Z4oBbSqJGTTUqI54nNWrbeZY
hoLzgf59z49ao/tUlDgoGU3qPpSwXn4/1H8V8CBKns389mv79X+w7IbQ8vZr/vP//mvXRtzH46/P
4SvLv/FvCbz7F+cJfcZkHrkzA378WwJv/kXXJz2mFB3Q21J1/o8E3v6LHC9VBrQdZGCQTP0tgbf+
4iimIMJuTgbxwM/6f//nSDfSrP77/xRdfl/inAGRimT/6jNb6s+HjWxRQnIs8cOfbwBJNo16K8aF
5Ep343WfK+ferJxaY92YIeaGiEShJS4eN3hy61YEhrFPZ+1zoxTBrkpsU32qI2WrTeEJ3Hfx7+1M
9QaBcvLZGrw+uo5GK2KL4LJOGjnjlge/vxLyqq2TLL5WXQnHNcoTw76gMTH47DpVcE/SI803Zpri
d6U5Uw3QwTTyH9iIp1/SPDUgW6aNCi+wf5ifSETU0zZWJJo3aZFW/VbIyoVYPA7xg1Vb7T3M5ohN
S3BPv9AdBdWRPwR0ylwPEI+StlJvgEuHGB1O3PSgKurKuagLZ3GxjZOhuuIY48jEXzKjjpAWIaCn
svWCbW+rMNyPuR4SNui1p9/B8tXURe64dbhPgyIaySITbGyEqwq8AagNIqFkU2HTv0tKKqTEBlKP
xaYJ6mmofJHQBeqzP2DXU4lZj6pt4RI+7ZxSVWLwESwuYeGYOJXfTV0azk9uUobNuz4l6zxfxaUT
NfKbqcdYYLwpIBro3UPvYuUSbGrKpYn3tht00QyPppYvsVTe0EICVQb74IaMVtzZyN0eZ5GYaUc8
pNfkmNKmUAT/PdJ3b9N0ZWggU1Ceuwe90uBYYZQY7GBDaVVvKocKz5u4y9IvNBmVSbf0HNfyfpgi
A8AKxPjO1z2FYShgeKyn7YRLpU/8ZBSPmJJa6a1F1im9cLN+GDYWjG5tS3ZtjhAUdYRaElm6gAkJ
sxsVEsLOq7nFnEZsgnTA1KQcai++nBZkWXOgl3UHkllyoJqpxMGh0qbG7u6hCpBDRUenW9fmFOnl
bXmgo40Yw7zzirwx/BG8633YQ9raGhZrzp9TKGuNlrnNRRvO8h6uyWhsgSta2HwsXCveUILL+wK7
8g7gq9SKx0+umwxEsQiPlnV7AGWJAzSLNFJgEph0IIhxua6xaE56SL6j09LCZCcxPpdjJgn0BkeN
5hfKlDVE07gA1l5afQdzczSBeE2ShlN4k0FYqQfDU+6jZ1RDfDn2Oj3f9e/QpFe6Mt7D/9LzC/MQ
yRBcE9WkhwgHWAzRTuBlfYY30SEYcia3GaAFHyImvMLKAkjPIaxKWmxmP1FQIeiaDgFYewjGWrzO
q9h3DrFa3HqaG2+wBV9CuUNY5xxCvKjG635T/g79DmFgHUZEhHVfeBtriRO7PiVkpFNQvTWWOFKr
jcHe0CkvH9AaE2hmh6DTLhvtTXQIRYdDWIonCSFqfQhXnSVyNQ9BrK5Fk7OVIXgPmquXQNclX/fU
LdGvdwiEu0NQjPwoeghHK71gVIJmjDIIoLtDMG0fAmvR2X2015d42z2E3mlKfXGbDEtIjta/+oYP
A4E6ZFkC11n3Euj5ieZdy0NYj2ivfxBLrB8BlxIklvjwySM0kdrYZUpqIHSpyO6w/yNl4JYyfJ8s
eYSGDvV0J3MY+f4QN8a4rw9pB5XG2U+uoSQj0iUvMR5SFNj/6V/EIXFRGwFw70M6Y1gyG9iokOSg
+4+ER39IfrTTWHeboImgB5WHBEl2SJYQP+vX1L9IofCF5L9crcjeqCXJ0h/yLfqcBxGMXq8ensQh
JzMBUvrJ1ZxMTWw1Rurjz0QCB9fJt9UhqyMOGR6KGd28HZfEjxglh4HZ6eTEpRSNvIgOeSKKp+ph
RjGNfV7UkklSh6wSJxkZppQ97x5UIXknay74oEJzyUfZmWd8Rsg9sk/Y3fSgnCrUdpQXAjuBhmh2
8m7S+JIxh8+wbfJNnS57fxaN15abytNHZ9y6qcUrUEi0q92i5OOkk2LwPlZJOAI6bNm8fNfE8Ng3
WrhDmBQp8LubesB2wrcjFZH304R4iBMvbq29LfBF48x0ZulnTaJ/VBrdUdcCu1ps3szWRNrlSSDN
XmEbP0xdAbSgyN/g90StAE0SOqlqmxUKczPIVV6GAtEyfhSNPiuyFh7+ZSRf2g6dP3D5dm+N2WJO
p+F9iE8TLkFDLrt4W6R4i9RmEaWT3wBo6ndaLXBgrmNlde8HXAGfApzmBdWRrL7nE+BZaZImZXmw
IMnjgMf2LAObDpO1Qd43KtlrmhwGV2KGXvdGdHNqYu6Jmjb9BaHLxTkNpsQMUBBfTL8as375kXgo
OfTKRJDeaVXLPrhpMzU+7lBd+E6LHK16q8etXX9LGj1hdk38hnE/ChzcKXftrFJJwl4CUtjSR5Rg
qBW1IYB4WY35pkkqTd82Cdv0BqADebVsoL8fzUGgyIlz+Z02s55N9ymTl/p5qcWhrwUtvqBOjxfp
LkVV/ZX/3/TB7VvvETr1zBrJxukd5s7u26EBYkxWuq4/OcZgkkscR+y35gGHM39Wg/dLa5I53KZp
V7xFbRM/eZPd3ptegMVPEXrzR68N7C/81P5zoqn5lkwxFq+uiquHTETqnQUDLMQtkdBgn9scj34X
I7xelhjMyoIgkF8dlZ7wRxnTQBJ5jRf7DUEqVxmrxEDP8cKy8bMRevNuyMf5JmiWEpSB2fklJ2o7
bLAbSPcirsMcdyAEGDgj4Xfjpql61Jxx6OBa6+UNyGNFOkk65Qe49OptjzUAyA+SlY8yqZofQ9M4
j2lKeWhrULYKd5OkucIXAQ2jmzbS8NqkSbbd9AWOT3M+DO4VgZazYJQrQ8DXdPJij+VJ+d7BHfFa
U0AxtmYzVD/aOXIoiEaj+sQNjUpX4UXWdzZYSM2jTQs5nVRpi7ezDNRd5FZFtCFzXI8b1kmGt5oX
aNWG1TRctihN8s1ApHMzWZXJhVNW+ndRR0SufTwoz1eOB0Sa9BkYy7wWxTvK/VbxZszDxKVFRXLn
KYqyxeVAKNFceJGcsMBUvfisGykVtMkqRXET8YFW/uTB9QQd1ykc1lrDroDXp0axpS0MG7jGpX7m
U8DsP3eUgz5hBFbzx+bRxKY3CzK8OhcYcPNeh51nj+Kh3XTurGHjIGPdBzJOYY/micVVMEapAgK5
oclLtJN8v4w/7BpopVmMzWbd6uhBi4D6RwW01OPEqDvLH0Ly1exxVm1cluEw4q9CXhTNPXWNbWuO
Fti0ZEwVrbW5dtu5pTIuNG6D8YXwZu7mFXXyZhtGnX45gsZotmWTy12ZqUDu81wbHofAbsKLCe23
TpGN8p2AUk6HYbYpks75WfJI+tMwNt0Wet5YfCgXKJOHL70dexdUhYkjAD/N+uPSc+a+U42N1Rwk
mOYmKLNew56zrR601vByHm9QH70alx8LJzcZNvtp1hQ7Mv70muP5Yqji8bYezCorcXcMwNdivzOn
LeaZ8ezsU1l7D2r25F2IAxPmF1E3PgYQpyGUW5Ux+gVpUN3XuUZS+zZpOGVn1xcTPRBT3BZqO++3
dt543T7sq+mDDLO4eoPRgBHtchzcMl/kAqMJCOt0gRctTu3TlMHXiWWAeQBiD7FNC6NLKEwCdP2d
zvlvCP4vmlheisH/xJ8e/oXfIbjm/kWKZWlQoT0fbaJcuvt+Y+g0w/lLR1iPdJVEGBxB8z8xuPkX
+ib4Cggmabc/yLT/DUB1/yJq53/lPwCr+SfWazh0q65AUnzLnyR08kH8Ngv50SoEb8cQ/4PoVlOD
+spZyTWbenX/k/bZiog5zu17x2hMzkKlYzDT5G5fvonx9/jmyC6frtK2GYrts+m7/51ne54YWPJc
/8m+/f5NBnJeWkn5i5vr8W8COlbj34x3zTRVT3gEO58rVL0eBacgxeg5HN57Q+Z9Yl/Hav7loY/z
Vv8emmwJc0FSkjbJ46HB/mtB7ya3RZVo+5DS9s2QB7GvmbF+305G9O31wy3bCgkYDF/ctVrJykfk
UllCK0jG1o+BVv6d0nrxJZAlob6LHf3L4y0/fz2zz8djxT1PuFh4I6iO8fAfiXYy1asrUTf6hcSy
ZPfySMdZxt8TyTMh0iNdDbtmlXmPYoWFzpxS1Cra20RL86sk+v/sncly3Ei0nl/FcTdeoQPzEGF7
AaCqWCyS4iSK1AYhUiTmKYHE9Fx+A7+YP1Qr7hVLCtHaO3rT6haJAiqRec75p3n4QHrzu4Wi2/8O
+DG9OL0IZY8nbXLmiduqd/OQaW+CwvKCWIlir0d9+yxbewwFGc0f3N17XOPH3bmrKQZXtRAEv3+O
Xb6oFXyTS1zMXYNkKdPYEhoW37qL5d5WkxwOU+ENINS2chtldft3woof14f6yRJdvYf0kzfEc4gw
slSun9e4bcEP2sVj+xER8zfvAmM5thgXfiT0vZNxdG65NNZr0pibWi9SnZWdpi7ZzZTnyaXeiP76
zyvmKK05WZwIHiBLAn5x0VO1iD65uaVb8SV24PUBhwzlsUYHc12rRnTj0vk8eZjq7mabmAZVEmu3
JY2mcAJ1JKvuzx/lN68Jr+P6D0sYi6eTr3eoBnbNKL7sZUG2K4yPMCLyAhtnkiv++kqrKJIRLIIF
8Kn1NfqJiieFklclDj2D3sePxpRme4Bzezu2WXb25yudaKGPawYJpoXrHFZgq7fG+0uVaC4jJzMu
Ujwt7nse5Ve8BdznxssXeT5CqH9woiRbi9gy/4YjLywEeD/jB5Ls37w5II/crQl2zMl38mgp7Kyq
sbULvZFz4Vvos8mtleZls+QN4QDLcjnjS/CwkES3LylcPwB2frOmoWWriITgcXK0rt/8T8+7XIiz
HAzjoo5z90yfvZ4JFLm4WT6LbaRV8f7vH/rKYUfVxLT9V68k6ZkJB69+ga99i8c9TWhJge3Bm8hb
Rz6OgzFdiMSVX1LF1c6UqDK+MPT+yCXjdw/9509xssrY6CNHNgQsQc35pDOXuPKyyGA4pNs3qoWo
qMLaYjfXXrPrmXN8sPJ+cxSgWFWhzbLoEMqeHAV2lTPwW7SLfiphw/S6dYY6XP8705Hj8gZNXB0O
ARKRtp2AiTDyyAVrtAviwfpNZA36rk9KNSCBqP8APz8R4/x7KWAtY/WNVy3KsfeLyImXQbEG7cKr
FnxHh2R2BLympN8qxuA6sH5icTmr3bhP9VkPK5NOkDSEVvWr0mrvMXepryyzNa6mYnXF0xlMfmRW
sr7LJ1spfREjGpBEg0H2CbDiVh35q9Z0oTVivhjpaYhm8IprPR3tHUzK6XZxRPwa1U7z0YJff/P7
K+OyAGkfZ3HKJ5z/3z8bL+mVoVXsgzKn+acIzUMYpyZDeoJ1AD+KMUicFRXMiCfLqhRbcCjH+8rW
661jiyryGxhHH1QJv9n5NBUcF/05WD8l5cnOZ6x5QMg5D4Ooi2005/IyLlPvLi0JWLadJL4VjiMJ
F5uHkLgKbZtKa3j4YCNYl9/Jc0H3hUKYehYJ04rR/bzxZEm7eHXlHBQj7S5rbXEu9DiKruBHgnRb
TnWrmI25pkzr5xPU2qCsjOraphMMPvggv55txyeBOp6HYf2iWsskcl1Nmoeo7LLvkW01IbjUXsOh
OZR4YDXBXOJwEPeiPTNaNX0jScV4NBn4kSVlLPsEtgeKAVNcueOHKrLj6jh5SrBejp0SKkQ8Ed4/
JWifJQ/QOFh6GiuBJxMrlLCM9rqc5GVbfovUpdhQZB0D2KPNzI4bxDKqiXzvk3aFJWag0v80FL/+
99o/9yK/aZBo/HEtsTk0V9eJk90rNvtJyWf1YMiUvC3DKRvCqDsBW4baI26a4nb2OhFI2X1L9Gmd
JdfePhrq+SYRcWJ8UJn8bi3zcVCZs9WtbhEnzIRm7BjeO8YhnvN4Jxzs5XwxIRmQE7PGpe6be5SV
9e0EVzY0m+pKMThr/vxIft1ceCIWSp9Vbm7rpzQF2TMQ6kb9oA69s01TguBcTap52IOfPcnZFnuG
X0+gVeYHB8nvl8fR8Jvad+1X3y+PtDKlWjhkCFdde2YqfUoOXe1sHatQbwi01L5CWhavRNmxIedq
Gu0nr9g7GXQZnccTlqXXf7C3/PosVsUsfnLwqChbT7cWHMinSCzZIa3r5RsQF0sVqjoTdoz5usDo
7ZmpPSXemR2Jv/OJXo8hRDzaupvwKDROvvdPQ0lGMyfx/eCisr7tx2TeYTiXP//5yz4h6fy4Cv4d
xK24GIidVkxW2jd6uySHxZnrq9nuyAUvlTwYxJByf465LVgOQOFRSlIgrJLSaoxghrE3hYU0lidc
PUn9hIAef9CD/ebRc9Qg86Vw5tD3ThZDQQSoLfhgPB39bKq18orZdbqNJj0O3AqPurmOKsJOow+2
8vekhfWBoF2mfkUkjeDIO6XP5b3hJlWpnLt27hak07qiDxrMWapNIqFqhMUYMSLVx3j6qOs7tnXv
t0d63bXCoYbngD295R5ZngkOdBCOVV8YLZnD5ZgSApppD1D5hgD6fbspl+kmHlr7MEL63lrK3G0V
2gkkHyK/FoilCFOO+jsgxE+wVZebRbPEZdkOYElD/CJUeS9HHNhRLWabqmm9AKqFsrH54we1wq+1
OJ5gBrLFtVqgYDupSsEfCvZU51xv1/ejgDAeLklk7ITVevUGOXV88+e1/Gshul4QHR4bJ13XKZOU
5VLqi2mfT44Xb2LgnG2et9UHB+xv7oq3UtWR0mPlA1/m/VtJHmqzKJl1XipadE12+cpCryDCz5pW
zP64JMrdn+/q1wPdodBDlckLuu7HJy1NlY+CqkOc93Obhh5ihk2BjGILQ1v/4NYoVfjwPy9AZlSU
vIwL+d64wVPCTlsVcsoKe6MvORlFbWyhT+xitfqiVvZckVY6QAyxcUj4ooO3GBivKIKo5dEYqr3d
RfalDuk+gcDXGQjG8kU/62ZdJMEytYncSNDJT8BCaRlmSEh2heNN0b7s5vo7IdPlq4Loob2bTT1f
AlM2URN0bWE8jKLILwaj9166tpuT0IHh802bTIxCet3u4Vy4aMU2Y+QWL6KRSNxQN8jRJ4You2r4
uuDiJz2CC13qZR6IqbQ2nrkoMcEKRfEC0LdclBjKdmHlGgKSCkS2iAMX9aM/NkihHHVxc99uDPnC
yy/e2mKZDnntEJyZ1iPYhixk8UZG3dSHiTHbr7WTZbd0qOobLpf6DcQWwnuTRjgjgLKmPVe9RnS7
ksPSB6Yr7G9ZbaMeGBQ1+mqW2jwRkVoUBqodNWP+b+Y3siigZWBnpdwzBNCTXVQUoEMZbI3psGSQ
GQMB5RHUTp/K0Y8jD2qMEmU8PFzUfRQb9T6T5MjpWau8Cpqfz31tJpGfTLbHCm5mbdg4VUFSXt3M
mb0tEvFFl7LCZlvrx3abJXHbEg8UJYuvGxlmpnh1wsDQiUkCmUIi+AbhAG3VUNiPosoJpTc4KF00
CBU/UneLB28/xeQAfBsmiQ9LYDzg7LikoWTa2wW9WgxLUAyIqR3FbiSNU5WMflLNXuITSGp4YWe4
xDV3JbSmvk0IDMKupawDq7WiT6UYILRAiEzbMFdS/dpEmZjsRDaM530mBoJoiUWKA1tPbdfPG8Hn
adWuiDcRzK1VgZA309aKMtcJU8PuCEjGCHmXKLn7YmV6aq56AtYWCR3T4HtFNTzwMqAKm1RrJkvb
El2/MYQ5743OKJ8oq9bU77yNnqWVrF9MFSvSL9M530vdEQ9sjWjH4nky7kkbSx6Trp3EJu8m47td
cdpiHdqat6KAWBtGfZ3KsFxmxG8szmWdV1UWqajTbN2Nqqk8uQkw7EbmSZsFjV2Mh8JtC2s3pHTN
vuiHNj+LB+Gl52nikXCS5JmTQcuVcLJA9BQ0TU4+vzR22rWEXxQIf6DkaLt0hMDjN85Sxn6BAopw
pnpp1EBTVrs7sgdNeYBJVGNom0HE8j0d94rdWE8GKCZ+FEUQCWKOOca8rAwabHSLoChLKcN27pGf
EXvlAYbG+fBsZ4MDNgax+quzWAbmm7NRqFtPDPGFiZ/3zpvsledk9dFT5JU5mfFVXHwCVnORX0A5
tVEiJiapwCDp4VhZcbvXMHo9m8Rso5MDEHY3y6yU5CpPlTjU0BjaoOZLHjapq0bP5uootjFyhERh
LDoYYCMxIP2ZXjf9U+S6Wf/J6ePxFjaZXgRtlA69b/AgY8YCLoGOTZ6OQUtWMaKJUW0Q2pkp2000
EmATohilgCoWdyKiHpkJss50kDm1llrDlulsp9xwYHovpNBp5qaAQuRsvMYpXTgpjYJer61HkL9C
o+RfMnYeE/T/OW6JigMEHLKXxcn181Jt3XuCwHMPxNoSqk/ihVLutGjRxUa0NnbEeR6jrdJk093Z
duqIsCAysvF7rE4NhmUV+3RBxCVlbbOW2Wmqy8+pzK080Ma6yph5Z9QlEJjnq6VUls+G27H5xINe
nsVZvbh0daPy5qSmNQcYlpCoZluTcpNFE+2VPVNoB5CYTKyt9W64lLMCuaNt6vrGNjpBUOXkQVjW
hvHJ0lHa8KRQsdmJm33mC0DBFznqnZ6Stx64ZTXMAQHiar0BpDezDRaXyFvRbnSeP3laUm31OHXu
PHpa6HXE6sCDNDL9gmiI5cmTFGA+mUmR9I0B1yI/t7RFhQLYqHFYp2MLeWpwlzKcTU6WYBwj4zvp
numlkVWZFczcYXNmKUtyp5tG86VLF/15ID/0ZXJKuYa7K+VnR0ZsRJnwHhTbHK9iI1rNTcpKsTcw
bWzIcGa8BiqXQx8FxdxaDa7io3pDBhwkAfzC+WYwDrbsQDQQN/Du6QhOoSxXrvFQ7jkA+2I8Sz0j
+6Kbg/bKQDa6LgDTkJWqk31bR2xoAZ5XuEZQ66ok+/HNhSYpzs6O4h4CCeI1zkqkoVEcLmio3kaV
GhG1YoI0YNRBkzeNW9gyTCFOlv7AoqzDRmIme45X2PjojZ1tbSA/OcVeZR702GZePoS8V7Lfz5Zm
i8PsJsr9rDgW5CBpJDsyvkGni8XLPBSVVfE51wavxqU2sj+pSlsUgSybuPRRsZIPbZeOS6qFW2Ys
ejlrF5QujO0zZUIHPs4Kezc53CSS9kqEUe8axPo6AdxUgYU5N6Zsiylk4EDKGPbNlFfnS0Y5gXdR
/ikdgVZeLXuQZxonjvQrVa3k+dQbek4Gt0EqJEJx95Mw67TwVSNmSydK2/hqKmXehpRES42Uz5jz
MM/s4SkXdrofdZyD/NYwoCIRmqrcVkXZklSt6/l3qM79HEwJSvQtkj3H9YWpiQgJfClv6bmXLOTi
5Ho30ipfOnuYxq3piKG7HGdrNvZx4dlnFXl7mn+0S2ZDK6wXWI3xVb/YzQspSzlxSZjU32C4ojzX
hhcPDFQqs4Ra2giB3s1jBqSZBQmFc9K2bDhedmfY/XRVssuDaVG1cyjIHsKJiOJOgcdcqOcqPckC
xc8ZlS9kp0z5To0ST+6jkfBy6Cwi6nwEPop5qbH/UBnOtBXXsM8HlaDeosYZQ/WiZIScJ7MBThUk
i02OJEmHi8XShIqa1aQvSqbnm8Rb5INdR1QWA56qjNIApTaFbYnHrtWyKIwdJ862wrGTLynemd/t
aEzJyB0ofnxs1fTvpnTGGwuwkJAjnYAJ37SEfTNEjsYOWMbE9Im5XHW3FU8wiFyqad9aRo5zd5kb
kuOdWKMscg3rMVHS5GKObfduWeL5Docr697QEtPaK1UD6Zrmy4OfrEYNaTX9NFhBnAzNoVczAiQd
g4m/OefzqyXGvgn7wbDupy6Z7uGXGESNYU1UQT+PHAhbEMo+QdrUxq1Xwiy+bSGTkyZsWf1aZ1lR
G4zG0qV+DC9tCCon87TtWl5fKtQKTTBl1Xr21AKhJ4Tor6XS9mHvLeYlHorwvbWiT3ZU9Owp6Ozd
zDfxTLlSiFhYtlHr5SoSP0P9CjWOsPVkUt1pA53XurTkMNwvllq2e9hyHVG741zeoDx1dmwyabXL
5sZcNnFkMwiI9MSsfLM2o9coUcvbBg/5TWNWLYLQ2M3HUB0XzkmD7XMk9VEp7cDM5nbxkXI13nYp
eyXZmsWIL6WOQnWh0JXem9a1jRsg0S/zsKwHvr7Zgw116WGUEG8bDx/XoHJ7E0aDXHA7mpfIuqug
G39uEn5qizNAhbxU6fqnIYEj55so8MuDG8XzEog+nbWA4aj1PZvr7FufTiUUIYfvJLQ1t3um3MVm
1OvGuNr2xEB0wdAYfCfF7BIO5vWm87hy/tA52Ut5r7alRZk2ULFvULjP+Ua1o/hLk47aJfDx8nUi
B+jB7Cvj3C0k5NxGH+dbaLbuENRDB9V3yp3R11C9Uv7Mw7yzGZtGZ8YADb/OvJ0By18LUqJj650h
dGVTUXoZlxMP50Y6WUoSc2q5F5y3kIuxU3AosZOul9RC2VDCtwTcqNGUiuG+MmMVa3pbhXjljnn/
XELhfJqLar4tWVRFWHn9Kq+fZA3lrK160qtHDhW/mzU1D5asaA/AMJFCpkvHDCKaG6Gxb5vTd4Sv
LIfE7KbLJeZmNk0HS82Ih1jxSWTVv09znLOiYYhtm3aOeMBGH90ps1UXQdzN+RWIdPHmwMYcQ2jY
5iMpHEOyUVIt04NYI/H7PM2maQyVZp7GM+HkrkZ71XaJjx7fE4HbtDBKlWJqGSYSCWKHRjMJM1Ck
hdwkSdT5AvYVDljlEFn5NoJ+hitPEZWh1WbxKyMtZwg4ewl3L3plerQFkQE7Z1Sjt0IbdJiHM7aj
FfvR0wpKXEHwnNM938K4YX8nTDXR9ekBwvwA+7UrP0HnknEgyDcfLwxXKe4QjjjemdO68IoNb7Av
lxzT/YDarxuDoZ3NVRYdPyeiU+PAbGrdDr0EQoffmbHVBZ62GkyM0OAg/JbKNQzApffbmK4mpMkZ
35ZcKHIrZk0pAggh48SkwnOeiEDXLuex7W67odCui4hHAws0x5MD7q732Ek2iW3T9Y7mDxigFH5j
J4QDkcitPMJXmluOagDv7Wio5RveDsp9m7kZz046mB7N6Iv4TVaRrkWo5uZkoMfZFBhGsRQBcpKy
3sDclMNWKa3q3BIgtFthSSrmssaAlB7JEWvNZ1Jmd1ViDZcC3ceIYc60eAFeLN5XdEEVIswyanKO
FaWGcIehcyBa+Kt+pormamGPV/B9Sukp60mZn3qBWCco+smttyNWEveCnHuB7FqPPx8HNv+fKPcf
QBI/za5+EasF/+d/96//7ft/3w91Kl5/lqwdf/AHYU7/x/RwSWdIxxwN7ZrB7/xBmHP/seluOO1R
FULSYt71X4w59R/HxN2NQSKsMUKd+KkfjDmT3FYQNxAT5IiU8igeT1Rqf1StHV0Gfx6CMWKDnoKL
Pb5r+OBaJ4PnrDCmqGhnitAo7u+nKPbY6+VS2/Ked0ItsQ1pbEU82dgMpF8lTZ5+u4YTzJgGxSQt
9HimxH3mfp9aZP7RNmkaq/4+lga5npdT5FaP2NJlceBxaCsXaTUJDPKF05xVkVddD8hxn2PezGdk
3MkXN3Fw+RhMbPb2MqWyx0OMIWMQ0Y4Tiawt05vXuxGEV4wqKnYGzWlCM3en9CIn72vyXQih94Nc
shYusiatcIHAjWB6rPMbFHdi38Su8Yq2Zpg3CQCHEfJQtPzTrDaZcV9ripY/6ppI5VVce9oZVKLy
q5VAa45oPji1gqQf57ek0phzFQtqq8WVyVezVfD/MVVkS64yRgwNUcBhmJHnDM79PLGt4WJcMqsN
cYTJ1XDqsAO+mdkAqOO7ONcDp0fW8qDLlPovbYy1OMQj20g2KAnRtdpQi2VgFvH4RWIbnx/mPIEc
rfb4EBUthOYQZnBu0DfVSxyMsdWM+4WtOdmDACj9JRtwy3GndZnzaBip1vlNm0DxbsgTsEOrZmLI
bjjMsH6R6csN5Tz5jXYs8i7QGgO5Q6ZZcQmaqrpViLNH+z1yYplupVE0F0RMjmmwkIdw5dkdxoRG
wVwiUDSjv1cw7ywDY7HbPKD+rZcrhQro3jEnTp5omlTzxdGn2EStNDA/86heY4RICfILi/l2HkqR
kcPt6G3S7TJ4S7m/mBA8fKeXWBbjDMcvVvtEfuJLH8tNnasEEOXTMuLnpcqeeYsJEXlDKFb1hImL
XgXO0mB343Q6/WCn5t5DBc879TUtivYjAgPFjxWE3L4cpYvQD2k1jQvne77TNRYFDuwdhHfbUdzv
jPJYdIVXCEIIGSbMoaAWh0Ce9JFzME3kjXQ0i4dqcly+NROM/2DGMIlRa02R4mM6uDbrjTl9JTl5
uiU4yfnWNSgNfdeO09Qfcrz0t6NUqdhnw8itYIiH6FumeYtYRdveQ9r2Rhu4+lRZgRnzO9pm6B4z
BIlIFYs49r26y1+zFjOtkOjz9DmeUvNuHt0RaeQgpjNSm1Cois7LeH1w1t91KZyQM55O84YLVsWd
4RXwGblj+cDfdK4bIj6TjTPI/g4uDNlCXlZxDmE9ojNwrRAWMsguaQdNM4anzvQU3yM7mf1FE83E
Yy0kNXnS6G9aq9e3lcHLHcDq0HEiYkplo8EZ+y/xbGdLYHW9lZFBvNoayrktrhTodLUvs757ITNe
/VR0se2Ec8sYPSACzb5C2h+PW9Hmqkp10lEISwVMKwJd/gaYlCkbChuBrZbZZweEsPSHytRFBRO8
dOS7gKgcBTrSs3PbqeYndez6Z2NyaEQMiAZXi9kPAgBwgaCo5kzi6T/V8jNCmcb0O2wI3X0ci/4i
VxT1GTusweBYdpw2VNW6vOGiaKgK8iLRadaa80mnpfiiR67FotP69tA1jv1czy1lqGz5ObzHkvmh
k15yhZt9c0fjsjIDZqf6jNyyv3Ui0zhMdVvosHpzbVs7KXwrp0zkY4rrMuqaeK7a86ZK225bojd5
KrLeyfZRq0TMY5WovJF5qUzccYmKwmhdbOCaVm0viSBvaux6CuWqNZy8DmPatLuSefAY6pyId7Jq
1n7T6ssD912LMFUSBmJciiEn8LWSBW6GVRRuqyVIunCrh1YphYZKdhjVEF8qMgyGuECqaWlZetH0
7FiBnbMXBbFdoxYwarXE6sjQ42fFYFZHH5M4TkhItHjJRYlzrSMdZURclRWv2MVYE9JRaCjMBdlL
8XIaAEzleG3EjHp9WfOpfd0ms8WfkiR50Z2JIcuYDz16jWauZGDLVmsQskpbD3VGP87GqKLVZgnp
E/4XWctsF+fVN72x5RP047hg0tphyRbHqsd4FUPve9NAYOL3SYymTGkG/ZIBPmZ0hVvPup9RCnzu
88i4ZaUw9WaqYHz3onoU9H9V8hgj5L0vJxURUoQk86FYB+i50zG1w2ZHTf1sHbGXOMo3vr4O3scC
aelOM4k59uW/A3o0sA/iOLZHA07p3wNfm3zVTPb744z/OO43j6P/+AgDlDT5NSGqHXLO7AgV8O8W
Tlyu02AJfoQTKqwVzutZ8ZId+m39GoYt0ENkKsAQ5opI4GsIOIGdN0CFOIIWuaKu+qEVyvAMtnSU
OiodvmJUwB1Ww2k4WUIuQX8EREYXz8GQieF4aGzaekYTLt4m1RFKwecKWAXLN9XxmcNDg15W5MXp
hDgvVjSGwRvjk0orIvrBI2xjmFHdbtwjnENILFqT3EZ2uHOPsE+PlW93KY+gUOU1xmdtRYo6KHD3
o23kqb94BXeGpAd8ia0JSINfWI2B1jPjOABoOfT9R2yqqjrlviwHXoZpLi1euSOaNTYJyJZcQS5F
L8G7KkzvvkVHFIxmHkQM+w/9GXAInAwqG5gZz1y/icxWe2Pakd1qfeq8iiPOVnZR/pYc0bfsiMQ1
KyjXaFK8OStQ5x4xuxHJ9PVwRPIoapbIX5YMhE+W/dDRE3fLBc5C+QuoO2gg6ZLWRjtihFFWCm+L
EmGWqJKBEfta9iNP02X5DCvQaDqKMW7kEX/Uj1iku8KSHbq4JBxXsHK0ZH7RrwAmZ5+THVj/Echc
ufSXSdz0za6oLa88IOU25U7k1XQzut7y3dMEfX6DdU6YVoX9ydAbKqa6El0VAEuA7zhWZ742njBJ
lDGS6ROisG4KLXY/0LZ5HZzaWYXnZqLNQAbSztS7XiK5O5eJ1ni7GjvqQ4pC1QotrPI+AcwjJEpZ
QwZ7TaxdZczRLpt0sdlxsXyjbrS1BROrwUVjPydj2wZYVvVPeqS7B1Fnw+e0cUY3wIsn21Xlgtiv
YsVQjA5Ocy1yCoiQba+CSuk046GTunxiFum27JrxeNCpLBxqrYr5NoJYtw6giWXVLoam8aUcZ14N
6UnlIpt0BVyYSIhvwuOmzgXpyvsJ24hvTi/EbVxNkR4OvYn6slM79661ZqI+k1rvhF+bSmLzXomZ
3PGpMbejo1jWATx4/KwJ03vz5gpdpEdcCeb/ExzCnWnKASNDpkBfrUwyjl96XOPAlnv9HHfo8SlG
dKpQUjXVfctuc2f1PZMWtzKR3hqoOzeIEjFrVNQN+mZH+rOt2HuVWMZXo4mze5ljTXqWG73yZQKP
/YLG0TvAv1ndTQsNHzROdEl7G9ujChSwjOexNPFkrWVcHjSCO6knY1d5zRqbCqFBtuaFObEPEVzV
IkmwAkwFWsx8VoIJvmhMRpQGZsjYTt6WceKg/GRedYEMM57CYYk6NUyyQc99Ty7q4Bd2FJXYx7T4
SCZtb29xosZnv8G54VqApKPSHavB8aHyUfR7bTr1fk4qFIq61uXk+Pue+lPzWt314vW1v/zW/I+1
HX8BixZpnPT/6/0f6fd+dOtrj/ruD5ujucqNfBXz7WsnC370X4OT9W/+v/7PHxYt93ODRctLLat+
/W1xWlfvmt7VKOo/uYjr739n7XJ4rVay4r9uL/vv//M/tPXv/zB20f5ZO1nTW9tPWraVZfJvj2wY
/B+YcR6cGk2Hl0Z3SinRJ/iv/INom9xTiPcYuDjHfOcfLbJirt2zvf53VcNJGZP4v+mRT4h6zkoO
IWEVEyOdAQ7BSCckmIiZ+Axq/Wyh2dT0RwT3E/WEkaAEfvSmorFuPWLPlL0yyOzVm2fDwSARuxA0
l0o0htJ0F8XbqY4l5zjII62fn356lL+hdb4nzfz7AbHqIjbEQQ0A+eg9S0ePnRrTV/l9SrAP2RhK
ZJIfAK49BNokG2f356u9Jx5BnYNJo9sGWqCjqZS7Utl+Uh0MyyTocnLsLGItDjEELB5Ampq/ojf9
exVmIiqWn2TnwL5+f5UkmXMaiirz45XHkGNzvy8qZ/ggYOs97e7HVVb9CIZdsNFOszVcUiViekv4
ZFqZbYdmVK+8KZFnlW3FhzxRvA2uMa9ocucPbu/9V/bjwoi1YW6tY57TIPS29QbMTvAunse42M0c
XnuIaflWm8VHJOn3NKcfl0LyZELpxHdQPXmSSzVRay0CP3YtI3ioZ2yaLO23UVnesKPQPuDT/nJj
pJ3zbq9UOHd1ajpZHZzkhZapmH3kc/wFDwJ145rd68yh+hF/6x17i9tCU8UlTEfDUBFDqPWD/LQM
M/ASYbZJinm3poR6lpabyhzNDWfrGFjoqA6eiOYPGLK/rH1cptR/6cLoAliY7y8aEcFNBhCNOTw1
SAzL2Mg3ID4E9X/5jq3XgRCN6ACetrZKdn++uQE2Fqc+12F+Xj9aEQyTOG2yj+iwvywNLgNz7fjP
Kio4uYxFcK/e6y4l/CrToSUvaFEGc5fG+X0jzMsirsMiM3cdqG3bijOWy1luD/sFj58Zlb2vifrK
sJfrv797Eid0S9ehNgIMn9w9qqo68ZTEzyDH7zUySjhso48W0G9W6ho0tjrUo+xgqb6/Cuq/EndK
nnE5itH1Va1mUmh1CNiDApD7I9nS7541MgAIos56nJyyDU0vyhX8HQCksljZjqb7VRvcQ+da5xCy
Pooc+/3FVj6xg2Ezd/j+3ih7NCixXGw0y+qMjKf+RktrauhcMfRNpLftR0tp3UX+a468vo4rjRdd
Fgelhjbk5IqRNWVixNYVzsTYXmWJ+9hp7rmHyTmuGjYu0julf0w9fF07PcQScQkZK+JwRn0N3tRh
y8unnavsIVFo/v52PcEqR2ZA/828U/NOuLnQ5FBZufRzksG1z0dSA91A7v3nq/y6nrgKreCaPWnh
BHmynjQAfKx3nMRHhGzPh6lJ1lITLjl61ggjmw9u6kRhenziBstpzVdgN+DBv/+OjTFS8VWj6G9U
Gu7zYbDhm9VLkr+ZgjQ03zLi+DEDjcoCRXSxu2kZA39RkwxbdBGN9eWfb//XrZFUMn2NjqIYg4+x
Lsmf9uMeDNAlzwB6ZO7JjoDPRU5n0wyN5IMb/+hCJ+cZPmiM3bA38itc785qyoSNpomPdod1vZ6s
Z0ocG6gBirBumCdrRu8xzLQHnm5VDYkWispQJ7+PDPuBCaNMz3p69nnPEFFMpBDUyUfbxe9WEwQm
AxUg41Xt9NuttcKZU+gBfu4oSzizH27L2OlDD4/osz9/cxAdTm92PQX4zjTIW0BUpxapamcoVWYk
4LvxiBgFwJeJEzKprmRzrGI1lKnr3evmVNo+uZogxfqEspXTCUHhdy3S3M9pGVXKau1OAAvMFoCI
ldirDG79TH3fVi9iHYldeXCWj3RPJBU+9VbcBHm2tNFT38xSO1eKDuijUfMxCmAITfmNMmoFKlNR
zOptMqUcPBVgriBxlQDgagf6iZAFMuSYK6E2W0sfRrW6XCXNCirIjM8UKMsg+q2ny7bfDJPdD+FI
NNyudD1l5R5l6fdYAfYKGeTE9sGoPeyHSAbqEz5Cn+e7jgER5DO81m3YwLMxQO2tIxH26tSXO/F/
2Tuz5bqNLIv+S7/DgSExvV7gzpwHUdQLgqIozFNixtf3Al2uFi/ZYqieK8J2OCxLSQCJROY5e69N
VEF94D03v7EhMvKzVGZS3+aWHaO1Qx5hT2hP+iEDOIQ8pPOiHt4XHYQojPUhOJfUfMPsOlL6SbpH
tQyFTB6TqgDQvxqyKCWar4/y3hW7ydVGJfJo5DqT4ztKSOK0XQbtE/bL9qoCf35tv9IaEQ2XvZ9I
atleHYtq8tMF7pi6aR1u1aRSba9b8I99m+c/pKRMidBr4UM2k41ytYf0e0V1PXiMX1mSUAph13Sv
jEn9lTepvbInnVcOZfzKpBSvfEpgWPFjD5NZHucCz1XkTe1kSK9nHyi/qoOgnZ+EGchLI3NmG/gs
+vtFZmfS8WgjUR8CZCe0I6jxiqvQjQv7UL/SXbJX0ktXjYnlJwsABiUTLJjklQuDczR8qlO09ZBw
Alr45StFxn0lyiBPmr4IE4AXup+FOdONgdiFqKUCKFGvWBrtlVEj01xTV5WxsGs6x6LNkCxIm+iV
bqNok3OZOCBvCM0ZzQ3ihQWFQ5QJXBw5vEJy7FdiTvI3Poco3QWmk7ySdYK/MTu5DXIn7Bb6TvEK
4nll8kyGJc8IXoTUw34Iak9hzKN6M7zSfHKDJs+2+hvzQ1exL76Mr/ifVxIQnU9LrhFVKRqK4cyy
w4MQpVI4xwKLqhLvEz5V8Z4TTWHtcoCFKDujjpCNMXHUK1tRk+9YGNrovBxhZPkFsV4QKpUMeYcG
xXiF/m1haWH1TDyW/hqJQkjK2soEBk1qydREL1TVAtSkUTO666zgjIUkDRO2n+gJBTTTFLO7Kt3e
APtDBSbw076iU+XqrdptsJHa88oqijEm4ZjwmhUBS7SBkjLh1lGMb4lwNtDX+BVt3HRnOa0ufL1x
5jMEkbCjahABEeRQ1L9+NbvNJWe50l1Xdk0bNCllqq1qYkxIdiEB7swC0kkftwhF5eO3AlfaFAal
9iXXafLINJ90zxpjR0GU0c5P9NjMh2zSBAoXcnP2cWgQF9EDU0l9TVWqx2gYBveRltXcPFBPzyK/
1YP0uc4cjbdglpa+tUJRuMdSIs0+OHS97bVm27kE9N5wgJZZbnzrAwpgmxpoGTUFly66H9Brf44c
AJLbfIrUHWLXuFhXiQwTLie1MBUIfXRXjUzqesMuwLa8iMIKTU1eaITI0AiilZNQhUceH9cXjVaK
r5nbJT+hewYU7JDCdx4WB/Lqolwj88YFQgjkTq8iLzcKVgkDiX207oYeJiZt/RH4Ylvm7baMUvOG
eJrM8jLKnqZngTMTpCIkpeH1uLGzIwX2errFvZXqGrrlthZbXY+KikYbIhRt0wDfkeuuRwKJNG+M
L5XZ1kLKvUU8p18GC9RXumPTzyZ2XcedrHiK0ja6tn2xk8CUj3lUmW290nqp0VU0QQc2m469fHc1
YsXfK81cfhvCBPHjGJhF4tvk1KSHqDRFwYqz1CoLIidjwgGJ4KL3JY18sKBaCnsIxdbVJxIX/t4b
/lcl8z8UT37Zbbyr+50//XgKn5rnJ/mm+Lf8pr+Lf6b6F0d4falcqaj0ITf9U/wTxl+aQ3GLHbuu
YXVb8EX/Kv4pGiXDJQERpyRgZ8tYbLv/VP90E2GNSeXBxmFBWUz/I6bU6W5z4U0TAspP6ECmoRj5
dlvrVEHHdyyiuxxl454ImZKjSvsZJOr09LTsvBCK8UNbZAxzzSejIAHSRmTCXm/Wx0it7/uuf+jM
EZBohnpXNNMn1ZPTy2KoRXkEp1qHu0VJ7+2AI8efABZn7bXoIS+jqQq2Lqv9H27VOQ0hkXMsDIQ8
XSoMb0dJ0pCWBuBFvEcR+Di10beiMcQn5YLTrTqjIKzCR05mPZGjpwd5eExOpiGRYyEnLmVedN85
xGgRn8VOcweF4LmD5/nJpZ2esOEUuYizuD7qFDR1T84H0xyG7dAoROdZdehrndVu7GpS1qaiT2el
ii7pl9fm0xovRTVOV65gJHbvlERPWV42fMXAserWUwz7qw1owme4EslH+mdJh68jAWmjMgnnBIaa
fXJlAZxMPUkAXhYATA/TLFJPr7rsk+tZ/pRfz1dcDzdO45+LAZnywdup0adDYsVO13pRHdUptPA6
UJiMNc2939+4d6/WcvLnHabDoFFROp3piXD7cI7AaGaLILUb2NC7fWl6ThAbGyxt+s+mbfPd7wc9
Pb1xdZTjdZf4saWMd3p6U0EZzKTJk7pHKuDaImt0I4VQNgWJaJ9MxNMb6eJkt/ib0i4F0fdlLGR9
3YABw0v45m3L0jGwKbAl+/0FndxFJh8rFHOdI4MDx+9dkryZRqXTI3VIp+AGjb7YBqjdIGOvx0Ld
u6kbfvLYTt6vZcDXVhBqCcPihHiyIpowyapxJLxL7aYj8gGTp+aSyVjp5b4mSPCTB/bRcNSHKFvw
2GyO/W+nY00xnsg+DemwZWEfQOZWUMqK6uzYw81EMA+cq/jknp48OS5RRxXKyo7tgXCO04qJUVhJ
46Rx6tmDpeyxPN2mtdn88YXRq2HqU45nSr57cJEW1g3NTAZBfbYP1Vzs6RMm6yiotfU4GPKT5/bR
RS3LE8pUg8ly+tyEsyz6OeIfXnr0gXaVrTM3/Kxk8f5x8T1eBgFFCc3BZDvxa7EJzVg8VZj4CJol
LY+TBQpIqU8esO8GOWCqrX8//T+4Kr5jTEWel7lsO96Oh4iym3mlMQEEeeKxdGLQ0arxzz7KTAge
EZsM/lp2A87JKO7EedCcLJLKKgIeUG1IP+2acvP7azlZm5ZRoJXQo2GTRN3QPhmltdwmxveTeQ4l
mZXOv6451SWr1jCCTy7oo6GgJtInIZ2JuX46lE4RYx7szBtnDgyQ0cbbRnNRbOlT8vTnV8WdI+KG
twmgxfIEfyk/EinfZRwBsTdZ4R01pvHYx3q3qqah++O5YNjWotfmm8LcO92rBSrCnC4kop3iK7qC
3urQHMSl/R9cEGs7mh92ustlvb2gyCjtgczQ3LMSpTmfFXXWLvSuxvymolj6hAL2fn4v2nQ+9nzu
BQnSy/v2y90jVbLmeEpOiJo1KvrduD+nEuX8fQr6W1LwwR7mg1EcwpMpMbLQEtp78tbmCMLMiVfU
G2Ql10QjPIopsz+Z3h8OwovELpqZTgHy7aXEPUwGeuw5zpciW8eFFJdhWw+fVLs/mNkOJdN/j3Ly
dPQqTOMil2CPgyHaAbnGBNjWuIn1wb7905mNOh92owNlkBknTpt0gzKS2gKO3cQymcIrNzFg6mby
kDmd8skTen9ZcCJY4KgzWRy6FrfCr/PATRfJusDs5JiJOKa2XZy1Qxg/cZYQn6wN75+TsGiH4WYA
ecNYJ3dwCHSlnEqGKllX16aECk7BoPlklPcfCtreNDiJ5KLTh5Dg7QUViT1k8HMwuIZV2J/rqEC/
ZuAS22OPJZHis06165MZ+H5MDiFAGRfmJkXO05w2TF65PpQhuaN0zHABqBL6hWn6GeRhTxh4xn4/
QRZfyq97aVZ07Bs0hCx7AerA8nl7kYujVIsQAUMPcwM49Aaxu1vLrRoyVd3J+aJQVEkXY92SHdC3
zbSeKAI/6k3VfMUK35P4knShjnZXx9hquajpRefmykqz0jHbiipuCIwUgPBmYYSfMDTfTznYMmyW
X5UQ7rtWtyQDMtQMPkfDnFdk9M59U3EomIPvCpGv5ifz4aPRkK+4pHix3HHL3t6qRma44jCHekNi
t9OG6CL9HhlBKz1Junj0yWgfzASwtipiUhd08Kuw6dfXSaftF6MqzHjqabMaRWRBIeoJ7PbGsZhg
oFSlvP79ZFg+qb+cq5a5oCFWAtfDLow5b7y9QAR0QHlSOoGNq8L+s16mWc09Yh/9uMY/JsRw+/sB
P7pG3l5Mf2xYVM5ybwfsMMk2Ss3nMB4IhelC48Ed4/M6i7FhZOafgTH5si8dXJdKEThc9F3Gsqr8
8qEyst6wFYm+KeSsAsq6bao7ZarTfSJI9P39lX0wV2DMAA1edCzIPU7GcipTDtOQYa13mnEdWaVy
zPswOWR5M69/P9QHT80mK5O7py/o56U89utlFVGB5TpA9Dq7FbHZdWrfk3SlrkvhYA3G8LLOAJ1+
8g17/+QgH9nQo5YXkFX4ZG2EqdDNcazyLlhNc94QQ7NGN6Pt3ZhEbhea8uZPL3KR67BpXw7G7/Mz
FV0J66WszSF8HLYOvjpE67HszrJoUA8JwLUrRa9N//ejvn+KS14nCW9AkPmXUyFZIyaBCJRR5TDT
NqoXEg6ZRKgOQAX9fqilZvH23WP9MgDxssXR6cmf3FCc00RtFVXuJXrRkYg1ifyqdqVaLM774ks2
p9lt2sCfo3XSdeUni837OUS5gfm65NwtVaKTzXYWsxuKqxSDk5TteZmRYgswBWmSOw/JhWJmyV1g
4tX6ZNh33/HFqAgxg/cf8D4rz9upm2LdnYqSzhIqbnc/4vs9Q+7vfHJrPxqFNZT2NIhA1T5d1oi1
pixfx5zPQfIRLySlR5+g+2SGvpsrSzoB0g3uIDhCvqVvr6VtR9lrOFo8TU4g5dmQAeZpeVzRMP8n
Qy39dnR5roqJ7O1QmAdlm5sdyXw0H3Yo60dfqFO+VulsbX8/LT+4d2ywcGuwlrG8mMuv/7Jm5lrs
2DFOBg8K+cJuYLXxA5mVf1hTppTH3UNJuUz/JUb5ZCYMetMltNg4GJFBAwGDLJVvlqPgivv99byb
6K/jIHwBWgyc9/SwEuIBa8wQ9rRb63G1apygV/C/Y4JPR03Zj6WiN5tWn6o/n+kcZamkYG6xqQOd
LNKpkZiJVUy5B12lPshASZ7M1NDj/2gYSMcc+jAPu8sk/eVxhRA4JcnTuccBBAerXRFb6ymUwz6Z
FqcCotfnha6al8kGhon+9e1ABH+VJUys3BMSAcUExCe8g4SGycnM9oDqIStQvCkGfeXUTre13UL/
5CX4aGb+8hOc4mjdbGzsztI4EHaK1XtOZxUPnZjNm99PmM+GOVmXCVUYp4aXC9PLOJ7nrnNvIJD4
pND28SDL8gFVcNn9v72bRKfNeH+XvRaoB7lxVKQtSq646ieP7aPZv5jF0YUy/amrvB2nkARYdbWO
wjvBCTGIUbvBoDRQlWLHR9i2XQdn0KA+O2R8eHmgclkU2e1RcX477NSZpauWDAvDDsNDNCfzQxZ2
xvXvH9VHKzBKJA5GlOrxX+tvh8GDTGwTMg0vQPu/InVDbCa7pcwiBoNQ+N8P9v6aeJmJWCfHhl2Q
OFXs4eUQ/WByTUo1tDCzogoKbCzLP3+jGYdNJIf4RSH47gSPpKQTJQuWAVoxWTW9CLcm4plP9nPv
7x0ndwvhMGsiTONT0bCNfrXSBVQjoyEZNJmbye8jsF+OVuafrFHLZH6z00Hkxwd/qVJy3uA5vX1M
RN2i8uEo6UXkMGySUqm3FYyhy8WAsIMQ3HxSnzohRbPS25zeoatq7OCWEt/JWkVEqznpSjd6MMXT
5LLKIPI8ZRwXiHs0iHe7hiGmPhR2C2w1rexM/2InU2fv2TMo1e3vp827+2w7mE4dGpqUSmiGnLwK
stAT9G09whG7VjYxkIStSjHjOjLsz3aUTJOTO+3wumFhYY02+a6CJHp7p4N6cacHse1lJSofLPiF
0ruXYOdF87UwKjXJ8EENdWchxlNEgEPRdub5UvaR024Fnw78xpRh7+p0TOOnZGpk4cdQCuGqkPt6
kXHSuiGq3jIPGExHYoirgTzrCcHFV5GkrXUc6xxcWS0NC5ewHOvwXuH79NodiZHHrfqZ7Z6x1lvR
t5CnxpIUGUx0hcqjIVO1Gy5i4nblTUBKd5tANBmD4EuuZu6uySMxLuGWZC5+F27WWWABeVmHCrmw
HSNL18vJALQTg3kwvgf6lBOwgS8cb/tEAJ2N5TZUtKxZaY7MqcBBn2nyI/QtJkHXalYiUdCFhnFO
8nCA5Xq24LQhg4XOdpb3KUSatevKHPVRYhK8CWk5mbvkx2hijj4QBkTObwLvbHw2HBj7VPiiejDR
nI09oL8Q8yORkAhnkgcDDZyoVyOpctYNmVKuu5eBLMyrshuI9q0ny2j2LQ9Y91qCKbS1VQlUJivU
QQYGytJN6i3cBcu9SGeSkRHo9GN1FqR1PV0Os8yUeyXM9eYY4FXu75ypNExfizX10IcLmlIZ57l4
qfVgeknKTtHPjG7AgO9E0AUOiHyy+dwSaSL3gGSGDoM66sU1HAlQTm5QI+JhGbQczw6D8IdgU+Xg
OwhTQWReLYrwiEYqjEOfYmAUPyhwVNFbsiiXq14IOT0Xk0FPH3s8gSvfeNvSwA9qswhugyBzrINm
Vo6N6Ecf9cd81OIEU3UhradRRmpWUAKJc4SnU6vD1E6J413EZBL9G0Y4GIoC6bJ1WaQ6NvEcRhTX
MxTuTwkm+wXYawMzAJMzuYydGmVsCCsAXEOKLX4Tlqpy2XAgJTazGeLxzuhkoHlZgxbQ16felC91
HKiPhhE1NgZAfjbQZBWYwZnQqnqDSXU4UycrJy5SB8lJ5mhftyu4lR2RPcFAKraWs3lZaWTHftWl
vgQnAtJcMABBV/sdRcYO+l1YhutMAAkgKje1DT9SR+NZ68kFW5nAJgqPDDBkvoWLJo95WCaXTZto
z6repLFPZO1sbNG2glALCkfuTbUbGlhLtjp6kWhK4REobVoEeVa1uSkqVX8JE6NNyOjV7X47cxCH
XwU4ZdgEIK8e0Xca4jycHAaeZstC78WcdRD+KlO5hnOo3VUDJC2/FKU7HOzK5Mwlo7RKD04wqdNG
oAd+HkqOKWtszXAHoWu0QEwTs72P2Qx3ngyVgRNvarELogBc3zZFqU7nNijO1quHCOQ3pMnWJR+2
R852UZUq0DIIr4DEstyJVKIbkcieRxVucC8MiHQ8JHWHnDeMgbTMKRTKhzm2Ch5GgoMFtR4Kwk3S
auKehT96qAAt37B2k1ZZNJaV3IOuK1hunFqddwNr5k+pivbRJKF9PFI0SB4xY8X5cVIHLKhBU1uj
zx48UHySmfIXVQ+0+6inUQ2wT2CMNkO9V7YU0TGmDWNQWt/6so/Va+hRWvOQAzW9IYG2vdRmjeLR
oMD/PLIOFZf9bHbZXskrt9yZ4BvhW9hafVu1fYpyP1ecn/0UuOV+aseu3rpJp4NFiDT1UYlUM9yC
Ks6ULcqg8MUYNI3Qcqdxh33u1mbntwXBrauIHaOz0WIQ6WdhMbjaAZqs+UACcWOtlE7oXxOVAzs4
WSiVNS87GaiHKVSdI7zgfD6rOjJl/cZEQLt2BuSxngXGsPfcYIosgCFlY1wBQEMQn9ZN3i/ADuGs
c2Ai3fcAlU4N7qC0QcV2UW+sWUvsYRXY+TR6jZLM19lMSe2bVBv1mwMmLr1H8pRqx6wBGLqbRMSS
D4bbgPbVaa3uaR1hslvWkl7f5E5TYcOdgtnS/BBHpuk1xpiHXzNtTL9Xfa0/WFnpBBuhKegeEyPT
WBtivgFyTWRKX1OPMcL6JkBint9lqSHdB6hZcbi1gaKydiNrh1hcGvoNsHZVgDIh7/ioBYR9wnOR
sH9UdQhQE9amjHzppF3gFxjCi8uw6KvsAY6xoW9TF2HzmR0iG7uP2qoMVkNV8ZVMUZDmfkqb0GEi
JhBJYNwMEAZ6ALNbSRqp86gAyLM8wK/dQSjhOOzFzMNbu4SXNmtkOWlA5i/UgF1BKG35k9B4ZKtO
1+dP2CHsl5qUFPk8poOGAKpHSrCOlRLtJAT3mk1ClVvmF5aNzADhHWSqe81q1TQ7FNDhCCGEA58X
g7mG8taNSNtXekgu6YNeW3V8qzidqjHZHWvyY5VcClL20rC/SbHjR7c5NnEBf1iDMgy7tBP52unt
Ir+DS1ACfiASu2OWzLCTzyWq2fTQgJnIdmEoXIR1syOmYBVznpEPhUJMGxA1YCBQt9PZ0PpvrUtX
/8lswya8ifsqb54NqIK8QnEQmRdEoDsvogzAsgyq28LJQ7aBbSPRpnk/Wb0Sr4OSZXkbWIj5UQyg
Iu4x7SN5rr+wM6qZxpWCuXs3Wpkm7kQKlPhSIvNWH6wubcLbkTvdkchXDxlw1LnWNrQXo36bhJMR
eY7RZQ8DySLTzdQbhYLfN0/q73RbW6hX6SS6vRnrtbpXFWceCGvv7JGqEpnHZoOC+msVzdTkdA0I
A/ZyZz4m6jw4OyTXFM9HzS1qL2l6iL0sEmq/k1OvG77mxFp12UxyYAmqBp6514iWF3MVqV2hfMvz
VBm2WlTDwlFURjgT+FXsDefKTDtPNThc3kiElbWqezXRN8hQQM4Qiq6PVyE+VP1LbxmQX2RXEudG
O7d9rly1Hy5EOJVUW+xUaM1tpKMfWeXNoLebFqKldgUUIXG2aivcJ6VV1YYUtmEo0MhVLt7CsYNG
uObzREVUURIwBdihrUktVwR+OOpTFU6D8rUuw5hP6ZRP96/79v+KcP8Hi9AvR5gPRLh01duXNwrc
5Xf8y35v/oU+Do3BUteivKVy2Pvbfi8w2S9VNpUq5evJldP4vxW4hLou50yUdTR+ULjxa/8ocDX9
LxczOmcjhCz8Kjms/4AHrv4+Rf6OUffurIk4mHo6/Qn6PlzpUhD5pR6m1BozPgUlDt8X+gzK37PO
itINtbdnls3PpHvvigIUNxgE8xfqGAe5z9vhxBhD9u2Q6bVNoFPMscirN+PP4ijfH2iXYYiG5KNI
F4Zd2NthooxYdCVroUaybkPTqsNDGrCpM7is45SE6TZomqJZETkRr/Cn9hcc73X/l2nwr1v9ax7U
6yhvzvH8FIstfKlXcbmnlQmOc2o3VoO7yitZfk8yNbye0+3MR+BnyaL5o+l6QK/ssw+5taB7tajf
JErBN7WQaXVlgWH/ZsYAmjViCvRtAif+RfZ5dt2ZHFQ6k7IUMU7pGQ1kqNBqmWlHTaF57tlNSr61
S+41WU9iH/b9CL5O4bRaR2qQLizewquNpH3uzMyM1sDbGZ9G1aYM9e4bu5Th2yynK+FWwYVVgch2
sqjcuE4+3NlQ1oH2y8TPeyefOREPpHL8dy1pp1cwx1JP//9BHudP2dMQv11K+A1/LyWG+RdeYzp8
SyMKLdFSUfsXyWPJgH7V7OE40mxz8XT/s5S4IC1pCSJ4QxHMwW1R1/17KSEhGgEUqwm/ideSIvYf
LCW0VZb36v9mPPxaZjutYSopLE/0Wpce3i+rSR5wZJj1eVyx9cXVxHa7ns8aGA2bIA3KL1GhDsOK
axjWkSPkZswcc09CUnMVu51FZooO7kyX2Z3Vxs5mTBV5qAmS9YuQtMbG1eqVaYUkBMwNtRTBgfEQ
jlm5Zw84+Zw0PMyLR2kNHDty/UV3p0fAUSDrg5t2Ltb8cJVXlr3jWwOfS3WsICerkCqdsV7ptThk
jF51pLgOw6UhR9Of4JHvFZew9DDDwa+kUKWHqT+qmNlWlqb8VHT3oSvTTTgTd82+fT9h7FohBV11
lVDWI9kjh4rdOyGGcbmeXRmSz+CQ9C6Du7p+AmaySsfY3HV6MgLZsRi/1m7DPN24RnnRUnLaoC+4
Y+u0DasCkPa8q4J6xybOd+W0K1GQeMSpuet+aJoVdLDLAmIb/PTZj3QMmrF1LpT0PlDWmBZXIs/c
Sy2LHyJ0QbUxekMWg3QUfmhV39gpkD3fWmABDP1FbZroEbVD4autOe1g7yt+DiHU64BQ4dWCNj8G
rje6zhpbT76b8tRYwWhMbwoZHUHcEw5l5MfUdZS1Ar/fAyeO06JTn41W4OQyf+B0PESqcl3ld2YS
+Wa+ofB+7rYlh+1heCLwo9viUQlvHE1e1GlzqNqHIj0Ek5v6SYPGg8Z7skIJtB9a7SszihO30x91
t70p9ALtNPVso9f1LYWvq7mYXqTtJr7RFHu3H/udWY7fw2HapS3wfTtID0MXge+e8x9x3D2HwrwE
qnnEC0p9giqnl8RKwGF++Gkyt7xEFHt6vRusTRPut9nYkF6S7MYs84kmSIAgjgtUgU7oqipkcpmo
IY67sM8OGZwwvbDFthiGGOpxcCOtbNPQUMgSjkJBEKc7tWouqKngEc7q56DTnotS+GQb7o20OyQ2
LK3Apbsu8WWTuEJDHATUVZemL4BPr/Fq/8T4CqYwbDG4aPGLkAb23JGqH7UvswISUDTxvSPa+zRp
LsJKvYUzByae2hCiHQ2bJAcaZzTWZPzuy7k+RFbxvenimRJLaD31Qn4Xff+1d3G1AopnNz9QqXPl
nVsavkF1C0Y0Jjp4lUnQ/gjb1tNthZfeuo3xbF7V1BlWIFChs6idtktC/TmNDP0QKYR6FaMLLaYk
Tj5RsgPFsyc2wWuZz8wdCkjT3p3JJIiv5vCIN5/vHEFLsbOatF1ATol0tR/WZB6gem6r7gAWesZt
2o9m6FO3c3j5s5UFptDKyRGVW7QuXj5LtM3BZhrlN23pgQyOVvOgMZ9mvT8a6lmRPRjNbTnaPqh0
QjbylR7zs/PKeymcF/AdhEzY1UPvWD8ikpTIleltlf+JmnFF6EOoUjplo199G9phkefKolQ0bH+U
w8j+g97LCbg0O6QEHHimGwdW+XTo5Yw1yYBtbz6bCR7MeCNYdZKFtBU7Yu8Goxp9gxr82sqcyA28
Vq1GFJe2VuX1I+FywESiWATxwZWAhMtVY+eVvQsmMn29rjWC9EgxNLVWnC9C3V9YyTVLahTxQ7Wh
8V1WuXOpuoSz+5qi9NdAYDlQYNaBk5aUhbsy5px8gjahBrci/duJtlEtjIcszUZ9NUxqJbdNbVjP
oRqqsSeLZDbWDWkzrM5Y0ltjZcmQxDg2EsKiD5rVjWeFRtL7DV2qfN12SpZsZr43pt/o3QiVrCKK
alW0hgpz38jKqxmB1jpopLONMhE+5lBEgynjhXdMD0YOdFZL9MV5IIEb8ZabU5t+pUaSPTWIfYsk
u0ROr5yX2FTvysAIPeoJib4S1nRraBWwEmG3jyVkTX+pqRsu0vR46H64QlS7thrzS63teXUoP0iz
8hx33BW6PCh55B7qeTMNxFCN6bE1h3MaBeDgQi+3KiiYLKJ9s+uTZE1WETe+vBqMBpe2u00Nnjt2
CKUK8jUr7bQL5wNoNACr4aawlfy8p45JsaG9i+MYjmIf4PWO125Q2WdDz3/ompdZZDvbyVW2c9EO
/vlukN2q1k3HH5MYJZ6dbjDlEyoiILEoQ7vG0BocFAD9gRy2Rteb32zEmyugyJyQOZtuZt6ivRV2
X6wILjqdWE/Eh2au/AFe5mrseSUBCN9YcXDuVOEGeOQt/UXM3qgE78Ipys9Goqk8XVXwIY/XWank
e5FlRyKu21UMq9gjkAK53hCwK5fbruwqlOXNC7lkP+noaStEnfEu6qfK19w02xnhhAAPfqjMgJKO
1bSuRt69eSDvNYjyqyGfNpSAf0pIf7gJKU00firVCyd6NAQRh2EZH/OmumqxSlOfhqACUC9Otl14
ifO2X/eOCydlPKuq+YaqF5w+aoi+JH3KU+mjt1W6RQy/s1X5U53aK9vIs0v42rk/innbaNJZQxI4
683uwpb0ZGTqTibsxDK+c8X4FAyXoKsJtkvAlg25tolitBbzmbRyf8lI69ku8Sl1+h/kU30RSRJ7
Ff60fTtqJBbkFAOi0djY7NHX1VTft/Z4mKN+vggUkhFVGRJJNG2oiVy1ZrgUvinAKGN+lZtYs3qR
3M3RExCJdR53m34e9pQQNLyD3SqoqkMwJo/gbLzJgOsAJxL2RufuNVi+Timmtc0dqOz4BiIt6/HW
slmXRzWn5FaGXlxZ7lFJo5+2MVOSV74TBrVzSKTSK209jJlPu9nDgobAA1Ltvpu6dJvG05dKrzdT
Gfqhqu1CO38MA3leldGuJlMyhEg6KcVLAj1xyPM1+q+MbcySq5c+GGa7s8hNIvzrMs048Ug1dDYO
HLm9YY5boy53UzNuhsj93qa2L+KrJjiLkLRUdb1SppSlnsXYvWtoBoEEYH9z34tgHajWth0eaqPZ
0Z/IvnSVylfw0p1Vd5u32KMCZafr5AEormfghzFt60Gtn/pceQYfzKf/jGqZ+gKv9ainuieaYGUS
5pcF7raLlXsM4cGahDN9W6RO/oXT4YM2qNkt7yR1Y5uvXImSujTVbZhZP63EgEPOlqZ2B1ZfKKx8
KkeviORNTMrbRDE5AnZcPSg4DDwz0NbONBRbk8wU9tAF4WMshc5E3YryZqNc5InBJX+zwrWeHpv4
Oo+pGPUmlMsYEHwZz+HVUJUPphNfdDDAfBMrGlPNXoWRrqLG7459yydDLZ/ohh+r1rlwU0RBBOvI
FYiiXYppePZCFJHghljB1pmEjIwX4esQ9wVf2m9V5kI7rrVw7Q79urO31B1jr1cvREvThPhKZwdA
KbhPhmDnxjsArV/n3LrONKyLSike3fp7D2y706Mdwcntegrsa0Q8hMEYKitDQ9UcQi1k567ZJFZg
+1REYWxPRMMwf6AEW6V1QZ1mC0q08WNTrdkT5fK+BCxrr+Aezs8VscwFq9fUnxljn/hdPc4b4AiD
r+lKet4UQ+bXlbiTkk+MVtGHpAT/OOvN/DOO+TM7SuPwus8T5tBadlduO9zPU83O2j3Yc70nU7Ve
JTqiaC31liTOZArJmrMh5Fkbeoi+CUrFFBluVIKXrufJaslEiXrgr/NdvvQPlelY449dFyQFeyWt
uSDWHpTAOkqbcJe838uWMDZyQVa57Z6RCXKWkKARuQgVC+ehy8fnqkkuouLa7czvQRwvH5ev9aj5
Ue6sg65bk8GRkIIprTtTK5TdbFEtbQTdlVDu4AcftWQ+15NQY/UfuA5KOXFXrHtTvUWmcQlCeTMG
hT+jaVyNHFxXugrfrEIqsWo433mku5HwBOzcUbaREL47tc99XpJHJSO4MG3l1Va4axoCCJc4yh6e
Pn0/ovfCPp12mjPeG2rHYS53xAo/2p3LRzbK063Ug70xdPdsBA8d4SCboCE4hj7vAQQwe4IHlFau
RyKaflk04tmM/5e9M1tyXDm27BdBFkBgfCXBmcx5foHlUIl5CACB6et78UjdLR1ru233/epBMpNV
ZTFJMMJ9+/a9jOPI+RVV5VcA+Waji4jok3TTO/dcK08Of4kwxnGDD61fta2NWuMQak1+z7GZ9Gsu
jbULzWBpzGzttObv2KZ/4klsdZy9EDR71glabGWmb3Y3XWws6XUc7EHRwD3d98VMxfERwcVu6Qls
yts6A842iE2Pp2Cd0dxtiqJ6VbUOXrBb9NDK/D0srmmtCs0kRtwuKTdy6inoDRk9YSzHVxekWFXY
ZugF6Q3ZX59qSTdtVT4naprXWRkQiWv+6D4ghk15x264VWz2RV67V60Sa5hp4djYd76XgJKwq23W
klSyWFSnjdfcF8rfjounVnBIf+MFdzFUupojgtUZZsxqJQJOrEAPGzVZn0hNDH1m+RMlLmGzTuJc
ial7I5+qbcuejYz6rVvV5OP4NB/SG65htB1Vov1pexXnSODT4Tvzo7/Ir7itn2jvTRt8jIc9JAq2
vdbbsgCJ2OXe1q7jh1E3YDethzGLN4PlbVDINrWWP1XX7v1xenSj5u3KcC0IT9EdPVIFfdE/BYW9
bfviOarPJHHfe4HDJMuB3TkwEbD7a4mzapIvjcM5hRGhI+/SKgVdYnGzj5yg3I1tRvDcjUQ9xBDg
6BTutBck33GSCtKc0iL5E0u9XDI7I+tH1JV54Iky6k2faT5gChKyhUd5SIYo2Mypbz11ptXcCXMR
Z3aGwEcQrrMuRKpfS7i6a9YTxKHwGBe1M81ztCwQ7ylxbQLu18wX6y31fEJHzQOcWrEJgWrsdsui
O+4KsR0D8QXQiRgTopvNA8k8JBk5atoroDu7driGaifVMyKfQUMXW1/FVKjXjtS7HaO6gTBrL91V
UeOvmId2BzvX9R0trHkfSWPcR5Hr7CMFHAuWopLbJPHls8RJMa6ZtKp8ZcSz9eAsUebw79e0OQZC
01PEVcagDEcVY3sbX3VscczDcKWqZ3jNpeHm9ZmrJVc7L1uKcLzKHF3ea2bZiXlbAW47lpWflltw
wfOPizlh3c5qOnAC1Ye4S2ZgM7FxXPqK3qO313XXxggGqbWdRaDJIvWm1zxYyoODneKta7yJDC4s
PqHmZT648KF+I+qpMAUyvqvkEO0FWxm3sDbmn9wJaHpFyfIPvF1ow+S1BRCK6IJqfrP6DNzzyhtp
lh3p9RMu8tjfGTwPn7Hu3F3gzPkXB/mRMVSyUcsg9r7wcS1zU01/iB9t3vphcIK1lbuSEPUr+U9X
EErlJJpVTS7TniywdC8UKnZJq06uPHxZ57rYRqQQ/a9iXsh9CKwKt85W8+ZfyoqVCBFDKtGmFohI
3gAg86ovNhwlrnxEhInYSV+cG9fqva/JKrMnAaJmi+PGynaBaIxtY4noaRiT+lRnjTyX+CdDkp5O
cHPBBy6uqIjMtfkxo6j7e89uxEfsJPo98SzBmUrO9b3HQD1d+WNZfMWYDTxCDGsyR6luAVr1br7K
ZrlXxKNdvbOp8wM2YZhXqZIj7Jqozw+KCcIJmkp+dNC4zxnl0VufjzOYYumcjDSNWzKvAtdY15YV
HSX/KmgZonO2Rd06lOu1kq/0TzWjyivfVXiHlEygPloOTuDem9hGGEYHD6DLPq2o3ak2Oo55G+8S
k+h5F1Mn+Vo55ppDH5F2sJo7jQJQe7Xvg6h15lOTwsBeRQO3/wozE+iNpAp2AKZAIkfT8OQCcmHo
Ldm58ejrq9DtPYfeo4q2QW+INXamZmdf5yphBkzuoR6rZCd4V2ZnHsKG78Auj/q4wBajaXbi0Yh2
sAPAGvqNGZZdgovL98ZPv69fhyEw7wwx2dQB1amQ4wXfegUBoejDPAiyexPE5wUUyUNtlxgDcINN
3bDr5dLrfa0Av+/aUXuXyetVGbZFpx/jqvnIKyIaV6xr9ocyzTp7LbGIXyENbXpSJJgUmz7nSGV+
3+6ayf6CKz9DpkN8vcQO9pzVXJTumQrZ3FSzgdpaSgscTTr06mg2tYIw0Uc7tw0IS5JN1fwU1oLm
CYQh5hPFXLfWVXs/EhqHgEUvRTGih/ekKWcGK7pYOP3ImoHjMakoxNxFlImq2mejUw24G37uMYrb
jKG+V5wXzx72mRUfeha88UwIfRkhtmwYl1tP0l6upcfiD4fRNgs0RS+aj9jPsAtkedOBZbJJTCJ5
9mw1kdVyhJjBluQ+qlKosCaiSt8fEGU20J5o0LTYDLHGpeAN+stUOg27kW44cxmN9areBC50s0Tu
tBrPtbbGB4sYKqi5UkzfXlGLlYPdArDynENHIOcrWWdc4gfaK/WH4VGyXfwuI3F+iNt1kTrJBZYH
nG+Wkq7IyGRQa4De8dGd6zvHdwBPEu/S3heBtD5ierBgpTQuSXpIm29bhl/N5MTO8na4JW3/xdbq
Oa87hMU+vjcHk1wTA7acAmYqaxp65A7y5txsXNXmFckrH3trtxCQ+R7gGTwTBQu91SuOUIqurU36
IeFB78eifXfL7M6c+qchMn85RtYjbyVlKX24cTMQ9kVhUaPW2GOoRPfmzx5/ZI7e+sgsNm7hg33I
Mp6l2g9F7a4NSJIOJZtTxBBJSfA4K+/dqu1HlCRzF7XQLmFS3I0TeYJirHcEC667vDb2zCtfIO4k
YbzY/T060x3T/W2KtpqJJ7mY3rl28q+J84/YPvRew7HVGZOAujcMxPTOwSGxzHyQ4FKb7cA3yTdY
/fTQ65J53CaQDz4iAigJrrVdtjQH7zlt3Y3fMb3X4mlGn19Nvn8LRSfG0lZ+F7Z1I+waRmdU6VDD
OLCJ8N02jqi/HZ6VhlM5xDVxK/IBL5uKNn4pw9EbHwvX7nfX5I+HQQufxbfprHLrtVrkd9e7n332
3EXeWkT1Jl0GuSu817pgAoGlFM2pL1mAzQk7NJ1PfG+8ian3jCXkMl8hHgYCAN6JNSrislLCREzJ
wGBBbq/Rxpy4vhtQ+dg93U9Ns+FX3TqcCBHTl7KHTJknL9Psca+X9rCOVHYMxqpcEQYNuNe2HzxV
Rcim7dOo9S04+gRXK4IX3r1U0C+khSU26Vz8STpsKn7vPQxCZXssRN4ZvWFf+3GKK4Miz/flljDO
6I54lGxlBu0ffLflfqnriuU4/4FIFGjHeFd5RJxH13GOMyEsoUoByfbCpEse98x07DddD3QFzUvh
Jlv6IhUyKf8zptm4K5KmD7mZMnGL6cN4xupcHcYgcsuddI13lIOTrq5MbX988S29Xrxp2ouhu1dz
/dNoDeorGinR6vK3A3WIvvI7VeYr8SlZWEt2jm0brk4aO+mu9ZnTo6g8jymqOby4+1jgJER+Xi7g
JdS2HMlus4uyWXuuBye9k+d6nj7cojgEMbFb3CuQdsv6CTXeWHWlOEZu2u/aybbX3dwxPGKYcXBY
7ajtTnkrK3LqS61dGQa5Gy4dXhQZiVCYincugjhqEahqFg5azvQ2O3lM5mFwzvViXYxOEHVn+OP9
pE2iiARdbBLM23mp7Q2dAcnFus/5DRefOxernCruoeD6G/DLT+QOsiqGN/1DO8m4F6Nwb2QVE+kX
BHN2S4RDthpYSF75TNZw3vz4beccFiPvHudlyN+5yKdTXSdfixGl7/YS+zdRF+3ZImQ1x3BpT9R1
PAJHL24Ult4jtt1ok0Z+ikkOdIzMJd8Jv5vPbHobW5JnQruoz5GudnppNmQIf04KwQ7Zw0CSYjAW
yPnSO4DIpvGPxbmsivwtYQ5TMx5aD4QtYgW6nmiQuq1abJJEOxfL5XvaTOams/MfTPDbCichiIFq
5Y3RtpD5s2p790AyCiRphGozl5vRMPiQAG0Y9HGRfE4Ng3jNpO/Qo/vfrFNvSx4k58DLwjmGwVm2
XCpUGCtJJsnOwmgNMutY4Z/qTAdVmyMaSCaW8AVSiTLazRBhAsYb+7yM8nvw0pORZUcz8/ZZQdJT
Tl3F6rVbd3tWFVZOHqlzyh7qzShMFpQDIhUbi6M6ENESMtKYV6zi1gS8BhxqGb/kFdTVnJVeDlbn
F1St2tmbwbnCRby3myLHtWEQ5trYRCE2+dMcla+GnH6ZYvHrLre4JljeItjUbJK3AIFJ62IKZdlS
6o/ikf3w56mF795UycFWGNam6BRV5sVp3V3GEGvF1O+U2uORi7FDAyZb/zrX3PaObEKyrSgvmG5k
uURxFMGpMPFIWovz2i1QreKRXHMoSuaRcciTEbAApZturQz1HjHdDgd80pec32Rbuw1RuKWbgYCj
bpMvdfbejb+qY9hh8Ogn5oI/bEmdP33sfrT9tGo9+2odNBlgVQi+LGE8E3JZHp2GL6wV38hheQJv
91mL9l1MjBXAl240OXZjfKOGgo9VuTMA2sTeZrHvhwEdJtAw8j61sYoozygbYnODv3LldOb9oDKy
iHkfshQnc6xXSFSkyolTH9vlvuk5HRYfqSGHGbZKSJDFcQ1XbDu6CoLVsg/K6+INVuM19hIygnN9
U06lGRaOyaQrnY4T27O7pLT9Zy9HXx6xupDa4HW3bGV8a6YdYPJ21xHnYBAG6FpREqoEunzXLBBz
6nsMt2M+bUqCFcKlsGlgivpJ8S6cl9zkADfdJzPn9c0ZV95CJERuwhTjjea5cwbx64rvbGjHLxDW
aut4Of/4nXDZ1+zqKLgh6vC+deBgePI2+8vj3pQvsAHlyr7yhtwBlHBt7ResdEGgP3GrzhlcwvFF
Ishmykek7t17YcX7pb9C7uodmipDDchgU8DVPnGOC/NBuLC3A76s4CKeyVCtV+kof91li4/awoyv
6jyskhi3e7YlV4PJooVhqGTYOE3mUcXLQ0QJYouEuTMjkrj8jUkiQNEm3xVX485h4WrPVXOrOOS9
ptpJ3wnVNZM9mKAPZdEpHssTocm0n4ur2fMt92xgHIKGuzoXXfHNhQK7KrCbbWV0OwCazb4D4R0G
lkKfYYwnohKj9YgyrOvlgV5o7YL5JbV6scMetH1YF8WwsrzxCQUYuUs3e1ykK9P8ofDfl4lxqRp6
+8wrfuJuvLhF+0p0P189GRABecdEaD3wJOcmBzJu6BA8yRkwqixfC1YrzIhBivTR1FydvpRmsZXL
HIdpb0YPfg6yXhYP3ci3TLjiYLs94mN6CkiiBRL9RtJ3tG7M5ressSPMRrwjqzZemyK9jspmRH8n
nlfWkF7KxPzSuVuTZ0KKsdnZJxFrHRYSLwPU6KAa5w9XlO1ruvTDbjQQ/zxEoZCacd/PxvtEflWV
KCQ6ZwzxgYzrFipe5+VHu/wpsuimhx0TzAm34/SU2MRhi/Gxhi3TWv0vWifzTAGgvYvm59HPwMIO
1d1Mszq2CNTNsMkHg3bIVye/70+EB95Vy3sslnWDW080uMUK7x7ZjpRZe0cc+ObqjAGlvo5ku5tM
xLvamzmdO38ri/FQ9JxJcu6wc6U3/cB20QDQrPT7m67haiaRE7vCLeOBQ5OZ26mW34bi3I/Zgq8G
cb7G5gaKaIrufrA66kwsHVWsb2WlQJm+lJqEYwZ/gf1YefWxn8URWjalgE0GOXc2HaCAc8WN6Btv
BstQbLoMp84bcf/MO1MSxGt256yOttyy5Mvq7mBa1toY9sIvKSJ59lJ/18/J90w+dU9otaihavD2
kRyyAiT31KHl5zWZ1tp2toStrJkhPlidek1m8jlz0NpshgxQ70MuyORXxpyyV2v+5AIHxLDTlu5m
WbA0xX18aN350pkp3yyClFUevwpjOOYm0gqox4hXnTElnlgkWJWsL0MBi23jqS+JvBviTcOCjLHQ
N0h6i9ZkbGCdNPa8xiVXfTEkKm4J3pOXWVptGdadSNbOkO6rBScA9Ay/W3ZmhFkQ5gBGfTC95adT
2K+DN9+iuRXhhLbvVqehVfsq4PJyVHJvdBXJz4mYp40niGBOs2b+Y0W0TtFs/05JtS4W3iineRBB
/rg4x6Dqw7mwHtNquBkZmnCwt3RUTbeZgrTfZHmOLaLeMWpkc38w6KN9nuyZ+3FTqfxGFmp57ihP
OSATBFfkFDu2j85cbXxd0Ieay3dH4ZS2+WNQLI/wyfep9pmTl8ElW3x1VkJnN1iSltt6mE6TtVDq
RD//5qr7f1gz/2YQ/cuoBkviqpNeza/+34NnmwBKWQ5HiqPLc25njNLsiFU6/6m8tnhV04iQmlaz
d56GZqACTFih2owFo97N/+eVXDeK/90y512dd4C2yHb4y4T7N6tqikvdBVkI8NByus8AhLq9MtEE
C9Z1qvxBlYbxg2zvPxW67h79Xo5bBpddHxqLm//568X8j4cbDze2x//Sd/k31yV//F8G7n9Yrutd
gzkR2FgIt/gA/+m6NHBis2583VXFFu0COfm/tktikgX/ISHZBXAmCBv4P65LU/yDWDuf9EaflFt+
7n/Lv42J/D8eIGRgbOCE6JDTzP+Sy3Z1eP+b59I3jT5mk2LLjEk4+zrLuioswJn2b3LklbWrFGdV
hdoUAJBNg8kcqX5ipU5BYOhg57gwjR/kRKF+KbMrvlawFTb8JuCDuxOtx7AJSq/Rh66w8u5goalW
21i55DXbftwkK4YUSYT+UFT6xcsR1NaTXEZzDxWrNkMamCR4Y7BQo39Fc1qNj74CHvjDPIZsXw42
D0i2qMqy+4H0lN6WsmubMKmLMf2BZnM1ULhtGxyyGf7ULX4k9JQkN2Fticz27tNkmaiwqgUljgmC
GT0Jbwz+cpFMYTpz+o7BN8t2F8rxMpRtDgPUOINwJY5RYjFqqMnt3t+VrLRaCemWPRIeA2D/RYj2
QweNGR8mO5JAbVzkukV4z3aavBJqFRwXFXS4MBx42CELWH7Jdav9eb00ckB6ij0M5gkJmy/QZiPM
FBIRbVvgJolPI7SIo+czxH+xjcxYdizPduslZZ76suSYv0BC1LqtDjk37i1tY3TWpExg0GZb8YCF
huqxwup16Cy36Ej0as2nrmPjbJ0kQ0XCnI786LDURlAjqNjmgyxZOWT2N9Xkepp1Mn1lgN2nbU38
vNhNM9Fjd6wyRXJdxEH3ZXVmdCMjILf3JPsk0MnjltO7zGfr3VJ6/qR8QG6Fcbkimv8yRmxJduiQ
/ir1lfsQGMPzUvXWgZ5K/ik6M1l2GQ6djoZwciFKVhMBGt/2pCm77YS4/p1jz5O+NNlEK2L0wfCW
ur7PdT535Y5E2rb4yNJJzTuSVWkxsr6lOpn7UUUPSZmhj/WmyFjdGeLc+5Niazf/ANlwp8cc8W08
zG0XtDfFRD6LxVYsy2SYeUxUrX4nF08qSblpLrncdx5zjAUkepaLQwNA2vpGcfdYRjTYYMw2Qvcl
S5C9s3jvXKgipWhlo+EPnXeGNcKXCVDYoR3qath1PvRhsCa98imNrULGF7QQZq1b0fKl3MyVFWQb
5NOu/gqiUccHZ5iU99hMfZs+Y2boxIgKlhaMv/2lphPvLdV3d50I0uKm9xFOFRuvosD+iO3I3HhU
/HLlpEAwBnMtPXo/g7palp51cOuxPuWZ6+9yZ2h31thVNxA3yjWy0IWmf6FM0tn82C+x99HAMjlF
mWltY88ZEPddtgYDL//C8Doxesl9wu+uI3iGBWxddWOwXfKkYrSbl7uMZVqm7cJzKeyZDVbrzGis
dTROy8ka/GJaeXOVP/mM5TxmO5rHN9f6hdCm9sQZl+EwWNxjldEORcH4m2V2fDM10VPRmv5DnS/x
URQe73tN+C6vOXD5REe+D60buLdlM8knSPQe+iHplDvBSXgcfQeGLEOvcTtDgtnG5uQ+C6dd7gOM
ZscCjO25ndthzQK/C4sbW0IPoXhCRZHDq13aVN2DkuzMpQGHKSPwVuyUNaassUj/JHyNJsnmZ7XL
cn/YL2SHv1tVQzNjpTbbejRUHpLAsLJTnEONjPzQZPyBlYx+ml1k42AVqXHRQ3dn9pRkme7Elg3T
miHFgmAU5S58m5YtcgvV9okBnQ6DrNenqb2CQdhQo64qxdodZvRYY/pyBgaxjqPah76b0r0hUn9N
aq2gcLamrWXnEbKJYZ7slAn7nIzAsefcw/M1eiEGqHbrTTo6pKV6zD3csa6L8XT03Xi3OBO1f0GF
lpZMNTOjxYlkNOlhSF3s9i3t/4rdNuNJJc2X5QTtFqS5fot9T9+rHpqTjrGEmWoueEfGnZXbyUlU
mYVIDU4HD9twcLPiM16GtKYM4lPlkTcv8VLyR3zEZYe8mXCaNDurDXoHMK58Y0Bd2ieWOx40s97L
hELxZmWWe7L9oTkMbdoc+4isaavtwsVl+MeV5WzqVld7uwu6UDnDeNG4T4/T4ESXuE6inTQcC7G6
bj9nlh83ZifVwW2yCDNqqffB0n95fIQbjHbWgxqHbVkWyTmPs2pvurM82UvkvxcC0YqhMCEFNvNQ
0l2ivl5fN7HumorAsOte47uVphO1ng8WpAfNd2DBV96B3kDYiiPG/HgxMYXN8Vi92IVzXyPAscoj
rAeDELjQ6BK1dQW6PBzs4n7wxOPQ0ofKMkNJYuNrXSIybNlxxWqUS/84EorwGsyeA0OmnVexM32z
GcvRksqW1UejjzL8mIFBa1bMqPFNlMlHkSOuWv40t/y30A8939xNMrYtdp7ax9xrEvwQxYoHqDEu
PdFhRFpgi6dLrHtoN9db3BZOlayNLCraLSMH717FrjoDXs9+xyWW3ZmMgSx1ch4CqVNzWHm1pjZu
cdI2JmkFOzT1QuLLdX2unfhN+3FrMo1hGDk0UOG6yDU2SWxkCh9X4KR5y3rUwJJtAWTHZ4U30gvi
QZZIcf3A20Q8EhxmdWI6jNqN9HogxlHf+K7RlX/YcnGjT8vVc46qHDv9Rw/m5aDISODhrQI2V+oe
IkL/UagS0F4wZvusc9I75jYJmkhSPOVOVTDiTxcptsKTmHmCocXGW41AoLRf1g8sdTphBbL2kgVu
v2lbpwG+XE7YN/tu2eeMLcNRXq2PXkMyh5fjfRw6nax7X7YHM9XDwTDm9LwkTvlS6YkshaLx6u/R
iiisnBqBn+TkOoyYqW+lKp6JMggw3BreUaaE1mDByS6GF2efjSrls6Gb0dj0vaNJZxj7YzGiHa8x
wfp89YP5tetYrC/rvNxO4+L8yebZXrtWauzixfscIzz7gg76HgZMcPRLt3/wdM2xwQ/kscm0pw9B
libGiqBLdPPaIsohdx+bDnkSVCYgLmc2/G9rSrsVjjnvWTnlWxTN/SNWrSBepUnm3XfWILfqemgJ
wgzHFdblYlv0o9OfGuwcQTjFrfU4gqlir9cogIgvspIXTSrgxzQFj2aZ+HcN1e/WTTTSwpxkdyoz
yB2Zhi5qQmTUAnNTxbDFZYj8MQ12eUkzF/GPQdZFzrFee45KGfN40PGSwbLIrPD1k5+605m9GDJ7
DHzp7EA4w8HPNOssjnK5MJYvI0AJ6wcTi0VlV289BLq1Fw0BzX1eTw4mq3qCC5+aLNz0hIizrc8U
9t5dfPGmpcKD1JkNwYfskbivo6/s76UU3TM341BhNV/gQTH0xdWXcIZP0jxkbmY+JbNvXRxjjF9K
7O1feTvDTYx1PT0PmPL23lRer/JyTK5jd+syx0V3SdxJXK5G1WPOjwjWttGI81Iu7lNl9upkzxKQ
VdDlOPdMQFxUwHPyDAk0vtiEgS3bRRr942COFpoauiqL5tPkr6k1ou4Df1SqSFiGofhnwq7zwCsl
/AOdAJFnzFlTbFLT+vKV6h1cVl07386RmOJXBXXMus00XE90PddHkSGradRPLDekzcUwapJTbLjK
XQgLD5MmZQr/SsByRZ4Nx6BU3Oe6nQznYg5i6TZxKdmDItoDcdWOR6/aekOQowVZfh7vfWdA9cBi
hDuJBY+pS6N9a5YHXyouZPoC9sbVK79Xs4nHoeNl841ih0Wwa1+o5lDKUZ2NEafmiMcyJ37zMi9O
cN8pcg/KvIPkWAbo9OPIwoV2SA707OlqTKOmMI04dJrslEACuxLY8ThjEj8AIHMPjlO+YxK619ag
wsLm0sen+h5ZVOgN3+pwykmxsJ04OLh4ZH/4gsrHmKN7bfej9d6PU/LMTmzOhNWMdlgH3QuHKZQ4
A2/C1kDj/excuAxTNMhP0bACwSynnr6nzvWWvd0ac0KrNJFjOsy0g6FZuG12QxXvfqD1i+U4DiYG
PTsDU8WChM6K1zKdpz+xaXP1pZPwi31puoM6JEXEK6saz9qrYfQ+NHvpeIXsKCBlAnc6K/2Q75Nw
DmznQOIh74eRYrtYL6VJvrlgEY/wpTwz8EJEbq32QvqN3PhenWp6r4RH2CupzA6aTCsbg4Ezdrez
jyHsE0EqsjYJmu136rbQBydVjyxySa6eFYy/0meCP3vJJ8Qv27gwzfHKe8MbeOv8OCZcIteS49xx
IbgshEaw12CKCf90k2I4tqeGTS5H6ti7LyLsCLBDugZ3hFN40cUeYCqy4xKxblYuuAs2Br/Un8GF
ynvj0/q5a58MFmerh4UZZZ4xCEAcJB2H1bLEPifEoKCastVNs9pZ2GqVSbDEqsRQvzcy/YLnozhG
th1s5KyjLWhUcdskdbplD9LeW1HWfoulT1CVQbZ6kANeCYVYNg2Tpl1kRM0uqyouTM/yi5WyiCUE
YjYVX/MQofRWUhZ7WxTWyZ+qYKOE+1a0zsCTL7zymLSdcYxHa9o4OSb9nAlPmFX8tbhS9ddglSWr
TpQF37jEXJZGrCLYlHNZ1Ai0Rbs3nLb/mYulPpJkH301KCicgU4jgxAeIFF1Jr6fFcqKmiH8Lcmy
iW2awEzIZkeA/7xlRyU3GITX5o6dpv6+jMzoNJvxsPOMwLqbRbVsxnoxt17cv3j1PG+9wjU32FTb
01Djh2FN1DozRLYucZ5515FW678FKfrtglvtS9aGPhUIn9vJIvS8zH3rx2j69pSg0TzgajSxIyuf
ERqkx4qpRwkU19EFknBCJIRlS/p3vvBb5zoLjBfc0cRK3cu5pbOeZHQaidMNaa/zg5fIrt9EuR2c
+37OwsiJnMea7MPnPo7zQ8XSoR2W1DQHzOQzgxaL5dNZZWGBXeOUjPWIDcrM9z15/Yz6+mbTDGl/
EYXvRzg0VfPOMtA1sMMYKh3cMvyp+mNvGASpG5ZDZInBCNS7xXgNGyY3WwZhK9xGQf/PFOj/URxR
HBHq/gvFESzh93f9n6ve/I1/io6GeZUPXWQ9MpxIrnau0fr/W3VkaVsQ2eejGfNE+VcYx7+Wvf/a
EMdzG5AS+y+m279WvS3xjysDjthCmzaJjL//lugIS+A/REfHI2OaLAuy/7GDImD/HTbhL0FsVHP8
2bIVuJxKvjLlTWNnM9+KSit1wMhJZjgzE3rnsJ8kERdX5SfoDItRcuYUlFCpVeHr0jKu9IzzCkUn
OueWcBUW/VaSGmQzZPulHl5y+kYMtf1TNkrKqFVTSzZcDuQuTEThwlT0NH2B6gL1GlucJdIOIxO+
VhuSYTsx0yRDUUxsXltEjGv/iQCgmm48CRLRVxe2sqx+2GpWA/Vjm2S6uKPO086btJ3C2jQ18w7C
GFLMs2zai+ATKbXMjraTEJiH6jm5KKRT7TE/jvNiS/6fEMeYrv66HNcLtUFda3+h0l6X22xraB8d
8pGah0CPor9t3LJ4NxQS38EbLYzqohxEzS68G39m5agVwgkA1GvoX+ax1etPzO4X8q34/1uMKL2h
utDpyFRj32P2Vo72q2FbWZZf3xKWJxSLyE3mbQN7zo1935ayuK8zWbVrf1As3Sdt7zS71FHOviP1
Plj3aJsN/FztEhFU5EbCXMnJ34ApzRcZmYJ+hEb+t6E40t82R25106Ahkj2RdvGT0UmXQbwvo2/S
vLtsJ6e0GZ+xp6UBm3QxGYn5JhX+kn6WIpH2EbdG4f/BhZlkbwEbdO2t97/YO4/lvJEtW79Kxxk3
KoCES0TcvoPf0juREqUJgpSBTyBhEubp7weqbrfIUkuh+RlVlFglEC6Re++1vtXQgTxHE+UGaBpq
cIMp0mT3rGIIekvUbyMPnmyn54oPSrLvVYyNMAdIcGfVPiYOzzEeOrySuFCEbGs6RcNuYHVp8r3e
ZtphqLvQKPvkq0y9W6oucXftlJj7nletwK1kJPPJNglvQvEyjPGCNdNBFpO740eA6JKaXDO2iVib
C9uYd5mLFgOtiPLtbZHa7XUbjuwhN3hiRsKgKNy6hopDoQ3bxrCxUHxoXaujymZwYnZGwUSXgyqp
sDOB/wG94XLZK8nWemH8QPU/WY6/TzMVFVfsgJviYJxyfmgGu7lMQ8AGZ5XfTMsGD1mWXIcdmv9d
IhWVVN8EzieiTIDZLtgJvtmmke7R7jxeGFtT5V+WYGK93dzb5V0FnVKejiNfgaNBVEeLNPFmwi68
jD5OmeX+DsNJeVeGI8myJuajukkyuCI0iLwFLyCd0gUtRBGDV4gmm4qk61sU8D5zPQJ9mhCRB70x
eTLEjfMxa5lmc6NqEG44i2PtnnYtAa472HKG2ybQRndIeoY8ZrtnrBaPfJky8Z08nZ2OqMZA4LXL
+IDoPa1Q04viNk3pQOwoDrTesnWYaLkNKEk3Kbb5hPJuomdXVqV1Ad2Ucb+Umn6WLjJgFQ6bRvJ5
5dzJLUJA6gtdh849y23yjtEgXKlYDpg7RRyP3n2B9HY80mgey6vMsgcEovG66Vnw3outQAKP/8xK
/fTRwBtgkzE2RcbzSJzibkEb88RVHsebqQ6827zvIYKNo7Csd5HGdMKJW/tBKfnkjLpuTr2x8gIu
eIXXJSceK9xmLdS9fQJ43D0YxXAKKZPKUFY0TrFgXu8m1Z7Q7DfdIQt7lBKipy9Cmj0sDrFbKima
T6Kq1TlZT557I5qRJKwOLJS/8aYee7eerOxpaX3/tjIhK7mYAsx69dKMqGLwrH8L4SKfGFb55kM1
jHhTJWA8ecy05zsXRa8ACLpw9JLjMIjocY7j+t5D81Fe5aPVTBfEli7LPgiNCbeVURKtOjt0HvjK
DqNtZnI6OZuIBkx6NZrGE5cM1UNSbLomEO+HJgyfpNcVw4eOJkp/cLk0xA5PaVG88+MpwuVo2W52
MgaU06feFEzmANTcqq/UVNs0NV1ax6TXBvlZCgSELA82vM90yqlWo2IM6z3cycK9tqt05N5ZTVfv
Wreo0p03A8BhWVoWTPNDj5m+A/7qfdVz6mFQwNC7wBwxTpFMpOfSSkZRaqeFnm/SHEZEuI3xqQ9o
nBbclLyfyxzilxdZzBZu06YDegL6+gkQjYL4iH67FHgBLvycfOlnio84ccEFti0Sr7lsR3dr+VXS
fBH9BKlitrva+4xNxn5gOjOjrpt9k8fTNrKqmIXFIKQMr9tkmFGXjSU26bDQvb0b0cKlJ/msugSZ
IAv6Njd5NdwYqPfzkTE438ed15ohTzZo4HD2sTPJzUwKXSHuqkASNNkI2kX7CaXSChCc/OUq71J8
415O/PNmDr0hOdYD37MtcChx68ksHKdNUbk6YeBoLc7RBxlBBwsJl4+vRabDkRRQWTwWNfEEOcnm
eWbEFvso4gtYkSnIwm2UV2n/NVvxmuddQTxFuK/jZirVIfYt2T/JpVITvlreMMVsKPOk2mCbFep9
XuYTOs5qkUEKXpWb25yWuePaJToNArinPTL9dL5UUxyS3JESEn/udUMnzzprHoOjJ6qMG7ekre3R
AKymYdp7fOU6aHNxLL09etQ176e2adoUeIYgx5Wb0HUmf9gg6nTMEeTyNNMdGaiJSBEvEtYmMUdh
eklytRV8ogMyd5fGsZvhelTtSMnkouttPzTCbfwLsoWEWDVKJAelDJ+KG9kXtdpFegxDLIZtvZib
JlDWfK/j1jYf+3qNVd9YrV5gckBtz05nkWgmJZTebXvnxyEyD+Q+ifutbrGqnUOAtdTe89sy/hhH
fq339M/Ce2bk0SUXLlx2S+ip5yYcVn/aoqfcfBr9rgTTkMbJvGqvAu8sYzdQ3M9pm5qnwvTVs1Z9
3JyUNeGPF1PAa3wa2zlhlwqe6nhTVA3qOUz4YYCGu1bp+Zy4XnUWox5WJ5Aulv6Rxhdn6tk4ez5M
Ve6/a6tBfQyE64iHoHLIy1Bybr1js9hNdpLgHzPwFZXRLCmitHfCQEU4RYOdWfdlWdbj3RiBELd4
f4muP5Fe6pYb06cOvxTjwzsEWfH4Xfnx79LnX3h8f1n6PA1t1j+p7OlV9bP+T39XP95fBDS41BjU
FrinoHT/WP2gqrBDSWlEHDEGnP+ufkT4F7p9Zj0e0Dcc1sH/kK4c7y/8ZPwxARokC/OPPwFdvS1+
CNTlIFJi/gKmT3D1a8WFCPqoNkP2KZMjDY1wijfDNNnfGWj/a5zfqvv5QRfESsBBQJNLdq5UgmsG
94+yDq+qwoS+5yd2kumJmnsS6Zkxn9nNGGx+uPo/EUP99HQihqMkpq5JYVzsH4+U+AQ7RnP00ZnL
otk4Y2TuekJnit2fHoZqlQgbOPMi4M69OcwSqSkPNFWVNrjMQTYP9/WM4/U31229Lq+vG4dhbSDv
2/ch/L69OWyB2dW5jwuygE3ux+6HROYYOuiQ7KLU6g9xGDZQ9OfqNwEBPzuw7xIN4DIVBvb3RshV
8ACi5rMfGb3FO9ep+mxjdxkj3ILkwqCoxK6Brn41W5n+TZTWawUQmh8WXApo6n7WXMTKPPc/3sA6
I5OldZZHLRJMPBNC7ng7Bh1NRDYVln3SuwpbaMCXrDzUPlbOfS0b+s6/vr//fGBXINy6xPLQCgJW
Xv8WwZw15dKIxyFPvT3SnnvdWGiqcRf/8YGIYqIjYlNVBME/BE94HlKas+4j6B19iAdf76ECQIOd
kuT016dEU+Xt0wQZT/LH7HTCgFDcNwEBKrCs0dbp1TK7Sbmdkf4gb48n3hNZNxVEqxEGMARvcq8E
LdKzMEpoxtpBhb+lmwNGoMjHscV0PWjunVpHMOwnUGwPbeA+VZSHaESdviWbTOFy2gULmbt78zLu
MfMi5Ea0GTwjywYHgnZbQUQhkYehUbuw9dlggnY+0/Dx8KMZgrg3HvNasXHZf/Ybi7iKaqM0oKuj
Rd4miHvXWS6lvwwX2bLM0wEqjARDpofmSVae6112FuKNWxlZ6QdGlgvBCHgr6xNYDxH9mJcxXeG4
hsZgMGiqr1FOmHwj0EMWeTvvAgM9eRUprA1H9vz9tnqZItplVX9Bo5f7+5JQBXMae6K9nw0Gsk3Q
tBARyqKyQjJxku60iZvU3i5YcSEdvAxF/QVvcwLQeC1zYqSsxp9mcx8CyHbPFxUgx6+KzHxKLZV+
IRHMl5u4zQSzW9pXDHIRx9jJ84BW/W4xvtVfmZeJ7zS17P62TjBZXNijbeUp9p9euMyGYUOtk2JS
Dl3rFs9TR8cWk7/qaISi4NFLcQO49GXIXFllGTF0BmfA6GY/N03LRNprRgVxhVY+GomPTUMem3sr
Fu9FpT36VXeX2y1Cz7WoBd3xjpyCup+OGENbODnuUPRQiqhCtH3ArGYEU+zCTxtfgkv43r6q5nDp
5X1VJhqcP9Jim+4Mgp2Mm7+lYbD2vyxsEWs7LBBJqD/ExrgU/pkXDvTNSljAdNFME0h6aoPw/f6+
/N5tc9fO2/LShMu/d+TM9/6c+d6t8wVDUZodbuO2+THIZ3+1/1S2pdRDl7Z5DW4rJvfP39S6wUvj
uRwqgyWfNPp0jaGHW9hru7pKI7uwz42JA/sIyqr9Ns71iMrDbeVllAZJc1o7lfzgtobAn94Lyq95
WYvkGzmTg3fVMS1IN62Gf3UtEmNdo4nK4iPqECt9P8tU6K0jlS2OYTtVy01c++aWz4KfXNM3tJZ1
lJ9/nOo+D4+mtaWPwMpbHC6GGKf6QyrYuh/TJZDuRQ+pPcAMGrWYhnzaVARVJA4Ec4T+jwFdS72p
lk5leweCOv42yNLiaI1T2DwnaTHBuUjcaaGTxqSIFwm/MuNLepHJI9Rz02LjQ6b9MI+9ce+pIOP4
OusJTD/IGVrmI31V370nLcFOv0QV3p7PHfZ3tPrUcI5DJTtUogYU4kQUzROve3SZ2zqA7hb3edSD
DcO+6ULZ6ceYmUPXmvyB8rIFJZG1KW6N2a2JCNjU9Yq1AyEr/AuL2GruZUoygHLy4GYmhhcNd2Dh
olajKW87P0B35GDBjNDP079i6G08nJh5FzTQfxpxQa8OrFDjtOWtQ/PtZmjBlCBk6pJo15dNRiob
cw08NH7mfBs0F/RAmEgqt4oUnxKf94q4QMSCkKwaTXpZsbJ02xlyfXYkNpUvbIbPqDjSnIhvE8aF
7zskgvZ2Uj6vC4D2GGl7FfAZAjKETUfh+bqPkbQ91ACCKSCSCvtFVC/teDB5kAUHYaFk3Ag1ZGob
g6JHDBRmH7uZvjPLfD7dOF7qU4LXVpFhoYgxd2QqMYhElF9djy4GA1QFmf+eYK/kk+wHDHd+YcUf
bcxun6n0zD1tDiw9YSryrykMemebdln3KbBs+7LRmLmRhmU0D4eht9P9CL3pI2OXila2n4dkt7qd
5W9Cp44++REdn53yWnWODaYPtijGug/dCLpzln71nIqxGfl+KP3cV7U1waoBl9lMqs6OaSBGeiEO
tIvC8uzhIBECmF3uLtmzH1Y+lrC5hAAyuDShrSmgHkOzt8WNn71z6Gd+SifHexhsa/zMCgUsCLFO
JHd85hxgmWEr6LpCRDwAAlwgpy5p+G1KJkl/jMNQAGvQl7vGbukH0P5UFl3Dwb5bCOOcOEiLD7Fh
rwhyyl9KWMZj7FgHThoNcbVERQ/kz6ER24QrRCBXZJcwABUMz1Tuagd3YzFeMeMf8bmLYL6ZfU98
G7Kiv+gsgxGaOzAi8MjoBqhiEOUlr058VYOu1bvAk/GyVdEygam0qI53kij3gcYeLLRNjWr2s8vU
uth6ZqLrOy1F8nnOQ2SlfZS6zOtni7VQ4LVGpzX79VWJqxoq1TI2zy3FMWYMx3BfehKdnsgU0M6u
DthmHNxZYb2kQ6MYN9p4rbGcgzE98l+32LxkZ4p9UdXDRYqAM0DX1an8oK24eOSVUc5xjBUCZnoO
9PBaNDEFNK3Gv3NfJBkv+6J/l66UruwAfzW1W56q50wPX1+XrvxPf7sFbEpXKGXUqIzoUKuyC/6b
0Wz/hZzMoczCkOsQJs1P/j+jGUuAF9qrJYCBGsJnl7/v78EdtIS/JAgRQSovfCfH8/5ocvd6k85f
Q9SX7fvEM1MGg5UHIf1jqWCzA7MSn3WbgY2F+bn2L6pB5rc66HgZfrg0P6kr10rrfyqx78dyoHv5
FEMYbd7mfdLDJ/ml5FGXkYnx9bfSEOwE/+Qzrktz7jIi+V0N8rqUfTmkXCPT8NOQ4ifW6/jj6bGb
xRy1CsOsYOx3hiwqUOpp9puy4CcnJilgBdWeCF3S1V8fpQxdT8erNidNIpzFoQ9yPWD7MIBzUNJn
g6CU+k1Z+5MbR1ODMHeQ//TG38Z/rmRZGt1r4MswR9jK5grvODmBZtOHtFb/+M5xsDUz2Ym4iOtD
/ONlzGMWUUHwGbRq1WC1j/wvXj3qE22Z5mzIWsxlvz7gel9+fFTInY6CgNaMz2PC+7NWuD94WHgg
bVOjgttAEjq3uxmgRtycM4N93+V+dFEpWpy62//6oG8flvWgVHQc0eOYhLy/Pmjaw+wKVm8uEGOa
9BURbF1Zl795WP55FIxdduj5gUfvCZfi66MY3VTszBG9a6cxVxmswkvdhc+/PpW3TwdtFYKfKYaR
375khb8+yDQruTQto4bGd9qHCP7VTSGCGlf/8LsEh58cKhQ+L3QkQvQHb8+n85I8zUfSpEhRwHRK
YYd6MnPnEbtROvxhdDcVAumRrFe2WMOXWSFfn9iY1bqC0IsKL0e4kkdz/CFtzPCh1XmCRHFeccX5
b3tvb1/wl6NGLmB8sRq43lqq2Etp3ch0YdoR9LfZio/IZaQuXEq7LYHMtv+b5/8nDwkNTfj8LJNM
3Pz15z88/4STaWlXNZiBWMt9hDnphNHLH0YVv1xMskho9LE+0hN481pnvmdNWYW7xRUN2xVc0TtG
Zb9rwP3k4q3dV3p9mE341onX54LeGhygjXASeYI+1oVvXcUQVM4EasNv6aD0za+f/X+uHRJXXsT6
sZ6YI99cO5w9QVU3ei0alxOussErQ7Oi7ofHpnKuc9n2eNOd32Rm/uQ1iBBs0XVzkNXw3r0+ywBf
YNUqZu6ynyERD359qGlKnsTWMjz8+gT/8XCsa5TwCVdA8yPscP1Vfng4NPSIAVASHCXErZeI5fOj
Ujr/00dQengIHZdG19ryit5cRrxf+OkIGtkUczajB2XXv2toaLz7w5NZVymb5h1jZXy3b/OXoSVQ
J/SkBcxBU2+CkQQB1YruT08mYuMRRmy4+EDj3lyf0R8uWYQ2gxAlHvIIdTfTnhiqaK3C3a/P5R/P
AG+sHQXkcrMSksr95iiz7wgDuZIb40nrjMS5BW4mKt486PLDrw/1j2fg5VDr0IENFcq9N81zBgHZ
PObKQ8WSQiOZq8H2TueG3Jb9rw+0LqivvsTAC9mwrM7oiEms9+aj2BoJaE0sIQkWQeywps99eJJ5
FTwqEc7jsiX6u5i3gQ7LtcE4QfiUI0XRH58vhRlvFs5am1sYvrm0vK9unmTQ1/LJTMnZHBOQdRRu
1dS/Od9/3sNAhM66erBR5Thv3mMrzsGd+REZlVOtDimZeptlWIaTxG3E/a8v7T/vYcABPB/xnsMu
R7xZfoPFwZBVMY7uzNJchyDJTupC/p2d87/OjX5yFHLNKTLWCRJr/XrCPzz6s0oCOBigg3KpEuI9
XCa6A/L+X59L5Ly9cJIaxqaGCNnZsrN5OzXyM5JeDOEfW8CW0NBKvl9gDsZUfwllH7cfLTo5oD5C
zf5012dNjEYFcCLhzEmHVfBd0HZhdRAIdVg+LeT7m1Ygc9qJuCrsiwwtzResh6D+sAgW7VfiTokv
8mDrwVfMOrt9h2fIhEhtlY1qJNcTxDAncYr2zJ5ipM7k4uF5AVQfmbCPiYgwMyr7sU7R1NKVHUjp
PNUij7LbPJ08cxg7mUC24numza0/xdB6c37s7RelBuc2DNHLbpwmx4ERNoAStzr35/BIhC6JJ9DO
mveguO2jW5sCTyVn11zHXmSFH0kinMtLu6vQTAHyWQFQJohB7RIrFp0UWeSom4Xh+nw6dUgdb63Y
y/TB6axpumC/PVe08MMBgwjOoSY6GjVWE7QAdBh8UwsfJ1Y/icy/q7spTg9ph4yNKGzf8m6Lym8z
vBaxvs0hDzIcyBjQbIAI0WItOjZXG3JUG7TmfifUo0BdYp/VvV+4DyIg1w7aOzna5RMYoSDdNxL1
N9G1born26blSCqm1P1J6xkkBNqpcXMSvpN8KvJRwoNvJwEKdHKyBzvNrOVURo2FXnHOAQm2ghzw
m5DYywe6tAQdoIGHRQLXz/22dAYaO1YvNKZMV+uWu2bmtt2RIoqAboqH9BaRSlhvqzAFMhTUBUGg
UM4scZtahp6MVQUjzZvKLwFtlgGummCoyv4KbV4QnalGlDeDHtzgfgZfO5/im1Z+zGJWjVG1p9OM
4RQkfpn0w26cutR6ljndZneLlWvqrgisqNpzlAO+u28smrdfsoowxNadJZbypiQBSCE5Q3nGWk0s
Mkkgwj3QXutbwkgBPD7PDDVcd6uULdtoj9C6BzZfYLpDttfFtU0Wl6p0Epp9ggUISyZZqLb5QiaQ
3V94Upfd10HnbUO6bQHRKDngyHGubFidKdmPiB33pg0cfcIv0X0ubFqTxzjCMSsrW3+zuoBEMYBQ
vQUPKAqnAeuzquob7VhO71Hyua75vIaUcVcRl0TWaTQtgXm2x0qoYzJEgEJFBDmQQCSE7BuSXOD8
RXkLzxfTX7L6AQNM6q3JynC7pJlObsnFRHzmYOuOLqc+bbojlvL6i+SlMseUabP9uerg1Wwlk5hz
LMj2fFFOpInCuqCPeOri+Lf3aGMg6pSpb6760U2S82mQfXknS0R0h7bKBaYOS2uxh76OywltDhIo
/CSS1nSMCnaP/RlfhEbIBWMnjwHjsZLyBZsGcN5Q1aOFLUkdB9drzuf7GYkf1gH+Sm/v4etjihem
abFn2Gbqkx5nTcKgxh4gMHaNjrcyx3xOwm1YfIUDlbEBTktGf01Ve86JP4xq/OgXnu5OUyqe6AQH
eOWeN12VeDdDlIzBh7qG/3fHTEw1p4GEmHQUNa5wHqGk9A+AWaIP2u+zS7uJLAj+ZV5/tZkgJQCQ
NVFSS+8xgChi8nP2Y+LJ8p1uZUnpZNcwHwi8HZ88JgFYjYo6va/HvIy2qiUWiUa2UFdQuWG5D47M
5pMQly6KSCR+JHIHFPwnY5GSxKK6lIlixNv4WIcWBG0LbOttB6iAYdBUWlfFXGi4a5QFTA4lkCUX
x567UQohKEYSGG5YyxtnKxI5tcdkiv0OQKnMG1xegn43A3pS6Lqs9attBk5AYi7Lgfb0ilndwXMa
3W7rifjgx4RdDaV7DSfswoWS216hXMhOwVWt7DQHSyGWSZGpj9AxQFGrYYk+BiUfzq2Qcgy+aRR7
tO0dAGvnITMrA50iBcOr8WZaF4G2Sb6RqiyDM3r0nQ/uzYYdz0d8tjeoxpnpewL93wEBsEPcVtyH
mGU7l2gfJ5qhJiV23S9nKW+Lc2it3AbJN6ipPwOgS3cbZptPjuvcufmptsFqYaouc/HQ0/tGcB16
SXRm8ymHizhWlL8TTSH2KMEc6YNLTlqwL0QTPrOsafsyqMME5jzk0bXpDuAbHxJG2jSsvfCTYdxK
UpdV2VB6hoRMEO5kvYoSYeWBjV04kxFDYL1rPFJQtr5BrruPWi9BtOnQSpunsbC3sWOQpy1N6JZb
axxrXOATrfXt4jRsCpsoaL/WFrHsew8S57jlgQrY40fueIKzEha1mZnGbeqx8JMDhhbvU0a86rvc
yTxmxFbAq1iWrXXdWDGYQtHkZtyU6CCbHULDKD8rC2G1eMGsjLlZ7UFIC1Ojxc7oiQAzWo35N7FS
k7Z95IzglYZqfpaN7gxZXe4o90WrB9Z2+LhovGwHKwBkj27YC7xMJZL7Zh2LYqk71qaBig1ntxTk
WJgIw3eM31L2KlUY4pVF0lvqVODs1RiTtFhn8y1dv1ltg65B8dwKC316jYn9vC/RIGIG7rz34WIY
EFSdQ2HaJYzAd64ZGFRVRTwuu7ABjZ0uSxHy+6S+w8RojafVYYCllwznCIFhuVQoCoDgLRubJIRH
FM8OrzxOalLedRuSueRr90satooP4OjS1uqMWnMg+RIIhJZGW+Sb8TEANJ3DZ8iWQj2hkavBK7oE
kyO4A/xXl0KftXabMxa3chJ1VtfBPkxMF165EDJghkVykmyQSgTW3yOZBl/Y2CRIG88PQJ9jfZPE
tk6uZ5yL2AkSWZH21L5EPzFvJQbKYn3H+2qrOr0sXvKiSj3m0zvxEilV43vJr7zcW8yxYIoyAd7z
eHaqdA6cc3jfUXHesJfo71UeoWFGvbjGXAUY7lbgdNoB39nUqIDt5VC9hGURQlj3yYV4SdNqEb42
fF+FDhn9tXxIUVaj/fCYWFnM7z6xbRGofRdk+MD9xjjeeRaW/4wPYnc0mCX9k1VwCsmkrBA4JBSH
hIWrAf9YAPUDpyWV4KO2UNKeYW1ApKGq1qErDHbtVg6ZjnbZEJFAgMgiKw5tjMh5t8CorXc0fmDf
sOlyMafoXHD5NZdgz53xz/rO7ToMJH15a1toYlF4+suHOoWuyx4cSjNpL6131zIpJfy4cIENskJd
JLHr5dtkboN+6yaBxRcKp3S7H/sYyMqQCPdxprblcRPkgh8AOEBgj8C89weDsRCDRRwtYhsCMEer
G3yh1w+Mop5muB2z7eqb1LNDMm74zRsWQD6NRKEr68puAYDwyKuYX6+eaZEbegrJHnxa/hjbKSuI
ZYHO3wwum8QNYypEE0g34SvyUR+3g7ZQ/WIaJLAa/en4QaN8X1iGxUg4i9ME95Any3JP7sCAbrYs
oK+UdZXBoFyS1uxnIVtDMCGI7k3JsPfetwRD3NlY6MXZ9oU3AQGH9sYtS+iIkBzzRyGyNt9KICzY
QGWpTgKFFpijM5zZ6GGSd86YW9WOCGrAK8zoUJilqTZf8ZoEcO4AngsembxrdwOGd/7EDfv3HRr2
z3XR0jJdJOyHHTXb+A19avMhQEVx4sUxeym7cNbQA0fV3TaBXHsx4ytXO7+18PtAJcKmUOU0QTdm
CBuMSJRDT6PVh8hfIOPvRZKXwX4izPVmYqVrHqKs1QG+w7DjUQJjEO40ijkEP6FtHdoUbcAB9Qwx
sLhWCKgk0k304EpQv+6gaC63g8pREEV8TC9CyyTJWbrSjIllCe2HRoqY6KS2MNeLxj0wdQPx5jL1
rDvspqm1D2wTHCIMtsDcjDdsEDJD8PWLpn72AMDeGBC1E1vsoqQYFoEmUWxICd+rHGLe189BHB8F
avkJDzuFxi09j/FrAob8W9kYLIqV1fH1BBYhYFM6kyKNSEIiSmyvnbqtis284mcTv6cMhjWzoOpv
WsUyzeNT5yvVKp+ij9a8VO1tYVuIHjY9DBr08Jm0iwdXVQqMfyPmhKzbyIXLeJ0qq+StxAnfYS1h
A8RPQjsO31fttDyMIa/Xmtbi4yNr3BIQYu/7j0mXm3uPUnA1W4U9eKIFIDmPUj73W9Q+UsKjgXc4
LWzagXIulCG8rRkPnT0EKUIn4fXpVwKzOg/Tm1zgDHfDl1z3qdkSUgTbXkpA/5vG0iiJ3CpZaby6
UCSgxlCWwMZJwuNUFcRrEhM7YDgqUFEz135vclbvbS1LuzpGYTmAAlW4mjXosCsFFb3iPjQQzCHg
Vl+SIa6jYyjT4hHQl0uCZ6/KQ9F4mQsDYokeYatbzQ3pFMhZNmRH+M3zkFHI3ZcVQ7JPXNvZ2ZOa
rslbndh6b4ppCB5SguqBPhuGoBtG7X22i0kvMkShLot3XoWDf+8FYpiOE1tB5POGbkJ0a9HOyM+J
LJIhwSbIF/bCdMi3RKU/O4z6WdsAzgOb74cYO4tTTGZPs4kNed17yIha3VApmG7yT/wRAzSCmKwF
1eVMy/2yWAOMgqgDCFXYDlx5P7hUM3/JVmc9n4psDMz7EesSlIrW1v6eJ469A+1T9DMS0QuM2JAe
2ob2MCRw3eZJedQdgoFNQHzZ5wryICsfU9ppE/g58o+hD7szCNwYCOY0QuLBBhTN5Aj/68ka0za7
GP0anG0+y7A9Mv6MifJq7OGu7SrkpY4lpyvldFW0F7W2Ij7yerpbelRgx0UZQjiwTlnZkbYfTBd2
tyExessYnITh6Bt6ETSeNz6aH32Fiw0eVCbLgFj6CmaqamVNWkLQNP0m9Ctxb9VBpVhD2exuOqT7
7N3KvD3PQAJMu3Cx8vds+WY2oCnf0G0b+7z82BHQo7WeqvCD9Q7ZBYWMhnBrBq/9HNYJabkooQ19
nhBlyXHiW93seC5ZDusJTvneSqoo2ZUJgWQw8bPyk4a0jhx69thmL/ZSPpB+tlwTTjB9bSsNyCqZ
srY/GxtjvvBcJi5mDErNb8tcKH202RtbZ7EDNnYzYCNnPm1apzyR7dCrowwjvpzakYN7oOq17U9V
5eGaUG5e6H1r98vzpDPWnQFM7E0Zr5Ia/PrtR3Sq5GDjMWllSzhmMVvxpTVLQlPepfPg8X6BTcuP
Y8OWZLiyGzmLXaEXVMn1QqX6mcZBXpHoGUDuSlqn649dQlZRstE5tfp9wTZO8+EbRWA9ljgf0ncM
FUMw9nGDR4hgON8uu7vSLUmJ8YOJgYsuRsAYMg7Gb+NUWCBk4KyyTouYajksqFeyMMguikXGX31E
2d/Y3A4fGxOl4gMU3qH8lk/svg9ByBZ64wT16jHvmrx+hyqs0UdRyj69D3qG1XQBdP6hT/o7Vcxr
Ep3pHXznPBpoZdjskmpOWeQTVdSAVeI6f+oq54IAjmuybb9R7xa7tAm/qFJMH/NIdnuoJNExCMez
bt1yWo1zlNWE3dIZhfc5kd6cnv9n898Qz7S1gEUbBPI3VqBIXcOeNPCRJD0shwPT9R9pS6Dum0Na
sEfRjf71f8p6wkdF+UeBrhLwrnVuGwZF+XAdDa7zjsrMIZVmSHH5zKPsbpqonvjG4M5/+HUv9R+d
VCTbTETwU0PIcEEyvu7Yqsj4PJmBRQGSI5OgRbkF6hLtOhvN1q8P9bY5TGHI3IUZEuN9tP5vNfj+
5E79KiraOMTzXCZ8BjEQz9Mfjrw5CiMRm5H3KgeHgfn6hDrcDH2d5kCBvbA9owhSFwhb3N8c5UVm
8eOogsNEEQU6m3MGjcJ5Mxvukr71RI+gKhqtMgZaxFeHkB1P6X3YFfNV1nvyagxt3EQQf6wHyQfv
mx24bH1+fVV/dgNRo9NwXweeXvjmF4EZ5jmWxQ1kozxsxx4Do2V3Nu8EEV8vh/q38upfTER+uOq7
p/7pP76qPuvnq6fq63/96ypLvravRFfrf/9ddOX4f60DnGB1fQjMQqtK4LvoCtQq4uX1MWFyKiI3
tBmc/a26Eu5fqL+dkKHaqkQOPQbVf4uuHOevACkWEh83ZMqx4oH/7/95NYHp3vz7f6ihuqkz1Xf/
9S94CK+GajwXGDNsdAx2xEvBG77+/IeZDFvxOUvI8omTUpjzKl9qOEd48crtiMD9CxIculXdQPDU
idXMRPLUne5trPF1bB1dZu30sQszIzm3IgPdhf2V9yWVc6ZvRulSa8HWLI7k26tl54HE/IBHHvUO
tlf12aff+tyhMCBcXTlyAxqzAVHWafdssNs6eR6ROScXlnCWMyn6+shqTtwEm+jwHGKKXR5ivtkT
DcSqDRd/j2A7j+Bpek17Ofet6U4gzvQPxLPACwC3Rq9H5Er/P/bObDdyZN3Or2L4ng0yGJwAw4CT
zEnzVCqpbojWxJnBeXojP4df7HxU9T67pOpd5e07AwfdaKBRrU5lJhmMWP9a31q2SxszCbGiMl7e
ZpCIzhl4QrQdqCPVgS4yJ2Wk4DnRdqLAAxWEbLfU9zM2FxLZlkWHaon6XZc7FOdBYjruFXAffJil
Jw943zuT+rxwCnHZilmBsJ5N88Km7s/wQ6KqNnZzO8YCvQwNCqSjWeFLz54KkNQM7Keew7LezLjD
Ie0MAJxG2x1uZifCNwlghgmAzjbzKuspuw1oTajOlCIGH0yirptN1SfoAgSHQWBynDaCJq3ETYWl
cwefRZ5iZw8RLef8YTY009nAYU0vYMO7um9i435Wg8zAP05lfOu1lQn9JfPA0DdiCArUj2+FCe+I
CnKPOihDJUUI+L1pjiHlEgW9GoLTQjzrNMFjiZUXdMa1FRFT0zQCmfaPxjjSADKwJ2pFTE/NTK4g
UQwhmljYN0klq2cp4HdtGnZSFDQY5cPM8/oAL9UrGdk4y/1Cb9kLlnDPoGx2tNf6Ex013pSR0ftG
GqKCE9e9Lcx+0Nf6H7WEBxzPfFacAChywTgRqbt86DD/W4zq2VTXzZSdFZEaXfo9OndCNLFAJdK4
Gdmt+SfT7RWIhQ2yXS6wjWfzjp42jihNYvPFamKBpMR9kVFu2Ep1t8xWeiprmG9WZp8NajpfqDzp
FQNDr2L/PYd1vonz5BgNNG2WNL9smsTqA732uu3k9meEW3U83Xn5lFpkURo0EQLWetADHoo2k+M+
j01VB+ZE6Qc2AnCU7JUP2ciGpKFfOBJ03sZxPlBhP6GAxtp9l+v3GazgvZIdsvaYrXHmKt/rdX82
VV5gjOg9He/5MOcV2xDnPtTNrSqTQ+s6lHMIy8N9YaQo9s20pSjjhRj/A/2vT+CWTxMFiH6ymfaM
0n2lBeNFQ9zHFnXFQVbclugtvhyXdi1H5t6nVCPknBOYMwI/LZF5kI/OC8IbJ0SE3Q3u8IhMmB5k
Fns5tzc4y0+pH4dai8JO0dDSjcnTwPcNDIy9WBGdeW3NRTNadEap6GtHa5jnRd9k7dyO61BvZGvu
WV0Y1LJwg0HrLyoItI9VXFxDIzniVTQPqZFSQ9Y3J4tDS2JXaZdRjK8rzL+u6MZNES3ktD19FZD1
8EtmFPZNW1VfrGp81IrukjARw4ruVOdUdbBUT9maKr6wqteo652iLxmfOKDbiHyzxWIxOdPMOcC+
SUfO+PkwwBKJJntD9fyqL/cD4o4UW4RH3N5JadHDri+r95ySc4r5hN9UebJzbWrWStFXB7Bm38yk
GXapZb8wFczOa7x9F6XXXEXlQEHwgMRkhLZ3RsaCT8QRORn81r3QS7vxq97i0GbQZaHvUmXqGy+W
2XXndQdMq8hryjqC9t2mU/gY2/Kp9Orcr+B3wXmbvnYTaNVigsYKOMra2mYbn+P/9+usI59u6+kh
GlDQmEoGPRmitSqGUUdinpuJ15xGjLpPegf1j+BBRRxxOHWz9tbp2ddSx3WRVUkc9M7yTLrxpmCX
fGLDztyPzviQ51Fx2ygTOt040Q6ro30lnRAHOMwHYQzThdvkVHU4CSqLrgeJWZ91k9x2aLPbNtPS
x2Q098wTnkj/S7oi5WVetAH+LI5vTPu3aW14dIMkbhB3Q8WZvPnSTv1LQQNHliWnZYXWWs89AEPz
sXWR1FlstIsJ39WGSy73O41i2oQqeGgYXyBpTDtdGjDElvOV6laP+Z58umCaxbQiw4UQc0cxWAZ/
J+U+6w11sON216lh8MkpQSvxgnzWuDprDaWKHna9OJkpNTKN+tguunYcSnnN+lZcOAvvuXPJoaQJ
EoZlVS+csb5Yevkm2vnElvF2ZtMZTEqdIaZ6+4aM7W4ptWuCINHG8Rru9Uk7FrU8qYa2e4qpFatC
InS4KukmERaWB8YgSJr1s1LzVZHT9xZV3bMTyTlwIcKcyibRsOCsBXOt2GV6dLP0Hj6G1qbRw3vR
puWy63IJ88c6sUfnfDHcFAXCDd2iBBtNbq7ehCJnucPW2NVveqdndx2AJYvmQyagAL4HnW/AI9yy
M9VCl6BCQ1TPE+18HCRjx4QNHXeLcS9jkBLEazrUihgDcZXsWtXV07NjIqcDXumE0ZRbUMWrBzFy
zL4KgNIn63NsZN7p3Ll9lo1nXVGnR+EBErQAvfVWYl8LgKmMvnSNJ456E0bvqOJYs2SIZdvTNEEY
LURsM/wk5lQTwImSLTsnjnriNDHGaPkm9bqbnG2Iac819pOeebnYmyXsz3QfmkpM5b5FZqWQOmrL
A/OvQXzhyxNquJgjTT/REWeuJvCB122b6E+1zn0UVDwrBBoK/SHTbeNYmbIOjka4ZlMUK6mUnGBk
fc3GMrcR37OJQ3EpuYauAVTHQtsqzRz1DkiGipg28OS1EE8XSjeqQNNlFUFAnQkbBK5SX3SjGHPt
MoEd3hrH3s30x6nMx6EL4rQDi8iDzxLAEVSA3CDr6SzFh1H4ZpjUsbwhkoCSk1gF0I2Miq50T72W
xTTQRIDZwyGH3+1jr8wpuqEoZiZrpfc1xjz63ApIk0XlYN/HWFJCGA85rFM1rxBKUXUL0/Jp71ph
5NnCg+Yi5mDdXrWh3rDINuyur+dinh3fbOtiP3VI1Wu1c5s8lkbzreNBkHwxolY5t5ORUrLiColQ
nEgu1C1bqKtG61OeJ9/J6WHTMe9uNROyKmE8Zn1jsozxOiijBniFrpNRwkcrsG+gSryz2YmZzsnV
mLlT99ApEmPHcMAkFMTIZbD5Jj50KROyVJrK0QDh/Up7RyPVmF4u7uql2iZN4zo7qgQGAK24CffZ
WJDcTZ0hnb4yS2pvwsKKnE3U2kbD0KbKBeUoXi0v4oFuSJCgczLuyymnrbeD3I3gl2v2IfTymk5l
6Bc6tzel3dgLimKrwReDEmR4aG00QtOdG7OjCbjTiyKoTI/gMwEH4UXtpmawXjOGQCGM50vgrqB+
Q4Y3+RFYopD38YgIinMITHZQkVD0tvQtKMWHNgCMiUyCU6OC5lrPCzQrUCLNg+GaK+4nBn/oZvlJ
0QnqTK157QWslq+0YlWPIA2ZYPHAyhsv2U6tJfZjloa0qWhRy/yq6APo6bScpq3lczrQzibPUUfb
zuRZNvTjYZHTeNRap75ROasd5N/e2rTtGHR83Cf2sjhny+SKg8NA40R3WbZ4l9rWixncIrUnMZ3H
bXawa3Ik7hJlp27eF9B083ZnJra6a0G6+y2wUZ+YtjzHRpXTb+n0JymklPt0cvQzrY+at3Ku2SU6
7PFfc7jnb01F/nqDxR7PT89wfSO4yy8mO0+3RoEXgiLfJUBf59RgKLdn30N7NASudIfPTn+arWSt
/mEZgabDSK2ouwsvjJv1ufJUEfPZtFTMQ8muXew2dvbEmRVjVaPR8A2l9jBNCg9My7Py2CT6tKMX
8YmIznhssmI+WA0AZR8rFenefqKrNmJh1KLMPiKI6bu5HlwG1+UDj52casepeqByPtp6yO5+UYXx
faUXU+Dm3anX0x9jMoamtrjieOL0trHzyARjNRsg3nvUVQTNnDhBzBHKd2dbHqa6e22hlO9o2VDX
41hfFeVQnEVAjzmTUWmUuTzLM3o4fKNw6FLOC08EYqzllynpv8DMio+pLrUtbOidjJwyUNFgb6NK
N06MyCNPUCfJc9GsB1mnULRTG/jteoPu0bTFyoImuhGjhJMlh+or74Qt6uz1w14Vw8xJMrWPTmgs
F2PRVsc+bBze+DDhP5mZNCVOl30Xff5LiUGJQZ/41xm4dyXmE7tl/Ym/tBj5BwwKjKcmAErMyqua
+V2LEfwBFdYe1mwpMX4b6C1/STGG+Qc0ldW9jyzpwG/ChfuXFCP/QEkUPCNgoRikdfipT9LLr6QY
rNKfpBidzBb5CpvXM3SE109iq5O3giNyyFkgTappP+sTGxpTKN07Lrk+u5xZIhwU05Bk8TmjmY4b
pWN2duSU5zKJBqjEWFXYzZ0DcI3FLhuj8dIDRhex907gTW6ivtbdk4pOJ6YUUoC5pU0MGAHjP/oM
401NTj7ZZcJp0oMzy9TyKz1VtK2WnEj9OVKrFzbRWRGLTpuNjbL7LvaHaSXS4pBV1N+RvsDfAdm6
o3gtM89hUWrfFi2x2bT17NDZijozNG6OZ1maYOUyC/AUPr5E+uFUIRnfyjFj3afIAxqK1Lq42CBJ
FIufhoJVxhxTD7+NPXX1BvD6SMF5Ete05w42x1BbTyr6CerMng+ylPkD1SDiQsZSGVtqyKPLZum8
P2PDtR5U1Lkv9GB7jd/OFpN6IMEDqLK+N+yHUPCSXyMD0hVFv+NUnM8wgQsg0hk1gqXC4hr0axbp
KPNyVrfmktpUpVXLKLaZs3it77AtWbb6EJMMTkFf3itqA41b4Pf9cs78oT/z7NClE7TTcjZISdsv
J3kd1u0lhQF6vtYZuR3nPZGdChtxfEOXyfRQ0rzQ72rPjRlODVMZ3iNnDzTwYdkoDi0rOtUGdp2a
2zpp66cGWo6xWSiCfI5ter59nSjy/VhY3SM1TJq1NXAn7Hv059qPq9J9xuRJqyIzSrZeLHjWSBcN
LsEN4UHGYy7NBqcpXbLr0KWfrV2DWDb7mYTsvNFneyDI3hesuBM9PhTntNDtkHL69kBRp/YSD1rC
+X9MklPa4uIbrUvaN3KlXzroC9kmbnHc+3nnVhXoCTe57UcUCD4gYCp5bkwg5ZamAWm9CPOrUFOG
QASIlZL02bJuejmk1K2kPXDIJIb3shlyjKucIMaWSNFUTA8Tzi8i+HVfPotOSxh9m0z9oIRYy3Wd
433YTIaRYP02FZHTvBw402NAaV5jUYTPIXa3SwKWxlNCI2++a6OVit9TAT0E9sDojn8m4zeXO7/e
6L0umn2oh3214Xhl4memCepPqVnV5WBa6/AM1Qmv86DcLtCZR3pUQdTkrGIAFupEdA32+EQXKvEj
q2XKpYck1sHxUVP3kGdR+FyMlHnt8XAKhuouFiMuXZpHbstIyDhwQg+/8dCJ7MpILXETzlV2ZmgL
IkjcZPpLXQPu2PGcpsm6HVL3AfaEfd3ZnYd/0snZ3lWGg2kxNzt1jHEmXdYcubJNkTOk45ZzUiyq
nRu9cpzU6XRoiInxhyOGnLZ2ielY5npQDKcp/zLGESQGU8QEkFKVR4/A1/l+vDxNJPF6w4VmMoNP
oRQzFwZewkkhkJluzSJlRPW5R4nhF13watvQSef7ZR7N+HIo2gbeuG332U0zyQa0ka7ZNPOw7TpI
Edfjfk1WdNuosad8y0QbfElfKwRU6rUKbii88KgniYRs74UFe9asJ7mz0ZiyAQYpjXVPO6QxDEYA
nD1zuGx9dx70hkCTCmRbkVPKCTjYlBtFvppdweJWYeA2ZmjvwDEOj5ruqMdC1qKHoqmtUFFQSGwm
p4SsTN67HF/zPuqYuHMsvswpB3hqsWOfVlNEbULkWcAqs7maqqC1pXnDBUsNM2XDgOwiKZFQkxkF
LkgsugSDihuu3Jgm+pgfStrQ/Nl203ELVqqKL8NYj9mu9RmoA+FEN0ldDCAvwqXflaJmTa4lX4E7
5xqNuxQYFedUOZbqFEAHxVf1nEYYS3kG9bQmQH3csanqPIoIihLcWM1F0SfRRN9D7Tk34CfgrdIa
QoMaNZ6GzmU9JY9Joie937TYy3HHGAkIU7trNwun3JOwEEa7zZiG4gmTFZISq6mO9Kwjym3mWoDO
6VDaEECNXOPcFykEQ5WK4j5pY8iPTqdjUKz5Bx6VSa/uRaI8nIV9tmJAEp2Ol7wsrMcYQ03k5ypM
gsZOl3hL/JWwJjRp+UKRpF5veNanj66FVF4e5dha43hPSzo39MaOG+Nl7Iryol8WoKaMJpwjlrZi
2IdQfdaxdH5hTbb1RdCv8pj3onmONdZCH+Ot/YKvE/TyrHT9flJERvGWNepNRvScToujqHFelm+U
TPTnHgZXtYlDZXqbCke9CjgOoKkl8CBuZiSNr1g0OCMXjqKynf4q5wFK7ag2EOaWm4yt+FumdcMJ
Q6YkQaiW3X7MUxAqMdn3yxURybZWJ+S0GRpBiRckKUVgOx6Mo9U7XDP9mNG9sHDTJAS7xwGnNGj8
uwzBAaGzWcEReSg7SEtpROeTnBrYEoOV6ecxpWDP7QROFphGZUrfyjmoAkFZZfL2XTJHzkA+1yJ3
nDMyzu/yusyGxPyTYUMX84NLh7qLbF9MV8tSWEjylCj17lnkGUN2ZkfaQIyBBTQs7+yc/EtAH63k
Gshg3h1g7Tdo/15U6PgCNCvXrxtsXgZWwSYvAtx/DBMy28SCwHknPy27mMmOs6TGs+NG4/hizKhq
ZyoPcyJ670OO6X3gMY9ZaK4/ORMvnmPzKcqxovqmPhctk2ubFiVc2usAZpk6PTy2VB/EXylRxQnU
0nea3nXzUK4tsCmqKA6NiFmQzSpPGdL7kMh7HxjFBE3Cb0glrUluaR0qqe8TpuH7vEl9nz4176Oo
OmMZg3HFbH0PxW2dVw0eY+5xYxEAdM+oRg3ntw7ocXbRskBA9DELtzmH5KKa8/B9ZhZ7mcEArWBv
wThteZ+txWPVO6e0DZAlkFRC41KFfBM9qUZjsoFLjo6AKbWKzsfkyi8q4j7EUh0SR5nQiyJTvvRT
1+cn0ft80LE8Mtmr5KLty/cZYvg+T6T+dXEOOeMje1e/Dx65TBlCmguA3HvKBESyj2qHrTAXsjV9
cYe0ZOJmWSPqIECF2nmkMMR4IJIxiX3h9uGb3gOZ2JdEKmZWCXoBN0Woc6IUCxdz0A0UKu7cGtfb
ocybbD6uucHen/UhaX06Q+ruMmXhyU/jVPSvGtvocxdA3TennHVnZ1DCkOyMpm3R6NzBm7cjsG7h
L44BnEVZdmQFiARrq9kyqIuK2iVzO/eGXvnKtiLGmbyx3Hc0k2S/y1abSvXKqZ9YE5J+Zw2ty6UO
eVv6kTkO7mUHQ4FUk5ubaivZdtTs1nq44E4oVnif7epvNW0x7OC9pGT/nS21ubV7gbMaQGkGt81w
aPFKcEblezYIch1hTkgkUFNZ9Sqem1+kl4Bt41at75gPJfGuZ4Zp+c04wjSiqgKMfOUk6TpFjN9K
QeWanw8ElzZQ0efTDlkY7zhb6i4gySqjjWpaxlxtbY/epvGg8J4YccRH3Dh6/FUzqtVJZpPRJ6PS
UDlVWlCTsIrTcnVl9kCAj6WlcNMPOHnVqRxzEsUzJkyAhaNGjZk3qopDPYZtMkE9UOBzUNn4jBRV
ZeI089SMimc2WrzFkToA/SFkoqFa8i0wY7AzaysVpfE+A4AyZ5hax6HfYY1uYVTPZe8jO84O6OEY
jV5vvfF50BaoxkyN1WtUAQWiUQxT0VOVk0uAfgSrhGdym1RAZ22jVYtfK4e0KrpqZzd4xYaun+rN
YjmVMew4dng0IjtWBFh8U+IfDLfzbHYCIGHpOJcua354QkVl2lw4DdOfr0SLpj4kEIPvZ/UIEqG/
Y+uZAoKNGoqZl+9WnP/SD/47bodf6Qc3/+d/czJW5Qczx/oj3wUEy/oDY49LCBmKJpZkiWPju4DA
nwgMG/g8dFw6EtvPfwoIGv0WGD9WKizne3wWKxb2LwUB58IfIDlxX5gQJDACm+a/IyGYq0Lwg+1I
8CvZeNxXHM8aTRarx+oHM4dwl85OV4GMaoFYu3DGjJ5G6nBaLSC4aFO1hqc32gBwpUlPDh7bv1AA
hTo1Gslty/FoqbdmiOK+1xhbY1laSo9a80mg0w11l+YnjqFVlJtZMdMXtwaptcHhkjtBC3cInlgT
iyuCW1oZ9LGHLVbCwUCoL5zmJZKph4OadONNh8+iQTTGsAvXxGMelIycEam6Mim7M6uHtrfVc6Ql
DqbsRr28f6f/1uV9Wb2Wt13z+tqd/1n9j/VHn1U1NwmB4P/58V/RcP76P6/Gnw//AmAZE9B1/9rM
N6/Io/zodyfO+l/+3/7hX1aiu7nCSvSs+hK61s0rkYoPV6HQf3nh3r7Oz/Frnr+2P1667z/016Vr
/4HHyHW5OvDZ2Vxs/7h0JX+C8oTrbvUCkbv4p/almX/gWFqvaUHYfcWqcFn/49IFDCVgSGGNlJSN
OPz0v3PpfrQhucBaLCyGa3DbEYQyDF7oxyu3nPtGhJ4AV5xLbUcPAyGucDQDHIDe99XtgwfqR8/T
J6Ph95dybIuTHH/bxqebpKSxoABBwkmHVF0AkJAnnwMj84eF4+r7TffrVwGx5SAOrDAaIuifQEy1
qmfa5JDcU9csALq1cluy393/268ChQZXmWdZaIef7X29znsI84awJ7uoQxFiMGop6PuuJ//LT8zg
WvuwrqBusqRhBYWXBYHB/PRmWGxWNzrnJ8gvLzhGcMeyWHDgS3s/pS2RmsWTquC5P+dnVh9iQNYD
TDaB0hsOFsNmUVei0s+dJb799fv/vODB+JGGhz1VGuBwnJXT/eNl08WELVydwuS0IFZRd8WtIlqx
WdWxgCtpDsIWEeTXr/l+gfy4yq4vCkgYRdjE4Ck+E3GGmOoUqkjB+pape5zQRI+dLogcTaSw2HNX
ATz8cesSNj+yxup+Y9gXZWxPe9uEyRXbaU25aeRuf/17iZ/vIQAZ0KKwBoKX5kP5+GE0o5i9DtAn
p1xtngPlzTvZGEILHMoe7U3/HpOMjNm4WfLp1p7IAyyJp766KQZsHSP1GTTqZg8jJ6JPxIletSSK
HOLudHls+kpF3+gh0k5dyQFzEGiPgRZi60g1ioRDRBBqO81EFL/5uH++XXlXK12GLxnLrv7pXY22
01EZosdEZpfJN+l33NeRHINff3jr+vLpOwVhAy+dIy8Wxc+GXeq1Z9tKTFpgLX3Zktomox0VdkCd
U+0LGtd+swj93XfFhekCkeevFfr+4cJlpltXzmRxR8V4KMZ6oByumO1gplL2/+EDZLhBsoVln8XC
/PhSTU5RbFUbse/Y5A9wetPTmYryd1ff6iT+9AlC9sDnylCEr0p+chobfdXF9N3F/iK98iIZ9enS
QcjaZokr913l6DvdSMxd38OnzDFUEIqgw3uxx3gzng/hWqQ0HqvstovhksZzV1zFBZ3xCUzRAw6h
b3CBEuZyWk/UOly2whXtqVVO+jZPCT8NUV35uP5tWA70rv764vh5+VsZLDyW8N1ygchPTwx9AP+G
2Z5229xEgXHc1hc4ZAMHnwYlYa6NGthjCGqT31wlf3Pts6XkxdkgspszPz0VRWPaLWffGEelGR9o
zyAx36fqN9f+3yyiPHYtME7Y4o2f6OiQgPOmFMwGBrCFPK+Aey1U/gXl4NH4OM7xLmRB+82L/t1n
ulr9dWIFZAs+Exgrq9MHHo+xX1BO40M0zc40z81uc4J+hyYxkq+9iSGJQt7fIRL/5kPlucwWg1kg
t4O1/mY/bJIz7pFlnBHFZsQZXys1xlUOR+lfXzN/c4N7PBZJTfKQYBP16QZ3O0lDrkOWOCdV4WdC
TAen1uegSrXoN5fn++box1uP/Rt4+xWKJLlG3M9EIjHHbEC6Sm6yxvjG+TSI+ymA20qkhywg0d/2
FudTu9PcKrmam/IuRqffABwS+5JI1b6qzf6IcOmRuSvT468/iM8f9/dfziEZzQzVZHX4+HF7oaxd
0+CXW3orvqZtGFmZicFv7pT3o83Pn8E/X+bTtwqn1kVm41BSxkgyBkd9lM4KOv0yL0+ZHsbH1grb
M10N812do6io3ipIO8f9NXUzFuma8HniCLdJEuIgjWf0O20uHnlkuFvHHaNrov4Qi5202JqMJ+li
ww1j9N7rrz+t94KOj+9Dsg8W61rNrU9u4OPHxcJMeVKNsNEBmHC9pH7B4uHdc+Mm+Bed/qkLy4T9
DkNbhduNCe3YrtyHHo/Fpmrj/LHqtMhYT3c2SFMDEzs9Bw5mQ8XwMecoqKM/W0bt914HECxLRkDH
hhywC0ZgUWQAx5rMNFXOkQ9K/ncst/fHzac3KJhFUKBiC9bsdTz/4+1H1WsxOsxbmQbTN01BxPjI
28q3UxJTzg3dI+AcM/geYzeQA+54k8AbSLzS3oa09xatJX+zEn1+9K+nGM7lQGdZ5Nej/cdfiKLa
yMskjs2Q3NV9bplvBCZJY+OP29oyn3/zcu88tE8fANC1tYbDRYbkqfzx9QiNS+YfHg7RcfKngUYy
Jlh+TwzOx9fT7LN1yL7QGY9YWmdgsqC4md7vglBi3Td9/DW4JVj02b+y+iIXfPw1KA1s1hOFy1iu
AMqiZ9Fd1xPEZ7vdn/UxcQ0Q3Na5yFt1ytSQPIgH4ARaN9yTCdIVKQDjz0oULB9VkZ0QJOk2uSa9
uyGjELiz5CstOme/vjs+L6ocQ7FugJk16PHRwTl8/J0NS4FeCjsmwM1MirvUnvPIGDfZ7xth/vaV
IM1xsNUJxXifdjMd/IhmqEcNEED5VtAOvK+scsRMqmu/uR4+P315T/hK8G3xuCCh9b6r/+FxNCMh
GtinmFnXhnX4dpyQi3aqGMdgSkgA/voD/OlaZ4jl2ShN5C149H5GHBpL3Neop+xk2kXsZYwR3Mvl
HioP3qvfHZR+fmcAUvHb4Ibk+4Lv/PHb8qoaW8rIYhXaDPiIsqpmSyik3ui5Rbgd/s+pEdPz++u3
+Dl7h2ll3X+ynwGdy1H1M2iZAgS96zSI8Ohegav3d0MxnZNq2aSNd5om40nmyD3a7hn7ut886366
aridhMlDjnfMpWN/OqvkuEhmb6RXwIwHkr1hFVLFjjXHsQFD/Ppt/vTh8lLkyixL8pJIJ5+oi2kI
rwuGEPuLqIQ1Q1h9E0+Vsy0rxD4YLZjRqrr73U5j3bV8WDQEtOA1KqbDTbGk92ntGkRTWGEP9iLh
ULavMVsGKeWUJ/U40qGXMQUpPd9Jzeqyijp5BlSvuzTgch0b6qF//QH8vI6uv8tKnARhvDIL1y/j
hxvHTYZ6mfgO/QlrdCCcdiL3Xvf6xu5HkD2hU+0rzLS02O5g4+B8KadNp/e/qVb6+XlGrN1jOZKG
6XCZf4Ya6qOUVFQDCdLYXV+xlFTntqgUMWZ7CUwvesmsJtzHzZjAC5qMSzsEMUYXwYz1XrOep8Lc
v38w/5a8eZ48N6pVb91HLfNdn/yn0Pn/nwjKMvyv3X+3CrPZf/tfb03y/OdHGZQf+y6Dmi7l1SZH
HEKPeOzexc7vCr5h/4Fwvp62uHnXTclf/j9NiD8MAVqRUbjpQkr32OD+QwNFOwXTjT7BWrrK7Rzj
/yEBX32/bX7lAORh9vH+4gC2pkEN8PDcZJjnPzOlsVGhFgwCh7aNqTeI9LHeWDyCHUp7nK5/FJOE
uzVoZeuc0QFEf5dv1timNyEeIXDoVLzIM7vo6yJoqmZSPieGWcNjB4/9QuIudK/HmovSo6e5i8Kb
TMpmOCtTgjNbU6+85rDQ/77PLAlWhY4Oo8s3RomUD2lBjsOtTekvQLAZHgcGN4JvfRB19dz+mZOF
HgXGWhEZbsAsNroGO7RMgeXxqP6mt1kHcMnjXUf7LJ1cy8KURl3SpemZE7RdUDHhsB0b2D4QSyrb
8WshOf5P7rzkl4UqSPxASHDTW11oVnaDDaoqnhipO9fEOG392urZUZ/YigKfwJwUHl5hTMWwK4aq
Vod8gB57x1RTWW2AvxzLuTcQfXgqoq5KD53Lqs3OtyOyBdcFe/z5oDoqrM1hcXAr4ia10iXoCh7k
1mbKlzG6MFyAFYnP21Pzo9V52nJCBqmrXukHJR216QbVJvApVVaTJCnWFIzENx8yJKHNVByyuDay
68qI0+ZbbDlJe5HYGggw065GYjeVmbpvLmbo/mD0amlf4eQYALEmM0ukjmOL2hcR5Lpr5AAo7K5E
p4obNtFT0NmLWoj+8ZW80XRsU41cLoTPQmUovra64BTJUmhUXnRZjrCybR9UqM1y1VGcPMXvkZ2E
DyLJQ0hKNS3Y7SWBNGVeDB7tIw8aRwfoKhPm6YmSppyZ5zc5GW34sIh4qu/rblTqCl/clphovSdf
c2cyRjjNRjO7x+jXHaPRo2Ykc7CB29WLoTKaYLVheNBdsGphRGJvvXCv6cyFYGhPURCrEfED8iRV
y0UUTXwQGMuuUjpwzK8mXVH9Yy2yfDy1RNNtkFMQoKBy6gT3IJ/IHm9+P5TWitH3irsVqEsDH9mW
HdVky3WodRWhSEwlQLqwDq2RXC5j06N1uQWMCPXAwC7he0CRHmtU9vToWaAHS7/wxkSHT5g1+tVI
QVkU+hFFRE2g20lir1RWOdNohtyg7xNNTMuTjXy1xuKmzBIX5JXVcpmLKhNfHcwXj1k+i20tNVxS
qpt5NigcHzvusBD4hBL7tMKatumkqInXUa6FNy6PG/sEbU3RTa83Q3ej/UXd6MCXphudyOVwS/2q
1B6SYW6Hp7nwvPHFxYLrHnWbJBPJ7nyE/T9XlIc3uk6O1dBwsRDKqunPiRmcUzIzmUzALpsWItxh
0drihrkQRoBurkPO2k0Nv2OZW1Jhfdvo+F4dTpfSGQr6tGZNPWpDXMdBmpmkh+OepYNqdu4ZFHY8
gIvHh7oZSdBNgZdl7sGBjLQWwzvkX1QBLspzOuVtI1dZPjAwCG9Nr6Vn2Yw9eWNkGI1Pw6UrlkNn
KBkzO8L7sNGryCVBOariAc8HftmZbdKpZjbDlZqpRgP+kdo9LjWZ03VmWuVDL4rlNVTSPjXsZIED
k4wvSrjQTtVo39Aw+7DQrnETcgo1jwlvGgcqsdTdKNpsX2Qah1R9IZs51ayf/CKau1kcXR2dOjH2
iyJCl9gJvxmUqPZx8vCJUROlJc/MurSvVEBFlx3/TwxGbbLNZ3O+scpVn2HmvK9p1zgrRV7cRWkx
XrdlZoqT0Gnf0CwBWIZJKancWapH4LTqC75oF1EfAMrbIIycTj487iAxaZpqlsQZoZh0xh2WrAX4
VTkAn+hM58HJhZ37Uw88J5kxfTQdOLGT3m7ohqbq717aGM32S2jgvC5ycqlCiewMQ40TBwMs38sY
qvCWmLWbbQ08reBmW3N67ZvhS0cGH2LTOJQPstTrO1YA7HSG1OAyFoWWkRpz5YsLEPIi+Q/2zqQ7
bqO9wv8l68AHQ6EALLLpeWBzpkhqg0OKEsbCUJjx6/PAdhxJ/mLHuyyy9KFMsLvRhXe497kEOWx8
l1B0p7CnCwr38PMQx7N1lZftgKYjh4jp21igvDr17nibx6NUQfa5qTpcbIv7Zdf7vKhVEZlCbyJS
sJL1yBJ0XdSWVR0qW+rngYd9hCHIlvXe64W4zw1fcip68QtJhv0l6hEqEVsnHrFg6lf0ZB3aH0lu
1Ogl95UA5bIAqQ69Z5zIc0M97lSPZjbW14MIhvBmaozsoNMJY1oF9249QFk7t0yp+O/2kNitvUh6
dX3oQMye8Nq5T9pK3kVdFSdrjK4QLaJmzAe3/WRVFX5ZqvKLJ7qbbPLzx2qe5w3gaKioeobKWZYg
0pLwqi1tuXa7Vt91OdqZYF5KAXjh6jWB/npiAWLco27JACSX5Y0ZZvHGxnP3GiS93tcKri/6SeNb
Ptsm2dx12uWryijFHUmLdXasJnJQpmVytYamF+0MM02u8rn7FiXpDRjfY1HXxDFb9i3Sg+ZB1LWx
TRMtnmuD0DInqa5Bs1+0VXdHLHGYQ41Smd/g36oVbFH8oo25tmoRfzIME8k2hi3Q2eIYRD3lQtOc
6oDplTIXkCEKiHKN7AeKbUCw/eOIz2HHkw9iRZj0a+nBEa1Utw+ytDyTd7grCpRdgHhytzpWts4w
llUmq5CkvSkaMZ4pcvwDByqRLnNq7JWK3E+UQQZh1yXgZcZwE5hqMy/q+yxnzwFjsZ7BIpIruGIb
2D6nSek4J92W46Prl43CZo74u9p4kQ7aFcmWGdjjiKLk3prNwXvNUTK+x1iOkPZO8XRI0q7YDK00
NzCFvlVRl4AZ6Az1NeORf+138jkvcSwrHXM8w41kEWGqdReyITg7VZ8cwjawNr0JPXPFZonzhTUP
fG6zvuSIMSEvJdXOIzp8NU4L7qCafNwEvTFtU8Nx9/zxxLyXcR6RFtF2n0akzcYRIAendmdFnoS/
myCc8/Q0fRljY1F/9UnZ3ggR1nt0SDU8j8Lelgkq69ka8s89AHss0KbsN6HsAz5jww52aeM123QS
FQyA6sZOU0TdwvfQo8RltDHqfJpW2hLqKmxZO5bko6/LYb5ywwGDl6qK4moK6W4Xwty+tPuyWkvD
s3aGNfTbMDMMG7WJnRNk2HCeroB+D7sR9s226VlwOiEEKML9GEfTkQ4fQZoVD0WWFK9+5mYvk9EL
hIRxez9CPWd86s31Doux/+zrpj30fVbsxq78mJVnHhDl5hvIX/6lsgp1KeXQ7HB85B9qsJ19hzPh
EGcDXLMA+bJdOupG92a8cWXabZqoSe6xmxdrGN4W+xWlnlgmzCfGddZz7FVPeYJVBt+GuSf7rf9q
u+y3xtz7CjU/2yMDxdjsYm6oYliOTNzuKRMaHqbEIcA+Ddw1FBX/1sbxcUxnL7polgcUdmPEs9YM
L1nZfE1yN2XkmLRgKoSo74Fil86pIbJk0zCIfBaOMtDzmfm+L/P4HRm2PMSTvyTG2lb2hDEx34O8
L64BQYvPODVysJcK8w+dCIJDzOPevh0rylOEk/GNINac0JoU+12IuDDDPp1BP2JSjGq3G/th7ab2
tyJxu2MO6q4B4mZ628FTtmZI7SFbcjM0idhycti41SBZFs4UDQWu6Q18cgHmXGloysq3MJ9GOjRO
bHpwKYQgNfZNG9pPKiUOl5sT+l3pAw5E/G6LF8PW7jd4H/k7isrhkuBqABgn9OfJZrQyo+yFF5ea
pKyyXa/e0NKok1UsTNU57Mb1NJMsGTHs2dSGrvs7lYPiRgIwR5R0zW2OM/CaEZTeWxi7twrjwb2H
ff66RWSOE7RgFI6ZHcgcqFjsJHaHRzhHpnaCXoh+IoeEY60c7ZERMrZpB9cBWeq6q1SztkYAdlhj
2R77+IzdjbDzfBMScnPFaNczLyX3dr4pJlvzkiZGdMgxHDpB7tjhGtJd9jjOgxluDOSV1XkkxvEQ
s665rxFLHvB9ivTU68SDJ+OK5mmoGAytIHNZ66kRk7vuPEgrpBlk1vjcNdOFbVO5ALygvlBom/Fh
igtnSwnj3jphb+xZ3Msvrj2YDqG6ZXfrcwwfxZSlV2SgRu9eo/zmGJmR7W0zbEjbQbgTUOhJcmhl
YGLWSZBigi3TXM9nt8TThoA+6XeB12WvEEgpAnOpH6Ox4atYUjeuYs81vwm/VfgUwvRocMo9R9j2
33sQalviVfsXBinFTSc4nyyp6xWrGWINdBsbN4RtRDdD25vhGrN9/ikkUGHV84ABvFpP8bXIgm6L
Bc3dphhPcScwjrxOnMy7hgM9vFmUlEAWpPjSl+w51kXqmrj70Fjc5ByKRx3W4soXsngsSHB6RXlO
OV0JRuyrsWqr+4pgkV0N5xvYUWt+llnUbIs0lEez1QYOKVYpH4Ix4MZS4fDgO3q4m4suSFbT1Azg
omOs6SZYw30mky8BOS2fMBthRIDKeWmZRGDlU2G6mWqnubdEMR8ABHYobQsvvapJKj+1TTnsK2MS
q4Hg4lMt/Xna4Hl7ji0rPOq2nx6m0Ei/SoSBazxO3bkGmLnqzDb8gpmoAa7axNcSgtA9gACbB0/S
ocqnW7qL7SDnBhubtzKoAnKszJDAjaDZSss/utKEgQPW5US8GyYvn5dPJEFeP/hChZ9bDNcXu9I0
3EOXXMWAdZe+Dayay11s2O4hD4uQAwR3IQIC5TqfAVOqszSa6go1uwVmv3xoZooWrCRWuQuclHxV
zm+YrHU6JTglwgTnb5evAfi6uOYHnX8SczM462jmAe0VebnxFD0h57ey7oLIbp6LGgfPWpbTQAHf
RZlYW2E0838MMriLIsmQPaU1I4y5iGmumZ5QVKMDXI2+KQ8tVVOxapeh64ZI4P6t1qV46cZmeKos
DBBrMSIBI3XB8j9ZxSxwTAKKPYKgqIIzpPQkfZ9LLwhgOVLjkxaROUchshriCD1es6dU/shJJdmE
ZjPcggnB7NbX/jeTaIDXJsnNBtSr36U38OmZJ/kU+uaqzaecsXn23rh6HB/TnnCknESPYpXVQ/Qc
hJM8NKNoHhh8hPs6GaWxxrNhukfHrTNvbepoOgyjdgXqFjdhfcdSR23saJJbP2UTfTJcgWl0YClx
VXSFmW5nJnAZzkPH2QUhlnpS1twPGZn1PsxKbCl5TDW+9qim1oMXMuo2cvOrJGR2gzvN3mLmVxB6
8IhkEKHSedhyj1viWMkBGgW+/emKwU4LjCaq1WPJ4zJHft4bGLZNCzU5SpmnUYsEh0FbMPUKonLl
qUR96VrLPTUxitnOkw9J2PUb3Q3GF7NRSF4mrFZqdsaHGEcbi4XRwQqqsEGCqrg20iS9s/K52NsD
uC9fF96lI5/owWuL7JpXSiNmqIwIAFPj2oWHjUNKgY1g5JxdTz46drzn1ZbnahphwQyi7exO06Vu
kZnDZeZUWZdpkuzcUqf3hETEqGYKVOrxJGxzTcuV30qgig0BJaVrXiyPdEF4lWoJZjBHxzt1czyb
9zonj4bqAbDFmWlH5G+yxMa5lIyd260oIAznQVdNGd0aIDjp27izBtDvdhYL+VWouSveO8DT7o6R
d93mm9bXZA5rCeP8Ew4x6WPMyeKUWKYwG8OXFlMs/ru+lqDkbNXHXYDeqoijfZ56mXvb0IyLI4a/
rF0D3aeRaYMhCM+x3U/z1sciIb/Gretd4Q7yvw0pedKfR78JXayoLYfTFr+t1Fd9qLxbOgeRPmXB
INuVmNKkOYrST/1d3JWhf4FDOoZ3buiE5S6naxiO88BRuZtxniISiBbg2AKkgIWepovTzwbjAWEE
Jqbl0dkSVkAwS7CZXDu0sCh6/ByTp+kskd5VfkgtkFNbrk3YNt5gaxt1fYuxIW5JuFc8Zu4h0fbz
LslsFe5Nvk3uBSNIO591lk3i4OI6ig/Mh5R3zoFxdHsSu5lIoqmYrfDe8F0uzmbf8Dc+LzTaMymc
+mMUNKq9nYwWiyyRpvG0T7GxGzvCZgp1gMljGLdYzQMF58xhQyenxi4PgSCy+io3F4Gnpo0yn5il
S47dIu0wgZExw8bVo0u8JYiY687tzKD23xtv8mtzhLeOZnq6woZUUB2LtyC2qlNjQmpfg6mJ5o0f
NuUVZhnIZCruJ38nbXqrtTGgokEXqeRtM6rhKuwkI+aQ3BlYKBGmxi6HzRHu5WBoCqRW4hBvZrV3
MLytIe9Tdygl30F6RNteQ+hijAHvz9TesWN6eFSZbZ3lNIOq60JMojZdfNbDV4mx6MnWTsB0dUR3
BB0Od7u+MH/1HlGX6ps+p7yAduItwQ+0bjdjW3zU4fg0Eh/AtfwX4HrjKp2DU1I1OHfJdOplxuQ+
AOpF1QUdOi4CnInA1OfMhmRGTjrxP/Gznqk4+pRwgBSQNnxOA3eWmNW2xjG7j8fGOHj48xj4UYIR
sgIgZyCM3pPb1ge3V7nzsAuVSYhM0HZbBuPWrduQ99LbkQOFvK/i8Og2fU3iuG1mDFWWdDu0e1u/
sJI3Ym38nTtyyqJdsyY2d6wtzcus5/SALPFs9E10SJ1SbYURT7vazu8b331LZO4VK9A69V3kh9a+
JxH6KLEKHeOJZLI2k9W3yZfxdUNTpnFxqvw2n32eXTW0c7+CjWZ1Xf2KLqFdm42dH6nxsWdVXO7z
IEz6JrdwNorv1DlK6vGbXwQljq+GL7ZMMpyWlSXfcb1f9fOYf4LkFz33lSEx1VbeF4cwhHdTJYws
eWNfvIa6o2/i5AFLHzk/o9VfW1Y+bTUrItRBVbFVTs+oqSeKhFQYvTNJediZFbY9FLTpvrXIW1lp
UiDWE1ybe6OT1aGRyVeRFfKY1NONw0ARH7f3ZBUxAOvM4Kiugf0L6I04pMJvoh/SoxUr/710/RSA
FolGtvqYKkcyYxYVfjH3uZNOigd1Ie0MVOtGW4fn3tPVrafGN0p6Y13kPSMPvnhESGTRbeJPPuYu
xrEbz+vuqMHegWHCDA5hbCGou81Z38CtT4Yde39gfYD+i20urHZbJVX9kLUJW+kkHfP7uZzurG4m
aGrszO1sDNVRdZGxAW0wgrMxrc2UJ+AWnewhjRWW+jog9IqEeWpL+I5vfUZAeuvgS52epgz4TWGx
7WjLF8PT5TlV8pBYZnSo4cjEqTMAVxrnS9JNJ0B28xZDTbgScSX24ZJ40496Qaz448mC/b0aqGuP
tW3Q91TxuLIS19oHcxEhMW13Ue1bX6EmUs6h7l1GwBgHZC27o+foL5C2mfIw5Dp5tQeGbywP2NnR
87ZBvjNr6q1UAD5zlNg0WTRtSNAY1nYjXzhD+9euGk4i78Njkul+7YDt7LddTVj2ykvhGQTlacoR
V2Oiy5kuKgdNfGjBS2jt3rlBUE/4S+y0rqKDEsWJzq2INxbfl2GfhzI5O2Eorx3JbVvNyXgIHEXU
Rp8/A9zgmapD68nMYRMwn1Eb1kvFiUQxqhSlUU65xZOO5EukuTOzhLyC3Ck4vj3rWdmzWPNhLR1b
ykJ8oTsB0278ZEsH+2zl1pdSxtCwAJCuGyHVnlpAbXsAg1ei6IyPIBzBBC7UgWogx2yOy6cq4yMd
O9Zda9jMxYqQLxsGH4EPoqmjZ5Sw1H5j1+wSD8wBkrEa/oJUrz37w602gNxEvfLBBbJso3FM3TvS
QoZ9S8rUwlqrlgfBFH3QiFJr2BjtxoyzkXOw4j4uo+o0MPtFnVVcdVlYf7I0IU1exOAaxCpfSr8u
Dp6FVH3leMa4NSNXHrqo29PNAMmO21ZsWBBOw7YYkqtOye7EcJAzPO5QiOTN3ZSm7pnPsPiKvTJk
wEAm4QqI+ZPouuaKKKrsMS4pNlZGPha8tFSxX2A4/A17tbcpcTo+2RCVNp3IfIYmrI42Ko+H9Ww6
Ha/XMgZx0RW37BE9w+eRGfIRz0kp1gw6G3ifHuyUAL0VhWFnP0iWhxtlje+xbQTzpiO4KN2GBBzB
TswME29oIWS5B9/onAibap9DJqnncuJhmfhxdcd2u8DYmHiU6IzS1maCB9Mh5e6NAQZFtJHtaXms
iw065mkO02kHN42btk4+CBSINgyl7qwiuGsX+/ZSKUp8rJClUuRwGzwHDLIzAZYhBYi40kNWUIMQ
dmRW/pckRZmlWEeEW1zedUS1pLNqVQsU2mu7AtQPBIyBsET2TkajpKpV9k3P7pUBkGjIdOmYCo2o
uVvknGyZdTXs4IdyBqXAiXfVNE272MzNQyF8NnkQ4b52c3FK8bcyeTenM/Q544bzWu6niUczxaqx
0X5oPoJOICZgGvq/UX/8KPhxJSxxgSANzDySI2gbP0mcahUNhlPAbMzs/kCHtssWjynF+T+0EwE2
M1EFIPPBwIX75GeJbzi4Q+aFKsViUYj6pCRAyfPkzpb5N3K0n3TZvAwk4J6FWtcyXUw/P0nsCKQj
ylER1uawTfW2Ze+16YrtSvjaL2xFYomqhqgbN4gfLfKG+t/EK/+z1Wh5x75TGC3XJzDZsR2kmOji
JGqL71U9Q41+v5Sg25LCEPkqZAwrVm6CcEGAcyx2vuEF1Qv6ibS/mF1u3ZpzxaRB1G64YaFuxBAC
KjO4WG0H4O2fK2seS9pC9Zeymv+d+Gb/tVzw4c3Pv+oHL+L/EfPhojj/K92Nest/pG7Zy//xu/PQ
+oU+1XV95tEB3PJFj/eb5EaYqGdAbjGIJI/7NzHOf1G3LH7k489D7CkxnEnkb/8lurF+QaeLKxHR
Fbpd9PvePxHdLPfTf99vxAijzhdLuDQILzaMP+v0qfGGBjGfjTF80u/gYDGBdyZH/HfvyO9an+/t
gIsw7k+XWZSBKLqROvwq/PlOrAbSpwnDWdgkraTNleE30VEP7bKuiapt7E3ew19fD3fKD1dEccmw
xxMOLDPsYHhHfv4iZy1rMW3A9AqIj2hxwk3I5VZ0fjAUoaEaHNbshroIzCKlNjqJhl3PKZHoELK1
oL6p4zXxPO3dko/in4Q1imAnRI85c082MJ4mEu2KbNbrvjVCgyojSYcWsQkDCuJyDBE7TJZHD5q5
Q8pBrnkQDeSFs2hsEyvlyz3NnbDgHDsdEbYrr3JZTJ91n03DF9a0fc98nnnRQJILes+AQBjTGXtE
L0GJF2w9+JAFnFddKACWGwpuyH1seU2Dub6LzEPWK094nibRMUh8FRx42kfsrOOscMIXdxra+ZNX
W7lGydIwuT20OuHfrXXbmNHeFPVSkLcIgJgMs2wHF7NCMjSBpXapM/xqbYapjMJVWXpL9J1L7pzL
qJKJPAsMQts2JvYdFmIxaxsKbZtB5Oiu+FvoV31D0KdQ9OqOiMCstv1kJfzc0Hc+eLX4pLreCJiR
88LDFVE6Wp2Va+XPjKtqeYzSIKOeq2arrDbEZlnR5yYi4/joBkS3pCuP52r5bUpb/WiptrCPBpqm
ZFWzBwOcVjsxWxOXSErW4cq3H4XFwmbFlrzotilyjPSDrRtMaGkaHtlFDmA35qTC17uKrOv4y5Ah
7P9alLMoKT/b2RrXYPUddW5rxzI2M7pveEg8p3r/PcO4mRH6OLXxDugMccmr3J4l3UzP8kZdJ2Lw
yGb1sjA8j4SXqvtqJnCZEq0wICew660KmD5kZORXzlh03UNF1SsvedWxiJ1Yr/86AszMa8jVg3Mu
LQsoacOscUQam1HMrVgmVQ56B4ZBpJPbQy+A2rtmUu6SJgjlWbZRLW/GCJAp7llVVOjd0zKga09c
t22PFv45TTJyDgZtOw60fyRJRgmKEmb5dgWMNK/JAt5FxC3Nr0HvELO40pnozHuVNRKFjPYF3Yvi
Y7t1SrLsrjWqs2X57WfqwUicpLt2YQNYj0KzfcvWtl8YR/hJ6jBJICuuRDoXW20WbYteJEwkUVjk
eOx6XyUX4M2R5E2f2GsjBQTcdOnxR1JK5dpcJPseCqV8zyqsmo41w3B5glQ3T9fsrQDtdIjtrM3Q
dD2gMjci7yffzDXdrrUneSrxDhV5dvo1qCnZ7yJWIfC050AX/YPORpEjsjHqkpEekZ3Z5xIsVMvY
AAXPU4oOikFyzYAK5FjnmJBnV/BpbDggMaOZer4f+tFt5nnVdGNU9g9CCUNXD5hY4YJfc2aVOlzj
ao3yDoVWUIzsFypv0v773DIhm4+FDc73EWeqMKYHlgkC5FviOHifSs3AFzq0F6XbGtEifXkZ6LrZ
ein5W/i9mCdWhOCCp1r3VjU4alVylAY3GLqSnlQdbr4AALYKvGbdQK6GaGM4VbRjXoNF1mtaz0Tw
QOrdacZBZmydpvVDak03NA5ghOENa3yx4EMMsyMxl4PDejIyjCX7Ik+8fEXWVShOWVvpMyIV5IiZ
4ONAd0aAwToXwqa3n2hnDYbLzCgWApCTRj2lvG7GCKxpGQmdvqJYQ9N07qegj/K7oPD1EKJcUWHM
yGxgEdn9VgL9j/XZj49Lniq+Azhzca6hPpFUpT+WZ9JGAoBMFjZz50aLcqdDZ5HLOXn+6+fXv7wO
5jxb8qxk6fGTuJvnvgkZHDVPmVVMryCt9A9pqYN/9Fj+/SFJ8Y6Em6elt0AWvq82vZSxNGjWGCqb
EcgjrP1zbYJS166+ghnZ27u/flnL7/vvMmB5+0wwoVA6AodoCVhHP14vJA2XwGpW6M5MqvOcAEsE
C0PAbeFZzSZSkbkqxWS+kZQ8/M0n92Or8uulqQk4RXCS8tH97E0ozYlod6SMLOXCfJsOWb5jf4Ar
19R/Z6b+84fHi4SCYuM35gH9s/GDh7WrepdLWbjqyFpFIxZ25K7/0/dyeSE2A7LFy4li+Mf3spsm
dNEO0NIlWaLm6Ua6MGnF7osQbQFcWfOUI1zi0Du5+u1j/H+J/b/Zi/P9L0r97uPtRy7J8u//0NZz
OsLVEJj7JDYjfvI7Xtf6ha9ywL4joJKXeN7/kNejrrcRcuMm4etgU4rzo98L/eCXxa4OHYd+10KE
7P0jcf3P2nrk+Q7DF4l+3+KCAH1/OroIp6dWaeVLo+dOPpKNWnv+OkLgauorv1CR9zUyB9KFGbTP
xGJ+Fu1g2NM2IqNyOkwOE0zyC8twJ80xyBB7KIQmEAVFEM/BvhEzU8CwcuA4XTtjPRX2DslkB/o1
dql118qVdnPIwN8ACUtIlAGe0MomvXTwKCVJzqNjX6cjmuGKoU9SDIBoS5PScldLZcXkkTe+fI/C
OJ2ynV8iIW8JoHfczDt4mXb6Td0QlMBR7MRyy3IzEIxSZgQSkL0Cs9z7pSxhuaZQGAnkdqc80us5
Ij8bXjt4gxMhb+y7SdRFK7Ihg4TgyU2+fJYno65c9yMtXB89iavdbsccJrGAA8WEuu88u1Huwr1k
lVfD/gZzVujF2ZkWFeQP0amSKGpttZuKO4RQYr9qL3UZgXf33WEiOFA1aVZ9c9BrlBtndhVQepMI
hvo9ZS9ZX8soKjUBAq5bFGxadcYAFHEaoqoCywY1Yu2T2YDa2PePbZP62bepFAXD3cSOgu7MgrbL
tqRVIp4H4ZshHXWs8jm02kXpjnbmCDtyRpsQmQCPdJ7Xt13dIwUdA9E98HG53VPjJa1zrg3BNo7U
6865jIDmEnDrM0lNdj2G57SL2P5DljXaXRbNw6L5ymd4uCUIO73Pi8L+cFuIAevK1zrfZtzA1Sbv
4owTuZ/a4qRMgLLb2OIfEoxcsIkFBOavPbaVbD8yh8xmVw7ms2/2FIWCQiqmQkXL5OwSBGl3JaBh
Rmys/pHdlpJo0bXZ+ryZxTCSxhq0My/YqoGvr7y+mAOGwUp4G4NaBvtf5qCxzGfUE+OmiCz2ouim
agpElYe0iFBTc3incWV3/o2ssgRIp02+68gkuUw+BvaTw94j4NAxj73ljs5bNGS182KCDWFJ3ddG
FaXrAN2CfSRHeHbSfZ8NISbHVpfQRbBUQKKOKsfedFHi3BTBWIdbPfvk5VhpxB81J2VFypJw2aTZ
CdCbNTr2aqIVNVx7RSZAfNtZbvMhOp2TEATGoAWf6ocoU5zKhL46yaRdWdiab/nGjp+4a3kbB7Mp
WI5NMI3Xhj+gb48zfrUdYz2mfgx1wAhsagIQ9E71SmY8NWTZ2eF+MHrWBhET2M80yeaDR3f/edF1
fqpqTQY7EoDiCjJPaR18L48GLLVx562aykZb0GD/GXDpS1IbZ5Fys+VVzlrV1Uz+VgGh5KD8IQsl
J681aQ39QZZH4eaobwmR6e/pZvULQlbQWtUUE9RKWcxfXYSIpBbCXf9aC44Y+nsC7w+otqbySs/G
vCNXNfc/jzG1Nc4GetDxpoVS0jKejeIJf/ug6hiJh9+wsZCJ7HYcVZOzSUvbbR9K5iT5pYhaaj7C
pkoVEPhSuLgmQAJiLlplpUqHZs1s0Zuf2ckaC+I5gHULkHtgWM8XkCEEC9YR1uwFQmRhW6gJEUJt
nJCAZ5rCyo32BIDFnsVdmpnkXorBtPQR2iTKEbbyDqNBZdXybESGaI/EmtTNBcqmb5z53sbeaUBR
4hMGFKAOXhteaco1jDbtz+vW7wtUkLnsy+gL9qu4/zwGoS5X7oBSl4FyaaHCBzAJUWGTVxre6co2
xgnnQCxg972Dk/Ln7FikRmQrltUOa0tohIwBnmazcW9QCmhUT5EnngYMEPlV1ETC2duy15pQkw4G
m3qx656DLMDE5UyKvm6eYvNBRjwnfHG2sV3MRMlm6Ikb0lCu+s6uuvsCP1h1RPoSTnifSzt+YHXu
oBOByqQ2o5OAF3RYXTNFidsu2OURsOUtey7TuY9UA4GCsWp7hzLSBQbbhci6bWWk4z6YKmCldTqo
67BnDLEpqMfffBNTyU6hbmRuYcYKbihLh6XOhwcQwbxKWJC46PFoj4icbgZZ5BeXphHcFS77lnLa
IWCPNU523WNK42HauG3SrWTg2jdtk4fTno5esctGeHgblkkcrvC3DNOxFBphN5aG+msjZfUii3me
dkGQepceg8ol4tm03BqmeVLoMnJylswgPcxZOJN5NhBgc0xkw9OT9PnU3sCujFA9Ew4cofXIZQ46
oepBmsxT278hP68+ogCb8sXQNgBSlnQVmUNpwDoFm7FlscgfBm6ZqEEfAfjaPA1TmWpkSTwAylWG
OBT0pYPdeFXXZYAGkKEUnP3Bd5MNNAPrTObUBCTPcyGDU5ePq1FjK9qFRUU3w+O75VTt84hseOgc
GTtm1pWCDCWE9vNcg9Hmdj1kbdAMuyitWCBVv8aR5ZlX1Vvfg/uxxkiq5wMu1Ha+l3VDT0venrPH
vSLLEzfU2G1qvCbQV/UgH3w6caZHIJU+iGqvfRI72ulko5nzN5W2/XLnVFWvr7si1Cd0IfcIDUt+
JRE/10HQ+1BLjal4U11TPQ5GI/3tSGdREyKNMMy5sOPnHkuiwmIXzKAn3lRNQlccNrZ9I6RgKdnU
ZK3d5HE2l8e0nTj5KT7iO04S59UpYYEehHCTry6fMm+oSh37pW9t0T2hkwy6vSGJhEf1Shjwye9F
b+4Lr6/rQ9F6M2dQoDgWPRYCAP+lqivjbnQrp/1ICnQ7w1q2HgqMwQzmS4jQ4z2ux+ihdiCCoiG0
zC/hGIckTecd6r+yrFW3nXiv71nqQqgPB+0tD75YP0r0Kh+aHSFrsDiC4sqscv6Sj9zuO/ofVjV+
k6M9iBHuvmUjyRLs4mNazcB3nLOJAppPuJkKpItUMcPWhtFwdBVvxEoWIlHkdon+EkdWE/O5VSYx
li2sA69EpLVCFU+diHoB/iK6+GmZDDUJx3Gb88en1ly/Kw3zZRWacfsWWGV7ktqBvQp8+N6KJSYz
b0LdyylX9pekxOGKpqelzBJBJIttgsayRTesgmOTmupb77rxVeO14Td8H+ZLR+lX7SckTntEa4ya
NEFH9QpNtbaPrUE+5tD14EdGtw4/sYFsvsVuUIbPRI47GU+2So3boM9i+3XMEX49su7LvGINY73w
9nai2WoZOb2C8zct489TeDJTHVqUhYCAcfxP1K2grxkM8qJWcW2X+Bf8Ks+3pWU2d4mXtXDw655x
8XcN0v9i8g+GgD0hTTCAESw6wvmxTWVT4vYESpFkY2XqLJzK388Ze+oJAdSWLIlm+9fXo8v6bsSw
uJA9WjB2JgT00Of8fD3XGFMeCpYExhfdSZ632AawP1jIk7aR0S7oeavf2F0RsOIb+5u/vvqPrf+v
V/cCE4IadzF19M/YQzwuTHotok3HUprbAMUb+SLFx19f5MdRxnIRxIaYspECgTCh6fzxLU3bqohH
DvMVdg25riZZC85g1J+Qpkus4X/0t//i4/vX14KRDFiVWcOfFq9W2kSafEsmdirYtAg1n+shMK86
nXbN30yjfgI5/fbCBBfy6XkdtkQ/jTQMC8JXPlaSnobTR05eQd2qzPmgUWWuVZsTwUfVvSENsz55
yvHfDWhQ29gh97WvGAvy3BHPI/rBt4pUEmaTlZ7+5o/88yfMWsljMyz9xRf/K4P2u01WH0UOjlLe
/LT0y20HMuggjDT8/wkLssfjx3/8GwfBd3fgn8KkH+mHfoAXLP/8twGL9QtDFQYXgCdtH3yL+8eA
xTB/sQQQNYaY0HYx0bMz/WPEQmI0200GppBYGMkxfvxjxCJ/sRigSegFbEBNBtzyn6xSSZ358ewB
isnBAwiZG9iktFz+wO/HqZX5n+ydR3LdWLqtp1JRfVTAbZjG6wAH5xxSpEiKRqQ6CNHBuw1suOnc
1m3cUdTE3gdlGZHSlV7G61ZkRHYyUhBBYOM3a32L5Fs3f3Wzwoa/TiTgmZvX9nJOuDEFlSRUcv3a
Iin9iHbWN87SnoQj8t78lAxdo3oldxB3h1U68SXc//gup0b/kk5Fe0u8dapHpqmsJNBFZ9VBmugw
DB0Qxl8bzezwtk4aaATdTOlWfTQg+EbEqC6gYVFQ96RAElUJTQ6Rlm03l1ZpS3U0O6m30UK1+mBM
OFqe6niRxmdD5eToyX70mbvkWOrPHa/ITnzKMR0suOF0tzW6O5g9kLacW4z4RRG1hubt8bJMmAxJ
P5ojlBPk8IR10xpW5E7t4vPxxjd3gpFwbA85e1ljPyOVyz/1divtcEho0GOU4c6ZniTVOYSlQu5z
t0HBVCCU5VBF+/5I2Y4rzcN0QSJJ0RQXDWbkw8SMIrscDYQ5SUiILiMGGi+rWvcTobDk7+HPSQPB
hAyIU7eO6HYVuaZgrgoRny1ZW+PA61x1UxqiAGtgUmvt126hP8a8Vo39cwN/i2Zcc8i87WfxMaux
c4g90ko2rSz9EnW1rduf/SSLGT3YU/3KIDb5gDuYmi+X9hR1Q0vuXWeDpd63jAmqwKuSZzuOfdoa
lxgNqgIbTZtelYa3JzFDDcFU5/IaTr4vDqicx2Unu4ZanBCsuKCx89f0xI/FSvZBnpPuutIYIc8C
MrDpbbWSAL84ed1ckoQ6FwNPgVzKmOUmbSuhKzk5gOTArN1zz1c6PUw0KKQLDhRfdM+py5Be7+mk
iRf2b7EdIchrli3VNK8W5Nd5Mjm7pO3i+54NRQaBEsUz888PmT/X7YE3Eg9iHaviuhvRkAV9gSUj
nKxypXcQLgU1EsfP1NxAtrZaAAYjq+s5MK3JvXUsReL3tDBhC+IBfUJoyaR6Rt7Y8wFf+bTvWGDO
cC89mTC6c1rnIxO/7GXNPIClkGCbK7bOGTnO/do8liRbfEhSoh6ieAuL2lmVGHoMSmV9PwtzeMzx
rDCcTCv3xRwzJPLL6uePic9kZSnqiqLepcMj1RcpNumDm9VybJ2F4IyRBR7sfDuzsMM7yclYgIxF
hV/n+QfCnlI9AHG1aiTF19qFWQtb7fw5n5Zdbg0TBkXEXcwjGVVVesoMS2kzwUosja2Qwl3XArQ8
/FY7NN9fiJjE6jUM+J1n5PJEE7MIe8QrDyXNrohSyhmassBzKzc+ehhEq8gnlQaQZWb6LKeNnL/q
oJnOtZXbsR46azs8Mmfyu8glQMrYgyKQB38eU+IhyZ4VB2/SpRkuvm70YRwPKegJ+FK36HM73C6Y
rl9K3SUAFoZGIs/WVUfZUBsWHhNWltXVqrT03C5bkOgUZvnLTLDybUouLOZNnnsZDG1VfUqYMSmm
Q4tzWHNzLEMk7OVXpdLuC08MlFOdnWpzrDlR2AEmcXuKWQ45iTUnzi0Rqd3EStDbxHqi3iJejVr7
YJNJ9UKQF5IWxl7OWYOZCV9sWbbwZfq0TiKKBNkf3RW2AizBcSRPgnTZQ02DOu4s4kEPJe0n4u7G
cv+xevvPDoUvPN/Ff9WYP3zhr//+X81f0JD9/b//8rV+/sul/Pv/1E9Z+/L2q88f8cdX34VLxCeV
Lz9PkYt8gc/3H2uVb8QiCyEUXE3YcfDj/v3N/9tWQVIPoJ3GFgbA/V/ffGoF3UCQ9a1UoDqEocV2
9c9gi953HKx1iGkSRCMy/4OM/W6xQko58+VOwXK0Q9Q67YnOAmUOJ9s66mUmz4uYLCS8DfnK5LlU
8YlbeTjCWN1Zp2OqjeWuKlzyveakuxQxMxO+hMv6BaCltmOC29zYTjKYwXf3/Cd1/ZbV8KZP2qY3
VFEbuIt/A+F7W6sUNrBy6T6MAvZKEI+GcZlmyZJjJelzsooYdKWMC6+YkbLlqWScXEAX7l4Bglrn
VmnZp1ZvzneaLplkzI7LYgMt+oeZuShDOG2cHkbM6jc8K7odUcIv0aBnzpnBTeTrQRbrE5Fv04uO
R+PTVBMMLpQ1PuZwOM+1JHajMaW3gYpQ52dLY+7ZdxCRwiZBq0N3xfgSeMnav2IMQlhN/35mlSRS
KwSvTfjrG4XS7rv75AEm/EbLZQXPcM6j33p7nwZzi3fY7pNL3KTuf4QgmJH/hBbGdAeMJwb2lG9X
/M/JwMnAu/O/nww3X0kArN8pKbf/5Y+TAL0kcy9sYw76AZcan0f2HwtW/2+WyfSQ/IYNQQfD7F8n
Aa+77wE243WHUoV9hDn5v88CegMXMqONJJHn1uEP+TMnwdvWEIkBXSFPi+MTSKD7tnh3EFCSmQlh
lnmgkjifoxxn0jHr6jn5jUj4bU++Xcc1EFIK39WZcKBve/tILr6zdAync8wrlMgBjhL1ZK9r85nt
yZ/WMnAtJC+srZGi/EiHLUyJELKZ4CjNKKNUBUkK13/5G7Dp28HUHz8R8z1BByV4iQx+f983TmmP
LZa2jp9o0cwrLFw0/r6ZpReFt6Yt0ky92n33ZP3k/PvhHsK5o5Fk0uBzAv6xLf+ujS+g/HqdZKSZ
2z0lV5llM3aV3Ia1S5zs8f/vYlvf+N3F4F6v02L1zMhJz5oPJTSM2yKxME0wfO3+GB38v0uUmOvx
EfIFSzQAt5sM4fuLpYOu10oQ5Gq1nXaFtw4f4iTkb67yk/tHJw8qEMYp0Lf3xyLmWTyDKb5Ar13y
D0VmDQdJ7ivSQ9P+zQn8w2vFD4RoB2PIhremD3r7AxlZaamFTX2QDi3pfPwwIS/09JuX6mdXsdEn
cVgQ1YON6e1VykoJ/CJLEcjWxtalaNSMWOSnv34StlLo+88J9QtyLmdblCGE3mQiby9jahTmEMYw
byYsPHao2ZzS4ya26XCoaNixaazD2J+3o+i+JlLLl7MCqadxIEoQqWW1VlLewFFb4Sn0flfv2W7E
Hon2bKCW2vBGREexYm/DMJpYlHlwmFGzDFfQjBrMljE4Lo0tuZG8TgAC8ElZa0OXOOb+V3yN3QKK
0AL9VYuq/+TnetedZBmUrF2tGvchYf6hflOJbD/xG00Yd4QHlYwdshmYTW8f4O9eDk6DBAiMXQT+
UnioPdF8si5qyqtGDsUnInU13K7K2PezLoCVaZn/p2a2HD4Mp10Q8rZOsbg9YG//AkM/MuqbBNQg
DMSsgOWM/mLSfvMU/+SFwVeyyd+Q/zIkenfEoSzVRld3iwAj2RKaoyk+0NuNO52o5qdfP2Q/nKYc
aTp5Qi4/lvnjCByD0YB0F3afjePx2Z1HhgG1sCg/WYJk17WIwa/8+pI/eXvgefN1hkuIwk68u4da
O2cN/itomRBuAoWSeY+YfPnNZ+L9VUyQpWg/ma8B0wcg/u4qWM5lZhnx9o5qRrGDY9KTHghUzdv9
uR8HdQO/IqFvHyRA2+/ll7JwekZVOUsow0lPjVWwcrX7+frPX+WPgoFwSh697ff43ZPfYKdLU40d
p+fPVqBUm+9Av//JEA2Dn8VkJsovhqvganp3sFWTwRjKRGi5TE71gRRW1CFjqV3++mfZbv33bzGR
jPDINzyT2PLb36sRcz9TXZLhi/b7tb3KtuhgTZnLs1E9mywK5jo1o19fUXzzQr25Jt8FT6fY+nZZ
Z4um//7+1TNZk5PTbwYOqYFk02GcYe2oYQ14bAbrE0/5zmcbI0W8g85XmSEnDdpIbG1QOatW2YGh
l2Z5TPl8qWhkwuHtOifxWOPLTmEgt63Ji3rQCrg0VLU84rmb3NDAr812v5HF69pNRAaMzgAs1WN3
n+8dktDBc1lDL3fk5yblqUB12gKhQ3MdGNbqsRfMTeZAEDHasF5daIOLZU3XgjTJL0m/reoVotGO
rXvMwG1GdXOELAS/EHQHdA+cAcAnSqQ4Lwva7RV0gAlAIJ6mhpzg1rXKELTalIEInciYnMEVMk2K
y/SefEhnjQwfu0uIHrAliLUzJGww6EmYDFMDYQsOAVawvrSM4hT+Dy6JsuY79qWcDbT8zeghM60Q
rneMjlKSMrNY6ufeahNV1zJJvvVJH8XOP0x2YgVgKOEQhdKo0QACInTIeNd9Bpt4eJlTfTZTJOj8
DWfOXHetsxbuoiHaQ1p3RPkm5TzdIIjrq9CunCkLnXFB+R/0U+31rPA8VkFxiwYFcfs4u8cEQz/K
kra2niwegnKneaPzOKRVOt0hdYi/us2I0g1ROVhUS3gL1DBHeyZHnfW1AnJ/M6rc1h5bR19vbEqS
DE5851XHxjGm6wQycXLS5uA0N/tnteLt9TvttvPqGeOLlhn3CBrTL9rSouBofbN96JKaWTDjVLdP
yJTHGoMJpGjTsKvdHgaLWU3YYJFoAIHI8fymodmpzjpl2j3me1tpI9QJmCxf3KIa7Ih1X5zuc1Ld
xUGtrbXsNadEZtzBdtP2Wp8g+qv6FY0Mobz5xrfv0PL72Fi+kNDZq6Am7nlkip7wnPuFZX2CUZU5
kHScbni24bMuH3pC1LQTT3QZA0e9xLGs+UjR9wVav0vuu5F/ZtyCTkASDjzcLtCj+qPCRoQsgBkf
Tvl4ce+ZOMYMhsc2v660JbNOajj/2mPtl914Ui3osIO8GhN9L/QJbmq3FDjOchJE3VdypitEij30
mqfehdz3kclx7qJ5Q/p0ypxygM6k1BbxgdCr3RjIFViYWqqVuPTRSdej4I1vn1mzY9amXJTESql1
XpOAEJH2CkJ9WkeoWjW0AygBSIAWqVC7wgC5FNTKRjiddhhyd91SdbeGmdjdToBFqT8wFiU3r/Uh
ykXCymwvgIxIDdzYbVadO/RR/XmaZUVVR6i2p8Q+9FY1ASDuaWi1GeErQ3Bi48dyXiKmFgQ2c6eL
4tQHv5XvElq9Hg3D2nxZxsQ8qXD2qkuOnLTfm2zm04V0l1agmCGoTMgH5N9qGF5kpmhkjMAUuWjc
aHb8xCuOqawhId6hBzWScJ7m7GIcyw0WC1ZibTDxIytM/GhlZT2BQjIlDpsPK9AplBzlWn6Nua0e
pjSp5qhtTf8GyBNylATmMXylZejuZm/EmjARdQydsrHKet9M5QjG1ib0NZSbmyWEbwy1wybsF2kF
IHgPq7d0sbwYmj6FXkG7cEQiJyRxdaWjnqeV9URojZ3qPwwbfgeCamax3AC3GZ8TFD7mEepL2Gst
Ky7YNOsm2EOypttH6Et6Bni3zz9qMxEvbHsmMUX5kGANyrwehUXXeG0VmpPlX5Z2sqJiHgz+9jlV
Cwwb8H3XwyzIXNGdhDaGRUtHaJ2Iux4unc0uf2kZRodO2+pXcJfW+LStJ4jWPGrJZe6U1QUdORMq
McbZNX8GaqcJ0du6K2TWFx/I5+VsNpYeSBzRKJMXTrmXGidrD7diz0bNu+ZOmVVgaVN1j34BKqTR
OOXL0HUYBOvJJNuvXGM/Czl0IORZjRdvK/BFoVzqqSEs/Gta2I5a+6iZxJgHA8S/G3jNg9rPBAbo
J4Ox5arHbH/OtSmuzQNxiQn4Dkgm28tSQYZwOVXuBpSX7U7PpXkzzzU9ZGswkgtkl9BK9BUU54hk
Iedry6ezZW9hAvxINbP5UjUgiNmHGd2J30GvCsyeToiRoOK0Zr673mkYUay9OaRAAjJnmD7wcgiy
rPW6Pbdz1niBVPrG4TDhDIep3iWIOVqP6LFZVj0/5CCSW5X3SFarepJdqM8wcF/g440SWNgomhNZ
oT7kAdJycb+mMLY/DJXuKgzyA0kFleF2ZaSkQoeoNhPVF5v/Te2MvnPbE6M3pgTJkbdOO99RNta3
dGAbkncELV6r2RZpZFUJmAFXwlYOsZMU+nlfaO6GVneQLDce5Bge0MJsTr2ybgCBtR0i7MbsNHXw
majo+zVF6Hiy5CjKzuoCcxO5gvBvo9kEzxQ1bEbEF2GySEaYRKo8/B7JNxl+KWq6O4U7M2abaPJv
uFAi/oiiCJhWaBW11M/83u1YpbJ+6T3w8F0rH+O0cSSMqFgNBzAmojoCGe+Am3AwZ8e1Nxa0wEVr
mgSp57Fx9P0uvZVFEkNV15wJomlPLnNUZrmGHZ39WYnEbSEzifw6hMaoCVUSdPA0AF9mUvSnOVsW
BLiMTyfsbhk+URYzZDMO1E7WTQYbAibCXLOmrkt6f5AGhHDzacYWGVamUOZJPuked1cD373r0mlC
wm9xhhIqSq1WOwXfMJpkvENl1iTjKQIrjvtspihbUk2sIcihCak887+PMhNQJEbKFnI7V75bBwVM
jWDs2cUnyjHrsR5Lk1vCfSXPJCdF/AEjmHT2vPtMwuFOND6oi97HXOYQt9kxKGKPCXjQ3hmY+m5T
3SCtdbV6gf4V32oWtYva7i/B7ndVtfKOeGWJ+i0X5TcdcoJvuMw0cbDl0J1ZiRazqEuRlEXNBGmc
Pai13Kl+1C5QmJKwZ/rSefX4pemB6NayYd3pxHo0xmacxXT16zC/ou8TD7EGW/FmTud5wzdTf4Za
6sGUHRMhIUpS+n22ilg8ZUJv67OiVZzyBN4DlHCwDi6n1lQrM7RrQBkgXRuFVzSrN9qqgS1alCmE
F8bsLINlmdYBezy2wf2c6fe5IksWhJJAuuMDJq72Wq1cJg7I+PE2VpY8QQzMRrmXRkWspnRp6t2K
eM2gH1chgqF3EZA2muJNF8hXb0qEjo+2G0855EzMgAegL7MeNsU6EL4sNMeNmCzM3pVbM9fZO8nY
ux9FnfMNNIq5jCyVFXi4S7M7BTGTsqGxGuPGGZo2CdK1qL+OAyTDUBtmGKx8iKUGj7Vjnr8x/Wgy
JRbPgJ6gxvmM6OJZdZLVak1IWB2AMzIsnJtNew8FBP+zU65wa7K68BdIJBJBrOGsRHcZesqniPa/
IJyG6MQrZfGQ78xREQLn1amBCLE3fDBYPJNmIJzevmuVnuBOdvLyw0hvA6Sqb8HhDjahoxAWs+Xq
163Ut8ytt50UIwnECTqyJp39/LseURcUpwb8+ADs0lKd2rwcBMYMcQwuEJKss8/SQfMPiKXtdedm
U5chJliXyxUXCbU865BivxDpvOzSulzZGc8Vedq20w7NZakLo/5kjwgMQpbjYt17iZabJwk684eh
0eoxwpmRxVe02kkGCqfGp2AhiXzA/Ju6N8bqWidiqB13R5RBcmcTI3OXr8R0X2xUJv2ASiRxDlqM
RzZgkETqQCXRXz78+h69H6owtiNil7UhUAbobvo22PuuWQcD3cZJLeoAdBheVti3R4LCzSIQVa7f
krWrbn59wfcDo28XRENI+CtbOuv9gm5cclcH/VpTjunl06rJakfTQZ3crMPvRJo/uZbNzIgNCWZC
tiTvhlOFY43YTTFPCMm6rutqbw+EODlZneJ3Qak/zHBMtJFsCRGFsoDE9/b2Pvp1TMhLhRol9tp7
PyuW88XL5G/u3Y8XcdgIf9sTbVsfd/vv3/2y0BaRmTDi9KlSlb9WuZleyqqdTn79G/rZVVgPspDi
nYGB825+AxuP1oYmJ0ihTx+hoWahAV/i8OurGD/+crY/n5EKeaEmaZnvLiMcuMmiJxV2+yU1Uc8A
eaZENBx04zh1tdBTet9dxpmxmrfFrGlYhWnliPGdDYQN5gIG84wvE+QE6DyLe5IaCXDS2K1mf/fr
v+vP7ggCY48ZICs1w3p33y2/1Wyaae67O3yykISdsJB1f7NN+elFTLySzFGZpL+fAhpkSptDuzDN
7GlDqGtbeHFL26LM//VP88ONB1jCd40LgQ5DLv1uvlRssnoJHSHQ0PHusdANRZB1nkbEL3E2f3I+
jD1zUy1jA2UFscWLvX1k01UxuBKYOBggyWgtwSGWyruTZvM7xNEPozrOL5SQKCJR9OoMvN9eybSl
m7GSUiA8ExXgjZo2OF9+kWERBAWa+eiNfD369b384Ze2HZpga5iybyuc96mzyQb3AjTDRas23qHv
b/amzdP87Sr/WZ3/9Rvg5n9fnd8maGm+vpHQbEScfziTBalfnLQM6Nmes6tjBfOvxTmR6TbuYubq
bFp4wv9BILL/xgOJ4oYyF5AOKgi+dz16w/T//FWDaERCK+oaHiG09hbakj+hn+Gl5YH7vvpgJc8w
HzGgRSIom5F3++ypXPKePeYnulwocTIbGMDyfKYTKtdZO18Sed05E8NSrUG6GLStMM+JwgT/v5RN
+qBNAKMBr8HPIzkB0sthMFVJ57iQ/ooDzsfYV+Y0dUFfga/Gb4LccJcCR77Xy0YsJxMsZhdByTbf
GPwsvhmHYZwjk7gtGHCMGb4u3+YiSWKv3Vln610aH6xUHxicFMY6xlf+unKElLBG6t7Y4z2r2zYs
HBMxGUju1jTCpqSyup6WJC0/kFXGzGt0qi0sYFr4q07Mj5zQVXl2LbFDywOSu6UIx2kc82CCSptG
cwFt9pBkA1gifWRIxptkVPeT0lwLwWetqzAx0eCGqRnnrzrzivvOyTqymSr4Q4kZI38l5LZemGkq
E2Pfip4n1MHMd3sOitmHN0e6X8BZmBBso+OfjCrKzqO/VDXMUScvnphHSYhyLejwYIqH0tiPk259
sXKzu21Vn6Awxqu899a4A52WmLgbJ7vND6Vucz86CEtbAqXhmgdZAhp5wEhaPNGaldgN127tPxPG
O/kPpq61D3A5i2KXJ5Zp7hYcYowNDSS081CJz1SI61d3znhOtBS6f1hWmQHrz55mcrSAZRS7SeS7
GOZ6Dqe8huxZVFZxJl2DBnUb3MPUcSH6hZ6Jay3qVr+/mFgqY/3mqU+has89akx7Wc8IcTftXceY
qzjSINnzbuxYsTKJM3AHOn1vYUpiekIoq2vNON2M2lsDni4SlIsKe+YWse3EuL9HKw4cYa8IGNEV
A4OB/qLvqtqh6ynmZvIjAzITO6elT18MvgbsaRN2BAE+kw6deDw6mKomjUGmnzASYA4+eR+laWa4
AH3Nl7uZQU96Xlt58WjADbqk5ymrAzNU4Ib9MKFX9es0i8aeDjGrXPPTNNBdWTvMitJsiarnDegp
J2ILei/mRcJsliLxy9ek6kq4qyapDuokyQAFbPKwmXSyVQlnm3j4Ph7CsvCeEk9NbqB0WqhDyuM2
hJ6B/rq0VsuJEvzr4pyBn820qFGEDzAHO/ebymgPgOymZF8bRGBEbqWNQ1i7mCHRby/ZqVl58zON
NmkfnRqEeZe4GYge323T8lhjDhAnhG8tB7YswyMiVfcmXTPIWWtflVfYWli9MNUacDN7GpO4gXFU
Fi0IbY9mC7CdiRPZZqBI5o/exiDYVwWxeHZZyOlQoTS7mZDHuyxXTP+VWV/x0Y+7dTl3Na/rd9JC
TQtAeXrQx1RydJF4Al+X3cbdpEMt3KWmW9mha3eR6rtGhmTekSfcQuU5I4et6z41k4U733LY3Ea5
V7cPQiRms9mxrIeUNvBzVxH0GhI5ZaE9K+B3ghDXncvJMXnuaFxpp2ecw+ihRXGbkDkef0QaBFuA
oVF5KlnNtgcg7da8Lz0XqX0JDn0JjZbQjIMxDMtr21hMi86EctXo7F2rYKQdxPVUfUIEjmpWtcX0
Fd1Pc+GWwkFRQsaGGw7M1rB5Dqo6z5XN2mgT6NsHq4YKnAyboyxW+tTthV9bNoMykqzCGASwzh+d
UdDWdpr3V7aeOlokM1qoYIWODWIAqUC/0yZG0EeqGP4cUqMlbmXJHJ5pgTdz1G9xIY++l9tAxYd0
fuo45+/RfUI/rivjk1MDd7ZI4cAIMMu1v2xEa9cy7BGRH4mYjumky8x/YgNRi12DqHA69YZt4LEk
fYnBoszrKSC2o4Vz1Yn1aPhj7EcibrkdM+jRJOCv5DhRXqj1ywB2H/AYlsw1VMSZEL/okJcQoD5y
VTQvFqn3Zm+nyS4uVcfGUvjYMmpDY+auCgPwVqNPdy2WBQ+DR++dWtstAPog8WUiOOuNP2rb/1RK
f4WW9F1p+oP8GOhk9vhOY7j9H3+USqb4m4nZzcJLtNVDKI7/WSptUkHoLSy3WG9TLG3Gwn9mpBKe
isyCrRf7aKRDIET/XSyZHv8NMTJGPSSK1Fl/Smz8viVB/sg/iIcMTlSd7NW3tXsLm8pYzIG5K/ug
q34evvSkgkdO4f0O1eS8T0jfcrlhNW5zIYd6j2767bX6ThqLBEBO6Jf0Ak3xIk86l87LatbCoY5Z
e4oS3kFnK+ejPpZp1DrzdO1Wcf0VLAfJSDpFV6eI+/AqURxHG/lLDgUvKFPzxdcc+9i282eSG8ld
Ur12mSlz2CH+NC9hKtsP1pJ417jsPqYGox3ogX7Ui/FlkWODLSaxnjKNN8eLk3vo+sgunZZZomNX
BQ6HLF7Q+mse602+m+NFTxLAaHbDCyEHQPgI+Xj0CAk7ZL4NJZolYmDP+Wk54rmIG8wq4eqCd5BK
2qwKVf28EFRGa7adwqMEzAwCpruWHXSSXcvoOo3UQhhh4FRD8rIm1Go7rAnZPjUpNQtLQJmgXmPM
Kwc2ong4DL5xCTukaz8FWWN4xwbMITtTSwm77FiSkxA57McZ1ON06s6eNt1Db5F8dic4aIE/uZa4
kD6LrLEwFL7rxFX8jiob7J9eW1/7mb1ylOjKPqEtyNPQJk+TPUo/aA9bbsnVWsXNs2KY+MkgtBsV
NbFxKBmMng9vPrF9GNbO8QlAq4TP0o6kscCY8HydipSkxKWpKb/JY2KfXE/6fAqoGd2CIZ34uMZj
f0t0jlEE7F4z55TkmK7Y4UnLlw35iA4Jxp1HAWTo2Wez6fPhlI/yorPwH3nckq5y/dMGbIcTMBKB
0CNxo4soqQrkmSSwavDCpOAUHYDw46TqkvTUVa2GEmLJY2ryVdZ3giSaAQeXM9zkuoC9aftLrweZ
rpijz14DbbwcyUlLBsa3oeGlmOpiu4J1wcDRAciu9yYi/UXHT9YUpKz2+Zg2KCsy1mpbr/4yxj3y
DJmV5rPXFtpKNdL7nwcI2HwaTJDWrONSH9Kjzz4IHoP0T9cpi0m/dMlrZZqTCXp8bXtyG8tsnvLK
KC9sPe7kLu+9udu7pH91aPUwrmyzn+55LRxWCKNLFEyk1W7n7MCYKbmjz+jG/Sj9ZUiuKPQWzgUO
paXtXwrgi+lOH9LpwS41VjLsvefTFhDQGlkbbBtxrWPWbHlKo4tQTdTpaSdY6x/dYai+OhjW7xeZ
EvVWWsY87PHucXMq39KhLxR94m9hJvpWXWUzAEDsC1eWyL0nnomM2Jk+JkfRKEfqSd0l6o4DY14e
JVgEOxrMwiz3OR/lLEJvyWnC41M9FKuuXZu5W3i7yfbsi9WwAUhkvVV6oY33zzz4Dc8MO+hkuqrG
zHEDomaZvQ8AH0GsgLq+yxulbnuYQ+7J0BQDZB/psZnpXW1B/zCJDCfR1DBKnfX+pYYtQmhUlrFW
qindjkM1Yukj9lFsqdCjmV/q4zw9u1YvZ8rWTU6XNsBmmDaTIJIYXXavz7FK7q3ct55nQ6gnoxzK
TzJOK2vXTHDVQywR2Rq0OrQ9FnpVQlipsFLaDIglpE1WcBoXp7+Ee0eH2rcYnyL8gdl6bFQiP22O
WAIiDDwwAB7a5LVgAwnEotLs9nSVXTvvVEw8UQTx30ojvZobdQH2Bi+Gz2YQABF6DLS6oDbTvUwz
2RAL26UU4fHomqeE8LIi75D8rBgvkNgd/UE0BGvluXmvSoYBxBr5IxAu4HywbOrtRWJikZwtrCPR
xvnQhaK11oc5WE290/B9yORpKOjAAsfzUi9wZn9EJlwR/dsk1nTvZcRpHA1KKI8AqBUvY2ZqMOxJ
Auy9z30hYMPgfncoSYmjRZCR6pKXtxzvasx+KLl0YxnOS59R8pcGBcLw4qEyql6By6zzYxObebVj
mdPBRioNY5JoWWfbu+oboa2k6BHex04sHSGIwbdo9ena16Yk+8jywdhabnBGaEqq3sxJU47TemxD
dNAuxv6ubzTiDeWSTxfcZ0aclacBcAlYu5FjYvHnxwjKtEJhNlzIEQ/AhJajGxDlEluvuVa0ZM9Y
aHLZhA2j5m3WM7G4+6Zj7U8kA+HibEE0ZZC3g50g5kTS3a6/xXW/9Fm4Fnrl3bkLMxMO5yTvPrWd
TQ8H+dZcj6TpNeRI9JZbRpMFzmGXE/zH4dexkzxNwJY5R1HCULjUCMzoRDCZIGNDPrTqHjxH0Rz0
2sROi7ugMMIkzmzeqA4aJmsn4DBZwMa9sz8VjHXtY11I5Z5oJV5mmuWlMPJnazI6//PSO4Me1dJn
N06kkezyp3UczOGmVc5oni84YqtzIVqj27EoWiRb2alx07MWbLE4UHJX8S1hMeu4gygxpgcTYUvF
3x50XVRo1XQxIafH9++VWXrO+TtNL8Oqo6DBeFmJK1Rv1tmccr5+mBDojaRbpIC1vMWZ60+F72vD
aZrGzlNr2KReaI2fqyij5nd3w9qn6lItlvkIIDhRr5J05/QrmtdKndvELidnDU2oeVLQY9DGNLo/
pOHEMarTHdaE3R14VOZ8jDA0S1QqKSoT+xT70/MscGjOM44DP8+qj46GXiCgSiHmXi4tsNXKX8VR
ETiqwrzqURVitEVURQsTgI6i4ohFchQ2MWSmUz9AF0N8A+6xjTLQe2D60hIX+Tq/ioaWB7oPbgqe
zn5P3PDKm8x0vJJzfSGRWu0JWTRbdCKCM1dr7Wgcp+4EclF5gOKCyijuxA53U3syjs16VxdIAwNl
mIJej/GT2TMIXxAZ1wGCcO2cOBPvINnmBwyPEU144iNgzKBuXfdotcSOGgb0Hpazz+1SjMd0GJh1
6Zwk6AvaPYq3ZJ8P8zNO0eHgmCU4NHJ5mWk06nOXz/Wlj6sszN3UOErHzu/rKY0fZkYW7N4aescd
Ycc+v+SSHXkQryYfOXOhyNRKMRFh6naI6wTNfGJGtusMyw4inskD3erW1vhDH4ztLRDFXbUngMiP
PCb95WwbWmgN7K9zaatziRcZkoeGFXn2SglyQq2XS1MyaEJdcto5kG0NMWhPiU2mYToPhGEW1a5a
Le0iBniKGqQrSGpY5PXoKKBumas0nVNM5gd816+q3jzBFl4bXMNwaRI/Ex8Hpm0hU/K7ArFdMM2o
06d+0j8RHD7uUEq7Jx2ANXSbdXXdxvNyHhtedz4MuTypS0HxU+nOLl+Q2aXw1jhOKZ+GBu/s0vPE
sBqQhKaUenZmDOb1PJCrZjSbUjVB7RJrJAN1PY6BYq6Te15eSZKvGh7ADujh/2XvTHbjSLY0/SpE
bWrluj4PQHcBGSNnkSIlUdoEgmTI53n2RgO96Yfoda9q0bt+g/sm/ST9eZChpAeVSinDUaUqXAH3
IiVR5ubmZsfO8J//h15aviAaT75Ecbu6XrW5MUkU+nGpcFw5VvReTiKRJJggHAeQ5qgtgJMajWUa
9rsZI7sZ1INxuTRcsf0QwASTLhxL/azh4lIH15uTKFKou6hiAGGL2XGoZwXy1OvSWhlXSsO1bli5
dqFzcS4Tqf5AXjL81FbIK9V+qZwGjUG3YJjGj6klo12TF/Ep+c7gJHKCGyslVejUTHxWrBz0mcI6
mnsKVMfT3FUFFHBk/b3lpoU7URMn3kgxGZi54oGfkXPZhaFLBk5caiBC6CgX6Y33rd7IK+6M8ldR
zkykpgB6Rl6x6WDJmkVRLsxp5uy4QqQ7j753YpxAmwm+r1HYphN8Uig19A5FW37xUqd6Zor9R6z/
T/SkfS/W/+yG9+v7ejOoi/T/5LkuorzBhYCoF2+VYBqg/y7Y79MACvw69NhJFHbNnonma7CvvdFh
eO37xmjjgWyIosmuMiLLb6ij02PYtw70HcnKz1RGoAwixP69MtIH4BJNfuQhoIGFh7Cvz7ysY4Py
M6G2ruEPiHWtPG7jclVEN5AOVvnqgiYghLqdjETohbfK9UUqKTFgOim7baLYmkDNBswZ/NPCTb14
GpIvi0+sRszO3KTUZlGRAOVzRelda5gfoa89QyusWeaJWy9Tk0KAsaJpwDTh8AjhVztDmLA6rqEa
tUtLe1AjFQnQJL814tpclGXzQYT8cZpBuCVcm54dA5kEhVZNErWNHhSxDE5aMihYcJgGVYc6j8f0
jxN+5CZRESPGXYnNMzkW9CU8c3AXr+DXi2wNtnfSzcgAS86MpOQd+l33peacIVN7zSdFP7FE8yow
fZQIEAU+NtVVdcZDr0rIDKw2ujYy8zJVQLwrrlOeGa3tGUTvfkQLAKUS94vSiNCDhrZj+xOQmdJS
JSo4icUuL04z0dfP3VLS1mmFH+YRN04bUb2hIUs4qSE7WYJFxBmtTQvh5ShYOKjzECAiXIVmpLEg
gxItshpkYK1UMJ3JqFQ2XfUAUUN9ncht8jZtqcHiuliXugqXhul35VwEFoS43+p9GRVtjzb1Euy2
RuUKjtNp4ORXnUWbeQH96AnlqRzJH5d7Ka9g7hc0hMobSDZgYLBPvN4epfCZ3gJcjmIk5qLigeav
nhUll+66sFLPIKlTPgeZhea7l4XHDut30qd0+YAuXhxKO73YexElM1T4YOdcqcgdGdp5WUAh7/hh
B8h1lS18yelTRXhmxxDuJg7Q00RFuhr0+FRLKlLobphNzSLOT0G2aNeh6SDuB8nkrCHnMU+cxD8z
+whdLDR1aQcla6jLDWyaEPs+wO0Q30E6Eh77JpFBlzTyidooHpqsRrMIO+5NH0muCTmC+NSx5eyM
m1w6oa0UeBJvfWm6Jl1yqFRykSaQFPYQMWFROpJ6XseicAYTCinn0M5ryEhbNNZWWRCv27quli0c
JUuIcCHKlLtaP1ZSKGinikdYVUMXMQ2slX2uZEV3IjtpT+dhAvXNW9ImDiHfCgcWtEalPDiVcC+1
1hI58BV0j3ktfLACKZrFXAE43LG1jqM8fY9wiHrDxunYKYY/yyHKu1alWFtQkuJONYr8AZ9SOBXJ
A73LfGhFtMz9GIWqsdQiDZBbX8MRUd2Y1F3lnNfkgab5KlQWJEikOW3S2UKzRWHeIC1UTEQRBd+J
rzjGl7RO06VlReqZ4bXXkLHbiG1FLryEzbJqBCh0HNTiwvg4F7Twssn006QIs3MSqcdFnUY3Ricn
S7bBJWCZG8+K1rEMG6ibZsc1ZD2zDH+QBauQFbeECwj8wYSp9x10iRO6LrKlk1LNhbnRvyHbR4UD
xulLYro7o1H1D3BAeAuFIucxuY7jygihiJfFBXrb0mUTBMrUE7oHBTbj+7oK3vor6zaO42XSSuGM
jC2am/Zbp+veh1ZOcORfh2W7Rljhrq2M96swm+WREC7MItKgKMrmuZ7PdUNcalz55HPts1jU7khi
PBjyiqgQKtd5E9j3MLa+NcXO+exqBpm1LkCWQG6czUpP3lmOcZkjwH1G8e1j7EKrktMUElHoRDrx
LGzcE6gh76BJMK5k1Bvmrpt+rGxzqsO7kyjw4MSJc+UY6amSGMIiisRTMjMJ3SPSORQFS8B04EyV
ZCG4vcJDC+9MbsCYnCfqjV7IOQqyLabRkDr3tkk17UuipsFCMOwbtAZJnurtmRmwfg4Q8AnyCpd2
oVJNj4AXGp2GTAhEuXNVavRJpFjNvCvNuRk+qoqfLJTUhXpYdy7MFgJQMHfBaavH8ilsLJeW7eAH
CvRIVDRJHGeBdk7bQzcpuuDBs5qN2wlLDWgSSVrnAtKWU9eDW6hREQwxNOfBLpCTSO1beCeOdRHn
1FGbuWuuLlANyZCF5E4pMmODcCAw+Ei/BhR8GwbWWdMXa41KJlchcJ5K13sL/js/bhxJBpAqX9ey
MscDvgrAE32h8ZbWAL/QF05h0buRCZfo4cJ9qvs2aRopImkY9mjYGPfUIikJ3G6OKGlCAwMeLAkG
EfYh48xrKrrCnO69GBoQZ3sgaRF9ocksKvIbJ81Kurq6z2UuVfOVZwYbM8iDdxYqGgsl499O5Rhh
N3KfxVKSw/TBzKxm4mYwIoMnzx47MLEzEsLF0pIFxMwpNRo01NQOjEJGWljXpYEMXtJ1SIM7qBXV
C9mwVpcx/MKQaBH6StM0qIP7sqjcmyTl/2eZGAXl1HTKqj4uYXFdgI2+Lh1g3UJpJSRCcftLi5wA
YsgRhKgU6yxKkPOwQpeQvqXzsIDGUe161WmLPLOu0X7Mx9YuPTNdygIHTojSbirJqb+AF8mYgw5t
1qkIIyxpCAUSn4y0ycTO04RQkWJqc5oXNMbMKjevmttQ5xo8Bcztp3PohQsEgvSmFJKrxnMpXZOb
CpM0mYJUDRfo7RCzr9xjm0Z3t4zXWunMiYbAScczbpapkfifREjcyfGIEIL50AJ6ZXHCwlyJdBUY
KeFWDGbCIcdXu1BClfblSvVnVuDRQ0iDCaTSTYWIqSudiUF7n1Ttua5Z6Eg14nXitfHUSfQrCXXR
aSxysxYrtDO7KuUdAcfGKz/8YootQo2xCzOsFDWUGAWRjDhiwbOyrZtZGgRrT29Vol0q6CqE1DhD
8NKi2khTwm1GZwmrpAhYlThYaLVw38aN91aP82xJ/vUOvngsZw4LG9kscC5KTYtnrL930/bCCVbF
sYXMO7kl2sARVrKgQg2TOdVHKqfU9AmU4M9aacgk+6arHPci8vQpaKsWKRa7vvAhYj2TzNo/DqzM
X1ZI+k3hQvukQKTcgXOh14buPhece12szmPVXF2qkMcDoxa8D3UadmdVZRU3laF9Npw0XQApFc7b
qviShlD6p0xFZEuSy6lOcMP0z14uGXOLYm4+6bI6X8aORTUhXuYGDYuFScTUfPTbVboIanSAIEFG
5Lstzigi3WlqmCN72Xq3YciBz2Jkt+B974WDoKKqaWW7L1ME7enmAlOjGzlQFPKO6xQe4wLqC5yb
gsxpGCdRO9cdOaIhv3LlhJKTwUcV4FRjASBj048hbRAMZOwFISSB2vhUmiKbrsdrCWq3hsadgM6Y
maomXXYWF02vb9tKDfK4LjRj7dQvWjdF89OPG3NRN6iQLaCNu6ORokW92BGUbBZC5B1emBAqV5NK
VCT7xHBb8Vr0aJiahiqAzwVsOm5wJditIn3OFbE5STWLLNEsc9sw/kBF3RPJXIS+cyklIqQ7GNjW
2CSRXTfSVHEUEgAWklzFMvXz+jGGrhuiIfIunoVMPU0jH0VKOV8aCcVv4lo3E8DMOJXX96PKAU1H
kMlZiL/LObrWKx2XUDBE/SwSRSe9TwrgH7MGSl/puHM71NPTWOjc9wnO7Wmilw3anNizSaOkjnu8
8pQcndBcPc1WQQsLfoPGUZ7B2zWP2rxefdZ5wJkrUq+xJwFgqOyypryXIwvuOLe0C+YzNSrceQ7Z
XnnWtpVLIcpFQbXNFDM7lukDiU/oaQp541J1ufbjCEW4jkes6Zry0wq4OemniZ7qPmmqLoENL6nC
lXyp6W1FZCILWXWCjlt4a/madm+h4Spy+0lQNySdTt5QgUAQfmzAJ1CWlGrXl2bhYpGvvMqzHfJn
HrusRqCdu8uJ8s9RK9APGOumK9B+QgbyuC3dRL6r7VwwTiMgWNijSHbLGQA81c/J+HhZcmzTISu8
8yme1dOwAUnVU6KTaZWMHIOtGK2L+EtAZhNW4kIkdaGXNX0YNGAVwcTjaism4FxcYRZVWSosoziO
IlyAwtYvwES5ymkjyU4wtyUX3XrEhnW8YCxH9kjdqeb2cQDZcTE12rmvrDruvZVlf6CvXFoXJuaX
PqJV9h5aJ8R6uRrC+niVrd6JBQ0Hs6413Oai1rr82G3iTno0FagGl2LTimQ66EcjZJmkbdmedZUX
XwoFl+CSI6bXp3GxMiYixU9vSd3QrD4g1kBXmufRknYlpnXCZRu2hMeKR89AUCS5MVUFYBctVXG4
WVd30JTr71zRD0/cINSmRX/nIOsVEs3SaJ9VjT/TI8+ae17bHOdKH97Jcnlidop4ZUCgeCWLiB8H
tcV3zZJVaCBAIKefrHolkZZU1U8rx3lP3MT+lEqRopETrUiQcvimpWQBzwOz9VZyq7JvpxAoeUZZ
Uc1M9OSpIaGlt6YDWW1noinSTJIYhYVINDzVRHwFQDv0zPLTBMiOOHO6FvmvJoJ1X87TBbyHhTzV
U2kVT/1VVlinVBkjku165d/qjb0ufFmH2NrKFulKsqalqV5CM1jOAz5AZJcXFNhqMofeNQz9wPZA
C52GRtkExLJUITPb+9KmXk7KL/atRQvn+rRWdGmepmAWK3LLIJAUs1wLqvossfWPbNU/bWVr/xjD
e9PDa49uXkkM9YD/r0BeSwX4YUAADYQaLZ+vCSsFbqxeLohuEapiWg/XfU5YSUgMQW0FP6MEJTXo
a4Z7zlfxjxDigrdBEiWaTPSfA/IOceVwm5IOg/tW1enqABO8z4wMn43TGFnwSfMk8RaFdmUeEZqd
0hVUzGRSB+iMVOmfkQPRGjrIkfWPBZ0iw/sLAYlkAFEd5sg0K1SVlrpgnAGmm5e+aTfLuNVWdzRl
JxZ8mBUw3bbHAcIcDySQlhDjVu5xgggitrAWxQppWKAIwTFFbECFyRZg2GzBhrKeN49IDKJEoq9y
cQFDFEN4Uupp87wsGnuRlChULPMex2j3iMZVQUAMEKEHOvpb0GNu+sDhtlBIGYRfvhSMHiKJm28+
9Iz+/oVCk4NJ11gPqAwz5lJOYwGYM5jSShOCL4Ur5qtPxhMuE2e4j/ANVhvMJm356MVTuHYNl3Yd
Xc2DE5O6gX4H0Sl6GBJoQOxS1jgZiNjElEvrwYqpKs5iwvUIgtRYvMel9j7FDiS4y8ZJMu2dSbP9
hVqbtf2Bv2pQdGhMqxMW+LYKzIYlPs1ElTwNSRQyfwKxJFWwNu+obqHLkSwsR830HOgPlDcCSRm7
tJehkzXvkoAe8EUs5uYcZJyYz1CFEY9TNhW2xuoIr/FSNHdZNkKCAmMcCheu1wDYKeVGSYj6SLfN
RDgy3sZ1VocLtDUS6bixBcdC8kwolQntIZY1D2nhJD+jobYoTvO8VEm3uWbh3DpGeC9ndQI0r6bT
e0bBijs27PTPSY8L5q60AWvYVJ1RIySoKKaOBevZjO44rnBwwYE/XYVdC38tLc5oYiShf+eoSM4U
RhF2k7KllXYmWis/IsMqqfi5Qpk50GrAqjQp0IeiOcalVI4EQiAudC6x9xAU61wkZitMKp11W8ZR
XMDoXBZpQCgROBAhWnmYHgP/7E4sW7XPOpWYX3YMb1PWdbhB4qkzJlbgrMBg55qzyZG7Q55HdAiA
7SiigZazOO3iRD4G6mmn0ySMA+CZsmqX5I9C1LDkVVifZw0+KhgKzfHJqeqNRBpm5T5S6G7kaaqs
sjs0qTR6sPMa5RCo4XuSEzc55RpO36sJBfcFirEAZ6DIJxclhpBenNRRHS1DlehpChJytTRWKful
o9EYlDFsGfY88FeoCamlrVGnT/LH0LLcd7W9otwmNmF26Zpa/EEVK5yjjvv9XMi8Hljs+9k7Gv2B
oAV+XZwCVLXDZVUk/sJzxJzILGmMpUQLDw8Om+7cCv2O2k0XBdUkUGi0nZpGbpB06ngemU2lhrIE
5iEI6GWXwNIHB0M3oV/nxYRIBSpoR2n8ctGJGq5xEpfZLXq1ybXno985ccmSX6RNWH0C2K19jm2r
+6hYqwSAg+yVVzTQujeARaPLLgTDPWuz2vpSdbFF7bxpDOVUsgFJo3WUpncqKFkRAUvduJQAzNy2
uAopxqCw3qmB3n4AchqsVfi5CVxXhURSOCYTNDGrgBATbHl7Fauh3KJ6g8c0T4TGh0QL7l99Yja5
ikCsTE54hsdOLtWisV8mRaH54gIYThq7M6pTvjkNoD/ruwHp7U++qByWG1+zjWzjKm0HbsroiguY
CKViitsEbk/Rwgjek63sGTEareRQRyCHJm+l0Uw5J1wF9oNkWvekn5ZoGWJq/lZYzc4SRNbCreBa
bm/V17SkJh6iDZHKJuFd00u1yRngl2wKVSo6sPQZABmf0rjb54ArAIQf+MgkobusMlXaL3opOCAF
yMJxnuQK6nJN6vXintTjBDJrjU9bV46wnF4KnbPUgRHB0QLE14duLkvMCFMk25qgzTqnwxO/iDNE
K2d5hngyCRzQcscOBALo25UK6VEwhFvlOwR3ex08X4U2nS1f6WR9YTnu9fLkTugl7mgRQUlPjkVx
WluG3x6v6EIGGm7Rp6+e9lcUkGCf9jTjOPXKGHCNGVrYOOdJr88oEBy5gDNZCaCZ9vJcv7VDSUUw
RNmqh2BVURJJAJlAetFuNUZWW70R+N7RHsm2OiRSkWarj2Qw8i9tL1QCixCdypDOiJtYbhKEykS7
TqGs7RVOgLuQdtzqnmBfxDus3eoLCGfnvPAQSPEgYkXLpldNsQVBjeYI0QE/97bKKk2yKkkX9nor
Tkb1dm5TfX2nuymOrm0D/utFWsqw6IWTDD+9V1sS9IAgGl4YihHUXVYdfE6ovtRegrgt9zjSFwC3
JzA40nuLA+xMWxCKl1gsAVSA3yu0toKTn9Dx4dVzLiHolKoKV5iCFvIz0VaJBjg9qjSQVhlrJOw8
soJGAtYobHoNG62Ou4ecTFo7ydWy5HijRv2omE52W0YinRgKF50/6XpxHLuJg3IOlwywfllJmHxn
BVDkKL2qjpUE9o3VS+00oKxwRXTS4dwTSUNlJBWqjEtXp+KzSCAA0qZ65EOoEDpec63VpvkBfpai
mIsp4csMQpuKnncRGMGyiZWQOCxPQ5pn4GHP50GUV59qxcBkxV4L5irIkRcHvA5ZKHGWY7wXQOFW
CyvM9WTeY1CLmYWwH+wvsREEC9uMPTC3NbwaCmQvjxS7IMfx4Mlf2ySVK/phIrS7G9tHLlsEkunN
0KWiZz0BgRIsaBo3LtXGj/yZKJPen8omCsmTRlBIZWCCidBISIlnloPo2LTMXHwQDDK8G5HlJvoF
uNpeeS7x0C+XBcwXLk6n468J/bMzXUz0E69ShY9+raAOqHWt7M66zITuGx05wItqE8bpsWk71D5l
y8ei65DJ0APiyw5NNIHetDMTxcV2CRuAl8Cvj//TtJ2RzdQ894OTvI4rdW4CrCiXLbqHKKYpYHhp
IDL0U1d0U+A3EKfMKnlFXthdlTp2ycTiZrVONOl4q9U5VUDYTvwCZPJk1a4qZaoLDju10oyVdmzT
X46gctd4H+u+5wudATcEkRhK+WNZCAaCCFJXkRKHVaOF3SSgf5dktHrlSZV5XVGFOZY6kcYAq9Gw
HzZ9RMA6BO2yZ776jPJTfaEWgMGnHvjOS7Zm85nGYkdeQMhXNxO1CAQkoyrjrdjoIsi21nY3SdE1
V3WnIdwIOkn4yJvrdMNRXboVyFiCUmsNrZhKuWMXZG1NdR0bccQVZSkbTTISTqe6kjyyGQUc+SS1
7LcNCnGfaZ7LHtrMQ/eQVh+gOSnIvbsGb+Fqtaqdizpv/Y98rfIEHBKJdcNMwbnKogSoBMZJjzSE
SxoUAW1lqoLoACsWNPTjxKQEl1DyUMIuNcFqplBdep/IdtAmEpShRLGqNinztTRCd0DYYqpmgVih
xxansFrORKEwbmBCKmySjHrfBpI3IKoLGCM+mrgqgEV9TAy9h6RNaEVJwXk1IM2xACKA3gm2EY1q
u0WZDnokhfKVoqWwR7pxo5/Xpd29gyUDwPVKUisygp0l5wu4SfwrKIiEL5psC6ddhcNIZkcy7iI2
/FWObMK1VRTmCZUtcKqm56vS1HFsPWArCHl+klpUZMi62AqSFVmnk5hWVs4lZQxrg3ar8jnE1lTT
HLIWYQGCCKOg4YL78O60arSw/DCVTojZ/HNyJ/3VA5ArWoQxML+J5XZmNVV9jMOkoLoBrlSQwnTG
P8ULTUEMAfUNdVCo5FDA/kCDYM3rQut/PC0TxDJw6KBUkcryKkoFuE/wZNiDrhVnbxGA9+DC0V1l
4XURpsmAQ+GtUUvWXZgUlTolS6jQwAiD+klc1J668BASjRdpKAmbyFjZIdQsdhmeeys/p3rG87qJ
bwZePeP8OTpyboiFzk3cxAbAUdi91UUdkoSV6+LkAY2luQvkdq6du3oGO9zKS80TZG7Tq4DELRws
ik0zX+7rvg75hw8AEwlW61FaBe5dyCF4T6aS4gjBDR2SidGaQLngarm3TaP55NJJJyxMKVbuzY6O
+0mlykU+43yLnyPHwm9NZIOmP9ye95ksreh+ElbxVdUxIfgDY+bje653D8sPk5DpL3onxT4tXbmX
mLdw8xnGrM4CY6nm8LTjC9UC2yIRK1wQqUzTWS53mX5saOQNKUgDjZ+CZSXuKVKhO7fxkSGVAbkW
zgXMKthvIbd0gLalciwLCsjFUEgrWjkVB1AGJ9F4H9cpSjVp05spN9oib1VBtE8x9qyvZbVyOOMy
pn4u0r5wV4Zme+2t8ELmnCi/mtNPKLHIdWIg41YKAPBwEb0W0jogZyTr0JCfeOD3oLnV5HipSBU3
YmNIjTG1cV16KpqqAxMtOM1dTigS/aPt6VlXyZDBB4FjUmkKgtL8ief8j5NNv923G/clLuqb//65
Ker3fnHjDR3aUKDIqNL3LCi/N4xLaDDBHkOzKooLJJQ08jDPaSbY2el/MkT4hxBkgMb5p5Ss99rF
SfgAt6XVik4++Pgt1dgjqwHsvaqFpPhMuTrR52oV6CltfZmN/uCk8YFUUUzTI+RCc2AWmdJmp0oq
qWw/P0wy8x3Ychs4pZJVSJx+phU8g46NEiBNlBw1sbVnMMupxsPPMxO8TTbRTZFtNsXFOvkvfUL0
IU7azLWd4l+Gv82ffm9v4r5/bfCbOQWNor0uN1n7bpNzq33/bxnpiTm8H+gKCqzilmzQ3hA/9EPf
H+hosx30tk02//WfHmKQSf38bDh/Xm6yXpZrsCe3M9q+zPcGCNZMuHxkZPWN2Ot96BZZQLooaXff
/rFgyG9A8HEAwOptf5Hk5EHPSefvvfv3X2u3xN9bw+/N/GlVet0z7WlGewP9xKvLoBUlhTd8ekFR
ZC1fLoEp9mcTQnYIcbe/frklQMbl0M8vvukT2dCIPL2ihf15uQbKGw0WCV3HPjz9etpvv9A26EmC
DjoBUGX2mhWKYgDoePo1XANDekNzMGZO+eU2gHTo8RcU9Q3pN7WvWDy9Ozvq5QbQ+XvuF1p0t6p+
Yl8t+LXsgHzwBpCMN1RxuPoQePjWBujXAAkNWYdC6Nd691fyLz9r/nX5DXw1qHbgemx/8YovP7+l
g81mb0BE/vXvf7ElePoof/0aEHC0UK/mV08R9fLlNeXN01sbz3v/l/v+NJEfbP3kNya1T/Ajex6A
pr+BNUtCPkZ9OhRcDb/Wp+9ZAZjRX//0mvaGEqtuSi9294sNANEAtAA0JvxyNo/A4MBXx/mxkJWA
epGw4sU7cxowCWKvhNSzWv1iH/xpCx7wwdns5Nwt6B+/mrOXL2+8IRTjxXcHvncJf60lINQ7bM9L
CrQbsgEZBe/28t1Nk7UhGNzZlF/IxzP3m5J+9ppTucZkIhlK4IOXprtIg5BNJ8T/evP/Wt9bVg99
d8XiPCs9rRw6SP2vPTtvWYRBoCmAfTytwdMDf6HP36NyDrPzElEu2mQc66dXHO6C3gGAJBJIyHOs
+8udeuvJFP91wyfRY0fvnQheZXAA0Jp4w94Q+564p6X55W551AQP/PyS2QO2+q2/FSnlPYdrYBhv
+u3fA55+0RMgmdzSBx0BgQsfokgufOnZDOyZf80k3YioESnA7aN+ofNP8H3o2+vcbcS5/Sd++rV3
DAwYPXl1jYr8r7oFnr3Qv24DuAh09DzJ8g7Nn4DXw19wB3IGtr+elvsX2gHoUh24A/AATKTitsmu
7Q4Y3oK9haAHWd19fuvXW4KeQ/wgE0A429OmoVn2/Jn3cn34/XRZQ7v2nArow+FfzRk69B4035Dm
NVFF2WV69o6Crr/p/45g+Pc1+tE1+IHz8rUuMHXc4HFbNnA3+Yvaw5/+wC7cfT3Ac9a8T43LaG39
TiG8/dG+jvA0+O91hX8ZlBW2uf0Xf9nH1S9+O/jZ/NUPP7/8y2e9/KPBq37zHXZ/eOxusnX24LTb
f9I+vxUkgxQrputoPSRl3ooZ/3Gh5Ot5+d6oSwpIUQDd88vCSm9tf3/7VxWYHxr4YtO4D/FunP7D
bOP2Q4e9WVN0OrpinbLNVvH9wk3LDaHcyyfJItf4oU96D+/v5vHoplgXm3w33HaD9VHJoaNPGSBb
B0e/hZvMfVjvBtyOD7U21ucPn8BkfugLTNeZe3+/WQ+WhlIGGc9ekuNPxv/WBv5aAnt9AIelrZ//
++fp9O/PNUUVdnckXh6q/UPJ3o94jVfncfhz8QNr8Cc/8ysc8N++7O+ErXTG8Ds9v/IPboHfogJz
UuxtMFxdrpKDxs33OE8RNDhsRASy4mSzG2NrLkQ0H3Z/sKsE/9zrXyLq63zziG3viMOWoMz7A7y3
DhzdAxfiZtu38w2z0F/Lr8zaz63H2/4kDGcMgsKk4wWYBSkSEzLY3vk7ZGtcgQyw4/2n6MA40Ifg
f6SbCMJ6L3z4lPL3Gv+PGjj2zHpvI+r0iakyyiYqoBXS13QojfCgyTrgDH3jKqB/iMMEfy6hY0/R
Y/U4lYPf62KTx0lcQC08uBcQ2YA3x5SRaAGqhYQPbs4ID1vbTra5343UnzzyoIg9sx0MdoNloPk7
xoO+XkdHl5vC2WS90zG4V02Vm4kMrIVqgyESq2nKbla74/9qk/z73VJbI/ojl9SLOf9HuIS+eWMg
SvSdT/EyUhrc/P82/gI0e0ABDv0UL3fSc7zw8o/mWNpiF64MnrX7m90ffs/bnqydDAd2t5bba+57
lvAHr3mUQrNycJb68tWmnzLdPN/AUP2Q/7hcd2tsHi1Hu7GeruXv+aY/OOGTbM8r7WF5h873JM/W
m2A3znauPUTo4GGzdbobZTtoryhz6KCncfa4twQ9lOPQYc/Keu0Wu3G2s+1xO4cOe765X0fDEAtn
5PBx34Z7a7Bl0ztw217jgGS7uW2X4LVLU/7ubPzgjr1Zl4/u0W/Zep/t/7sOxo8ODmxz/XLKsjzC
IXsOYPs5H81DN3sVx/a1hUO3xsdNXhxN1pG/G6pfcRyV3W//uvn5tAk3A0tJP/jho17GR2y6f86P
9nMeWp/xO3Q1ljHD0nR//4j2L9Hc4CiqMiWYw59BQ9j90Un+yn3qcYxITIywRr/dl0cXZT7Ykc+j
j7BG/+3d/Gb+7sN89t+P+s2zyViw/f2Pq0tFAgoI2USqix4p9U8X7luX9b+N/wE6/QXVwffyFS/M
zn8EVzDA6g/t0gh3yW/RY5xlg71FKv7Qg/dbH40P5yqNYN0mmwAJ+nA3v61tG+GAIYzBwm7Tl8eb
rNvQz+1GgyWRRzCgTH695xa+ztK82JI/eFlBnGSTWRxMVxlhujNay9bZ4B4Zw+CfZCzDML2tj7Dh
5rA87x2OvnXk0H087TYPznBte4zaocMu3Fc5fmME13ixzuLNt+6i72YmfnCfLYgRHja7d++PXo+E
OnQllu49Wbs9D9Ea4cst6aGJ8k27m2I/YWuE63K5yXBYhsOOsQ7UfYar23c/HLq60OHRXDMwDcCn
Dx/3uIywOYNFoFB5+LgnD6+MAxXQEcYt1sFwtj3Z9qGre7rJ9jYYNf0RhsVlvVi3Q2cb+YXDRz5f
wwQ63A3qCKt77hZOue+aSK+LBeXPR3lBXK39/SmPsMbnLna92ET4u3vpH3WMdS6bTXgPQYy9+2a9
9ZHUEUz8RRw8siaDcbURzNpFHK33ysO9ivOhR+Sit+27YbaLoI/w9f4gYQ0/2O5Rfz3MpUZVr4e2
Yoyr+aqPRB9309uuxBih4RUVtdJeD7NsY8AF3sXccsODR/vJbv5/fXlvONGb/YGlETbwzdZqZrSt
7ybZL7I8RtRxk+zliLetjocejZtqTUCXDfaE3Ms0HjxwvXkcXh7yGCnSmxrd5acy0W6O2xUe48p7
7/dp+IFzScVw95i/vtueU25nbmQ/xsOwsUewHbrSH3CuHth3U/L6u9G2a/LdStkP+ttYZC6ojZ0N
N/QYUc3NJttPmxojrDZJsM1R/AXnZZAnlDRpjFz6E3jgYv2wedyP9OihGcOfQ7chrgarTcsVhJcj
OLZ//5+9+f9WaEYrBA0P4L3h7yTnSYv7nz7u3y+11gNgdnW1/0yJNRvQ18BNGSGi+y2yufNfmoU/
/bBPcOrvFizjIq8BHr4cVhpjXO7kwaGVR3D+JmWGdq77cq69BtKhVnfqrAeX5hgXxbtNUt4HYEow
X4AhjqawTwwsQS8IfejEZ5swfqDsw2P+/Hkj7MApONUMru/dzPur6c8T93++CadxCG1K/nJYbQS/
5SsEc4u7i76u0eA5I0Rn03WyOfqwyR4H/sZ3EVA/eGXPPJeorxjs+L5P/9CNM7fbpNgN039FfYRI
cp6W6yLG7gVHyxLna2BT9BFsyjxzocMZDDuGlzEvHDdOhubaGOF03nLsl+twzzHqG5AO/XzL9f3w
EPYtRAcP6uxdA3/uN/z5yX69EcAnHz7X6d//b7E5evznkyp2s8Gpk8a4vM42UTvYZt9Av5Y/nXs6
d+/3vQJpjKDhHDRh4QwuF5zMwxeZ+e6tgjrCZXtBj4O9zh/2IBxjXCPkOOOiGG6HUQKndbCuBzaY
/vLD15dU1t6gI5xiKIXjh/282wi292JdYn3dIQgN1pwxlqEfeT83JI1xzV3EXW9/6R/ZTbO/66Qx
yoOXLi7+YNQxroztqMObSBqjPPhkhgVk7/N1OZj1a8T5zxu2d3//1zLao26jH333nL+ebXlHZDLs
iJLFEdzYm0374GyCYDPwOJFBOHzGz+D+V40e8hjFrJs+ezNMzULcOMKk+2ar9dH5Jt7LmPWkOYe6
FTfkffebKMYAg74WPhnj5r+Nh1GarIzgbd/8/X/HR7dx+Pd/3SJCrrK//5/owR02w8jKCGsNcszd
65cg/3P4N7xdR92+gabP9vCB39uvDvgY9UPyBD54m6PFOh+4RfIYtTiaNd09n17WRljkOXkY2t0G
LoE8xgX7+VUMIo9RM/tjtewD8b1PNvT1+R6jGIck5tEtztygvgUO8fCt/IMMud9dm3+/PKzcRzj/
CROxX2yiWqC6wwLCCKb2NypX92vXGw6sjbCPMlDRQxdwhLAAALcdrB83ubOb4basNMJCXLTrHtY3
GHaMCTvl/kcbwcaiIRMNeax72bFDXRzSovfx4/CbjXGN3WTu0TnI+0EqYoyMAZWWYcZ/jHvxmAz3
0Vn/fze/vdst6jbeGsNnPwFVHG32nBupZ4g99Osx8vDTIXx3+Kin62RoGmBYPXzUszaz227fnMHj
fvjQT9XQs3gvwQqF9OFjP93o3xh7hCN9RhOb77xekhHO9fl6WJOgoHr4WlBvXsevjkjPdH7oRqa+
T4Fwby+P4ZmSqHp0q2G0DNnWCDMmsdbun+kxShGXm2QYJ0vGCJ/uap0BFgi+VXSXzFHG91+5KtIY
0OUr+HjcBLmn4Tf8ftv3D5aoboDCrBPMxm47bB0LaYTdceus3X2MGzISu+f89bTS7dpzX680ghhj
DO2Ss9qN8+RjjTFjAtreLdw3c/IYFul9d7/5xnKMAS794G6KaD3ESY1h6t7SDBRXRycFgIDk6G9H
c+qOcVE+n8yXy9+TH4/wAZ4feFZG69whhvzb0e4/3W891FDHiLBvEmr7QfstewMrxRi+z4X7+AjE
ar7Oi5eL9tRw/8cXUv6DtuF51W4c14ftImLVvv7nU3/jy4fCWQPpxQhJJa6rdbvmA2Vu8P/+x//K
/f53y6yl8MQMjqmdhuvdV+NNnq7d/qjC7aIrY1TObl3wDAJ1uWExykB2WOkJag+96UkE+2t/t93z
v83cddwSL7lH1+Bj1oOcV0+IKP9/7q5gt40biP7KHhOgASI1rt1LgWgt2ahjRYhkF+iNlrYSo7UZ
rMQE9h/1H3LLj/UNKTo7FKN1vYMo8dGCsbskh+TMmzdvJHITx2Y5M5jAiVoijNTXLCqBpjQEUgQW
70xZXWlWJIZu0y9/g3B1+3kbqRelfjFF/RWaoNnwPB+juHcI4ECgDc8TTxY4g96oD+tF5Nb4qWm8
uPYILDmts7bIUv376d6H1l/9pz6hau21O4pS33E3RsDmcoNLO3sXKXRJuOX9Mhur8qNCuW3d4EhD
ve0BcwImT4G8Dd/jAtsbIMGMRJ3CJ/q9J7DthpjgSs0t++LOTpm9B15iI9Bi+GHXaS77S1nnDpsV
FNe71//7Kfbc68pe8SULlvF49x6aeGjx6Kuve6q6slEKWeINc6tLvjskIh76WmxnvjsaD/dmFhYx
0aBMBDNmj5ZApHJ1i7qelIsqET/kkXVI0G6OzTWybFyRU8JbD89N80wl4BJIucYKsRIlXzjsZxBY
tTwhLUEMOYVWEctndiS83z9hx9H6ORX9tpfeuaoo/xqzhSSYyFR6syKSBQuzOhIqOiOUpa8NORjM
7UfHzfbnnNfiPdPr9coxF4bFR81PEInY2r/ljZ1y6LIrUYEzQf2enqmZ+/yJuYJyZZgWB85IFEFP
AM74+clhl2aVOgy7EsIcfqIuNVQTIJFM5T9UWeBPhS1sT4Kr2SPK32qRXepqrpOHPGR8wnw+/sK+
GO98g4Ah91CMHBGFuxJ+MvrOE5wfpsCZlESsPVbcK+oeCkQiQGrXWR86OqCZWL6NJTiG3jrhwqwX
X/4ti+vb+qwcyPDUMIBzhTfwalTqbSAQX/sB+Fsge+bVSZ7XB0HNRRpDlf15/uiwDMp+W7cf3uTX
i5Rr6O9JF99JP8UcQokKb6Q8/zHlMgHgootaFyLqv6M/defV0RHEpBvta3/r7nWjn+C6V3OyRM5U
kEC9e8iSRrIlEvXEvUrdcWKZBHk0R+6OgVISAHVuShMXJknkZfpTxBIcjqJejl8PlMe1mhgg8Jku
qKosKlGSoAQOVLn8Zi21AOR1YsGQ4hjHTrntB8JSY6Q3AEwx0+hIyHJRlhvwCbu+XYeutqs4KiqO
uTcfqs3QxkVl4491LR7bfuwluPZ36DvCFg7S5U3GvL9rICX0/wQvBd9OBZKi6tqwxZHwMHvQYovh
QoEAZ0zHrUkGUBLUrdxQ1PnsrEAC42b+PBV/SkSDjiFGaq5wkekgTr1HQjkqNyb4ZCxKkZCPGuj3
OmxhitYkaEEDqOOQ9nJoJeQUS/S02uYr7uzK88Bzf3MXQv7pdosPKZHu2DzfUfZosQlmuO8yQ3TU
GVsUat3Y9qwFAMkoIhJy3qcFlJA2FurGcD49BghQht/YICDw234UZ8hbXyG0Dk9yqS2Jqp58UYH4
A+w+Eah0JIRZh8WnLFdlQgZHQhtoqKPyS4ma/Ut1gxQldyckMJIhylz5UyX2LE3w3wXSqZFg29Gv
wVgeD56N9HoKbCt5uaA/jsAL1Ack02gIiWJ+GVZGGRelCmxHXFIrsCXSbM3t9lj2f5fze7jotCiR
lPkle70CKLtCEaxHmmnHIi0GxlFubxbMT0HbovaLMjFL+KbMUtHiU+K5YHOGxzg4U4L/PbGQpos+
VsAy/8Lyao+8D+wa1Dz24RK5wi0nsyvBccqJjEtZm7Bp6999AJDx8BB9ktCqF5ykVwcSYpEX9VaH
2Tk0DavsrQW3EP5i0o07JD7XS2oaDBQMncOa5Vv2GPgkeo+1DXzqo2kmHNX/u1/nIgnyOlKNz77v
KH0wTnjUfW/X8AG7FMZOCoPsEdubEmT5d3YVVQ50JZLLky+fUTt8W9S3JNrahT+/dU+nLOD78H1S
HerCsri12pjvDlx/q1VFfTQ/hvWnWuM9wVEm+vI9vVGm2gD+YKOsb4DEgb6hn05LBJl//AcAAP//
</cx:binary>
              </cx:geoCache>
            </cx:geography>
          </cx:layoutPr>
          <cx:valueColors>
            <cx:maxColor>
              <a:srgbClr val="86DAD8"/>
            </cx:maxColor>
          </cx:valueColors>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dk1">
            <a:lumMod val="50000"/>
            <a:lumOff val="50000"/>
          </a:scheme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emf"/><Relationship Id="rId13" Type="http://schemas.openxmlformats.org/officeDocument/2006/relationships/hyperlink" Target="#'Dashboard Overview'!A1"/><Relationship Id="rId18" Type="http://schemas.openxmlformats.org/officeDocument/2006/relationships/image" Target="../media/image8.png"/><Relationship Id="rId3" Type="http://schemas.openxmlformats.org/officeDocument/2006/relationships/chart" Target="../charts/chart3.xml"/><Relationship Id="rId21" Type="http://schemas.openxmlformats.org/officeDocument/2006/relationships/image" Target="../media/image11.png"/><Relationship Id="rId7" Type="http://schemas.openxmlformats.org/officeDocument/2006/relationships/image" Target="../media/image1.png"/><Relationship Id="rId12" Type="http://schemas.openxmlformats.org/officeDocument/2006/relationships/image" Target="../media/image6.emf"/><Relationship Id="rId17" Type="http://schemas.openxmlformats.org/officeDocument/2006/relationships/image" Target="../media/image7.png"/><Relationship Id="rId2" Type="http://schemas.openxmlformats.org/officeDocument/2006/relationships/chart" Target="../charts/chart2.xml"/><Relationship Id="rId16" Type="http://schemas.openxmlformats.org/officeDocument/2006/relationships/chart" Target="../charts/chart8.xml"/><Relationship Id="rId20" Type="http://schemas.openxmlformats.org/officeDocument/2006/relationships/image" Target="../media/image10.png"/><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5.emf"/><Relationship Id="rId5" Type="http://schemas.openxmlformats.org/officeDocument/2006/relationships/chart" Target="../charts/chart5.xml"/><Relationship Id="rId15" Type="http://schemas.openxmlformats.org/officeDocument/2006/relationships/chart" Target="../charts/chart7.xml"/><Relationship Id="rId23" Type="http://schemas.microsoft.com/office/2014/relationships/chartEx" Target="../charts/chartEx1.xml"/><Relationship Id="rId10" Type="http://schemas.openxmlformats.org/officeDocument/2006/relationships/image" Target="../media/image4.emf"/><Relationship Id="rId19" Type="http://schemas.openxmlformats.org/officeDocument/2006/relationships/image" Target="../media/image9.png"/><Relationship Id="rId4" Type="http://schemas.openxmlformats.org/officeDocument/2006/relationships/chart" Target="../charts/chart4.xml"/><Relationship Id="rId9" Type="http://schemas.openxmlformats.org/officeDocument/2006/relationships/image" Target="../media/image3.emf"/><Relationship Id="rId14" Type="http://schemas.openxmlformats.org/officeDocument/2006/relationships/hyperlink" Target="#'Dashboard Details'!A1"/><Relationship Id="rId22"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image" Target="../media/image2.emf"/><Relationship Id="rId13" Type="http://schemas.openxmlformats.org/officeDocument/2006/relationships/hyperlink" Target="#'Dashboard Details'!A1"/><Relationship Id="rId18" Type="http://schemas.openxmlformats.org/officeDocument/2006/relationships/chart" Target="../charts/chart19.xml"/><Relationship Id="rId3" Type="http://schemas.openxmlformats.org/officeDocument/2006/relationships/chart" Target="../charts/chart11.xml"/><Relationship Id="rId21" Type="http://schemas.openxmlformats.org/officeDocument/2006/relationships/image" Target="../media/image9.png"/><Relationship Id="rId7" Type="http://schemas.openxmlformats.org/officeDocument/2006/relationships/image" Target="../media/image6.emf"/><Relationship Id="rId12" Type="http://schemas.openxmlformats.org/officeDocument/2006/relationships/image" Target="../media/image1.png"/><Relationship Id="rId17" Type="http://schemas.openxmlformats.org/officeDocument/2006/relationships/chart" Target="../charts/chart18.xml"/><Relationship Id="rId2" Type="http://schemas.openxmlformats.org/officeDocument/2006/relationships/chart" Target="../charts/chart10.xml"/><Relationship Id="rId16" Type="http://schemas.openxmlformats.org/officeDocument/2006/relationships/chart" Target="../charts/chart17.xml"/><Relationship Id="rId20" Type="http://schemas.openxmlformats.org/officeDocument/2006/relationships/image" Target="../media/image8.png"/><Relationship Id="rId1" Type="http://schemas.openxmlformats.org/officeDocument/2006/relationships/hyperlink" Target="#'Dashboard Overview'!A1"/><Relationship Id="rId6" Type="http://schemas.openxmlformats.org/officeDocument/2006/relationships/chart" Target="../charts/chart14.xml"/><Relationship Id="rId11" Type="http://schemas.openxmlformats.org/officeDocument/2006/relationships/image" Target="../media/image5.emf"/><Relationship Id="rId5" Type="http://schemas.openxmlformats.org/officeDocument/2006/relationships/chart" Target="../charts/chart13.xml"/><Relationship Id="rId15" Type="http://schemas.openxmlformats.org/officeDocument/2006/relationships/chart" Target="../charts/chart16.xml"/><Relationship Id="rId23" Type="http://schemas.openxmlformats.org/officeDocument/2006/relationships/image" Target="../media/image11.png"/><Relationship Id="rId10" Type="http://schemas.openxmlformats.org/officeDocument/2006/relationships/image" Target="../media/image17.emf"/><Relationship Id="rId19" Type="http://schemas.openxmlformats.org/officeDocument/2006/relationships/image" Target="../media/image7.png"/><Relationship Id="rId4" Type="http://schemas.openxmlformats.org/officeDocument/2006/relationships/chart" Target="../charts/chart12.xml"/><Relationship Id="rId9" Type="http://schemas.openxmlformats.org/officeDocument/2006/relationships/image" Target="../media/image3.emf"/><Relationship Id="rId14" Type="http://schemas.openxmlformats.org/officeDocument/2006/relationships/chart" Target="../charts/chart15.xml"/><Relationship Id="rId22" Type="http://schemas.openxmlformats.org/officeDocument/2006/relationships/image" Target="../media/image10.png"/></Relationships>
</file>

<file path=xl/drawings/_rels/vmlDrawing1.vml.rels><?xml version="1.0" encoding="UTF-8" standalone="yes"?>
<Relationships xmlns="http://schemas.openxmlformats.org/package/2006/relationships"><Relationship Id="rId3" Type="http://schemas.openxmlformats.org/officeDocument/2006/relationships/image" Target="../media/image14.emf"/><Relationship Id="rId2" Type="http://schemas.openxmlformats.org/officeDocument/2006/relationships/image" Target="../media/image13.emf"/><Relationship Id="rId1" Type="http://schemas.openxmlformats.org/officeDocument/2006/relationships/image" Target="../media/image12.emf"/><Relationship Id="rId5" Type="http://schemas.openxmlformats.org/officeDocument/2006/relationships/image" Target="../media/image16.emf"/><Relationship Id="rId4" Type="http://schemas.openxmlformats.org/officeDocument/2006/relationships/image" Target="../media/image15.emf"/></Relationships>
</file>

<file path=xl/drawings/_rels/vmlDrawing2.vml.rels><?xml version="1.0" encoding="UTF-8" standalone="yes"?>
<Relationships xmlns="http://schemas.openxmlformats.org/package/2006/relationships"><Relationship Id="rId3" Type="http://schemas.openxmlformats.org/officeDocument/2006/relationships/image" Target="../media/image13.emf"/><Relationship Id="rId2" Type="http://schemas.openxmlformats.org/officeDocument/2006/relationships/image" Target="../media/image12.emf"/><Relationship Id="rId1" Type="http://schemas.openxmlformats.org/officeDocument/2006/relationships/image" Target="../media/image16.emf"/><Relationship Id="rId5" Type="http://schemas.openxmlformats.org/officeDocument/2006/relationships/image" Target="../media/image15.emf"/><Relationship Id="rId4" Type="http://schemas.openxmlformats.org/officeDocument/2006/relationships/image" Target="../media/image18.emf"/></Relationships>
</file>

<file path=xl/drawings/drawing1.xml><?xml version="1.0" encoding="utf-8"?>
<xdr:wsDr xmlns:xdr="http://schemas.openxmlformats.org/drawingml/2006/spreadsheetDrawing" xmlns:a="http://schemas.openxmlformats.org/drawingml/2006/main">
  <xdr:twoCellAnchor>
    <xdr:from>
      <xdr:col>0</xdr:col>
      <xdr:colOff>21648</xdr:colOff>
      <xdr:row>0</xdr:row>
      <xdr:rowOff>0</xdr:rowOff>
    </xdr:from>
    <xdr:to>
      <xdr:col>65</xdr:col>
      <xdr:colOff>173182</xdr:colOff>
      <xdr:row>70</xdr:row>
      <xdr:rowOff>86590</xdr:rowOff>
    </xdr:to>
    <xdr:sp macro="" textlink="">
      <xdr:nvSpPr>
        <xdr:cNvPr id="2" name="Rectangle 1">
          <a:extLst>
            <a:ext uri="{FF2B5EF4-FFF2-40B4-BE49-F238E27FC236}">
              <a16:creationId xmlns:a16="http://schemas.microsoft.com/office/drawing/2014/main" id="{99E55134-798B-4303-B1A6-BA66853A5819}"/>
            </a:ext>
          </a:extLst>
        </xdr:cNvPr>
        <xdr:cNvSpPr/>
      </xdr:nvSpPr>
      <xdr:spPr>
        <a:xfrm>
          <a:off x="21648" y="0"/>
          <a:ext cx="39550398" cy="13724658"/>
        </a:xfrm>
        <a:prstGeom prst="rect">
          <a:avLst/>
        </a:prstGeom>
        <a:solidFill>
          <a:schemeClr val="accent3">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obs</a:t>
          </a:r>
        </a:p>
      </xdr:txBody>
    </xdr:sp>
    <xdr:clientData/>
  </xdr:twoCellAnchor>
  <xdr:twoCellAnchor>
    <xdr:from>
      <xdr:col>5</xdr:col>
      <xdr:colOff>9522</xdr:colOff>
      <xdr:row>5</xdr:row>
      <xdr:rowOff>86591</xdr:rowOff>
    </xdr:from>
    <xdr:to>
      <xdr:col>38</xdr:col>
      <xdr:colOff>259773</xdr:colOff>
      <xdr:row>60</xdr:row>
      <xdr:rowOff>44450</xdr:rowOff>
    </xdr:to>
    <xdr:sp macro="" textlink="">
      <xdr:nvSpPr>
        <xdr:cNvPr id="3" name="Rectangle 2">
          <a:extLst>
            <a:ext uri="{FF2B5EF4-FFF2-40B4-BE49-F238E27FC236}">
              <a16:creationId xmlns:a16="http://schemas.microsoft.com/office/drawing/2014/main" id="{C46378E5-1B12-4A56-93B1-914544F953FC}"/>
            </a:ext>
          </a:extLst>
        </xdr:cNvPr>
        <xdr:cNvSpPr/>
      </xdr:nvSpPr>
      <xdr:spPr>
        <a:xfrm>
          <a:off x="3040204" y="1060739"/>
          <a:ext cx="20252751" cy="106734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371925</xdr:colOff>
      <xdr:row>11</xdr:row>
      <xdr:rowOff>16710</xdr:rowOff>
    </xdr:from>
    <xdr:to>
      <xdr:col>37</xdr:col>
      <xdr:colOff>346365</xdr:colOff>
      <xdr:row>62</xdr:row>
      <xdr:rowOff>0</xdr:rowOff>
    </xdr:to>
    <xdr:sp macro="" textlink="">
      <xdr:nvSpPr>
        <xdr:cNvPr id="5" name="Rectangle 4">
          <a:extLst>
            <a:ext uri="{FF2B5EF4-FFF2-40B4-BE49-F238E27FC236}">
              <a16:creationId xmlns:a16="http://schemas.microsoft.com/office/drawing/2014/main" id="{44B22680-38A7-495F-99D2-D5DFCE30C19A}"/>
            </a:ext>
          </a:extLst>
        </xdr:cNvPr>
        <xdr:cNvSpPr/>
      </xdr:nvSpPr>
      <xdr:spPr>
        <a:xfrm>
          <a:off x="5221016" y="2159835"/>
          <a:ext cx="17552394" cy="991959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432954</xdr:colOff>
      <xdr:row>23</xdr:row>
      <xdr:rowOff>86590</xdr:rowOff>
    </xdr:from>
    <xdr:to>
      <xdr:col>38</xdr:col>
      <xdr:colOff>259772</xdr:colOff>
      <xdr:row>62</xdr:row>
      <xdr:rowOff>0</xdr:rowOff>
    </xdr:to>
    <xdr:sp macro="" textlink="">
      <xdr:nvSpPr>
        <xdr:cNvPr id="6" name="Rectangle 5">
          <a:extLst>
            <a:ext uri="{FF2B5EF4-FFF2-40B4-BE49-F238E27FC236}">
              <a16:creationId xmlns:a16="http://schemas.microsoft.com/office/drawing/2014/main" id="{78470BE7-56E4-4900-8DA6-D0FFE2F8BD08}"/>
            </a:ext>
          </a:extLst>
        </xdr:cNvPr>
        <xdr:cNvSpPr/>
      </xdr:nvSpPr>
      <xdr:spPr>
        <a:xfrm>
          <a:off x="5282045" y="4567670"/>
          <a:ext cx="18010909" cy="7511762"/>
        </a:xfrm>
        <a:prstGeom prst="rect">
          <a:avLst/>
        </a:prstGeom>
        <a:solidFill>
          <a:srgbClr val="A4F2E5">
            <a:alpha val="85882"/>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58624</xdr:colOff>
      <xdr:row>6</xdr:row>
      <xdr:rowOff>27787</xdr:rowOff>
    </xdr:from>
    <xdr:to>
      <xdr:col>9</xdr:col>
      <xdr:colOff>476250</xdr:colOff>
      <xdr:row>9</xdr:row>
      <xdr:rowOff>86591</xdr:rowOff>
    </xdr:to>
    <xdr:sp macro="" textlink="">
      <xdr:nvSpPr>
        <xdr:cNvPr id="12" name="Rectangle: Rounded Corners 11">
          <a:extLst>
            <a:ext uri="{FF2B5EF4-FFF2-40B4-BE49-F238E27FC236}">
              <a16:creationId xmlns:a16="http://schemas.microsoft.com/office/drawing/2014/main" id="{1F604DA3-2E19-409A-91C6-425DE1133D08}"/>
            </a:ext>
          </a:extLst>
        </xdr:cNvPr>
        <xdr:cNvSpPr/>
      </xdr:nvSpPr>
      <xdr:spPr>
        <a:xfrm>
          <a:off x="3089306" y="1196764"/>
          <a:ext cx="2842171" cy="643293"/>
        </a:xfrm>
        <a:prstGeom prst="roundRect">
          <a:avLst>
            <a:gd name="adj" fmla="val 12893"/>
          </a:avLst>
        </a:prstGeom>
        <a:solidFill>
          <a:srgbClr val="2CB2A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299649</xdr:colOff>
      <xdr:row>5</xdr:row>
      <xdr:rowOff>155513</xdr:rowOff>
    </xdr:from>
    <xdr:to>
      <xdr:col>24</xdr:col>
      <xdr:colOff>259772</xdr:colOff>
      <xdr:row>10</xdr:row>
      <xdr:rowOff>1</xdr:rowOff>
    </xdr:to>
    <xdr:sp macro="" textlink="">
      <xdr:nvSpPr>
        <xdr:cNvPr id="13" name="TextBox 12">
          <a:extLst>
            <a:ext uri="{FF2B5EF4-FFF2-40B4-BE49-F238E27FC236}">
              <a16:creationId xmlns:a16="http://schemas.microsoft.com/office/drawing/2014/main" id="{1A0E6979-EC02-4F85-AEA2-E51944EC3BA8}"/>
            </a:ext>
          </a:extLst>
        </xdr:cNvPr>
        <xdr:cNvSpPr txBox="1"/>
      </xdr:nvSpPr>
      <xdr:spPr>
        <a:xfrm>
          <a:off x="6967149" y="1129661"/>
          <a:ext cx="7839896" cy="8186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2400" b="1" spc="110">
              <a:latin typeface="Segoe UI" panose="020B0502040204020203" pitchFamily="34" charset="0"/>
              <a:cs typeface="Segoe UI" panose="020B0502040204020203" pitchFamily="34" charset="0"/>
            </a:rPr>
            <a:t>MOBILE PHONE SALES</a:t>
          </a:r>
          <a:r>
            <a:rPr lang="en-US" sz="2400" b="1" spc="110" baseline="0">
              <a:latin typeface="Segoe UI" panose="020B0502040204020203" pitchFamily="34" charset="0"/>
              <a:cs typeface="Segoe UI" panose="020B0502040204020203" pitchFamily="34" charset="0"/>
            </a:rPr>
            <a:t> DASHBOARD | OVERVIEW</a:t>
          </a:r>
          <a:endParaRPr lang="en-US" sz="2400" b="1" spc="110">
            <a:latin typeface="Segoe UI" panose="020B0502040204020203" pitchFamily="34" charset="0"/>
            <a:cs typeface="Segoe UI" panose="020B0502040204020203" pitchFamily="34" charset="0"/>
          </a:endParaRPr>
        </a:p>
      </xdr:txBody>
    </xdr:sp>
    <xdr:clientData/>
  </xdr:twoCellAnchor>
  <xdr:twoCellAnchor>
    <xdr:from>
      <xdr:col>5</xdr:col>
      <xdr:colOff>240950</xdr:colOff>
      <xdr:row>6</xdr:row>
      <xdr:rowOff>98367</xdr:rowOff>
    </xdr:from>
    <xdr:to>
      <xdr:col>7</xdr:col>
      <xdr:colOff>397907</xdr:colOff>
      <xdr:row>8</xdr:row>
      <xdr:rowOff>115078</xdr:rowOff>
    </xdr:to>
    <xdr:sp macro="" textlink="">
      <xdr:nvSpPr>
        <xdr:cNvPr id="26" name="TextBox 25">
          <a:extLst>
            <a:ext uri="{FF2B5EF4-FFF2-40B4-BE49-F238E27FC236}">
              <a16:creationId xmlns:a16="http://schemas.microsoft.com/office/drawing/2014/main" id="{5B315CF7-D73A-4234-91B0-B062673D668C}"/>
            </a:ext>
          </a:extLst>
        </xdr:cNvPr>
        <xdr:cNvSpPr txBox="1"/>
      </xdr:nvSpPr>
      <xdr:spPr>
        <a:xfrm>
          <a:off x="3271632" y="1267344"/>
          <a:ext cx="1369230" cy="4063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spc="110">
              <a:solidFill>
                <a:schemeClr val="tx1"/>
              </a:solidFill>
              <a:latin typeface="Segoe UI" panose="020B0502040204020203" pitchFamily="34" charset="0"/>
              <a:cs typeface="Segoe UI" panose="020B0502040204020203" pitchFamily="34" charset="0"/>
            </a:rPr>
            <a:t>OVERVIEW</a:t>
          </a:r>
        </a:p>
      </xdr:txBody>
    </xdr:sp>
    <xdr:clientData/>
  </xdr:twoCellAnchor>
  <xdr:twoCellAnchor>
    <xdr:from>
      <xdr:col>7</xdr:col>
      <xdr:colOff>367420</xdr:colOff>
      <xdr:row>6</xdr:row>
      <xdr:rowOff>133168</xdr:rowOff>
    </xdr:from>
    <xdr:to>
      <xdr:col>9</xdr:col>
      <xdr:colOff>491246</xdr:colOff>
      <xdr:row>8</xdr:row>
      <xdr:rowOff>191806</xdr:rowOff>
    </xdr:to>
    <xdr:sp macro="" textlink="">
      <xdr:nvSpPr>
        <xdr:cNvPr id="29" name="TextBox 28">
          <a:extLst>
            <a:ext uri="{FF2B5EF4-FFF2-40B4-BE49-F238E27FC236}">
              <a16:creationId xmlns:a16="http://schemas.microsoft.com/office/drawing/2014/main" id="{F2D21550-5C4D-4950-8144-FC4BEDE1BBB8}"/>
            </a:ext>
          </a:extLst>
        </xdr:cNvPr>
        <xdr:cNvSpPr txBox="1"/>
      </xdr:nvSpPr>
      <xdr:spPr>
        <a:xfrm>
          <a:off x="4610375" y="1302145"/>
          <a:ext cx="1336098" cy="4482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400" b="1" spc="110">
              <a:solidFill>
                <a:schemeClr val="bg1"/>
              </a:solidFill>
              <a:latin typeface="Segoe UI" panose="020B0502040204020203" pitchFamily="34" charset="0"/>
              <a:ea typeface="+mn-ea"/>
              <a:cs typeface="Segoe UI" panose="020B0502040204020203" pitchFamily="34" charset="0"/>
            </a:rPr>
            <a:t>DETAILS</a:t>
          </a:r>
        </a:p>
      </xdr:txBody>
    </xdr:sp>
    <xdr:clientData/>
  </xdr:twoCellAnchor>
  <xdr:twoCellAnchor>
    <xdr:from>
      <xdr:col>23</xdr:col>
      <xdr:colOff>519546</xdr:colOff>
      <xdr:row>25</xdr:row>
      <xdr:rowOff>108241</xdr:rowOff>
    </xdr:from>
    <xdr:to>
      <xdr:col>38</xdr:col>
      <xdr:colOff>151537</xdr:colOff>
      <xdr:row>43</xdr:row>
      <xdr:rowOff>108242</xdr:rowOff>
    </xdr:to>
    <xdr:sp macro="" textlink="">
      <xdr:nvSpPr>
        <xdr:cNvPr id="41" name="Rectangle: Rounded Corners 11">
          <a:extLst>
            <a:ext uri="{FF2B5EF4-FFF2-40B4-BE49-F238E27FC236}">
              <a16:creationId xmlns:a16="http://schemas.microsoft.com/office/drawing/2014/main" id="{1F604DA3-2E19-409A-91C6-425DE1133D08}"/>
            </a:ext>
          </a:extLst>
        </xdr:cNvPr>
        <xdr:cNvSpPr/>
      </xdr:nvSpPr>
      <xdr:spPr>
        <a:xfrm>
          <a:off x="15456478" y="4708384"/>
          <a:ext cx="9373468" cy="3312103"/>
        </a:xfrm>
        <a:prstGeom prst="roundRect">
          <a:avLst>
            <a:gd name="adj" fmla="val 12893"/>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24</xdr:col>
      <xdr:colOff>21647</xdr:colOff>
      <xdr:row>26</xdr:row>
      <xdr:rowOff>21647</xdr:rowOff>
    </xdr:from>
    <xdr:to>
      <xdr:col>29</xdr:col>
      <xdr:colOff>216477</xdr:colOff>
      <xdr:row>30</xdr:row>
      <xdr:rowOff>86590</xdr:rowOff>
    </xdr:to>
    <xdr:sp macro="" textlink="">
      <xdr:nvSpPr>
        <xdr:cNvPr id="23" name="TextBox 22">
          <a:extLst>
            <a:ext uri="{FF2B5EF4-FFF2-40B4-BE49-F238E27FC236}">
              <a16:creationId xmlns:a16="http://schemas.microsoft.com/office/drawing/2014/main" id="{546EBEB4-0832-4634-AFA6-1E00C531D0E9}"/>
            </a:ext>
          </a:extLst>
        </xdr:cNvPr>
        <xdr:cNvSpPr txBox="1"/>
      </xdr:nvSpPr>
      <xdr:spPr>
        <a:xfrm>
          <a:off x="14568920" y="5087215"/>
          <a:ext cx="3225512" cy="8442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600" b="0" i="0" u="none" strike="noStrike" spc="110" baseline="0">
              <a:solidFill>
                <a:schemeClr val="tx1">
                  <a:lumMod val="50000"/>
                  <a:lumOff val="50000"/>
                </a:schemeClr>
              </a:solidFill>
              <a:latin typeface="Arial Black" panose="020B0A04020102020204" pitchFamily="34" charset="0"/>
              <a:ea typeface="+mn-ea"/>
              <a:cs typeface="Calibri"/>
            </a:rPr>
            <a:t>Revenue And Profit</a:t>
          </a:r>
        </a:p>
        <a:p>
          <a:pPr marL="0" indent="0"/>
          <a:r>
            <a:rPr lang="en-US" sz="1600" b="0" i="0" u="none" strike="noStrike" spc="110" baseline="0">
              <a:solidFill>
                <a:schemeClr val="tx1">
                  <a:lumMod val="50000"/>
                  <a:lumOff val="50000"/>
                </a:schemeClr>
              </a:solidFill>
              <a:latin typeface="Arial Black" panose="020B0A04020102020204" pitchFamily="34" charset="0"/>
              <a:ea typeface="+mn-ea"/>
              <a:cs typeface="Calibri"/>
            </a:rPr>
            <a:t>Monthly  Trend</a:t>
          </a:r>
          <a:endParaRPr lang="en-US" sz="1600" b="0" i="0" u="none" strike="noStrike" spc="110">
            <a:solidFill>
              <a:schemeClr val="tx1">
                <a:lumMod val="50000"/>
                <a:lumOff val="50000"/>
              </a:schemeClr>
            </a:solidFill>
            <a:latin typeface="Arial Black" panose="020B0A04020102020204" pitchFamily="34" charset="0"/>
            <a:ea typeface="+mn-ea"/>
            <a:cs typeface="Calibri"/>
          </a:endParaRPr>
        </a:p>
      </xdr:txBody>
    </xdr:sp>
    <xdr:clientData/>
  </xdr:twoCellAnchor>
  <xdr:twoCellAnchor>
    <xdr:from>
      <xdr:col>23</xdr:col>
      <xdr:colOff>562841</xdr:colOff>
      <xdr:row>44</xdr:row>
      <xdr:rowOff>108240</xdr:rowOff>
    </xdr:from>
    <xdr:to>
      <xdr:col>38</xdr:col>
      <xdr:colOff>151534</xdr:colOff>
      <xdr:row>60</xdr:row>
      <xdr:rowOff>174051</xdr:rowOff>
    </xdr:to>
    <xdr:sp macro="" textlink="">
      <xdr:nvSpPr>
        <xdr:cNvPr id="44" name="Rectangle: Rounded Corners 11">
          <a:extLst>
            <a:ext uri="{FF2B5EF4-FFF2-40B4-BE49-F238E27FC236}">
              <a16:creationId xmlns:a16="http://schemas.microsoft.com/office/drawing/2014/main" id="{1F604DA3-2E19-409A-91C6-425DE1133D08}"/>
            </a:ext>
          </a:extLst>
        </xdr:cNvPr>
        <xdr:cNvSpPr/>
      </xdr:nvSpPr>
      <xdr:spPr>
        <a:xfrm>
          <a:off x="14503977" y="8680740"/>
          <a:ext cx="8680739" cy="3183084"/>
        </a:xfrm>
        <a:prstGeom prst="roundRect">
          <a:avLst>
            <a:gd name="adj" fmla="val 12893"/>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21647</xdr:colOff>
      <xdr:row>10</xdr:row>
      <xdr:rowOff>88322</xdr:rowOff>
    </xdr:from>
    <xdr:to>
      <xdr:col>38</xdr:col>
      <xdr:colOff>259772</xdr:colOff>
      <xdr:row>24</xdr:row>
      <xdr:rowOff>129885</xdr:rowOff>
    </xdr:to>
    <xdr:sp macro="" textlink="">
      <xdr:nvSpPr>
        <xdr:cNvPr id="46" name="Rectangle: Rounded Corners 11">
          <a:extLst>
            <a:ext uri="{FF2B5EF4-FFF2-40B4-BE49-F238E27FC236}">
              <a16:creationId xmlns:a16="http://schemas.microsoft.com/office/drawing/2014/main" id="{1F604DA3-2E19-409A-91C6-425DE1133D08}"/>
            </a:ext>
          </a:extLst>
        </xdr:cNvPr>
        <xdr:cNvSpPr/>
      </xdr:nvSpPr>
      <xdr:spPr>
        <a:xfrm>
          <a:off x="3052329" y="2036617"/>
          <a:ext cx="20240625" cy="2769177"/>
        </a:xfrm>
        <a:prstGeom prst="roundRect">
          <a:avLst>
            <a:gd name="adj" fmla="val 0"/>
          </a:avLst>
        </a:prstGeom>
        <a:solidFill>
          <a:srgbClr val="2CB2A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21648</xdr:colOff>
      <xdr:row>23</xdr:row>
      <xdr:rowOff>136888</xdr:rowOff>
    </xdr:from>
    <xdr:to>
      <xdr:col>8</xdr:col>
      <xdr:colOff>584489</xdr:colOff>
      <xdr:row>61</xdr:row>
      <xdr:rowOff>173181</xdr:rowOff>
    </xdr:to>
    <xdr:sp macro="" textlink="">
      <xdr:nvSpPr>
        <xdr:cNvPr id="17" name="Rectangle: Rounded Corners 11">
          <a:extLst>
            <a:ext uri="{FF2B5EF4-FFF2-40B4-BE49-F238E27FC236}">
              <a16:creationId xmlns:a16="http://schemas.microsoft.com/office/drawing/2014/main" id="{1F604DA3-2E19-409A-91C6-425DE1133D08}"/>
            </a:ext>
          </a:extLst>
        </xdr:cNvPr>
        <xdr:cNvSpPr/>
      </xdr:nvSpPr>
      <xdr:spPr>
        <a:xfrm>
          <a:off x="3052330" y="4617968"/>
          <a:ext cx="2381250" cy="7439815"/>
        </a:xfrm>
        <a:prstGeom prst="roundRect">
          <a:avLst>
            <a:gd name="adj" fmla="val 0"/>
          </a:avLst>
        </a:prstGeom>
        <a:solidFill>
          <a:srgbClr val="2CB2A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21647</xdr:colOff>
      <xdr:row>10</xdr:row>
      <xdr:rowOff>86592</xdr:rowOff>
    </xdr:from>
    <xdr:to>
      <xdr:col>11</xdr:col>
      <xdr:colOff>238125</xdr:colOff>
      <xdr:row>23</xdr:row>
      <xdr:rowOff>151534</xdr:rowOff>
    </xdr:to>
    <xdr:sp macro="" textlink="">
      <xdr:nvSpPr>
        <xdr:cNvPr id="19" name="Rectangle: Rounded Corners 11">
          <a:extLst>
            <a:ext uri="{FF2B5EF4-FFF2-40B4-BE49-F238E27FC236}">
              <a16:creationId xmlns:a16="http://schemas.microsoft.com/office/drawing/2014/main" id="{1F604DA3-2E19-409A-91C6-425DE1133D08}"/>
            </a:ext>
          </a:extLst>
        </xdr:cNvPr>
        <xdr:cNvSpPr/>
      </xdr:nvSpPr>
      <xdr:spPr>
        <a:xfrm>
          <a:off x="3052329" y="2034887"/>
          <a:ext cx="3853296" cy="2597727"/>
        </a:xfrm>
        <a:prstGeom prst="roundRect">
          <a:avLst>
            <a:gd name="adj" fmla="val 1490"/>
          </a:avLst>
        </a:prstGeom>
        <a:solidFill>
          <a:srgbClr val="2CB2A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520411</xdr:colOff>
      <xdr:row>11</xdr:row>
      <xdr:rowOff>24245</xdr:rowOff>
    </xdr:from>
    <xdr:to>
      <xdr:col>10</xdr:col>
      <xdr:colOff>151533</xdr:colOff>
      <xdr:row>14</xdr:row>
      <xdr:rowOff>64943</xdr:rowOff>
    </xdr:to>
    <xdr:sp macro="" textlink="">
      <xdr:nvSpPr>
        <xdr:cNvPr id="25" name="TextBox 24">
          <a:extLst>
            <a:ext uri="{FF2B5EF4-FFF2-40B4-BE49-F238E27FC236}">
              <a16:creationId xmlns:a16="http://schemas.microsoft.com/office/drawing/2014/main" id="{78C04E7E-5F4D-4427-92F3-B7B209F5400A}"/>
            </a:ext>
          </a:extLst>
        </xdr:cNvPr>
        <xdr:cNvSpPr txBox="1"/>
      </xdr:nvSpPr>
      <xdr:spPr>
        <a:xfrm>
          <a:off x="3551093" y="2167370"/>
          <a:ext cx="2661804" cy="625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0" i="0" u="none" strike="noStrike" spc="110">
              <a:solidFill>
                <a:sysClr val="windowText" lastClr="000000"/>
              </a:solidFill>
              <a:latin typeface="Arial Black" panose="020B0A04020102020204" pitchFamily="34" charset="0"/>
              <a:cs typeface="Calibri"/>
            </a:rPr>
            <a:t>Total</a:t>
          </a:r>
          <a:r>
            <a:rPr lang="en-US" sz="1800" b="0" i="0" u="none" strike="noStrike" spc="110" baseline="0">
              <a:solidFill>
                <a:sysClr val="windowText" lastClr="000000"/>
              </a:solidFill>
              <a:latin typeface="Arial Black" panose="020B0A04020102020204" pitchFamily="34" charset="0"/>
              <a:cs typeface="Calibri"/>
            </a:rPr>
            <a:t> Units Sold</a:t>
          </a:r>
          <a:endParaRPr lang="en-US" sz="1800" b="0" i="0" u="none" strike="noStrike" spc="110">
            <a:solidFill>
              <a:sysClr val="windowText" lastClr="000000"/>
            </a:solidFill>
            <a:latin typeface="Arial Black" panose="020B0A04020102020204" pitchFamily="34" charset="0"/>
            <a:cs typeface="Calibri"/>
          </a:endParaRPr>
        </a:p>
      </xdr:txBody>
    </xdr:sp>
    <xdr:clientData/>
  </xdr:twoCellAnchor>
  <xdr:twoCellAnchor>
    <xdr:from>
      <xdr:col>6</xdr:col>
      <xdr:colOff>521277</xdr:colOff>
      <xdr:row>13</xdr:row>
      <xdr:rowOff>111703</xdr:rowOff>
    </xdr:from>
    <xdr:to>
      <xdr:col>9</xdr:col>
      <xdr:colOff>216477</xdr:colOff>
      <xdr:row>16</xdr:row>
      <xdr:rowOff>152401</xdr:rowOff>
    </xdr:to>
    <xdr:sp macro="" textlink="Analysis!A4">
      <xdr:nvSpPr>
        <xdr:cNvPr id="28" name="TextBox 27">
          <a:extLst>
            <a:ext uri="{FF2B5EF4-FFF2-40B4-BE49-F238E27FC236}">
              <a16:creationId xmlns:a16="http://schemas.microsoft.com/office/drawing/2014/main" id="{78C04E7E-5F4D-4427-92F3-B7B209F5400A}"/>
            </a:ext>
          </a:extLst>
        </xdr:cNvPr>
        <xdr:cNvSpPr txBox="1"/>
      </xdr:nvSpPr>
      <xdr:spPr>
        <a:xfrm>
          <a:off x="4158095" y="2644487"/>
          <a:ext cx="1513609" cy="625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DB8F6AE-B6EE-4647-BEA2-AC6604EF9CC7}" type="TxLink">
            <a:rPr lang="en-US" sz="1800" b="0" i="0" u="none" strike="noStrike" spc="110">
              <a:solidFill>
                <a:srgbClr val="000000"/>
              </a:solidFill>
              <a:latin typeface="Arial Black" panose="020B0A04020102020204" pitchFamily="34" charset="0"/>
              <a:cs typeface="Calibri"/>
            </a:rPr>
            <a:pPr/>
            <a:t> 61,262 </a:t>
          </a:fld>
          <a:endParaRPr lang="en-US" sz="1800" b="0" i="0" u="none" strike="noStrike" spc="110">
            <a:solidFill>
              <a:schemeClr val="bg1">
                <a:lumMod val="95000"/>
              </a:schemeClr>
            </a:solidFill>
            <a:latin typeface="Arial Black" panose="020B0A04020102020204" pitchFamily="34" charset="0"/>
            <a:cs typeface="Calibri"/>
          </a:endParaRPr>
        </a:p>
      </xdr:txBody>
    </xdr:sp>
    <xdr:clientData/>
  </xdr:twoCellAnchor>
  <xdr:twoCellAnchor>
    <xdr:from>
      <xdr:col>13</xdr:col>
      <xdr:colOff>197426</xdr:colOff>
      <xdr:row>13</xdr:row>
      <xdr:rowOff>177512</xdr:rowOff>
    </xdr:from>
    <xdr:to>
      <xdr:col>15</xdr:col>
      <xdr:colOff>498763</xdr:colOff>
      <xdr:row>17</xdr:row>
      <xdr:rowOff>23381</xdr:rowOff>
    </xdr:to>
    <xdr:sp macro="" textlink="Analysis!C4">
      <xdr:nvSpPr>
        <xdr:cNvPr id="30" name="TextBox 29">
          <a:extLst>
            <a:ext uri="{FF2B5EF4-FFF2-40B4-BE49-F238E27FC236}">
              <a16:creationId xmlns:a16="http://schemas.microsoft.com/office/drawing/2014/main" id="{78C04E7E-5F4D-4427-92F3-B7B209F5400A}"/>
            </a:ext>
          </a:extLst>
        </xdr:cNvPr>
        <xdr:cNvSpPr txBox="1"/>
      </xdr:nvSpPr>
      <xdr:spPr>
        <a:xfrm>
          <a:off x="8077199" y="2710296"/>
          <a:ext cx="1513609" cy="625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C6C580F4-7EF9-4B41-8F44-C0BEE485BE04}" type="TxLink">
            <a:rPr lang="en-US" sz="1800" b="0" i="0" u="none" strike="noStrike" spc="110">
              <a:solidFill>
                <a:srgbClr val="000000"/>
              </a:solidFill>
              <a:latin typeface="Arial Black" panose="020B0A04020102020204" pitchFamily="34" charset="0"/>
              <a:ea typeface="+mn-ea"/>
              <a:cs typeface="Calibri"/>
            </a:rPr>
            <a:pPr marL="0" indent="0"/>
            <a:t>$50.3M</a:t>
          </a:fld>
          <a:endParaRPr lang="en-US" sz="1800" b="0" i="0" u="none" strike="noStrike" spc="110">
            <a:solidFill>
              <a:srgbClr val="000000"/>
            </a:solidFill>
            <a:latin typeface="Arial Black" panose="020B0A04020102020204" pitchFamily="34" charset="0"/>
            <a:ea typeface="+mn-ea"/>
            <a:cs typeface="Calibri"/>
          </a:endParaRPr>
        </a:p>
      </xdr:txBody>
    </xdr:sp>
    <xdr:clientData/>
  </xdr:twoCellAnchor>
  <xdr:twoCellAnchor>
    <xdr:from>
      <xdr:col>12</xdr:col>
      <xdr:colOff>369743</xdr:colOff>
      <xdr:row>10</xdr:row>
      <xdr:rowOff>176645</xdr:rowOff>
    </xdr:from>
    <xdr:to>
      <xdr:col>17</xdr:col>
      <xdr:colOff>865</xdr:colOff>
      <xdr:row>14</xdr:row>
      <xdr:rowOff>22513</xdr:rowOff>
    </xdr:to>
    <xdr:sp macro="" textlink="">
      <xdr:nvSpPr>
        <xdr:cNvPr id="31" name="TextBox 30">
          <a:extLst>
            <a:ext uri="{FF2B5EF4-FFF2-40B4-BE49-F238E27FC236}">
              <a16:creationId xmlns:a16="http://schemas.microsoft.com/office/drawing/2014/main" id="{78C04E7E-5F4D-4427-92F3-B7B209F5400A}"/>
            </a:ext>
          </a:extLst>
        </xdr:cNvPr>
        <xdr:cNvSpPr txBox="1"/>
      </xdr:nvSpPr>
      <xdr:spPr>
        <a:xfrm>
          <a:off x="7643379" y="2124940"/>
          <a:ext cx="2661804" cy="625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0" i="0" u="none" strike="noStrike" spc="110">
              <a:solidFill>
                <a:sysClr val="windowText" lastClr="000000"/>
              </a:solidFill>
              <a:latin typeface="Arial Black" panose="020B0A04020102020204" pitchFamily="34" charset="0"/>
              <a:cs typeface="Calibri"/>
            </a:rPr>
            <a:t>Total</a:t>
          </a:r>
          <a:r>
            <a:rPr lang="en-US" sz="1800" b="0" i="0" u="none" strike="noStrike" spc="110" baseline="0">
              <a:solidFill>
                <a:sysClr val="windowText" lastClr="000000"/>
              </a:solidFill>
              <a:latin typeface="Arial Black" panose="020B0A04020102020204" pitchFamily="34" charset="0"/>
              <a:cs typeface="Calibri"/>
            </a:rPr>
            <a:t> Revenue</a:t>
          </a:r>
          <a:endParaRPr lang="en-US" sz="1800" b="0" i="0" u="none" strike="noStrike" spc="110">
            <a:solidFill>
              <a:sysClr val="windowText" lastClr="000000"/>
            </a:solidFill>
            <a:latin typeface="Arial Black" panose="020B0A04020102020204" pitchFamily="34" charset="0"/>
            <a:cs typeface="Calibri"/>
          </a:endParaRPr>
        </a:p>
      </xdr:txBody>
    </xdr:sp>
    <xdr:clientData/>
  </xdr:twoCellAnchor>
  <xdr:twoCellAnchor>
    <xdr:from>
      <xdr:col>19</xdr:col>
      <xdr:colOff>327312</xdr:colOff>
      <xdr:row>11</xdr:row>
      <xdr:rowOff>4329</xdr:rowOff>
    </xdr:from>
    <xdr:to>
      <xdr:col>23</xdr:col>
      <xdr:colOff>564571</xdr:colOff>
      <xdr:row>14</xdr:row>
      <xdr:rowOff>45027</xdr:rowOff>
    </xdr:to>
    <xdr:sp macro="" textlink="">
      <xdr:nvSpPr>
        <xdr:cNvPr id="32" name="TextBox 31">
          <a:extLst>
            <a:ext uri="{FF2B5EF4-FFF2-40B4-BE49-F238E27FC236}">
              <a16:creationId xmlns:a16="http://schemas.microsoft.com/office/drawing/2014/main" id="{78C04E7E-5F4D-4427-92F3-B7B209F5400A}"/>
            </a:ext>
          </a:extLst>
        </xdr:cNvPr>
        <xdr:cNvSpPr txBox="1"/>
      </xdr:nvSpPr>
      <xdr:spPr>
        <a:xfrm>
          <a:off x="11843903" y="2147454"/>
          <a:ext cx="2661804" cy="625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800" b="0" i="0" u="none" strike="noStrike" spc="110">
              <a:solidFill>
                <a:srgbClr val="000000"/>
              </a:solidFill>
              <a:latin typeface="Arial Black" panose="020B0A04020102020204" pitchFamily="34" charset="0"/>
              <a:ea typeface="+mn-ea"/>
              <a:cs typeface="Calibri"/>
            </a:rPr>
            <a:t>Profit Margin</a:t>
          </a:r>
        </a:p>
      </xdr:txBody>
    </xdr:sp>
    <xdr:clientData/>
  </xdr:twoCellAnchor>
  <xdr:twoCellAnchor>
    <xdr:from>
      <xdr:col>26</xdr:col>
      <xdr:colOff>133348</xdr:colOff>
      <xdr:row>11</xdr:row>
      <xdr:rowOff>48490</xdr:rowOff>
    </xdr:from>
    <xdr:to>
      <xdr:col>30</xdr:col>
      <xdr:colOff>370606</xdr:colOff>
      <xdr:row>14</xdr:row>
      <xdr:rowOff>89188</xdr:rowOff>
    </xdr:to>
    <xdr:sp macro="" textlink="">
      <xdr:nvSpPr>
        <xdr:cNvPr id="33" name="TextBox 32">
          <a:extLst>
            <a:ext uri="{FF2B5EF4-FFF2-40B4-BE49-F238E27FC236}">
              <a16:creationId xmlns:a16="http://schemas.microsoft.com/office/drawing/2014/main" id="{78C04E7E-5F4D-4427-92F3-B7B209F5400A}"/>
            </a:ext>
          </a:extLst>
        </xdr:cNvPr>
        <xdr:cNvSpPr txBox="1"/>
      </xdr:nvSpPr>
      <xdr:spPr>
        <a:xfrm>
          <a:off x="15892893" y="2191615"/>
          <a:ext cx="2661804" cy="625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0" i="0" u="none" strike="noStrike" spc="110">
              <a:solidFill>
                <a:sysClr val="windowText" lastClr="000000"/>
              </a:solidFill>
              <a:latin typeface="Arial Black" panose="020B0A04020102020204" pitchFamily="34" charset="0"/>
              <a:cs typeface="Calibri"/>
            </a:rPr>
            <a:t>Average Price</a:t>
          </a:r>
        </a:p>
      </xdr:txBody>
    </xdr:sp>
    <xdr:clientData/>
  </xdr:twoCellAnchor>
  <xdr:twoCellAnchor>
    <xdr:from>
      <xdr:col>33</xdr:col>
      <xdr:colOff>69270</xdr:colOff>
      <xdr:row>11</xdr:row>
      <xdr:rowOff>49356</xdr:rowOff>
    </xdr:from>
    <xdr:to>
      <xdr:col>37</xdr:col>
      <xdr:colOff>306529</xdr:colOff>
      <xdr:row>14</xdr:row>
      <xdr:rowOff>90054</xdr:rowOff>
    </xdr:to>
    <xdr:sp macro="" textlink="">
      <xdr:nvSpPr>
        <xdr:cNvPr id="34" name="TextBox 33">
          <a:extLst>
            <a:ext uri="{FF2B5EF4-FFF2-40B4-BE49-F238E27FC236}">
              <a16:creationId xmlns:a16="http://schemas.microsoft.com/office/drawing/2014/main" id="{78C04E7E-5F4D-4427-92F3-B7B209F5400A}"/>
            </a:ext>
          </a:extLst>
        </xdr:cNvPr>
        <xdr:cNvSpPr txBox="1"/>
      </xdr:nvSpPr>
      <xdr:spPr>
        <a:xfrm>
          <a:off x="20071770" y="2192481"/>
          <a:ext cx="2661804" cy="625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0" i="0" u="none" strike="noStrike" spc="110">
              <a:solidFill>
                <a:sysClr val="windowText" lastClr="000000"/>
              </a:solidFill>
              <a:latin typeface="Arial Black" panose="020B0A04020102020204" pitchFamily="34" charset="0"/>
              <a:cs typeface="Calibri"/>
            </a:rPr>
            <a:t>Total</a:t>
          </a:r>
          <a:r>
            <a:rPr lang="en-US" sz="1800" b="0" i="0" u="none" strike="noStrike" spc="110" baseline="0">
              <a:solidFill>
                <a:sysClr val="windowText" lastClr="000000"/>
              </a:solidFill>
              <a:latin typeface="Arial Black" panose="020B0A04020102020204" pitchFamily="34" charset="0"/>
              <a:cs typeface="Calibri"/>
            </a:rPr>
            <a:t> Profit</a:t>
          </a:r>
          <a:endParaRPr lang="en-US" sz="1800" b="0" i="0" u="none" strike="noStrike" spc="110">
            <a:solidFill>
              <a:sysClr val="windowText" lastClr="000000"/>
            </a:solidFill>
            <a:latin typeface="Arial Black" panose="020B0A04020102020204" pitchFamily="34" charset="0"/>
            <a:cs typeface="Calibri"/>
          </a:endParaRPr>
        </a:p>
      </xdr:txBody>
    </xdr:sp>
    <xdr:clientData/>
  </xdr:twoCellAnchor>
  <xdr:twoCellAnchor>
    <xdr:from>
      <xdr:col>19</xdr:col>
      <xdr:colOff>566303</xdr:colOff>
      <xdr:row>13</xdr:row>
      <xdr:rowOff>156730</xdr:rowOff>
    </xdr:from>
    <xdr:to>
      <xdr:col>22</xdr:col>
      <xdr:colOff>261503</xdr:colOff>
      <xdr:row>17</xdr:row>
      <xdr:rowOff>2599</xdr:rowOff>
    </xdr:to>
    <xdr:sp macro="" textlink="Analysis!B4">
      <xdr:nvSpPr>
        <xdr:cNvPr id="35" name="TextBox 34">
          <a:extLst>
            <a:ext uri="{FF2B5EF4-FFF2-40B4-BE49-F238E27FC236}">
              <a16:creationId xmlns:a16="http://schemas.microsoft.com/office/drawing/2014/main" id="{78C04E7E-5F4D-4427-92F3-B7B209F5400A}"/>
            </a:ext>
          </a:extLst>
        </xdr:cNvPr>
        <xdr:cNvSpPr txBox="1"/>
      </xdr:nvSpPr>
      <xdr:spPr>
        <a:xfrm>
          <a:off x="12082894" y="2689514"/>
          <a:ext cx="1513609" cy="625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0D67825B-DFFB-4870-8D03-83DB1C787B9B}" type="TxLink">
            <a:rPr lang="en-US" sz="1800" b="0" i="0" u="none" strike="noStrike" spc="110">
              <a:solidFill>
                <a:srgbClr val="000000"/>
              </a:solidFill>
              <a:latin typeface="Arial Black" panose="020B0A04020102020204" pitchFamily="34" charset="0"/>
              <a:ea typeface="+mn-ea"/>
              <a:cs typeface="Calibri"/>
            </a:rPr>
            <a:pPr marL="0" indent="0"/>
            <a:t>34.80%</a:t>
          </a:fld>
          <a:endParaRPr lang="en-US" sz="1800" b="0" i="0" u="none" strike="noStrike" spc="110">
            <a:solidFill>
              <a:srgbClr val="000000"/>
            </a:solidFill>
            <a:latin typeface="Arial Black" panose="020B0A04020102020204" pitchFamily="34" charset="0"/>
            <a:ea typeface="+mn-ea"/>
            <a:cs typeface="Calibri"/>
          </a:endParaRPr>
        </a:p>
      </xdr:txBody>
    </xdr:sp>
    <xdr:clientData/>
  </xdr:twoCellAnchor>
  <xdr:twoCellAnchor>
    <xdr:from>
      <xdr:col>26</xdr:col>
      <xdr:colOff>329044</xdr:colOff>
      <xdr:row>13</xdr:row>
      <xdr:rowOff>135948</xdr:rowOff>
    </xdr:from>
    <xdr:to>
      <xdr:col>29</xdr:col>
      <xdr:colOff>24243</xdr:colOff>
      <xdr:row>16</xdr:row>
      <xdr:rowOff>176646</xdr:rowOff>
    </xdr:to>
    <xdr:sp macro="" textlink="Analysis!D4">
      <xdr:nvSpPr>
        <xdr:cNvPr id="36" name="TextBox 35">
          <a:extLst>
            <a:ext uri="{FF2B5EF4-FFF2-40B4-BE49-F238E27FC236}">
              <a16:creationId xmlns:a16="http://schemas.microsoft.com/office/drawing/2014/main" id="{78C04E7E-5F4D-4427-92F3-B7B209F5400A}"/>
            </a:ext>
          </a:extLst>
        </xdr:cNvPr>
        <xdr:cNvSpPr txBox="1"/>
      </xdr:nvSpPr>
      <xdr:spPr>
        <a:xfrm>
          <a:off x="16088589" y="2668732"/>
          <a:ext cx="1513609" cy="625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8F87F60E-DF8A-41DD-92FF-7C7A11C44A77}" type="TxLink">
            <a:rPr lang="en-US" sz="1800" b="0" i="0" u="none" strike="noStrike" spc="110">
              <a:solidFill>
                <a:srgbClr val="000000"/>
              </a:solidFill>
              <a:latin typeface="Arial Black" panose="020B0A04020102020204" pitchFamily="34" charset="0"/>
              <a:ea typeface="+mn-ea"/>
              <a:cs typeface="Calibri"/>
            </a:rPr>
            <a:pPr marL="0" indent="0"/>
            <a:t> $821.45 </a:t>
          </a:fld>
          <a:endParaRPr lang="en-US" sz="1800" b="0" i="0" u="none" strike="noStrike" spc="110">
            <a:solidFill>
              <a:srgbClr val="000000"/>
            </a:solidFill>
            <a:latin typeface="Arial Black" panose="020B0A04020102020204" pitchFamily="34" charset="0"/>
            <a:ea typeface="+mn-ea"/>
            <a:cs typeface="Calibri"/>
          </a:endParaRPr>
        </a:p>
      </xdr:txBody>
    </xdr:sp>
    <xdr:clientData/>
  </xdr:twoCellAnchor>
  <xdr:twoCellAnchor>
    <xdr:from>
      <xdr:col>33</xdr:col>
      <xdr:colOff>329909</xdr:colOff>
      <xdr:row>13</xdr:row>
      <xdr:rowOff>71871</xdr:rowOff>
    </xdr:from>
    <xdr:to>
      <xdr:col>36</xdr:col>
      <xdr:colOff>25109</xdr:colOff>
      <xdr:row>16</xdr:row>
      <xdr:rowOff>112569</xdr:rowOff>
    </xdr:to>
    <xdr:sp macro="" textlink="Analysis!E4">
      <xdr:nvSpPr>
        <xdr:cNvPr id="37" name="TextBox 36">
          <a:extLst>
            <a:ext uri="{FF2B5EF4-FFF2-40B4-BE49-F238E27FC236}">
              <a16:creationId xmlns:a16="http://schemas.microsoft.com/office/drawing/2014/main" id="{78C04E7E-5F4D-4427-92F3-B7B209F5400A}"/>
            </a:ext>
          </a:extLst>
        </xdr:cNvPr>
        <xdr:cNvSpPr txBox="1"/>
      </xdr:nvSpPr>
      <xdr:spPr>
        <a:xfrm>
          <a:off x="20332409" y="2604655"/>
          <a:ext cx="1513609" cy="625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81BF8993-8AB6-46FA-A654-043CAB3B7084}" type="TxLink">
            <a:rPr lang="en-US" sz="1800" b="0" i="0" u="none" strike="noStrike" spc="110">
              <a:solidFill>
                <a:srgbClr val="000000"/>
              </a:solidFill>
              <a:latin typeface="Arial Black" panose="020B0A04020102020204" pitchFamily="34" charset="0"/>
              <a:ea typeface="+mn-ea"/>
              <a:cs typeface="Calibri"/>
            </a:rPr>
            <a:pPr marL="0" indent="0"/>
            <a:t>$17.5M</a:t>
          </a:fld>
          <a:endParaRPr lang="en-US" sz="1800" b="0" i="0" u="none" strike="noStrike" spc="110">
            <a:solidFill>
              <a:srgbClr val="000000"/>
            </a:solidFill>
            <a:latin typeface="Arial Black" panose="020B0A04020102020204" pitchFamily="34" charset="0"/>
            <a:ea typeface="+mn-ea"/>
            <a:cs typeface="Calibri"/>
          </a:endParaRPr>
        </a:p>
      </xdr:txBody>
    </xdr:sp>
    <xdr:clientData/>
  </xdr:twoCellAnchor>
  <xdr:twoCellAnchor>
    <xdr:from>
      <xdr:col>5</xdr:col>
      <xdr:colOff>259773</xdr:colOff>
      <xdr:row>18</xdr:row>
      <xdr:rowOff>21647</xdr:rowOff>
    </xdr:from>
    <xdr:to>
      <xdr:col>10</xdr:col>
      <xdr:colOff>151534</xdr:colOff>
      <xdr:row>23</xdr:row>
      <xdr:rowOff>108236</xdr:rowOff>
    </xdr:to>
    <xdr:graphicFrame macro="">
      <xdr:nvGraphicFramePr>
        <xdr:cNvPr id="38" name="Chart 37">
          <a:extLst>
            <a:ext uri="{FF2B5EF4-FFF2-40B4-BE49-F238E27FC236}">
              <a16:creationId xmlns:a16="http://schemas.microsoft.com/office/drawing/2014/main" id="{00000000-0008-0000-0100-00002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64944</xdr:colOff>
      <xdr:row>16</xdr:row>
      <xdr:rowOff>151534</xdr:rowOff>
    </xdr:from>
    <xdr:to>
      <xdr:col>16</xdr:col>
      <xdr:colOff>562841</xdr:colOff>
      <xdr:row>23</xdr:row>
      <xdr:rowOff>114299</xdr:rowOff>
    </xdr:to>
    <xdr:graphicFrame macro="">
      <xdr:nvGraphicFramePr>
        <xdr:cNvPr id="40" name="Chart 39">
          <a:extLst>
            <a:ext uri="{FF2B5EF4-FFF2-40B4-BE49-F238E27FC236}">
              <a16:creationId xmlns:a16="http://schemas.microsoft.com/office/drawing/2014/main" id="{00000000-0008-0000-0100-00002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519545</xdr:colOff>
      <xdr:row>17</xdr:row>
      <xdr:rowOff>64942</xdr:rowOff>
    </xdr:from>
    <xdr:to>
      <xdr:col>23</xdr:col>
      <xdr:colOff>324716</xdr:colOff>
      <xdr:row>23</xdr:row>
      <xdr:rowOff>187901</xdr:rowOff>
    </xdr:to>
    <xdr:graphicFrame macro="">
      <xdr:nvGraphicFramePr>
        <xdr:cNvPr id="43" name="Chart 42">
          <a:extLst>
            <a:ext uri="{FF2B5EF4-FFF2-40B4-BE49-F238E27FC236}">
              <a16:creationId xmlns:a16="http://schemas.microsoft.com/office/drawing/2014/main" id="{00000000-0008-0000-0100-00002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25</xdr:col>
      <xdr:colOff>584488</xdr:colOff>
      <xdr:row>18</xdr:row>
      <xdr:rowOff>64942</xdr:rowOff>
    </xdr:from>
    <xdr:to>
      <xdr:col>30</xdr:col>
      <xdr:colOff>282718</xdr:colOff>
      <xdr:row>23</xdr:row>
      <xdr:rowOff>126421</xdr:rowOff>
    </xdr:to>
    <xdr:graphicFrame macro="">
      <xdr:nvGraphicFramePr>
        <xdr:cNvPr id="47" name="Chart 46">
          <a:extLst>
            <a:ext uri="{FF2B5EF4-FFF2-40B4-BE49-F238E27FC236}">
              <a16:creationId xmlns:a16="http://schemas.microsoft.com/office/drawing/2014/main" id="{00000000-0008-0000-0100-00002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32</xdr:col>
      <xdr:colOff>368011</xdr:colOff>
      <xdr:row>17</xdr:row>
      <xdr:rowOff>173181</xdr:rowOff>
    </xdr:from>
    <xdr:to>
      <xdr:col>37</xdr:col>
      <xdr:colOff>86591</xdr:colOff>
      <xdr:row>23</xdr:row>
      <xdr:rowOff>21646</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43296</xdr:colOff>
      <xdr:row>27</xdr:row>
      <xdr:rowOff>75769</xdr:rowOff>
    </xdr:from>
    <xdr:to>
      <xdr:col>37</xdr:col>
      <xdr:colOff>303069</xdr:colOff>
      <xdr:row>42</xdr:row>
      <xdr:rowOff>173185</xdr:rowOff>
    </xdr:to>
    <xdr:graphicFrame macro="">
      <xdr:nvGraphicFramePr>
        <xdr:cNvPr id="49" name="Chart 48">
          <a:extLst>
            <a:ext uri="{FF2B5EF4-FFF2-40B4-BE49-F238E27FC236}">
              <a16:creationId xmlns:a16="http://schemas.microsoft.com/office/drawing/2014/main" id="{00000000-0008-0000-0100-00003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10</xdr:col>
      <xdr:colOff>454603</xdr:colOff>
      <xdr:row>6</xdr:row>
      <xdr:rowOff>119856</xdr:rowOff>
    </xdr:from>
    <xdr:to>
      <xdr:col>11</xdr:col>
      <xdr:colOff>324717</xdr:colOff>
      <xdr:row>9</xdr:row>
      <xdr:rowOff>11617</xdr:rowOff>
    </xdr:to>
    <xdr:pic>
      <xdr:nvPicPr>
        <xdr:cNvPr id="52" name="Picture 51">
          <a:extLst>
            <a:ext uri="{FF2B5EF4-FFF2-40B4-BE49-F238E27FC236}">
              <a16:creationId xmlns:a16="http://schemas.microsoft.com/office/drawing/2014/main" id="{00000000-0008-0000-0100-000034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15967" y="1288833"/>
          <a:ext cx="476250" cy="476250"/>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13</xdr:col>
          <xdr:colOff>21647</xdr:colOff>
          <xdr:row>16</xdr:row>
          <xdr:rowOff>108239</xdr:rowOff>
        </xdr:from>
        <xdr:to>
          <xdr:col>15</xdr:col>
          <xdr:colOff>443775</xdr:colOff>
          <xdr:row>18</xdr:row>
          <xdr:rowOff>20765</xdr:rowOff>
        </xdr:to>
        <xdr:pic>
          <xdr:nvPicPr>
            <xdr:cNvPr id="54" name="Picture 53">
              <a:extLst>
                <a:ext uri="{FF2B5EF4-FFF2-40B4-BE49-F238E27FC236}">
                  <a16:creationId xmlns:a16="http://schemas.microsoft.com/office/drawing/2014/main" id="{00000000-0008-0000-0100-000036000000}"/>
                </a:ext>
              </a:extLst>
            </xdr:cNvPr>
            <xdr:cNvPicPr>
              <a:picLocks noChangeAspect="1" noChangeArrowheads="1"/>
              <a:extLst>
                <a:ext uri="{84589F7E-364E-4C9E-8A38-B11213B215E9}">
                  <a14:cameraTool cellRange="Analysis!$M$6" spid="_x0000_s1391"/>
                </a:ext>
              </a:extLst>
            </xdr:cNvPicPr>
          </xdr:nvPicPr>
          <xdr:blipFill>
            <a:blip xmlns:r="http://schemas.openxmlformats.org/officeDocument/2006/relationships" r:embed="rId8"/>
            <a:srcRect/>
            <a:stretch>
              <a:fillRect/>
            </a:stretch>
          </xdr:blipFill>
          <xdr:spPr bwMode="auto">
            <a:xfrm>
              <a:off x="7901420" y="3225512"/>
              <a:ext cx="1634400" cy="302185"/>
            </a:xfrm>
            <a:prstGeom prst="rect">
              <a:avLst/>
            </a:prstGeom>
            <a:solidFill>
              <a:schemeClr val="bg1">
                <a:lumMod val="95000"/>
              </a:schemeClr>
            </a:solid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411306</xdr:colOff>
          <xdr:row>16</xdr:row>
          <xdr:rowOff>173182</xdr:rowOff>
        </xdr:from>
        <xdr:to>
          <xdr:col>22</xdr:col>
          <xdr:colOff>227297</xdr:colOff>
          <xdr:row>18</xdr:row>
          <xdr:rowOff>70482</xdr:rowOff>
        </xdr:to>
        <xdr:pic>
          <xdr:nvPicPr>
            <xdr:cNvPr id="55" name="Picture 54">
              <a:extLst>
                <a:ext uri="{FF2B5EF4-FFF2-40B4-BE49-F238E27FC236}">
                  <a16:creationId xmlns:a16="http://schemas.microsoft.com/office/drawing/2014/main" id="{00000000-0008-0000-0100-000037000000}"/>
                </a:ext>
              </a:extLst>
            </xdr:cNvPr>
            <xdr:cNvPicPr>
              <a:picLocks noChangeAspect="1" noChangeArrowheads="1"/>
              <a:extLst>
                <a:ext uri="{84589F7E-364E-4C9E-8A38-B11213B215E9}">
                  <a14:cameraTool cellRange="Analysis!$N$6" spid="_x0000_s1392"/>
                </a:ext>
              </a:extLst>
            </xdr:cNvPicPr>
          </xdr:nvPicPr>
          <xdr:blipFill>
            <a:blip xmlns:r="http://schemas.openxmlformats.org/officeDocument/2006/relationships" r:embed="rId9"/>
            <a:srcRect/>
            <a:stretch>
              <a:fillRect/>
            </a:stretch>
          </xdr:blipFill>
          <xdr:spPr bwMode="auto">
            <a:xfrm>
              <a:off x="11927897" y="3290455"/>
              <a:ext cx="1634400" cy="286959"/>
            </a:xfrm>
            <a:prstGeom prst="rect">
              <a:avLst/>
            </a:prstGeom>
            <a:solidFill>
              <a:schemeClr val="bg1">
                <a:lumMod val="95000"/>
              </a:schemeClr>
            </a:solid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26</xdr:col>
          <xdr:colOff>346363</xdr:colOff>
          <xdr:row>17</xdr:row>
          <xdr:rowOff>23379</xdr:rowOff>
        </xdr:from>
        <xdr:to>
          <xdr:col>29</xdr:col>
          <xdr:colOff>144239</xdr:colOff>
          <xdr:row>18</xdr:row>
          <xdr:rowOff>130561</xdr:rowOff>
        </xdr:to>
        <xdr:pic>
          <xdr:nvPicPr>
            <xdr:cNvPr id="56" name="Picture 55">
              <a:extLst>
                <a:ext uri="{FF2B5EF4-FFF2-40B4-BE49-F238E27FC236}">
                  <a16:creationId xmlns:a16="http://schemas.microsoft.com/office/drawing/2014/main" id="{00000000-0008-0000-0100-000038000000}"/>
                </a:ext>
              </a:extLst>
            </xdr:cNvPr>
            <xdr:cNvPicPr>
              <a:picLocks noChangeAspect="1" noChangeArrowheads="1"/>
              <a:extLst>
                <a:ext uri="{84589F7E-364E-4C9E-8A38-B11213B215E9}">
                  <a14:cameraTool cellRange="Analysis!$O$6" spid="_x0000_s1393"/>
                </a:ext>
              </a:extLst>
            </xdr:cNvPicPr>
          </xdr:nvPicPr>
          <xdr:blipFill>
            <a:blip xmlns:r="http://schemas.openxmlformats.org/officeDocument/2006/relationships" r:embed="rId10"/>
            <a:srcRect/>
            <a:stretch>
              <a:fillRect/>
            </a:stretch>
          </xdr:blipFill>
          <xdr:spPr bwMode="auto">
            <a:xfrm>
              <a:off x="16105908" y="3335481"/>
              <a:ext cx="1616286" cy="302012"/>
            </a:xfrm>
            <a:prstGeom prst="rect">
              <a:avLst/>
            </a:prstGeom>
            <a:solidFill>
              <a:schemeClr val="bg1">
                <a:lumMod val="95000"/>
              </a:schemeClr>
            </a:solid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194829</xdr:colOff>
          <xdr:row>16</xdr:row>
          <xdr:rowOff>174912</xdr:rowOff>
        </xdr:from>
        <xdr:to>
          <xdr:col>35</xdr:col>
          <xdr:colOff>520266</xdr:colOff>
          <xdr:row>18</xdr:row>
          <xdr:rowOff>95949</xdr:rowOff>
        </xdr:to>
        <xdr:pic>
          <xdr:nvPicPr>
            <xdr:cNvPr id="57" name="Picture 56">
              <a:extLst>
                <a:ext uri="{FF2B5EF4-FFF2-40B4-BE49-F238E27FC236}">
                  <a16:creationId xmlns:a16="http://schemas.microsoft.com/office/drawing/2014/main" id="{00000000-0008-0000-0100-000039000000}"/>
                </a:ext>
              </a:extLst>
            </xdr:cNvPr>
            <xdr:cNvPicPr>
              <a:picLocks noChangeAspect="1" noChangeArrowheads="1"/>
              <a:extLst>
                <a:ext uri="{84589F7E-364E-4C9E-8A38-B11213B215E9}">
                  <a14:cameraTool cellRange="Analysis!$P$6" spid="_x0000_s1394"/>
                </a:ext>
              </a:extLst>
            </xdr:cNvPicPr>
          </xdr:nvPicPr>
          <xdr:blipFill>
            <a:blip xmlns:r="http://schemas.openxmlformats.org/officeDocument/2006/relationships" r:embed="rId11"/>
            <a:srcRect/>
            <a:stretch>
              <a:fillRect/>
            </a:stretch>
          </xdr:blipFill>
          <xdr:spPr bwMode="auto">
            <a:xfrm>
              <a:off x="20197329" y="3292185"/>
              <a:ext cx="1537710" cy="310696"/>
            </a:xfrm>
            <a:prstGeom prst="rect">
              <a:avLst/>
            </a:prstGeom>
            <a:solidFill>
              <a:schemeClr val="bg1">
                <a:lumMod val="95000"/>
              </a:schemeClr>
            </a:solid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96585</xdr:colOff>
          <xdr:row>16</xdr:row>
          <xdr:rowOff>129886</xdr:rowOff>
        </xdr:from>
        <xdr:to>
          <xdr:col>9</xdr:col>
          <xdr:colOff>2763</xdr:colOff>
          <xdr:row>18</xdr:row>
          <xdr:rowOff>21646</xdr:rowOff>
        </xdr:to>
        <xdr:pic>
          <xdr:nvPicPr>
            <xdr:cNvPr id="58" name="Picture 57">
              <a:extLst>
                <a:ext uri="{FF2B5EF4-FFF2-40B4-BE49-F238E27FC236}">
                  <a16:creationId xmlns:a16="http://schemas.microsoft.com/office/drawing/2014/main" id="{00000000-0008-0000-0100-00003A000000}"/>
                </a:ext>
              </a:extLst>
            </xdr:cNvPr>
            <xdr:cNvPicPr>
              <a:picLocks noChangeAspect="1" noChangeArrowheads="1"/>
              <a:extLst>
                <a:ext uri="{84589F7E-364E-4C9E-8A38-B11213B215E9}">
                  <a14:cameraTool cellRange="Analysis!$L$6" spid="_x0000_s1395"/>
                </a:ext>
              </a:extLst>
            </xdr:cNvPicPr>
          </xdr:nvPicPr>
          <xdr:blipFill>
            <a:blip xmlns:r="http://schemas.openxmlformats.org/officeDocument/2006/relationships" r:embed="rId12"/>
            <a:srcRect/>
            <a:stretch>
              <a:fillRect/>
            </a:stretch>
          </xdr:blipFill>
          <xdr:spPr bwMode="auto">
            <a:xfrm>
              <a:off x="3733403" y="3247159"/>
              <a:ext cx="1724587" cy="281419"/>
            </a:xfrm>
            <a:prstGeom prst="rect">
              <a:avLst/>
            </a:prstGeom>
            <a:solidFill>
              <a:schemeClr val="bg1">
                <a:lumMod val="95000"/>
              </a:schemeClr>
            </a:solidFill>
            <a:ln w="9525">
              <a:noFill/>
              <a:miter lim="800000"/>
              <a:headEnd/>
              <a:tailEnd/>
            </a:ln>
          </xdr:spPr>
        </xdr:pic>
        <xdr:clientData/>
      </xdr:twoCellAnchor>
    </mc:Choice>
    <mc:Fallback/>
  </mc:AlternateContent>
  <xdr:twoCellAnchor>
    <xdr:from>
      <xdr:col>5</xdr:col>
      <xdr:colOff>303068</xdr:colOff>
      <xdr:row>6</xdr:row>
      <xdr:rowOff>86591</xdr:rowOff>
    </xdr:from>
    <xdr:to>
      <xdr:col>7</xdr:col>
      <xdr:colOff>346363</xdr:colOff>
      <xdr:row>8</xdr:row>
      <xdr:rowOff>173182</xdr:rowOff>
    </xdr:to>
    <xdr:sp macro="" textlink="">
      <xdr:nvSpPr>
        <xdr:cNvPr id="15" name="TextBox 14">
          <a:hlinkClick xmlns:r="http://schemas.openxmlformats.org/officeDocument/2006/relationships" r:id="rId13"/>
          <a:extLst>
            <a:ext uri="{FF2B5EF4-FFF2-40B4-BE49-F238E27FC236}">
              <a16:creationId xmlns:a16="http://schemas.microsoft.com/office/drawing/2014/main" id="{00000000-0008-0000-0100-00000F000000}"/>
            </a:ext>
          </a:extLst>
        </xdr:cNvPr>
        <xdr:cNvSpPr txBox="1"/>
      </xdr:nvSpPr>
      <xdr:spPr>
        <a:xfrm>
          <a:off x="3333750" y="1255568"/>
          <a:ext cx="1255568"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sz="1100"/>
        </a:p>
      </xdr:txBody>
    </xdr:sp>
    <xdr:clientData/>
  </xdr:twoCellAnchor>
  <xdr:twoCellAnchor>
    <xdr:from>
      <xdr:col>7</xdr:col>
      <xdr:colOff>303068</xdr:colOff>
      <xdr:row>6</xdr:row>
      <xdr:rowOff>87458</xdr:rowOff>
    </xdr:from>
    <xdr:to>
      <xdr:col>9</xdr:col>
      <xdr:colOff>303934</xdr:colOff>
      <xdr:row>8</xdr:row>
      <xdr:rowOff>173182</xdr:rowOff>
    </xdr:to>
    <xdr:sp macro="" textlink="">
      <xdr:nvSpPr>
        <xdr:cNvPr id="59" name="TextBox 58">
          <a:hlinkClick xmlns:r="http://schemas.openxmlformats.org/officeDocument/2006/relationships" r:id="rId14"/>
          <a:extLst>
            <a:ext uri="{FF2B5EF4-FFF2-40B4-BE49-F238E27FC236}">
              <a16:creationId xmlns:a16="http://schemas.microsoft.com/office/drawing/2014/main" id="{00000000-0008-0000-0100-00003B000000}"/>
            </a:ext>
          </a:extLst>
        </xdr:cNvPr>
        <xdr:cNvSpPr txBox="1"/>
      </xdr:nvSpPr>
      <xdr:spPr>
        <a:xfrm>
          <a:off x="4546023" y="1256435"/>
          <a:ext cx="1213138" cy="4753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sz="1100"/>
        </a:p>
      </xdr:txBody>
    </xdr:sp>
    <xdr:clientData/>
  </xdr:twoCellAnchor>
  <xdr:twoCellAnchor>
    <xdr:from>
      <xdr:col>9</xdr:col>
      <xdr:colOff>129887</xdr:colOff>
      <xdr:row>25</xdr:row>
      <xdr:rowOff>43295</xdr:rowOff>
    </xdr:from>
    <xdr:to>
      <xdr:col>23</xdr:col>
      <xdr:colOff>262940</xdr:colOff>
      <xdr:row>61</xdr:row>
      <xdr:rowOff>43295</xdr:rowOff>
    </xdr:to>
    <xdr:sp macro="" textlink="">
      <xdr:nvSpPr>
        <xdr:cNvPr id="53" name="Rectangle: Rounded Corners 11">
          <a:extLst>
            <a:ext uri="{FF2B5EF4-FFF2-40B4-BE49-F238E27FC236}">
              <a16:creationId xmlns:a16="http://schemas.microsoft.com/office/drawing/2014/main" id="{1F604DA3-2E19-409A-91C6-425DE1133D08}"/>
            </a:ext>
          </a:extLst>
        </xdr:cNvPr>
        <xdr:cNvSpPr/>
      </xdr:nvSpPr>
      <xdr:spPr>
        <a:xfrm>
          <a:off x="5585114" y="4914034"/>
          <a:ext cx="8618962" cy="7013863"/>
        </a:xfrm>
        <a:prstGeom prst="roundRect">
          <a:avLst>
            <a:gd name="adj" fmla="val 4069"/>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31</xdr:col>
      <xdr:colOff>129886</xdr:colOff>
      <xdr:row>45</xdr:row>
      <xdr:rowOff>21647</xdr:rowOff>
    </xdr:from>
    <xdr:to>
      <xdr:col>37</xdr:col>
      <xdr:colOff>454603</xdr:colOff>
      <xdr:row>59</xdr:row>
      <xdr:rowOff>151534</xdr:rowOff>
    </xdr:to>
    <xdr:graphicFrame macro="">
      <xdr:nvGraphicFramePr>
        <xdr:cNvPr id="61" name="Chart 60">
          <a:extLst>
            <a:ext uri="{FF2B5EF4-FFF2-40B4-BE49-F238E27FC236}">
              <a16:creationId xmlns:a16="http://schemas.microsoft.com/office/drawing/2014/main" id="{00000000-0008-0000-0100-00003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23</xdr:col>
      <xdr:colOff>584487</xdr:colOff>
      <xdr:row>47</xdr:row>
      <xdr:rowOff>21647</xdr:rowOff>
    </xdr:from>
    <xdr:to>
      <xdr:col>30</xdr:col>
      <xdr:colOff>411307</xdr:colOff>
      <xdr:row>60</xdr:row>
      <xdr:rowOff>1</xdr:rowOff>
    </xdr:to>
    <xdr:graphicFrame macro="">
      <xdr:nvGraphicFramePr>
        <xdr:cNvPr id="62" name="Chart 61">
          <a:extLst>
            <a:ext uri="{FF2B5EF4-FFF2-40B4-BE49-F238E27FC236}">
              <a16:creationId xmlns:a16="http://schemas.microsoft.com/office/drawing/2014/main" id="{00000000-0008-0000-0100-00003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24</xdr:col>
      <xdr:colOff>87456</xdr:colOff>
      <xdr:row>46</xdr:row>
      <xdr:rowOff>864</xdr:rowOff>
    </xdr:from>
    <xdr:to>
      <xdr:col>29</xdr:col>
      <xdr:colOff>282286</xdr:colOff>
      <xdr:row>48</xdr:row>
      <xdr:rowOff>151534</xdr:rowOff>
    </xdr:to>
    <xdr:sp macro="" textlink="">
      <xdr:nvSpPr>
        <xdr:cNvPr id="63" name="TextBox 62">
          <a:extLst>
            <a:ext uri="{FF2B5EF4-FFF2-40B4-BE49-F238E27FC236}">
              <a16:creationId xmlns:a16="http://schemas.microsoft.com/office/drawing/2014/main" id="{546EBEB4-0832-4634-AFA6-1E00C531D0E9}"/>
            </a:ext>
          </a:extLst>
        </xdr:cNvPr>
        <xdr:cNvSpPr txBox="1"/>
      </xdr:nvSpPr>
      <xdr:spPr>
        <a:xfrm>
          <a:off x="14634729" y="8963023"/>
          <a:ext cx="3225512" cy="5403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600" b="0" i="0" u="none" strike="noStrike" spc="110" baseline="0">
              <a:solidFill>
                <a:schemeClr val="tx1">
                  <a:lumMod val="50000"/>
                  <a:lumOff val="50000"/>
                </a:schemeClr>
              </a:solidFill>
              <a:latin typeface="Arial Black" panose="020B0A04020102020204" pitchFamily="34" charset="0"/>
              <a:ea typeface="+mn-ea"/>
              <a:cs typeface="Calibri"/>
            </a:rPr>
            <a:t>Units by </a:t>
          </a:r>
          <a:r>
            <a:rPr lang="en-US" sz="1600" b="1" i="0" u="none" strike="noStrike" spc="110" baseline="0">
              <a:solidFill>
                <a:schemeClr val="tx1">
                  <a:lumMod val="50000"/>
                  <a:lumOff val="50000"/>
                </a:schemeClr>
              </a:solidFill>
              <a:latin typeface="Arial Black" panose="020B0A04020102020204" pitchFamily="34" charset="0"/>
              <a:ea typeface="+mn-ea"/>
              <a:cs typeface="Calibri"/>
            </a:rPr>
            <a:t>Band</a:t>
          </a:r>
          <a:endParaRPr lang="en-US" sz="1600" b="0" i="0" u="none" strike="noStrike" spc="110">
            <a:solidFill>
              <a:schemeClr val="tx1">
                <a:lumMod val="50000"/>
                <a:lumOff val="50000"/>
              </a:schemeClr>
            </a:solidFill>
            <a:latin typeface="Arial Black" panose="020B0A04020102020204" pitchFamily="34" charset="0"/>
            <a:ea typeface="+mn-ea"/>
            <a:cs typeface="Calibri"/>
          </a:endParaRPr>
        </a:p>
      </xdr:txBody>
    </xdr:sp>
    <xdr:clientData/>
  </xdr:twoCellAnchor>
  <xdr:twoCellAnchor editAs="oneCell">
    <xdr:from>
      <xdr:col>9</xdr:col>
      <xdr:colOff>562038</xdr:colOff>
      <xdr:row>11</xdr:row>
      <xdr:rowOff>23815</xdr:rowOff>
    </xdr:from>
    <xdr:to>
      <xdr:col>10</xdr:col>
      <xdr:colOff>479529</xdr:colOff>
      <xdr:row>13</xdr:row>
      <xdr:rowOff>157784</xdr:rowOff>
    </xdr:to>
    <xdr:pic>
      <xdr:nvPicPr>
        <xdr:cNvPr id="4" name="Pictur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rot="331292">
          <a:off x="6017265" y="2166940"/>
          <a:ext cx="523628" cy="523628"/>
        </a:xfrm>
        <a:prstGeom prst="rect">
          <a:avLst/>
        </a:prstGeom>
      </xdr:spPr>
    </xdr:pic>
    <xdr:clientData/>
  </xdr:twoCellAnchor>
  <xdr:twoCellAnchor editAs="oneCell">
    <xdr:from>
      <xdr:col>16</xdr:col>
      <xdr:colOff>211875</xdr:colOff>
      <xdr:row>11</xdr:row>
      <xdr:rowOff>21648</xdr:rowOff>
    </xdr:from>
    <xdr:to>
      <xdr:col>17</xdr:col>
      <xdr:colOff>132413</xdr:colOff>
      <xdr:row>13</xdr:row>
      <xdr:rowOff>158663</xdr:rowOff>
    </xdr:to>
    <xdr:pic>
      <xdr:nvPicPr>
        <xdr:cNvPr id="14" name="Picture 13">
          <a:extLst>
            <a:ext uri="{FF2B5EF4-FFF2-40B4-BE49-F238E27FC236}">
              <a16:creationId xmlns:a16="http://schemas.microsoft.com/office/drawing/2014/main" id="{00000000-0008-0000-0100-00000E00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9910057" y="2164773"/>
          <a:ext cx="526674" cy="526674"/>
        </a:xfrm>
        <a:prstGeom prst="rect">
          <a:avLst/>
        </a:prstGeom>
      </xdr:spPr>
    </xdr:pic>
    <xdr:clientData/>
  </xdr:twoCellAnchor>
  <xdr:twoCellAnchor editAs="oneCell">
    <xdr:from>
      <xdr:col>29</xdr:col>
      <xdr:colOff>519546</xdr:colOff>
      <xdr:row>11</xdr:row>
      <xdr:rowOff>43296</xdr:rowOff>
    </xdr:from>
    <xdr:to>
      <xdr:col>30</xdr:col>
      <xdr:colOff>432956</xdr:colOff>
      <xdr:row>13</xdr:row>
      <xdr:rowOff>173183</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18097501" y="2186421"/>
          <a:ext cx="519546" cy="519546"/>
        </a:xfrm>
        <a:prstGeom prst="rect">
          <a:avLst/>
        </a:prstGeom>
      </xdr:spPr>
    </xdr:pic>
    <xdr:clientData/>
  </xdr:twoCellAnchor>
  <xdr:twoCellAnchor editAs="oneCell">
    <xdr:from>
      <xdr:col>22</xdr:col>
      <xdr:colOff>519544</xdr:colOff>
      <xdr:row>11</xdr:row>
      <xdr:rowOff>0</xdr:rowOff>
    </xdr:from>
    <xdr:to>
      <xdr:col>23</xdr:col>
      <xdr:colOff>444685</xdr:colOff>
      <xdr:row>13</xdr:row>
      <xdr:rowOff>141618</xdr:rowOff>
    </xdr:to>
    <xdr:pic>
      <xdr:nvPicPr>
        <xdr:cNvPr id="42" name="Picture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13854544" y="2143125"/>
          <a:ext cx="531277" cy="531277"/>
        </a:xfrm>
        <a:prstGeom prst="rect">
          <a:avLst/>
        </a:prstGeom>
      </xdr:spPr>
    </xdr:pic>
    <xdr:clientData/>
  </xdr:twoCellAnchor>
  <xdr:twoCellAnchor editAs="oneCell">
    <xdr:from>
      <xdr:col>29</xdr:col>
      <xdr:colOff>269294</xdr:colOff>
      <xdr:row>5</xdr:row>
      <xdr:rowOff>151534</xdr:rowOff>
    </xdr:from>
    <xdr:to>
      <xdr:col>37</xdr:col>
      <xdr:colOff>484716</xdr:colOff>
      <xdr:row>10</xdr:row>
      <xdr:rowOff>36960</xdr:rowOff>
    </xdr:to>
    <mc:AlternateContent xmlns:mc="http://schemas.openxmlformats.org/markup-compatibility/2006" xmlns:a14="http://schemas.microsoft.com/office/drawing/2010/main">
      <mc:Choice Requires="a14">
        <xdr:graphicFrame macro="">
          <xdr:nvGraphicFramePr>
            <xdr:cNvPr id="64" name="Year 1">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7847249" y="1125682"/>
              <a:ext cx="5064512" cy="85957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36</xdr:col>
      <xdr:colOff>21648</xdr:colOff>
      <xdr:row>11</xdr:row>
      <xdr:rowOff>21647</xdr:rowOff>
    </xdr:from>
    <xdr:to>
      <xdr:col>37</xdr:col>
      <xdr:colOff>25036</xdr:colOff>
      <xdr:row>14</xdr:row>
      <xdr:rowOff>46682</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21842557" y="2164772"/>
          <a:ext cx="609524" cy="609524"/>
        </a:xfrm>
        <a:prstGeom prst="rect">
          <a:avLst/>
        </a:prstGeom>
      </xdr:spPr>
    </xdr:pic>
    <xdr:clientData/>
  </xdr:twoCellAnchor>
  <xdr:twoCellAnchor editAs="oneCell">
    <xdr:from>
      <xdr:col>5</xdr:col>
      <xdr:colOff>108238</xdr:colOff>
      <xdr:row>38</xdr:row>
      <xdr:rowOff>165388</xdr:rowOff>
    </xdr:from>
    <xdr:to>
      <xdr:col>8</xdr:col>
      <xdr:colOff>497897</xdr:colOff>
      <xdr:row>42</xdr:row>
      <xdr:rowOff>5195</xdr:rowOff>
    </xdr:to>
    <mc:AlternateContent xmlns:mc="http://schemas.openxmlformats.org/markup-compatibility/2006" xmlns:a14="http://schemas.microsoft.com/office/drawing/2010/main">
      <mc:Choice Requires="a14">
        <xdr:graphicFrame macro="">
          <xdr:nvGraphicFramePr>
            <xdr:cNvPr id="51" name="Operator 1">
              <a:extLst>
                <a:ext uri="{FF2B5EF4-FFF2-40B4-BE49-F238E27FC236}">
                  <a16:creationId xmlns:a16="http://schemas.microsoft.com/office/drawing/2014/main" id="{00000000-0008-0000-0100-000033000000}"/>
                </a:ext>
              </a:extLst>
            </xdr:cNvPr>
            <xdr:cNvGraphicFramePr/>
          </xdr:nvGraphicFramePr>
          <xdr:xfrm>
            <a:off x="0" y="0"/>
            <a:ext cx="0" cy="0"/>
          </xdr:xfrm>
          <a:graphic>
            <a:graphicData uri="http://schemas.microsoft.com/office/drawing/2010/slicer">
              <sle:slicer xmlns:sle="http://schemas.microsoft.com/office/drawing/2010/slicer" name="Operator 1"/>
            </a:graphicData>
          </a:graphic>
        </xdr:graphicFrame>
      </mc:Choice>
      <mc:Fallback xmlns="">
        <xdr:sp macro="" textlink="">
          <xdr:nvSpPr>
            <xdr:cNvPr id="0" name=""/>
            <xdr:cNvSpPr>
              <a:spLocks noTextEdit="1"/>
            </xdr:cNvSpPr>
          </xdr:nvSpPr>
          <xdr:spPr>
            <a:xfrm>
              <a:off x="3138920" y="7568911"/>
              <a:ext cx="2208068" cy="619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129887</xdr:colOff>
      <xdr:row>32</xdr:row>
      <xdr:rowOff>21647</xdr:rowOff>
    </xdr:from>
    <xdr:to>
      <xdr:col>8</xdr:col>
      <xdr:colOff>518680</xdr:colOff>
      <xdr:row>35</xdr:row>
      <xdr:rowOff>64942</xdr:rowOff>
    </xdr:to>
    <mc:AlternateContent xmlns:mc="http://schemas.openxmlformats.org/markup-compatibility/2006" xmlns:a14="http://schemas.microsoft.com/office/drawing/2010/main">
      <mc:Choice Requires="a14">
        <xdr:graphicFrame macro="">
          <xdr:nvGraphicFramePr>
            <xdr:cNvPr id="60" name="Brand 1">
              <a:extLst>
                <a:ext uri="{FF2B5EF4-FFF2-40B4-BE49-F238E27FC236}">
                  <a16:creationId xmlns:a16="http://schemas.microsoft.com/office/drawing/2014/main" id="{00000000-0008-0000-0100-00003C000000}"/>
                </a:ext>
              </a:extLst>
            </xdr:cNvPr>
            <xdr:cNvGraphicFramePr/>
          </xdr:nvGraphicFramePr>
          <xdr:xfrm>
            <a:off x="0" y="0"/>
            <a:ext cx="0" cy="0"/>
          </xdr:xfrm>
          <a:graphic>
            <a:graphicData uri="http://schemas.microsoft.com/office/drawing/2010/slicer">
              <sle:slicer xmlns:sle="http://schemas.microsoft.com/office/drawing/2010/slicer" name="Brand 1"/>
            </a:graphicData>
          </a:graphic>
        </xdr:graphicFrame>
      </mc:Choice>
      <mc:Fallback xmlns="">
        <xdr:sp macro="" textlink="">
          <xdr:nvSpPr>
            <xdr:cNvPr id="0" name=""/>
            <xdr:cNvSpPr>
              <a:spLocks noTextEdit="1"/>
            </xdr:cNvSpPr>
          </xdr:nvSpPr>
          <xdr:spPr>
            <a:xfrm>
              <a:off x="3160569" y="6256192"/>
              <a:ext cx="2207202" cy="62778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64945</xdr:colOff>
      <xdr:row>45</xdr:row>
      <xdr:rowOff>108237</xdr:rowOff>
    </xdr:from>
    <xdr:to>
      <xdr:col>8</xdr:col>
      <xdr:colOff>541194</xdr:colOff>
      <xdr:row>48</xdr:row>
      <xdr:rowOff>129886</xdr:rowOff>
    </xdr:to>
    <mc:AlternateContent xmlns:mc="http://schemas.openxmlformats.org/markup-compatibility/2006" xmlns:a14="http://schemas.microsoft.com/office/drawing/2010/main">
      <mc:Choice Requires="a14">
        <xdr:graphicFrame macro="">
          <xdr:nvGraphicFramePr>
            <xdr:cNvPr id="65" name="Distributor 1">
              <a:extLst>
                <a:ext uri="{FF2B5EF4-FFF2-40B4-BE49-F238E27FC236}">
                  <a16:creationId xmlns:a16="http://schemas.microsoft.com/office/drawing/2014/main" id="{00000000-0008-0000-0100-000041000000}"/>
                </a:ext>
              </a:extLst>
            </xdr:cNvPr>
            <xdr:cNvGraphicFramePr/>
          </xdr:nvGraphicFramePr>
          <xdr:xfrm>
            <a:off x="0" y="0"/>
            <a:ext cx="0" cy="0"/>
          </xdr:xfrm>
          <a:graphic>
            <a:graphicData uri="http://schemas.microsoft.com/office/drawing/2010/slicer">
              <sle:slicer xmlns:sle="http://schemas.microsoft.com/office/drawing/2010/slicer" name="Distributor 1"/>
            </a:graphicData>
          </a:graphic>
        </xdr:graphicFrame>
      </mc:Choice>
      <mc:Fallback xmlns="">
        <xdr:sp macro="" textlink="">
          <xdr:nvSpPr>
            <xdr:cNvPr id="0" name=""/>
            <xdr:cNvSpPr>
              <a:spLocks noTextEdit="1"/>
            </xdr:cNvSpPr>
          </xdr:nvSpPr>
          <xdr:spPr>
            <a:xfrm>
              <a:off x="3095627" y="8875567"/>
              <a:ext cx="2294658" cy="60613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194830</xdr:colOff>
      <xdr:row>28</xdr:row>
      <xdr:rowOff>43296</xdr:rowOff>
    </xdr:from>
    <xdr:to>
      <xdr:col>23</xdr:col>
      <xdr:colOff>64943</xdr:colOff>
      <xdr:row>44</xdr:row>
      <xdr:rowOff>0</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9</xdr:col>
      <xdr:colOff>434686</xdr:colOff>
      <xdr:row>26</xdr:row>
      <xdr:rowOff>1730</xdr:rowOff>
    </xdr:from>
    <xdr:to>
      <xdr:col>15</xdr:col>
      <xdr:colOff>23380</xdr:colOff>
      <xdr:row>28</xdr:row>
      <xdr:rowOff>152400</xdr:rowOff>
    </xdr:to>
    <xdr:sp macro="" textlink="">
      <xdr:nvSpPr>
        <xdr:cNvPr id="67" name="TextBox 66">
          <a:extLst>
            <a:ext uri="{FF2B5EF4-FFF2-40B4-BE49-F238E27FC236}">
              <a16:creationId xmlns:a16="http://schemas.microsoft.com/office/drawing/2014/main" id="{546EBEB4-0832-4634-AFA6-1E00C531D0E9}"/>
            </a:ext>
          </a:extLst>
        </xdr:cNvPr>
        <xdr:cNvSpPr txBox="1"/>
      </xdr:nvSpPr>
      <xdr:spPr>
        <a:xfrm>
          <a:off x="5889913" y="5067298"/>
          <a:ext cx="3225512" cy="5403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600" b="0" i="0" u="none" strike="noStrike" spc="110" baseline="0">
              <a:solidFill>
                <a:schemeClr val="tx1">
                  <a:lumMod val="50000"/>
                  <a:lumOff val="50000"/>
                </a:schemeClr>
              </a:solidFill>
              <a:latin typeface="Arial Black" panose="020B0A04020102020204" pitchFamily="34" charset="0"/>
              <a:ea typeface="+mn-ea"/>
              <a:cs typeface="Calibri"/>
            </a:rPr>
            <a:t>Top 5 Country Revenue</a:t>
          </a:r>
          <a:endParaRPr lang="en-US" sz="1600" b="0" i="0" u="none" strike="noStrike" spc="110">
            <a:solidFill>
              <a:schemeClr val="tx1">
                <a:lumMod val="50000"/>
                <a:lumOff val="50000"/>
              </a:schemeClr>
            </a:solidFill>
            <a:latin typeface="Arial Black" panose="020B0A04020102020204" pitchFamily="34" charset="0"/>
            <a:ea typeface="+mn-ea"/>
            <a:cs typeface="Calibri"/>
          </a:endParaRPr>
        </a:p>
      </xdr:txBody>
    </xdr:sp>
    <xdr:clientData/>
  </xdr:twoCellAnchor>
  <xdr:twoCellAnchor>
    <xdr:from>
      <xdr:col>9</xdr:col>
      <xdr:colOff>552018</xdr:colOff>
      <xdr:row>43</xdr:row>
      <xdr:rowOff>64942</xdr:rowOff>
    </xdr:from>
    <xdr:to>
      <xdr:col>22</xdr:col>
      <xdr:colOff>465426</xdr:colOff>
      <xdr:row>61</xdr:row>
      <xdr:rowOff>10822</xdr:rowOff>
    </xdr:to>
    <mc:AlternateContent xmlns:mc="http://schemas.openxmlformats.org/markup-compatibility/2006">
      <mc:Choice xmlns:cx4="http://schemas.microsoft.com/office/drawing/2016/5/10/chartex" Requires="cx4">
        <xdr:graphicFrame macro="">
          <xdr:nvGraphicFramePr>
            <xdr:cNvPr id="8" name="Chart 7">
              <a:extLst>
                <a:ext uri="{FF2B5EF4-FFF2-40B4-BE49-F238E27FC236}">
                  <a16:creationId xmlns:a16="http://schemas.microsoft.com/office/drawing/2014/main" id="{38D119CD-39DD-45B2-A704-106D48346CD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3"/>
            </a:graphicData>
          </a:graphic>
        </xdr:graphicFrame>
      </mc:Choice>
      <mc:Fallback>
        <xdr:sp macro="" textlink="">
          <xdr:nvSpPr>
            <xdr:cNvPr id="0" name=""/>
            <xdr:cNvSpPr>
              <a:spLocks noTextEdit="1"/>
            </xdr:cNvSpPr>
          </xdr:nvSpPr>
          <xdr:spPr>
            <a:xfrm>
              <a:off x="6396904" y="7977187"/>
              <a:ext cx="8356022" cy="3257983"/>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fLocksWithSheet="0"/>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62</xdr:col>
      <xdr:colOff>394938</xdr:colOff>
      <xdr:row>84</xdr:row>
      <xdr:rowOff>162622</xdr:rowOff>
    </xdr:to>
    <xdr:sp macro="" textlink="">
      <xdr:nvSpPr>
        <xdr:cNvPr id="2" name="Rectangle 1">
          <a:extLst>
            <a:ext uri="{FF2B5EF4-FFF2-40B4-BE49-F238E27FC236}">
              <a16:creationId xmlns:a16="http://schemas.microsoft.com/office/drawing/2014/main" id="{99E55134-798B-4303-B1A6-BA66853A5819}"/>
            </a:ext>
          </a:extLst>
        </xdr:cNvPr>
        <xdr:cNvSpPr/>
      </xdr:nvSpPr>
      <xdr:spPr>
        <a:xfrm>
          <a:off x="0" y="0"/>
          <a:ext cx="37844450" cy="15774329"/>
        </a:xfrm>
        <a:prstGeom prst="rect">
          <a:avLst/>
        </a:prstGeom>
        <a:solidFill>
          <a:schemeClr val="accent3">
            <a:lumMod val="20000"/>
            <a:lumOff val="80000"/>
          </a:schemeClr>
        </a:solidFill>
        <a:ln>
          <a:solidFill>
            <a:srgbClr val="2CB2A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obs</a:t>
          </a:r>
        </a:p>
      </xdr:txBody>
    </xdr:sp>
    <xdr:clientData/>
  </xdr:twoCellAnchor>
  <xdr:twoCellAnchor>
    <xdr:from>
      <xdr:col>4</xdr:col>
      <xdr:colOff>601804</xdr:colOff>
      <xdr:row>5</xdr:row>
      <xdr:rowOff>108239</xdr:rowOff>
    </xdr:from>
    <xdr:to>
      <xdr:col>38</xdr:col>
      <xdr:colOff>128155</xdr:colOff>
      <xdr:row>61</xdr:row>
      <xdr:rowOff>113723</xdr:rowOff>
    </xdr:to>
    <xdr:sp macro="" textlink="">
      <xdr:nvSpPr>
        <xdr:cNvPr id="3" name="Rectangle 2">
          <a:extLst>
            <a:ext uri="{FF2B5EF4-FFF2-40B4-BE49-F238E27FC236}">
              <a16:creationId xmlns:a16="http://schemas.microsoft.com/office/drawing/2014/main" id="{C46378E5-1B12-4A56-93B1-914544F953FC}"/>
            </a:ext>
          </a:extLst>
        </xdr:cNvPr>
        <xdr:cNvSpPr/>
      </xdr:nvSpPr>
      <xdr:spPr>
        <a:xfrm>
          <a:off x="3040204" y="1060739"/>
          <a:ext cx="20252751" cy="106734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344216</xdr:colOff>
      <xdr:row>11</xdr:row>
      <xdr:rowOff>64335</xdr:rowOff>
    </xdr:from>
    <xdr:to>
      <xdr:col>37</xdr:col>
      <xdr:colOff>218210</xdr:colOff>
      <xdr:row>63</xdr:row>
      <xdr:rowOff>77932</xdr:rowOff>
    </xdr:to>
    <xdr:sp macro="" textlink="">
      <xdr:nvSpPr>
        <xdr:cNvPr id="4" name="Rectangle 3">
          <a:extLst>
            <a:ext uri="{FF2B5EF4-FFF2-40B4-BE49-F238E27FC236}">
              <a16:creationId xmlns:a16="http://schemas.microsoft.com/office/drawing/2014/main" id="{44B22680-38A7-495F-99D2-D5DFCE30C19A}"/>
            </a:ext>
          </a:extLst>
        </xdr:cNvPr>
        <xdr:cNvSpPr/>
      </xdr:nvSpPr>
      <xdr:spPr>
        <a:xfrm>
          <a:off x="5221016" y="2159835"/>
          <a:ext cx="17552394" cy="991959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405245</xdr:colOff>
      <xdr:row>24</xdr:row>
      <xdr:rowOff>316</xdr:rowOff>
    </xdr:from>
    <xdr:to>
      <xdr:col>38</xdr:col>
      <xdr:colOff>128154</xdr:colOff>
      <xdr:row>63</xdr:row>
      <xdr:rowOff>77932</xdr:rowOff>
    </xdr:to>
    <xdr:sp macro="" textlink="">
      <xdr:nvSpPr>
        <xdr:cNvPr id="5" name="Rectangle 4">
          <a:extLst>
            <a:ext uri="{FF2B5EF4-FFF2-40B4-BE49-F238E27FC236}">
              <a16:creationId xmlns:a16="http://schemas.microsoft.com/office/drawing/2014/main" id="{78470BE7-56E4-4900-8DA6-D0FFE2F8BD08}"/>
            </a:ext>
          </a:extLst>
        </xdr:cNvPr>
        <xdr:cNvSpPr/>
      </xdr:nvSpPr>
      <xdr:spPr>
        <a:xfrm>
          <a:off x="5237440" y="4460804"/>
          <a:ext cx="17843641" cy="7325908"/>
        </a:xfrm>
        <a:prstGeom prst="rect">
          <a:avLst/>
        </a:prstGeom>
        <a:solidFill>
          <a:srgbClr val="A4F2E5">
            <a:alpha val="85882"/>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82723</xdr:colOff>
      <xdr:row>6</xdr:row>
      <xdr:rowOff>76996</xdr:rowOff>
    </xdr:from>
    <xdr:to>
      <xdr:col>9</xdr:col>
      <xdr:colOff>441403</xdr:colOff>
      <xdr:row>9</xdr:row>
      <xdr:rowOff>148789</xdr:rowOff>
    </xdr:to>
    <xdr:sp macro="" textlink="">
      <xdr:nvSpPr>
        <xdr:cNvPr id="6" name="Rectangle: Rounded Corners 11">
          <a:extLst>
            <a:ext uri="{FF2B5EF4-FFF2-40B4-BE49-F238E27FC236}">
              <a16:creationId xmlns:a16="http://schemas.microsoft.com/office/drawing/2014/main" id="{1F604DA3-2E19-409A-91C6-425DE1133D08}"/>
            </a:ext>
          </a:extLst>
        </xdr:cNvPr>
        <xdr:cNvSpPr/>
      </xdr:nvSpPr>
      <xdr:spPr>
        <a:xfrm>
          <a:off x="3102845" y="1192118"/>
          <a:ext cx="2774778" cy="629354"/>
        </a:xfrm>
        <a:prstGeom prst="roundRect">
          <a:avLst>
            <a:gd name="adj" fmla="val 12893"/>
          </a:avLst>
        </a:prstGeom>
        <a:solidFill>
          <a:srgbClr val="2CB2A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473972</xdr:colOff>
      <xdr:row>6</xdr:row>
      <xdr:rowOff>50021</xdr:rowOff>
    </xdr:from>
    <xdr:to>
      <xdr:col>24</xdr:col>
      <xdr:colOff>389069</xdr:colOff>
      <xdr:row>10</xdr:row>
      <xdr:rowOff>106656</xdr:rowOff>
    </xdr:to>
    <xdr:sp macro="" textlink="">
      <xdr:nvSpPr>
        <xdr:cNvPr id="7" name="TextBox 6">
          <a:extLst>
            <a:ext uri="{FF2B5EF4-FFF2-40B4-BE49-F238E27FC236}">
              <a16:creationId xmlns:a16="http://schemas.microsoft.com/office/drawing/2014/main" id="{1A0E6979-EC02-4F85-AEA2-E51944EC3BA8}"/>
            </a:ext>
          </a:extLst>
        </xdr:cNvPr>
        <xdr:cNvSpPr txBox="1"/>
      </xdr:nvSpPr>
      <xdr:spPr>
        <a:xfrm>
          <a:off x="7118240" y="1165143"/>
          <a:ext cx="7767414" cy="8000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defTabSz="914400" eaLnBrk="1" fontAlgn="auto" latinLnBrk="0" hangingPunct="1">
            <a:lnSpc>
              <a:spcPct val="100000"/>
            </a:lnSpc>
            <a:spcBef>
              <a:spcPts val="0"/>
            </a:spcBef>
            <a:spcAft>
              <a:spcPts val="0"/>
            </a:spcAft>
            <a:buClrTx/>
            <a:buSzTx/>
            <a:buFontTx/>
            <a:buNone/>
            <a:tabLst/>
            <a:defRPr/>
          </a:pPr>
          <a:r>
            <a:rPr lang="en-US" sz="2400" b="1" spc="110">
              <a:latin typeface="Segoe UI" panose="020B0502040204020203" pitchFamily="34" charset="0"/>
              <a:cs typeface="Segoe UI" panose="020B0502040204020203" pitchFamily="34" charset="0"/>
            </a:rPr>
            <a:t>MOBILE PHONE SALES</a:t>
          </a:r>
          <a:r>
            <a:rPr lang="en-US" sz="2400" b="1" spc="110" baseline="0">
              <a:latin typeface="Segoe UI" panose="020B0502040204020203" pitchFamily="34" charset="0"/>
              <a:cs typeface="Segoe UI" panose="020B0502040204020203" pitchFamily="34" charset="0"/>
            </a:rPr>
            <a:t> DASHBOARD | </a:t>
          </a:r>
          <a:r>
            <a:rPr lang="en-US" sz="2400" b="1" spc="110" baseline="0">
              <a:solidFill>
                <a:schemeClr val="dk1"/>
              </a:solidFill>
              <a:latin typeface="Segoe UI" panose="020B0502040204020203" pitchFamily="34" charset="0"/>
              <a:ea typeface="+mn-ea"/>
              <a:cs typeface="Segoe UI" panose="020B0502040204020203" pitchFamily="34" charset="0"/>
            </a:rPr>
            <a:t>DETAILS</a:t>
          </a:r>
          <a:endParaRPr lang="en-GB" sz="2400" b="1" spc="110" baseline="0">
            <a:solidFill>
              <a:schemeClr val="dk1"/>
            </a:solidFill>
            <a:latin typeface="Segoe UI" panose="020B0502040204020203" pitchFamily="34" charset="0"/>
            <a:ea typeface="+mn-ea"/>
            <a:cs typeface="Segoe UI" panose="020B0502040204020203" pitchFamily="34" charset="0"/>
          </a:endParaRPr>
        </a:p>
        <a:p>
          <a:endParaRPr lang="en-US" sz="2400" b="1" spc="110">
            <a:latin typeface="Segoe UI" panose="020B0502040204020203" pitchFamily="34" charset="0"/>
            <a:cs typeface="Segoe UI" panose="020B0502040204020203" pitchFamily="34" charset="0"/>
          </a:endParaRPr>
        </a:p>
      </xdr:txBody>
    </xdr:sp>
    <xdr:clientData/>
  </xdr:twoCellAnchor>
  <xdr:twoCellAnchor>
    <xdr:from>
      <xdr:col>5</xdr:col>
      <xdr:colOff>240232</xdr:colOff>
      <xdr:row>7</xdr:row>
      <xdr:rowOff>54649</xdr:rowOff>
    </xdr:from>
    <xdr:to>
      <xdr:col>7</xdr:col>
      <xdr:colOff>390262</xdr:colOff>
      <xdr:row>9</xdr:row>
      <xdr:rowOff>80019</xdr:rowOff>
    </xdr:to>
    <xdr:sp macro="" textlink="">
      <xdr:nvSpPr>
        <xdr:cNvPr id="8" name="TextBox 7">
          <a:hlinkClick xmlns:r="http://schemas.openxmlformats.org/officeDocument/2006/relationships" r:id="rId1"/>
          <a:extLst>
            <a:ext uri="{FF2B5EF4-FFF2-40B4-BE49-F238E27FC236}">
              <a16:creationId xmlns:a16="http://schemas.microsoft.com/office/drawing/2014/main" id="{5B315CF7-D73A-4234-91B0-B062673D668C}"/>
            </a:ext>
          </a:extLst>
        </xdr:cNvPr>
        <xdr:cNvSpPr txBox="1"/>
      </xdr:nvSpPr>
      <xdr:spPr>
        <a:xfrm>
          <a:off x="3260354" y="1355625"/>
          <a:ext cx="1358079" cy="3970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spc="110">
              <a:solidFill>
                <a:schemeClr val="tx1"/>
              </a:solidFill>
              <a:latin typeface="Segoe UI" panose="020B0502040204020203" pitchFamily="34" charset="0"/>
              <a:cs typeface="Segoe UI" panose="020B0502040204020203" pitchFamily="34" charset="0"/>
            </a:rPr>
            <a:t>OVERVIEW</a:t>
          </a:r>
        </a:p>
      </xdr:txBody>
    </xdr:sp>
    <xdr:clientData/>
  </xdr:twoCellAnchor>
  <xdr:twoCellAnchor>
    <xdr:from>
      <xdr:col>7</xdr:col>
      <xdr:colOff>334960</xdr:colOff>
      <xdr:row>7</xdr:row>
      <xdr:rowOff>44571</xdr:rowOff>
    </xdr:from>
    <xdr:to>
      <xdr:col>9</xdr:col>
      <xdr:colOff>451858</xdr:colOff>
      <xdr:row>9</xdr:row>
      <xdr:rowOff>107222</xdr:rowOff>
    </xdr:to>
    <xdr:sp macro="" textlink="">
      <xdr:nvSpPr>
        <xdr:cNvPr id="10" name="TextBox 9">
          <a:extLst>
            <a:ext uri="{FF2B5EF4-FFF2-40B4-BE49-F238E27FC236}">
              <a16:creationId xmlns:a16="http://schemas.microsoft.com/office/drawing/2014/main" id="{F2D21550-5C4D-4950-8144-FC4BEDE1BBB8}"/>
            </a:ext>
          </a:extLst>
        </xdr:cNvPr>
        <xdr:cNvSpPr txBox="1"/>
      </xdr:nvSpPr>
      <xdr:spPr>
        <a:xfrm>
          <a:off x="4563131" y="1345547"/>
          <a:ext cx="1324947" cy="4343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400" b="1" spc="110">
              <a:solidFill>
                <a:schemeClr val="bg1"/>
              </a:solidFill>
              <a:latin typeface="Segoe UI" panose="020B0502040204020203" pitchFamily="34" charset="0"/>
              <a:ea typeface="+mn-ea"/>
              <a:cs typeface="Segoe UI" panose="020B0502040204020203" pitchFamily="34" charset="0"/>
            </a:rPr>
            <a:t>DETAILS</a:t>
          </a:r>
        </a:p>
      </xdr:txBody>
    </xdr:sp>
    <xdr:clientData/>
  </xdr:twoCellAnchor>
  <xdr:twoCellAnchor>
    <xdr:from>
      <xdr:col>23</xdr:col>
      <xdr:colOff>576104</xdr:colOff>
      <xdr:row>46</xdr:row>
      <xdr:rowOff>0</xdr:rowOff>
    </xdr:from>
    <xdr:to>
      <xdr:col>37</xdr:col>
      <xdr:colOff>464634</xdr:colOff>
      <xdr:row>62</xdr:row>
      <xdr:rowOff>131917</xdr:rowOff>
    </xdr:to>
    <xdr:sp macro="" textlink="">
      <xdr:nvSpPr>
        <xdr:cNvPr id="14" name="Rectangle: Rounded Corners 11">
          <a:extLst>
            <a:ext uri="{FF2B5EF4-FFF2-40B4-BE49-F238E27FC236}">
              <a16:creationId xmlns:a16="http://schemas.microsoft.com/office/drawing/2014/main" id="{1F604DA3-2E19-409A-91C6-425DE1133D08}"/>
            </a:ext>
          </a:extLst>
        </xdr:cNvPr>
        <xdr:cNvSpPr/>
      </xdr:nvSpPr>
      <xdr:spPr>
        <a:xfrm>
          <a:off x="14468665" y="8549268"/>
          <a:ext cx="8344871" cy="3105576"/>
        </a:xfrm>
        <a:prstGeom prst="roundRect">
          <a:avLst>
            <a:gd name="adj" fmla="val 12893"/>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4329</xdr:colOff>
      <xdr:row>10</xdr:row>
      <xdr:rowOff>130033</xdr:rowOff>
    </xdr:from>
    <xdr:to>
      <xdr:col>38</xdr:col>
      <xdr:colOff>128154</xdr:colOff>
      <xdr:row>25</xdr:row>
      <xdr:rowOff>41710</xdr:rowOff>
    </xdr:to>
    <xdr:sp macro="" textlink="">
      <xdr:nvSpPr>
        <xdr:cNvPr id="16" name="Rectangle: Rounded Corners 11">
          <a:extLst>
            <a:ext uri="{FF2B5EF4-FFF2-40B4-BE49-F238E27FC236}">
              <a16:creationId xmlns:a16="http://schemas.microsoft.com/office/drawing/2014/main" id="{1F604DA3-2E19-409A-91C6-425DE1133D08}"/>
            </a:ext>
          </a:extLst>
        </xdr:cNvPr>
        <xdr:cNvSpPr/>
      </xdr:nvSpPr>
      <xdr:spPr>
        <a:xfrm>
          <a:off x="3024451" y="1988570"/>
          <a:ext cx="20056630" cy="2699481"/>
        </a:xfrm>
        <a:prstGeom prst="roundRect">
          <a:avLst>
            <a:gd name="adj" fmla="val 0"/>
          </a:avLst>
        </a:prstGeom>
        <a:solidFill>
          <a:srgbClr val="2CB2A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4330</xdr:colOff>
      <xdr:row>24</xdr:row>
      <xdr:rowOff>45968</xdr:rowOff>
    </xdr:from>
    <xdr:to>
      <xdr:col>8</xdr:col>
      <xdr:colOff>556780</xdr:colOff>
      <xdr:row>63</xdr:row>
      <xdr:rowOff>56283</xdr:rowOff>
    </xdr:to>
    <xdr:sp macro="" textlink="">
      <xdr:nvSpPr>
        <xdr:cNvPr id="17" name="Rectangle: Rounded Corners 11">
          <a:extLst>
            <a:ext uri="{FF2B5EF4-FFF2-40B4-BE49-F238E27FC236}">
              <a16:creationId xmlns:a16="http://schemas.microsoft.com/office/drawing/2014/main" id="{1F604DA3-2E19-409A-91C6-425DE1133D08}"/>
            </a:ext>
          </a:extLst>
        </xdr:cNvPr>
        <xdr:cNvSpPr/>
      </xdr:nvSpPr>
      <xdr:spPr>
        <a:xfrm>
          <a:off x="3024452" y="4506456"/>
          <a:ext cx="2364523" cy="7258607"/>
        </a:xfrm>
        <a:prstGeom prst="roundRect">
          <a:avLst>
            <a:gd name="adj" fmla="val 0"/>
          </a:avLst>
        </a:prstGeom>
        <a:solidFill>
          <a:srgbClr val="2CB2A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4329</xdr:colOff>
      <xdr:row>10</xdr:row>
      <xdr:rowOff>129887</xdr:rowOff>
    </xdr:from>
    <xdr:to>
      <xdr:col>11</xdr:col>
      <xdr:colOff>200025</xdr:colOff>
      <xdr:row>24</xdr:row>
      <xdr:rowOff>60614</xdr:rowOff>
    </xdr:to>
    <xdr:sp macro="" textlink="">
      <xdr:nvSpPr>
        <xdr:cNvPr id="18" name="Rectangle: Rounded Corners 11">
          <a:extLst>
            <a:ext uri="{FF2B5EF4-FFF2-40B4-BE49-F238E27FC236}">
              <a16:creationId xmlns:a16="http://schemas.microsoft.com/office/drawing/2014/main" id="{1F604DA3-2E19-409A-91C6-425DE1133D08}"/>
            </a:ext>
          </a:extLst>
        </xdr:cNvPr>
        <xdr:cNvSpPr/>
      </xdr:nvSpPr>
      <xdr:spPr>
        <a:xfrm>
          <a:off x="3052329" y="2034887"/>
          <a:ext cx="3853296" cy="2597727"/>
        </a:xfrm>
        <a:prstGeom prst="roundRect">
          <a:avLst>
            <a:gd name="adj" fmla="val 1490"/>
          </a:avLst>
        </a:prstGeom>
        <a:solidFill>
          <a:srgbClr val="2CB2A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503093</xdr:colOff>
      <xdr:row>11</xdr:row>
      <xdr:rowOff>71870</xdr:rowOff>
    </xdr:from>
    <xdr:to>
      <xdr:col>10</xdr:col>
      <xdr:colOff>116897</xdr:colOff>
      <xdr:row>14</xdr:row>
      <xdr:rowOff>125557</xdr:rowOff>
    </xdr:to>
    <xdr:sp macro="" textlink="">
      <xdr:nvSpPr>
        <xdr:cNvPr id="19" name="TextBox 18">
          <a:extLst>
            <a:ext uri="{FF2B5EF4-FFF2-40B4-BE49-F238E27FC236}">
              <a16:creationId xmlns:a16="http://schemas.microsoft.com/office/drawing/2014/main" id="{78C04E7E-5F4D-4427-92F3-B7B209F5400A}"/>
            </a:ext>
          </a:extLst>
        </xdr:cNvPr>
        <xdr:cNvSpPr txBox="1"/>
      </xdr:nvSpPr>
      <xdr:spPr>
        <a:xfrm>
          <a:off x="3551093" y="2167370"/>
          <a:ext cx="2661804" cy="625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0" i="0" u="none" strike="noStrike" spc="110">
              <a:solidFill>
                <a:sysClr val="windowText" lastClr="000000"/>
              </a:solidFill>
              <a:latin typeface="Arial Black" panose="020B0A04020102020204" pitchFamily="34" charset="0"/>
              <a:cs typeface="Calibri"/>
            </a:rPr>
            <a:t>Total</a:t>
          </a:r>
          <a:r>
            <a:rPr lang="en-US" sz="1800" b="0" i="0" u="none" strike="noStrike" spc="110" baseline="0">
              <a:solidFill>
                <a:sysClr val="windowText" lastClr="000000"/>
              </a:solidFill>
              <a:latin typeface="Arial Black" panose="020B0A04020102020204" pitchFamily="34" charset="0"/>
              <a:cs typeface="Calibri"/>
            </a:rPr>
            <a:t> Units Sold</a:t>
          </a:r>
          <a:endParaRPr lang="en-US" sz="1800" b="0" i="0" u="none" strike="noStrike" spc="110">
            <a:solidFill>
              <a:sysClr val="windowText" lastClr="000000"/>
            </a:solidFill>
            <a:latin typeface="Arial Black" panose="020B0A04020102020204" pitchFamily="34" charset="0"/>
            <a:cs typeface="Calibri"/>
          </a:endParaRPr>
        </a:p>
      </xdr:txBody>
    </xdr:sp>
    <xdr:clientData/>
  </xdr:twoCellAnchor>
  <xdr:twoCellAnchor>
    <xdr:from>
      <xdr:col>6</xdr:col>
      <xdr:colOff>500495</xdr:colOff>
      <xdr:row>13</xdr:row>
      <xdr:rowOff>167987</xdr:rowOff>
    </xdr:from>
    <xdr:to>
      <xdr:col>9</xdr:col>
      <xdr:colOff>185304</xdr:colOff>
      <xdr:row>17</xdr:row>
      <xdr:rowOff>31174</xdr:rowOff>
    </xdr:to>
    <xdr:sp macro="" textlink="Analysis!A4">
      <xdr:nvSpPr>
        <xdr:cNvPr id="20" name="TextBox 19">
          <a:extLst>
            <a:ext uri="{FF2B5EF4-FFF2-40B4-BE49-F238E27FC236}">
              <a16:creationId xmlns:a16="http://schemas.microsoft.com/office/drawing/2014/main" id="{78C04E7E-5F4D-4427-92F3-B7B209F5400A}"/>
            </a:ext>
          </a:extLst>
        </xdr:cNvPr>
        <xdr:cNvSpPr txBox="1"/>
      </xdr:nvSpPr>
      <xdr:spPr>
        <a:xfrm>
          <a:off x="4158095" y="2644487"/>
          <a:ext cx="1513609" cy="625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DB8F6AE-B6EE-4647-BEA2-AC6604EF9CC7}" type="TxLink">
            <a:rPr lang="en-US" sz="1800" b="0" i="0" u="none" strike="noStrike" spc="110">
              <a:solidFill>
                <a:srgbClr val="000000"/>
              </a:solidFill>
              <a:latin typeface="Arial Black" panose="020B0A04020102020204" pitchFamily="34" charset="0"/>
              <a:cs typeface="Calibri"/>
            </a:rPr>
            <a:pPr/>
            <a:t> 61,262 </a:t>
          </a:fld>
          <a:endParaRPr lang="en-US" sz="1800" b="0" i="0" u="none" strike="noStrike" spc="110">
            <a:solidFill>
              <a:schemeClr val="bg1">
                <a:lumMod val="95000"/>
              </a:schemeClr>
            </a:solidFill>
            <a:latin typeface="Arial Black" panose="020B0A04020102020204" pitchFamily="34" charset="0"/>
            <a:cs typeface="Calibri"/>
          </a:endParaRPr>
        </a:p>
      </xdr:txBody>
    </xdr:sp>
    <xdr:clientData/>
  </xdr:twoCellAnchor>
  <xdr:twoCellAnchor>
    <xdr:from>
      <xdr:col>13</xdr:col>
      <xdr:colOff>152399</xdr:colOff>
      <xdr:row>14</xdr:row>
      <xdr:rowOff>43296</xdr:rowOff>
    </xdr:from>
    <xdr:to>
      <xdr:col>15</xdr:col>
      <xdr:colOff>446808</xdr:colOff>
      <xdr:row>17</xdr:row>
      <xdr:rowOff>96983</xdr:rowOff>
    </xdr:to>
    <xdr:sp macro="" textlink="Analysis!C4">
      <xdr:nvSpPr>
        <xdr:cNvPr id="21" name="TextBox 20">
          <a:extLst>
            <a:ext uri="{FF2B5EF4-FFF2-40B4-BE49-F238E27FC236}">
              <a16:creationId xmlns:a16="http://schemas.microsoft.com/office/drawing/2014/main" id="{78C04E7E-5F4D-4427-92F3-B7B209F5400A}"/>
            </a:ext>
          </a:extLst>
        </xdr:cNvPr>
        <xdr:cNvSpPr txBox="1"/>
      </xdr:nvSpPr>
      <xdr:spPr>
        <a:xfrm>
          <a:off x="8077199" y="2710296"/>
          <a:ext cx="1513609" cy="625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C6C580F4-7EF9-4B41-8F44-C0BEE485BE04}" type="TxLink">
            <a:rPr lang="en-US" sz="1800" b="0" i="0" u="none" strike="noStrike" spc="110">
              <a:solidFill>
                <a:srgbClr val="000000"/>
              </a:solidFill>
              <a:latin typeface="Arial Black" panose="020B0A04020102020204" pitchFamily="34" charset="0"/>
              <a:ea typeface="+mn-ea"/>
              <a:cs typeface="Calibri"/>
            </a:rPr>
            <a:pPr marL="0" indent="0"/>
            <a:t>$50.3M</a:t>
          </a:fld>
          <a:endParaRPr lang="en-US" sz="1800" b="0" i="0" u="none" strike="noStrike" spc="110">
            <a:solidFill>
              <a:srgbClr val="000000"/>
            </a:solidFill>
            <a:latin typeface="Arial Black" panose="020B0A04020102020204" pitchFamily="34" charset="0"/>
            <a:ea typeface="+mn-ea"/>
            <a:cs typeface="Calibri"/>
          </a:endParaRPr>
        </a:p>
      </xdr:txBody>
    </xdr:sp>
    <xdr:clientData/>
  </xdr:twoCellAnchor>
  <xdr:twoCellAnchor>
    <xdr:from>
      <xdr:col>12</xdr:col>
      <xdr:colOff>328179</xdr:colOff>
      <xdr:row>11</xdr:row>
      <xdr:rowOff>29440</xdr:rowOff>
    </xdr:from>
    <xdr:to>
      <xdr:col>16</xdr:col>
      <xdr:colOff>551583</xdr:colOff>
      <xdr:row>14</xdr:row>
      <xdr:rowOff>83127</xdr:rowOff>
    </xdr:to>
    <xdr:sp macro="" textlink="">
      <xdr:nvSpPr>
        <xdr:cNvPr id="22" name="TextBox 21">
          <a:extLst>
            <a:ext uri="{FF2B5EF4-FFF2-40B4-BE49-F238E27FC236}">
              <a16:creationId xmlns:a16="http://schemas.microsoft.com/office/drawing/2014/main" id="{78C04E7E-5F4D-4427-92F3-B7B209F5400A}"/>
            </a:ext>
          </a:extLst>
        </xdr:cNvPr>
        <xdr:cNvSpPr txBox="1"/>
      </xdr:nvSpPr>
      <xdr:spPr>
        <a:xfrm>
          <a:off x="7643379" y="2124940"/>
          <a:ext cx="2661804" cy="625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0" i="0" u="none" strike="noStrike" spc="110">
              <a:solidFill>
                <a:sysClr val="windowText" lastClr="000000"/>
              </a:solidFill>
              <a:latin typeface="Arial Black" panose="020B0A04020102020204" pitchFamily="34" charset="0"/>
              <a:cs typeface="Calibri"/>
            </a:rPr>
            <a:t>Total</a:t>
          </a:r>
          <a:r>
            <a:rPr lang="en-US" sz="1800" b="0" i="0" u="none" strike="noStrike" spc="110" baseline="0">
              <a:solidFill>
                <a:sysClr val="windowText" lastClr="000000"/>
              </a:solidFill>
              <a:latin typeface="Arial Black" panose="020B0A04020102020204" pitchFamily="34" charset="0"/>
              <a:cs typeface="Calibri"/>
            </a:rPr>
            <a:t> Revenue</a:t>
          </a:r>
          <a:endParaRPr lang="en-US" sz="1800" b="0" i="0" u="none" strike="noStrike" spc="110">
            <a:solidFill>
              <a:sysClr val="windowText" lastClr="000000"/>
            </a:solidFill>
            <a:latin typeface="Arial Black" panose="020B0A04020102020204" pitchFamily="34" charset="0"/>
            <a:cs typeface="Calibri"/>
          </a:endParaRPr>
        </a:p>
      </xdr:txBody>
    </xdr:sp>
    <xdr:clientData/>
  </xdr:twoCellAnchor>
  <xdr:twoCellAnchor>
    <xdr:from>
      <xdr:col>19</xdr:col>
      <xdr:colOff>261503</xdr:colOff>
      <xdr:row>11</xdr:row>
      <xdr:rowOff>51954</xdr:rowOff>
    </xdr:from>
    <xdr:to>
      <xdr:col>23</xdr:col>
      <xdr:colOff>484907</xdr:colOff>
      <xdr:row>14</xdr:row>
      <xdr:rowOff>105641</xdr:rowOff>
    </xdr:to>
    <xdr:sp macro="" textlink="">
      <xdr:nvSpPr>
        <xdr:cNvPr id="23" name="TextBox 22">
          <a:extLst>
            <a:ext uri="{FF2B5EF4-FFF2-40B4-BE49-F238E27FC236}">
              <a16:creationId xmlns:a16="http://schemas.microsoft.com/office/drawing/2014/main" id="{78C04E7E-5F4D-4427-92F3-B7B209F5400A}"/>
            </a:ext>
          </a:extLst>
        </xdr:cNvPr>
        <xdr:cNvSpPr txBox="1"/>
      </xdr:nvSpPr>
      <xdr:spPr>
        <a:xfrm>
          <a:off x="11843903" y="2147454"/>
          <a:ext cx="2661804" cy="625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800" b="0" i="0" u="none" strike="noStrike" spc="110">
              <a:solidFill>
                <a:srgbClr val="000000"/>
              </a:solidFill>
              <a:latin typeface="Arial Black" panose="020B0A04020102020204" pitchFamily="34" charset="0"/>
              <a:ea typeface="+mn-ea"/>
              <a:cs typeface="Calibri"/>
            </a:rPr>
            <a:t>Profit Margin</a:t>
          </a:r>
        </a:p>
      </xdr:txBody>
    </xdr:sp>
    <xdr:clientData/>
  </xdr:twoCellAnchor>
  <xdr:twoCellAnchor>
    <xdr:from>
      <xdr:col>26</xdr:col>
      <xdr:colOff>43293</xdr:colOff>
      <xdr:row>11</xdr:row>
      <xdr:rowOff>96115</xdr:rowOff>
    </xdr:from>
    <xdr:to>
      <xdr:col>30</xdr:col>
      <xdr:colOff>266697</xdr:colOff>
      <xdr:row>14</xdr:row>
      <xdr:rowOff>149802</xdr:rowOff>
    </xdr:to>
    <xdr:sp macro="" textlink="">
      <xdr:nvSpPr>
        <xdr:cNvPr id="24" name="TextBox 23">
          <a:extLst>
            <a:ext uri="{FF2B5EF4-FFF2-40B4-BE49-F238E27FC236}">
              <a16:creationId xmlns:a16="http://schemas.microsoft.com/office/drawing/2014/main" id="{78C04E7E-5F4D-4427-92F3-B7B209F5400A}"/>
            </a:ext>
          </a:extLst>
        </xdr:cNvPr>
        <xdr:cNvSpPr txBox="1"/>
      </xdr:nvSpPr>
      <xdr:spPr>
        <a:xfrm>
          <a:off x="15892893" y="2191615"/>
          <a:ext cx="2661804" cy="625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0" i="0" u="none" strike="noStrike" spc="110">
              <a:solidFill>
                <a:sysClr val="windowText" lastClr="000000"/>
              </a:solidFill>
              <a:latin typeface="Arial Black" panose="020B0A04020102020204" pitchFamily="34" charset="0"/>
              <a:cs typeface="Calibri"/>
            </a:rPr>
            <a:t>Average Price</a:t>
          </a:r>
        </a:p>
      </xdr:txBody>
    </xdr:sp>
    <xdr:clientData/>
  </xdr:twoCellAnchor>
  <xdr:twoCellAnchor>
    <xdr:from>
      <xdr:col>32</xdr:col>
      <xdr:colOff>564570</xdr:colOff>
      <xdr:row>11</xdr:row>
      <xdr:rowOff>96981</xdr:rowOff>
    </xdr:from>
    <xdr:to>
      <xdr:col>37</xdr:col>
      <xdr:colOff>178374</xdr:colOff>
      <xdr:row>14</xdr:row>
      <xdr:rowOff>150668</xdr:rowOff>
    </xdr:to>
    <xdr:sp macro="" textlink="">
      <xdr:nvSpPr>
        <xdr:cNvPr id="25" name="TextBox 24">
          <a:extLst>
            <a:ext uri="{FF2B5EF4-FFF2-40B4-BE49-F238E27FC236}">
              <a16:creationId xmlns:a16="http://schemas.microsoft.com/office/drawing/2014/main" id="{78C04E7E-5F4D-4427-92F3-B7B209F5400A}"/>
            </a:ext>
          </a:extLst>
        </xdr:cNvPr>
        <xdr:cNvSpPr txBox="1"/>
      </xdr:nvSpPr>
      <xdr:spPr>
        <a:xfrm>
          <a:off x="20071770" y="2192481"/>
          <a:ext cx="2661804" cy="625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0" i="0" u="none" strike="noStrike" spc="110">
              <a:solidFill>
                <a:sysClr val="windowText" lastClr="000000"/>
              </a:solidFill>
              <a:latin typeface="Arial Black" panose="020B0A04020102020204" pitchFamily="34" charset="0"/>
              <a:cs typeface="Calibri"/>
            </a:rPr>
            <a:t>Total</a:t>
          </a:r>
          <a:r>
            <a:rPr lang="en-US" sz="1800" b="0" i="0" u="none" strike="noStrike" spc="110" baseline="0">
              <a:solidFill>
                <a:sysClr val="windowText" lastClr="000000"/>
              </a:solidFill>
              <a:latin typeface="Arial Black" panose="020B0A04020102020204" pitchFamily="34" charset="0"/>
              <a:cs typeface="Calibri"/>
            </a:rPr>
            <a:t> Profit</a:t>
          </a:r>
          <a:endParaRPr lang="en-US" sz="1800" b="0" i="0" u="none" strike="noStrike" spc="110">
            <a:solidFill>
              <a:sysClr val="windowText" lastClr="000000"/>
            </a:solidFill>
            <a:latin typeface="Arial Black" panose="020B0A04020102020204" pitchFamily="34" charset="0"/>
            <a:cs typeface="Calibri"/>
          </a:endParaRPr>
        </a:p>
      </xdr:txBody>
    </xdr:sp>
    <xdr:clientData/>
  </xdr:twoCellAnchor>
  <xdr:twoCellAnchor>
    <xdr:from>
      <xdr:col>19</xdr:col>
      <xdr:colOff>500494</xdr:colOff>
      <xdr:row>14</xdr:row>
      <xdr:rowOff>22514</xdr:rowOff>
    </xdr:from>
    <xdr:to>
      <xdr:col>22</xdr:col>
      <xdr:colOff>185303</xdr:colOff>
      <xdr:row>17</xdr:row>
      <xdr:rowOff>76201</xdr:rowOff>
    </xdr:to>
    <xdr:sp macro="" textlink="Analysis!B4">
      <xdr:nvSpPr>
        <xdr:cNvPr id="26" name="TextBox 25">
          <a:extLst>
            <a:ext uri="{FF2B5EF4-FFF2-40B4-BE49-F238E27FC236}">
              <a16:creationId xmlns:a16="http://schemas.microsoft.com/office/drawing/2014/main" id="{78C04E7E-5F4D-4427-92F3-B7B209F5400A}"/>
            </a:ext>
          </a:extLst>
        </xdr:cNvPr>
        <xdr:cNvSpPr txBox="1"/>
      </xdr:nvSpPr>
      <xdr:spPr>
        <a:xfrm>
          <a:off x="12082894" y="2689514"/>
          <a:ext cx="1513609" cy="625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0D67825B-DFFB-4870-8D03-83DB1C787B9B}" type="TxLink">
            <a:rPr lang="en-US" sz="1800" b="0" i="0" u="none" strike="noStrike" spc="110">
              <a:solidFill>
                <a:srgbClr val="000000"/>
              </a:solidFill>
              <a:latin typeface="Arial Black" panose="020B0A04020102020204" pitchFamily="34" charset="0"/>
              <a:ea typeface="+mn-ea"/>
              <a:cs typeface="Calibri"/>
            </a:rPr>
            <a:pPr marL="0" indent="0"/>
            <a:t>34.80%</a:t>
          </a:fld>
          <a:endParaRPr lang="en-US" sz="1800" b="0" i="0" u="none" strike="noStrike" spc="110">
            <a:solidFill>
              <a:srgbClr val="000000"/>
            </a:solidFill>
            <a:latin typeface="Arial Black" panose="020B0A04020102020204" pitchFamily="34" charset="0"/>
            <a:ea typeface="+mn-ea"/>
            <a:cs typeface="Calibri"/>
          </a:endParaRPr>
        </a:p>
      </xdr:txBody>
    </xdr:sp>
    <xdr:clientData/>
  </xdr:twoCellAnchor>
  <xdr:twoCellAnchor>
    <xdr:from>
      <xdr:col>26</xdr:col>
      <xdr:colOff>238989</xdr:colOff>
      <xdr:row>14</xdr:row>
      <xdr:rowOff>1732</xdr:rowOff>
    </xdr:from>
    <xdr:to>
      <xdr:col>28</xdr:col>
      <xdr:colOff>533398</xdr:colOff>
      <xdr:row>17</xdr:row>
      <xdr:rowOff>55419</xdr:rowOff>
    </xdr:to>
    <xdr:sp macro="" textlink="Analysis!D4">
      <xdr:nvSpPr>
        <xdr:cNvPr id="27" name="TextBox 26">
          <a:extLst>
            <a:ext uri="{FF2B5EF4-FFF2-40B4-BE49-F238E27FC236}">
              <a16:creationId xmlns:a16="http://schemas.microsoft.com/office/drawing/2014/main" id="{78C04E7E-5F4D-4427-92F3-B7B209F5400A}"/>
            </a:ext>
          </a:extLst>
        </xdr:cNvPr>
        <xdr:cNvSpPr txBox="1"/>
      </xdr:nvSpPr>
      <xdr:spPr>
        <a:xfrm>
          <a:off x="16088589" y="2668732"/>
          <a:ext cx="1513609" cy="625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8F87F60E-DF8A-41DD-92FF-7C7A11C44A77}" type="TxLink">
            <a:rPr lang="en-US" sz="1800" b="0" i="0" u="none" strike="noStrike" spc="110">
              <a:solidFill>
                <a:srgbClr val="000000"/>
              </a:solidFill>
              <a:latin typeface="Arial Black" panose="020B0A04020102020204" pitchFamily="34" charset="0"/>
              <a:ea typeface="+mn-ea"/>
              <a:cs typeface="Calibri"/>
            </a:rPr>
            <a:pPr marL="0" indent="0"/>
            <a:t> $821.45 </a:t>
          </a:fld>
          <a:endParaRPr lang="en-US" sz="1800" b="0" i="0" u="none" strike="noStrike" spc="110">
            <a:solidFill>
              <a:srgbClr val="000000"/>
            </a:solidFill>
            <a:latin typeface="Arial Black" panose="020B0A04020102020204" pitchFamily="34" charset="0"/>
            <a:ea typeface="+mn-ea"/>
            <a:cs typeface="Calibri"/>
          </a:endParaRPr>
        </a:p>
      </xdr:txBody>
    </xdr:sp>
    <xdr:clientData/>
  </xdr:twoCellAnchor>
  <xdr:twoCellAnchor>
    <xdr:from>
      <xdr:col>33</xdr:col>
      <xdr:colOff>215609</xdr:colOff>
      <xdr:row>13</xdr:row>
      <xdr:rowOff>128155</xdr:rowOff>
    </xdr:from>
    <xdr:to>
      <xdr:col>35</xdr:col>
      <xdr:colOff>510018</xdr:colOff>
      <xdr:row>16</xdr:row>
      <xdr:rowOff>181842</xdr:rowOff>
    </xdr:to>
    <xdr:sp macro="" textlink="Analysis!E4">
      <xdr:nvSpPr>
        <xdr:cNvPr id="28" name="TextBox 27">
          <a:extLst>
            <a:ext uri="{FF2B5EF4-FFF2-40B4-BE49-F238E27FC236}">
              <a16:creationId xmlns:a16="http://schemas.microsoft.com/office/drawing/2014/main" id="{78C04E7E-5F4D-4427-92F3-B7B209F5400A}"/>
            </a:ext>
          </a:extLst>
        </xdr:cNvPr>
        <xdr:cNvSpPr txBox="1"/>
      </xdr:nvSpPr>
      <xdr:spPr>
        <a:xfrm>
          <a:off x="20332409" y="2604655"/>
          <a:ext cx="1513609" cy="625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81BF8993-8AB6-46FA-A654-043CAB3B7084}" type="TxLink">
            <a:rPr lang="en-US" sz="1800" b="0" i="0" u="none" strike="noStrike" spc="110">
              <a:solidFill>
                <a:srgbClr val="000000"/>
              </a:solidFill>
              <a:latin typeface="Arial Black" panose="020B0A04020102020204" pitchFamily="34" charset="0"/>
              <a:ea typeface="+mn-ea"/>
              <a:cs typeface="Calibri"/>
            </a:rPr>
            <a:pPr marL="0" indent="0"/>
            <a:t>$17.5M</a:t>
          </a:fld>
          <a:endParaRPr lang="en-US" sz="1800" b="0" i="0" u="none" strike="noStrike" spc="110">
            <a:solidFill>
              <a:srgbClr val="000000"/>
            </a:solidFill>
            <a:latin typeface="Arial Black" panose="020B0A04020102020204" pitchFamily="34" charset="0"/>
            <a:ea typeface="+mn-ea"/>
            <a:cs typeface="Calibri"/>
          </a:endParaRPr>
        </a:p>
      </xdr:txBody>
    </xdr:sp>
    <xdr:clientData/>
  </xdr:twoCellAnchor>
  <xdr:twoCellAnchor>
    <xdr:from>
      <xdr:col>5</xdr:col>
      <xdr:colOff>242455</xdr:colOff>
      <xdr:row>19</xdr:row>
      <xdr:rowOff>23231</xdr:rowOff>
    </xdr:from>
    <xdr:to>
      <xdr:col>10</xdr:col>
      <xdr:colOff>355023</xdr:colOff>
      <xdr:row>24</xdr:row>
      <xdr:rowOff>17317</xdr:rowOff>
    </xdr:to>
    <xdr:graphicFrame macro="">
      <xdr:nvGraphicFramePr>
        <xdr:cNvPr id="29" name="Chart 28">
          <a:extLst>
            <a:ext uri="{FF2B5EF4-FFF2-40B4-BE49-F238E27FC236}">
              <a16:creationId xmlns:a16="http://schemas.microsoft.com/office/drawing/2014/main" id="{00000000-0008-0000-0200-00001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23380</xdr:colOff>
      <xdr:row>17</xdr:row>
      <xdr:rowOff>30307</xdr:rowOff>
    </xdr:from>
    <xdr:to>
      <xdr:col>17</xdr:col>
      <xdr:colOff>116158</xdr:colOff>
      <xdr:row>24</xdr:row>
      <xdr:rowOff>23379</xdr:rowOff>
    </xdr:to>
    <xdr:graphicFrame macro="">
      <xdr:nvGraphicFramePr>
        <xdr:cNvPr id="30" name="Chart 29">
          <a:extLst>
            <a:ext uri="{FF2B5EF4-FFF2-40B4-BE49-F238E27FC236}">
              <a16:creationId xmlns:a16="http://schemas.microsoft.com/office/drawing/2014/main" id="{00000000-0008-0000-0200-00001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457200</xdr:colOff>
      <xdr:row>17</xdr:row>
      <xdr:rowOff>138544</xdr:rowOff>
    </xdr:from>
    <xdr:to>
      <xdr:col>23</xdr:col>
      <xdr:colOff>490538</xdr:colOff>
      <xdr:row>24</xdr:row>
      <xdr:rowOff>96981</xdr:rowOff>
    </xdr:to>
    <xdr:graphicFrame macro="">
      <xdr:nvGraphicFramePr>
        <xdr:cNvPr id="31" name="Chart 30">
          <a:extLst>
            <a:ext uri="{FF2B5EF4-FFF2-40B4-BE49-F238E27FC236}">
              <a16:creationId xmlns:a16="http://schemas.microsoft.com/office/drawing/2014/main" id="{00000000-0008-0000-0200-00001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497897</xdr:colOff>
      <xdr:row>18</xdr:row>
      <xdr:rowOff>142874</xdr:rowOff>
    </xdr:from>
    <xdr:to>
      <xdr:col>30</xdr:col>
      <xdr:colOff>178809</xdr:colOff>
      <xdr:row>24</xdr:row>
      <xdr:rowOff>35501</xdr:rowOff>
    </xdr:to>
    <xdr:graphicFrame macro="">
      <xdr:nvGraphicFramePr>
        <xdr:cNvPr id="32" name="Chart 31">
          <a:extLst>
            <a:ext uri="{FF2B5EF4-FFF2-40B4-BE49-F238E27FC236}">
              <a16:creationId xmlns:a16="http://schemas.microsoft.com/office/drawing/2014/main" id="{00000000-0008-0000-0200-00002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32</xdr:col>
      <xdr:colOff>257175</xdr:colOff>
      <xdr:row>18</xdr:row>
      <xdr:rowOff>56284</xdr:rowOff>
    </xdr:from>
    <xdr:to>
      <xdr:col>36</xdr:col>
      <xdr:colOff>534329</xdr:colOff>
      <xdr:row>23</xdr:row>
      <xdr:rowOff>119494</xdr:rowOff>
    </xdr:to>
    <xdr:graphicFrame macro="">
      <xdr:nvGraphicFramePr>
        <xdr:cNvPr id="33" name="Chart 32">
          <a:extLst>
            <a:ext uri="{FF2B5EF4-FFF2-40B4-BE49-F238E27FC236}">
              <a16:creationId xmlns:a16="http://schemas.microsoft.com/office/drawing/2014/main" id="{00000000-0008-0000-0200-00002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23</xdr:col>
      <xdr:colOff>542650</xdr:colOff>
      <xdr:row>25</xdr:row>
      <xdr:rowOff>177537</xdr:rowOff>
    </xdr:from>
    <xdr:to>
      <xdr:col>37</xdr:col>
      <xdr:colOff>557561</xdr:colOff>
      <xdr:row>45</xdr:row>
      <xdr:rowOff>23231</xdr:rowOff>
    </xdr:to>
    <xdr:sp macro="" textlink="">
      <xdr:nvSpPr>
        <xdr:cNvPr id="43" name="Rectangle: Rounded Corners 11">
          <a:extLst>
            <a:ext uri="{FF2B5EF4-FFF2-40B4-BE49-F238E27FC236}">
              <a16:creationId xmlns:a16="http://schemas.microsoft.com/office/drawing/2014/main" id="{1F604DA3-2E19-409A-91C6-425DE1133D08}"/>
            </a:ext>
          </a:extLst>
        </xdr:cNvPr>
        <xdr:cNvSpPr/>
      </xdr:nvSpPr>
      <xdr:spPr>
        <a:xfrm>
          <a:off x="14435211" y="4823878"/>
          <a:ext cx="8471252" cy="3562768"/>
        </a:xfrm>
        <a:prstGeom prst="roundRect">
          <a:avLst>
            <a:gd name="adj" fmla="val 12893"/>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24</xdr:col>
      <xdr:colOff>86381</xdr:colOff>
      <xdr:row>26</xdr:row>
      <xdr:rowOff>148808</xdr:rowOff>
    </xdr:from>
    <xdr:to>
      <xdr:col>29</xdr:col>
      <xdr:colOff>291791</xdr:colOff>
      <xdr:row>29</xdr:row>
      <xdr:rowOff>152400</xdr:rowOff>
    </xdr:to>
    <xdr:sp macro="" textlink="">
      <xdr:nvSpPr>
        <xdr:cNvPr id="47" name="TextBox 46">
          <a:extLst>
            <a:ext uri="{FF2B5EF4-FFF2-40B4-BE49-F238E27FC236}">
              <a16:creationId xmlns:a16="http://schemas.microsoft.com/office/drawing/2014/main" id="{546EBEB4-0832-4634-AFA6-1E00C531D0E9}"/>
            </a:ext>
          </a:extLst>
        </xdr:cNvPr>
        <xdr:cNvSpPr txBox="1"/>
      </xdr:nvSpPr>
      <xdr:spPr>
        <a:xfrm>
          <a:off x="14582966" y="4981003"/>
          <a:ext cx="3225532" cy="5611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600" b="0" i="0" u="none" strike="noStrike" spc="110" baseline="0">
              <a:solidFill>
                <a:schemeClr val="tx1">
                  <a:lumMod val="50000"/>
                  <a:lumOff val="50000"/>
                </a:schemeClr>
              </a:solidFill>
              <a:latin typeface="Arial Black" panose="020B0A04020102020204" pitchFamily="34" charset="0"/>
              <a:ea typeface="+mn-ea"/>
              <a:cs typeface="Calibri"/>
            </a:rPr>
            <a:t> Revenue By Operator</a:t>
          </a:r>
          <a:endParaRPr lang="en-US" sz="1600" b="0" i="0" u="none" strike="noStrike" spc="110">
            <a:solidFill>
              <a:schemeClr val="tx1">
                <a:lumMod val="50000"/>
                <a:lumOff val="50000"/>
              </a:schemeClr>
            </a:solidFill>
            <a:latin typeface="Arial Black" panose="020B0A04020102020204" pitchFamily="34" charset="0"/>
            <a:ea typeface="+mn-ea"/>
            <a:cs typeface="Calibri"/>
          </a:endParaRPr>
        </a:p>
      </xdr:txBody>
    </xdr:sp>
    <xdr:clientData/>
  </xdr:twoCellAnchor>
  <mc:AlternateContent xmlns:mc="http://schemas.openxmlformats.org/markup-compatibility/2006">
    <mc:Choice xmlns:a14="http://schemas.microsoft.com/office/drawing/2010/main" Requires="a14">
      <xdr:twoCellAnchor editAs="oneCell">
        <xdr:from>
          <xdr:col>6</xdr:col>
          <xdr:colOff>229056</xdr:colOff>
          <xdr:row>17</xdr:row>
          <xdr:rowOff>69695</xdr:rowOff>
        </xdr:from>
        <xdr:to>
          <xdr:col>9</xdr:col>
          <xdr:colOff>51382</xdr:colOff>
          <xdr:row>19</xdr:row>
          <xdr:rowOff>0</xdr:rowOff>
        </xdr:to>
        <xdr:pic>
          <xdr:nvPicPr>
            <xdr:cNvPr id="50" name="Picture 49">
              <a:extLst>
                <a:ext uri="{FF2B5EF4-FFF2-40B4-BE49-F238E27FC236}">
                  <a16:creationId xmlns:a16="http://schemas.microsoft.com/office/drawing/2014/main" id="{00000000-0008-0000-0200-000032000000}"/>
                </a:ext>
              </a:extLst>
            </xdr:cNvPr>
            <xdr:cNvPicPr>
              <a:picLocks noChangeAspect="1" noChangeArrowheads="1"/>
              <a:extLst>
                <a:ext uri="{84589F7E-364E-4C9E-8A38-B11213B215E9}">
                  <a14:cameraTool cellRange="Analysis!$L$6" spid="_x0000_s3464"/>
                </a:ext>
              </a:extLst>
            </xdr:cNvPicPr>
          </xdr:nvPicPr>
          <xdr:blipFill>
            <a:blip xmlns:r="http://schemas.openxmlformats.org/officeDocument/2006/relationships" r:embed="rId7"/>
            <a:srcRect/>
            <a:stretch>
              <a:fillRect/>
            </a:stretch>
          </xdr:blipFill>
          <xdr:spPr bwMode="auto">
            <a:xfrm>
              <a:off x="3853202" y="3229207"/>
              <a:ext cx="1634400" cy="302013"/>
            </a:xfrm>
            <a:prstGeom prst="rect">
              <a:avLst/>
            </a:prstGeom>
            <a:solidFill>
              <a:schemeClr val="bg1">
                <a:lumMod val="95000"/>
              </a:schemeClr>
            </a:solid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136834</xdr:colOff>
          <xdr:row>17</xdr:row>
          <xdr:rowOff>69696</xdr:rowOff>
        </xdr:from>
        <xdr:to>
          <xdr:col>15</xdr:col>
          <xdr:colOff>441402</xdr:colOff>
          <xdr:row>18</xdr:row>
          <xdr:rowOff>162621</xdr:rowOff>
        </xdr:to>
        <xdr:pic>
          <xdr:nvPicPr>
            <xdr:cNvPr id="51" name="Picture 50">
              <a:extLst>
                <a:ext uri="{FF2B5EF4-FFF2-40B4-BE49-F238E27FC236}">
                  <a16:creationId xmlns:a16="http://schemas.microsoft.com/office/drawing/2014/main" id="{00000000-0008-0000-0200-000033000000}"/>
                </a:ext>
              </a:extLst>
            </xdr:cNvPr>
            <xdr:cNvPicPr>
              <a:picLocks noChangeAspect="1" noChangeArrowheads="1"/>
              <a:extLst>
                <a:ext uri="{84589F7E-364E-4C9E-8A38-B11213B215E9}">
                  <a14:cameraTool cellRange="Analysis!$M$6" spid="_x0000_s3465"/>
                </a:ext>
              </a:extLst>
            </xdr:cNvPicPr>
          </xdr:nvPicPr>
          <xdr:blipFill>
            <a:blip xmlns:r="http://schemas.openxmlformats.org/officeDocument/2006/relationships" r:embed="rId8"/>
            <a:srcRect/>
            <a:stretch>
              <a:fillRect/>
            </a:stretch>
          </xdr:blipFill>
          <xdr:spPr bwMode="auto">
            <a:xfrm>
              <a:off x="7989151" y="3229208"/>
              <a:ext cx="1512617" cy="278779"/>
            </a:xfrm>
            <a:prstGeom prst="rect">
              <a:avLst/>
            </a:prstGeom>
            <a:solidFill>
              <a:schemeClr val="bg1">
                <a:lumMod val="95000"/>
              </a:schemeClr>
            </a:solid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398424</xdr:colOff>
          <xdr:row>17</xdr:row>
          <xdr:rowOff>23232</xdr:rowOff>
        </xdr:from>
        <xdr:to>
          <xdr:col>22</xdr:col>
          <xdr:colOff>69699</xdr:colOff>
          <xdr:row>18</xdr:row>
          <xdr:rowOff>139389</xdr:rowOff>
        </xdr:to>
        <xdr:pic>
          <xdr:nvPicPr>
            <xdr:cNvPr id="52" name="Picture 51">
              <a:extLst>
                <a:ext uri="{FF2B5EF4-FFF2-40B4-BE49-F238E27FC236}">
                  <a16:creationId xmlns:a16="http://schemas.microsoft.com/office/drawing/2014/main" id="{00000000-0008-0000-0200-000034000000}"/>
                </a:ext>
              </a:extLst>
            </xdr:cNvPr>
            <xdr:cNvPicPr>
              <a:picLocks noChangeAspect="1" noChangeArrowheads="1"/>
              <a:extLst>
                <a:ext uri="{84589F7E-364E-4C9E-8A38-B11213B215E9}">
                  <a14:cameraTool cellRange="Analysis!$N$6" spid="_x0000_s3466"/>
                </a:ext>
              </a:extLst>
            </xdr:cNvPicPr>
          </xdr:nvPicPr>
          <xdr:blipFill>
            <a:blip xmlns:r="http://schemas.openxmlformats.org/officeDocument/2006/relationships" r:embed="rId9"/>
            <a:srcRect/>
            <a:stretch>
              <a:fillRect/>
            </a:stretch>
          </xdr:blipFill>
          <xdr:spPr bwMode="auto">
            <a:xfrm>
              <a:off x="11874887" y="3182744"/>
              <a:ext cx="1483349" cy="302011"/>
            </a:xfrm>
            <a:prstGeom prst="rect">
              <a:avLst/>
            </a:prstGeom>
            <a:solidFill>
              <a:schemeClr val="bg1">
                <a:lumMod val="95000"/>
              </a:schemeClr>
            </a:solid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26</xdr:col>
          <xdr:colOff>325014</xdr:colOff>
          <xdr:row>17</xdr:row>
          <xdr:rowOff>69695</xdr:rowOff>
        </xdr:from>
        <xdr:to>
          <xdr:col>29</xdr:col>
          <xdr:colOff>129227</xdr:colOff>
          <xdr:row>19</xdr:row>
          <xdr:rowOff>-1</xdr:rowOff>
        </xdr:to>
        <xdr:pic>
          <xdr:nvPicPr>
            <xdr:cNvPr id="53" name="Picture 52">
              <a:extLst>
                <a:ext uri="{FF2B5EF4-FFF2-40B4-BE49-F238E27FC236}">
                  <a16:creationId xmlns:a16="http://schemas.microsoft.com/office/drawing/2014/main" id="{00000000-0008-0000-0200-000035000000}"/>
                </a:ext>
              </a:extLst>
            </xdr:cNvPr>
            <xdr:cNvPicPr>
              <a:picLocks noChangeAspect="1" noChangeArrowheads="1"/>
              <a:extLst>
                <a:ext uri="{84589F7E-364E-4C9E-8A38-B11213B215E9}">
                  <a14:cameraTool cellRange="Analysis!$O$6" spid="_x0000_s3467"/>
                </a:ext>
              </a:extLst>
            </xdr:cNvPicPr>
          </xdr:nvPicPr>
          <xdr:blipFill>
            <a:blip xmlns:r="http://schemas.openxmlformats.org/officeDocument/2006/relationships" r:embed="rId10"/>
            <a:srcRect/>
            <a:stretch>
              <a:fillRect/>
            </a:stretch>
          </xdr:blipFill>
          <xdr:spPr bwMode="auto">
            <a:xfrm>
              <a:off x="16029648" y="3229207"/>
              <a:ext cx="1616286" cy="302012"/>
            </a:xfrm>
            <a:prstGeom prst="rect">
              <a:avLst/>
            </a:prstGeom>
            <a:solidFill>
              <a:schemeClr val="bg1">
                <a:lumMod val="95000"/>
              </a:schemeClr>
            </a:solid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158205</xdr:colOff>
          <xdr:row>17</xdr:row>
          <xdr:rowOff>23231</xdr:rowOff>
        </xdr:from>
        <xdr:to>
          <xdr:col>35</xdr:col>
          <xdr:colOff>487866</xdr:colOff>
          <xdr:row>18</xdr:row>
          <xdr:rowOff>148073</xdr:rowOff>
        </xdr:to>
        <xdr:pic>
          <xdr:nvPicPr>
            <xdr:cNvPr id="54" name="Picture 53">
              <a:extLst>
                <a:ext uri="{FF2B5EF4-FFF2-40B4-BE49-F238E27FC236}">
                  <a16:creationId xmlns:a16="http://schemas.microsoft.com/office/drawing/2014/main" id="{00000000-0008-0000-0200-000036000000}"/>
                </a:ext>
              </a:extLst>
            </xdr:cNvPr>
            <xdr:cNvPicPr>
              <a:picLocks noChangeAspect="1" noChangeArrowheads="1"/>
              <a:extLst>
                <a:ext uri="{84589F7E-364E-4C9E-8A38-B11213B215E9}">
                  <a14:cameraTool cellRange="Analysis!$P$6" spid="_x0000_s3468"/>
                </a:ext>
              </a:extLst>
            </xdr:cNvPicPr>
          </xdr:nvPicPr>
          <xdr:blipFill>
            <a:blip xmlns:r="http://schemas.openxmlformats.org/officeDocument/2006/relationships" r:embed="rId11"/>
            <a:srcRect/>
            <a:stretch>
              <a:fillRect/>
            </a:stretch>
          </xdr:blipFill>
          <xdr:spPr bwMode="auto">
            <a:xfrm>
              <a:off x="20091010" y="3182743"/>
              <a:ext cx="1537710" cy="310696"/>
            </a:xfrm>
            <a:prstGeom prst="rect">
              <a:avLst/>
            </a:prstGeom>
            <a:solidFill>
              <a:schemeClr val="bg1">
                <a:lumMod val="95000"/>
              </a:schemeClr>
            </a:solidFill>
            <a:ln w="9525">
              <a:noFill/>
              <a:miter lim="800000"/>
              <a:headEnd/>
              <a:tailEnd/>
            </a:ln>
          </xdr:spPr>
        </xdr:pic>
        <xdr:clientData/>
      </xdr:twoCellAnchor>
    </mc:Choice>
    <mc:Fallback/>
  </mc:AlternateContent>
  <xdr:twoCellAnchor editAs="oneCell">
    <xdr:from>
      <xdr:col>10</xdr:col>
      <xdr:colOff>557560</xdr:colOff>
      <xdr:row>7</xdr:row>
      <xdr:rowOff>14955</xdr:rowOff>
    </xdr:from>
    <xdr:to>
      <xdr:col>11</xdr:col>
      <xdr:colOff>441403</xdr:colOff>
      <xdr:row>9</xdr:row>
      <xdr:rowOff>131115</xdr:rowOff>
    </xdr:to>
    <xdr:pic>
      <xdr:nvPicPr>
        <xdr:cNvPr id="11" name="Picture 10">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6597804" y="1315931"/>
          <a:ext cx="487867" cy="487867"/>
        </a:xfrm>
        <a:prstGeom prst="rect">
          <a:avLst/>
        </a:prstGeom>
      </xdr:spPr>
    </xdr:pic>
    <xdr:clientData/>
  </xdr:twoCellAnchor>
  <xdr:twoCellAnchor>
    <xdr:from>
      <xdr:col>7</xdr:col>
      <xdr:colOff>229584</xdr:colOff>
      <xdr:row>7</xdr:row>
      <xdr:rowOff>14578</xdr:rowOff>
    </xdr:from>
    <xdr:to>
      <xdr:col>9</xdr:col>
      <xdr:colOff>285614</xdr:colOff>
      <xdr:row>9</xdr:row>
      <xdr:rowOff>33253</xdr:rowOff>
    </xdr:to>
    <xdr:sp macro="" textlink="">
      <xdr:nvSpPr>
        <xdr:cNvPr id="13" name="TextBox 12">
          <a:hlinkClick xmlns:r="http://schemas.openxmlformats.org/officeDocument/2006/relationships" r:id="rId13"/>
          <a:extLst>
            <a:ext uri="{FF2B5EF4-FFF2-40B4-BE49-F238E27FC236}">
              <a16:creationId xmlns:a16="http://schemas.microsoft.com/office/drawing/2014/main" id="{00000000-0008-0000-0200-00000D000000}"/>
            </a:ext>
          </a:extLst>
        </xdr:cNvPr>
        <xdr:cNvSpPr txBox="1"/>
      </xdr:nvSpPr>
      <xdr:spPr>
        <a:xfrm>
          <a:off x="4457755" y="1315554"/>
          <a:ext cx="1264079" cy="3903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sz="1100"/>
        </a:p>
      </xdr:txBody>
    </xdr:sp>
    <xdr:clientData/>
  </xdr:twoCellAnchor>
  <xdr:twoCellAnchor>
    <xdr:from>
      <xdr:col>5</xdr:col>
      <xdr:colOff>296345</xdr:colOff>
      <xdr:row>5</xdr:row>
      <xdr:rowOff>180189</xdr:rowOff>
    </xdr:from>
    <xdr:to>
      <xdr:col>7</xdr:col>
      <xdr:colOff>352375</xdr:colOff>
      <xdr:row>7</xdr:row>
      <xdr:rowOff>102492</xdr:rowOff>
    </xdr:to>
    <xdr:sp macro="" textlink="">
      <xdr:nvSpPr>
        <xdr:cNvPr id="56" name="TextBox 55">
          <a:extLst>
            <a:ext uri="{FF2B5EF4-FFF2-40B4-BE49-F238E27FC236}">
              <a16:creationId xmlns:a16="http://schemas.microsoft.com/office/drawing/2014/main" id="{00000000-0008-0000-0200-000038000000}"/>
            </a:ext>
          </a:extLst>
        </xdr:cNvPr>
        <xdr:cNvSpPr txBox="1"/>
      </xdr:nvSpPr>
      <xdr:spPr>
        <a:xfrm>
          <a:off x="3316467" y="1109457"/>
          <a:ext cx="1264079" cy="2940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sz="1100"/>
        </a:p>
      </xdr:txBody>
    </xdr:sp>
    <xdr:clientData/>
  </xdr:twoCellAnchor>
  <xdr:twoCellAnchor editAs="oneCell">
    <xdr:from>
      <xdr:col>29</xdr:col>
      <xdr:colOff>116159</xdr:colOff>
      <xdr:row>6</xdr:row>
      <xdr:rowOff>1</xdr:rowOff>
    </xdr:from>
    <xdr:to>
      <xdr:col>37</xdr:col>
      <xdr:colOff>348476</xdr:colOff>
      <xdr:row>10</xdr:row>
      <xdr:rowOff>116159</xdr:rowOff>
    </xdr:to>
    <mc:AlternateContent xmlns:mc="http://schemas.openxmlformats.org/markup-compatibility/2006" xmlns:a14="http://schemas.microsoft.com/office/drawing/2010/main">
      <mc:Choice Requires="a14">
        <xdr:graphicFrame macro="">
          <xdr:nvGraphicFramePr>
            <xdr:cNvPr id="57" name="Year">
              <a:extLst>
                <a:ext uri="{FF2B5EF4-FFF2-40B4-BE49-F238E27FC236}">
                  <a16:creationId xmlns:a16="http://schemas.microsoft.com/office/drawing/2014/main" id="{00000000-0008-0000-0200-000039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7632866" y="1115123"/>
              <a:ext cx="5064512" cy="85957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139390</xdr:colOff>
      <xdr:row>26</xdr:row>
      <xdr:rowOff>23232</xdr:rowOff>
    </xdr:from>
    <xdr:to>
      <xdr:col>23</xdr:col>
      <xdr:colOff>363788</xdr:colOff>
      <xdr:row>43</xdr:row>
      <xdr:rowOff>46804</xdr:rowOff>
    </xdr:to>
    <xdr:sp macro="" textlink="">
      <xdr:nvSpPr>
        <xdr:cNvPr id="55" name="Rectangle: Rounded Corners 11">
          <a:extLst>
            <a:ext uri="{FF2B5EF4-FFF2-40B4-BE49-F238E27FC236}">
              <a16:creationId xmlns:a16="http://schemas.microsoft.com/office/drawing/2014/main" id="{1F604DA3-2E19-409A-91C6-425DE1133D08}"/>
            </a:ext>
          </a:extLst>
        </xdr:cNvPr>
        <xdr:cNvSpPr/>
      </xdr:nvSpPr>
      <xdr:spPr>
        <a:xfrm>
          <a:off x="5575610" y="4855427"/>
          <a:ext cx="8680739" cy="3183084"/>
        </a:xfrm>
        <a:prstGeom prst="roundRect">
          <a:avLst>
            <a:gd name="adj" fmla="val 12893"/>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105936</xdr:colOff>
      <xdr:row>44</xdr:row>
      <xdr:rowOff>0</xdr:rowOff>
    </xdr:from>
    <xdr:to>
      <xdr:col>23</xdr:col>
      <xdr:colOff>330334</xdr:colOff>
      <xdr:row>62</xdr:row>
      <xdr:rowOff>129510</xdr:rowOff>
    </xdr:to>
    <xdr:sp macro="" textlink="">
      <xdr:nvSpPr>
        <xdr:cNvPr id="58" name="Rectangle: Rounded Corners 11">
          <a:extLst>
            <a:ext uri="{FF2B5EF4-FFF2-40B4-BE49-F238E27FC236}">
              <a16:creationId xmlns:a16="http://schemas.microsoft.com/office/drawing/2014/main" id="{1F604DA3-2E19-409A-91C6-425DE1133D08}"/>
            </a:ext>
          </a:extLst>
        </xdr:cNvPr>
        <xdr:cNvSpPr/>
      </xdr:nvSpPr>
      <xdr:spPr>
        <a:xfrm>
          <a:off x="5542156" y="8177561"/>
          <a:ext cx="8680739" cy="3474876"/>
        </a:xfrm>
        <a:prstGeom prst="roundRect">
          <a:avLst>
            <a:gd name="adj" fmla="val 12893"/>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30</xdr:col>
      <xdr:colOff>557562</xdr:colOff>
      <xdr:row>25</xdr:row>
      <xdr:rowOff>92926</xdr:rowOff>
    </xdr:from>
    <xdr:to>
      <xdr:col>37</xdr:col>
      <xdr:colOff>302013</xdr:colOff>
      <xdr:row>43</xdr:row>
      <xdr:rowOff>162621</xdr:rowOff>
    </xdr:to>
    <xdr:graphicFrame macro="">
      <xdr:nvGraphicFramePr>
        <xdr:cNvPr id="59" name="Chart 58">
          <a:extLst>
            <a:ext uri="{FF2B5EF4-FFF2-40B4-BE49-F238E27FC236}">
              <a16:creationId xmlns:a16="http://schemas.microsoft.com/office/drawing/2014/main" id="{00000000-0008-0000-0200-00003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9</xdr:col>
      <xdr:colOff>371707</xdr:colOff>
      <xdr:row>29</xdr:row>
      <xdr:rowOff>46463</xdr:rowOff>
    </xdr:from>
    <xdr:to>
      <xdr:col>21</xdr:col>
      <xdr:colOff>209085</xdr:colOff>
      <xdr:row>42</xdr:row>
      <xdr:rowOff>185852</xdr:rowOff>
    </xdr:to>
    <xdr:graphicFrame macro="">
      <xdr:nvGraphicFramePr>
        <xdr:cNvPr id="46" name="Chart 45">
          <a:extLst>
            <a:ext uri="{FF2B5EF4-FFF2-40B4-BE49-F238E27FC236}">
              <a16:creationId xmlns:a16="http://schemas.microsoft.com/office/drawing/2014/main" id="{00000000-0008-0000-0200-00002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9</xdr:col>
      <xdr:colOff>282456</xdr:colOff>
      <xdr:row>26</xdr:row>
      <xdr:rowOff>112567</xdr:rowOff>
    </xdr:from>
    <xdr:to>
      <xdr:col>14</xdr:col>
      <xdr:colOff>487867</xdr:colOff>
      <xdr:row>29</xdr:row>
      <xdr:rowOff>116159</xdr:rowOff>
    </xdr:to>
    <xdr:sp macro="" textlink="">
      <xdr:nvSpPr>
        <xdr:cNvPr id="12" name="TextBox 11">
          <a:extLst>
            <a:ext uri="{FF2B5EF4-FFF2-40B4-BE49-F238E27FC236}">
              <a16:creationId xmlns:a16="http://schemas.microsoft.com/office/drawing/2014/main" id="{546EBEB4-0832-4634-AFA6-1E00C531D0E9}"/>
            </a:ext>
          </a:extLst>
        </xdr:cNvPr>
        <xdr:cNvSpPr txBox="1"/>
      </xdr:nvSpPr>
      <xdr:spPr>
        <a:xfrm>
          <a:off x="5718676" y="4944762"/>
          <a:ext cx="3225532" cy="5611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600" b="0" i="0" u="none" strike="noStrike" spc="110" baseline="0">
              <a:solidFill>
                <a:schemeClr val="tx1">
                  <a:lumMod val="50000"/>
                  <a:lumOff val="50000"/>
                </a:schemeClr>
              </a:solidFill>
              <a:latin typeface="Arial Black" panose="020B0A04020102020204" pitchFamily="34" charset="0"/>
              <a:ea typeface="+mn-ea"/>
              <a:cs typeface="Calibri"/>
            </a:rPr>
            <a:t> Revenue By Distributor</a:t>
          </a:r>
          <a:endParaRPr lang="en-US" sz="1600" b="0" i="0" u="none" strike="noStrike" spc="110">
            <a:solidFill>
              <a:schemeClr val="tx1">
                <a:lumMod val="50000"/>
                <a:lumOff val="50000"/>
              </a:schemeClr>
            </a:solidFill>
            <a:latin typeface="Arial Black" panose="020B0A04020102020204" pitchFamily="34" charset="0"/>
            <a:ea typeface="+mn-ea"/>
            <a:cs typeface="Calibri"/>
          </a:endParaRPr>
        </a:p>
      </xdr:txBody>
    </xdr:sp>
    <xdr:clientData/>
  </xdr:twoCellAnchor>
  <xdr:twoCellAnchor>
    <xdr:from>
      <xdr:col>23</xdr:col>
      <xdr:colOff>139390</xdr:colOff>
      <xdr:row>30</xdr:row>
      <xdr:rowOff>139389</xdr:rowOff>
    </xdr:from>
    <xdr:to>
      <xdr:col>30</xdr:col>
      <xdr:colOff>487866</xdr:colOff>
      <xdr:row>42</xdr:row>
      <xdr:rowOff>162620</xdr:rowOff>
    </xdr:to>
    <xdr:graphicFrame macro="">
      <xdr:nvGraphicFramePr>
        <xdr:cNvPr id="48" name="Chart 47">
          <a:extLst>
            <a:ext uri="{FF2B5EF4-FFF2-40B4-BE49-F238E27FC236}">
              <a16:creationId xmlns:a16="http://schemas.microsoft.com/office/drawing/2014/main" id="{00000000-0008-0000-02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24</xdr:col>
      <xdr:colOff>181165</xdr:colOff>
      <xdr:row>48</xdr:row>
      <xdr:rowOff>23231</xdr:rowOff>
    </xdr:from>
    <xdr:to>
      <xdr:col>36</xdr:col>
      <xdr:colOff>325244</xdr:colOff>
      <xdr:row>62</xdr:row>
      <xdr:rowOff>69694</xdr:rowOff>
    </xdr:to>
    <xdr:graphicFrame macro="">
      <xdr:nvGraphicFramePr>
        <xdr:cNvPr id="60" name="Chart 59">
          <a:extLst>
            <a:ext uri="{FF2B5EF4-FFF2-40B4-BE49-F238E27FC236}">
              <a16:creationId xmlns:a16="http://schemas.microsoft.com/office/drawing/2014/main" id="{00000000-0008-0000-0200-00003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24</xdr:col>
      <xdr:colOff>202540</xdr:colOff>
      <xdr:row>46</xdr:row>
      <xdr:rowOff>55881</xdr:rowOff>
    </xdr:from>
    <xdr:to>
      <xdr:col>29</xdr:col>
      <xdr:colOff>407950</xdr:colOff>
      <xdr:row>49</xdr:row>
      <xdr:rowOff>59473</xdr:rowOff>
    </xdr:to>
    <xdr:sp macro="" textlink="">
      <xdr:nvSpPr>
        <xdr:cNvPr id="61" name="TextBox 60">
          <a:extLst>
            <a:ext uri="{FF2B5EF4-FFF2-40B4-BE49-F238E27FC236}">
              <a16:creationId xmlns:a16="http://schemas.microsoft.com/office/drawing/2014/main" id="{546EBEB4-0832-4634-AFA6-1E00C531D0E9}"/>
            </a:ext>
          </a:extLst>
        </xdr:cNvPr>
        <xdr:cNvSpPr txBox="1"/>
      </xdr:nvSpPr>
      <xdr:spPr>
        <a:xfrm>
          <a:off x="14699125" y="8605149"/>
          <a:ext cx="3225532" cy="5611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600" b="0" i="0" u="none" strike="noStrike" spc="110" baseline="0">
              <a:solidFill>
                <a:schemeClr val="tx1">
                  <a:lumMod val="50000"/>
                  <a:lumOff val="50000"/>
                </a:schemeClr>
              </a:solidFill>
              <a:latin typeface="Arial Black" panose="020B0A04020102020204" pitchFamily="34" charset="0"/>
              <a:ea typeface="+mn-ea"/>
              <a:cs typeface="Calibri"/>
            </a:rPr>
            <a:t>Profit Margin by Brand</a:t>
          </a:r>
          <a:endParaRPr lang="en-US" sz="1600" b="0" i="0" u="none" strike="noStrike" spc="110">
            <a:solidFill>
              <a:schemeClr val="tx1">
                <a:lumMod val="50000"/>
                <a:lumOff val="50000"/>
              </a:schemeClr>
            </a:solidFill>
            <a:latin typeface="Arial Black" panose="020B0A04020102020204" pitchFamily="34" charset="0"/>
            <a:ea typeface="+mn-ea"/>
            <a:cs typeface="Calibri"/>
          </a:endParaRPr>
        </a:p>
      </xdr:txBody>
    </xdr:sp>
    <xdr:clientData/>
  </xdr:twoCellAnchor>
  <xdr:twoCellAnchor>
    <xdr:from>
      <xdr:col>10</xdr:col>
      <xdr:colOff>59472</xdr:colOff>
      <xdr:row>45</xdr:row>
      <xdr:rowOff>0</xdr:rowOff>
    </xdr:from>
    <xdr:to>
      <xdr:col>22</xdr:col>
      <xdr:colOff>511097</xdr:colOff>
      <xdr:row>62</xdr:row>
      <xdr:rowOff>69696</xdr:rowOff>
    </xdr:to>
    <xdr:graphicFrame macro="">
      <xdr:nvGraphicFramePr>
        <xdr:cNvPr id="62" name="Chart 61">
          <a:extLst>
            <a:ext uri="{FF2B5EF4-FFF2-40B4-BE49-F238E27FC236}">
              <a16:creationId xmlns:a16="http://schemas.microsoft.com/office/drawing/2014/main" id="{00000000-0008-0000-0200-00003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9</xdr:col>
      <xdr:colOff>331706</xdr:colOff>
      <xdr:row>44</xdr:row>
      <xdr:rowOff>92123</xdr:rowOff>
    </xdr:from>
    <xdr:to>
      <xdr:col>16</xdr:col>
      <xdr:colOff>278779</xdr:colOff>
      <xdr:row>47</xdr:row>
      <xdr:rowOff>139391</xdr:rowOff>
    </xdr:to>
    <xdr:sp macro="" textlink="">
      <xdr:nvSpPr>
        <xdr:cNvPr id="63" name="TextBox 62">
          <a:extLst>
            <a:ext uri="{FF2B5EF4-FFF2-40B4-BE49-F238E27FC236}">
              <a16:creationId xmlns:a16="http://schemas.microsoft.com/office/drawing/2014/main" id="{546EBEB4-0832-4634-AFA6-1E00C531D0E9}"/>
            </a:ext>
          </a:extLst>
        </xdr:cNvPr>
        <xdr:cNvSpPr txBox="1"/>
      </xdr:nvSpPr>
      <xdr:spPr>
        <a:xfrm>
          <a:off x="5767926" y="8269684"/>
          <a:ext cx="4175243" cy="6048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b="0" i="0" baseline="0">
              <a:solidFill>
                <a:schemeClr val="dk1"/>
              </a:solidFill>
              <a:effectLst/>
              <a:latin typeface="+mn-lt"/>
              <a:ea typeface="+mn-ea"/>
              <a:cs typeface="+mn-cs"/>
            </a:rPr>
            <a:t> </a:t>
          </a:r>
          <a:r>
            <a:rPr lang="en-US" sz="1600" b="0" i="0" u="none" strike="noStrike" spc="110" baseline="0">
              <a:solidFill>
                <a:schemeClr val="tx1">
                  <a:lumMod val="50000"/>
                  <a:lumOff val="50000"/>
                </a:schemeClr>
              </a:solidFill>
              <a:latin typeface="Arial Black" panose="020B0A04020102020204" pitchFamily="34" charset="0"/>
              <a:ea typeface="+mn-ea"/>
              <a:cs typeface="Calibri"/>
            </a:rPr>
            <a:t> Revenue And Profit by Brand</a:t>
          </a:r>
          <a:endParaRPr lang="en-US" sz="1600" b="0" i="0" u="none" strike="noStrike" spc="110">
            <a:solidFill>
              <a:schemeClr val="tx1">
                <a:lumMod val="50000"/>
                <a:lumOff val="50000"/>
              </a:schemeClr>
            </a:solidFill>
            <a:latin typeface="Arial Black" panose="020B0A04020102020204" pitchFamily="34" charset="0"/>
            <a:ea typeface="+mn-ea"/>
            <a:cs typeface="Calibri"/>
          </a:endParaRPr>
        </a:p>
      </xdr:txBody>
    </xdr:sp>
    <xdr:clientData/>
  </xdr:twoCellAnchor>
  <xdr:twoCellAnchor editAs="oneCell">
    <xdr:from>
      <xdr:col>9</xdr:col>
      <xdr:colOff>511095</xdr:colOff>
      <xdr:row>11</xdr:row>
      <xdr:rowOff>69695</xdr:rowOff>
    </xdr:from>
    <xdr:to>
      <xdr:col>10</xdr:col>
      <xdr:colOff>430699</xdr:colOff>
      <xdr:row>14</xdr:row>
      <xdr:rowOff>35762</xdr:rowOff>
    </xdr:to>
    <xdr:pic>
      <xdr:nvPicPr>
        <xdr:cNvPr id="64" name="Picture 63">
          <a:extLst>
            <a:ext uri="{FF2B5EF4-FFF2-40B4-BE49-F238E27FC236}">
              <a16:creationId xmlns:a16="http://schemas.microsoft.com/office/drawing/2014/main" id="{00000000-0008-0000-0200-00004000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rot="331292">
          <a:off x="5947315" y="2114085"/>
          <a:ext cx="523628" cy="523628"/>
        </a:xfrm>
        <a:prstGeom prst="rect">
          <a:avLst/>
        </a:prstGeom>
      </xdr:spPr>
    </xdr:pic>
    <xdr:clientData/>
  </xdr:twoCellAnchor>
  <xdr:twoCellAnchor editAs="oneCell">
    <xdr:from>
      <xdr:col>16</xdr:col>
      <xdr:colOff>116158</xdr:colOff>
      <xdr:row>11</xdr:row>
      <xdr:rowOff>91343</xdr:rowOff>
    </xdr:from>
    <xdr:to>
      <xdr:col>17</xdr:col>
      <xdr:colOff>38807</xdr:colOff>
      <xdr:row>14</xdr:row>
      <xdr:rowOff>60456</xdr:rowOff>
    </xdr:to>
    <xdr:pic>
      <xdr:nvPicPr>
        <xdr:cNvPr id="66" name="Picture 65">
          <a:extLst>
            <a:ext uri="{FF2B5EF4-FFF2-40B4-BE49-F238E27FC236}">
              <a16:creationId xmlns:a16="http://schemas.microsoft.com/office/drawing/2014/main" id="{00000000-0008-0000-0200-00004200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9780548" y="2135733"/>
          <a:ext cx="526674" cy="526674"/>
        </a:xfrm>
        <a:prstGeom prst="rect">
          <a:avLst/>
        </a:prstGeom>
      </xdr:spPr>
    </xdr:pic>
    <xdr:clientData/>
  </xdr:twoCellAnchor>
  <xdr:twoCellAnchor editAs="oneCell">
    <xdr:from>
      <xdr:col>29</xdr:col>
      <xdr:colOff>428054</xdr:colOff>
      <xdr:row>11</xdr:row>
      <xdr:rowOff>136224</xdr:rowOff>
    </xdr:from>
    <xdr:to>
      <xdr:col>30</xdr:col>
      <xdr:colOff>343575</xdr:colOff>
      <xdr:row>14</xdr:row>
      <xdr:rowOff>98209</xdr:rowOff>
    </xdr:to>
    <xdr:pic>
      <xdr:nvPicPr>
        <xdr:cNvPr id="67" name="Picture 66">
          <a:extLst>
            <a:ext uri="{FF2B5EF4-FFF2-40B4-BE49-F238E27FC236}">
              <a16:creationId xmlns:a16="http://schemas.microsoft.com/office/drawing/2014/main" id="{00000000-0008-0000-0200-00004300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17944761" y="2180614"/>
          <a:ext cx="519546" cy="519546"/>
        </a:xfrm>
        <a:prstGeom prst="rect">
          <a:avLst/>
        </a:prstGeom>
      </xdr:spPr>
    </xdr:pic>
    <xdr:clientData/>
  </xdr:twoCellAnchor>
  <xdr:twoCellAnchor editAs="oneCell">
    <xdr:from>
      <xdr:col>22</xdr:col>
      <xdr:colOff>413267</xdr:colOff>
      <xdr:row>11</xdr:row>
      <xdr:rowOff>92927</xdr:rowOff>
    </xdr:from>
    <xdr:to>
      <xdr:col>23</xdr:col>
      <xdr:colOff>340520</xdr:colOff>
      <xdr:row>14</xdr:row>
      <xdr:rowOff>66643</xdr:rowOff>
    </xdr:to>
    <xdr:pic>
      <xdr:nvPicPr>
        <xdr:cNvPr id="68" name="Picture 67">
          <a:extLst>
            <a:ext uri="{FF2B5EF4-FFF2-40B4-BE49-F238E27FC236}">
              <a16:creationId xmlns:a16="http://schemas.microsoft.com/office/drawing/2014/main" id="{00000000-0008-0000-0200-00004400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13701804" y="2137317"/>
          <a:ext cx="531277" cy="531277"/>
        </a:xfrm>
        <a:prstGeom prst="rect">
          <a:avLst/>
        </a:prstGeom>
      </xdr:spPr>
    </xdr:pic>
    <xdr:clientData/>
  </xdr:twoCellAnchor>
  <xdr:twoCellAnchor editAs="oneCell">
    <xdr:from>
      <xdr:col>35</xdr:col>
      <xdr:colOff>511097</xdr:colOff>
      <xdr:row>11</xdr:row>
      <xdr:rowOff>116159</xdr:rowOff>
    </xdr:from>
    <xdr:to>
      <xdr:col>36</xdr:col>
      <xdr:colOff>516597</xdr:colOff>
      <xdr:row>14</xdr:row>
      <xdr:rowOff>168122</xdr:rowOff>
    </xdr:to>
    <xdr:pic>
      <xdr:nvPicPr>
        <xdr:cNvPr id="69" name="Picture 68">
          <a:extLst>
            <a:ext uri="{FF2B5EF4-FFF2-40B4-BE49-F238E27FC236}">
              <a16:creationId xmlns:a16="http://schemas.microsoft.com/office/drawing/2014/main" id="{00000000-0008-0000-0200-000045000000}"/>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Lst>
        </a:blip>
        <a:stretch>
          <a:fillRect/>
        </a:stretch>
      </xdr:blipFill>
      <xdr:spPr>
        <a:xfrm>
          <a:off x="21651951" y="2160549"/>
          <a:ext cx="609524" cy="609524"/>
        </a:xfrm>
        <a:prstGeom prst="rect">
          <a:avLst/>
        </a:prstGeom>
      </xdr:spPr>
    </xdr:pic>
    <xdr:clientData/>
  </xdr:twoCellAnchor>
  <xdr:twoCellAnchor editAs="oneCell">
    <xdr:from>
      <xdr:col>5</xdr:col>
      <xdr:colOff>75501</xdr:colOff>
      <xdr:row>40</xdr:row>
      <xdr:rowOff>76297</xdr:rowOff>
    </xdr:from>
    <xdr:to>
      <xdr:col>8</xdr:col>
      <xdr:colOff>471496</xdr:colOff>
      <xdr:row>43</xdr:row>
      <xdr:rowOff>137861</xdr:rowOff>
    </xdr:to>
    <mc:AlternateContent xmlns:mc="http://schemas.openxmlformats.org/markup-compatibility/2006" xmlns:a14="http://schemas.microsoft.com/office/drawing/2010/main">
      <mc:Choice Requires="a14">
        <xdr:graphicFrame macro="">
          <xdr:nvGraphicFramePr>
            <xdr:cNvPr id="73" name="Operator 2">
              <a:extLst>
                <a:ext uri="{FF2B5EF4-FFF2-40B4-BE49-F238E27FC236}">
                  <a16:creationId xmlns:a16="http://schemas.microsoft.com/office/drawing/2014/main" id="{00000000-0008-0000-0200-000049000000}"/>
                </a:ext>
              </a:extLst>
            </xdr:cNvPr>
            <xdr:cNvGraphicFramePr/>
          </xdr:nvGraphicFramePr>
          <xdr:xfrm>
            <a:off x="0" y="0"/>
            <a:ext cx="0" cy="0"/>
          </xdr:xfrm>
          <a:graphic>
            <a:graphicData uri="http://schemas.microsoft.com/office/drawing/2010/slicer">
              <sle:slicer xmlns:sle="http://schemas.microsoft.com/office/drawing/2010/slicer" name="Operator 2"/>
            </a:graphicData>
          </a:graphic>
        </xdr:graphicFrame>
      </mc:Choice>
      <mc:Fallback xmlns="">
        <xdr:sp macro="" textlink="">
          <xdr:nvSpPr>
            <xdr:cNvPr id="0" name=""/>
            <xdr:cNvSpPr>
              <a:spLocks noTextEdit="1"/>
            </xdr:cNvSpPr>
          </xdr:nvSpPr>
          <xdr:spPr>
            <a:xfrm>
              <a:off x="3095623" y="7510443"/>
              <a:ext cx="2208068" cy="619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97150</xdr:colOff>
      <xdr:row>33</xdr:row>
      <xdr:rowOff>64553</xdr:rowOff>
    </xdr:from>
    <xdr:to>
      <xdr:col>8</xdr:col>
      <xdr:colOff>492279</xdr:colOff>
      <xdr:row>36</xdr:row>
      <xdr:rowOff>134776</xdr:rowOff>
    </xdr:to>
    <mc:AlternateContent xmlns:mc="http://schemas.openxmlformats.org/markup-compatibility/2006" xmlns:a14="http://schemas.microsoft.com/office/drawing/2010/main">
      <mc:Choice Requires="a14">
        <xdr:graphicFrame macro="">
          <xdr:nvGraphicFramePr>
            <xdr:cNvPr id="74" name="Brand 2">
              <a:extLst>
                <a:ext uri="{FF2B5EF4-FFF2-40B4-BE49-F238E27FC236}">
                  <a16:creationId xmlns:a16="http://schemas.microsoft.com/office/drawing/2014/main" id="{00000000-0008-0000-0200-00004A000000}"/>
                </a:ext>
              </a:extLst>
            </xdr:cNvPr>
            <xdr:cNvGraphicFramePr/>
          </xdr:nvGraphicFramePr>
          <xdr:xfrm>
            <a:off x="0" y="0"/>
            <a:ext cx="0" cy="0"/>
          </xdr:xfrm>
          <a:graphic>
            <a:graphicData uri="http://schemas.microsoft.com/office/drawing/2010/slicer">
              <sle:slicer xmlns:sle="http://schemas.microsoft.com/office/drawing/2010/slicer" name="Brand 2"/>
            </a:graphicData>
          </a:graphic>
        </xdr:graphicFrame>
      </mc:Choice>
      <mc:Fallback xmlns="">
        <xdr:sp macro="" textlink="">
          <xdr:nvSpPr>
            <xdr:cNvPr id="0" name=""/>
            <xdr:cNvSpPr>
              <a:spLocks noTextEdit="1"/>
            </xdr:cNvSpPr>
          </xdr:nvSpPr>
          <xdr:spPr>
            <a:xfrm>
              <a:off x="3117272" y="6197724"/>
              <a:ext cx="2207202" cy="62778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32208</xdr:colOff>
      <xdr:row>47</xdr:row>
      <xdr:rowOff>44490</xdr:rowOff>
    </xdr:from>
    <xdr:to>
      <xdr:col>8</xdr:col>
      <xdr:colOff>514793</xdr:colOff>
      <xdr:row>50</xdr:row>
      <xdr:rowOff>93066</xdr:rowOff>
    </xdr:to>
    <mc:AlternateContent xmlns:mc="http://schemas.openxmlformats.org/markup-compatibility/2006" xmlns:a14="http://schemas.microsoft.com/office/drawing/2010/main">
      <mc:Choice Requires="a14">
        <xdr:graphicFrame macro="">
          <xdr:nvGraphicFramePr>
            <xdr:cNvPr id="75" name="Distributor 2">
              <a:extLst>
                <a:ext uri="{FF2B5EF4-FFF2-40B4-BE49-F238E27FC236}">
                  <a16:creationId xmlns:a16="http://schemas.microsoft.com/office/drawing/2014/main" id="{00000000-0008-0000-0200-00004B000000}"/>
                </a:ext>
              </a:extLst>
            </xdr:cNvPr>
            <xdr:cNvGraphicFramePr/>
          </xdr:nvGraphicFramePr>
          <xdr:xfrm>
            <a:off x="0" y="0"/>
            <a:ext cx="0" cy="0"/>
          </xdr:xfrm>
          <a:graphic>
            <a:graphicData uri="http://schemas.microsoft.com/office/drawing/2010/slicer">
              <sle:slicer xmlns:sle="http://schemas.microsoft.com/office/drawing/2010/slicer" name="Distributor 2"/>
            </a:graphicData>
          </a:graphic>
        </xdr:graphicFrame>
      </mc:Choice>
      <mc:Fallback xmlns="">
        <xdr:sp macro="" textlink="">
          <xdr:nvSpPr>
            <xdr:cNvPr id="0" name=""/>
            <xdr:cNvSpPr>
              <a:spLocks noTextEdit="1"/>
            </xdr:cNvSpPr>
          </xdr:nvSpPr>
          <xdr:spPr>
            <a:xfrm>
              <a:off x="3052330" y="8779612"/>
              <a:ext cx="2294658" cy="60613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oxxa" refreshedDate="46084.773966898145" backgroundQuery="1" createdVersion="6" refreshedVersion="6" minRefreshableVersion="3" recordCount="0" supportSubquery="1" supportAdvancedDrill="1" xr:uid="{00000000-000A-0000-FFFF-FFFF00000000}">
  <cacheSource type="external" connectionId="1"/>
  <cacheFields count="2">
    <cacheField name="[Measures].[Total Revenue]" caption="Total Revenue" numFmtId="0" hierarchy="26" level="32767"/>
    <cacheField name="[Phone_Sales].[Operator].[Operator]" caption="Operator" numFmtId="0" hierarchy="14" level="1">
      <sharedItems count="5">
        <s v="Bitel"/>
        <s v="Claro"/>
        <s v="Entel"/>
        <s v="Movistar"/>
        <s v="Tuenti"/>
      </sharedItems>
      <extLst>
        <ext xmlns:x15="http://schemas.microsoft.com/office/spreadsheetml/2010/11/main" uri="{4F2E5C28-24EA-4eb8-9CBF-B6C8F9C3D259}">
          <x15:cachedUniqueNames>
            <x15:cachedUniqueName index="0" name="[Phone_Sales].[Operator].&amp;[Bitel]"/>
            <x15:cachedUniqueName index="1" name="[Phone_Sales].[Operator].&amp;[Claro]"/>
            <x15:cachedUniqueName index="2" name="[Phone_Sales].[Operator].&amp;[Entel]"/>
            <x15:cachedUniqueName index="3" name="[Phone_Sales].[Operator].&amp;[Movistar]"/>
            <x15:cachedUniqueName index="4" name="[Phone_Sales].[Operator].&amp;[Tuenti]"/>
          </x15:cachedUniqueNames>
        </ext>
      </extLst>
    </cacheField>
  </cacheFields>
  <cacheHierarchies count="41">
    <cacheHierarchy uniqueName="[Date_Phones].[Year]" caption="Year" attribute="1" defaultMemberUniqueName="[Date_Phones].[Year].[All]" allUniqueName="[Date_Phones].[Year].[All]" dimensionUniqueName="[Date_Phones]" displayFolder="" count="0" memberValueDatatype="130" unbalanced="0"/>
    <cacheHierarchy uniqueName="[Date_Phones].[Quarter]" caption="Quarter" attribute="1" defaultMemberUniqueName="[Date_Phones].[Quarter].[All]" allUniqueName="[Date_Phones].[Quarter].[All]" dimensionUniqueName="[Date_Phones]" displayFolder="" count="0" memberValueDatatype="20" unbalanced="0"/>
    <cacheHierarchy uniqueName="[Date_Phones].[Month]" caption="Month" attribute="1" defaultMemberUniqueName="[Date_Phones].[Month].[All]" allUniqueName="[Date_Phones].[Month].[All]" dimensionUniqueName="[Date_Phones]" displayFolder="" count="0" memberValueDatatype="20" unbalanced="0"/>
    <cacheHierarchy uniqueName="[Date_Phones].[Month Name]" caption="Month Name" attribute="1" defaultMemberUniqueName="[Date_Phones].[Month Name].[All]" allUniqueName="[Date_Phones].[Month Name].[All]" dimensionUniqueName="[Date_Phones]" displayFolder="" count="0" memberValueDatatype="130" unbalanced="0"/>
    <cacheHierarchy uniqueName="[Date_Phones].[Month &amp; Year]" caption="Month &amp; Year" attribute="1" defaultMemberUniqueName="[Date_Phones].[Month &amp; Year].[All]" allUniqueName="[Date_Phones].[Month &amp; Year].[All]" dimensionUniqueName="[Date_Phones]" displayFolder="" count="0" memberValueDatatype="130" unbalanced="0"/>
    <cacheHierarchy uniqueName="[Date_Phones].[Week Day]" caption="Week Day" attribute="1" defaultMemberUniqueName="[Date_Phones].[Week Day].[All]" allUniqueName="[Date_Phones].[Week Day].[All]" dimensionUniqueName="[Date_Phones]" displayFolder="" count="0" memberValueDatatype="20" unbalanced="0"/>
    <cacheHierarchy uniqueName="[Date_Phones].[Day Name]" caption="Day Name" attribute="1" defaultMemberUniqueName="[Date_Phones].[Day Name].[All]" allUniqueName="[Date_Phones].[Day Name].[All]" dimensionUniqueName="[Date_Phones]" displayFolder="" count="0" memberValueDatatype="130" unbalanced="0"/>
    <cacheHierarchy uniqueName="[Date_Phones].[Week Number]" caption="Week Number" attribute="1" defaultMemberUniqueName="[Date_Phones].[Week Number].[All]" allUniqueName="[Date_Phones].[Week Number].[All]" dimensionUniqueName="[Date_Phones]" displayFolder="" count="0" memberValueDatatype="20" unbalanced="0"/>
    <cacheHierarchy uniqueName="[Date_Phones].[Quater (Q)]" caption="Quater (Q)" attribute="1" defaultMemberUniqueName="[Date_Phones].[Quater (Q)].[All]" allUniqueName="[Date_Phones].[Quater (Q)].[All]" dimensionUniqueName="[Date_Phones]" displayFolder="" count="0" memberValueDatatype="130" unbalanced="0"/>
    <cacheHierarchy uniqueName="[Date_Phones].[Date]" caption="Date" attribute="1" time="1" defaultMemberUniqueName="[Date_Phones].[Date].[All]" allUniqueName="[Date_Phones].[Date].[All]" dimensionUniqueName="[Date_Phones]" displayFolder="" count="0" memberValueDatatype="7" unbalanced="0"/>
    <cacheHierarchy uniqueName="[Phone_Sales].[Date]" caption="Date" attribute="1" time="1" defaultMemberUniqueName="[Phone_Sales].[Date].[All]" allUniqueName="[Phone_Sales].[Date].[All]" dimensionUniqueName="[Phone_Sales]" displayFolder="" count="0" memberValueDatatype="7" unbalanced="0"/>
    <cacheHierarchy uniqueName="[Phone_Sales].[Country]" caption="Country" attribute="1" defaultMemberUniqueName="[Phone_Sales].[Country].[All]" allUniqueName="[Phone_Sales].[Country].[All]" dimensionUniqueName="[Phone_Sales]" displayFolder="" count="0" memberValueDatatype="130" unbalanced="0"/>
    <cacheHierarchy uniqueName="[Phone_Sales].[Distributor]" caption="Distributor" attribute="1" defaultMemberUniqueName="[Phone_Sales].[Distributor].[All]" allUniqueName="[Phone_Sales].[Distributor].[All]" dimensionUniqueName="[Phone_Sales]" displayFolder="" count="0" memberValueDatatype="130" unbalanced="0"/>
    <cacheHierarchy uniqueName="[Phone_Sales].[Brand]" caption="Brand" attribute="1" defaultMemberUniqueName="[Phone_Sales].[Brand].[All]" allUniqueName="[Phone_Sales].[Brand].[All]" dimensionUniqueName="[Phone_Sales]" displayFolder="" count="0" memberValueDatatype="130" unbalanced="0"/>
    <cacheHierarchy uniqueName="[Phone_Sales].[Operator]" caption="Operator" attribute="1" defaultMemberUniqueName="[Phone_Sales].[Operator].[All]" allUniqueName="[Phone_Sales].[Operator].[All]" dimensionUniqueName="[Phone_Sales]" displayFolder="" count="2" memberValueDatatype="130" unbalanced="0">
      <fieldsUsage count="2">
        <fieldUsage x="-1"/>
        <fieldUsage x="1"/>
      </fieldsUsage>
    </cacheHierarchy>
    <cacheHierarchy uniqueName="[Phone_Sales].[Unit Cost]" caption="Unit Cost" attribute="1" defaultMemberUniqueName="[Phone_Sales].[Unit Cost].[All]" allUniqueName="[Phone_Sales].[Unit Cost].[All]" dimensionUniqueName="[Phone_Sales]" displayFolder="" count="0" memberValueDatatype="20" unbalanced="0"/>
    <cacheHierarchy uniqueName="[Phone_Sales].[Amount]" caption="Amount" attribute="1" defaultMemberUniqueName="[Phone_Sales].[Amount].[All]" allUniqueName="[Phone_Sales].[Amount].[All]" dimensionUniqueName="[Phone_Sales]" displayFolder="" count="0" memberValueDatatype="20" unbalanced="0"/>
    <cacheHierarchy uniqueName="[Phone_Sales].[Unit Price]" caption="Unit Price" attribute="1" defaultMemberUniqueName="[Phone_Sales].[Unit Price].[All]" allUniqueName="[Phone_Sales].[Unit Price].[All]" dimensionUniqueName="[Phone_Sales]" displayFolder="" count="0" memberValueDatatype="20" unbalanced="0"/>
    <cacheHierarchy uniqueName="[Phone_Sales].[Sales]" caption="Sales" attribute="1" defaultMemberUniqueName="[Phone_Sales].[Sales].[All]" allUniqueName="[Phone_Sales].[Sales].[All]" dimensionUniqueName="[Phone_Sales]" displayFolder="" count="0" memberValueDatatype="20" unbalanced="0"/>
    <cacheHierarchy uniqueName="[Phone_Sales].[Date (Year)]" caption="Date (Year)" attribute="1" defaultMemberUniqueName="[Phone_Sales].[Date (Year)].[All]" allUniqueName="[Phone_Sales].[Date (Year)].[All]" dimensionUniqueName="[Phone_Sales]" displayFolder="" count="0" memberValueDatatype="20" unbalanced="0"/>
    <cacheHierarchy uniqueName="[Phone_Sales].[Date (Quarter)]" caption="Date (Quarter)" attribute="1" defaultMemberUniqueName="[Phone_Sales].[Date (Quarter)].[All]" allUniqueName="[Phone_Sales].[Date (Quarter)].[All]" dimensionUniqueName="[Phone_Sales]" displayFolder="" count="0" memberValueDatatype="130" unbalanced="0"/>
    <cacheHierarchy uniqueName="[Phone_Sales].[Date (Month)]" caption="Date (Month)" attribute="1" defaultMemberUniqueName="[Phone_Sales].[Date (Month)].[All]" allUniqueName="[Phone_Sales].[Date (Month)].[All]" dimensionUniqueName="[Phone_Sales]" displayFolder="" count="0" memberValueDatatype="130" unbalanced="0"/>
    <cacheHierarchy uniqueName="[Phone_Sales].[Date (Month Index)]" caption="Date (Month Index)" attribute="1" defaultMemberUniqueName="[Phone_Sales].[Date (Month Index)].[All]" allUniqueName="[Phone_Sales].[Date (Month Index)].[All]" dimensionUniqueName="[Phone_Sales]" displayFolder="" count="0" memberValueDatatype="20" unbalanced="0" hidden="1"/>
    <cacheHierarchy uniqueName="[Measures].[Sum of Sales]" caption="Sum of Sales" measure="1" displayFolder="" measureGroup="Phone_Sales" count="0">
      <extLst>
        <ext xmlns:x15="http://schemas.microsoft.com/office/spreadsheetml/2010/11/main" uri="{B97F6D7D-B522-45F9-BDA1-12C45D357490}">
          <x15:cacheHierarchy aggregatedColumn="18"/>
        </ext>
      </extLst>
    </cacheHierarchy>
    <cacheHierarchy uniqueName="[Measures].[Sum of Unit Price]" caption="Sum of Unit Price" measure="1" displayFolder="" measureGroup="Phone_Sales" count="0">
      <extLst>
        <ext xmlns:x15="http://schemas.microsoft.com/office/spreadsheetml/2010/11/main" uri="{B97F6D7D-B522-45F9-BDA1-12C45D357490}">
          <x15:cacheHierarchy aggregatedColumn="17"/>
        </ext>
      </extLst>
    </cacheHierarchy>
    <cacheHierarchy uniqueName="[Measures].[Sum of Quarter]" caption="Sum of Quarter" measure="1" displayFolder="" measureGroup="Date_Phones" count="0">
      <extLst>
        <ext xmlns:x15="http://schemas.microsoft.com/office/spreadsheetml/2010/11/main" uri="{B97F6D7D-B522-45F9-BDA1-12C45D357490}">
          <x15:cacheHierarchy aggregatedColumn="1"/>
        </ext>
      </extLst>
    </cacheHierarchy>
    <cacheHierarchy uniqueName="[Measures].[Total Revenue]" caption="Total Revenue" measure="1" displayFolder="" measureGroup="Phone_Sales" count="0" oneField="1">
      <fieldsUsage count="1">
        <fieldUsage x="0"/>
      </fieldsUsage>
    </cacheHierarchy>
    <cacheHierarchy uniqueName="[Measures].[Total Units]" caption="Total Units" measure="1" displayFolder="" measureGroup="Phone_Sales" count="0"/>
    <cacheHierarchy uniqueName="[Measures].[Total Cost]" caption="Total Cost" measure="1" displayFolder="" measureGroup="Phone_Sales" count="0"/>
    <cacheHierarchy uniqueName="[Measures].[Total Profit ]" caption="Total Profit " measure="1" displayFolder="" measureGroup="Phone_Sales" count="0"/>
    <cacheHierarchy uniqueName="[Measures].[Profit Margin]" caption="Profit Margin" measure="1" displayFolder="" measureGroup="Phone_Sales" count="0"/>
    <cacheHierarchy uniqueName="[Measures].[Average Price ]" caption="Average Price " measure="1" displayFolder="" measureGroup="Phone_Sales" count="0"/>
    <cacheHierarchy uniqueName="[Measures].[Revenue YoY]" caption="Revenue YoY" measure="1" displayFolder="" measureGroup="Phone_Sales" count="0"/>
    <cacheHierarchy uniqueName="[Measures].[Profit YoY]" caption="Profit YoY" measure="1" displayFolder="" measureGroup="Phone_Sales" count="0"/>
    <cacheHierarchy uniqueName="[Measures].[Units Sold YoY]" caption="Units Sold YoY" measure="1" displayFolder="" measureGroup="Phone_Sales" count="0"/>
    <cacheHierarchy uniqueName="[Measures].[Profit Margin YoY]" caption="Profit Margin YoY" measure="1" displayFolder="" measureGroup="Phone_Sales" count="0"/>
    <cacheHierarchy uniqueName="[Measures].[Average Price YoY]" caption="Average Price YoY" measure="1" displayFolder="" measureGroup="Phone_Sales" count="0"/>
    <cacheHierarchy uniqueName="[Measures].[Revenue % Contribution ]" caption="Revenue % Contribution " measure="1" displayFolder="" measureGroup="Phone_Sales" count="0"/>
    <cacheHierarchy uniqueName="[Measures].[__XL_Count Table2]" caption="__XL_Count Table2" measure="1" displayFolder="" measureGroup="Phone_Sales" count="0" hidden="1"/>
    <cacheHierarchy uniqueName="[Measures].[__XL_Count Table1]" caption="__XL_Count Table1" measure="1" displayFolder="" measureGroup="Date_Phones" count="0" hidden="1"/>
    <cacheHierarchy uniqueName="[Measures].[__No measures defined]" caption="__No measures defined" measure="1" displayFolder="" count="0" hidden="1"/>
  </cacheHierarchies>
  <kpis count="0"/>
  <dimensions count="3">
    <dimension name="Date_Phones" uniqueName="[Date_Phones]" caption="Date_Phones"/>
    <dimension measure="1" name="Measures" uniqueName="[Measures]" caption="Measures"/>
    <dimension name="Phone_Sales" uniqueName="[Phone_Sales]" caption="Phone_Sales"/>
  </dimensions>
  <measureGroups count="2">
    <measureGroup name="Date_Phones" caption="Date_Phones"/>
    <measureGroup name="Phone_Sales" caption="Phone_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y" refreshedDate="46085.606526967589" backgroundQuery="1" createdVersion="6" refreshedVersion="8" minRefreshableVersion="3" recordCount="0" supportSubquery="1" supportAdvancedDrill="1" xr:uid="{00000000-000A-0000-FFFF-FFFF18020000}">
  <cacheSource type="external" connectionId="1"/>
  <cacheFields count="3">
    <cacheField name="[Measures].[Total Revenue]" caption="Total Revenue" numFmtId="0" hierarchy="26" level="32767"/>
    <cacheField name="[Phone_Sales].[Country].[Country]" caption="Country" numFmtId="0" hierarchy="11" level="1">
      <sharedItems count="5">
        <s v="Bolivia"/>
        <s v="Colombia"/>
        <s v="Ireland"/>
        <s v="Mexico"/>
        <s v="Venezuela"/>
      </sharedItems>
      <extLst>
        <ext xmlns:x15="http://schemas.microsoft.com/office/spreadsheetml/2010/11/main" uri="{4F2E5C28-24EA-4eb8-9CBF-B6C8F9C3D259}">
          <x15:cachedUniqueNames>
            <x15:cachedUniqueName index="0" name="[Phone_Sales].[Country].&amp;[Bolivia]"/>
            <x15:cachedUniqueName index="1" name="[Phone_Sales].[Country].&amp;[Colombia]"/>
            <x15:cachedUniqueName index="2" name="[Phone_Sales].[Country].&amp;[Ireland]"/>
            <x15:cachedUniqueName index="3" name="[Phone_Sales].[Country].&amp;[Mexico]"/>
            <x15:cachedUniqueName index="4" name="[Phone_Sales].[Country].&amp;[Venezuela]"/>
          </x15:cachedUniqueNames>
        </ext>
      </extLst>
    </cacheField>
    <cacheField name="[Date_Phones].[Year].[Year]" caption="Year" numFmtId="0" level="1">
      <sharedItems containsSemiMixedTypes="0" containsNonDate="0" containsString="0"/>
    </cacheField>
  </cacheFields>
  <cacheHierarchies count="41">
    <cacheHierarchy uniqueName="[Date_Phones].[Year]" caption="Year" attribute="1" defaultMemberUniqueName="[Date_Phones].[Year].[All]" allUniqueName="[Date_Phones].[Year].[All]" dimensionUniqueName="[Date_Phones]" displayFolder="" count="2" memberValueDatatype="130" unbalanced="0">
      <fieldsUsage count="2">
        <fieldUsage x="-1"/>
        <fieldUsage x="2"/>
      </fieldsUsage>
    </cacheHierarchy>
    <cacheHierarchy uniqueName="[Date_Phones].[Quarter]" caption="Quarter" attribute="1" defaultMemberUniqueName="[Date_Phones].[Quarter].[All]" allUniqueName="[Date_Phones].[Quarter].[All]" dimensionUniqueName="[Date_Phones]" displayFolder="" count="0" memberValueDatatype="20" unbalanced="0"/>
    <cacheHierarchy uniqueName="[Date_Phones].[Month]" caption="Month" attribute="1" defaultMemberUniqueName="[Date_Phones].[Month].[All]" allUniqueName="[Date_Phones].[Month].[All]" dimensionUniqueName="[Date_Phones]" displayFolder="" count="0" memberValueDatatype="20" unbalanced="0"/>
    <cacheHierarchy uniqueName="[Date_Phones].[Month Name]" caption="Month Name" attribute="1" defaultMemberUniqueName="[Date_Phones].[Month Name].[All]" allUniqueName="[Date_Phones].[Month Name].[All]" dimensionUniqueName="[Date_Phones]" displayFolder="" count="0" memberValueDatatype="130" unbalanced="0"/>
    <cacheHierarchy uniqueName="[Date_Phones].[Month &amp; Year]" caption="Month &amp; Year" attribute="1" defaultMemberUniqueName="[Date_Phones].[Month &amp; Year].[All]" allUniqueName="[Date_Phones].[Month &amp; Year].[All]" dimensionUniqueName="[Date_Phones]" displayFolder="" count="0" memberValueDatatype="130" unbalanced="0"/>
    <cacheHierarchy uniqueName="[Date_Phones].[Week Day]" caption="Week Day" attribute="1" defaultMemberUniqueName="[Date_Phones].[Week Day].[All]" allUniqueName="[Date_Phones].[Week Day].[All]" dimensionUniqueName="[Date_Phones]" displayFolder="" count="0" memberValueDatatype="20" unbalanced="0"/>
    <cacheHierarchy uniqueName="[Date_Phones].[Day Name]" caption="Day Name" attribute="1" defaultMemberUniqueName="[Date_Phones].[Day Name].[All]" allUniqueName="[Date_Phones].[Day Name].[All]" dimensionUniqueName="[Date_Phones]" displayFolder="" count="0" memberValueDatatype="130" unbalanced="0"/>
    <cacheHierarchy uniqueName="[Date_Phones].[Week Number]" caption="Week Number" attribute="1" defaultMemberUniqueName="[Date_Phones].[Week Number].[All]" allUniqueName="[Date_Phones].[Week Number].[All]" dimensionUniqueName="[Date_Phones]" displayFolder="" count="0" memberValueDatatype="20" unbalanced="0"/>
    <cacheHierarchy uniqueName="[Date_Phones].[Quater (Q)]" caption="Quater (Q)" attribute="1" defaultMemberUniqueName="[Date_Phones].[Quater (Q)].[All]" allUniqueName="[Date_Phones].[Quater (Q)].[All]" dimensionUniqueName="[Date_Phones]" displayFolder="" count="0" memberValueDatatype="130" unbalanced="0"/>
    <cacheHierarchy uniqueName="[Date_Phones].[Date]" caption="Date" attribute="1" time="1" defaultMemberUniqueName="[Date_Phones].[Date].[All]" allUniqueName="[Date_Phones].[Date].[All]" dimensionUniqueName="[Date_Phones]" displayFolder="" count="0" memberValueDatatype="7" unbalanced="0"/>
    <cacheHierarchy uniqueName="[Phone_Sales].[Date]" caption="Date" attribute="1" time="1" defaultMemberUniqueName="[Phone_Sales].[Date].[All]" allUniqueName="[Phone_Sales].[Date].[All]" dimensionUniqueName="[Phone_Sales]" displayFolder="" count="0" memberValueDatatype="7" unbalanced="0"/>
    <cacheHierarchy uniqueName="[Phone_Sales].[Country]" caption="Country" attribute="1" defaultMemberUniqueName="[Phone_Sales].[Country].[All]" allUniqueName="[Phone_Sales].[Country].[All]" dimensionUniqueName="[Phone_Sales]" displayFolder="" count="2" memberValueDatatype="130" unbalanced="0">
      <fieldsUsage count="2">
        <fieldUsage x="-1"/>
        <fieldUsage x="1"/>
      </fieldsUsage>
    </cacheHierarchy>
    <cacheHierarchy uniqueName="[Phone_Sales].[Distributor]" caption="Distributor" attribute="1" defaultMemberUniqueName="[Phone_Sales].[Distributor].[All]" allUniqueName="[Phone_Sales].[Distributor].[All]" dimensionUniqueName="[Phone_Sales]" displayFolder="" count="0" memberValueDatatype="130" unbalanced="0"/>
    <cacheHierarchy uniqueName="[Phone_Sales].[Brand]" caption="Brand" attribute="1" defaultMemberUniqueName="[Phone_Sales].[Brand].[All]" allUniqueName="[Phone_Sales].[Brand].[All]" dimensionUniqueName="[Phone_Sales]" displayFolder="" count="0" memberValueDatatype="130" unbalanced="0"/>
    <cacheHierarchy uniqueName="[Phone_Sales].[Operator]" caption="Operator" attribute="1" defaultMemberUniqueName="[Phone_Sales].[Operator].[All]" allUniqueName="[Phone_Sales].[Operator].[All]" dimensionUniqueName="[Phone_Sales]" displayFolder="" count="0" memberValueDatatype="130" unbalanced="0"/>
    <cacheHierarchy uniqueName="[Phone_Sales].[Unit Cost]" caption="Unit Cost" attribute="1" defaultMemberUniqueName="[Phone_Sales].[Unit Cost].[All]" allUniqueName="[Phone_Sales].[Unit Cost].[All]" dimensionUniqueName="[Phone_Sales]" displayFolder="" count="0" memberValueDatatype="20" unbalanced="0"/>
    <cacheHierarchy uniqueName="[Phone_Sales].[Amount]" caption="Amount" attribute="1" defaultMemberUniqueName="[Phone_Sales].[Amount].[All]" allUniqueName="[Phone_Sales].[Amount].[All]" dimensionUniqueName="[Phone_Sales]" displayFolder="" count="0" memberValueDatatype="20" unbalanced="0"/>
    <cacheHierarchy uniqueName="[Phone_Sales].[Unit Price]" caption="Unit Price" attribute="1" defaultMemberUniqueName="[Phone_Sales].[Unit Price].[All]" allUniqueName="[Phone_Sales].[Unit Price].[All]" dimensionUniqueName="[Phone_Sales]" displayFolder="" count="0" memberValueDatatype="20" unbalanced="0"/>
    <cacheHierarchy uniqueName="[Phone_Sales].[Sales]" caption="Sales" attribute="1" defaultMemberUniqueName="[Phone_Sales].[Sales].[All]" allUniqueName="[Phone_Sales].[Sales].[All]" dimensionUniqueName="[Phone_Sales]" displayFolder="" count="0" memberValueDatatype="20" unbalanced="0"/>
    <cacheHierarchy uniqueName="[Phone_Sales].[Date (Year)]" caption="Date (Year)" attribute="1" defaultMemberUniqueName="[Phone_Sales].[Date (Year)].[All]" allUniqueName="[Phone_Sales].[Date (Year)].[All]" dimensionUniqueName="[Phone_Sales]" displayFolder="" count="0" memberValueDatatype="20" unbalanced="0"/>
    <cacheHierarchy uniqueName="[Phone_Sales].[Date (Quarter)]" caption="Date (Quarter)" attribute="1" defaultMemberUniqueName="[Phone_Sales].[Date (Quarter)].[All]" allUniqueName="[Phone_Sales].[Date (Quarter)].[All]" dimensionUniqueName="[Phone_Sales]" displayFolder="" count="0" memberValueDatatype="130" unbalanced="0"/>
    <cacheHierarchy uniqueName="[Phone_Sales].[Date (Month)]" caption="Date (Month)" attribute="1" defaultMemberUniqueName="[Phone_Sales].[Date (Month)].[All]" allUniqueName="[Phone_Sales].[Date (Month)].[All]" dimensionUniqueName="[Phone_Sales]" displayFolder="" count="0" memberValueDatatype="130" unbalanced="0"/>
    <cacheHierarchy uniqueName="[Phone_Sales].[Date (Month Index)]" caption="Date (Month Index)" attribute="1" defaultMemberUniqueName="[Phone_Sales].[Date (Month Index)].[All]" allUniqueName="[Phone_Sales].[Date (Month Index)].[All]" dimensionUniqueName="[Phone_Sales]" displayFolder="" count="0" memberValueDatatype="20" unbalanced="0" hidden="1"/>
    <cacheHierarchy uniqueName="[Measures].[Sum of Sales]" caption="Sum of Sales" measure="1" displayFolder="" measureGroup="Phone_Sales" count="0">
      <extLst>
        <ext xmlns:x15="http://schemas.microsoft.com/office/spreadsheetml/2010/11/main" uri="{B97F6D7D-B522-45F9-BDA1-12C45D357490}">
          <x15:cacheHierarchy aggregatedColumn="18"/>
        </ext>
      </extLst>
    </cacheHierarchy>
    <cacheHierarchy uniqueName="[Measures].[Sum of Unit Price]" caption="Sum of Unit Price" measure="1" displayFolder="" measureGroup="Phone_Sales" count="0">
      <extLst>
        <ext xmlns:x15="http://schemas.microsoft.com/office/spreadsheetml/2010/11/main" uri="{B97F6D7D-B522-45F9-BDA1-12C45D357490}">
          <x15:cacheHierarchy aggregatedColumn="17"/>
        </ext>
      </extLst>
    </cacheHierarchy>
    <cacheHierarchy uniqueName="[Measures].[Sum of Quarter]" caption="Sum of Quarter" measure="1" displayFolder="" measureGroup="Date_Phones" count="0">
      <extLst>
        <ext xmlns:x15="http://schemas.microsoft.com/office/spreadsheetml/2010/11/main" uri="{B97F6D7D-B522-45F9-BDA1-12C45D357490}">
          <x15:cacheHierarchy aggregatedColumn="1"/>
        </ext>
      </extLst>
    </cacheHierarchy>
    <cacheHierarchy uniqueName="[Measures].[Total Revenue]" caption="Total Revenue" measure="1" displayFolder="" measureGroup="Phone_Sales" count="0" oneField="1">
      <fieldsUsage count="1">
        <fieldUsage x="0"/>
      </fieldsUsage>
    </cacheHierarchy>
    <cacheHierarchy uniqueName="[Measures].[Total Units]" caption="Total Units" measure="1" displayFolder="" measureGroup="Phone_Sales" count="0"/>
    <cacheHierarchy uniqueName="[Measures].[Total Cost]" caption="Total Cost" measure="1" displayFolder="" measureGroup="Phone_Sales" count="0"/>
    <cacheHierarchy uniqueName="[Measures].[Total Profit ]" caption="Total Profit " measure="1" displayFolder="" measureGroup="Phone_Sales" count="0"/>
    <cacheHierarchy uniqueName="[Measures].[Profit Margin]" caption="Profit Margin" measure="1" displayFolder="" measureGroup="Phone_Sales" count="0"/>
    <cacheHierarchy uniqueName="[Measures].[Average Price ]" caption="Average Price " measure="1" displayFolder="" measureGroup="Phone_Sales" count="0"/>
    <cacheHierarchy uniqueName="[Measures].[Revenue YoY]" caption="Revenue YoY" measure="1" displayFolder="" measureGroup="Phone_Sales" count="0"/>
    <cacheHierarchy uniqueName="[Measures].[Profit YoY]" caption="Profit YoY" measure="1" displayFolder="" measureGroup="Phone_Sales" count="0"/>
    <cacheHierarchy uniqueName="[Measures].[Units Sold YoY]" caption="Units Sold YoY" measure="1" displayFolder="" measureGroup="Phone_Sales" count="0"/>
    <cacheHierarchy uniqueName="[Measures].[Profit Margin YoY]" caption="Profit Margin YoY" measure="1" displayFolder="" measureGroup="Phone_Sales" count="0"/>
    <cacheHierarchy uniqueName="[Measures].[Average Price YoY]" caption="Average Price YoY" measure="1" displayFolder="" measureGroup="Phone_Sales" count="0"/>
    <cacheHierarchy uniqueName="[Measures].[Revenue % Contribution ]" caption="Revenue % Contribution " measure="1" displayFolder="" measureGroup="Phone_Sales" count="0"/>
    <cacheHierarchy uniqueName="[Measures].[__XL_Count Table2]" caption="__XL_Count Table2" measure="1" displayFolder="" measureGroup="Phone_Sales" count="0" hidden="1"/>
    <cacheHierarchy uniqueName="[Measures].[__XL_Count Table1]" caption="__XL_Count Table1" measure="1" displayFolder="" measureGroup="Date_Phones" count="0" hidden="1"/>
    <cacheHierarchy uniqueName="[Measures].[__No measures defined]" caption="__No measures defined" measure="1" displayFolder="" count="0" hidden="1"/>
  </cacheHierarchies>
  <kpis count="0"/>
  <dimensions count="3">
    <dimension name="Date_Phones" uniqueName="[Date_Phones]" caption="Date_Phones"/>
    <dimension measure="1" name="Measures" uniqueName="[Measures]" caption="Measures"/>
    <dimension name="Phone_Sales" uniqueName="[Phone_Sales]" caption="Phone_Sales"/>
  </dimensions>
  <measureGroups count="2">
    <measureGroup name="Date_Phones" caption="Date_Phones"/>
    <measureGroup name="Phone_Sales" caption="Phone_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y" refreshedDate="46085.606567013892" backgroundQuery="1" createdVersion="6" refreshedVersion="8" minRefreshableVersion="3" recordCount="0" supportSubquery="1" supportAdvancedDrill="1" xr:uid="{00000000-000A-0000-FFFF-FFFF04020000}">
  <cacheSource type="external" connectionId="1"/>
  <cacheFields count="4">
    <cacheField name="[Measures].[Total Revenue]" caption="Total Revenue" numFmtId="0" hierarchy="26" level="32767"/>
    <cacheField name="[Phone_Sales].[Brand].[Brand]" caption="Brand" numFmtId="0" hierarchy="13" level="1">
      <sharedItems count="6">
        <s v="Apple"/>
        <s v="Huawei"/>
        <s v="LG"/>
        <s v="Motorola"/>
        <s v="Nokia"/>
        <s v="Samsung"/>
      </sharedItems>
      <extLst>
        <ext xmlns:x15="http://schemas.microsoft.com/office/spreadsheetml/2010/11/main" uri="{4F2E5C28-24EA-4eb8-9CBF-B6C8F9C3D259}">
          <x15:cachedUniqueNames>
            <x15:cachedUniqueName index="0" name="[Phone_Sales].[Brand].&amp;[Apple]"/>
            <x15:cachedUniqueName index="1" name="[Phone_Sales].[Brand].&amp;[Huawei]"/>
            <x15:cachedUniqueName index="2" name="[Phone_Sales].[Brand].&amp;[LG]"/>
            <x15:cachedUniqueName index="3" name="[Phone_Sales].[Brand].&amp;[Motorola]"/>
            <x15:cachedUniqueName index="4" name="[Phone_Sales].[Brand].&amp;[Nokia]"/>
            <x15:cachedUniqueName index="5" name="[Phone_Sales].[Brand].&amp;[Samsung]"/>
          </x15:cachedUniqueNames>
        </ext>
      </extLst>
    </cacheField>
    <cacheField name="[Measures].[Total Profit ]" caption="Total Profit " numFmtId="0" hierarchy="29" level="32767"/>
    <cacheField name="[Date_Phones].[Year].[Year]" caption="Year" numFmtId="0" level="1">
      <sharedItems containsSemiMixedTypes="0" containsNonDate="0" containsString="0"/>
    </cacheField>
  </cacheFields>
  <cacheHierarchies count="41">
    <cacheHierarchy uniqueName="[Date_Phones].[Year]" caption="Year" attribute="1" defaultMemberUniqueName="[Date_Phones].[Year].[All]" allUniqueName="[Date_Phones].[Year].[All]" dimensionUniqueName="[Date_Phones]" displayFolder="" count="2" memberValueDatatype="130" unbalanced="0">
      <fieldsUsage count="2">
        <fieldUsage x="-1"/>
        <fieldUsage x="3"/>
      </fieldsUsage>
    </cacheHierarchy>
    <cacheHierarchy uniqueName="[Date_Phones].[Quarter]" caption="Quarter" attribute="1" defaultMemberUniqueName="[Date_Phones].[Quarter].[All]" allUniqueName="[Date_Phones].[Quarter].[All]" dimensionUniqueName="[Date_Phones]" displayFolder="" count="0" memberValueDatatype="20" unbalanced="0"/>
    <cacheHierarchy uniqueName="[Date_Phones].[Month]" caption="Month" attribute="1" defaultMemberUniqueName="[Date_Phones].[Month].[All]" allUniqueName="[Date_Phones].[Month].[All]" dimensionUniqueName="[Date_Phones]" displayFolder="" count="0" memberValueDatatype="20" unbalanced="0"/>
    <cacheHierarchy uniqueName="[Date_Phones].[Month Name]" caption="Month Name" attribute="1" defaultMemberUniqueName="[Date_Phones].[Month Name].[All]" allUniqueName="[Date_Phones].[Month Name].[All]" dimensionUniqueName="[Date_Phones]" displayFolder="" count="0" memberValueDatatype="130" unbalanced="0"/>
    <cacheHierarchy uniqueName="[Date_Phones].[Month &amp; Year]" caption="Month &amp; Year" attribute="1" defaultMemberUniqueName="[Date_Phones].[Month &amp; Year].[All]" allUniqueName="[Date_Phones].[Month &amp; Year].[All]" dimensionUniqueName="[Date_Phones]" displayFolder="" count="0" memberValueDatatype="130" unbalanced="0"/>
    <cacheHierarchy uniqueName="[Date_Phones].[Week Day]" caption="Week Day" attribute="1" defaultMemberUniqueName="[Date_Phones].[Week Day].[All]" allUniqueName="[Date_Phones].[Week Day].[All]" dimensionUniqueName="[Date_Phones]" displayFolder="" count="0" memberValueDatatype="20" unbalanced="0"/>
    <cacheHierarchy uniqueName="[Date_Phones].[Day Name]" caption="Day Name" attribute="1" defaultMemberUniqueName="[Date_Phones].[Day Name].[All]" allUniqueName="[Date_Phones].[Day Name].[All]" dimensionUniqueName="[Date_Phones]" displayFolder="" count="0" memberValueDatatype="130" unbalanced="0"/>
    <cacheHierarchy uniqueName="[Date_Phones].[Week Number]" caption="Week Number" attribute="1" defaultMemberUniqueName="[Date_Phones].[Week Number].[All]" allUniqueName="[Date_Phones].[Week Number].[All]" dimensionUniqueName="[Date_Phones]" displayFolder="" count="0" memberValueDatatype="20" unbalanced="0"/>
    <cacheHierarchy uniqueName="[Date_Phones].[Quater (Q)]" caption="Quater (Q)" attribute="1" defaultMemberUniqueName="[Date_Phones].[Quater (Q)].[All]" allUniqueName="[Date_Phones].[Quater (Q)].[All]" dimensionUniqueName="[Date_Phones]" displayFolder="" count="0" memberValueDatatype="130" unbalanced="0"/>
    <cacheHierarchy uniqueName="[Date_Phones].[Date]" caption="Date" attribute="1" time="1" defaultMemberUniqueName="[Date_Phones].[Date].[All]" allUniqueName="[Date_Phones].[Date].[All]" dimensionUniqueName="[Date_Phones]" displayFolder="" count="0" memberValueDatatype="7" unbalanced="0"/>
    <cacheHierarchy uniqueName="[Phone_Sales].[Date]" caption="Date" attribute="1" time="1" defaultMemberUniqueName="[Phone_Sales].[Date].[All]" allUniqueName="[Phone_Sales].[Date].[All]" dimensionUniqueName="[Phone_Sales]" displayFolder="" count="0" memberValueDatatype="7" unbalanced="0"/>
    <cacheHierarchy uniqueName="[Phone_Sales].[Country]" caption="Country" attribute="1" defaultMemberUniqueName="[Phone_Sales].[Country].[All]" allUniqueName="[Phone_Sales].[Country].[All]" dimensionUniqueName="[Phone_Sales]" displayFolder="" count="0" memberValueDatatype="130" unbalanced="0"/>
    <cacheHierarchy uniqueName="[Phone_Sales].[Distributor]" caption="Distributor" attribute="1" defaultMemberUniqueName="[Phone_Sales].[Distributor].[All]" allUniqueName="[Phone_Sales].[Distributor].[All]" dimensionUniqueName="[Phone_Sales]" displayFolder="" count="2" memberValueDatatype="130" unbalanced="0"/>
    <cacheHierarchy uniqueName="[Phone_Sales].[Brand]" caption="Brand" attribute="1" defaultMemberUniqueName="[Phone_Sales].[Brand].[All]" allUniqueName="[Phone_Sales].[Brand].[All]" dimensionUniqueName="[Phone_Sales]" displayFolder="" count="2" memberValueDatatype="130" unbalanced="0">
      <fieldsUsage count="2">
        <fieldUsage x="-1"/>
        <fieldUsage x="1"/>
      </fieldsUsage>
    </cacheHierarchy>
    <cacheHierarchy uniqueName="[Phone_Sales].[Operator]" caption="Operator" attribute="1" defaultMemberUniqueName="[Phone_Sales].[Operator].[All]" allUniqueName="[Phone_Sales].[Operator].[All]" dimensionUniqueName="[Phone_Sales]" displayFolder="" count="2" memberValueDatatype="130" unbalanced="0"/>
    <cacheHierarchy uniqueName="[Phone_Sales].[Unit Cost]" caption="Unit Cost" attribute="1" defaultMemberUniqueName="[Phone_Sales].[Unit Cost].[All]" allUniqueName="[Phone_Sales].[Unit Cost].[All]" dimensionUniqueName="[Phone_Sales]" displayFolder="" count="0" memberValueDatatype="20" unbalanced="0"/>
    <cacheHierarchy uniqueName="[Phone_Sales].[Amount]" caption="Amount" attribute="1" defaultMemberUniqueName="[Phone_Sales].[Amount].[All]" allUniqueName="[Phone_Sales].[Amount].[All]" dimensionUniqueName="[Phone_Sales]" displayFolder="" count="0" memberValueDatatype="20" unbalanced="0"/>
    <cacheHierarchy uniqueName="[Phone_Sales].[Unit Price]" caption="Unit Price" attribute="1" defaultMemberUniqueName="[Phone_Sales].[Unit Price].[All]" allUniqueName="[Phone_Sales].[Unit Price].[All]" dimensionUniqueName="[Phone_Sales]" displayFolder="" count="0" memberValueDatatype="20" unbalanced="0"/>
    <cacheHierarchy uniqueName="[Phone_Sales].[Sales]" caption="Sales" attribute="1" defaultMemberUniqueName="[Phone_Sales].[Sales].[All]" allUniqueName="[Phone_Sales].[Sales].[All]" dimensionUniqueName="[Phone_Sales]" displayFolder="" count="0" memberValueDatatype="20" unbalanced="0"/>
    <cacheHierarchy uniqueName="[Phone_Sales].[Date (Year)]" caption="Date (Year)" attribute="1" defaultMemberUniqueName="[Phone_Sales].[Date (Year)].[All]" allUniqueName="[Phone_Sales].[Date (Year)].[All]" dimensionUniqueName="[Phone_Sales]" displayFolder="" count="0" memberValueDatatype="20" unbalanced="0"/>
    <cacheHierarchy uniqueName="[Phone_Sales].[Date (Quarter)]" caption="Date (Quarter)" attribute="1" defaultMemberUniqueName="[Phone_Sales].[Date (Quarter)].[All]" allUniqueName="[Phone_Sales].[Date (Quarter)].[All]" dimensionUniqueName="[Phone_Sales]" displayFolder="" count="0" memberValueDatatype="130" unbalanced="0"/>
    <cacheHierarchy uniqueName="[Phone_Sales].[Date (Month)]" caption="Date (Month)" attribute="1" defaultMemberUniqueName="[Phone_Sales].[Date (Month)].[All]" allUniqueName="[Phone_Sales].[Date (Month)].[All]" dimensionUniqueName="[Phone_Sales]" displayFolder="" count="0" memberValueDatatype="130" unbalanced="0"/>
    <cacheHierarchy uniqueName="[Phone_Sales].[Date (Month Index)]" caption="Date (Month Index)" attribute="1" defaultMemberUniqueName="[Phone_Sales].[Date (Month Index)].[All]" allUniqueName="[Phone_Sales].[Date (Month Index)].[All]" dimensionUniqueName="[Phone_Sales]" displayFolder="" count="0" memberValueDatatype="20" unbalanced="0" hidden="1"/>
    <cacheHierarchy uniqueName="[Measures].[Sum of Sales]" caption="Sum of Sales" measure="1" displayFolder="" measureGroup="Phone_Sales" count="0">
      <extLst>
        <ext xmlns:x15="http://schemas.microsoft.com/office/spreadsheetml/2010/11/main" uri="{B97F6D7D-B522-45F9-BDA1-12C45D357490}">
          <x15:cacheHierarchy aggregatedColumn="18"/>
        </ext>
      </extLst>
    </cacheHierarchy>
    <cacheHierarchy uniqueName="[Measures].[Sum of Unit Price]" caption="Sum of Unit Price" measure="1" displayFolder="" measureGroup="Phone_Sales" count="0">
      <extLst>
        <ext xmlns:x15="http://schemas.microsoft.com/office/spreadsheetml/2010/11/main" uri="{B97F6D7D-B522-45F9-BDA1-12C45D357490}">
          <x15:cacheHierarchy aggregatedColumn="17"/>
        </ext>
      </extLst>
    </cacheHierarchy>
    <cacheHierarchy uniqueName="[Measures].[Sum of Quarter]" caption="Sum of Quarter" measure="1" displayFolder="" measureGroup="Date_Phones" count="0">
      <extLst>
        <ext xmlns:x15="http://schemas.microsoft.com/office/spreadsheetml/2010/11/main" uri="{B97F6D7D-B522-45F9-BDA1-12C45D357490}">
          <x15:cacheHierarchy aggregatedColumn="1"/>
        </ext>
      </extLst>
    </cacheHierarchy>
    <cacheHierarchy uniqueName="[Measures].[Total Revenue]" caption="Total Revenue" measure="1" displayFolder="" measureGroup="Phone_Sales" count="0" oneField="1">
      <fieldsUsage count="1">
        <fieldUsage x="0"/>
      </fieldsUsage>
    </cacheHierarchy>
    <cacheHierarchy uniqueName="[Measures].[Total Units]" caption="Total Units" measure="1" displayFolder="" measureGroup="Phone_Sales" count="0"/>
    <cacheHierarchy uniqueName="[Measures].[Total Cost]" caption="Total Cost" measure="1" displayFolder="" measureGroup="Phone_Sales" count="0"/>
    <cacheHierarchy uniqueName="[Measures].[Total Profit ]" caption="Total Profit " measure="1" displayFolder="" measureGroup="Phone_Sales" count="0" oneField="1">
      <fieldsUsage count="1">
        <fieldUsage x="2"/>
      </fieldsUsage>
    </cacheHierarchy>
    <cacheHierarchy uniqueName="[Measures].[Profit Margin]" caption="Profit Margin" measure="1" displayFolder="" measureGroup="Phone_Sales" count="0"/>
    <cacheHierarchy uniqueName="[Measures].[Average Price ]" caption="Average Price " measure="1" displayFolder="" measureGroup="Phone_Sales" count="0"/>
    <cacheHierarchy uniqueName="[Measures].[Revenue YoY]" caption="Revenue YoY" measure="1" displayFolder="" measureGroup="Phone_Sales" count="0"/>
    <cacheHierarchy uniqueName="[Measures].[Profit YoY]" caption="Profit YoY" measure="1" displayFolder="" measureGroup="Phone_Sales" count="0"/>
    <cacheHierarchy uniqueName="[Measures].[Units Sold YoY]" caption="Units Sold YoY" measure="1" displayFolder="" measureGroup="Phone_Sales" count="0"/>
    <cacheHierarchy uniqueName="[Measures].[Profit Margin YoY]" caption="Profit Margin YoY" measure="1" displayFolder="" measureGroup="Phone_Sales" count="0"/>
    <cacheHierarchy uniqueName="[Measures].[Average Price YoY]" caption="Average Price YoY" measure="1" displayFolder="" measureGroup="Phone_Sales" count="0"/>
    <cacheHierarchy uniqueName="[Measures].[Revenue % Contribution ]" caption="Revenue % Contribution " measure="1" displayFolder="" measureGroup="Phone_Sales" count="0"/>
    <cacheHierarchy uniqueName="[Measures].[__XL_Count Table2]" caption="__XL_Count Table2" measure="1" displayFolder="" measureGroup="Phone_Sales" count="0" hidden="1"/>
    <cacheHierarchy uniqueName="[Measures].[__XL_Count Table1]" caption="__XL_Count Table1" measure="1" displayFolder="" measureGroup="Date_Phones" count="0" hidden="1"/>
    <cacheHierarchy uniqueName="[Measures].[__No measures defined]" caption="__No measures defined" measure="1" displayFolder="" count="0" hidden="1"/>
  </cacheHierarchies>
  <kpis count="0"/>
  <dimensions count="3">
    <dimension name="Date_Phones" uniqueName="[Date_Phones]" caption="Date_Phones"/>
    <dimension measure="1" name="Measures" uniqueName="[Measures]" caption="Measures"/>
    <dimension name="Phone_Sales" uniqueName="[Phone_Sales]" caption="Phone_Sales"/>
  </dimensions>
  <measureGroups count="2">
    <measureGroup name="Date_Phones" caption="Date_Phones"/>
    <measureGroup name="Phone_Sales" caption="Phone_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y" refreshedDate="46085.60663761574" backgroundQuery="1" createdVersion="6" refreshedVersion="8" minRefreshableVersion="3" recordCount="0" supportSubquery="1" supportAdvancedDrill="1" xr:uid="{00000000-000A-0000-FFFF-FFFF1F020000}">
  <cacheSource type="external" connectionId="1"/>
  <cacheFields count="4">
    <cacheField name="[Measures].[Total Revenue]" caption="Total Revenue" numFmtId="0" hierarchy="26" level="32767"/>
    <cacheField name="[Phone_Sales].[Distributor].[Distributor]" caption="Distributor" numFmtId="0" hierarchy="12" level="1">
      <sharedItems count="6">
        <s v="Metro"/>
        <s v="Oeschle"/>
        <s v="Plaza Vea"/>
        <s v="Ripley"/>
        <s v="Saga Falabella"/>
        <s v="Tottus"/>
      </sharedItems>
      <extLst>
        <ext xmlns:x15="http://schemas.microsoft.com/office/spreadsheetml/2010/11/main" uri="{4F2E5C28-24EA-4eb8-9CBF-B6C8F9C3D259}">
          <x15:cachedUniqueNames>
            <x15:cachedUniqueName index="0" name="[Phone_Sales].[Distributor].&amp;[Metro]"/>
            <x15:cachedUniqueName index="1" name="[Phone_Sales].[Distributor].&amp;[Oeschle]"/>
            <x15:cachedUniqueName index="2" name="[Phone_Sales].[Distributor].&amp;[Plaza Vea]"/>
            <x15:cachedUniqueName index="3" name="[Phone_Sales].[Distributor].&amp;[Ripley]"/>
            <x15:cachedUniqueName index="4" name="[Phone_Sales].[Distributor].&amp;[Saga Falabella]"/>
            <x15:cachedUniqueName index="5" name="[Phone_Sales].[Distributor].&amp;[Tottus]"/>
          </x15:cachedUniqueNames>
        </ext>
      </extLst>
    </cacheField>
    <cacheField name="[Phone_Sales].[Country].[Country]" caption="Country" numFmtId="0" hierarchy="11" level="1">
      <sharedItems count="24">
        <s v="Argentina"/>
        <s v="Bolivia"/>
        <s v="Brasil"/>
        <s v="Canada"/>
        <s v="Chile"/>
        <s v="Colombia"/>
        <s v="Cuba"/>
        <s v="Denmark"/>
        <s v="El Salvador"/>
        <s v="France"/>
        <s v="Germany"/>
        <s v="Guatemala"/>
        <s v="Ireland"/>
        <s v="Jamaica"/>
        <s v="Mexico"/>
        <s v="Paraguay"/>
        <s v="Peru"/>
        <s v="Portugal"/>
        <s v="Spain"/>
        <s v="Switzerland"/>
        <s v="United Kingdom"/>
        <s v="Uruguay"/>
        <s v="USA"/>
        <s v="Venezuela"/>
      </sharedItems>
      <extLst>
        <ext xmlns:x15="http://schemas.microsoft.com/office/spreadsheetml/2010/11/main" uri="{4F2E5C28-24EA-4eb8-9CBF-B6C8F9C3D259}">
          <x15:cachedUniqueNames>
            <x15:cachedUniqueName index="0" name="[Phone_Sales].[Country].&amp;[Argentina]"/>
            <x15:cachedUniqueName index="1" name="[Phone_Sales].[Country].&amp;[Bolivia]"/>
            <x15:cachedUniqueName index="2" name="[Phone_Sales].[Country].&amp;[Brasil]"/>
            <x15:cachedUniqueName index="3" name="[Phone_Sales].[Country].&amp;[Canada]"/>
            <x15:cachedUniqueName index="4" name="[Phone_Sales].[Country].&amp;[Chile]"/>
            <x15:cachedUniqueName index="5" name="[Phone_Sales].[Country].&amp;[Colombia]"/>
            <x15:cachedUniqueName index="6" name="[Phone_Sales].[Country].&amp;[Cuba]"/>
            <x15:cachedUniqueName index="7" name="[Phone_Sales].[Country].&amp;[Denmark]"/>
            <x15:cachedUniqueName index="8" name="[Phone_Sales].[Country].&amp;[El Salvador]"/>
            <x15:cachedUniqueName index="9" name="[Phone_Sales].[Country].&amp;[France]"/>
            <x15:cachedUniqueName index="10" name="[Phone_Sales].[Country].&amp;[Germany]"/>
            <x15:cachedUniqueName index="11" name="[Phone_Sales].[Country].&amp;[Guatemala]"/>
            <x15:cachedUniqueName index="12" name="[Phone_Sales].[Country].&amp;[Ireland]"/>
            <x15:cachedUniqueName index="13" name="[Phone_Sales].[Country].&amp;[Jamaica]"/>
            <x15:cachedUniqueName index="14" name="[Phone_Sales].[Country].&amp;[Mexico]"/>
            <x15:cachedUniqueName index="15" name="[Phone_Sales].[Country].&amp;[Paraguay]"/>
            <x15:cachedUniqueName index="16" name="[Phone_Sales].[Country].&amp;[Peru]"/>
            <x15:cachedUniqueName index="17" name="[Phone_Sales].[Country].&amp;[Portugal]"/>
            <x15:cachedUniqueName index="18" name="[Phone_Sales].[Country].&amp;[Spain]"/>
            <x15:cachedUniqueName index="19" name="[Phone_Sales].[Country].&amp;[Switzerland]"/>
            <x15:cachedUniqueName index="20" name="[Phone_Sales].[Country].&amp;[United Kingdom]"/>
            <x15:cachedUniqueName index="21" name="[Phone_Sales].[Country].&amp;[Uruguay]"/>
            <x15:cachedUniqueName index="22" name="[Phone_Sales].[Country].&amp;[USA]"/>
            <x15:cachedUniqueName index="23" name="[Phone_Sales].[Country].&amp;[Venezuela]"/>
          </x15:cachedUniqueNames>
        </ext>
      </extLst>
    </cacheField>
    <cacheField name="[Date_Phones].[Year].[Year]" caption="Year" numFmtId="0" level="1">
      <sharedItems containsSemiMixedTypes="0" containsNonDate="0" containsString="0"/>
    </cacheField>
  </cacheFields>
  <cacheHierarchies count="41">
    <cacheHierarchy uniqueName="[Date_Phones].[Year]" caption="Year" attribute="1" defaultMemberUniqueName="[Date_Phones].[Year].[All]" allUniqueName="[Date_Phones].[Year].[All]" dimensionUniqueName="[Date_Phones]" displayFolder="" count="2" memberValueDatatype="130" unbalanced="0">
      <fieldsUsage count="2">
        <fieldUsage x="-1"/>
        <fieldUsage x="3"/>
      </fieldsUsage>
    </cacheHierarchy>
    <cacheHierarchy uniqueName="[Date_Phones].[Quarter]" caption="Quarter" attribute="1" defaultMemberUniqueName="[Date_Phones].[Quarter].[All]" allUniqueName="[Date_Phones].[Quarter].[All]" dimensionUniqueName="[Date_Phones]" displayFolder="" count="0" memberValueDatatype="20" unbalanced="0"/>
    <cacheHierarchy uniqueName="[Date_Phones].[Month]" caption="Month" attribute="1" defaultMemberUniqueName="[Date_Phones].[Month].[All]" allUniqueName="[Date_Phones].[Month].[All]" dimensionUniqueName="[Date_Phones]" displayFolder="" count="0" memberValueDatatype="20" unbalanced="0"/>
    <cacheHierarchy uniqueName="[Date_Phones].[Month Name]" caption="Month Name" attribute="1" defaultMemberUniqueName="[Date_Phones].[Month Name].[All]" allUniqueName="[Date_Phones].[Month Name].[All]" dimensionUniqueName="[Date_Phones]" displayFolder="" count="0" memberValueDatatype="130" unbalanced="0"/>
    <cacheHierarchy uniqueName="[Date_Phones].[Month &amp; Year]" caption="Month &amp; Year" attribute="1" defaultMemberUniqueName="[Date_Phones].[Month &amp; Year].[All]" allUniqueName="[Date_Phones].[Month &amp; Year].[All]" dimensionUniqueName="[Date_Phones]" displayFolder="" count="0" memberValueDatatype="130" unbalanced="0"/>
    <cacheHierarchy uniqueName="[Date_Phones].[Week Day]" caption="Week Day" attribute="1" defaultMemberUniqueName="[Date_Phones].[Week Day].[All]" allUniqueName="[Date_Phones].[Week Day].[All]" dimensionUniqueName="[Date_Phones]" displayFolder="" count="0" memberValueDatatype="20" unbalanced="0"/>
    <cacheHierarchy uniqueName="[Date_Phones].[Day Name]" caption="Day Name" attribute="1" defaultMemberUniqueName="[Date_Phones].[Day Name].[All]" allUniqueName="[Date_Phones].[Day Name].[All]" dimensionUniqueName="[Date_Phones]" displayFolder="" count="0" memberValueDatatype="130" unbalanced="0"/>
    <cacheHierarchy uniqueName="[Date_Phones].[Week Number]" caption="Week Number" attribute="1" defaultMemberUniqueName="[Date_Phones].[Week Number].[All]" allUniqueName="[Date_Phones].[Week Number].[All]" dimensionUniqueName="[Date_Phones]" displayFolder="" count="0" memberValueDatatype="20" unbalanced="0"/>
    <cacheHierarchy uniqueName="[Date_Phones].[Quater (Q)]" caption="Quater (Q)" attribute="1" defaultMemberUniqueName="[Date_Phones].[Quater (Q)].[All]" allUniqueName="[Date_Phones].[Quater (Q)].[All]" dimensionUniqueName="[Date_Phones]" displayFolder="" count="0" memberValueDatatype="130" unbalanced="0"/>
    <cacheHierarchy uniqueName="[Date_Phones].[Date]" caption="Date" attribute="1" time="1" defaultMemberUniqueName="[Date_Phones].[Date].[All]" allUniqueName="[Date_Phones].[Date].[All]" dimensionUniqueName="[Date_Phones]" displayFolder="" count="0" memberValueDatatype="7" unbalanced="0"/>
    <cacheHierarchy uniqueName="[Phone_Sales].[Date]" caption="Date" attribute="1" time="1" defaultMemberUniqueName="[Phone_Sales].[Date].[All]" allUniqueName="[Phone_Sales].[Date].[All]" dimensionUniqueName="[Phone_Sales]" displayFolder="" count="0" memberValueDatatype="7" unbalanced="0"/>
    <cacheHierarchy uniqueName="[Phone_Sales].[Country]" caption="Country" attribute="1" defaultMemberUniqueName="[Phone_Sales].[Country].[All]" allUniqueName="[Phone_Sales].[Country].[All]" dimensionUniqueName="[Phone_Sales]" displayFolder="" count="2" memberValueDatatype="130" unbalanced="0">
      <fieldsUsage count="2">
        <fieldUsage x="-1"/>
        <fieldUsage x="2"/>
      </fieldsUsage>
    </cacheHierarchy>
    <cacheHierarchy uniqueName="[Phone_Sales].[Distributor]" caption="Distributor" attribute="1" defaultMemberUniqueName="[Phone_Sales].[Distributor].[All]" allUniqueName="[Phone_Sales].[Distributor].[All]" dimensionUniqueName="[Phone_Sales]" displayFolder="" count="2" memberValueDatatype="130" unbalanced="0">
      <fieldsUsage count="2">
        <fieldUsage x="-1"/>
        <fieldUsage x="1"/>
      </fieldsUsage>
    </cacheHierarchy>
    <cacheHierarchy uniqueName="[Phone_Sales].[Brand]" caption="Brand" attribute="1" defaultMemberUniqueName="[Phone_Sales].[Brand].[All]" allUniqueName="[Phone_Sales].[Brand].[All]" dimensionUniqueName="[Phone_Sales]" displayFolder="" count="0" memberValueDatatype="130" unbalanced="0"/>
    <cacheHierarchy uniqueName="[Phone_Sales].[Operator]" caption="Operator" attribute="1" defaultMemberUniqueName="[Phone_Sales].[Operator].[All]" allUniqueName="[Phone_Sales].[Operator].[All]" dimensionUniqueName="[Phone_Sales]" displayFolder="" count="0" memberValueDatatype="130" unbalanced="0"/>
    <cacheHierarchy uniqueName="[Phone_Sales].[Unit Cost]" caption="Unit Cost" attribute="1" defaultMemberUniqueName="[Phone_Sales].[Unit Cost].[All]" allUniqueName="[Phone_Sales].[Unit Cost].[All]" dimensionUniqueName="[Phone_Sales]" displayFolder="" count="0" memberValueDatatype="20" unbalanced="0"/>
    <cacheHierarchy uniqueName="[Phone_Sales].[Amount]" caption="Amount" attribute="1" defaultMemberUniqueName="[Phone_Sales].[Amount].[All]" allUniqueName="[Phone_Sales].[Amount].[All]" dimensionUniqueName="[Phone_Sales]" displayFolder="" count="0" memberValueDatatype="20" unbalanced="0"/>
    <cacheHierarchy uniqueName="[Phone_Sales].[Unit Price]" caption="Unit Price" attribute="1" defaultMemberUniqueName="[Phone_Sales].[Unit Price].[All]" allUniqueName="[Phone_Sales].[Unit Price].[All]" dimensionUniqueName="[Phone_Sales]" displayFolder="" count="0" memberValueDatatype="20" unbalanced="0"/>
    <cacheHierarchy uniqueName="[Phone_Sales].[Sales]" caption="Sales" attribute="1" defaultMemberUniqueName="[Phone_Sales].[Sales].[All]" allUniqueName="[Phone_Sales].[Sales].[All]" dimensionUniqueName="[Phone_Sales]" displayFolder="" count="0" memberValueDatatype="20" unbalanced="0"/>
    <cacheHierarchy uniqueName="[Phone_Sales].[Date (Year)]" caption="Date (Year)" attribute="1" defaultMemberUniqueName="[Phone_Sales].[Date (Year)].[All]" allUniqueName="[Phone_Sales].[Date (Year)].[All]" dimensionUniqueName="[Phone_Sales]" displayFolder="" count="0" memberValueDatatype="20" unbalanced="0"/>
    <cacheHierarchy uniqueName="[Phone_Sales].[Date (Quarter)]" caption="Date (Quarter)" attribute="1" defaultMemberUniqueName="[Phone_Sales].[Date (Quarter)].[All]" allUniqueName="[Phone_Sales].[Date (Quarter)].[All]" dimensionUniqueName="[Phone_Sales]" displayFolder="" count="0" memberValueDatatype="130" unbalanced="0"/>
    <cacheHierarchy uniqueName="[Phone_Sales].[Date (Month)]" caption="Date (Month)" attribute="1" defaultMemberUniqueName="[Phone_Sales].[Date (Month)].[All]" allUniqueName="[Phone_Sales].[Date (Month)].[All]" dimensionUniqueName="[Phone_Sales]" displayFolder="" count="0" memberValueDatatype="130" unbalanced="0"/>
    <cacheHierarchy uniqueName="[Phone_Sales].[Date (Month Index)]" caption="Date (Month Index)" attribute="1" defaultMemberUniqueName="[Phone_Sales].[Date (Month Index)].[All]" allUniqueName="[Phone_Sales].[Date (Month Index)].[All]" dimensionUniqueName="[Phone_Sales]" displayFolder="" count="0" memberValueDatatype="20" unbalanced="0" hidden="1"/>
    <cacheHierarchy uniqueName="[Measures].[Sum of Sales]" caption="Sum of Sales" measure="1" displayFolder="" measureGroup="Phone_Sales" count="0">
      <extLst>
        <ext xmlns:x15="http://schemas.microsoft.com/office/spreadsheetml/2010/11/main" uri="{B97F6D7D-B522-45F9-BDA1-12C45D357490}">
          <x15:cacheHierarchy aggregatedColumn="18"/>
        </ext>
      </extLst>
    </cacheHierarchy>
    <cacheHierarchy uniqueName="[Measures].[Sum of Unit Price]" caption="Sum of Unit Price" measure="1" displayFolder="" measureGroup="Phone_Sales" count="0">
      <extLst>
        <ext xmlns:x15="http://schemas.microsoft.com/office/spreadsheetml/2010/11/main" uri="{B97F6D7D-B522-45F9-BDA1-12C45D357490}">
          <x15:cacheHierarchy aggregatedColumn="17"/>
        </ext>
      </extLst>
    </cacheHierarchy>
    <cacheHierarchy uniqueName="[Measures].[Sum of Quarter]" caption="Sum of Quarter" measure="1" displayFolder="" measureGroup="Date_Phones" count="0">
      <extLst>
        <ext xmlns:x15="http://schemas.microsoft.com/office/spreadsheetml/2010/11/main" uri="{B97F6D7D-B522-45F9-BDA1-12C45D357490}">
          <x15:cacheHierarchy aggregatedColumn="1"/>
        </ext>
      </extLst>
    </cacheHierarchy>
    <cacheHierarchy uniqueName="[Measures].[Total Revenue]" caption="Total Revenue" measure="1" displayFolder="" measureGroup="Phone_Sales" count="0" oneField="1">
      <fieldsUsage count="1">
        <fieldUsage x="0"/>
      </fieldsUsage>
    </cacheHierarchy>
    <cacheHierarchy uniqueName="[Measures].[Total Units]" caption="Total Units" measure="1" displayFolder="" measureGroup="Phone_Sales" count="0"/>
    <cacheHierarchy uniqueName="[Measures].[Total Cost]" caption="Total Cost" measure="1" displayFolder="" measureGroup="Phone_Sales" count="0"/>
    <cacheHierarchy uniqueName="[Measures].[Total Profit ]" caption="Total Profit " measure="1" displayFolder="" measureGroup="Phone_Sales" count="0"/>
    <cacheHierarchy uniqueName="[Measures].[Profit Margin]" caption="Profit Margin" measure="1" displayFolder="" measureGroup="Phone_Sales" count="0"/>
    <cacheHierarchy uniqueName="[Measures].[Average Price ]" caption="Average Price " measure="1" displayFolder="" measureGroup="Phone_Sales" count="0"/>
    <cacheHierarchy uniqueName="[Measures].[Revenue YoY]" caption="Revenue YoY" measure="1" displayFolder="" measureGroup="Phone_Sales" count="0"/>
    <cacheHierarchy uniqueName="[Measures].[Profit YoY]" caption="Profit YoY" measure="1" displayFolder="" measureGroup="Phone_Sales" count="0"/>
    <cacheHierarchy uniqueName="[Measures].[Units Sold YoY]" caption="Units Sold YoY" measure="1" displayFolder="" measureGroup="Phone_Sales" count="0"/>
    <cacheHierarchy uniqueName="[Measures].[Profit Margin YoY]" caption="Profit Margin YoY" measure="1" displayFolder="" measureGroup="Phone_Sales" count="0"/>
    <cacheHierarchy uniqueName="[Measures].[Average Price YoY]" caption="Average Price YoY" measure="1" displayFolder="" measureGroup="Phone_Sales" count="0"/>
    <cacheHierarchy uniqueName="[Measures].[Revenue % Contribution ]" caption="Revenue % Contribution " measure="1" displayFolder="" measureGroup="Phone_Sales" count="0"/>
    <cacheHierarchy uniqueName="[Measures].[__XL_Count Table2]" caption="__XL_Count Table2" measure="1" displayFolder="" measureGroup="Phone_Sales" count="0" hidden="1"/>
    <cacheHierarchy uniqueName="[Measures].[__XL_Count Table1]" caption="__XL_Count Table1" measure="1" displayFolder="" measureGroup="Date_Phones" count="0" hidden="1"/>
    <cacheHierarchy uniqueName="[Measures].[__No measures defined]" caption="__No measures defined" measure="1" displayFolder="" count="0" hidden="1"/>
  </cacheHierarchies>
  <kpis count="0"/>
  <dimensions count="3">
    <dimension name="Date_Phones" uniqueName="[Date_Phones]" caption="Date_Phones"/>
    <dimension measure="1" name="Measures" uniqueName="[Measures]" caption="Measures"/>
    <dimension name="Phone_Sales" uniqueName="[Phone_Sales]" caption="Phone_Sales"/>
  </dimensions>
  <measureGroups count="2">
    <measureGroup name="Date_Phones" caption="Date_Phones"/>
    <measureGroup name="Phone_Sales" caption="Phone_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y" refreshedDate="46085.60652199074" backgroundQuery="1" createdVersion="6" refreshedVersion="8" minRefreshableVersion="3" recordCount="0" supportSubquery="1" supportAdvancedDrill="1" xr:uid="{00000000-000A-0000-FFFF-FFFFC6010000}">
  <cacheSource type="external" connectionId="1"/>
  <cacheFields count="6">
    <cacheField name="[Measures].[Units Sold YoY]" caption="Units Sold YoY" numFmtId="0" hierarchy="34" level="32767"/>
    <cacheField name="[Measures].[Revenue YoY]" caption="Revenue YoY" numFmtId="0" hierarchy="32" level="32767"/>
    <cacheField name="[Measures].[Profit Margin YoY]" caption="Profit Margin YoY" numFmtId="0" hierarchy="35" level="32767"/>
    <cacheField name="[Measures].[Average Price YoY]" caption="Average Price YoY" numFmtId="0" hierarchy="36" level="32767"/>
    <cacheField name="[Measures].[Profit YoY]" caption="Profit YoY" numFmtId="0" hierarchy="33" level="32767"/>
    <cacheField name="[Date_Phones].[Year].[Year]" caption="Year" numFmtId="0" level="1">
      <sharedItems containsSemiMixedTypes="0" containsNonDate="0" containsString="0"/>
    </cacheField>
  </cacheFields>
  <cacheHierarchies count="41">
    <cacheHierarchy uniqueName="[Date_Phones].[Year]" caption="Year" attribute="1" defaultMemberUniqueName="[Date_Phones].[Year].[All]" allUniqueName="[Date_Phones].[Year].[All]" dimensionUniqueName="[Date_Phones]" displayFolder="" count="2" memberValueDatatype="130" unbalanced="0">
      <fieldsUsage count="2">
        <fieldUsage x="-1"/>
        <fieldUsage x="5"/>
      </fieldsUsage>
    </cacheHierarchy>
    <cacheHierarchy uniqueName="[Date_Phones].[Quarter]" caption="Quarter" attribute="1" defaultMemberUniqueName="[Date_Phones].[Quarter].[All]" allUniqueName="[Date_Phones].[Quarter].[All]" dimensionUniqueName="[Date_Phones]" displayFolder="" count="0" memberValueDatatype="20" unbalanced="0"/>
    <cacheHierarchy uniqueName="[Date_Phones].[Month]" caption="Month" attribute="1" defaultMemberUniqueName="[Date_Phones].[Month].[All]" allUniqueName="[Date_Phones].[Month].[All]" dimensionUniqueName="[Date_Phones]" displayFolder="" count="0" memberValueDatatype="20" unbalanced="0"/>
    <cacheHierarchy uniqueName="[Date_Phones].[Month Name]" caption="Month Name" attribute="1" defaultMemberUniqueName="[Date_Phones].[Month Name].[All]" allUniqueName="[Date_Phones].[Month Name].[All]" dimensionUniqueName="[Date_Phones]" displayFolder="" count="0" memberValueDatatype="130" unbalanced="0"/>
    <cacheHierarchy uniqueName="[Date_Phones].[Month &amp; Year]" caption="Month &amp; Year" attribute="1" defaultMemberUniqueName="[Date_Phones].[Month &amp; Year].[All]" allUniqueName="[Date_Phones].[Month &amp; Year].[All]" dimensionUniqueName="[Date_Phones]" displayFolder="" count="0" memberValueDatatype="130" unbalanced="0"/>
    <cacheHierarchy uniqueName="[Date_Phones].[Week Day]" caption="Week Day" attribute="1" defaultMemberUniqueName="[Date_Phones].[Week Day].[All]" allUniqueName="[Date_Phones].[Week Day].[All]" dimensionUniqueName="[Date_Phones]" displayFolder="" count="0" memberValueDatatype="20" unbalanced="0"/>
    <cacheHierarchy uniqueName="[Date_Phones].[Day Name]" caption="Day Name" attribute="1" defaultMemberUniqueName="[Date_Phones].[Day Name].[All]" allUniqueName="[Date_Phones].[Day Name].[All]" dimensionUniqueName="[Date_Phones]" displayFolder="" count="0" memberValueDatatype="130" unbalanced="0"/>
    <cacheHierarchy uniqueName="[Date_Phones].[Week Number]" caption="Week Number" attribute="1" defaultMemberUniqueName="[Date_Phones].[Week Number].[All]" allUniqueName="[Date_Phones].[Week Number].[All]" dimensionUniqueName="[Date_Phones]" displayFolder="" count="0" memberValueDatatype="20" unbalanced="0"/>
    <cacheHierarchy uniqueName="[Date_Phones].[Quater (Q)]" caption="Quater (Q)" attribute="1" defaultMemberUniqueName="[Date_Phones].[Quater (Q)].[All]" allUniqueName="[Date_Phones].[Quater (Q)].[All]" dimensionUniqueName="[Date_Phones]" displayFolder="" count="0" memberValueDatatype="130" unbalanced="0"/>
    <cacheHierarchy uniqueName="[Date_Phones].[Date]" caption="Date" attribute="1" time="1" defaultMemberUniqueName="[Date_Phones].[Date].[All]" allUniqueName="[Date_Phones].[Date].[All]" dimensionUniqueName="[Date_Phones]" displayFolder="" count="0" memberValueDatatype="7" unbalanced="0"/>
    <cacheHierarchy uniqueName="[Phone_Sales].[Date]" caption="Date" attribute="1" time="1" defaultMemberUniqueName="[Phone_Sales].[Date].[All]" allUniqueName="[Phone_Sales].[Date].[All]" dimensionUniqueName="[Phone_Sales]" displayFolder="" count="0" memberValueDatatype="7" unbalanced="0"/>
    <cacheHierarchy uniqueName="[Phone_Sales].[Country]" caption="Country" attribute="1" defaultMemberUniqueName="[Phone_Sales].[Country].[All]" allUniqueName="[Phone_Sales].[Country].[All]" dimensionUniqueName="[Phone_Sales]" displayFolder="" count="0" memberValueDatatype="130" unbalanced="0"/>
    <cacheHierarchy uniqueName="[Phone_Sales].[Distributor]" caption="Distributor" attribute="1" defaultMemberUniqueName="[Phone_Sales].[Distributor].[All]" allUniqueName="[Phone_Sales].[Distributor].[All]" dimensionUniqueName="[Phone_Sales]" displayFolder="" count="0" memberValueDatatype="130" unbalanced="0"/>
    <cacheHierarchy uniqueName="[Phone_Sales].[Brand]" caption="Brand" attribute="1" defaultMemberUniqueName="[Phone_Sales].[Brand].[All]" allUniqueName="[Phone_Sales].[Brand].[All]" dimensionUniqueName="[Phone_Sales]" displayFolder="" count="0" memberValueDatatype="130" unbalanced="0"/>
    <cacheHierarchy uniqueName="[Phone_Sales].[Operator]" caption="Operator" attribute="1" defaultMemberUniqueName="[Phone_Sales].[Operator].[All]" allUniqueName="[Phone_Sales].[Operator].[All]" dimensionUniqueName="[Phone_Sales]" displayFolder="" count="0" memberValueDatatype="130" unbalanced="0"/>
    <cacheHierarchy uniqueName="[Phone_Sales].[Unit Cost]" caption="Unit Cost" attribute="1" defaultMemberUniqueName="[Phone_Sales].[Unit Cost].[All]" allUniqueName="[Phone_Sales].[Unit Cost].[All]" dimensionUniqueName="[Phone_Sales]" displayFolder="" count="0" memberValueDatatype="20" unbalanced="0"/>
    <cacheHierarchy uniqueName="[Phone_Sales].[Amount]" caption="Amount" attribute="1" defaultMemberUniqueName="[Phone_Sales].[Amount].[All]" allUniqueName="[Phone_Sales].[Amount].[All]" dimensionUniqueName="[Phone_Sales]" displayFolder="" count="0" memberValueDatatype="20" unbalanced="0"/>
    <cacheHierarchy uniqueName="[Phone_Sales].[Unit Price]" caption="Unit Price" attribute="1" defaultMemberUniqueName="[Phone_Sales].[Unit Price].[All]" allUniqueName="[Phone_Sales].[Unit Price].[All]" dimensionUniqueName="[Phone_Sales]" displayFolder="" count="0" memberValueDatatype="20" unbalanced="0"/>
    <cacheHierarchy uniqueName="[Phone_Sales].[Sales]" caption="Sales" attribute="1" defaultMemberUniqueName="[Phone_Sales].[Sales].[All]" allUniqueName="[Phone_Sales].[Sales].[All]" dimensionUniqueName="[Phone_Sales]" displayFolder="" count="0" memberValueDatatype="20" unbalanced="0"/>
    <cacheHierarchy uniqueName="[Phone_Sales].[Date (Year)]" caption="Date (Year)" attribute="1" defaultMemberUniqueName="[Phone_Sales].[Date (Year)].[All]" allUniqueName="[Phone_Sales].[Date (Year)].[All]" dimensionUniqueName="[Phone_Sales]" displayFolder="" count="0" memberValueDatatype="20" unbalanced="0"/>
    <cacheHierarchy uniqueName="[Phone_Sales].[Date (Quarter)]" caption="Date (Quarter)" attribute="1" defaultMemberUniqueName="[Phone_Sales].[Date (Quarter)].[All]" allUniqueName="[Phone_Sales].[Date (Quarter)].[All]" dimensionUniqueName="[Phone_Sales]" displayFolder="" count="0" memberValueDatatype="130" unbalanced="0"/>
    <cacheHierarchy uniqueName="[Phone_Sales].[Date (Month)]" caption="Date (Month)" attribute="1" defaultMemberUniqueName="[Phone_Sales].[Date (Month)].[All]" allUniqueName="[Phone_Sales].[Date (Month)].[All]" dimensionUniqueName="[Phone_Sales]" displayFolder="" count="0" memberValueDatatype="130" unbalanced="0"/>
    <cacheHierarchy uniqueName="[Phone_Sales].[Date (Month Index)]" caption="Date (Month Index)" attribute="1" defaultMemberUniqueName="[Phone_Sales].[Date (Month Index)].[All]" allUniqueName="[Phone_Sales].[Date (Month Index)].[All]" dimensionUniqueName="[Phone_Sales]" displayFolder="" count="0" memberValueDatatype="20" unbalanced="0" hidden="1"/>
    <cacheHierarchy uniqueName="[Measures].[Sum of Sales]" caption="Sum of Sales" measure="1" displayFolder="" measureGroup="Phone_Sales" count="0">
      <extLst>
        <ext xmlns:x15="http://schemas.microsoft.com/office/spreadsheetml/2010/11/main" uri="{B97F6D7D-B522-45F9-BDA1-12C45D357490}">
          <x15:cacheHierarchy aggregatedColumn="18"/>
        </ext>
      </extLst>
    </cacheHierarchy>
    <cacheHierarchy uniqueName="[Measures].[Sum of Unit Price]" caption="Sum of Unit Price" measure="1" displayFolder="" measureGroup="Phone_Sales" count="0">
      <extLst>
        <ext xmlns:x15="http://schemas.microsoft.com/office/spreadsheetml/2010/11/main" uri="{B97F6D7D-B522-45F9-BDA1-12C45D357490}">
          <x15:cacheHierarchy aggregatedColumn="17"/>
        </ext>
      </extLst>
    </cacheHierarchy>
    <cacheHierarchy uniqueName="[Measures].[Sum of Quarter]" caption="Sum of Quarter" measure="1" displayFolder="" measureGroup="Date_Phones" count="0">
      <extLst>
        <ext xmlns:x15="http://schemas.microsoft.com/office/spreadsheetml/2010/11/main" uri="{B97F6D7D-B522-45F9-BDA1-12C45D357490}">
          <x15:cacheHierarchy aggregatedColumn="1"/>
        </ext>
      </extLst>
    </cacheHierarchy>
    <cacheHierarchy uniqueName="[Measures].[Total Revenue]" caption="Total Revenue" measure="1" displayFolder="" measureGroup="Phone_Sales" count="0"/>
    <cacheHierarchy uniqueName="[Measures].[Total Units]" caption="Total Units" measure="1" displayFolder="" measureGroup="Phone_Sales" count="0"/>
    <cacheHierarchy uniqueName="[Measures].[Total Cost]" caption="Total Cost" measure="1" displayFolder="" measureGroup="Phone_Sales" count="0"/>
    <cacheHierarchy uniqueName="[Measures].[Total Profit ]" caption="Total Profit " measure="1" displayFolder="" measureGroup="Phone_Sales" count="0"/>
    <cacheHierarchy uniqueName="[Measures].[Profit Margin]" caption="Profit Margin" measure="1" displayFolder="" measureGroup="Phone_Sales" count="0"/>
    <cacheHierarchy uniqueName="[Measures].[Average Price ]" caption="Average Price " measure="1" displayFolder="" measureGroup="Phone_Sales" count="0"/>
    <cacheHierarchy uniqueName="[Measures].[Revenue YoY]" caption="Revenue YoY" measure="1" displayFolder="" measureGroup="Phone_Sales" count="0" oneField="1">
      <fieldsUsage count="1">
        <fieldUsage x="1"/>
      </fieldsUsage>
    </cacheHierarchy>
    <cacheHierarchy uniqueName="[Measures].[Profit YoY]" caption="Profit YoY" measure="1" displayFolder="" measureGroup="Phone_Sales" count="0" oneField="1">
      <fieldsUsage count="1">
        <fieldUsage x="4"/>
      </fieldsUsage>
    </cacheHierarchy>
    <cacheHierarchy uniqueName="[Measures].[Units Sold YoY]" caption="Units Sold YoY" measure="1" displayFolder="" measureGroup="Phone_Sales" count="0" oneField="1">
      <fieldsUsage count="1">
        <fieldUsage x="0"/>
      </fieldsUsage>
    </cacheHierarchy>
    <cacheHierarchy uniqueName="[Measures].[Profit Margin YoY]" caption="Profit Margin YoY" measure="1" displayFolder="" measureGroup="Phone_Sales" count="0" oneField="1">
      <fieldsUsage count="1">
        <fieldUsage x="2"/>
      </fieldsUsage>
    </cacheHierarchy>
    <cacheHierarchy uniqueName="[Measures].[Average Price YoY]" caption="Average Price YoY" measure="1" displayFolder="" measureGroup="Phone_Sales" count="0" oneField="1">
      <fieldsUsage count="1">
        <fieldUsage x="3"/>
      </fieldsUsage>
    </cacheHierarchy>
    <cacheHierarchy uniqueName="[Measures].[Revenue % Contribution ]" caption="Revenue % Contribution " measure="1" displayFolder="" measureGroup="Phone_Sales" count="0"/>
    <cacheHierarchy uniqueName="[Measures].[__XL_Count Table2]" caption="__XL_Count Table2" measure="1" displayFolder="" measureGroup="Phone_Sales" count="0" hidden="1"/>
    <cacheHierarchy uniqueName="[Measures].[__XL_Count Table1]" caption="__XL_Count Table1" measure="1" displayFolder="" measureGroup="Date_Phones" count="0" hidden="1"/>
    <cacheHierarchy uniqueName="[Measures].[__No measures defined]" caption="__No measures defined" measure="1" displayFolder="" count="0" hidden="1"/>
  </cacheHierarchies>
  <kpis count="0"/>
  <dimensions count="3">
    <dimension name="Date_Phones" uniqueName="[Date_Phones]" caption="Date_Phones"/>
    <dimension measure="1" name="Measures" uniqueName="[Measures]" caption="Measures"/>
    <dimension name="Phone_Sales" uniqueName="[Phone_Sales]" caption="Phone_Sales"/>
  </dimensions>
  <measureGroups count="2">
    <measureGroup name="Date_Phones" caption="Date_Phones"/>
    <measureGroup name="Phone_Sales" caption="Phone_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y" refreshedDate="46085.606533564816" backgroundQuery="1" createdVersion="6" refreshedVersion="8" minRefreshableVersion="3" recordCount="0" supportSubquery="1" supportAdvancedDrill="1" xr:uid="{00000000-000A-0000-FFFF-FFFFCC010000}">
  <cacheSource type="external" connectionId="1"/>
  <cacheFields count="3">
    <cacheField name="[Phone_Sales].[Date (Month)].[Date (Month)]" caption="Date (Month)" numFmtId="0" hierarchy="21"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Phone_Sales].[Date (Month)].&amp;[Jan]"/>
            <x15:cachedUniqueName index="1" name="[Phone_Sales].[Date (Month)].&amp;[Feb]"/>
            <x15:cachedUniqueName index="2" name="[Phone_Sales].[Date (Month)].&amp;[Mar]"/>
            <x15:cachedUniqueName index="3" name="[Phone_Sales].[Date (Month)].&amp;[Apr]"/>
            <x15:cachedUniqueName index="4" name="[Phone_Sales].[Date (Month)].&amp;[May]"/>
            <x15:cachedUniqueName index="5" name="[Phone_Sales].[Date (Month)].&amp;[Jun]"/>
            <x15:cachedUniqueName index="6" name="[Phone_Sales].[Date (Month)].&amp;[Jul]"/>
            <x15:cachedUniqueName index="7" name="[Phone_Sales].[Date (Month)].&amp;[Aug]"/>
            <x15:cachedUniqueName index="8" name="[Phone_Sales].[Date (Month)].&amp;[Sep]"/>
            <x15:cachedUniqueName index="9" name="[Phone_Sales].[Date (Month)].&amp;[Oct]"/>
            <x15:cachedUniqueName index="10" name="[Phone_Sales].[Date (Month)].&amp;[Nov]"/>
            <x15:cachedUniqueName index="11" name="[Phone_Sales].[Date (Month)].&amp;[Dec]"/>
          </x15:cachedUniqueNames>
        </ext>
      </extLst>
    </cacheField>
    <cacheField name="[Measures].[Average Price ]" caption="Average Price " numFmtId="0" hierarchy="31" level="32767"/>
    <cacheField name="[Date_Phones].[Year].[Year]" caption="Year" numFmtId="0" level="1">
      <sharedItems containsSemiMixedTypes="0" containsNonDate="0" containsString="0"/>
    </cacheField>
  </cacheFields>
  <cacheHierarchies count="41">
    <cacheHierarchy uniqueName="[Date_Phones].[Year]" caption="Year" attribute="1" defaultMemberUniqueName="[Date_Phones].[Year].[All]" allUniqueName="[Date_Phones].[Year].[All]" dimensionUniqueName="[Date_Phones]" displayFolder="" count="2" memberValueDatatype="130" unbalanced="0">
      <fieldsUsage count="2">
        <fieldUsage x="-1"/>
        <fieldUsage x="2"/>
      </fieldsUsage>
    </cacheHierarchy>
    <cacheHierarchy uniqueName="[Date_Phones].[Quarter]" caption="Quarter" attribute="1" defaultMemberUniqueName="[Date_Phones].[Quarter].[All]" allUniqueName="[Date_Phones].[Quarter].[All]" dimensionUniqueName="[Date_Phones]" displayFolder="" count="0" memberValueDatatype="20" unbalanced="0"/>
    <cacheHierarchy uniqueName="[Date_Phones].[Month]" caption="Month" attribute="1" defaultMemberUniqueName="[Date_Phones].[Month].[All]" allUniqueName="[Date_Phones].[Month].[All]" dimensionUniqueName="[Date_Phones]" displayFolder="" count="0" memberValueDatatype="20" unbalanced="0"/>
    <cacheHierarchy uniqueName="[Date_Phones].[Month Name]" caption="Month Name" attribute="1" defaultMemberUniqueName="[Date_Phones].[Month Name].[All]" allUniqueName="[Date_Phones].[Month Name].[All]" dimensionUniqueName="[Date_Phones]" displayFolder="" count="0" memberValueDatatype="130" unbalanced="0"/>
    <cacheHierarchy uniqueName="[Date_Phones].[Month &amp; Year]" caption="Month &amp; Year" attribute="1" defaultMemberUniqueName="[Date_Phones].[Month &amp; Year].[All]" allUniqueName="[Date_Phones].[Month &amp; Year].[All]" dimensionUniqueName="[Date_Phones]" displayFolder="" count="0" memberValueDatatype="130" unbalanced="0"/>
    <cacheHierarchy uniqueName="[Date_Phones].[Week Day]" caption="Week Day" attribute="1" defaultMemberUniqueName="[Date_Phones].[Week Day].[All]" allUniqueName="[Date_Phones].[Week Day].[All]" dimensionUniqueName="[Date_Phones]" displayFolder="" count="0" memberValueDatatype="20" unbalanced="0"/>
    <cacheHierarchy uniqueName="[Date_Phones].[Day Name]" caption="Day Name" attribute="1" defaultMemberUniqueName="[Date_Phones].[Day Name].[All]" allUniqueName="[Date_Phones].[Day Name].[All]" dimensionUniqueName="[Date_Phones]" displayFolder="" count="0" memberValueDatatype="130" unbalanced="0"/>
    <cacheHierarchy uniqueName="[Date_Phones].[Week Number]" caption="Week Number" attribute="1" defaultMemberUniqueName="[Date_Phones].[Week Number].[All]" allUniqueName="[Date_Phones].[Week Number].[All]" dimensionUniqueName="[Date_Phones]" displayFolder="" count="0" memberValueDatatype="20" unbalanced="0"/>
    <cacheHierarchy uniqueName="[Date_Phones].[Quater (Q)]" caption="Quater (Q)" attribute="1" defaultMemberUniqueName="[Date_Phones].[Quater (Q)].[All]" allUniqueName="[Date_Phones].[Quater (Q)].[All]" dimensionUniqueName="[Date_Phones]" displayFolder="" count="0" memberValueDatatype="130" unbalanced="0"/>
    <cacheHierarchy uniqueName="[Date_Phones].[Date]" caption="Date" attribute="1" time="1" defaultMemberUniqueName="[Date_Phones].[Date].[All]" allUniqueName="[Date_Phones].[Date].[All]" dimensionUniqueName="[Date_Phones]" displayFolder="" count="0" memberValueDatatype="7" unbalanced="0"/>
    <cacheHierarchy uniqueName="[Phone_Sales].[Date]" caption="Date" attribute="1" time="1" defaultMemberUniqueName="[Phone_Sales].[Date].[All]" allUniqueName="[Phone_Sales].[Date].[All]" dimensionUniqueName="[Phone_Sales]" displayFolder="" count="0" memberValueDatatype="7" unbalanced="0"/>
    <cacheHierarchy uniqueName="[Phone_Sales].[Country]" caption="Country" attribute="1" defaultMemberUniqueName="[Phone_Sales].[Country].[All]" allUniqueName="[Phone_Sales].[Country].[All]" dimensionUniqueName="[Phone_Sales]" displayFolder="" count="0" memberValueDatatype="130" unbalanced="0"/>
    <cacheHierarchy uniqueName="[Phone_Sales].[Distributor]" caption="Distributor" attribute="1" defaultMemberUniqueName="[Phone_Sales].[Distributor].[All]" allUniqueName="[Phone_Sales].[Distributor].[All]" dimensionUniqueName="[Phone_Sales]" displayFolder="" count="0" memberValueDatatype="130" unbalanced="0"/>
    <cacheHierarchy uniqueName="[Phone_Sales].[Brand]" caption="Brand" attribute="1" defaultMemberUniqueName="[Phone_Sales].[Brand].[All]" allUniqueName="[Phone_Sales].[Brand].[All]" dimensionUniqueName="[Phone_Sales]" displayFolder="" count="0" memberValueDatatype="130" unbalanced="0"/>
    <cacheHierarchy uniqueName="[Phone_Sales].[Operator]" caption="Operator" attribute="1" defaultMemberUniqueName="[Phone_Sales].[Operator].[All]" allUniqueName="[Phone_Sales].[Operator].[All]" dimensionUniqueName="[Phone_Sales]" displayFolder="" count="0" memberValueDatatype="130" unbalanced="0"/>
    <cacheHierarchy uniqueName="[Phone_Sales].[Unit Cost]" caption="Unit Cost" attribute="1" defaultMemberUniqueName="[Phone_Sales].[Unit Cost].[All]" allUniqueName="[Phone_Sales].[Unit Cost].[All]" dimensionUniqueName="[Phone_Sales]" displayFolder="" count="0" memberValueDatatype="20" unbalanced="0"/>
    <cacheHierarchy uniqueName="[Phone_Sales].[Amount]" caption="Amount" attribute="1" defaultMemberUniqueName="[Phone_Sales].[Amount].[All]" allUniqueName="[Phone_Sales].[Amount].[All]" dimensionUniqueName="[Phone_Sales]" displayFolder="" count="0" memberValueDatatype="20" unbalanced="0"/>
    <cacheHierarchy uniqueName="[Phone_Sales].[Unit Price]" caption="Unit Price" attribute="1" defaultMemberUniqueName="[Phone_Sales].[Unit Price].[All]" allUniqueName="[Phone_Sales].[Unit Price].[All]" dimensionUniqueName="[Phone_Sales]" displayFolder="" count="0" memberValueDatatype="20" unbalanced="0"/>
    <cacheHierarchy uniqueName="[Phone_Sales].[Sales]" caption="Sales" attribute="1" defaultMemberUniqueName="[Phone_Sales].[Sales].[All]" allUniqueName="[Phone_Sales].[Sales].[All]" dimensionUniqueName="[Phone_Sales]" displayFolder="" count="0" memberValueDatatype="20" unbalanced="0"/>
    <cacheHierarchy uniqueName="[Phone_Sales].[Date (Year)]" caption="Date (Year)" attribute="1" defaultMemberUniqueName="[Phone_Sales].[Date (Year)].[All]" allUniqueName="[Phone_Sales].[Date (Year)].[All]" dimensionUniqueName="[Phone_Sales]" displayFolder="" count="0" memberValueDatatype="20" unbalanced="0"/>
    <cacheHierarchy uniqueName="[Phone_Sales].[Date (Quarter)]" caption="Date (Quarter)" attribute="1" defaultMemberUniqueName="[Phone_Sales].[Date (Quarter)].[All]" allUniqueName="[Phone_Sales].[Date (Quarter)].[All]" dimensionUniqueName="[Phone_Sales]" displayFolder="" count="0" memberValueDatatype="130" unbalanced="0"/>
    <cacheHierarchy uniqueName="[Phone_Sales].[Date (Month)]" caption="Date (Month)" attribute="1" defaultMemberUniqueName="[Phone_Sales].[Date (Month)].[All]" allUniqueName="[Phone_Sales].[Date (Month)].[All]" dimensionUniqueName="[Phone_Sales]" displayFolder="" count="2" memberValueDatatype="130" unbalanced="0">
      <fieldsUsage count="2">
        <fieldUsage x="-1"/>
        <fieldUsage x="0"/>
      </fieldsUsage>
    </cacheHierarchy>
    <cacheHierarchy uniqueName="[Phone_Sales].[Date (Month Index)]" caption="Date (Month Index)" attribute="1" defaultMemberUniqueName="[Phone_Sales].[Date (Month Index)].[All]" allUniqueName="[Phone_Sales].[Date (Month Index)].[All]" dimensionUniqueName="[Phone_Sales]" displayFolder="" count="0" memberValueDatatype="20" unbalanced="0" hidden="1"/>
    <cacheHierarchy uniqueName="[Measures].[Sum of Sales]" caption="Sum of Sales" measure="1" displayFolder="" measureGroup="Phone_Sales" count="0">
      <extLst>
        <ext xmlns:x15="http://schemas.microsoft.com/office/spreadsheetml/2010/11/main" uri="{B97F6D7D-B522-45F9-BDA1-12C45D357490}">
          <x15:cacheHierarchy aggregatedColumn="18"/>
        </ext>
      </extLst>
    </cacheHierarchy>
    <cacheHierarchy uniqueName="[Measures].[Sum of Unit Price]" caption="Sum of Unit Price" measure="1" displayFolder="" measureGroup="Phone_Sales" count="0">
      <extLst>
        <ext xmlns:x15="http://schemas.microsoft.com/office/spreadsheetml/2010/11/main" uri="{B97F6D7D-B522-45F9-BDA1-12C45D357490}">
          <x15:cacheHierarchy aggregatedColumn="17"/>
        </ext>
      </extLst>
    </cacheHierarchy>
    <cacheHierarchy uniqueName="[Measures].[Sum of Quarter]" caption="Sum of Quarter" measure="1" displayFolder="" measureGroup="Date_Phones" count="0">
      <extLst>
        <ext xmlns:x15="http://schemas.microsoft.com/office/spreadsheetml/2010/11/main" uri="{B97F6D7D-B522-45F9-BDA1-12C45D357490}">
          <x15:cacheHierarchy aggregatedColumn="1"/>
        </ext>
      </extLst>
    </cacheHierarchy>
    <cacheHierarchy uniqueName="[Measures].[Total Revenue]" caption="Total Revenue" measure="1" displayFolder="" measureGroup="Phone_Sales" count="0"/>
    <cacheHierarchy uniqueName="[Measures].[Total Units]" caption="Total Units" measure="1" displayFolder="" measureGroup="Phone_Sales" count="0"/>
    <cacheHierarchy uniqueName="[Measures].[Total Cost]" caption="Total Cost" measure="1" displayFolder="" measureGroup="Phone_Sales" count="0"/>
    <cacheHierarchy uniqueName="[Measures].[Total Profit ]" caption="Total Profit " measure="1" displayFolder="" measureGroup="Phone_Sales" count="0"/>
    <cacheHierarchy uniqueName="[Measures].[Profit Margin]" caption="Profit Margin" measure="1" displayFolder="" measureGroup="Phone_Sales" count="0"/>
    <cacheHierarchy uniqueName="[Measures].[Average Price ]" caption="Average Price " measure="1" displayFolder="" measureGroup="Phone_Sales" count="0" oneField="1">
      <fieldsUsage count="1">
        <fieldUsage x="1"/>
      </fieldsUsage>
    </cacheHierarchy>
    <cacheHierarchy uniqueName="[Measures].[Revenue YoY]" caption="Revenue YoY" measure="1" displayFolder="" measureGroup="Phone_Sales" count="0"/>
    <cacheHierarchy uniqueName="[Measures].[Profit YoY]" caption="Profit YoY" measure="1" displayFolder="" measureGroup="Phone_Sales" count="0"/>
    <cacheHierarchy uniqueName="[Measures].[Units Sold YoY]" caption="Units Sold YoY" measure="1" displayFolder="" measureGroup="Phone_Sales" count="0"/>
    <cacheHierarchy uniqueName="[Measures].[Profit Margin YoY]" caption="Profit Margin YoY" measure="1" displayFolder="" measureGroup="Phone_Sales" count="0"/>
    <cacheHierarchy uniqueName="[Measures].[Average Price YoY]" caption="Average Price YoY" measure="1" displayFolder="" measureGroup="Phone_Sales" count="0"/>
    <cacheHierarchy uniqueName="[Measures].[Revenue % Contribution ]" caption="Revenue % Contribution " measure="1" displayFolder="" measureGroup="Phone_Sales" count="0"/>
    <cacheHierarchy uniqueName="[Measures].[__XL_Count Table2]" caption="__XL_Count Table2" measure="1" displayFolder="" measureGroup="Phone_Sales" count="0" hidden="1"/>
    <cacheHierarchy uniqueName="[Measures].[__XL_Count Table1]" caption="__XL_Count Table1" measure="1" displayFolder="" measureGroup="Date_Phones" count="0" hidden="1"/>
    <cacheHierarchy uniqueName="[Measures].[__No measures defined]" caption="__No measures defined" measure="1" displayFolder="" count="0" hidden="1"/>
  </cacheHierarchies>
  <kpis count="0"/>
  <dimensions count="3">
    <dimension name="Date_Phones" uniqueName="[Date_Phones]" caption="Date_Phones"/>
    <dimension measure="1" name="Measures" uniqueName="[Measures]" caption="Measures"/>
    <dimension name="Phone_Sales" uniqueName="[Phone_Sales]" caption="Phone_Sales"/>
  </dimensions>
  <measureGroups count="2">
    <measureGroup name="Date_Phones" caption="Date_Phones"/>
    <measureGroup name="Phone_Sales" caption="Phone_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y" refreshedDate="46085.606541550929" backgroundQuery="1" createdVersion="6" refreshedVersion="8" minRefreshableVersion="3" recordCount="0" supportSubquery="1" supportAdvancedDrill="1" xr:uid="{00000000-000A-0000-FFFF-FFFFCF010000}">
  <cacheSource type="external" connectionId="1"/>
  <cacheFields count="3">
    <cacheField name="[Phone_Sales].[Date (Month)].[Date (Month)]" caption="Date (Month)" numFmtId="0" hierarchy="21"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Phone_Sales].[Date (Month)].&amp;[Jan]"/>
            <x15:cachedUniqueName index="1" name="[Phone_Sales].[Date (Month)].&amp;[Feb]"/>
            <x15:cachedUniqueName index="2" name="[Phone_Sales].[Date (Month)].&amp;[Mar]"/>
            <x15:cachedUniqueName index="3" name="[Phone_Sales].[Date (Month)].&amp;[Apr]"/>
            <x15:cachedUniqueName index="4" name="[Phone_Sales].[Date (Month)].&amp;[May]"/>
            <x15:cachedUniqueName index="5" name="[Phone_Sales].[Date (Month)].&amp;[Jun]"/>
            <x15:cachedUniqueName index="6" name="[Phone_Sales].[Date (Month)].&amp;[Jul]"/>
            <x15:cachedUniqueName index="7" name="[Phone_Sales].[Date (Month)].&amp;[Aug]"/>
            <x15:cachedUniqueName index="8" name="[Phone_Sales].[Date (Month)].&amp;[Sep]"/>
            <x15:cachedUniqueName index="9" name="[Phone_Sales].[Date (Month)].&amp;[Oct]"/>
            <x15:cachedUniqueName index="10" name="[Phone_Sales].[Date (Month)].&amp;[Nov]"/>
            <x15:cachedUniqueName index="11" name="[Phone_Sales].[Date (Month)].&amp;[Dec]"/>
          </x15:cachedUniqueNames>
        </ext>
      </extLst>
    </cacheField>
    <cacheField name="[Measures].[Total Profit ]" caption="Total Profit " numFmtId="0" hierarchy="29" level="32767"/>
    <cacheField name="[Date_Phones].[Year].[Year]" caption="Year" numFmtId="0" level="1">
      <sharedItems containsSemiMixedTypes="0" containsNonDate="0" containsString="0"/>
    </cacheField>
  </cacheFields>
  <cacheHierarchies count="41">
    <cacheHierarchy uniqueName="[Date_Phones].[Year]" caption="Year" attribute="1" defaultMemberUniqueName="[Date_Phones].[Year].[All]" allUniqueName="[Date_Phones].[Year].[All]" dimensionUniqueName="[Date_Phones]" displayFolder="" count="2" memberValueDatatype="130" unbalanced="0">
      <fieldsUsage count="2">
        <fieldUsage x="-1"/>
        <fieldUsage x="2"/>
      </fieldsUsage>
    </cacheHierarchy>
    <cacheHierarchy uniqueName="[Date_Phones].[Quarter]" caption="Quarter" attribute="1" defaultMemberUniqueName="[Date_Phones].[Quarter].[All]" allUniqueName="[Date_Phones].[Quarter].[All]" dimensionUniqueName="[Date_Phones]" displayFolder="" count="0" memberValueDatatype="20" unbalanced="0"/>
    <cacheHierarchy uniqueName="[Date_Phones].[Month]" caption="Month" attribute="1" defaultMemberUniqueName="[Date_Phones].[Month].[All]" allUniqueName="[Date_Phones].[Month].[All]" dimensionUniqueName="[Date_Phones]" displayFolder="" count="0" memberValueDatatype="20" unbalanced="0"/>
    <cacheHierarchy uniqueName="[Date_Phones].[Month Name]" caption="Month Name" attribute="1" defaultMemberUniqueName="[Date_Phones].[Month Name].[All]" allUniqueName="[Date_Phones].[Month Name].[All]" dimensionUniqueName="[Date_Phones]" displayFolder="" count="0" memberValueDatatype="130" unbalanced="0"/>
    <cacheHierarchy uniqueName="[Date_Phones].[Month &amp; Year]" caption="Month &amp; Year" attribute="1" defaultMemberUniqueName="[Date_Phones].[Month &amp; Year].[All]" allUniqueName="[Date_Phones].[Month &amp; Year].[All]" dimensionUniqueName="[Date_Phones]" displayFolder="" count="0" memberValueDatatype="130" unbalanced="0"/>
    <cacheHierarchy uniqueName="[Date_Phones].[Week Day]" caption="Week Day" attribute="1" defaultMemberUniqueName="[Date_Phones].[Week Day].[All]" allUniqueName="[Date_Phones].[Week Day].[All]" dimensionUniqueName="[Date_Phones]" displayFolder="" count="0" memberValueDatatype="20" unbalanced="0"/>
    <cacheHierarchy uniqueName="[Date_Phones].[Day Name]" caption="Day Name" attribute="1" defaultMemberUniqueName="[Date_Phones].[Day Name].[All]" allUniqueName="[Date_Phones].[Day Name].[All]" dimensionUniqueName="[Date_Phones]" displayFolder="" count="0" memberValueDatatype="130" unbalanced="0"/>
    <cacheHierarchy uniqueName="[Date_Phones].[Week Number]" caption="Week Number" attribute="1" defaultMemberUniqueName="[Date_Phones].[Week Number].[All]" allUniqueName="[Date_Phones].[Week Number].[All]" dimensionUniqueName="[Date_Phones]" displayFolder="" count="0" memberValueDatatype="20" unbalanced="0"/>
    <cacheHierarchy uniqueName="[Date_Phones].[Quater (Q)]" caption="Quater (Q)" attribute="1" defaultMemberUniqueName="[Date_Phones].[Quater (Q)].[All]" allUniqueName="[Date_Phones].[Quater (Q)].[All]" dimensionUniqueName="[Date_Phones]" displayFolder="" count="0" memberValueDatatype="130" unbalanced="0"/>
    <cacheHierarchy uniqueName="[Date_Phones].[Date]" caption="Date" attribute="1" time="1" defaultMemberUniqueName="[Date_Phones].[Date].[All]" allUniqueName="[Date_Phones].[Date].[All]" dimensionUniqueName="[Date_Phones]" displayFolder="" count="0" memberValueDatatype="7" unbalanced="0"/>
    <cacheHierarchy uniqueName="[Phone_Sales].[Date]" caption="Date" attribute="1" time="1" defaultMemberUniqueName="[Phone_Sales].[Date].[All]" allUniqueName="[Phone_Sales].[Date].[All]" dimensionUniqueName="[Phone_Sales]" displayFolder="" count="0" memberValueDatatype="7" unbalanced="0"/>
    <cacheHierarchy uniqueName="[Phone_Sales].[Country]" caption="Country" attribute="1" defaultMemberUniqueName="[Phone_Sales].[Country].[All]" allUniqueName="[Phone_Sales].[Country].[All]" dimensionUniqueName="[Phone_Sales]" displayFolder="" count="0" memberValueDatatype="130" unbalanced="0"/>
    <cacheHierarchy uniqueName="[Phone_Sales].[Distributor]" caption="Distributor" attribute="1" defaultMemberUniqueName="[Phone_Sales].[Distributor].[All]" allUniqueName="[Phone_Sales].[Distributor].[All]" dimensionUniqueName="[Phone_Sales]" displayFolder="" count="0" memberValueDatatype="130" unbalanced="0"/>
    <cacheHierarchy uniqueName="[Phone_Sales].[Brand]" caption="Brand" attribute="1" defaultMemberUniqueName="[Phone_Sales].[Brand].[All]" allUniqueName="[Phone_Sales].[Brand].[All]" dimensionUniqueName="[Phone_Sales]" displayFolder="" count="0" memberValueDatatype="130" unbalanced="0"/>
    <cacheHierarchy uniqueName="[Phone_Sales].[Operator]" caption="Operator" attribute="1" defaultMemberUniqueName="[Phone_Sales].[Operator].[All]" allUniqueName="[Phone_Sales].[Operator].[All]" dimensionUniqueName="[Phone_Sales]" displayFolder="" count="0" memberValueDatatype="130" unbalanced="0"/>
    <cacheHierarchy uniqueName="[Phone_Sales].[Unit Cost]" caption="Unit Cost" attribute="1" defaultMemberUniqueName="[Phone_Sales].[Unit Cost].[All]" allUniqueName="[Phone_Sales].[Unit Cost].[All]" dimensionUniqueName="[Phone_Sales]" displayFolder="" count="0" memberValueDatatype="20" unbalanced="0"/>
    <cacheHierarchy uniqueName="[Phone_Sales].[Amount]" caption="Amount" attribute="1" defaultMemberUniqueName="[Phone_Sales].[Amount].[All]" allUniqueName="[Phone_Sales].[Amount].[All]" dimensionUniqueName="[Phone_Sales]" displayFolder="" count="0" memberValueDatatype="20" unbalanced="0"/>
    <cacheHierarchy uniqueName="[Phone_Sales].[Unit Price]" caption="Unit Price" attribute="1" defaultMemberUniqueName="[Phone_Sales].[Unit Price].[All]" allUniqueName="[Phone_Sales].[Unit Price].[All]" dimensionUniqueName="[Phone_Sales]" displayFolder="" count="0" memberValueDatatype="20" unbalanced="0"/>
    <cacheHierarchy uniqueName="[Phone_Sales].[Sales]" caption="Sales" attribute="1" defaultMemberUniqueName="[Phone_Sales].[Sales].[All]" allUniqueName="[Phone_Sales].[Sales].[All]" dimensionUniqueName="[Phone_Sales]" displayFolder="" count="0" memberValueDatatype="20" unbalanced="0"/>
    <cacheHierarchy uniqueName="[Phone_Sales].[Date (Year)]" caption="Date (Year)" attribute="1" defaultMemberUniqueName="[Phone_Sales].[Date (Year)].[All]" allUniqueName="[Phone_Sales].[Date (Year)].[All]" dimensionUniqueName="[Phone_Sales]" displayFolder="" count="0" memberValueDatatype="20" unbalanced="0"/>
    <cacheHierarchy uniqueName="[Phone_Sales].[Date (Quarter)]" caption="Date (Quarter)" attribute="1" defaultMemberUniqueName="[Phone_Sales].[Date (Quarter)].[All]" allUniqueName="[Phone_Sales].[Date (Quarter)].[All]" dimensionUniqueName="[Phone_Sales]" displayFolder="" count="0" memberValueDatatype="130" unbalanced="0"/>
    <cacheHierarchy uniqueName="[Phone_Sales].[Date (Month)]" caption="Date (Month)" attribute="1" defaultMemberUniqueName="[Phone_Sales].[Date (Month)].[All]" allUniqueName="[Phone_Sales].[Date (Month)].[All]" dimensionUniqueName="[Phone_Sales]" displayFolder="" count="2" memberValueDatatype="130" unbalanced="0">
      <fieldsUsage count="2">
        <fieldUsage x="-1"/>
        <fieldUsage x="0"/>
      </fieldsUsage>
    </cacheHierarchy>
    <cacheHierarchy uniqueName="[Phone_Sales].[Date (Month Index)]" caption="Date (Month Index)" attribute="1" defaultMemberUniqueName="[Phone_Sales].[Date (Month Index)].[All]" allUniqueName="[Phone_Sales].[Date (Month Index)].[All]" dimensionUniqueName="[Phone_Sales]" displayFolder="" count="0" memberValueDatatype="20" unbalanced="0" hidden="1"/>
    <cacheHierarchy uniqueName="[Measures].[Sum of Sales]" caption="Sum of Sales" measure="1" displayFolder="" measureGroup="Phone_Sales" count="0">
      <extLst>
        <ext xmlns:x15="http://schemas.microsoft.com/office/spreadsheetml/2010/11/main" uri="{B97F6D7D-B522-45F9-BDA1-12C45D357490}">
          <x15:cacheHierarchy aggregatedColumn="18"/>
        </ext>
      </extLst>
    </cacheHierarchy>
    <cacheHierarchy uniqueName="[Measures].[Sum of Unit Price]" caption="Sum of Unit Price" measure="1" displayFolder="" measureGroup="Phone_Sales" count="0">
      <extLst>
        <ext xmlns:x15="http://schemas.microsoft.com/office/spreadsheetml/2010/11/main" uri="{B97F6D7D-B522-45F9-BDA1-12C45D357490}">
          <x15:cacheHierarchy aggregatedColumn="17"/>
        </ext>
      </extLst>
    </cacheHierarchy>
    <cacheHierarchy uniqueName="[Measures].[Sum of Quarter]" caption="Sum of Quarter" measure="1" displayFolder="" measureGroup="Date_Phones" count="0">
      <extLst>
        <ext xmlns:x15="http://schemas.microsoft.com/office/spreadsheetml/2010/11/main" uri="{B97F6D7D-B522-45F9-BDA1-12C45D357490}">
          <x15:cacheHierarchy aggregatedColumn="1"/>
        </ext>
      </extLst>
    </cacheHierarchy>
    <cacheHierarchy uniqueName="[Measures].[Total Revenue]" caption="Total Revenue" measure="1" displayFolder="" measureGroup="Phone_Sales" count="0"/>
    <cacheHierarchy uniqueName="[Measures].[Total Units]" caption="Total Units" measure="1" displayFolder="" measureGroup="Phone_Sales" count="0"/>
    <cacheHierarchy uniqueName="[Measures].[Total Cost]" caption="Total Cost" measure="1" displayFolder="" measureGroup="Phone_Sales" count="0"/>
    <cacheHierarchy uniqueName="[Measures].[Total Profit ]" caption="Total Profit " measure="1" displayFolder="" measureGroup="Phone_Sales" count="0" oneField="1">
      <fieldsUsage count="1">
        <fieldUsage x="1"/>
      </fieldsUsage>
    </cacheHierarchy>
    <cacheHierarchy uniqueName="[Measures].[Profit Margin]" caption="Profit Margin" measure="1" displayFolder="" measureGroup="Phone_Sales" count="0"/>
    <cacheHierarchy uniqueName="[Measures].[Average Price ]" caption="Average Price " measure="1" displayFolder="" measureGroup="Phone_Sales" count="0"/>
    <cacheHierarchy uniqueName="[Measures].[Revenue YoY]" caption="Revenue YoY" measure="1" displayFolder="" measureGroup="Phone_Sales" count="0"/>
    <cacheHierarchy uniqueName="[Measures].[Profit YoY]" caption="Profit YoY" measure="1" displayFolder="" measureGroup="Phone_Sales" count="0"/>
    <cacheHierarchy uniqueName="[Measures].[Units Sold YoY]" caption="Units Sold YoY" measure="1" displayFolder="" measureGroup="Phone_Sales" count="0"/>
    <cacheHierarchy uniqueName="[Measures].[Profit Margin YoY]" caption="Profit Margin YoY" measure="1" displayFolder="" measureGroup="Phone_Sales" count="0"/>
    <cacheHierarchy uniqueName="[Measures].[Average Price YoY]" caption="Average Price YoY" measure="1" displayFolder="" measureGroup="Phone_Sales" count="0"/>
    <cacheHierarchy uniqueName="[Measures].[Revenue % Contribution ]" caption="Revenue % Contribution " measure="1" displayFolder="" measureGroup="Phone_Sales" count="0"/>
    <cacheHierarchy uniqueName="[Measures].[__XL_Count Table2]" caption="__XL_Count Table2" measure="1" displayFolder="" measureGroup="Phone_Sales" count="0" hidden="1"/>
    <cacheHierarchy uniqueName="[Measures].[__XL_Count Table1]" caption="__XL_Count Table1" measure="1" displayFolder="" measureGroup="Date_Phones" count="0" hidden="1"/>
    <cacheHierarchy uniqueName="[Measures].[__No measures defined]" caption="__No measures defined" measure="1" displayFolder="" count="0" hidden="1"/>
  </cacheHierarchies>
  <kpis count="0"/>
  <dimensions count="3">
    <dimension name="Date_Phones" uniqueName="[Date_Phones]" caption="Date_Phones"/>
    <dimension measure="1" name="Measures" uniqueName="[Measures]" caption="Measures"/>
    <dimension name="Phone_Sales" uniqueName="[Phone_Sales]" caption="Phone_Sales"/>
  </dimensions>
  <measureGroups count="2">
    <measureGroup name="Date_Phones" caption="Date_Phones"/>
    <measureGroup name="Phone_Sales" caption="Phone_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y" refreshedDate="46085.606548148149" backgroundQuery="1" createdVersion="6" refreshedVersion="8" minRefreshableVersion="3" recordCount="0" supportSubquery="1" supportAdvancedDrill="1" xr:uid="{00000000-000A-0000-FFFF-FFFFD2010000}">
  <cacheSource type="external" connectionId="1"/>
  <cacheFields count="4">
    <cacheField name="[Measures].[Total Revenue]" caption="Total Revenue" numFmtId="0" hierarchy="26" level="32767"/>
    <cacheField name="[Phone_Sales].[Date (Month)].[Date (Month)]" caption="Date (Month)" numFmtId="0" hierarchy="21"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Phone_Sales].[Date (Month)].&amp;[Jan]"/>
            <x15:cachedUniqueName index="1" name="[Phone_Sales].[Date (Month)].&amp;[Feb]"/>
            <x15:cachedUniqueName index="2" name="[Phone_Sales].[Date (Month)].&amp;[Mar]"/>
            <x15:cachedUniqueName index="3" name="[Phone_Sales].[Date (Month)].&amp;[Apr]"/>
            <x15:cachedUniqueName index="4" name="[Phone_Sales].[Date (Month)].&amp;[May]"/>
            <x15:cachedUniqueName index="5" name="[Phone_Sales].[Date (Month)].&amp;[Jun]"/>
            <x15:cachedUniqueName index="6" name="[Phone_Sales].[Date (Month)].&amp;[Jul]"/>
            <x15:cachedUniqueName index="7" name="[Phone_Sales].[Date (Month)].&amp;[Aug]"/>
            <x15:cachedUniqueName index="8" name="[Phone_Sales].[Date (Month)].&amp;[Sep]"/>
            <x15:cachedUniqueName index="9" name="[Phone_Sales].[Date (Month)].&amp;[Oct]"/>
            <x15:cachedUniqueName index="10" name="[Phone_Sales].[Date (Month)].&amp;[Nov]"/>
            <x15:cachedUniqueName index="11" name="[Phone_Sales].[Date (Month)].&amp;[Dec]"/>
          </x15:cachedUniqueNames>
        </ext>
      </extLst>
    </cacheField>
    <cacheField name="[Measures].[Total Profit ]" caption="Total Profit " numFmtId="0" hierarchy="29" level="32767"/>
    <cacheField name="[Date_Phones].[Year].[Year]" caption="Year" numFmtId="0" level="1">
      <sharedItems containsSemiMixedTypes="0" containsNonDate="0" containsString="0"/>
    </cacheField>
  </cacheFields>
  <cacheHierarchies count="41">
    <cacheHierarchy uniqueName="[Date_Phones].[Year]" caption="Year" attribute="1" defaultMemberUniqueName="[Date_Phones].[Year].[All]" allUniqueName="[Date_Phones].[Year].[All]" dimensionUniqueName="[Date_Phones]" displayFolder="" count="2" memberValueDatatype="130" unbalanced="0">
      <fieldsUsage count="2">
        <fieldUsage x="-1"/>
        <fieldUsage x="3"/>
      </fieldsUsage>
    </cacheHierarchy>
    <cacheHierarchy uniqueName="[Date_Phones].[Quarter]" caption="Quarter" attribute="1" defaultMemberUniqueName="[Date_Phones].[Quarter].[All]" allUniqueName="[Date_Phones].[Quarter].[All]" dimensionUniqueName="[Date_Phones]" displayFolder="" count="0" memberValueDatatype="20" unbalanced="0"/>
    <cacheHierarchy uniqueName="[Date_Phones].[Month]" caption="Month" attribute="1" defaultMemberUniqueName="[Date_Phones].[Month].[All]" allUniqueName="[Date_Phones].[Month].[All]" dimensionUniqueName="[Date_Phones]" displayFolder="" count="0" memberValueDatatype="20" unbalanced="0"/>
    <cacheHierarchy uniqueName="[Date_Phones].[Month Name]" caption="Month Name" attribute="1" defaultMemberUniqueName="[Date_Phones].[Month Name].[All]" allUniqueName="[Date_Phones].[Month Name].[All]" dimensionUniqueName="[Date_Phones]" displayFolder="" count="0" memberValueDatatype="130" unbalanced="0"/>
    <cacheHierarchy uniqueName="[Date_Phones].[Month &amp; Year]" caption="Month &amp; Year" attribute="1" defaultMemberUniqueName="[Date_Phones].[Month &amp; Year].[All]" allUniqueName="[Date_Phones].[Month &amp; Year].[All]" dimensionUniqueName="[Date_Phones]" displayFolder="" count="0" memberValueDatatype="130" unbalanced="0"/>
    <cacheHierarchy uniqueName="[Date_Phones].[Week Day]" caption="Week Day" attribute="1" defaultMemberUniqueName="[Date_Phones].[Week Day].[All]" allUniqueName="[Date_Phones].[Week Day].[All]" dimensionUniqueName="[Date_Phones]" displayFolder="" count="0" memberValueDatatype="20" unbalanced="0"/>
    <cacheHierarchy uniqueName="[Date_Phones].[Day Name]" caption="Day Name" attribute="1" defaultMemberUniqueName="[Date_Phones].[Day Name].[All]" allUniqueName="[Date_Phones].[Day Name].[All]" dimensionUniqueName="[Date_Phones]" displayFolder="" count="0" memberValueDatatype="130" unbalanced="0"/>
    <cacheHierarchy uniqueName="[Date_Phones].[Week Number]" caption="Week Number" attribute="1" defaultMemberUniqueName="[Date_Phones].[Week Number].[All]" allUniqueName="[Date_Phones].[Week Number].[All]" dimensionUniqueName="[Date_Phones]" displayFolder="" count="0" memberValueDatatype="20" unbalanced="0"/>
    <cacheHierarchy uniqueName="[Date_Phones].[Quater (Q)]" caption="Quater (Q)" attribute="1" defaultMemberUniqueName="[Date_Phones].[Quater (Q)].[All]" allUniqueName="[Date_Phones].[Quater (Q)].[All]" dimensionUniqueName="[Date_Phones]" displayFolder="" count="0" memberValueDatatype="130" unbalanced="0"/>
    <cacheHierarchy uniqueName="[Date_Phones].[Date]" caption="Date" attribute="1" time="1" defaultMemberUniqueName="[Date_Phones].[Date].[All]" allUniqueName="[Date_Phones].[Date].[All]" dimensionUniqueName="[Date_Phones]" displayFolder="" count="0" memberValueDatatype="7" unbalanced="0"/>
    <cacheHierarchy uniqueName="[Phone_Sales].[Date]" caption="Date" attribute="1" time="1" defaultMemberUniqueName="[Phone_Sales].[Date].[All]" allUniqueName="[Phone_Sales].[Date].[All]" dimensionUniqueName="[Phone_Sales]" displayFolder="" count="0" memberValueDatatype="7" unbalanced="0"/>
    <cacheHierarchy uniqueName="[Phone_Sales].[Country]" caption="Country" attribute="1" defaultMemberUniqueName="[Phone_Sales].[Country].[All]" allUniqueName="[Phone_Sales].[Country].[All]" dimensionUniqueName="[Phone_Sales]" displayFolder="" count="0" memberValueDatatype="130" unbalanced="0"/>
    <cacheHierarchy uniqueName="[Phone_Sales].[Distributor]" caption="Distributor" attribute="1" defaultMemberUniqueName="[Phone_Sales].[Distributor].[All]" allUniqueName="[Phone_Sales].[Distributor].[All]" dimensionUniqueName="[Phone_Sales]" displayFolder="" count="0" memberValueDatatype="130" unbalanced="0"/>
    <cacheHierarchy uniqueName="[Phone_Sales].[Brand]" caption="Brand" attribute="1" defaultMemberUniqueName="[Phone_Sales].[Brand].[All]" allUniqueName="[Phone_Sales].[Brand].[All]" dimensionUniqueName="[Phone_Sales]" displayFolder="" count="0" memberValueDatatype="130" unbalanced="0"/>
    <cacheHierarchy uniqueName="[Phone_Sales].[Operator]" caption="Operator" attribute="1" defaultMemberUniqueName="[Phone_Sales].[Operator].[All]" allUniqueName="[Phone_Sales].[Operator].[All]" dimensionUniqueName="[Phone_Sales]" displayFolder="" count="0" memberValueDatatype="130" unbalanced="0"/>
    <cacheHierarchy uniqueName="[Phone_Sales].[Unit Cost]" caption="Unit Cost" attribute="1" defaultMemberUniqueName="[Phone_Sales].[Unit Cost].[All]" allUniqueName="[Phone_Sales].[Unit Cost].[All]" dimensionUniqueName="[Phone_Sales]" displayFolder="" count="0" memberValueDatatype="20" unbalanced="0"/>
    <cacheHierarchy uniqueName="[Phone_Sales].[Amount]" caption="Amount" attribute="1" defaultMemberUniqueName="[Phone_Sales].[Amount].[All]" allUniqueName="[Phone_Sales].[Amount].[All]" dimensionUniqueName="[Phone_Sales]" displayFolder="" count="0" memberValueDatatype="20" unbalanced="0"/>
    <cacheHierarchy uniqueName="[Phone_Sales].[Unit Price]" caption="Unit Price" attribute="1" defaultMemberUniqueName="[Phone_Sales].[Unit Price].[All]" allUniqueName="[Phone_Sales].[Unit Price].[All]" dimensionUniqueName="[Phone_Sales]" displayFolder="" count="0" memberValueDatatype="20" unbalanced="0"/>
    <cacheHierarchy uniqueName="[Phone_Sales].[Sales]" caption="Sales" attribute="1" defaultMemberUniqueName="[Phone_Sales].[Sales].[All]" allUniqueName="[Phone_Sales].[Sales].[All]" dimensionUniqueName="[Phone_Sales]" displayFolder="" count="0" memberValueDatatype="20" unbalanced="0"/>
    <cacheHierarchy uniqueName="[Phone_Sales].[Date (Year)]" caption="Date (Year)" attribute="1" defaultMemberUniqueName="[Phone_Sales].[Date (Year)].[All]" allUniqueName="[Phone_Sales].[Date (Year)].[All]" dimensionUniqueName="[Phone_Sales]" displayFolder="" count="0" memberValueDatatype="20" unbalanced="0"/>
    <cacheHierarchy uniqueName="[Phone_Sales].[Date (Quarter)]" caption="Date (Quarter)" attribute="1" defaultMemberUniqueName="[Phone_Sales].[Date (Quarter)].[All]" allUniqueName="[Phone_Sales].[Date (Quarter)].[All]" dimensionUniqueName="[Phone_Sales]" displayFolder="" count="0" memberValueDatatype="130" unbalanced="0"/>
    <cacheHierarchy uniqueName="[Phone_Sales].[Date (Month)]" caption="Date (Month)" attribute="1" defaultMemberUniqueName="[Phone_Sales].[Date (Month)].[All]" allUniqueName="[Phone_Sales].[Date (Month)].[All]" dimensionUniqueName="[Phone_Sales]" displayFolder="" count="2" memberValueDatatype="130" unbalanced="0">
      <fieldsUsage count="2">
        <fieldUsage x="-1"/>
        <fieldUsage x="1"/>
      </fieldsUsage>
    </cacheHierarchy>
    <cacheHierarchy uniqueName="[Phone_Sales].[Date (Month Index)]" caption="Date (Month Index)" attribute="1" defaultMemberUniqueName="[Phone_Sales].[Date (Month Index)].[All]" allUniqueName="[Phone_Sales].[Date (Month Index)].[All]" dimensionUniqueName="[Phone_Sales]" displayFolder="" count="0" memberValueDatatype="20" unbalanced="0" hidden="1"/>
    <cacheHierarchy uniqueName="[Measures].[Sum of Sales]" caption="Sum of Sales" measure="1" displayFolder="" measureGroup="Phone_Sales" count="0">
      <extLst>
        <ext xmlns:x15="http://schemas.microsoft.com/office/spreadsheetml/2010/11/main" uri="{B97F6D7D-B522-45F9-BDA1-12C45D357490}">
          <x15:cacheHierarchy aggregatedColumn="18"/>
        </ext>
      </extLst>
    </cacheHierarchy>
    <cacheHierarchy uniqueName="[Measures].[Sum of Unit Price]" caption="Sum of Unit Price" measure="1" displayFolder="" measureGroup="Phone_Sales" count="0">
      <extLst>
        <ext xmlns:x15="http://schemas.microsoft.com/office/spreadsheetml/2010/11/main" uri="{B97F6D7D-B522-45F9-BDA1-12C45D357490}">
          <x15:cacheHierarchy aggregatedColumn="17"/>
        </ext>
      </extLst>
    </cacheHierarchy>
    <cacheHierarchy uniqueName="[Measures].[Sum of Quarter]" caption="Sum of Quarter" measure="1" displayFolder="" measureGroup="Date_Phones" count="0">
      <extLst>
        <ext xmlns:x15="http://schemas.microsoft.com/office/spreadsheetml/2010/11/main" uri="{B97F6D7D-B522-45F9-BDA1-12C45D357490}">
          <x15:cacheHierarchy aggregatedColumn="1"/>
        </ext>
      </extLst>
    </cacheHierarchy>
    <cacheHierarchy uniqueName="[Measures].[Total Revenue]" caption="Total Revenue" measure="1" displayFolder="" measureGroup="Phone_Sales" count="0" oneField="1">
      <fieldsUsage count="1">
        <fieldUsage x="0"/>
      </fieldsUsage>
    </cacheHierarchy>
    <cacheHierarchy uniqueName="[Measures].[Total Units]" caption="Total Units" measure="1" displayFolder="" measureGroup="Phone_Sales" count="0"/>
    <cacheHierarchy uniqueName="[Measures].[Total Cost]" caption="Total Cost" measure="1" displayFolder="" measureGroup="Phone_Sales" count="0"/>
    <cacheHierarchy uniqueName="[Measures].[Total Profit ]" caption="Total Profit " measure="1" displayFolder="" measureGroup="Phone_Sales" count="0" oneField="1">
      <fieldsUsage count="1">
        <fieldUsage x="2"/>
      </fieldsUsage>
    </cacheHierarchy>
    <cacheHierarchy uniqueName="[Measures].[Profit Margin]" caption="Profit Margin" measure="1" displayFolder="" measureGroup="Phone_Sales" count="0"/>
    <cacheHierarchy uniqueName="[Measures].[Average Price ]" caption="Average Price " measure="1" displayFolder="" measureGroup="Phone_Sales" count="0"/>
    <cacheHierarchy uniqueName="[Measures].[Revenue YoY]" caption="Revenue YoY" measure="1" displayFolder="" measureGroup="Phone_Sales" count="0"/>
    <cacheHierarchy uniqueName="[Measures].[Profit YoY]" caption="Profit YoY" measure="1" displayFolder="" measureGroup="Phone_Sales" count="0"/>
    <cacheHierarchy uniqueName="[Measures].[Units Sold YoY]" caption="Units Sold YoY" measure="1" displayFolder="" measureGroup="Phone_Sales" count="0"/>
    <cacheHierarchy uniqueName="[Measures].[Profit Margin YoY]" caption="Profit Margin YoY" measure="1" displayFolder="" measureGroup="Phone_Sales" count="0"/>
    <cacheHierarchy uniqueName="[Measures].[Average Price YoY]" caption="Average Price YoY" measure="1" displayFolder="" measureGroup="Phone_Sales" count="0"/>
    <cacheHierarchy uniqueName="[Measures].[Revenue % Contribution ]" caption="Revenue % Contribution " measure="1" displayFolder="" measureGroup="Phone_Sales" count="0"/>
    <cacheHierarchy uniqueName="[Measures].[__XL_Count Table2]" caption="__XL_Count Table2" measure="1" displayFolder="" measureGroup="Phone_Sales" count="0" hidden="1"/>
    <cacheHierarchy uniqueName="[Measures].[__XL_Count Table1]" caption="__XL_Count Table1" measure="1" displayFolder="" measureGroup="Date_Phones" count="0" hidden="1"/>
    <cacheHierarchy uniqueName="[Measures].[__No measures defined]" caption="__No measures defined" measure="1" displayFolder="" count="0" hidden="1"/>
  </cacheHierarchies>
  <kpis count="0"/>
  <dimensions count="3">
    <dimension name="Date_Phones" uniqueName="[Date_Phones]" caption="Date_Phones"/>
    <dimension measure="1" name="Measures" uniqueName="[Measures]" caption="Measures"/>
    <dimension name="Phone_Sales" uniqueName="[Phone_Sales]" caption="Phone_Sales"/>
  </dimensions>
  <measureGroups count="2">
    <measureGroup name="Date_Phones" caption="Date_Phones"/>
    <measureGroup name="Phone_Sales" caption="Phone_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y" refreshedDate="46085.606554398146" backgroundQuery="1" createdVersion="6" refreshedVersion="8" minRefreshableVersion="3" recordCount="0" supportSubquery="1" supportAdvancedDrill="1" xr:uid="{00000000-000A-0000-FFFF-FFFFD5010000}">
  <cacheSource type="external" connectionId="1"/>
  <cacheFields count="3">
    <cacheField name="[Phone_Sales].[Date (Month)].[Date (Month)]" caption="Date (Month)" numFmtId="0" hierarchy="21"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Phone_Sales].[Date (Month)].&amp;[Jan]"/>
            <x15:cachedUniqueName index="1" name="[Phone_Sales].[Date (Month)].&amp;[Feb]"/>
            <x15:cachedUniqueName index="2" name="[Phone_Sales].[Date (Month)].&amp;[Mar]"/>
            <x15:cachedUniqueName index="3" name="[Phone_Sales].[Date (Month)].&amp;[Apr]"/>
            <x15:cachedUniqueName index="4" name="[Phone_Sales].[Date (Month)].&amp;[May]"/>
            <x15:cachedUniqueName index="5" name="[Phone_Sales].[Date (Month)].&amp;[Jun]"/>
            <x15:cachedUniqueName index="6" name="[Phone_Sales].[Date (Month)].&amp;[Jul]"/>
            <x15:cachedUniqueName index="7" name="[Phone_Sales].[Date (Month)].&amp;[Aug]"/>
            <x15:cachedUniqueName index="8" name="[Phone_Sales].[Date (Month)].&amp;[Sep]"/>
            <x15:cachedUniqueName index="9" name="[Phone_Sales].[Date (Month)].&amp;[Oct]"/>
            <x15:cachedUniqueName index="10" name="[Phone_Sales].[Date (Month)].&amp;[Nov]"/>
            <x15:cachedUniqueName index="11" name="[Phone_Sales].[Date (Month)].&amp;[Dec]"/>
          </x15:cachedUniqueNames>
        </ext>
      </extLst>
    </cacheField>
    <cacheField name="[Measures].[Total Profit ]" caption="Total Profit " numFmtId="0" hierarchy="29" level="32767"/>
    <cacheField name="[Date_Phones].[Year].[Year]" caption="Year" numFmtId="0" level="1">
      <sharedItems containsSemiMixedTypes="0" containsNonDate="0" containsString="0"/>
    </cacheField>
  </cacheFields>
  <cacheHierarchies count="41">
    <cacheHierarchy uniqueName="[Date_Phones].[Year]" caption="Year" attribute="1" defaultMemberUniqueName="[Date_Phones].[Year].[All]" allUniqueName="[Date_Phones].[Year].[All]" dimensionUniqueName="[Date_Phones]" displayFolder="" count="2" memberValueDatatype="130" unbalanced="0">
      <fieldsUsage count="2">
        <fieldUsage x="-1"/>
        <fieldUsage x="2"/>
      </fieldsUsage>
    </cacheHierarchy>
    <cacheHierarchy uniqueName="[Date_Phones].[Quarter]" caption="Quarter" attribute="1" defaultMemberUniqueName="[Date_Phones].[Quarter].[All]" allUniqueName="[Date_Phones].[Quarter].[All]" dimensionUniqueName="[Date_Phones]" displayFolder="" count="0" memberValueDatatype="20" unbalanced="0"/>
    <cacheHierarchy uniqueName="[Date_Phones].[Month]" caption="Month" attribute="1" defaultMemberUniqueName="[Date_Phones].[Month].[All]" allUniqueName="[Date_Phones].[Month].[All]" dimensionUniqueName="[Date_Phones]" displayFolder="" count="0" memberValueDatatype="20" unbalanced="0"/>
    <cacheHierarchy uniqueName="[Date_Phones].[Month Name]" caption="Month Name" attribute="1" defaultMemberUniqueName="[Date_Phones].[Month Name].[All]" allUniqueName="[Date_Phones].[Month Name].[All]" dimensionUniqueName="[Date_Phones]" displayFolder="" count="0" memberValueDatatype="130" unbalanced="0"/>
    <cacheHierarchy uniqueName="[Date_Phones].[Month &amp; Year]" caption="Month &amp; Year" attribute="1" defaultMemberUniqueName="[Date_Phones].[Month &amp; Year].[All]" allUniqueName="[Date_Phones].[Month &amp; Year].[All]" dimensionUniqueName="[Date_Phones]" displayFolder="" count="0" memberValueDatatype="130" unbalanced="0"/>
    <cacheHierarchy uniqueName="[Date_Phones].[Week Day]" caption="Week Day" attribute="1" defaultMemberUniqueName="[Date_Phones].[Week Day].[All]" allUniqueName="[Date_Phones].[Week Day].[All]" dimensionUniqueName="[Date_Phones]" displayFolder="" count="0" memberValueDatatype="20" unbalanced="0"/>
    <cacheHierarchy uniqueName="[Date_Phones].[Day Name]" caption="Day Name" attribute="1" defaultMemberUniqueName="[Date_Phones].[Day Name].[All]" allUniqueName="[Date_Phones].[Day Name].[All]" dimensionUniqueName="[Date_Phones]" displayFolder="" count="0" memberValueDatatype="130" unbalanced="0"/>
    <cacheHierarchy uniqueName="[Date_Phones].[Week Number]" caption="Week Number" attribute="1" defaultMemberUniqueName="[Date_Phones].[Week Number].[All]" allUniqueName="[Date_Phones].[Week Number].[All]" dimensionUniqueName="[Date_Phones]" displayFolder="" count="0" memberValueDatatype="20" unbalanced="0"/>
    <cacheHierarchy uniqueName="[Date_Phones].[Quater (Q)]" caption="Quater (Q)" attribute="1" defaultMemberUniqueName="[Date_Phones].[Quater (Q)].[All]" allUniqueName="[Date_Phones].[Quater (Q)].[All]" dimensionUniqueName="[Date_Phones]" displayFolder="" count="0" memberValueDatatype="130" unbalanced="0"/>
    <cacheHierarchy uniqueName="[Date_Phones].[Date]" caption="Date" attribute="1" time="1" defaultMemberUniqueName="[Date_Phones].[Date].[All]" allUniqueName="[Date_Phones].[Date].[All]" dimensionUniqueName="[Date_Phones]" displayFolder="" count="0" memberValueDatatype="7" unbalanced="0"/>
    <cacheHierarchy uniqueName="[Phone_Sales].[Date]" caption="Date" attribute="1" time="1" defaultMemberUniqueName="[Phone_Sales].[Date].[All]" allUniqueName="[Phone_Sales].[Date].[All]" dimensionUniqueName="[Phone_Sales]" displayFolder="" count="0" memberValueDatatype="7" unbalanced="0"/>
    <cacheHierarchy uniqueName="[Phone_Sales].[Country]" caption="Country" attribute="1" defaultMemberUniqueName="[Phone_Sales].[Country].[All]" allUniqueName="[Phone_Sales].[Country].[All]" dimensionUniqueName="[Phone_Sales]" displayFolder="" count="0" memberValueDatatype="130" unbalanced="0"/>
    <cacheHierarchy uniqueName="[Phone_Sales].[Distributor]" caption="Distributor" attribute="1" defaultMemberUniqueName="[Phone_Sales].[Distributor].[All]" allUniqueName="[Phone_Sales].[Distributor].[All]" dimensionUniqueName="[Phone_Sales]" displayFolder="" count="0" memberValueDatatype="130" unbalanced="0"/>
    <cacheHierarchy uniqueName="[Phone_Sales].[Brand]" caption="Brand" attribute="1" defaultMemberUniqueName="[Phone_Sales].[Brand].[All]" allUniqueName="[Phone_Sales].[Brand].[All]" dimensionUniqueName="[Phone_Sales]" displayFolder="" count="0" memberValueDatatype="130" unbalanced="0"/>
    <cacheHierarchy uniqueName="[Phone_Sales].[Operator]" caption="Operator" attribute="1" defaultMemberUniqueName="[Phone_Sales].[Operator].[All]" allUniqueName="[Phone_Sales].[Operator].[All]" dimensionUniqueName="[Phone_Sales]" displayFolder="" count="0" memberValueDatatype="130" unbalanced="0"/>
    <cacheHierarchy uniqueName="[Phone_Sales].[Unit Cost]" caption="Unit Cost" attribute="1" defaultMemberUniqueName="[Phone_Sales].[Unit Cost].[All]" allUniqueName="[Phone_Sales].[Unit Cost].[All]" dimensionUniqueName="[Phone_Sales]" displayFolder="" count="0" memberValueDatatype="20" unbalanced="0"/>
    <cacheHierarchy uniqueName="[Phone_Sales].[Amount]" caption="Amount" attribute="1" defaultMemberUniqueName="[Phone_Sales].[Amount].[All]" allUniqueName="[Phone_Sales].[Amount].[All]" dimensionUniqueName="[Phone_Sales]" displayFolder="" count="0" memberValueDatatype="20" unbalanced="0"/>
    <cacheHierarchy uniqueName="[Phone_Sales].[Unit Price]" caption="Unit Price" attribute="1" defaultMemberUniqueName="[Phone_Sales].[Unit Price].[All]" allUniqueName="[Phone_Sales].[Unit Price].[All]" dimensionUniqueName="[Phone_Sales]" displayFolder="" count="0" memberValueDatatype="20" unbalanced="0"/>
    <cacheHierarchy uniqueName="[Phone_Sales].[Sales]" caption="Sales" attribute="1" defaultMemberUniqueName="[Phone_Sales].[Sales].[All]" allUniqueName="[Phone_Sales].[Sales].[All]" dimensionUniqueName="[Phone_Sales]" displayFolder="" count="0" memberValueDatatype="20" unbalanced="0"/>
    <cacheHierarchy uniqueName="[Phone_Sales].[Date (Year)]" caption="Date (Year)" attribute="1" defaultMemberUniqueName="[Phone_Sales].[Date (Year)].[All]" allUniqueName="[Phone_Sales].[Date (Year)].[All]" dimensionUniqueName="[Phone_Sales]" displayFolder="" count="0" memberValueDatatype="20" unbalanced="0"/>
    <cacheHierarchy uniqueName="[Phone_Sales].[Date (Quarter)]" caption="Date (Quarter)" attribute="1" defaultMemberUniqueName="[Phone_Sales].[Date (Quarter)].[All]" allUniqueName="[Phone_Sales].[Date (Quarter)].[All]" dimensionUniqueName="[Phone_Sales]" displayFolder="" count="0" memberValueDatatype="130" unbalanced="0"/>
    <cacheHierarchy uniqueName="[Phone_Sales].[Date (Month)]" caption="Date (Month)" attribute="1" defaultMemberUniqueName="[Phone_Sales].[Date (Month)].[All]" allUniqueName="[Phone_Sales].[Date (Month)].[All]" dimensionUniqueName="[Phone_Sales]" displayFolder="" count="2" memberValueDatatype="130" unbalanced="0">
      <fieldsUsage count="2">
        <fieldUsage x="-1"/>
        <fieldUsage x="0"/>
      </fieldsUsage>
    </cacheHierarchy>
    <cacheHierarchy uniqueName="[Phone_Sales].[Date (Month Index)]" caption="Date (Month Index)" attribute="1" defaultMemberUniqueName="[Phone_Sales].[Date (Month Index)].[All]" allUniqueName="[Phone_Sales].[Date (Month Index)].[All]" dimensionUniqueName="[Phone_Sales]" displayFolder="" count="0" memberValueDatatype="20" unbalanced="0" hidden="1"/>
    <cacheHierarchy uniqueName="[Measures].[Sum of Sales]" caption="Sum of Sales" measure="1" displayFolder="" measureGroup="Phone_Sales" count="0">
      <extLst>
        <ext xmlns:x15="http://schemas.microsoft.com/office/spreadsheetml/2010/11/main" uri="{B97F6D7D-B522-45F9-BDA1-12C45D357490}">
          <x15:cacheHierarchy aggregatedColumn="18"/>
        </ext>
      </extLst>
    </cacheHierarchy>
    <cacheHierarchy uniqueName="[Measures].[Sum of Unit Price]" caption="Sum of Unit Price" measure="1" displayFolder="" measureGroup="Phone_Sales" count="0">
      <extLst>
        <ext xmlns:x15="http://schemas.microsoft.com/office/spreadsheetml/2010/11/main" uri="{B97F6D7D-B522-45F9-BDA1-12C45D357490}">
          <x15:cacheHierarchy aggregatedColumn="17"/>
        </ext>
      </extLst>
    </cacheHierarchy>
    <cacheHierarchy uniqueName="[Measures].[Sum of Quarter]" caption="Sum of Quarter" measure="1" displayFolder="" measureGroup="Date_Phones" count="0">
      <extLst>
        <ext xmlns:x15="http://schemas.microsoft.com/office/spreadsheetml/2010/11/main" uri="{B97F6D7D-B522-45F9-BDA1-12C45D357490}">
          <x15:cacheHierarchy aggregatedColumn="1"/>
        </ext>
      </extLst>
    </cacheHierarchy>
    <cacheHierarchy uniqueName="[Measures].[Total Revenue]" caption="Total Revenue" measure="1" displayFolder="" measureGroup="Phone_Sales" count="0"/>
    <cacheHierarchy uniqueName="[Measures].[Total Units]" caption="Total Units" measure="1" displayFolder="" measureGroup="Phone_Sales" count="0"/>
    <cacheHierarchy uniqueName="[Measures].[Total Cost]" caption="Total Cost" measure="1" displayFolder="" measureGroup="Phone_Sales" count="0"/>
    <cacheHierarchy uniqueName="[Measures].[Total Profit ]" caption="Total Profit " measure="1" displayFolder="" measureGroup="Phone_Sales" count="0" oneField="1">
      <fieldsUsage count="1">
        <fieldUsage x="1"/>
      </fieldsUsage>
    </cacheHierarchy>
    <cacheHierarchy uniqueName="[Measures].[Profit Margin]" caption="Profit Margin" measure="1" displayFolder="" measureGroup="Phone_Sales" count="0"/>
    <cacheHierarchy uniqueName="[Measures].[Average Price ]" caption="Average Price " measure="1" displayFolder="" measureGroup="Phone_Sales" count="0"/>
    <cacheHierarchy uniqueName="[Measures].[Revenue YoY]" caption="Revenue YoY" measure="1" displayFolder="" measureGroup="Phone_Sales" count="0"/>
    <cacheHierarchy uniqueName="[Measures].[Profit YoY]" caption="Profit YoY" measure="1" displayFolder="" measureGroup="Phone_Sales" count="0"/>
    <cacheHierarchy uniqueName="[Measures].[Units Sold YoY]" caption="Units Sold YoY" measure="1" displayFolder="" measureGroup="Phone_Sales" count="0"/>
    <cacheHierarchy uniqueName="[Measures].[Profit Margin YoY]" caption="Profit Margin YoY" measure="1" displayFolder="" measureGroup="Phone_Sales" count="0"/>
    <cacheHierarchy uniqueName="[Measures].[Average Price YoY]" caption="Average Price YoY" measure="1" displayFolder="" measureGroup="Phone_Sales" count="0"/>
    <cacheHierarchy uniqueName="[Measures].[Revenue % Contribution ]" caption="Revenue % Contribution " measure="1" displayFolder="" measureGroup="Phone_Sales" count="0"/>
    <cacheHierarchy uniqueName="[Measures].[__XL_Count Table2]" caption="__XL_Count Table2" measure="1" displayFolder="" measureGroup="Phone_Sales" count="0" hidden="1"/>
    <cacheHierarchy uniqueName="[Measures].[__XL_Count Table1]" caption="__XL_Count Table1" measure="1" displayFolder="" measureGroup="Date_Phones" count="0" hidden="1"/>
    <cacheHierarchy uniqueName="[Measures].[__No measures defined]" caption="__No measures defined" measure="1" displayFolder="" count="0" hidden="1"/>
  </cacheHierarchies>
  <kpis count="0"/>
  <dimensions count="3">
    <dimension name="Date_Phones" uniqueName="[Date_Phones]" caption="Date_Phones"/>
    <dimension measure="1" name="Measures" uniqueName="[Measures]" caption="Measures"/>
    <dimension name="Phone_Sales" uniqueName="[Phone_Sales]" caption="Phone_Sales"/>
  </dimensions>
  <measureGroups count="2">
    <measureGroup name="Date_Phones" caption="Date_Phones"/>
    <measureGroup name="Phone_Sales" caption="Phone_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y" refreshedDate="46085.60656122685" backgroundQuery="1" createdVersion="6" refreshedVersion="8" minRefreshableVersion="3" recordCount="0" supportSubquery="1" supportAdvancedDrill="1" xr:uid="{00000000-000A-0000-FFFF-FFFFD8010000}">
  <cacheSource type="external" connectionId="1"/>
  <cacheFields count="3">
    <cacheField name="[Phone_Sales].[Brand].[Brand]" caption="Brand" numFmtId="0" hierarchy="13" level="1">
      <sharedItems count="6">
        <s v="Apple"/>
        <s v="Huawei"/>
        <s v="LG"/>
        <s v="Motorola"/>
        <s v="Nokia"/>
        <s v="Samsung"/>
      </sharedItems>
      <extLst>
        <ext xmlns:x15="http://schemas.microsoft.com/office/spreadsheetml/2010/11/main" uri="{4F2E5C28-24EA-4eb8-9CBF-B6C8F9C3D259}">
          <x15:cachedUniqueNames>
            <x15:cachedUniqueName index="0" name="[Phone_Sales].[Brand].&amp;[Apple]"/>
            <x15:cachedUniqueName index="1" name="[Phone_Sales].[Brand].&amp;[Huawei]"/>
            <x15:cachedUniqueName index="2" name="[Phone_Sales].[Brand].&amp;[LG]"/>
            <x15:cachedUniqueName index="3" name="[Phone_Sales].[Brand].&amp;[Motorola]"/>
            <x15:cachedUniqueName index="4" name="[Phone_Sales].[Brand].&amp;[Nokia]"/>
            <x15:cachedUniqueName index="5" name="[Phone_Sales].[Brand].&amp;[Samsung]"/>
          </x15:cachedUniqueNames>
        </ext>
      </extLst>
    </cacheField>
    <cacheField name="[Measures].[Profit Margin]" caption="Profit Margin" numFmtId="0" hierarchy="30" level="32767"/>
    <cacheField name="[Date_Phones].[Year].[Year]" caption="Year" numFmtId="0" level="1">
      <sharedItems containsSemiMixedTypes="0" containsNonDate="0" containsString="0"/>
    </cacheField>
  </cacheFields>
  <cacheHierarchies count="41">
    <cacheHierarchy uniqueName="[Date_Phones].[Year]" caption="Year" attribute="1" defaultMemberUniqueName="[Date_Phones].[Year].[All]" allUniqueName="[Date_Phones].[Year].[All]" dimensionUniqueName="[Date_Phones]" displayFolder="" count="2" memberValueDatatype="130" unbalanced="0">
      <fieldsUsage count="2">
        <fieldUsage x="-1"/>
        <fieldUsage x="2"/>
      </fieldsUsage>
    </cacheHierarchy>
    <cacheHierarchy uniqueName="[Date_Phones].[Quarter]" caption="Quarter" attribute="1" defaultMemberUniqueName="[Date_Phones].[Quarter].[All]" allUniqueName="[Date_Phones].[Quarter].[All]" dimensionUniqueName="[Date_Phones]" displayFolder="" count="0" memberValueDatatype="20" unbalanced="0"/>
    <cacheHierarchy uniqueName="[Date_Phones].[Month]" caption="Month" attribute="1" defaultMemberUniqueName="[Date_Phones].[Month].[All]" allUniqueName="[Date_Phones].[Month].[All]" dimensionUniqueName="[Date_Phones]" displayFolder="" count="0" memberValueDatatype="20" unbalanced="0"/>
    <cacheHierarchy uniqueName="[Date_Phones].[Month Name]" caption="Month Name" attribute="1" defaultMemberUniqueName="[Date_Phones].[Month Name].[All]" allUniqueName="[Date_Phones].[Month Name].[All]" dimensionUniqueName="[Date_Phones]" displayFolder="" count="0" memberValueDatatype="130" unbalanced="0"/>
    <cacheHierarchy uniqueName="[Date_Phones].[Month &amp; Year]" caption="Month &amp; Year" attribute="1" defaultMemberUniqueName="[Date_Phones].[Month &amp; Year].[All]" allUniqueName="[Date_Phones].[Month &amp; Year].[All]" dimensionUniqueName="[Date_Phones]" displayFolder="" count="0" memberValueDatatype="130" unbalanced="0"/>
    <cacheHierarchy uniqueName="[Date_Phones].[Week Day]" caption="Week Day" attribute="1" defaultMemberUniqueName="[Date_Phones].[Week Day].[All]" allUniqueName="[Date_Phones].[Week Day].[All]" dimensionUniqueName="[Date_Phones]" displayFolder="" count="0" memberValueDatatype="20" unbalanced="0"/>
    <cacheHierarchy uniqueName="[Date_Phones].[Day Name]" caption="Day Name" attribute="1" defaultMemberUniqueName="[Date_Phones].[Day Name].[All]" allUniqueName="[Date_Phones].[Day Name].[All]" dimensionUniqueName="[Date_Phones]" displayFolder="" count="0" memberValueDatatype="130" unbalanced="0"/>
    <cacheHierarchy uniqueName="[Date_Phones].[Week Number]" caption="Week Number" attribute="1" defaultMemberUniqueName="[Date_Phones].[Week Number].[All]" allUniqueName="[Date_Phones].[Week Number].[All]" dimensionUniqueName="[Date_Phones]" displayFolder="" count="0" memberValueDatatype="20" unbalanced="0"/>
    <cacheHierarchy uniqueName="[Date_Phones].[Quater (Q)]" caption="Quater (Q)" attribute="1" defaultMemberUniqueName="[Date_Phones].[Quater (Q)].[All]" allUniqueName="[Date_Phones].[Quater (Q)].[All]" dimensionUniqueName="[Date_Phones]" displayFolder="" count="0" memberValueDatatype="130" unbalanced="0"/>
    <cacheHierarchy uniqueName="[Date_Phones].[Date]" caption="Date" attribute="1" time="1" defaultMemberUniqueName="[Date_Phones].[Date].[All]" allUniqueName="[Date_Phones].[Date].[All]" dimensionUniqueName="[Date_Phones]" displayFolder="" count="0" memberValueDatatype="7" unbalanced="0"/>
    <cacheHierarchy uniqueName="[Phone_Sales].[Date]" caption="Date" attribute="1" time="1" defaultMemberUniqueName="[Phone_Sales].[Date].[All]" allUniqueName="[Phone_Sales].[Date].[All]" dimensionUniqueName="[Phone_Sales]" displayFolder="" count="0" memberValueDatatype="7" unbalanced="0"/>
    <cacheHierarchy uniqueName="[Phone_Sales].[Country]" caption="Country" attribute="1" defaultMemberUniqueName="[Phone_Sales].[Country].[All]" allUniqueName="[Phone_Sales].[Country].[All]" dimensionUniqueName="[Phone_Sales]" displayFolder="" count="0" memberValueDatatype="130" unbalanced="0"/>
    <cacheHierarchy uniqueName="[Phone_Sales].[Distributor]" caption="Distributor" attribute="1" defaultMemberUniqueName="[Phone_Sales].[Distributor].[All]" allUniqueName="[Phone_Sales].[Distributor].[All]" dimensionUniqueName="[Phone_Sales]" displayFolder="" count="0" memberValueDatatype="130" unbalanced="0"/>
    <cacheHierarchy uniqueName="[Phone_Sales].[Brand]" caption="Brand" attribute="1" defaultMemberUniqueName="[Phone_Sales].[Brand].[All]" allUniqueName="[Phone_Sales].[Brand].[All]" dimensionUniqueName="[Phone_Sales]" displayFolder="" count="2" memberValueDatatype="130" unbalanced="0">
      <fieldsUsage count="2">
        <fieldUsage x="-1"/>
        <fieldUsage x="0"/>
      </fieldsUsage>
    </cacheHierarchy>
    <cacheHierarchy uniqueName="[Phone_Sales].[Operator]" caption="Operator" attribute="1" defaultMemberUniqueName="[Phone_Sales].[Operator].[All]" allUniqueName="[Phone_Sales].[Operator].[All]" dimensionUniqueName="[Phone_Sales]" displayFolder="" count="0" memberValueDatatype="130" unbalanced="0"/>
    <cacheHierarchy uniqueName="[Phone_Sales].[Unit Cost]" caption="Unit Cost" attribute="1" defaultMemberUniqueName="[Phone_Sales].[Unit Cost].[All]" allUniqueName="[Phone_Sales].[Unit Cost].[All]" dimensionUniqueName="[Phone_Sales]" displayFolder="" count="0" memberValueDatatype="20" unbalanced="0"/>
    <cacheHierarchy uniqueName="[Phone_Sales].[Amount]" caption="Amount" attribute="1" defaultMemberUniqueName="[Phone_Sales].[Amount].[All]" allUniqueName="[Phone_Sales].[Amount].[All]" dimensionUniqueName="[Phone_Sales]" displayFolder="" count="0" memberValueDatatype="20" unbalanced="0"/>
    <cacheHierarchy uniqueName="[Phone_Sales].[Unit Price]" caption="Unit Price" attribute="1" defaultMemberUniqueName="[Phone_Sales].[Unit Price].[All]" allUniqueName="[Phone_Sales].[Unit Price].[All]" dimensionUniqueName="[Phone_Sales]" displayFolder="" count="0" memberValueDatatype="20" unbalanced="0"/>
    <cacheHierarchy uniqueName="[Phone_Sales].[Sales]" caption="Sales" attribute="1" defaultMemberUniqueName="[Phone_Sales].[Sales].[All]" allUniqueName="[Phone_Sales].[Sales].[All]" dimensionUniqueName="[Phone_Sales]" displayFolder="" count="0" memberValueDatatype="20" unbalanced="0"/>
    <cacheHierarchy uniqueName="[Phone_Sales].[Date (Year)]" caption="Date (Year)" attribute="1" defaultMemberUniqueName="[Phone_Sales].[Date (Year)].[All]" allUniqueName="[Phone_Sales].[Date (Year)].[All]" dimensionUniqueName="[Phone_Sales]" displayFolder="" count="0" memberValueDatatype="20" unbalanced="0"/>
    <cacheHierarchy uniqueName="[Phone_Sales].[Date (Quarter)]" caption="Date (Quarter)" attribute="1" defaultMemberUniqueName="[Phone_Sales].[Date (Quarter)].[All]" allUniqueName="[Phone_Sales].[Date (Quarter)].[All]" dimensionUniqueName="[Phone_Sales]" displayFolder="" count="0" memberValueDatatype="130" unbalanced="0"/>
    <cacheHierarchy uniqueName="[Phone_Sales].[Date (Month)]" caption="Date (Month)" attribute="1" defaultMemberUniqueName="[Phone_Sales].[Date (Month)].[All]" allUniqueName="[Phone_Sales].[Date (Month)].[All]" dimensionUniqueName="[Phone_Sales]" displayFolder="" count="0" memberValueDatatype="130" unbalanced="0"/>
    <cacheHierarchy uniqueName="[Phone_Sales].[Date (Month Index)]" caption="Date (Month Index)" attribute="1" defaultMemberUniqueName="[Phone_Sales].[Date (Month Index)].[All]" allUniqueName="[Phone_Sales].[Date (Month Index)].[All]" dimensionUniqueName="[Phone_Sales]" displayFolder="" count="0" memberValueDatatype="20" unbalanced="0" hidden="1"/>
    <cacheHierarchy uniqueName="[Measures].[Sum of Sales]" caption="Sum of Sales" measure="1" displayFolder="" measureGroup="Phone_Sales" count="0">
      <extLst>
        <ext xmlns:x15="http://schemas.microsoft.com/office/spreadsheetml/2010/11/main" uri="{B97F6D7D-B522-45F9-BDA1-12C45D357490}">
          <x15:cacheHierarchy aggregatedColumn="18"/>
        </ext>
      </extLst>
    </cacheHierarchy>
    <cacheHierarchy uniqueName="[Measures].[Sum of Unit Price]" caption="Sum of Unit Price" measure="1" displayFolder="" measureGroup="Phone_Sales" count="0">
      <extLst>
        <ext xmlns:x15="http://schemas.microsoft.com/office/spreadsheetml/2010/11/main" uri="{B97F6D7D-B522-45F9-BDA1-12C45D357490}">
          <x15:cacheHierarchy aggregatedColumn="17"/>
        </ext>
      </extLst>
    </cacheHierarchy>
    <cacheHierarchy uniqueName="[Measures].[Sum of Quarter]" caption="Sum of Quarter" measure="1" displayFolder="" measureGroup="Date_Phones" count="0">
      <extLst>
        <ext xmlns:x15="http://schemas.microsoft.com/office/spreadsheetml/2010/11/main" uri="{B97F6D7D-B522-45F9-BDA1-12C45D357490}">
          <x15:cacheHierarchy aggregatedColumn="1"/>
        </ext>
      </extLst>
    </cacheHierarchy>
    <cacheHierarchy uniqueName="[Measures].[Total Revenue]" caption="Total Revenue" measure="1" displayFolder="" measureGroup="Phone_Sales" count="0"/>
    <cacheHierarchy uniqueName="[Measures].[Total Units]" caption="Total Units" measure="1" displayFolder="" measureGroup="Phone_Sales" count="0"/>
    <cacheHierarchy uniqueName="[Measures].[Total Cost]" caption="Total Cost" measure="1" displayFolder="" measureGroup="Phone_Sales" count="0"/>
    <cacheHierarchy uniqueName="[Measures].[Total Profit ]" caption="Total Profit " measure="1" displayFolder="" measureGroup="Phone_Sales" count="0"/>
    <cacheHierarchy uniqueName="[Measures].[Profit Margin]" caption="Profit Margin" measure="1" displayFolder="" measureGroup="Phone_Sales" count="0" oneField="1">
      <fieldsUsage count="1">
        <fieldUsage x="1"/>
      </fieldsUsage>
    </cacheHierarchy>
    <cacheHierarchy uniqueName="[Measures].[Average Price ]" caption="Average Price " measure="1" displayFolder="" measureGroup="Phone_Sales" count="0"/>
    <cacheHierarchy uniqueName="[Measures].[Revenue YoY]" caption="Revenue YoY" measure="1" displayFolder="" measureGroup="Phone_Sales" count="0"/>
    <cacheHierarchy uniqueName="[Measures].[Profit YoY]" caption="Profit YoY" measure="1" displayFolder="" measureGroup="Phone_Sales" count="0"/>
    <cacheHierarchy uniqueName="[Measures].[Units Sold YoY]" caption="Units Sold YoY" measure="1" displayFolder="" measureGroup="Phone_Sales" count="0"/>
    <cacheHierarchy uniqueName="[Measures].[Profit Margin YoY]" caption="Profit Margin YoY" measure="1" displayFolder="" measureGroup="Phone_Sales" count="0"/>
    <cacheHierarchy uniqueName="[Measures].[Average Price YoY]" caption="Average Price YoY" measure="1" displayFolder="" measureGroup="Phone_Sales" count="0"/>
    <cacheHierarchy uniqueName="[Measures].[Revenue % Contribution ]" caption="Revenue % Contribution " measure="1" displayFolder="" measureGroup="Phone_Sales" count="0"/>
    <cacheHierarchy uniqueName="[Measures].[__XL_Count Table2]" caption="__XL_Count Table2" measure="1" displayFolder="" measureGroup="Phone_Sales" count="0" hidden="1"/>
    <cacheHierarchy uniqueName="[Measures].[__XL_Count Table1]" caption="__XL_Count Table1" measure="1" displayFolder="" measureGroup="Date_Phones" count="0" hidden="1"/>
    <cacheHierarchy uniqueName="[Measures].[__No measures defined]" caption="__No measures defined" measure="1" displayFolder="" count="0" hidden="1"/>
  </cacheHierarchies>
  <kpis count="0"/>
  <dimensions count="3">
    <dimension name="Date_Phones" uniqueName="[Date_Phones]" caption="Date_Phones"/>
    <dimension measure="1" name="Measures" uniqueName="[Measures]" caption="Measures"/>
    <dimension name="Phone_Sales" uniqueName="[Phone_Sales]" caption="Phone_Sales"/>
  </dimensions>
  <measureGroups count="2">
    <measureGroup name="Date_Phones" caption="Date_Phones"/>
    <measureGroup name="Phone_Sales" caption="Phone_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y" refreshedDate="46085.606574305559" backgroundQuery="1" createdVersion="6" refreshedVersion="8" minRefreshableVersion="3" recordCount="0" supportSubquery="1" supportAdvancedDrill="1" xr:uid="{00000000-000A-0000-FFFF-FFFFDE010000}">
  <cacheSource type="external" connectionId="1"/>
  <cacheFields count="3">
    <cacheField name="[Measures].[Total Revenue]" caption="Total Revenue" numFmtId="0" hierarchy="26" level="32767"/>
    <cacheField name="[Phone_Sales].[Distributor].[Distributor]" caption="Distributor" numFmtId="0" hierarchy="12" level="1">
      <sharedItems count="6">
        <s v="Metro"/>
        <s v="Oeschle"/>
        <s v="Plaza Vea"/>
        <s v="Ripley"/>
        <s v="Saga Falabella"/>
        <s v="Tottus"/>
      </sharedItems>
      <extLst>
        <ext xmlns:x15="http://schemas.microsoft.com/office/spreadsheetml/2010/11/main" uri="{4F2E5C28-24EA-4eb8-9CBF-B6C8F9C3D259}">
          <x15:cachedUniqueNames>
            <x15:cachedUniqueName index="0" name="[Phone_Sales].[Distributor].&amp;[Metro]"/>
            <x15:cachedUniqueName index="1" name="[Phone_Sales].[Distributor].&amp;[Oeschle]"/>
            <x15:cachedUniqueName index="2" name="[Phone_Sales].[Distributor].&amp;[Plaza Vea]"/>
            <x15:cachedUniqueName index="3" name="[Phone_Sales].[Distributor].&amp;[Ripley]"/>
            <x15:cachedUniqueName index="4" name="[Phone_Sales].[Distributor].&amp;[Saga Falabella]"/>
            <x15:cachedUniqueName index="5" name="[Phone_Sales].[Distributor].&amp;[Tottus]"/>
          </x15:cachedUniqueNames>
        </ext>
      </extLst>
    </cacheField>
    <cacheField name="[Date_Phones].[Year].[Year]" caption="Year" numFmtId="0" level="1">
      <sharedItems containsSemiMixedTypes="0" containsNonDate="0" containsString="0"/>
    </cacheField>
  </cacheFields>
  <cacheHierarchies count="41">
    <cacheHierarchy uniqueName="[Date_Phones].[Year]" caption="Year" attribute="1" defaultMemberUniqueName="[Date_Phones].[Year].[All]" allUniqueName="[Date_Phones].[Year].[All]" dimensionUniqueName="[Date_Phones]" displayFolder="" count="2" memberValueDatatype="130" unbalanced="0">
      <fieldsUsage count="2">
        <fieldUsage x="-1"/>
        <fieldUsage x="2"/>
      </fieldsUsage>
    </cacheHierarchy>
    <cacheHierarchy uniqueName="[Date_Phones].[Quarter]" caption="Quarter" attribute="1" defaultMemberUniqueName="[Date_Phones].[Quarter].[All]" allUniqueName="[Date_Phones].[Quarter].[All]" dimensionUniqueName="[Date_Phones]" displayFolder="" count="0" memberValueDatatype="20" unbalanced="0"/>
    <cacheHierarchy uniqueName="[Date_Phones].[Month]" caption="Month" attribute="1" defaultMemberUniqueName="[Date_Phones].[Month].[All]" allUniqueName="[Date_Phones].[Month].[All]" dimensionUniqueName="[Date_Phones]" displayFolder="" count="0" memberValueDatatype="20" unbalanced="0"/>
    <cacheHierarchy uniqueName="[Date_Phones].[Month Name]" caption="Month Name" attribute="1" defaultMemberUniqueName="[Date_Phones].[Month Name].[All]" allUniqueName="[Date_Phones].[Month Name].[All]" dimensionUniqueName="[Date_Phones]" displayFolder="" count="0" memberValueDatatype="130" unbalanced="0"/>
    <cacheHierarchy uniqueName="[Date_Phones].[Month &amp; Year]" caption="Month &amp; Year" attribute="1" defaultMemberUniqueName="[Date_Phones].[Month &amp; Year].[All]" allUniqueName="[Date_Phones].[Month &amp; Year].[All]" dimensionUniqueName="[Date_Phones]" displayFolder="" count="0" memberValueDatatype="130" unbalanced="0"/>
    <cacheHierarchy uniqueName="[Date_Phones].[Week Day]" caption="Week Day" attribute="1" defaultMemberUniqueName="[Date_Phones].[Week Day].[All]" allUniqueName="[Date_Phones].[Week Day].[All]" dimensionUniqueName="[Date_Phones]" displayFolder="" count="0" memberValueDatatype="20" unbalanced="0"/>
    <cacheHierarchy uniqueName="[Date_Phones].[Day Name]" caption="Day Name" attribute="1" defaultMemberUniqueName="[Date_Phones].[Day Name].[All]" allUniqueName="[Date_Phones].[Day Name].[All]" dimensionUniqueName="[Date_Phones]" displayFolder="" count="0" memberValueDatatype="130" unbalanced="0"/>
    <cacheHierarchy uniqueName="[Date_Phones].[Week Number]" caption="Week Number" attribute="1" defaultMemberUniqueName="[Date_Phones].[Week Number].[All]" allUniqueName="[Date_Phones].[Week Number].[All]" dimensionUniqueName="[Date_Phones]" displayFolder="" count="0" memberValueDatatype="20" unbalanced="0"/>
    <cacheHierarchy uniqueName="[Date_Phones].[Quater (Q)]" caption="Quater (Q)" attribute="1" defaultMemberUniqueName="[Date_Phones].[Quater (Q)].[All]" allUniqueName="[Date_Phones].[Quater (Q)].[All]" dimensionUniqueName="[Date_Phones]" displayFolder="" count="0" memberValueDatatype="130" unbalanced="0"/>
    <cacheHierarchy uniqueName="[Date_Phones].[Date]" caption="Date" attribute="1" time="1" defaultMemberUniqueName="[Date_Phones].[Date].[All]" allUniqueName="[Date_Phones].[Date].[All]" dimensionUniqueName="[Date_Phones]" displayFolder="" count="0" memberValueDatatype="7" unbalanced="0"/>
    <cacheHierarchy uniqueName="[Phone_Sales].[Date]" caption="Date" attribute="1" time="1" defaultMemberUniqueName="[Phone_Sales].[Date].[All]" allUniqueName="[Phone_Sales].[Date].[All]" dimensionUniqueName="[Phone_Sales]" displayFolder="" count="0" memberValueDatatype="7" unbalanced="0"/>
    <cacheHierarchy uniqueName="[Phone_Sales].[Country]" caption="Country" attribute="1" defaultMemberUniqueName="[Phone_Sales].[Country].[All]" allUniqueName="[Phone_Sales].[Country].[All]" dimensionUniqueName="[Phone_Sales]" displayFolder="" count="0" memberValueDatatype="130" unbalanced="0"/>
    <cacheHierarchy uniqueName="[Phone_Sales].[Distributor]" caption="Distributor" attribute="1" defaultMemberUniqueName="[Phone_Sales].[Distributor].[All]" allUniqueName="[Phone_Sales].[Distributor].[All]" dimensionUniqueName="[Phone_Sales]" displayFolder="" count="2" memberValueDatatype="130" unbalanced="0">
      <fieldsUsage count="2">
        <fieldUsage x="-1"/>
        <fieldUsage x="1"/>
      </fieldsUsage>
    </cacheHierarchy>
    <cacheHierarchy uniqueName="[Phone_Sales].[Brand]" caption="Brand" attribute="1" defaultMemberUniqueName="[Phone_Sales].[Brand].[All]" allUniqueName="[Phone_Sales].[Brand].[All]" dimensionUniqueName="[Phone_Sales]" displayFolder="" count="0" memberValueDatatype="130" unbalanced="0"/>
    <cacheHierarchy uniqueName="[Phone_Sales].[Operator]" caption="Operator" attribute="1" defaultMemberUniqueName="[Phone_Sales].[Operator].[All]" allUniqueName="[Phone_Sales].[Operator].[All]" dimensionUniqueName="[Phone_Sales]" displayFolder="" count="0" memberValueDatatype="130" unbalanced="0"/>
    <cacheHierarchy uniqueName="[Phone_Sales].[Unit Cost]" caption="Unit Cost" attribute="1" defaultMemberUniqueName="[Phone_Sales].[Unit Cost].[All]" allUniqueName="[Phone_Sales].[Unit Cost].[All]" dimensionUniqueName="[Phone_Sales]" displayFolder="" count="0" memberValueDatatype="20" unbalanced="0"/>
    <cacheHierarchy uniqueName="[Phone_Sales].[Amount]" caption="Amount" attribute="1" defaultMemberUniqueName="[Phone_Sales].[Amount].[All]" allUniqueName="[Phone_Sales].[Amount].[All]" dimensionUniqueName="[Phone_Sales]" displayFolder="" count="0" memberValueDatatype="20" unbalanced="0"/>
    <cacheHierarchy uniqueName="[Phone_Sales].[Unit Price]" caption="Unit Price" attribute="1" defaultMemberUniqueName="[Phone_Sales].[Unit Price].[All]" allUniqueName="[Phone_Sales].[Unit Price].[All]" dimensionUniqueName="[Phone_Sales]" displayFolder="" count="0" memberValueDatatype="20" unbalanced="0"/>
    <cacheHierarchy uniqueName="[Phone_Sales].[Sales]" caption="Sales" attribute="1" defaultMemberUniqueName="[Phone_Sales].[Sales].[All]" allUniqueName="[Phone_Sales].[Sales].[All]" dimensionUniqueName="[Phone_Sales]" displayFolder="" count="0" memberValueDatatype="20" unbalanced="0"/>
    <cacheHierarchy uniqueName="[Phone_Sales].[Date (Year)]" caption="Date (Year)" attribute="1" defaultMemberUniqueName="[Phone_Sales].[Date (Year)].[All]" allUniqueName="[Phone_Sales].[Date (Year)].[All]" dimensionUniqueName="[Phone_Sales]" displayFolder="" count="0" memberValueDatatype="20" unbalanced="0"/>
    <cacheHierarchy uniqueName="[Phone_Sales].[Date (Quarter)]" caption="Date (Quarter)" attribute="1" defaultMemberUniqueName="[Phone_Sales].[Date (Quarter)].[All]" allUniqueName="[Phone_Sales].[Date (Quarter)].[All]" dimensionUniqueName="[Phone_Sales]" displayFolder="" count="0" memberValueDatatype="130" unbalanced="0"/>
    <cacheHierarchy uniqueName="[Phone_Sales].[Date (Month)]" caption="Date (Month)" attribute="1" defaultMemberUniqueName="[Phone_Sales].[Date (Month)].[All]" allUniqueName="[Phone_Sales].[Date (Month)].[All]" dimensionUniqueName="[Phone_Sales]" displayFolder="" count="0" memberValueDatatype="130" unbalanced="0"/>
    <cacheHierarchy uniqueName="[Phone_Sales].[Date (Month Index)]" caption="Date (Month Index)" attribute="1" defaultMemberUniqueName="[Phone_Sales].[Date (Month Index)].[All]" allUniqueName="[Phone_Sales].[Date (Month Index)].[All]" dimensionUniqueName="[Phone_Sales]" displayFolder="" count="0" memberValueDatatype="20" unbalanced="0" hidden="1"/>
    <cacheHierarchy uniqueName="[Measures].[Sum of Sales]" caption="Sum of Sales" measure="1" displayFolder="" measureGroup="Phone_Sales" count="0">
      <extLst>
        <ext xmlns:x15="http://schemas.microsoft.com/office/spreadsheetml/2010/11/main" uri="{B97F6D7D-B522-45F9-BDA1-12C45D357490}">
          <x15:cacheHierarchy aggregatedColumn="18"/>
        </ext>
      </extLst>
    </cacheHierarchy>
    <cacheHierarchy uniqueName="[Measures].[Sum of Unit Price]" caption="Sum of Unit Price" measure="1" displayFolder="" measureGroup="Phone_Sales" count="0">
      <extLst>
        <ext xmlns:x15="http://schemas.microsoft.com/office/spreadsheetml/2010/11/main" uri="{B97F6D7D-B522-45F9-BDA1-12C45D357490}">
          <x15:cacheHierarchy aggregatedColumn="17"/>
        </ext>
      </extLst>
    </cacheHierarchy>
    <cacheHierarchy uniqueName="[Measures].[Sum of Quarter]" caption="Sum of Quarter" measure="1" displayFolder="" measureGroup="Date_Phones" count="0">
      <extLst>
        <ext xmlns:x15="http://schemas.microsoft.com/office/spreadsheetml/2010/11/main" uri="{B97F6D7D-B522-45F9-BDA1-12C45D357490}">
          <x15:cacheHierarchy aggregatedColumn="1"/>
        </ext>
      </extLst>
    </cacheHierarchy>
    <cacheHierarchy uniqueName="[Measures].[Total Revenue]" caption="Total Revenue" measure="1" displayFolder="" measureGroup="Phone_Sales" count="0" oneField="1">
      <fieldsUsage count="1">
        <fieldUsage x="0"/>
      </fieldsUsage>
    </cacheHierarchy>
    <cacheHierarchy uniqueName="[Measures].[Total Units]" caption="Total Units" measure="1" displayFolder="" measureGroup="Phone_Sales" count="0"/>
    <cacheHierarchy uniqueName="[Measures].[Total Cost]" caption="Total Cost" measure="1" displayFolder="" measureGroup="Phone_Sales" count="0"/>
    <cacheHierarchy uniqueName="[Measures].[Total Profit ]" caption="Total Profit " measure="1" displayFolder="" measureGroup="Phone_Sales" count="0"/>
    <cacheHierarchy uniqueName="[Measures].[Profit Margin]" caption="Profit Margin" measure="1" displayFolder="" measureGroup="Phone_Sales" count="0"/>
    <cacheHierarchy uniqueName="[Measures].[Average Price ]" caption="Average Price " measure="1" displayFolder="" measureGroup="Phone_Sales" count="0"/>
    <cacheHierarchy uniqueName="[Measures].[Revenue YoY]" caption="Revenue YoY" measure="1" displayFolder="" measureGroup="Phone_Sales" count="0"/>
    <cacheHierarchy uniqueName="[Measures].[Profit YoY]" caption="Profit YoY" measure="1" displayFolder="" measureGroup="Phone_Sales" count="0"/>
    <cacheHierarchy uniqueName="[Measures].[Units Sold YoY]" caption="Units Sold YoY" measure="1" displayFolder="" measureGroup="Phone_Sales" count="0"/>
    <cacheHierarchy uniqueName="[Measures].[Profit Margin YoY]" caption="Profit Margin YoY" measure="1" displayFolder="" measureGroup="Phone_Sales" count="0"/>
    <cacheHierarchy uniqueName="[Measures].[Average Price YoY]" caption="Average Price YoY" measure="1" displayFolder="" measureGroup="Phone_Sales" count="0"/>
    <cacheHierarchy uniqueName="[Measures].[Revenue % Contribution ]" caption="Revenue % Contribution " measure="1" displayFolder="" measureGroup="Phone_Sales" count="0"/>
    <cacheHierarchy uniqueName="[Measures].[__XL_Count Table2]" caption="__XL_Count Table2" measure="1" displayFolder="" measureGroup="Phone_Sales" count="0" hidden="1"/>
    <cacheHierarchy uniqueName="[Measures].[__XL_Count Table1]" caption="__XL_Count Table1" measure="1" displayFolder="" measureGroup="Date_Phones" count="0" hidden="1"/>
    <cacheHierarchy uniqueName="[Measures].[__No measures defined]" caption="__No measures defined" measure="1" displayFolder="" count="0" hidden="1"/>
  </cacheHierarchies>
  <kpis count="0"/>
  <dimensions count="3">
    <dimension name="Date_Phones" uniqueName="[Date_Phones]" caption="Date_Phones"/>
    <dimension measure="1" name="Measures" uniqueName="[Measures]" caption="Measures"/>
    <dimension name="Phone_Sales" uniqueName="[Phone_Sales]" caption="Phone_Sales"/>
  </dimensions>
  <measureGroups count="2">
    <measureGroup name="Date_Phones" caption="Date_Phones"/>
    <measureGroup name="Phone_Sales" caption="Phone_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y" refreshedDate="46085.606580324071" backgroundQuery="1" createdVersion="6" refreshedVersion="8" minRefreshableVersion="3" recordCount="0" supportSubquery="1" supportAdvancedDrill="1" xr:uid="{00000000-000A-0000-FFFF-FFFFE1010000}">
  <cacheSource type="external" connectionId="1"/>
  <cacheFields count="6">
    <cacheField name="[Measures].[Total Units]" caption="Total Units" numFmtId="0" hierarchy="27" level="32767"/>
    <cacheField name="[Measures].[Profit Margin]" caption="Profit Margin" numFmtId="0" hierarchy="30" level="32767"/>
    <cacheField name="[Measures].[Total Revenue]" caption="Total Revenue" numFmtId="0" hierarchy="26" level="32767"/>
    <cacheField name="[Measures].[Average Price ]" caption="Average Price " numFmtId="0" hierarchy="31" level="32767"/>
    <cacheField name="[Measures].[Total Profit ]" caption="Total Profit " numFmtId="0" hierarchy="29" level="32767"/>
    <cacheField name="[Date_Phones].[Year].[Year]" caption="Year" numFmtId="0" level="1">
      <sharedItems containsSemiMixedTypes="0" containsNonDate="0" containsString="0"/>
    </cacheField>
  </cacheFields>
  <cacheHierarchies count="41">
    <cacheHierarchy uniqueName="[Date_Phones].[Year]" caption="Year" attribute="1" defaultMemberUniqueName="[Date_Phones].[Year].[All]" allUniqueName="[Date_Phones].[Year].[All]" dimensionUniqueName="[Date_Phones]" displayFolder="" count="2" memberValueDatatype="130" unbalanced="0">
      <fieldsUsage count="2">
        <fieldUsage x="-1"/>
        <fieldUsage x="5"/>
      </fieldsUsage>
    </cacheHierarchy>
    <cacheHierarchy uniqueName="[Date_Phones].[Quarter]" caption="Quarter" attribute="1" defaultMemberUniqueName="[Date_Phones].[Quarter].[All]" allUniqueName="[Date_Phones].[Quarter].[All]" dimensionUniqueName="[Date_Phones]" displayFolder="" count="0" memberValueDatatype="20" unbalanced="0"/>
    <cacheHierarchy uniqueName="[Date_Phones].[Month]" caption="Month" attribute="1" defaultMemberUniqueName="[Date_Phones].[Month].[All]" allUniqueName="[Date_Phones].[Month].[All]" dimensionUniqueName="[Date_Phones]" displayFolder="" count="0" memberValueDatatype="20" unbalanced="0"/>
    <cacheHierarchy uniqueName="[Date_Phones].[Month Name]" caption="Month Name" attribute="1" defaultMemberUniqueName="[Date_Phones].[Month Name].[All]" allUniqueName="[Date_Phones].[Month Name].[All]" dimensionUniqueName="[Date_Phones]" displayFolder="" count="0" memberValueDatatype="130" unbalanced="0"/>
    <cacheHierarchy uniqueName="[Date_Phones].[Month &amp; Year]" caption="Month &amp; Year" attribute="1" defaultMemberUniqueName="[Date_Phones].[Month &amp; Year].[All]" allUniqueName="[Date_Phones].[Month &amp; Year].[All]" dimensionUniqueName="[Date_Phones]" displayFolder="" count="0" memberValueDatatype="130" unbalanced="0"/>
    <cacheHierarchy uniqueName="[Date_Phones].[Week Day]" caption="Week Day" attribute="1" defaultMemberUniqueName="[Date_Phones].[Week Day].[All]" allUniqueName="[Date_Phones].[Week Day].[All]" dimensionUniqueName="[Date_Phones]" displayFolder="" count="0" memberValueDatatype="20" unbalanced="0"/>
    <cacheHierarchy uniqueName="[Date_Phones].[Day Name]" caption="Day Name" attribute="1" defaultMemberUniqueName="[Date_Phones].[Day Name].[All]" allUniqueName="[Date_Phones].[Day Name].[All]" dimensionUniqueName="[Date_Phones]" displayFolder="" count="0" memberValueDatatype="130" unbalanced="0"/>
    <cacheHierarchy uniqueName="[Date_Phones].[Week Number]" caption="Week Number" attribute="1" defaultMemberUniqueName="[Date_Phones].[Week Number].[All]" allUniqueName="[Date_Phones].[Week Number].[All]" dimensionUniqueName="[Date_Phones]" displayFolder="" count="0" memberValueDatatype="20" unbalanced="0"/>
    <cacheHierarchy uniqueName="[Date_Phones].[Quater (Q)]" caption="Quater (Q)" attribute="1" defaultMemberUniqueName="[Date_Phones].[Quater (Q)].[All]" allUniqueName="[Date_Phones].[Quater (Q)].[All]" dimensionUniqueName="[Date_Phones]" displayFolder="" count="0" memberValueDatatype="130" unbalanced="0"/>
    <cacheHierarchy uniqueName="[Date_Phones].[Date]" caption="Date" attribute="1" time="1" defaultMemberUniqueName="[Date_Phones].[Date].[All]" allUniqueName="[Date_Phones].[Date].[All]" dimensionUniqueName="[Date_Phones]" displayFolder="" count="0" memberValueDatatype="7" unbalanced="0"/>
    <cacheHierarchy uniqueName="[Phone_Sales].[Date]" caption="Date" attribute="1" time="1" defaultMemberUniqueName="[Phone_Sales].[Date].[All]" allUniqueName="[Phone_Sales].[Date].[All]" dimensionUniqueName="[Phone_Sales]" displayFolder="" count="0" memberValueDatatype="7" unbalanced="0"/>
    <cacheHierarchy uniqueName="[Phone_Sales].[Country]" caption="Country" attribute="1" defaultMemberUniqueName="[Phone_Sales].[Country].[All]" allUniqueName="[Phone_Sales].[Country].[All]" dimensionUniqueName="[Phone_Sales]" displayFolder="" count="0" memberValueDatatype="130" unbalanced="0"/>
    <cacheHierarchy uniqueName="[Phone_Sales].[Distributor]" caption="Distributor" attribute="1" defaultMemberUniqueName="[Phone_Sales].[Distributor].[All]" allUniqueName="[Phone_Sales].[Distributor].[All]" dimensionUniqueName="[Phone_Sales]" displayFolder="" count="0" memberValueDatatype="130" unbalanced="0"/>
    <cacheHierarchy uniqueName="[Phone_Sales].[Brand]" caption="Brand" attribute="1" defaultMemberUniqueName="[Phone_Sales].[Brand].[All]" allUniqueName="[Phone_Sales].[Brand].[All]" dimensionUniqueName="[Phone_Sales]" displayFolder="" count="0" memberValueDatatype="130" unbalanced="0"/>
    <cacheHierarchy uniqueName="[Phone_Sales].[Operator]" caption="Operator" attribute="1" defaultMemberUniqueName="[Phone_Sales].[Operator].[All]" allUniqueName="[Phone_Sales].[Operator].[All]" dimensionUniqueName="[Phone_Sales]" displayFolder="" count="0" memberValueDatatype="130" unbalanced="0"/>
    <cacheHierarchy uniqueName="[Phone_Sales].[Unit Cost]" caption="Unit Cost" attribute="1" defaultMemberUniqueName="[Phone_Sales].[Unit Cost].[All]" allUniqueName="[Phone_Sales].[Unit Cost].[All]" dimensionUniqueName="[Phone_Sales]" displayFolder="" count="0" memberValueDatatype="20" unbalanced="0"/>
    <cacheHierarchy uniqueName="[Phone_Sales].[Amount]" caption="Amount" attribute="1" defaultMemberUniqueName="[Phone_Sales].[Amount].[All]" allUniqueName="[Phone_Sales].[Amount].[All]" dimensionUniqueName="[Phone_Sales]" displayFolder="" count="0" memberValueDatatype="20" unbalanced="0"/>
    <cacheHierarchy uniqueName="[Phone_Sales].[Unit Price]" caption="Unit Price" attribute="1" defaultMemberUniqueName="[Phone_Sales].[Unit Price].[All]" allUniqueName="[Phone_Sales].[Unit Price].[All]" dimensionUniqueName="[Phone_Sales]" displayFolder="" count="0" memberValueDatatype="20" unbalanced="0"/>
    <cacheHierarchy uniqueName="[Phone_Sales].[Sales]" caption="Sales" attribute="1" defaultMemberUniqueName="[Phone_Sales].[Sales].[All]" allUniqueName="[Phone_Sales].[Sales].[All]" dimensionUniqueName="[Phone_Sales]" displayFolder="" count="0" memberValueDatatype="20" unbalanced="0"/>
    <cacheHierarchy uniqueName="[Phone_Sales].[Date (Year)]" caption="Date (Year)" attribute="1" defaultMemberUniqueName="[Phone_Sales].[Date (Year)].[All]" allUniqueName="[Phone_Sales].[Date (Year)].[All]" dimensionUniqueName="[Phone_Sales]" displayFolder="" count="0" memberValueDatatype="20" unbalanced="0"/>
    <cacheHierarchy uniqueName="[Phone_Sales].[Date (Quarter)]" caption="Date (Quarter)" attribute="1" defaultMemberUniqueName="[Phone_Sales].[Date (Quarter)].[All]" allUniqueName="[Phone_Sales].[Date (Quarter)].[All]" dimensionUniqueName="[Phone_Sales]" displayFolder="" count="0" memberValueDatatype="130" unbalanced="0"/>
    <cacheHierarchy uniqueName="[Phone_Sales].[Date (Month)]" caption="Date (Month)" attribute="1" defaultMemberUniqueName="[Phone_Sales].[Date (Month)].[All]" allUniqueName="[Phone_Sales].[Date (Month)].[All]" dimensionUniqueName="[Phone_Sales]" displayFolder="" count="0" memberValueDatatype="130" unbalanced="0"/>
    <cacheHierarchy uniqueName="[Phone_Sales].[Date (Month Index)]" caption="Date (Month Index)" attribute="1" defaultMemberUniqueName="[Phone_Sales].[Date (Month Index)].[All]" allUniqueName="[Phone_Sales].[Date (Month Index)].[All]" dimensionUniqueName="[Phone_Sales]" displayFolder="" count="0" memberValueDatatype="20" unbalanced="0" hidden="1"/>
    <cacheHierarchy uniqueName="[Measures].[Sum of Sales]" caption="Sum of Sales" measure="1" displayFolder="" measureGroup="Phone_Sales" count="0">
      <extLst>
        <ext xmlns:x15="http://schemas.microsoft.com/office/spreadsheetml/2010/11/main" uri="{B97F6D7D-B522-45F9-BDA1-12C45D357490}">
          <x15:cacheHierarchy aggregatedColumn="18"/>
        </ext>
      </extLst>
    </cacheHierarchy>
    <cacheHierarchy uniqueName="[Measures].[Sum of Unit Price]" caption="Sum of Unit Price" measure="1" displayFolder="" measureGroup="Phone_Sales" count="0">
      <extLst>
        <ext xmlns:x15="http://schemas.microsoft.com/office/spreadsheetml/2010/11/main" uri="{B97F6D7D-B522-45F9-BDA1-12C45D357490}">
          <x15:cacheHierarchy aggregatedColumn="17"/>
        </ext>
      </extLst>
    </cacheHierarchy>
    <cacheHierarchy uniqueName="[Measures].[Sum of Quarter]" caption="Sum of Quarter" measure="1" displayFolder="" measureGroup="Date_Phones" count="0">
      <extLst>
        <ext xmlns:x15="http://schemas.microsoft.com/office/spreadsheetml/2010/11/main" uri="{B97F6D7D-B522-45F9-BDA1-12C45D357490}">
          <x15:cacheHierarchy aggregatedColumn="1"/>
        </ext>
      </extLst>
    </cacheHierarchy>
    <cacheHierarchy uniqueName="[Measures].[Total Revenue]" caption="Total Revenue" measure="1" displayFolder="" measureGroup="Phone_Sales" count="0" oneField="1">
      <fieldsUsage count="1">
        <fieldUsage x="2"/>
      </fieldsUsage>
    </cacheHierarchy>
    <cacheHierarchy uniqueName="[Measures].[Total Units]" caption="Total Units" measure="1" displayFolder="" measureGroup="Phone_Sales" count="0" oneField="1">
      <fieldsUsage count="1">
        <fieldUsage x="0"/>
      </fieldsUsage>
    </cacheHierarchy>
    <cacheHierarchy uniqueName="[Measures].[Total Cost]" caption="Total Cost" measure="1" displayFolder="" measureGroup="Phone_Sales" count="0"/>
    <cacheHierarchy uniqueName="[Measures].[Total Profit ]" caption="Total Profit " measure="1" displayFolder="" measureGroup="Phone_Sales" count="0" oneField="1">
      <fieldsUsage count="1">
        <fieldUsage x="4"/>
      </fieldsUsage>
    </cacheHierarchy>
    <cacheHierarchy uniqueName="[Measures].[Profit Margin]" caption="Profit Margin" measure="1" displayFolder="" measureGroup="Phone_Sales" count="0" oneField="1">
      <fieldsUsage count="1">
        <fieldUsage x="1"/>
      </fieldsUsage>
    </cacheHierarchy>
    <cacheHierarchy uniqueName="[Measures].[Average Price ]" caption="Average Price " measure="1" displayFolder="" measureGroup="Phone_Sales" count="0" oneField="1">
      <fieldsUsage count="1">
        <fieldUsage x="3"/>
      </fieldsUsage>
    </cacheHierarchy>
    <cacheHierarchy uniqueName="[Measures].[Revenue YoY]" caption="Revenue YoY" measure="1" displayFolder="" measureGroup="Phone_Sales" count="0"/>
    <cacheHierarchy uniqueName="[Measures].[Profit YoY]" caption="Profit YoY" measure="1" displayFolder="" measureGroup="Phone_Sales" count="0"/>
    <cacheHierarchy uniqueName="[Measures].[Units Sold YoY]" caption="Units Sold YoY" measure="1" displayFolder="" measureGroup="Phone_Sales" count="0"/>
    <cacheHierarchy uniqueName="[Measures].[Profit Margin YoY]" caption="Profit Margin YoY" measure="1" displayFolder="" measureGroup="Phone_Sales" count="0"/>
    <cacheHierarchy uniqueName="[Measures].[Average Price YoY]" caption="Average Price YoY" measure="1" displayFolder="" measureGroup="Phone_Sales" count="0"/>
    <cacheHierarchy uniqueName="[Measures].[Revenue % Contribution ]" caption="Revenue % Contribution " measure="1" displayFolder="" measureGroup="Phone_Sales" count="0"/>
    <cacheHierarchy uniqueName="[Measures].[__XL_Count Table2]" caption="__XL_Count Table2" measure="1" displayFolder="" measureGroup="Phone_Sales" count="0" hidden="1"/>
    <cacheHierarchy uniqueName="[Measures].[__XL_Count Table1]" caption="__XL_Count Table1" measure="1" displayFolder="" measureGroup="Date_Phones" count="0" hidden="1"/>
    <cacheHierarchy uniqueName="[Measures].[__No measures defined]" caption="__No measures defined" measure="1" displayFolder="" count="0" hidden="1"/>
  </cacheHierarchies>
  <kpis count="0"/>
  <dimensions count="3">
    <dimension name="Date_Phones" uniqueName="[Date_Phones]" caption="Date_Phones"/>
    <dimension measure="1" name="Measures" uniqueName="[Measures]" caption="Measures"/>
    <dimension name="Phone_Sales" uniqueName="[Phone_Sales]" caption="Phone_Sales"/>
  </dimensions>
  <measureGroups count="2">
    <measureGroup name="Date_Phones" caption="Date_Phones"/>
    <measureGroup name="Phone_Sales" caption="Phone_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y" refreshedDate="46085.606592013886" backgroundQuery="1" createdVersion="6" refreshedVersion="8" minRefreshableVersion="3" recordCount="0" supportSubquery="1" supportAdvancedDrill="1" xr:uid="{00000000-000A-0000-FFFF-FFFFE4010000}">
  <cacheSource type="external" connectionId="1"/>
  <cacheFields count="4">
    <cacheField name="[Measures].[Total Units]" caption="Total Units" numFmtId="0" hierarchy="27" level="32767"/>
    <cacheField name="[Date_Phones].[Month Name].[Month Name]" caption="Month Name" numFmtId="0" hierarchy="3" level="1">
      <sharedItems count="12">
        <s v="Apr"/>
        <s v="Aug"/>
        <s v="Dec"/>
        <s v="Feb"/>
        <s v="Jan"/>
        <s v="Jul"/>
        <s v="Jun"/>
        <s v="Mar"/>
        <s v="May"/>
        <s v="Nov"/>
        <s v="Oct"/>
        <s v="Sep"/>
      </sharedItems>
    </cacheField>
    <cacheField name="[Phone_Sales].[Date (Month)].[Date (Month)]" caption="Date (Month)" numFmtId="0" hierarchy="21"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Phone_Sales].[Date (Month)].&amp;[Jan]"/>
            <x15:cachedUniqueName index="1" name="[Phone_Sales].[Date (Month)].&amp;[Feb]"/>
            <x15:cachedUniqueName index="2" name="[Phone_Sales].[Date (Month)].&amp;[Mar]"/>
            <x15:cachedUniqueName index="3" name="[Phone_Sales].[Date (Month)].&amp;[Apr]"/>
            <x15:cachedUniqueName index="4" name="[Phone_Sales].[Date (Month)].&amp;[May]"/>
            <x15:cachedUniqueName index="5" name="[Phone_Sales].[Date (Month)].&amp;[Jun]"/>
            <x15:cachedUniqueName index="6" name="[Phone_Sales].[Date (Month)].&amp;[Jul]"/>
            <x15:cachedUniqueName index="7" name="[Phone_Sales].[Date (Month)].&amp;[Aug]"/>
            <x15:cachedUniqueName index="8" name="[Phone_Sales].[Date (Month)].&amp;[Sep]"/>
            <x15:cachedUniqueName index="9" name="[Phone_Sales].[Date (Month)].&amp;[Oct]"/>
            <x15:cachedUniqueName index="10" name="[Phone_Sales].[Date (Month)].&amp;[Nov]"/>
            <x15:cachedUniqueName index="11" name="[Phone_Sales].[Date (Month)].&amp;[Dec]"/>
          </x15:cachedUniqueNames>
        </ext>
      </extLst>
    </cacheField>
    <cacheField name="[Date_Phones].[Year].[Year]" caption="Year" numFmtId="0" level="1">
      <sharedItems containsSemiMixedTypes="0" containsNonDate="0" containsString="0"/>
    </cacheField>
  </cacheFields>
  <cacheHierarchies count="41">
    <cacheHierarchy uniqueName="[Date_Phones].[Year]" caption="Year" attribute="1" defaultMemberUniqueName="[Date_Phones].[Year].[All]" allUniqueName="[Date_Phones].[Year].[All]" dimensionUniqueName="[Date_Phones]" displayFolder="" count="2" memberValueDatatype="130" unbalanced="0">
      <fieldsUsage count="2">
        <fieldUsage x="-1"/>
        <fieldUsage x="3"/>
      </fieldsUsage>
    </cacheHierarchy>
    <cacheHierarchy uniqueName="[Date_Phones].[Quarter]" caption="Quarter" attribute="1" defaultMemberUniqueName="[Date_Phones].[Quarter].[All]" allUniqueName="[Date_Phones].[Quarter].[All]" dimensionUniqueName="[Date_Phones]" displayFolder="" count="0" memberValueDatatype="20" unbalanced="0"/>
    <cacheHierarchy uniqueName="[Date_Phones].[Month]" caption="Month" attribute="1" defaultMemberUniqueName="[Date_Phones].[Month].[All]" allUniqueName="[Date_Phones].[Month].[All]" dimensionUniqueName="[Date_Phones]" displayFolder="" count="0" memberValueDatatype="20" unbalanced="0"/>
    <cacheHierarchy uniqueName="[Date_Phones].[Month Name]" caption="Month Name" attribute="1" defaultMemberUniqueName="[Date_Phones].[Month Name].[All]" allUniqueName="[Date_Phones].[Month Name].[All]" dimensionUniqueName="[Date_Phones]" displayFolder="" count="2" memberValueDatatype="130" unbalanced="0">
      <fieldsUsage count="2">
        <fieldUsage x="-1"/>
        <fieldUsage x="1"/>
      </fieldsUsage>
    </cacheHierarchy>
    <cacheHierarchy uniqueName="[Date_Phones].[Month &amp; Year]" caption="Month &amp; Year" attribute="1" defaultMemberUniqueName="[Date_Phones].[Month &amp; Year].[All]" allUniqueName="[Date_Phones].[Month &amp; Year].[All]" dimensionUniqueName="[Date_Phones]" displayFolder="" count="0" memberValueDatatype="130" unbalanced="0"/>
    <cacheHierarchy uniqueName="[Date_Phones].[Week Day]" caption="Week Day" attribute="1" defaultMemberUniqueName="[Date_Phones].[Week Day].[All]" allUniqueName="[Date_Phones].[Week Day].[All]" dimensionUniqueName="[Date_Phones]" displayFolder="" count="0" memberValueDatatype="20" unbalanced="0"/>
    <cacheHierarchy uniqueName="[Date_Phones].[Day Name]" caption="Day Name" attribute="1" defaultMemberUniqueName="[Date_Phones].[Day Name].[All]" allUniqueName="[Date_Phones].[Day Name].[All]" dimensionUniqueName="[Date_Phones]" displayFolder="" count="0" memberValueDatatype="130" unbalanced="0"/>
    <cacheHierarchy uniqueName="[Date_Phones].[Week Number]" caption="Week Number" attribute="1" defaultMemberUniqueName="[Date_Phones].[Week Number].[All]" allUniqueName="[Date_Phones].[Week Number].[All]" dimensionUniqueName="[Date_Phones]" displayFolder="" count="0" memberValueDatatype="20" unbalanced="0"/>
    <cacheHierarchy uniqueName="[Date_Phones].[Quater (Q)]" caption="Quater (Q)" attribute="1" defaultMemberUniqueName="[Date_Phones].[Quater (Q)].[All]" allUniqueName="[Date_Phones].[Quater (Q)].[All]" dimensionUniqueName="[Date_Phones]" displayFolder="" count="0" memberValueDatatype="130" unbalanced="0"/>
    <cacheHierarchy uniqueName="[Date_Phones].[Date]" caption="Date" attribute="1" time="1" defaultMemberUniqueName="[Date_Phones].[Date].[All]" allUniqueName="[Date_Phones].[Date].[All]" dimensionUniqueName="[Date_Phones]" displayFolder="" count="0" memberValueDatatype="7" unbalanced="0"/>
    <cacheHierarchy uniqueName="[Phone_Sales].[Date]" caption="Date" attribute="1" time="1" defaultMemberUniqueName="[Phone_Sales].[Date].[All]" allUniqueName="[Phone_Sales].[Date].[All]" dimensionUniqueName="[Phone_Sales]" displayFolder="" count="0" memberValueDatatype="7" unbalanced="0"/>
    <cacheHierarchy uniqueName="[Phone_Sales].[Country]" caption="Country" attribute="1" defaultMemberUniqueName="[Phone_Sales].[Country].[All]" allUniqueName="[Phone_Sales].[Country].[All]" dimensionUniqueName="[Phone_Sales]" displayFolder="" count="0" memberValueDatatype="130" unbalanced="0"/>
    <cacheHierarchy uniqueName="[Phone_Sales].[Distributor]" caption="Distributor" attribute="1" defaultMemberUniqueName="[Phone_Sales].[Distributor].[All]" allUniqueName="[Phone_Sales].[Distributor].[All]" dimensionUniqueName="[Phone_Sales]" displayFolder="" count="0" memberValueDatatype="130" unbalanced="0"/>
    <cacheHierarchy uniqueName="[Phone_Sales].[Brand]" caption="Brand" attribute="1" defaultMemberUniqueName="[Phone_Sales].[Brand].[All]" allUniqueName="[Phone_Sales].[Brand].[All]" dimensionUniqueName="[Phone_Sales]" displayFolder="" count="0" memberValueDatatype="130" unbalanced="0"/>
    <cacheHierarchy uniqueName="[Phone_Sales].[Operator]" caption="Operator" attribute="1" defaultMemberUniqueName="[Phone_Sales].[Operator].[All]" allUniqueName="[Phone_Sales].[Operator].[All]" dimensionUniqueName="[Phone_Sales]" displayFolder="" count="0" memberValueDatatype="130" unbalanced="0"/>
    <cacheHierarchy uniqueName="[Phone_Sales].[Unit Cost]" caption="Unit Cost" attribute="1" defaultMemberUniqueName="[Phone_Sales].[Unit Cost].[All]" allUniqueName="[Phone_Sales].[Unit Cost].[All]" dimensionUniqueName="[Phone_Sales]" displayFolder="" count="0" memberValueDatatype="20" unbalanced="0"/>
    <cacheHierarchy uniqueName="[Phone_Sales].[Amount]" caption="Amount" attribute="1" defaultMemberUniqueName="[Phone_Sales].[Amount].[All]" allUniqueName="[Phone_Sales].[Amount].[All]" dimensionUniqueName="[Phone_Sales]" displayFolder="" count="0" memberValueDatatype="20" unbalanced="0"/>
    <cacheHierarchy uniqueName="[Phone_Sales].[Unit Price]" caption="Unit Price" attribute="1" defaultMemberUniqueName="[Phone_Sales].[Unit Price].[All]" allUniqueName="[Phone_Sales].[Unit Price].[All]" dimensionUniqueName="[Phone_Sales]" displayFolder="" count="0" memberValueDatatype="20" unbalanced="0"/>
    <cacheHierarchy uniqueName="[Phone_Sales].[Sales]" caption="Sales" attribute="1" defaultMemberUniqueName="[Phone_Sales].[Sales].[All]" allUniqueName="[Phone_Sales].[Sales].[All]" dimensionUniqueName="[Phone_Sales]" displayFolder="" count="0" memberValueDatatype="20" unbalanced="0"/>
    <cacheHierarchy uniqueName="[Phone_Sales].[Date (Year)]" caption="Date (Year)" attribute="1" defaultMemberUniqueName="[Phone_Sales].[Date (Year)].[All]" allUniqueName="[Phone_Sales].[Date (Year)].[All]" dimensionUniqueName="[Phone_Sales]" displayFolder="" count="0" memberValueDatatype="20" unbalanced="0"/>
    <cacheHierarchy uniqueName="[Phone_Sales].[Date (Quarter)]" caption="Date (Quarter)" attribute="1" defaultMemberUniqueName="[Phone_Sales].[Date (Quarter)].[All]" allUniqueName="[Phone_Sales].[Date (Quarter)].[All]" dimensionUniqueName="[Phone_Sales]" displayFolder="" count="0" memberValueDatatype="130" unbalanced="0"/>
    <cacheHierarchy uniqueName="[Phone_Sales].[Date (Month)]" caption="Date (Month)" attribute="1" defaultMemberUniqueName="[Phone_Sales].[Date (Month)].[All]" allUniqueName="[Phone_Sales].[Date (Month)].[All]" dimensionUniqueName="[Phone_Sales]" displayFolder="" count="2" memberValueDatatype="130" unbalanced="0">
      <fieldsUsage count="2">
        <fieldUsage x="-1"/>
        <fieldUsage x="2"/>
      </fieldsUsage>
    </cacheHierarchy>
    <cacheHierarchy uniqueName="[Phone_Sales].[Date (Month Index)]" caption="Date (Month Index)" attribute="1" defaultMemberUniqueName="[Phone_Sales].[Date (Month Index)].[All]" allUniqueName="[Phone_Sales].[Date (Month Index)].[All]" dimensionUniqueName="[Phone_Sales]" displayFolder="" count="0" memberValueDatatype="20" unbalanced="0" hidden="1"/>
    <cacheHierarchy uniqueName="[Measures].[Sum of Sales]" caption="Sum of Sales" measure="1" displayFolder="" measureGroup="Phone_Sales" count="0">
      <extLst>
        <ext xmlns:x15="http://schemas.microsoft.com/office/spreadsheetml/2010/11/main" uri="{B97F6D7D-B522-45F9-BDA1-12C45D357490}">
          <x15:cacheHierarchy aggregatedColumn="18"/>
        </ext>
      </extLst>
    </cacheHierarchy>
    <cacheHierarchy uniqueName="[Measures].[Sum of Unit Price]" caption="Sum of Unit Price" measure="1" displayFolder="" measureGroup="Phone_Sales" count="0">
      <extLst>
        <ext xmlns:x15="http://schemas.microsoft.com/office/spreadsheetml/2010/11/main" uri="{B97F6D7D-B522-45F9-BDA1-12C45D357490}">
          <x15:cacheHierarchy aggregatedColumn="17"/>
        </ext>
      </extLst>
    </cacheHierarchy>
    <cacheHierarchy uniqueName="[Measures].[Sum of Quarter]" caption="Sum of Quarter" measure="1" displayFolder="" measureGroup="Date_Phones" count="0">
      <extLst>
        <ext xmlns:x15="http://schemas.microsoft.com/office/spreadsheetml/2010/11/main" uri="{B97F6D7D-B522-45F9-BDA1-12C45D357490}">
          <x15:cacheHierarchy aggregatedColumn="1"/>
        </ext>
      </extLst>
    </cacheHierarchy>
    <cacheHierarchy uniqueName="[Measures].[Total Revenue]" caption="Total Revenue" measure="1" displayFolder="" measureGroup="Phone_Sales" count="0"/>
    <cacheHierarchy uniqueName="[Measures].[Total Units]" caption="Total Units" measure="1" displayFolder="" measureGroup="Phone_Sales" count="0" oneField="1">
      <fieldsUsage count="1">
        <fieldUsage x="0"/>
      </fieldsUsage>
    </cacheHierarchy>
    <cacheHierarchy uniqueName="[Measures].[Total Cost]" caption="Total Cost" measure="1" displayFolder="" measureGroup="Phone_Sales" count="0"/>
    <cacheHierarchy uniqueName="[Measures].[Total Profit ]" caption="Total Profit " measure="1" displayFolder="" measureGroup="Phone_Sales" count="0"/>
    <cacheHierarchy uniqueName="[Measures].[Profit Margin]" caption="Profit Margin" measure="1" displayFolder="" measureGroup="Phone_Sales" count="0"/>
    <cacheHierarchy uniqueName="[Measures].[Average Price ]" caption="Average Price " measure="1" displayFolder="" measureGroup="Phone_Sales" count="0"/>
    <cacheHierarchy uniqueName="[Measures].[Revenue YoY]" caption="Revenue YoY" measure="1" displayFolder="" measureGroup="Phone_Sales" count="0"/>
    <cacheHierarchy uniqueName="[Measures].[Profit YoY]" caption="Profit YoY" measure="1" displayFolder="" measureGroup="Phone_Sales" count="0"/>
    <cacheHierarchy uniqueName="[Measures].[Units Sold YoY]" caption="Units Sold YoY" measure="1" displayFolder="" measureGroup="Phone_Sales" count="0"/>
    <cacheHierarchy uniqueName="[Measures].[Profit Margin YoY]" caption="Profit Margin YoY" measure="1" displayFolder="" measureGroup="Phone_Sales" count="0"/>
    <cacheHierarchy uniqueName="[Measures].[Average Price YoY]" caption="Average Price YoY" measure="1" displayFolder="" measureGroup="Phone_Sales" count="0"/>
    <cacheHierarchy uniqueName="[Measures].[Revenue % Contribution ]" caption="Revenue % Contribution " measure="1" displayFolder="" measureGroup="Phone_Sales" count="0"/>
    <cacheHierarchy uniqueName="[Measures].[__XL_Count Table2]" caption="__XL_Count Table2" measure="1" displayFolder="" measureGroup="Phone_Sales" count="0" hidden="1"/>
    <cacheHierarchy uniqueName="[Measures].[__XL_Count Table1]" caption="__XL_Count Table1" measure="1" displayFolder="" measureGroup="Date_Phones" count="0" hidden="1"/>
    <cacheHierarchy uniqueName="[Measures].[__No measures defined]" caption="__No measures defined" measure="1" displayFolder="" count="0" hidden="1"/>
  </cacheHierarchies>
  <kpis count="0"/>
  <dimensions count="3">
    <dimension name="Date_Phones" uniqueName="[Date_Phones]" caption="Date_Phones"/>
    <dimension measure="1" name="Measures" uniqueName="[Measures]" caption="Measures"/>
    <dimension name="Phone_Sales" uniqueName="[Phone_Sales]" caption="Phone_Sales"/>
  </dimensions>
  <measureGroups count="2">
    <measureGroup name="Date_Phones" caption="Date_Phones"/>
    <measureGroup name="Phone_Sales" caption="Phone_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y" refreshedDate="46085.606599189814" backgroundQuery="1" createdVersion="6" refreshedVersion="8" minRefreshableVersion="3" recordCount="0" supportSubquery="1" supportAdvancedDrill="1" xr:uid="{00000000-000A-0000-FFFF-FFFFE7010000}">
  <cacheSource type="external" connectionId="1"/>
  <cacheFields count="3">
    <cacheField name="[Phone_Sales].[Date (Month)].[Date (Month)]" caption="Date (Month)" numFmtId="0" hierarchy="21"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Phone_Sales].[Date (Month)].&amp;[Jan]"/>
            <x15:cachedUniqueName index="1" name="[Phone_Sales].[Date (Month)].&amp;[Feb]"/>
            <x15:cachedUniqueName index="2" name="[Phone_Sales].[Date (Month)].&amp;[Mar]"/>
            <x15:cachedUniqueName index="3" name="[Phone_Sales].[Date (Month)].&amp;[Apr]"/>
            <x15:cachedUniqueName index="4" name="[Phone_Sales].[Date (Month)].&amp;[May]"/>
            <x15:cachedUniqueName index="5" name="[Phone_Sales].[Date (Month)].&amp;[Jun]"/>
            <x15:cachedUniqueName index="6" name="[Phone_Sales].[Date (Month)].&amp;[Jul]"/>
            <x15:cachedUniqueName index="7" name="[Phone_Sales].[Date (Month)].&amp;[Aug]"/>
            <x15:cachedUniqueName index="8" name="[Phone_Sales].[Date (Month)].&amp;[Sep]"/>
            <x15:cachedUniqueName index="9" name="[Phone_Sales].[Date (Month)].&amp;[Oct]"/>
            <x15:cachedUniqueName index="10" name="[Phone_Sales].[Date (Month)].&amp;[Nov]"/>
            <x15:cachedUniqueName index="11" name="[Phone_Sales].[Date (Month)].&amp;[Dec]"/>
          </x15:cachedUniqueNames>
        </ext>
      </extLst>
    </cacheField>
    <cacheField name="[Measures].[Profit Margin]" caption="Profit Margin" numFmtId="0" hierarchy="30" level="32767"/>
    <cacheField name="[Date_Phones].[Year].[Year]" caption="Year" numFmtId="0" level="1">
      <sharedItems containsSemiMixedTypes="0" containsNonDate="0" containsString="0"/>
    </cacheField>
  </cacheFields>
  <cacheHierarchies count="41">
    <cacheHierarchy uniqueName="[Date_Phones].[Year]" caption="Year" attribute="1" defaultMemberUniqueName="[Date_Phones].[Year].[All]" allUniqueName="[Date_Phones].[Year].[All]" dimensionUniqueName="[Date_Phones]" displayFolder="" count="2" memberValueDatatype="130" unbalanced="0">
      <fieldsUsage count="2">
        <fieldUsage x="-1"/>
        <fieldUsage x="2"/>
      </fieldsUsage>
    </cacheHierarchy>
    <cacheHierarchy uniqueName="[Date_Phones].[Quarter]" caption="Quarter" attribute="1" defaultMemberUniqueName="[Date_Phones].[Quarter].[All]" allUniqueName="[Date_Phones].[Quarter].[All]" dimensionUniqueName="[Date_Phones]" displayFolder="" count="0" memberValueDatatype="20" unbalanced="0"/>
    <cacheHierarchy uniqueName="[Date_Phones].[Month]" caption="Month" attribute="1" defaultMemberUniqueName="[Date_Phones].[Month].[All]" allUniqueName="[Date_Phones].[Month].[All]" dimensionUniqueName="[Date_Phones]" displayFolder="" count="0" memberValueDatatype="20" unbalanced="0"/>
    <cacheHierarchy uniqueName="[Date_Phones].[Month Name]" caption="Month Name" attribute="1" defaultMemberUniqueName="[Date_Phones].[Month Name].[All]" allUniqueName="[Date_Phones].[Month Name].[All]" dimensionUniqueName="[Date_Phones]" displayFolder="" count="0" memberValueDatatype="130" unbalanced="0"/>
    <cacheHierarchy uniqueName="[Date_Phones].[Month &amp; Year]" caption="Month &amp; Year" attribute="1" defaultMemberUniqueName="[Date_Phones].[Month &amp; Year].[All]" allUniqueName="[Date_Phones].[Month &amp; Year].[All]" dimensionUniqueName="[Date_Phones]" displayFolder="" count="0" memberValueDatatype="130" unbalanced="0"/>
    <cacheHierarchy uniqueName="[Date_Phones].[Week Day]" caption="Week Day" attribute="1" defaultMemberUniqueName="[Date_Phones].[Week Day].[All]" allUniqueName="[Date_Phones].[Week Day].[All]" dimensionUniqueName="[Date_Phones]" displayFolder="" count="0" memberValueDatatype="20" unbalanced="0"/>
    <cacheHierarchy uniqueName="[Date_Phones].[Day Name]" caption="Day Name" attribute="1" defaultMemberUniqueName="[Date_Phones].[Day Name].[All]" allUniqueName="[Date_Phones].[Day Name].[All]" dimensionUniqueName="[Date_Phones]" displayFolder="" count="0" memberValueDatatype="130" unbalanced="0"/>
    <cacheHierarchy uniqueName="[Date_Phones].[Week Number]" caption="Week Number" attribute="1" defaultMemberUniqueName="[Date_Phones].[Week Number].[All]" allUniqueName="[Date_Phones].[Week Number].[All]" dimensionUniqueName="[Date_Phones]" displayFolder="" count="0" memberValueDatatype="20" unbalanced="0"/>
    <cacheHierarchy uniqueName="[Date_Phones].[Quater (Q)]" caption="Quater (Q)" attribute="1" defaultMemberUniqueName="[Date_Phones].[Quater (Q)].[All]" allUniqueName="[Date_Phones].[Quater (Q)].[All]" dimensionUniqueName="[Date_Phones]" displayFolder="" count="0" memberValueDatatype="130" unbalanced="0"/>
    <cacheHierarchy uniqueName="[Date_Phones].[Date]" caption="Date" attribute="1" time="1" defaultMemberUniqueName="[Date_Phones].[Date].[All]" allUniqueName="[Date_Phones].[Date].[All]" dimensionUniqueName="[Date_Phones]" displayFolder="" count="0" memberValueDatatype="7" unbalanced="0"/>
    <cacheHierarchy uniqueName="[Phone_Sales].[Date]" caption="Date" attribute="1" time="1" defaultMemberUniqueName="[Phone_Sales].[Date].[All]" allUniqueName="[Phone_Sales].[Date].[All]" dimensionUniqueName="[Phone_Sales]" displayFolder="" count="0" memberValueDatatype="7" unbalanced="0"/>
    <cacheHierarchy uniqueName="[Phone_Sales].[Country]" caption="Country" attribute="1" defaultMemberUniqueName="[Phone_Sales].[Country].[All]" allUniqueName="[Phone_Sales].[Country].[All]" dimensionUniqueName="[Phone_Sales]" displayFolder="" count="0" memberValueDatatype="130" unbalanced="0"/>
    <cacheHierarchy uniqueName="[Phone_Sales].[Distributor]" caption="Distributor" attribute="1" defaultMemberUniqueName="[Phone_Sales].[Distributor].[All]" allUniqueName="[Phone_Sales].[Distributor].[All]" dimensionUniqueName="[Phone_Sales]" displayFolder="" count="0" memberValueDatatype="130" unbalanced="0"/>
    <cacheHierarchy uniqueName="[Phone_Sales].[Brand]" caption="Brand" attribute="1" defaultMemberUniqueName="[Phone_Sales].[Brand].[All]" allUniqueName="[Phone_Sales].[Brand].[All]" dimensionUniqueName="[Phone_Sales]" displayFolder="" count="0" memberValueDatatype="130" unbalanced="0"/>
    <cacheHierarchy uniqueName="[Phone_Sales].[Operator]" caption="Operator" attribute="1" defaultMemberUniqueName="[Phone_Sales].[Operator].[All]" allUniqueName="[Phone_Sales].[Operator].[All]" dimensionUniqueName="[Phone_Sales]" displayFolder="" count="0" memberValueDatatype="130" unbalanced="0"/>
    <cacheHierarchy uniqueName="[Phone_Sales].[Unit Cost]" caption="Unit Cost" attribute="1" defaultMemberUniqueName="[Phone_Sales].[Unit Cost].[All]" allUniqueName="[Phone_Sales].[Unit Cost].[All]" dimensionUniqueName="[Phone_Sales]" displayFolder="" count="0" memberValueDatatype="20" unbalanced="0"/>
    <cacheHierarchy uniqueName="[Phone_Sales].[Amount]" caption="Amount" attribute="1" defaultMemberUniqueName="[Phone_Sales].[Amount].[All]" allUniqueName="[Phone_Sales].[Amount].[All]" dimensionUniqueName="[Phone_Sales]" displayFolder="" count="0" memberValueDatatype="20" unbalanced="0"/>
    <cacheHierarchy uniqueName="[Phone_Sales].[Unit Price]" caption="Unit Price" attribute="1" defaultMemberUniqueName="[Phone_Sales].[Unit Price].[All]" allUniqueName="[Phone_Sales].[Unit Price].[All]" dimensionUniqueName="[Phone_Sales]" displayFolder="" count="0" memberValueDatatype="20" unbalanced="0"/>
    <cacheHierarchy uniqueName="[Phone_Sales].[Sales]" caption="Sales" attribute="1" defaultMemberUniqueName="[Phone_Sales].[Sales].[All]" allUniqueName="[Phone_Sales].[Sales].[All]" dimensionUniqueName="[Phone_Sales]" displayFolder="" count="0" memberValueDatatype="20" unbalanced="0"/>
    <cacheHierarchy uniqueName="[Phone_Sales].[Date (Year)]" caption="Date (Year)" attribute="1" defaultMemberUniqueName="[Phone_Sales].[Date (Year)].[All]" allUniqueName="[Phone_Sales].[Date (Year)].[All]" dimensionUniqueName="[Phone_Sales]" displayFolder="" count="0" memberValueDatatype="20" unbalanced="0"/>
    <cacheHierarchy uniqueName="[Phone_Sales].[Date (Quarter)]" caption="Date (Quarter)" attribute="1" defaultMemberUniqueName="[Phone_Sales].[Date (Quarter)].[All]" allUniqueName="[Phone_Sales].[Date (Quarter)].[All]" dimensionUniqueName="[Phone_Sales]" displayFolder="" count="0" memberValueDatatype="130" unbalanced="0"/>
    <cacheHierarchy uniqueName="[Phone_Sales].[Date (Month)]" caption="Date (Month)" attribute="1" defaultMemberUniqueName="[Phone_Sales].[Date (Month)].[All]" allUniqueName="[Phone_Sales].[Date (Month)].[All]" dimensionUniqueName="[Phone_Sales]" displayFolder="" count="2" memberValueDatatype="130" unbalanced="0">
      <fieldsUsage count="2">
        <fieldUsage x="-1"/>
        <fieldUsage x="0"/>
      </fieldsUsage>
    </cacheHierarchy>
    <cacheHierarchy uniqueName="[Phone_Sales].[Date (Month Index)]" caption="Date (Month Index)" attribute="1" defaultMemberUniqueName="[Phone_Sales].[Date (Month Index)].[All]" allUniqueName="[Phone_Sales].[Date (Month Index)].[All]" dimensionUniqueName="[Phone_Sales]" displayFolder="" count="0" memberValueDatatype="20" unbalanced="0" hidden="1"/>
    <cacheHierarchy uniqueName="[Measures].[Sum of Sales]" caption="Sum of Sales" measure="1" displayFolder="" measureGroup="Phone_Sales" count="0">
      <extLst>
        <ext xmlns:x15="http://schemas.microsoft.com/office/spreadsheetml/2010/11/main" uri="{B97F6D7D-B522-45F9-BDA1-12C45D357490}">
          <x15:cacheHierarchy aggregatedColumn="18"/>
        </ext>
      </extLst>
    </cacheHierarchy>
    <cacheHierarchy uniqueName="[Measures].[Sum of Unit Price]" caption="Sum of Unit Price" measure="1" displayFolder="" measureGroup="Phone_Sales" count="0">
      <extLst>
        <ext xmlns:x15="http://schemas.microsoft.com/office/spreadsheetml/2010/11/main" uri="{B97F6D7D-B522-45F9-BDA1-12C45D357490}">
          <x15:cacheHierarchy aggregatedColumn="17"/>
        </ext>
      </extLst>
    </cacheHierarchy>
    <cacheHierarchy uniqueName="[Measures].[Sum of Quarter]" caption="Sum of Quarter" measure="1" displayFolder="" measureGroup="Date_Phones" count="0">
      <extLst>
        <ext xmlns:x15="http://schemas.microsoft.com/office/spreadsheetml/2010/11/main" uri="{B97F6D7D-B522-45F9-BDA1-12C45D357490}">
          <x15:cacheHierarchy aggregatedColumn="1"/>
        </ext>
      </extLst>
    </cacheHierarchy>
    <cacheHierarchy uniqueName="[Measures].[Total Revenue]" caption="Total Revenue" measure="1" displayFolder="" measureGroup="Phone_Sales" count="0"/>
    <cacheHierarchy uniqueName="[Measures].[Total Units]" caption="Total Units" measure="1" displayFolder="" measureGroup="Phone_Sales" count="0"/>
    <cacheHierarchy uniqueName="[Measures].[Total Cost]" caption="Total Cost" measure="1" displayFolder="" measureGroup="Phone_Sales" count="0"/>
    <cacheHierarchy uniqueName="[Measures].[Total Profit ]" caption="Total Profit " measure="1" displayFolder="" measureGroup="Phone_Sales" count="0"/>
    <cacheHierarchy uniqueName="[Measures].[Profit Margin]" caption="Profit Margin" measure="1" displayFolder="" measureGroup="Phone_Sales" count="0" oneField="1">
      <fieldsUsage count="1">
        <fieldUsage x="1"/>
      </fieldsUsage>
    </cacheHierarchy>
    <cacheHierarchy uniqueName="[Measures].[Average Price ]" caption="Average Price " measure="1" displayFolder="" measureGroup="Phone_Sales" count="0"/>
    <cacheHierarchy uniqueName="[Measures].[Revenue YoY]" caption="Revenue YoY" measure="1" displayFolder="" measureGroup="Phone_Sales" count="0"/>
    <cacheHierarchy uniqueName="[Measures].[Profit YoY]" caption="Profit YoY" measure="1" displayFolder="" measureGroup="Phone_Sales" count="0"/>
    <cacheHierarchy uniqueName="[Measures].[Units Sold YoY]" caption="Units Sold YoY" measure="1" displayFolder="" measureGroup="Phone_Sales" count="0"/>
    <cacheHierarchy uniqueName="[Measures].[Profit Margin YoY]" caption="Profit Margin YoY" measure="1" displayFolder="" measureGroup="Phone_Sales" count="0"/>
    <cacheHierarchy uniqueName="[Measures].[Average Price YoY]" caption="Average Price YoY" measure="1" displayFolder="" measureGroup="Phone_Sales" count="0"/>
    <cacheHierarchy uniqueName="[Measures].[Revenue % Contribution ]" caption="Revenue % Contribution " measure="1" displayFolder="" measureGroup="Phone_Sales" count="0"/>
    <cacheHierarchy uniqueName="[Measures].[__XL_Count Table2]" caption="__XL_Count Table2" measure="1" displayFolder="" measureGroup="Phone_Sales" count="0" hidden="1"/>
    <cacheHierarchy uniqueName="[Measures].[__XL_Count Table1]" caption="__XL_Count Table1" measure="1" displayFolder="" measureGroup="Date_Phones" count="0" hidden="1"/>
    <cacheHierarchy uniqueName="[Measures].[__No measures defined]" caption="__No measures defined" measure="1" displayFolder="" count="0" hidden="1"/>
  </cacheHierarchies>
  <kpis count="0"/>
  <dimensions count="3">
    <dimension name="Date_Phones" uniqueName="[Date_Phones]" caption="Date_Phones"/>
    <dimension measure="1" name="Measures" uniqueName="[Measures]" caption="Measures"/>
    <dimension name="Phone_Sales" uniqueName="[Phone_Sales]" caption="Phone_Sales"/>
  </dimensions>
  <measureGroups count="2">
    <measureGroup name="Date_Phones" caption="Date_Phones"/>
    <measureGroup name="Phone_Sales" caption="Phone_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y" refreshedDate="46085.606606365742" backgroundQuery="1" createdVersion="6" refreshedVersion="8" minRefreshableVersion="3" recordCount="0" supportSubquery="1" supportAdvancedDrill="1" xr:uid="{00000000-000A-0000-FFFF-FFFFEA010000}">
  <cacheSource type="external" connectionId="1"/>
  <cacheFields count="3">
    <cacheField name="[Phone_Sales].[Date (Month)].[Date (Month)]" caption="Date (Month)" numFmtId="0" hierarchy="21"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Phone_Sales].[Date (Month)].&amp;[Jan]"/>
            <x15:cachedUniqueName index="1" name="[Phone_Sales].[Date (Month)].&amp;[Feb]"/>
            <x15:cachedUniqueName index="2" name="[Phone_Sales].[Date (Month)].&amp;[Mar]"/>
            <x15:cachedUniqueName index="3" name="[Phone_Sales].[Date (Month)].&amp;[Apr]"/>
            <x15:cachedUniqueName index="4" name="[Phone_Sales].[Date (Month)].&amp;[May]"/>
            <x15:cachedUniqueName index="5" name="[Phone_Sales].[Date (Month)].&amp;[Jun]"/>
            <x15:cachedUniqueName index="6" name="[Phone_Sales].[Date (Month)].&amp;[Jul]"/>
            <x15:cachedUniqueName index="7" name="[Phone_Sales].[Date (Month)].&amp;[Aug]"/>
            <x15:cachedUniqueName index="8" name="[Phone_Sales].[Date (Month)].&amp;[Sep]"/>
            <x15:cachedUniqueName index="9" name="[Phone_Sales].[Date (Month)].&amp;[Oct]"/>
            <x15:cachedUniqueName index="10" name="[Phone_Sales].[Date (Month)].&amp;[Nov]"/>
            <x15:cachedUniqueName index="11" name="[Phone_Sales].[Date (Month)].&amp;[Dec]"/>
          </x15:cachedUniqueNames>
        </ext>
      </extLst>
    </cacheField>
    <cacheField name="[Measures].[Total Revenue]" caption="Total Revenue" numFmtId="0" hierarchy="26" level="32767"/>
    <cacheField name="[Date_Phones].[Year].[Year]" caption="Year" numFmtId="0" level="1">
      <sharedItems containsSemiMixedTypes="0" containsNonDate="0" containsString="0"/>
    </cacheField>
  </cacheFields>
  <cacheHierarchies count="41">
    <cacheHierarchy uniqueName="[Date_Phones].[Year]" caption="Year" attribute="1" defaultMemberUniqueName="[Date_Phones].[Year].[All]" allUniqueName="[Date_Phones].[Year].[All]" dimensionUniqueName="[Date_Phones]" displayFolder="" count="2" memberValueDatatype="130" unbalanced="0">
      <fieldsUsage count="2">
        <fieldUsage x="-1"/>
        <fieldUsage x="2"/>
      </fieldsUsage>
    </cacheHierarchy>
    <cacheHierarchy uniqueName="[Date_Phones].[Quarter]" caption="Quarter" attribute="1" defaultMemberUniqueName="[Date_Phones].[Quarter].[All]" allUniqueName="[Date_Phones].[Quarter].[All]" dimensionUniqueName="[Date_Phones]" displayFolder="" count="0" memberValueDatatype="20" unbalanced="0"/>
    <cacheHierarchy uniqueName="[Date_Phones].[Month]" caption="Month" attribute="1" defaultMemberUniqueName="[Date_Phones].[Month].[All]" allUniqueName="[Date_Phones].[Month].[All]" dimensionUniqueName="[Date_Phones]" displayFolder="" count="0" memberValueDatatype="20" unbalanced="0"/>
    <cacheHierarchy uniqueName="[Date_Phones].[Month Name]" caption="Month Name" attribute="1" defaultMemberUniqueName="[Date_Phones].[Month Name].[All]" allUniqueName="[Date_Phones].[Month Name].[All]" dimensionUniqueName="[Date_Phones]" displayFolder="" count="0" memberValueDatatype="130" unbalanced="0"/>
    <cacheHierarchy uniqueName="[Date_Phones].[Month &amp; Year]" caption="Month &amp; Year" attribute="1" defaultMemberUniqueName="[Date_Phones].[Month &amp; Year].[All]" allUniqueName="[Date_Phones].[Month &amp; Year].[All]" dimensionUniqueName="[Date_Phones]" displayFolder="" count="0" memberValueDatatype="130" unbalanced="0"/>
    <cacheHierarchy uniqueName="[Date_Phones].[Week Day]" caption="Week Day" attribute="1" defaultMemberUniqueName="[Date_Phones].[Week Day].[All]" allUniqueName="[Date_Phones].[Week Day].[All]" dimensionUniqueName="[Date_Phones]" displayFolder="" count="0" memberValueDatatype="20" unbalanced="0"/>
    <cacheHierarchy uniqueName="[Date_Phones].[Day Name]" caption="Day Name" attribute="1" defaultMemberUniqueName="[Date_Phones].[Day Name].[All]" allUniqueName="[Date_Phones].[Day Name].[All]" dimensionUniqueName="[Date_Phones]" displayFolder="" count="0" memberValueDatatype="130" unbalanced="0"/>
    <cacheHierarchy uniqueName="[Date_Phones].[Week Number]" caption="Week Number" attribute="1" defaultMemberUniqueName="[Date_Phones].[Week Number].[All]" allUniqueName="[Date_Phones].[Week Number].[All]" dimensionUniqueName="[Date_Phones]" displayFolder="" count="0" memberValueDatatype="20" unbalanced="0"/>
    <cacheHierarchy uniqueName="[Date_Phones].[Quater (Q)]" caption="Quater (Q)" attribute="1" defaultMemberUniqueName="[Date_Phones].[Quater (Q)].[All]" allUniqueName="[Date_Phones].[Quater (Q)].[All]" dimensionUniqueName="[Date_Phones]" displayFolder="" count="0" memberValueDatatype="130" unbalanced="0"/>
    <cacheHierarchy uniqueName="[Date_Phones].[Date]" caption="Date" attribute="1" time="1" defaultMemberUniqueName="[Date_Phones].[Date].[All]" allUniqueName="[Date_Phones].[Date].[All]" dimensionUniqueName="[Date_Phones]" displayFolder="" count="0" memberValueDatatype="7" unbalanced="0"/>
    <cacheHierarchy uniqueName="[Phone_Sales].[Date]" caption="Date" attribute="1" time="1" defaultMemberUniqueName="[Phone_Sales].[Date].[All]" allUniqueName="[Phone_Sales].[Date].[All]" dimensionUniqueName="[Phone_Sales]" displayFolder="" count="0" memberValueDatatype="7" unbalanced="0"/>
    <cacheHierarchy uniqueName="[Phone_Sales].[Country]" caption="Country" attribute="1" defaultMemberUniqueName="[Phone_Sales].[Country].[All]" allUniqueName="[Phone_Sales].[Country].[All]" dimensionUniqueName="[Phone_Sales]" displayFolder="" count="0" memberValueDatatype="130" unbalanced="0"/>
    <cacheHierarchy uniqueName="[Phone_Sales].[Distributor]" caption="Distributor" attribute="1" defaultMemberUniqueName="[Phone_Sales].[Distributor].[All]" allUniqueName="[Phone_Sales].[Distributor].[All]" dimensionUniqueName="[Phone_Sales]" displayFolder="" count="0" memberValueDatatype="130" unbalanced="0"/>
    <cacheHierarchy uniqueName="[Phone_Sales].[Brand]" caption="Brand" attribute="1" defaultMemberUniqueName="[Phone_Sales].[Brand].[All]" allUniqueName="[Phone_Sales].[Brand].[All]" dimensionUniqueName="[Phone_Sales]" displayFolder="" count="0" memberValueDatatype="130" unbalanced="0"/>
    <cacheHierarchy uniqueName="[Phone_Sales].[Operator]" caption="Operator" attribute="1" defaultMemberUniqueName="[Phone_Sales].[Operator].[All]" allUniqueName="[Phone_Sales].[Operator].[All]" dimensionUniqueName="[Phone_Sales]" displayFolder="" count="0" memberValueDatatype="130" unbalanced="0"/>
    <cacheHierarchy uniqueName="[Phone_Sales].[Unit Cost]" caption="Unit Cost" attribute="1" defaultMemberUniqueName="[Phone_Sales].[Unit Cost].[All]" allUniqueName="[Phone_Sales].[Unit Cost].[All]" dimensionUniqueName="[Phone_Sales]" displayFolder="" count="0" memberValueDatatype="20" unbalanced="0"/>
    <cacheHierarchy uniqueName="[Phone_Sales].[Amount]" caption="Amount" attribute="1" defaultMemberUniqueName="[Phone_Sales].[Amount].[All]" allUniqueName="[Phone_Sales].[Amount].[All]" dimensionUniqueName="[Phone_Sales]" displayFolder="" count="0" memberValueDatatype="20" unbalanced="0"/>
    <cacheHierarchy uniqueName="[Phone_Sales].[Unit Price]" caption="Unit Price" attribute="1" defaultMemberUniqueName="[Phone_Sales].[Unit Price].[All]" allUniqueName="[Phone_Sales].[Unit Price].[All]" dimensionUniqueName="[Phone_Sales]" displayFolder="" count="0" memberValueDatatype="20" unbalanced="0"/>
    <cacheHierarchy uniqueName="[Phone_Sales].[Sales]" caption="Sales" attribute="1" defaultMemberUniqueName="[Phone_Sales].[Sales].[All]" allUniqueName="[Phone_Sales].[Sales].[All]" dimensionUniqueName="[Phone_Sales]" displayFolder="" count="0" memberValueDatatype="20" unbalanced="0"/>
    <cacheHierarchy uniqueName="[Phone_Sales].[Date (Year)]" caption="Date (Year)" attribute="1" defaultMemberUniqueName="[Phone_Sales].[Date (Year)].[All]" allUniqueName="[Phone_Sales].[Date (Year)].[All]" dimensionUniqueName="[Phone_Sales]" displayFolder="" count="0" memberValueDatatype="20" unbalanced="0"/>
    <cacheHierarchy uniqueName="[Phone_Sales].[Date (Quarter)]" caption="Date (Quarter)" attribute="1" defaultMemberUniqueName="[Phone_Sales].[Date (Quarter)].[All]" allUniqueName="[Phone_Sales].[Date (Quarter)].[All]" dimensionUniqueName="[Phone_Sales]" displayFolder="" count="0" memberValueDatatype="130" unbalanced="0"/>
    <cacheHierarchy uniqueName="[Phone_Sales].[Date (Month)]" caption="Date (Month)" attribute="1" defaultMemberUniqueName="[Phone_Sales].[Date (Month)].[All]" allUniqueName="[Phone_Sales].[Date (Month)].[All]" dimensionUniqueName="[Phone_Sales]" displayFolder="" count="2" memberValueDatatype="130" unbalanced="0">
      <fieldsUsage count="2">
        <fieldUsage x="-1"/>
        <fieldUsage x="0"/>
      </fieldsUsage>
    </cacheHierarchy>
    <cacheHierarchy uniqueName="[Phone_Sales].[Date (Month Index)]" caption="Date (Month Index)" attribute="1" defaultMemberUniqueName="[Phone_Sales].[Date (Month Index)].[All]" allUniqueName="[Phone_Sales].[Date (Month Index)].[All]" dimensionUniqueName="[Phone_Sales]" displayFolder="" count="0" memberValueDatatype="20" unbalanced="0" hidden="1"/>
    <cacheHierarchy uniqueName="[Measures].[Sum of Sales]" caption="Sum of Sales" measure="1" displayFolder="" measureGroup="Phone_Sales" count="0">
      <extLst>
        <ext xmlns:x15="http://schemas.microsoft.com/office/spreadsheetml/2010/11/main" uri="{B97F6D7D-B522-45F9-BDA1-12C45D357490}">
          <x15:cacheHierarchy aggregatedColumn="18"/>
        </ext>
      </extLst>
    </cacheHierarchy>
    <cacheHierarchy uniqueName="[Measures].[Sum of Unit Price]" caption="Sum of Unit Price" measure="1" displayFolder="" measureGroup="Phone_Sales" count="0">
      <extLst>
        <ext xmlns:x15="http://schemas.microsoft.com/office/spreadsheetml/2010/11/main" uri="{B97F6D7D-B522-45F9-BDA1-12C45D357490}">
          <x15:cacheHierarchy aggregatedColumn="17"/>
        </ext>
      </extLst>
    </cacheHierarchy>
    <cacheHierarchy uniqueName="[Measures].[Sum of Quarter]" caption="Sum of Quarter" measure="1" displayFolder="" measureGroup="Date_Phones" count="0">
      <extLst>
        <ext xmlns:x15="http://schemas.microsoft.com/office/spreadsheetml/2010/11/main" uri="{B97F6D7D-B522-45F9-BDA1-12C45D357490}">
          <x15:cacheHierarchy aggregatedColumn="1"/>
        </ext>
      </extLst>
    </cacheHierarchy>
    <cacheHierarchy uniqueName="[Measures].[Total Revenue]" caption="Total Revenue" measure="1" displayFolder="" measureGroup="Phone_Sales" count="0" oneField="1">
      <fieldsUsage count="1">
        <fieldUsage x="1"/>
      </fieldsUsage>
    </cacheHierarchy>
    <cacheHierarchy uniqueName="[Measures].[Total Units]" caption="Total Units" measure="1" displayFolder="" measureGroup="Phone_Sales" count="0"/>
    <cacheHierarchy uniqueName="[Measures].[Total Cost]" caption="Total Cost" measure="1" displayFolder="" measureGroup="Phone_Sales" count="0"/>
    <cacheHierarchy uniqueName="[Measures].[Total Profit ]" caption="Total Profit " measure="1" displayFolder="" measureGroup="Phone_Sales" count="0"/>
    <cacheHierarchy uniqueName="[Measures].[Profit Margin]" caption="Profit Margin" measure="1" displayFolder="" measureGroup="Phone_Sales" count="0"/>
    <cacheHierarchy uniqueName="[Measures].[Average Price ]" caption="Average Price " measure="1" displayFolder="" measureGroup="Phone_Sales" count="0"/>
    <cacheHierarchy uniqueName="[Measures].[Revenue YoY]" caption="Revenue YoY" measure="1" displayFolder="" measureGroup="Phone_Sales" count="0"/>
    <cacheHierarchy uniqueName="[Measures].[Profit YoY]" caption="Profit YoY" measure="1" displayFolder="" measureGroup="Phone_Sales" count="0"/>
    <cacheHierarchy uniqueName="[Measures].[Units Sold YoY]" caption="Units Sold YoY" measure="1" displayFolder="" measureGroup="Phone_Sales" count="0"/>
    <cacheHierarchy uniqueName="[Measures].[Profit Margin YoY]" caption="Profit Margin YoY" measure="1" displayFolder="" measureGroup="Phone_Sales" count="0"/>
    <cacheHierarchy uniqueName="[Measures].[Average Price YoY]" caption="Average Price YoY" measure="1" displayFolder="" measureGroup="Phone_Sales" count="0"/>
    <cacheHierarchy uniqueName="[Measures].[Revenue % Contribution ]" caption="Revenue % Contribution " measure="1" displayFolder="" measureGroup="Phone_Sales" count="0"/>
    <cacheHierarchy uniqueName="[Measures].[__XL_Count Table2]" caption="__XL_Count Table2" measure="1" displayFolder="" measureGroup="Phone_Sales" count="0" hidden="1"/>
    <cacheHierarchy uniqueName="[Measures].[__XL_Count Table1]" caption="__XL_Count Table1" measure="1" displayFolder="" measureGroup="Date_Phones" count="0" hidden="1"/>
    <cacheHierarchy uniqueName="[Measures].[__No measures defined]" caption="__No measures defined" measure="1" displayFolder="" count="0" hidden="1"/>
  </cacheHierarchies>
  <kpis count="0"/>
  <dimensions count="3">
    <dimension name="Date_Phones" uniqueName="[Date_Phones]" caption="Date_Phones"/>
    <dimension measure="1" name="Measures" uniqueName="[Measures]" caption="Measures"/>
    <dimension name="Phone_Sales" uniqueName="[Phone_Sales]" caption="Phone_Sales"/>
  </dimensions>
  <measureGroups count="2">
    <measureGroup name="Date_Phones" caption="Date_Phones"/>
    <measureGroup name="Phone_Sales" caption="Phone_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y" refreshedDate="46085.606609953706" backgroundQuery="1" createdVersion="6" refreshedVersion="8" minRefreshableVersion="3" recordCount="0" supportSubquery="1" supportAdvancedDrill="1" xr:uid="{00000000-000A-0000-FFFF-FFFFED010000}">
  <cacheSource type="external" connectionId="1"/>
  <cacheFields count="1">
    <cacheField name="[Date_Phones].[Year].[Year]" caption="Year" numFmtId="0" level="1">
      <sharedItems containsSemiMixedTypes="0" containsNonDate="0" containsString="0"/>
    </cacheField>
  </cacheFields>
  <cacheHierarchies count="41">
    <cacheHierarchy uniqueName="[Date_Phones].[Year]" caption="Year" attribute="1" defaultMemberUniqueName="[Date_Phones].[Year].[All]" allUniqueName="[Date_Phones].[Year].[All]" dimensionUniqueName="[Date_Phones]" displayFolder="" count="2" memberValueDatatype="130" unbalanced="0">
      <fieldsUsage count="2">
        <fieldUsage x="-1"/>
        <fieldUsage x="0"/>
      </fieldsUsage>
    </cacheHierarchy>
    <cacheHierarchy uniqueName="[Date_Phones].[Quarter]" caption="Quarter" attribute="1" defaultMemberUniqueName="[Date_Phones].[Quarter].[All]" allUniqueName="[Date_Phones].[Quarter].[All]" dimensionUniqueName="[Date_Phones]" displayFolder="" count="0" memberValueDatatype="20" unbalanced="0"/>
    <cacheHierarchy uniqueName="[Date_Phones].[Month]" caption="Month" attribute="1" defaultMemberUniqueName="[Date_Phones].[Month].[All]" allUniqueName="[Date_Phones].[Month].[All]" dimensionUniqueName="[Date_Phones]" displayFolder="" count="0" memberValueDatatype="20" unbalanced="0"/>
    <cacheHierarchy uniqueName="[Date_Phones].[Month Name]" caption="Month Name" attribute="1" defaultMemberUniqueName="[Date_Phones].[Month Name].[All]" allUniqueName="[Date_Phones].[Month Name].[All]" dimensionUniqueName="[Date_Phones]" displayFolder="" count="0" memberValueDatatype="130" unbalanced="0"/>
    <cacheHierarchy uniqueName="[Date_Phones].[Month &amp; Year]" caption="Month &amp; Year" attribute="1" defaultMemberUniqueName="[Date_Phones].[Month &amp; Year].[All]" allUniqueName="[Date_Phones].[Month &amp; Year].[All]" dimensionUniqueName="[Date_Phones]" displayFolder="" count="0" memberValueDatatype="130" unbalanced="0"/>
    <cacheHierarchy uniqueName="[Date_Phones].[Week Day]" caption="Week Day" attribute="1" defaultMemberUniqueName="[Date_Phones].[Week Day].[All]" allUniqueName="[Date_Phones].[Week Day].[All]" dimensionUniqueName="[Date_Phones]" displayFolder="" count="0" memberValueDatatype="20" unbalanced="0"/>
    <cacheHierarchy uniqueName="[Date_Phones].[Day Name]" caption="Day Name" attribute="1" defaultMemberUniqueName="[Date_Phones].[Day Name].[All]" allUniqueName="[Date_Phones].[Day Name].[All]" dimensionUniqueName="[Date_Phones]" displayFolder="" count="0" memberValueDatatype="130" unbalanced="0"/>
    <cacheHierarchy uniqueName="[Date_Phones].[Week Number]" caption="Week Number" attribute="1" defaultMemberUniqueName="[Date_Phones].[Week Number].[All]" allUniqueName="[Date_Phones].[Week Number].[All]" dimensionUniqueName="[Date_Phones]" displayFolder="" count="0" memberValueDatatype="20" unbalanced="0"/>
    <cacheHierarchy uniqueName="[Date_Phones].[Quater (Q)]" caption="Quater (Q)" attribute="1" defaultMemberUniqueName="[Date_Phones].[Quater (Q)].[All]" allUniqueName="[Date_Phones].[Quater (Q)].[All]" dimensionUniqueName="[Date_Phones]" displayFolder="" count="0" memberValueDatatype="130" unbalanced="0"/>
    <cacheHierarchy uniqueName="[Date_Phones].[Date]" caption="Date" attribute="1" time="1" defaultMemberUniqueName="[Date_Phones].[Date].[All]" allUniqueName="[Date_Phones].[Date].[All]" dimensionUniqueName="[Date_Phones]" displayFolder="" count="0" memberValueDatatype="7" unbalanced="0"/>
    <cacheHierarchy uniqueName="[Phone_Sales].[Date]" caption="Date" attribute="1" time="1" defaultMemberUniqueName="[Phone_Sales].[Date].[All]" allUniqueName="[Phone_Sales].[Date].[All]" dimensionUniqueName="[Phone_Sales]" displayFolder="" count="0" memberValueDatatype="7" unbalanced="0"/>
    <cacheHierarchy uniqueName="[Phone_Sales].[Country]" caption="Country" attribute="1" defaultMemberUniqueName="[Phone_Sales].[Country].[All]" allUniqueName="[Phone_Sales].[Country].[All]" dimensionUniqueName="[Phone_Sales]" displayFolder="" count="0" memberValueDatatype="130" unbalanced="0"/>
    <cacheHierarchy uniqueName="[Phone_Sales].[Distributor]" caption="Distributor" attribute="1" defaultMemberUniqueName="[Phone_Sales].[Distributor].[All]" allUniqueName="[Phone_Sales].[Distributor].[All]" dimensionUniqueName="[Phone_Sales]" displayFolder="" count="0" memberValueDatatype="130" unbalanced="0"/>
    <cacheHierarchy uniqueName="[Phone_Sales].[Brand]" caption="Brand" attribute="1" defaultMemberUniqueName="[Phone_Sales].[Brand].[All]" allUniqueName="[Phone_Sales].[Brand].[All]" dimensionUniqueName="[Phone_Sales]" displayFolder="" count="0" memberValueDatatype="130" unbalanced="0"/>
    <cacheHierarchy uniqueName="[Phone_Sales].[Operator]" caption="Operator" attribute="1" defaultMemberUniqueName="[Phone_Sales].[Operator].[All]" allUniqueName="[Phone_Sales].[Operator].[All]" dimensionUniqueName="[Phone_Sales]" displayFolder="" count="0" memberValueDatatype="130" unbalanced="0"/>
    <cacheHierarchy uniqueName="[Phone_Sales].[Unit Cost]" caption="Unit Cost" attribute="1" defaultMemberUniqueName="[Phone_Sales].[Unit Cost].[All]" allUniqueName="[Phone_Sales].[Unit Cost].[All]" dimensionUniqueName="[Phone_Sales]" displayFolder="" count="0" memberValueDatatype="20" unbalanced="0"/>
    <cacheHierarchy uniqueName="[Phone_Sales].[Amount]" caption="Amount" attribute="1" defaultMemberUniqueName="[Phone_Sales].[Amount].[All]" allUniqueName="[Phone_Sales].[Amount].[All]" dimensionUniqueName="[Phone_Sales]" displayFolder="" count="0" memberValueDatatype="20" unbalanced="0"/>
    <cacheHierarchy uniqueName="[Phone_Sales].[Unit Price]" caption="Unit Price" attribute="1" defaultMemberUniqueName="[Phone_Sales].[Unit Price].[All]" allUniqueName="[Phone_Sales].[Unit Price].[All]" dimensionUniqueName="[Phone_Sales]" displayFolder="" count="0" memberValueDatatype="20" unbalanced="0"/>
    <cacheHierarchy uniqueName="[Phone_Sales].[Sales]" caption="Sales" attribute="1" defaultMemberUniqueName="[Phone_Sales].[Sales].[All]" allUniqueName="[Phone_Sales].[Sales].[All]" dimensionUniqueName="[Phone_Sales]" displayFolder="" count="0" memberValueDatatype="20" unbalanced="0"/>
    <cacheHierarchy uniqueName="[Phone_Sales].[Date (Year)]" caption="Date (Year)" attribute="1" defaultMemberUniqueName="[Phone_Sales].[Date (Year)].[All]" allUniqueName="[Phone_Sales].[Date (Year)].[All]" dimensionUniqueName="[Phone_Sales]" displayFolder="" count="0" memberValueDatatype="20" unbalanced="0"/>
    <cacheHierarchy uniqueName="[Phone_Sales].[Date (Quarter)]" caption="Date (Quarter)" attribute="1" defaultMemberUniqueName="[Phone_Sales].[Date (Quarter)].[All]" allUniqueName="[Phone_Sales].[Date (Quarter)].[All]" dimensionUniqueName="[Phone_Sales]" displayFolder="" count="0" memberValueDatatype="130" unbalanced="0"/>
    <cacheHierarchy uniqueName="[Phone_Sales].[Date (Month)]" caption="Date (Month)" attribute="1" defaultMemberUniqueName="[Phone_Sales].[Date (Month)].[All]" allUniqueName="[Phone_Sales].[Date (Month)].[All]" dimensionUniqueName="[Phone_Sales]" displayFolder="" count="0" memberValueDatatype="130" unbalanced="0"/>
    <cacheHierarchy uniqueName="[Phone_Sales].[Date (Month Index)]" caption="Date (Month Index)" attribute="1" defaultMemberUniqueName="[Phone_Sales].[Date (Month Index)].[All]" allUniqueName="[Phone_Sales].[Date (Month Index)].[All]" dimensionUniqueName="[Phone_Sales]" displayFolder="" count="0" memberValueDatatype="20" unbalanced="0" hidden="1"/>
    <cacheHierarchy uniqueName="[Measures].[Sum of Sales]" caption="Sum of Sales" measure="1" displayFolder="" measureGroup="Phone_Sales" count="0">
      <extLst>
        <ext xmlns:x15="http://schemas.microsoft.com/office/spreadsheetml/2010/11/main" uri="{B97F6D7D-B522-45F9-BDA1-12C45D357490}">
          <x15:cacheHierarchy aggregatedColumn="18"/>
        </ext>
      </extLst>
    </cacheHierarchy>
    <cacheHierarchy uniqueName="[Measures].[Sum of Unit Price]" caption="Sum of Unit Price" measure="1" displayFolder="" measureGroup="Phone_Sales" count="0">
      <extLst>
        <ext xmlns:x15="http://schemas.microsoft.com/office/spreadsheetml/2010/11/main" uri="{B97F6D7D-B522-45F9-BDA1-12C45D357490}">
          <x15:cacheHierarchy aggregatedColumn="17"/>
        </ext>
      </extLst>
    </cacheHierarchy>
    <cacheHierarchy uniqueName="[Measures].[Sum of Quarter]" caption="Sum of Quarter" measure="1" displayFolder="" measureGroup="Date_Phones" count="0">
      <extLst>
        <ext xmlns:x15="http://schemas.microsoft.com/office/spreadsheetml/2010/11/main" uri="{B97F6D7D-B522-45F9-BDA1-12C45D357490}">
          <x15:cacheHierarchy aggregatedColumn="1"/>
        </ext>
      </extLst>
    </cacheHierarchy>
    <cacheHierarchy uniqueName="[Measures].[Total Revenue]" caption="Total Revenue" measure="1" displayFolder="" measureGroup="Phone_Sales" count="0"/>
    <cacheHierarchy uniqueName="[Measures].[Total Units]" caption="Total Units" measure="1" displayFolder="" measureGroup="Phone_Sales" count="0"/>
    <cacheHierarchy uniqueName="[Measures].[Total Cost]" caption="Total Cost" measure="1" displayFolder="" measureGroup="Phone_Sales" count="0"/>
    <cacheHierarchy uniqueName="[Measures].[Total Profit ]" caption="Total Profit " measure="1" displayFolder="" measureGroup="Phone_Sales" count="0"/>
    <cacheHierarchy uniqueName="[Measures].[Profit Margin]" caption="Profit Margin" measure="1" displayFolder="" measureGroup="Phone_Sales" count="0"/>
    <cacheHierarchy uniqueName="[Measures].[Average Price ]" caption="Average Price " measure="1" displayFolder="" measureGroup="Phone_Sales" count="0"/>
    <cacheHierarchy uniqueName="[Measures].[Revenue YoY]" caption="Revenue YoY" measure="1" displayFolder="" measureGroup="Phone_Sales" count="0"/>
    <cacheHierarchy uniqueName="[Measures].[Profit YoY]" caption="Profit YoY" measure="1" displayFolder="" measureGroup="Phone_Sales" count="0"/>
    <cacheHierarchy uniqueName="[Measures].[Units Sold YoY]" caption="Units Sold YoY" measure="1" displayFolder="" measureGroup="Phone_Sales" count="0"/>
    <cacheHierarchy uniqueName="[Measures].[Profit Margin YoY]" caption="Profit Margin YoY" measure="1" displayFolder="" measureGroup="Phone_Sales" count="0"/>
    <cacheHierarchy uniqueName="[Measures].[Average Price YoY]" caption="Average Price YoY" measure="1" displayFolder="" measureGroup="Phone_Sales" count="0"/>
    <cacheHierarchy uniqueName="[Measures].[Revenue % Contribution ]" caption="Revenue % Contribution " measure="1" displayFolder="" measureGroup="Phone_Sales" count="0"/>
    <cacheHierarchy uniqueName="[Measures].[__XL_Count Table2]" caption="__XL_Count Table2" measure="1" displayFolder="" measureGroup="Phone_Sales" count="0" hidden="1"/>
    <cacheHierarchy uniqueName="[Measures].[__XL_Count Table1]" caption="__XL_Count Table1" measure="1" displayFolder="" measureGroup="Date_Phones" count="0" hidden="1"/>
    <cacheHierarchy uniqueName="[Measures].[__No measures defined]" caption="__No measures defined" measure="1" displayFolder="" count="0" hidden="1"/>
  </cacheHierarchies>
  <kpis count="0"/>
  <dimensions count="3">
    <dimension name="Date_Phones" uniqueName="[Date_Phones]" caption="Date_Phones"/>
    <dimension measure="1" name="Measures" uniqueName="[Measures]" caption="Measures"/>
    <dimension name="Phone_Sales" uniqueName="[Phone_Sales]" caption="Phone_Sales"/>
  </dimensions>
  <measureGroups count="2">
    <measureGroup name="Date_Phones" caption="Date_Phones"/>
    <measureGroup name="Phone_Sales" caption="Phone_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y" refreshedDate="46085.606612268515" backgroundQuery="1" createdVersion="6" refreshedVersion="8" minRefreshableVersion="3" recordCount="0" supportSubquery="1" supportAdvancedDrill="1" xr:uid="{00000000-000A-0000-FFFF-FFFFF0010000}">
  <cacheSource type="external" connectionId="1"/>
  <cacheFields count="1">
    <cacheField name="[Date_Phones].[Year].[Year]" caption="Year" numFmtId="0" level="1">
      <sharedItems containsSemiMixedTypes="0" containsNonDate="0" containsString="0"/>
    </cacheField>
  </cacheFields>
  <cacheHierarchies count="41">
    <cacheHierarchy uniqueName="[Date_Phones].[Year]" caption="Year" attribute="1" defaultMemberUniqueName="[Date_Phones].[Year].[All]" allUniqueName="[Date_Phones].[Year].[All]" dimensionUniqueName="[Date_Phones]" displayFolder="" count="2" memberValueDatatype="130" unbalanced="0">
      <fieldsUsage count="2">
        <fieldUsage x="-1"/>
        <fieldUsage x="0"/>
      </fieldsUsage>
    </cacheHierarchy>
    <cacheHierarchy uniqueName="[Date_Phones].[Quarter]" caption="Quarter" attribute="1" defaultMemberUniqueName="[Date_Phones].[Quarter].[All]" allUniqueName="[Date_Phones].[Quarter].[All]" dimensionUniqueName="[Date_Phones]" displayFolder="" count="0" memberValueDatatype="20" unbalanced="0"/>
    <cacheHierarchy uniqueName="[Date_Phones].[Month]" caption="Month" attribute="1" defaultMemberUniqueName="[Date_Phones].[Month].[All]" allUniqueName="[Date_Phones].[Month].[All]" dimensionUniqueName="[Date_Phones]" displayFolder="" count="0" memberValueDatatype="20" unbalanced="0"/>
    <cacheHierarchy uniqueName="[Date_Phones].[Month Name]" caption="Month Name" attribute="1" defaultMemberUniqueName="[Date_Phones].[Month Name].[All]" allUniqueName="[Date_Phones].[Month Name].[All]" dimensionUniqueName="[Date_Phones]" displayFolder="" count="0" memberValueDatatype="130" unbalanced="0"/>
    <cacheHierarchy uniqueName="[Date_Phones].[Month &amp; Year]" caption="Month &amp; Year" attribute="1" defaultMemberUniqueName="[Date_Phones].[Month &amp; Year].[All]" allUniqueName="[Date_Phones].[Month &amp; Year].[All]" dimensionUniqueName="[Date_Phones]" displayFolder="" count="0" memberValueDatatype="130" unbalanced="0"/>
    <cacheHierarchy uniqueName="[Date_Phones].[Week Day]" caption="Week Day" attribute="1" defaultMemberUniqueName="[Date_Phones].[Week Day].[All]" allUniqueName="[Date_Phones].[Week Day].[All]" dimensionUniqueName="[Date_Phones]" displayFolder="" count="0" memberValueDatatype="20" unbalanced="0"/>
    <cacheHierarchy uniqueName="[Date_Phones].[Day Name]" caption="Day Name" attribute="1" defaultMemberUniqueName="[Date_Phones].[Day Name].[All]" allUniqueName="[Date_Phones].[Day Name].[All]" dimensionUniqueName="[Date_Phones]" displayFolder="" count="0" memberValueDatatype="130" unbalanced="0"/>
    <cacheHierarchy uniqueName="[Date_Phones].[Week Number]" caption="Week Number" attribute="1" defaultMemberUniqueName="[Date_Phones].[Week Number].[All]" allUniqueName="[Date_Phones].[Week Number].[All]" dimensionUniqueName="[Date_Phones]" displayFolder="" count="0" memberValueDatatype="20" unbalanced="0"/>
    <cacheHierarchy uniqueName="[Date_Phones].[Quater (Q)]" caption="Quater (Q)" attribute="1" defaultMemberUniqueName="[Date_Phones].[Quater (Q)].[All]" allUniqueName="[Date_Phones].[Quater (Q)].[All]" dimensionUniqueName="[Date_Phones]" displayFolder="" count="0" memberValueDatatype="130" unbalanced="0"/>
    <cacheHierarchy uniqueName="[Date_Phones].[Date]" caption="Date" attribute="1" time="1" defaultMemberUniqueName="[Date_Phones].[Date].[All]" allUniqueName="[Date_Phones].[Date].[All]" dimensionUniqueName="[Date_Phones]" displayFolder="" count="0" memberValueDatatype="7" unbalanced="0"/>
    <cacheHierarchy uniqueName="[Phone_Sales].[Date]" caption="Date" attribute="1" time="1" defaultMemberUniqueName="[Phone_Sales].[Date].[All]" allUniqueName="[Phone_Sales].[Date].[All]" dimensionUniqueName="[Phone_Sales]" displayFolder="" count="0" memberValueDatatype="7" unbalanced="0"/>
    <cacheHierarchy uniqueName="[Phone_Sales].[Country]" caption="Country" attribute="1" defaultMemberUniqueName="[Phone_Sales].[Country].[All]" allUniqueName="[Phone_Sales].[Country].[All]" dimensionUniqueName="[Phone_Sales]" displayFolder="" count="0" memberValueDatatype="130" unbalanced="0"/>
    <cacheHierarchy uniqueName="[Phone_Sales].[Distributor]" caption="Distributor" attribute="1" defaultMemberUniqueName="[Phone_Sales].[Distributor].[All]" allUniqueName="[Phone_Sales].[Distributor].[All]" dimensionUniqueName="[Phone_Sales]" displayFolder="" count="0" memberValueDatatype="130" unbalanced="0"/>
    <cacheHierarchy uniqueName="[Phone_Sales].[Brand]" caption="Brand" attribute="1" defaultMemberUniqueName="[Phone_Sales].[Brand].[All]" allUniqueName="[Phone_Sales].[Brand].[All]" dimensionUniqueName="[Phone_Sales]" displayFolder="" count="0" memberValueDatatype="130" unbalanced="0"/>
    <cacheHierarchy uniqueName="[Phone_Sales].[Operator]" caption="Operator" attribute="1" defaultMemberUniqueName="[Phone_Sales].[Operator].[All]" allUniqueName="[Phone_Sales].[Operator].[All]" dimensionUniqueName="[Phone_Sales]" displayFolder="" count="0" memberValueDatatype="130" unbalanced="0"/>
    <cacheHierarchy uniqueName="[Phone_Sales].[Unit Cost]" caption="Unit Cost" attribute="1" defaultMemberUniqueName="[Phone_Sales].[Unit Cost].[All]" allUniqueName="[Phone_Sales].[Unit Cost].[All]" dimensionUniqueName="[Phone_Sales]" displayFolder="" count="0" memberValueDatatype="20" unbalanced="0"/>
    <cacheHierarchy uniqueName="[Phone_Sales].[Amount]" caption="Amount" attribute="1" defaultMemberUniqueName="[Phone_Sales].[Amount].[All]" allUniqueName="[Phone_Sales].[Amount].[All]" dimensionUniqueName="[Phone_Sales]" displayFolder="" count="0" memberValueDatatype="20" unbalanced="0"/>
    <cacheHierarchy uniqueName="[Phone_Sales].[Unit Price]" caption="Unit Price" attribute="1" defaultMemberUniqueName="[Phone_Sales].[Unit Price].[All]" allUniqueName="[Phone_Sales].[Unit Price].[All]" dimensionUniqueName="[Phone_Sales]" displayFolder="" count="0" memberValueDatatype="20" unbalanced="0"/>
    <cacheHierarchy uniqueName="[Phone_Sales].[Sales]" caption="Sales" attribute="1" defaultMemberUniqueName="[Phone_Sales].[Sales].[All]" allUniqueName="[Phone_Sales].[Sales].[All]" dimensionUniqueName="[Phone_Sales]" displayFolder="" count="0" memberValueDatatype="20" unbalanced="0"/>
    <cacheHierarchy uniqueName="[Phone_Sales].[Date (Year)]" caption="Date (Year)" attribute="1" defaultMemberUniqueName="[Phone_Sales].[Date (Year)].[All]" allUniqueName="[Phone_Sales].[Date (Year)].[All]" dimensionUniqueName="[Phone_Sales]" displayFolder="" count="0" memberValueDatatype="20" unbalanced="0"/>
    <cacheHierarchy uniqueName="[Phone_Sales].[Date (Quarter)]" caption="Date (Quarter)" attribute="1" defaultMemberUniqueName="[Phone_Sales].[Date (Quarter)].[All]" allUniqueName="[Phone_Sales].[Date (Quarter)].[All]" dimensionUniqueName="[Phone_Sales]" displayFolder="" count="0" memberValueDatatype="130" unbalanced="0"/>
    <cacheHierarchy uniqueName="[Phone_Sales].[Date (Month)]" caption="Date (Month)" attribute="1" defaultMemberUniqueName="[Phone_Sales].[Date (Month)].[All]" allUniqueName="[Phone_Sales].[Date (Month)].[All]" dimensionUniqueName="[Phone_Sales]" displayFolder="" count="0" memberValueDatatype="130" unbalanced="0"/>
    <cacheHierarchy uniqueName="[Phone_Sales].[Date (Month Index)]" caption="Date (Month Index)" attribute="1" defaultMemberUniqueName="[Phone_Sales].[Date (Month Index)].[All]" allUniqueName="[Phone_Sales].[Date (Month Index)].[All]" dimensionUniqueName="[Phone_Sales]" displayFolder="" count="0" memberValueDatatype="20" unbalanced="0" hidden="1"/>
    <cacheHierarchy uniqueName="[Measures].[Sum of Sales]" caption="Sum of Sales" measure="1" displayFolder="" measureGroup="Phone_Sales" count="0">
      <extLst>
        <ext xmlns:x15="http://schemas.microsoft.com/office/spreadsheetml/2010/11/main" uri="{B97F6D7D-B522-45F9-BDA1-12C45D357490}">
          <x15:cacheHierarchy aggregatedColumn="18"/>
        </ext>
      </extLst>
    </cacheHierarchy>
    <cacheHierarchy uniqueName="[Measures].[Sum of Unit Price]" caption="Sum of Unit Price" measure="1" displayFolder="" measureGroup="Phone_Sales" count="0">
      <extLst>
        <ext xmlns:x15="http://schemas.microsoft.com/office/spreadsheetml/2010/11/main" uri="{B97F6D7D-B522-45F9-BDA1-12C45D357490}">
          <x15:cacheHierarchy aggregatedColumn="17"/>
        </ext>
      </extLst>
    </cacheHierarchy>
    <cacheHierarchy uniqueName="[Measures].[Sum of Quarter]" caption="Sum of Quarter" measure="1" displayFolder="" measureGroup="Date_Phones" count="0">
      <extLst>
        <ext xmlns:x15="http://schemas.microsoft.com/office/spreadsheetml/2010/11/main" uri="{B97F6D7D-B522-45F9-BDA1-12C45D357490}">
          <x15:cacheHierarchy aggregatedColumn="1"/>
        </ext>
      </extLst>
    </cacheHierarchy>
    <cacheHierarchy uniqueName="[Measures].[Total Revenue]" caption="Total Revenue" measure="1" displayFolder="" measureGroup="Phone_Sales" count="0"/>
    <cacheHierarchy uniqueName="[Measures].[Total Units]" caption="Total Units" measure="1" displayFolder="" measureGroup="Phone_Sales" count="0"/>
    <cacheHierarchy uniqueName="[Measures].[Total Cost]" caption="Total Cost" measure="1" displayFolder="" measureGroup="Phone_Sales" count="0"/>
    <cacheHierarchy uniqueName="[Measures].[Total Profit ]" caption="Total Profit " measure="1" displayFolder="" measureGroup="Phone_Sales" count="0"/>
    <cacheHierarchy uniqueName="[Measures].[Profit Margin]" caption="Profit Margin" measure="1" displayFolder="" measureGroup="Phone_Sales" count="0"/>
    <cacheHierarchy uniqueName="[Measures].[Average Price ]" caption="Average Price " measure="1" displayFolder="" measureGroup="Phone_Sales" count="0"/>
    <cacheHierarchy uniqueName="[Measures].[Revenue YoY]" caption="Revenue YoY" measure="1" displayFolder="" measureGroup="Phone_Sales" count="0"/>
    <cacheHierarchy uniqueName="[Measures].[Profit YoY]" caption="Profit YoY" measure="1" displayFolder="" measureGroup="Phone_Sales" count="0"/>
    <cacheHierarchy uniqueName="[Measures].[Units Sold YoY]" caption="Units Sold YoY" measure="1" displayFolder="" measureGroup="Phone_Sales" count="0"/>
    <cacheHierarchy uniqueName="[Measures].[Profit Margin YoY]" caption="Profit Margin YoY" measure="1" displayFolder="" measureGroup="Phone_Sales" count="0"/>
    <cacheHierarchy uniqueName="[Measures].[Average Price YoY]" caption="Average Price YoY" measure="1" displayFolder="" measureGroup="Phone_Sales" count="0"/>
    <cacheHierarchy uniqueName="[Measures].[Revenue % Contribution ]" caption="Revenue % Contribution " measure="1" displayFolder="" measureGroup="Phone_Sales" count="0"/>
    <cacheHierarchy uniqueName="[Measures].[__XL_Count Table2]" caption="__XL_Count Table2" measure="1" displayFolder="" measureGroup="Phone_Sales" count="0" hidden="1"/>
    <cacheHierarchy uniqueName="[Measures].[__XL_Count Table1]" caption="__XL_Count Table1" measure="1" displayFolder="" measureGroup="Date_Phones" count="0" hidden="1"/>
    <cacheHierarchy uniqueName="[Measures].[__No measures defined]" caption="__No measures defined" measure="1" displayFolder="" count="0" hidden="1"/>
  </cacheHierarchies>
  <kpis count="0"/>
  <dimensions count="3">
    <dimension name="Date_Phones" uniqueName="[Date_Phones]" caption="Date_Phones"/>
    <dimension measure="1" name="Measures" uniqueName="[Measures]" caption="Measures"/>
    <dimension name="Phone_Sales" uniqueName="[Phone_Sales]" caption="Phone_Sales"/>
  </dimensions>
  <measureGroups count="2">
    <measureGroup name="Date_Phones" caption="Date_Phones"/>
    <measureGroup name="Phone_Sales" caption="Phone_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y" refreshedDate="46085.606617592595" backgroundQuery="1" createdVersion="6" refreshedVersion="8" minRefreshableVersion="3" recordCount="0" supportSubquery="1" supportAdvancedDrill="1" xr:uid="{00000000-000A-0000-FFFF-FFFFF3010000}">
  <cacheSource type="external" connectionId="1"/>
  <cacheFields count="4">
    <cacheField name="[Measures].[Total Units]" caption="Total Units" numFmtId="0" hierarchy="27" level="32767"/>
    <cacheField name="[Date_Phones].[Month Name].[Month Name]" caption="Month Name" numFmtId="0" hierarchy="3" level="1">
      <sharedItems count="12">
        <s v="Apr"/>
        <s v="Aug"/>
        <s v="Dec"/>
        <s v="Feb"/>
        <s v="Jan"/>
        <s v="Jul"/>
        <s v="Jun"/>
        <s v="Mar"/>
        <s v="May"/>
        <s v="Nov"/>
        <s v="Oct"/>
        <s v="Sep"/>
      </sharedItems>
    </cacheField>
    <cacheField name="[Phone_Sales].[Brand].[Brand]" caption="Brand" numFmtId="0" hierarchy="13" level="1">
      <sharedItems count="6">
        <s v="Apple"/>
        <s v="Huawei"/>
        <s v="LG"/>
        <s v="Motorola"/>
        <s v="Nokia"/>
        <s v="Samsung"/>
      </sharedItems>
      <extLst>
        <ext xmlns:x15="http://schemas.microsoft.com/office/spreadsheetml/2010/11/main" uri="{4F2E5C28-24EA-4eb8-9CBF-B6C8F9C3D259}">
          <x15:cachedUniqueNames>
            <x15:cachedUniqueName index="0" name="[Phone_Sales].[Brand].&amp;[Apple]"/>
            <x15:cachedUniqueName index="1" name="[Phone_Sales].[Brand].&amp;[Huawei]"/>
            <x15:cachedUniqueName index="2" name="[Phone_Sales].[Brand].&amp;[LG]"/>
            <x15:cachedUniqueName index="3" name="[Phone_Sales].[Brand].&amp;[Motorola]"/>
            <x15:cachedUniqueName index="4" name="[Phone_Sales].[Brand].&amp;[Nokia]"/>
            <x15:cachedUniqueName index="5" name="[Phone_Sales].[Brand].&amp;[Samsung]"/>
          </x15:cachedUniqueNames>
        </ext>
      </extLst>
    </cacheField>
    <cacheField name="[Date_Phones].[Year].[Year]" caption="Year" numFmtId="0" level="1">
      <sharedItems containsSemiMixedTypes="0" containsNonDate="0" containsString="0"/>
    </cacheField>
  </cacheFields>
  <cacheHierarchies count="41">
    <cacheHierarchy uniqueName="[Date_Phones].[Year]" caption="Year" attribute="1" defaultMemberUniqueName="[Date_Phones].[Year].[All]" allUniqueName="[Date_Phones].[Year].[All]" dimensionUniqueName="[Date_Phones]" displayFolder="" count="2" memberValueDatatype="130" unbalanced="0">
      <fieldsUsage count="2">
        <fieldUsage x="-1"/>
        <fieldUsage x="3"/>
      </fieldsUsage>
    </cacheHierarchy>
    <cacheHierarchy uniqueName="[Date_Phones].[Quarter]" caption="Quarter" attribute="1" defaultMemberUniqueName="[Date_Phones].[Quarter].[All]" allUniqueName="[Date_Phones].[Quarter].[All]" dimensionUniqueName="[Date_Phones]" displayFolder="" count="0" memberValueDatatype="20" unbalanced="0"/>
    <cacheHierarchy uniqueName="[Date_Phones].[Month]" caption="Month" attribute="1" defaultMemberUniqueName="[Date_Phones].[Month].[All]" allUniqueName="[Date_Phones].[Month].[All]" dimensionUniqueName="[Date_Phones]" displayFolder="" count="0" memberValueDatatype="20" unbalanced="0"/>
    <cacheHierarchy uniqueName="[Date_Phones].[Month Name]" caption="Month Name" attribute="1" defaultMemberUniqueName="[Date_Phones].[Month Name].[All]" allUniqueName="[Date_Phones].[Month Name].[All]" dimensionUniqueName="[Date_Phones]" displayFolder="" count="2" memberValueDatatype="130" unbalanced="0">
      <fieldsUsage count="2">
        <fieldUsage x="-1"/>
        <fieldUsage x="1"/>
      </fieldsUsage>
    </cacheHierarchy>
    <cacheHierarchy uniqueName="[Date_Phones].[Month &amp; Year]" caption="Month &amp; Year" attribute="1" defaultMemberUniqueName="[Date_Phones].[Month &amp; Year].[All]" allUniqueName="[Date_Phones].[Month &amp; Year].[All]" dimensionUniqueName="[Date_Phones]" displayFolder="" count="0" memberValueDatatype="130" unbalanced="0"/>
    <cacheHierarchy uniqueName="[Date_Phones].[Week Day]" caption="Week Day" attribute="1" defaultMemberUniqueName="[Date_Phones].[Week Day].[All]" allUniqueName="[Date_Phones].[Week Day].[All]" dimensionUniqueName="[Date_Phones]" displayFolder="" count="0" memberValueDatatype="20" unbalanced="0"/>
    <cacheHierarchy uniqueName="[Date_Phones].[Day Name]" caption="Day Name" attribute="1" defaultMemberUniqueName="[Date_Phones].[Day Name].[All]" allUniqueName="[Date_Phones].[Day Name].[All]" dimensionUniqueName="[Date_Phones]" displayFolder="" count="0" memberValueDatatype="130" unbalanced="0"/>
    <cacheHierarchy uniqueName="[Date_Phones].[Week Number]" caption="Week Number" attribute="1" defaultMemberUniqueName="[Date_Phones].[Week Number].[All]" allUniqueName="[Date_Phones].[Week Number].[All]" dimensionUniqueName="[Date_Phones]" displayFolder="" count="0" memberValueDatatype="20" unbalanced="0"/>
    <cacheHierarchy uniqueName="[Date_Phones].[Quater (Q)]" caption="Quater (Q)" attribute="1" defaultMemberUniqueName="[Date_Phones].[Quater (Q)].[All]" allUniqueName="[Date_Phones].[Quater (Q)].[All]" dimensionUniqueName="[Date_Phones]" displayFolder="" count="0" memberValueDatatype="130" unbalanced="0"/>
    <cacheHierarchy uniqueName="[Date_Phones].[Date]" caption="Date" attribute="1" time="1" defaultMemberUniqueName="[Date_Phones].[Date].[All]" allUniqueName="[Date_Phones].[Date].[All]" dimensionUniqueName="[Date_Phones]" displayFolder="" count="0" memberValueDatatype="7" unbalanced="0"/>
    <cacheHierarchy uniqueName="[Phone_Sales].[Date]" caption="Date" attribute="1" time="1" defaultMemberUniqueName="[Phone_Sales].[Date].[All]" allUniqueName="[Phone_Sales].[Date].[All]" dimensionUniqueName="[Phone_Sales]" displayFolder="" count="0" memberValueDatatype="7" unbalanced="0"/>
    <cacheHierarchy uniqueName="[Phone_Sales].[Country]" caption="Country" attribute="1" defaultMemberUniqueName="[Phone_Sales].[Country].[All]" allUniqueName="[Phone_Sales].[Country].[All]" dimensionUniqueName="[Phone_Sales]" displayFolder="" count="0" memberValueDatatype="130" unbalanced="0"/>
    <cacheHierarchy uniqueName="[Phone_Sales].[Distributor]" caption="Distributor" attribute="1" defaultMemberUniqueName="[Phone_Sales].[Distributor].[All]" allUniqueName="[Phone_Sales].[Distributor].[All]" dimensionUniqueName="[Phone_Sales]" displayFolder="" count="0" memberValueDatatype="130" unbalanced="0"/>
    <cacheHierarchy uniqueName="[Phone_Sales].[Brand]" caption="Brand" attribute="1" defaultMemberUniqueName="[Phone_Sales].[Brand].[All]" allUniqueName="[Phone_Sales].[Brand].[All]" dimensionUniqueName="[Phone_Sales]" displayFolder="" count="2" memberValueDatatype="130" unbalanced="0">
      <fieldsUsage count="2">
        <fieldUsage x="-1"/>
        <fieldUsage x="2"/>
      </fieldsUsage>
    </cacheHierarchy>
    <cacheHierarchy uniqueName="[Phone_Sales].[Operator]" caption="Operator" attribute="1" defaultMemberUniqueName="[Phone_Sales].[Operator].[All]" allUniqueName="[Phone_Sales].[Operator].[All]" dimensionUniqueName="[Phone_Sales]" displayFolder="" count="0" memberValueDatatype="130" unbalanced="0"/>
    <cacheHierarchy uniqueName="[Phone_Sales].[Unit Cost]" caption="Unit Cost" attribute="1" defaultMemberUniqueName="[Phone_Sales].[Unit Cost].[All]" allUniqueName="[Phone_Sales].[Unit Cost].[All]" dimensionUniqueName="[Phone_Sales]" displayFolder="" count="0" memberValueDatatype="20" unbalanced="0"/>
    <cacheHierarchy uniqueName="[Phone_Sales].[Amount]" caption="Amount" attribute="1" defaultMemberUniqueName="[Phone_Sales].[Amount].[All]" allUniqueName="[Phone_Sales].[Amount].[All]" dimensionUniqueName="[Phone_Sales]" displayFolder="" count="0" memberValueDatatype="20" unbalanced="0"/>
    <cacheHierarchy uniqueName="[Phone_Sales].[Unit Price]" caption="Unit Price" attribute="1" defaultMemberUniqueName="[Phone_Sales].[Unit Price].[All]" allUniqueName="[Phone_Sales].[Unit Price].[All]" dimensionUniqueName="[Phone_Sales]" displayFolder="" count="0" memberValueDatatype="20" unbalanced="0"/>
    <cacheHierarchy uniqueName="[Phone_Sales].[Sales]" caption="Sales" attribute="1" defaultMemberUniqueName="[Phone_Sales].[Sales].[All]" allUniqueName="[Phone_Sales].[Sales].[All]" dimensionUniqueName="[Phone_Sales]" displayFolder="" count="0" memberValueDatatype="20" unbalanced="0"/>
    <cacheHierarchy uniqueName="[Phone_Sales].[Date (Year)]" caption="Date (Year)" attribute="1" defaultMemberUniqueName="[Phone_Sales].[Date (Year)].[All]" allUniqueName="[Phone_Sales].[Date (Year)].[All]" dimensionUniqueName="[Phone_Sales]" displayFolder="" count="0" memberValueDatatype="20" unbalanced="0"/>
    <cacheHierarchy uniqueName="[Phone_Sales].[Date (Quarter)]" caption="Date (Quarter)" attribute="1" defaultMemberUniqueName="[Phone_Sales].[Date (Quarter)].[All]" allUniqueName="[Phone_Sales].[Date (Quarter)].[All]" dimensionUniqueName="[Phone_Sales]" displayFolder="" count="0" memberValueDatatype="130" unbalanced="0"/>
    <cacheHierarchy uniqueName="[Phone_Sales].[Date (Month)]" caption="Date (Month)" attribute="1" defaultMemberUniqueName="[Phone_Sales].[Date (Month)].[All]" allUniqueName="[Phone_Sales].[Date (Month)].[All]" dimensionUniqueName="[Phone_Sales]" displayFolder="" count="0" memberValueDatatype="130" unbalanced="0"/>
    <cacheHierarchy uniqueName="[Phone_Sales].[Date (Month Index)]" caption="Date (Month Index)" attribute="1" defaultMemberUniqueName="[Phone_Sales].[Date (Month Index)].[All]" allUniqueName="[Phone_Sales].[Date (Month Index)].[All]" dimensionUniqueName="[Phone_Sales]" displayFolder="" count="0" memberValueDatatype="20" unbalanced="0" hidden="1"/>
    <cacheHierarchy uniqueName="[Measures].[Sum of Sales]" caption="Sum of Sales" measure="1" displayFolder="" measureGroup="Phone_Sales" count="0">
      <extLst>
        <ext xmlns:x15="http://schemas.microsoft.com/office/spreadsheetml/2010/11/main" uri="{B97F6D7D-B522-45F9-BDA1-12C45D357490}">
          <x15:cacheHierarchy aggregatedColumn="18"/>
        </ext>
      </extLst>
    </cacheHierarchy>
    <cacheHierarchy uniqueName="[Measures].[Sum of Unit Price]" caption="Sum of Unit Price" measure="1" displayFolder="" measureGroup="Phone_Sales" count="0">
      <extLst>
        <ext xmlns:x15="http://schemas.microsoft.com/office/spreadsheetml/2010/11/main" uri="{B97F6D7D-B522-45F9-BDA1-12C45D357490}">
          <x15:cacheHierarchy aggregatedColumn="17"/>
        </ext>
      </extLst>
    </cacheHierarchy>
    <cacheHierarchy uniqueName="[Measures].[Sum of Quarter]" caption="Sum of Quarter" measure="1" displayFolder="" measureGroup="Date_Phones" count="0">
      <extLst>
        <ext xmlns:x15="http://schemas.microsoft.com/office/spreadsheetml/2010/11/main" uri="{B97F6D7D-B522-45F9-BDA1-12C45D357490}">
          <x15:cacheHierarchy aggregatedColumn="1"/>
        </ext>
      </extLst>
    </cacheHierarchy>
    <cacheHierarchy uniqueName="[Measures].[Total Revenue]" caption="Total Revenue" measure="1" displayFolder="" measureGroup="Phone_Sales" count="0"/>
    <cacheHierarchy uniqueName="[Measures].[Total Units]" caption="Total Units" measure="1" displayFolder="" measureGroup="Phone_Sales" count="0" oneField="1">
      <fieldsUsage count="1">
        <fieldUsage x="0"/>
      </fieldsUsage>
    </cacheHierarchy>
    <cacheHierarchy uniqueName="[Measures].[Total Cost]" caption="Total Cost" measure="1" displayFolder="" measureGroup="Phone_Sales" count="0"/>
    <cacheHierarchy uniqueName="[Measures].[Total Profit ]" caption="Total Profit " measure="1" displayFolder="" measureGroup="Phone_Sales" count="0"/>
    <cacheHierarchy uniqueName="[Measures].[Profit Margin]" caption="Profit Margin" measure="1" displayFolder="" measureGroup="Phone_Sales" count="0"/>
    <cacheHierarchy uniqueName="[Measures].[Average Price ]" caption="Average Price " measure="1" displayFolder="" measureGroup="Phone_Sales" count="0"/>
    <cacheHierarchy uniqueName="[Measures].[Revenue YoY]" caption="Revenue YoY" measure="1" displayFolder="" measureGroup="Phone_Sales" count="0"/>
    <cacheHierarchy uniqueName="[Measures].[Profit YoY]" caption="Profit YoY" measure="1" displayFolder="" measureGroup="Phone_Sales" count="0"/>
    <cacheHierarchy uniqueName="[Measures].[Units Sold YoY]" caption="Units Sold YoY" measure="1" displayFolder="" measureGroup="Phone_Sales" count="0"/>
    <cacheHierarchy uniqueName="[Measures].[Profit Margin YoY]" caption="Profit Margin YoY" measure="1" displayFolder="" measureGroup="Phone_Sales" count="0"/>
    <cacheHierarchy uniqueName="[Measures].[Average Price YoY]" caption="Average Price YoY" measure="1" displayFolder="" measureGroup="Phone_Sales" count="0"/>
    <cacheHierarchy uniqueName="[Measures].[Revenue % Contribution ]" caption="Revenue % Contribution " measure="1" displayFolder="" measureGroup="Phone_Sales" count="0"/>
    <cacheHierarchy uniqueName="[Measures].[__XL_Count Table2]" caption="__XL_Count Table2" measure="1" displayFolder="" measureGroup="Phone_Sales" count="0" hidden="1"/>
    <cacheHierarchy uniqueName="[Measures].[__XL_Count Table1]" caption="__XL_Count Table1" measure="1" displayFolder="" measureGroup="Date_Phones" count="0" hidden="1"/>
    <cacheHierarchy uniqueName="[Measures].[__No measures defined]" caption="__No measures defined" measure="1" displayFolder="" count="0" hidden="1"/>
  </cacheHierarchies>
  <kpis count="0"/>
  <dimensions count="3">
    <dimension name="Date_Phones" uniqueName="[Date_Phones]" caption="Date_Phones"/>
    <dimension measure="1" name="Measures" uniqueName="[Measures]" caption="Measures"/>
    <dimension name="Phone_Sales" uniqueName="[Phone_Sales]" caption="Phone_Sales"/>
  </dimensions>
  <measureGroups count="2">
    <measureGroup name="Date_Phones" caption="Date_Phones"/>
    <measureGroup name="Phone_Sales" caption="Phone_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y" refreshedDate="46085.606626620371" backgroundQuery="1" createdVersion="6" refreshedVersion="8" minRefreshableVersion="3" recordCount="0" supportSubquery="1" supportAdvancedDrill="1" xr:uid="{00000000-000A-0000-FFFF-FFFFF6010000}">
  <cacheSource type="external" connectionId="1"/>
  <cacheFields count="3">
    <cacheField name="[Measures].[Revenue % Contribution ]" caption="Revenue % Contribution " numFmtId="0" hierarchy="37" level="32767"/>
    <cacheField name="[Phone_Sales].[Distributor].[Distributor]" caption="Distributor" numFmtId="0" hierarchy="12" level="1">
      <sharedItems count="6">
        <s v="Metro"/>
        <s v="Oeschle"/>
        <s v="Plaza Vea"/>
        <s v="Ripley"/>
        <s v="Saga Falabella"/>
        <s v="Tottus"/>
      </sharedItems>
      <extLst>
        <ext xmlns:x15="http://schemas.microsoft.com/office/spreadsheetml/2010/11/main" uri="{4F2E5C28-24EA-4eb8-9CBF-B6C8F9C3D259}">
          <x15:cachedUniqueNames>
            <x15:cachedUniqueName index="0" name="[Phone_Sales].[Distributor].&amp;[Metro]"/>
            <x15:cachedUniqueName index="1" name="[Phone_Sales].[Distributor].&amp;[Oeschle]"/>
            <x15:cachedUniqueName index="2" name="[Phone_Sales].[Distributor].&amp;[Plaza Vea]"/>
            <x15:cachedUniqueName index="3" name="[Phone_Sales].[Distributor].&amp;[Ripley]"/>
            <x15:cachedUniqueName index="4" name="[Phone_Sales].[Distributor].&amp;[Saga Falabella]"/>
            <x15:cachedUniqueName index="5" name="[Phone_Sales].[Distributor].&amp;[Tottus]"/>
          </x15:cachedUniqueNames>
        </ext>
      </extLst>
    </cacheField>
    <cacheField name="[Date_Phones].[Year].[Year]" caption="Year" numFmtId="0" level="1">
      <sharedItems containsSemiMixedTypes="0" containsNonDate="0" containsString="0"/>
    </cacheField>
  </cacheFields>
  <cacheHierarchies count="41">
    <cacheHierarchy uniqueName="[Date_Phones].[Year]" caption="Year" attribute="1" defaultMemberUniqueName="[Date_Phones].[Year].[All]" allUniqueName="[Date_Phones].[Year].[All]" dimensionUniqueName="[Date_Phones]" displayFolder="" count="2" memberValueDatatype="130" unbalanced="0">
      <fieldsUsage count="2">
        <fieldUsage x="-1"/>
        <fieldUsage x="2"/>
      </fieldsUsage>
    </cacheHierarchy>
    <cacheHierarchy uniqueName="[Date_Phones].[Quarter]" caption="Quarter" attribute="1" defaultMemberUniqueName="[Date_Phones].[Quarter].[All]" allUniqueName="[Date_Phones].[Quarter].[All]" dimensionUniqueName="[Date_Phones]" displayFolder="" count="0" memberValueDatatype="20" unbalanced="0"/>
    <cacheHierarchy uniqueName="[Date_Phones].[Month]" caption="Month" attribute="1" defaultMemberUniqueName="[Date_Phones].[Month].[All]" allUniqueName="[Date_Phones].[Month].[All]" dimensionUniqueName="[Date_Phones]" displayFolder="" count="0" memberValueDatatype="20" unbalanced="0"/>
    <cacheHierarchy uniqueName="[Date_Phones].[Month Name]" caption="Month Name" attribute="1" defaultMemberUniqueName="[Date_Phones].[Month Name].[All]" allUniqueName="[Date_Phones].[Month Name].[All]" dimensionUniqueName="[Date_Phones]" displayFolder="" count="0" memberValueDatatype="130" unbalanced="0"/>
    <cacheHierarchy uniqueName="[Date_Phones].[Month &amp; Year]" caption="Month &amp; Year" attribute="1" defaultMemberUniqueName="[Date_Phones].[Month &amp; Year].[All]" allUniqueName="[Date_Phones].[Month &amp; Year].[All]" dimensionUniqueName="[Date_Phones]" displayFolder="" count="0" memberValueDatatype="130" unbalanced="0"/>
    <cacheHierarchy uniqueName="[Date_Phones].[Week Day]" caption="Week Day" attribute="1" defaultMemberUniqueName="[Date_Phones].[Week Day].[All]" allUniqueName="[Date_Phones].[Week Day].[All]" dimensionUniqueName="[Date_Phones]" displayFolder="" count="0" memberValueDatatype="20" unbalanced="0"/>
    <cacheHierarchy uniqueName="[Date_Phones].[Day Name]" caption="Day Name" attribute="1" defaultMemberUniqueName="[Date_Phones].[Day Name].[All]" allUniqueName="[Date_Phones].[Day Name].[All]" dimensionUniqueName="[Date_Phones]" displayFolder="" count="0" memberValueDatatype="130" unbalanced="0"/>
    <cacheHierarchy uniqueName="[Date_Phones].[Week Number]" caption="Week Number" attribute="1" defaultMemberUniqueName="[Date_Phones].[Week Number].[All]" allUniqueName="[Date_Phones].[Week Number].[All]" dimensionUniqueName="[Date_Phones]" displayFolder="" count="0" memberValueDatatype="20" unbalanced="0"/>
    <cacheHierarchy uniqueName="[Date_Phones].[Quater (Q)]" caption="Quater (Q)" attribute="1" defaultMemberUniqueName="[Date_Phones].[Quater (Q)].[All]" allUniqueName="[Date_Phones].[Quater (Q)].[All]" dimensionUniqueName="[Date_Phones]" displayFolder="" count="0" memberValueDatatype="130" unbalanced="0"/>
    <cacheHierarchy uniqueName="[Date_Phones].[Date]" caption="Date" attribute="1" time="1" defaultMemberUniqueName="[Date_Phones].[Date].[All]" allUniqueName="[Date_Phones].[Date].[All]" dimensionUniqueName="[Date_Phones]" displayFolder="" count="0" memberValueDatatype="7" unbalanced="0"/>
    <cacheHierarchy uniqueName="[Phone_Sales].[Date]" caption="Date" attribute="1" time="1" defaultMemberUniqueName="[Phone_Sales].[Date].[All]" allUniqueName="[Phone_Sales].[Date].[All]" dimensionUniqueName="[Phone_Sales]" displayFolder="" count="0" memberValueDatatype="7" unbalanced="0"/>
    <cacheHierarchy uniqueName="[Phone_Sales].[Country]" caption="Country" attribute="1" defaultMemberUniqueName="[Phone_Sales].[Country].[All]" allUniqueName="[Phone_Sales].[Country].[All]" dimensionUniqueName="[Phone_Sales]" displayFolder="" count="0" memberValueDatatype="130" unbalanced="0"/>
    <cacheHierarchy uniqueName="[Phone_Sales].[Distributor]" caption="Distributor" attribute="1" defaultMemberUniqueName="[Phone_Sales].[Distributor].[All]" allUniqueName="[Phone_Sales].[Distributor].[All]" dimensionUniqueName="[Phone_Sales]" displayFolder="" count="2" memberValueDatatype="130" unbalanced="0">
      <fieldsUsage count="2">
        <fieldUsage x="-1"/>
        <fieldUsage x="1"/>
      </fieldsUsage>
    </cacheHierarchy>
    <cacheHierarchy uniqueName="[Phone_Sales].[Brand]" caption="Brand" attribute="1" defaultMemberUniqueName="[Phone_Sales].[Brand].[All]" allUniqueName="[Phone_Sales].[Brand].[All]" dimensionUniqueName="[Phone_Sales]" displayFolder="" count="0" memberValueDatatype="130" unbalanced="0"/>
    <cacheHierarchy uniqueName="[Phone_Sales].[Operator]" caption="Operator" attribute="1" defaultMemberUniqueName="[Phone_Sales].[Operator].[All]" allUniqueName="[Phone_Sales].[Operator].[All]" dimensionUniqueName="[Phone_Sales]" displayFolder="" count="0" memberValueDatatype="130" unbalanced="0"/>
    <cacheHierarchy uniqueName="[Phone_Sales].[Unit Cost]" caption="Unit Cost" attribute="1" defaultMemberUniqueName="[Phone_Sales].[Unit Cost].[All]" allUniqueName="[Phone_Sales].[Unit Cost].[All]" dimensionUniqueName="[Phone_Sales]" displayFolder="" count="0" memberValueDatatype="20" unbalanced="0"/>
    <cacheHierarchy uniqueName="[Phone_Sales].[Amount]" caption="Amount" attribute="1" defaultMemberUniqueName="[Phone_Sales].[Amount].[All]" allUniqueName="[Phone_Sales].[Amount].[All]" dimensionUniqueName="[Phone_Sales]" displayFolder="" count="0" memberValueDatatype="20" unbalanced="0"/>
    <cacheHierarchy uniqueName="[Phone_Sales].[Unit Price]" caption="Unit Price" attribute="1" defaultMemberUniqueName="[Phone_Sales].[Unit Price].[All]" allUniqueName="[Phone_Sales].[Unit Price].[All]" dimensionUniqueName="[Phone_Sales]" displayFolder="" count="0" memberValueDatatype="20" unbalanced="0"/>
    <cacheHierarchy uniqueName="[Phone_Sales].[Sales]" caption="Sales" attribute="1" defaultMemberUniqueName="[Phone_Sales].[Sales].[All]" allUniqueName="[Phone_Sales].[Sales].[All]" dimensionUniqueName="[Phone_Sales]" displayFolder="" count="0" memberValueDatatype="20" unbalanced="0"/>
    <cacheHierarchy uniqueName="[Phone_Sales].[Date (Year)]" caption="Date (Year)" attribute="1" defaultMemberUniqueName="[Phone_Sales].[Date (Year)].[All]" allUniqueName="[Phone_Sales].[Date (Year)].[All]" dimensionUniqueName="[Phone_Sales]" displayFolder="" count="0" memberValueDatatype="20" unbalanced="0"/>
    <cacheHierarchy uniqueName="[Phone_Sales].[Date (Quarter)]" caption="Date (Quarter)" attribute="1" defaultMemberUniqueName="[Phone_Sales].[Date (Quarter)].[All]" allUniqueName="[Phone_Sales].[Date (Quarter)].[All]" dimensionUniqueName="[Phone_Sales]" displayFolder="" count="0" memberValueDatatype="130" unbalanced="0"/>
    <cacheHierarchy uniqueName="[Phone_Sales].[Date (Month)]" caption="Date (Month)" attribute="1" defaultMemberUniqueName="[Phone_Sales].[Date (Month)].[All]" allUniqueName="[Phone_Sales].[Date (Month)].[All]" dimensionUniqueName="[Phone_Sales]" displayFolder="" count="0" memberValueDatatype="130" unbalanced="0"/>
    <cacheHierarchy uniqueName="[Phone_Sales].[Date (Month Index)]" caption="Date (Month Index)" attribute="1" defaultMemberUniqueName="[Phone_Sales].[Date (Month Index)].[All]" allUniqueName="[Phone_Sales].[Date (Month Index)].[All]" dimensionUniqueName="[Phone_Sales]" displayFolder="" count="0" memberValueDatatype="20" unbalanced="0" hidden="1"/>
    <cacheHierarchy uniqueName="[Measures].[Sum of Sales]" caption="Sum of Sales" measure="1" displayFolder="" measureGroup="Phone_Sales" count="0">
      <extLst>
        <ext xmlns:x15="http://schemas.microsoft.com/office/spreadsheetml/2010/11/main" uri="{B97F6D7D-B522-45F9-BDA1-12C45D357490}">
          <x15:cacheHierarchy aggregatedColumn="18"/>
        </ext>
      </extLst>
    </cacheHierarchy>
    <cacheHierarchy uniqueName="[Measures].[Sum of Unit Price]" caption="Sum of Unit Price" measure="1" displayFolder="" measureGroup="Phone_Sales" count="0">
      <extLst>
        <ext xmlns:x15="http://schemas.microsoft.com/office/spreadsheetml/2010/11/main" uri="{B97F6D7D-B522-45F9-BDA1-12C45D357490}">
          <x15:cacheHierarchy aggregatedColumn="17"/>
        </ext>
      </extLst>
    </cacheHierarchy>
    <cacheHierarchy uniqueName="[Measures].[Sum of Quarter]" caption="Sum of Quarter" measure="1" displayFolder="" measureGroup="Date_Phones" count="0">
      <extLst>
        <ext xmlns:x15="http://schemas.microsoft.com/office/spreadsheetml/2010/11/main" uri="{B97F6D7D-B522-45F9-BDA1-12C45D357490}">
          <x15:cacheHierarchy aggregatedColumn="1"/>
        </ext>
      </extLst>
    </cacheHierarchy>
    <cacheHierarchy uniqueName="[Measures].[Total Revenue]" caption="Total Revenue" measure="1" displayFolder="" measureGroup="Phone_Sales" count="0"/>
    <cacheHierarchy uniqueName="[Measures].[Total Units]" caption="Total Units" measure="1" displayFolder="" measureGroup="Phone_Sales" count="0"/>
    <cacheHierarchy uniqueName="[Measures].[Total Cost]" caption="Total Cost" measure="1" displayFolder="" measureGroup="Phone_Sales" count="0"/>
    <cacheHierarchy uniqueName="[Measures].[Total Profit ]" caption="Total Profit " measure="1" displayFolder="" measureGroup="Phone_Sales" count="0"/>
    <cacheHierarchy uniqueName="[Measures].[Profit Margin]" caption="Profit Margin" measure="1" displayFolder="" measureGroup="Phone_Sales" count="0"/>
    <cacheHierarchy uniqueName="[Measures].[Average Price ]" caption="Average Price " measure="1" displayFolder="" measureGroup="Phone_Sales" count="0"/>
    <cacheHierarchy uniqueName="[Measures].[Revenue YoY]" caption="Revenue YoY" measure="1" displayFolder="" measureGroup="Phone_Sales" count="0"/>
    <cacheHierarchy uniqueName="[Measures].[Profit YoY]" caption="Profit YoY" measure="1" displayFolder="" measureGroup="Phone_Sales" count="0"/>
    <cacheHierarchy uniqueName="[Measures].[Units Sold YoY]" caption="Units Sold YoY" measure="1" displayFolder="" measureGroup="Phone_Sales" count="0"/>
    <cacheHierarchy uniqueName="[Measures].[Profit Margin YoY]" caption="Profit Margin YoY" measure="1" displayFolder="" measureGroup="Phone_Sales" count="0"/>
    <cacheHierarchy uniqueName="[Measures].[Average Price YoY]" caption="Average Price YoY" measure="1" displayFolder="" measureGroup="Phone_Sales" count="0"/>
    <cacheHierarchy uniqueName="[Measures].[Revenue % Contribution ]" caption="Revenue % Contribution " measure="1" displayFolder="" measureGroup="Phone_Sales" count="0" oneField="1">
      <fieldsUsage count="1">
        <fieldUsage x="0"/>
      </fieldsUsage>
    </cacheHierarchy>
    <cacheHierarchy uniqueName="[Measures].[__XL_Count Table2]" caption="__XL_Count Table2" measure="1" displayFolder="" measureGroup="Phone_Sales" count="0" hidden="1"/>
    <cacheHierarchy uniqueName="[Measures].[__XL_Count Table1]" caption="__XL_Count Table1" measure="1" displayFolder="" measureGroup="Date_Phones" count="0" hidden="1"/>
    <cacheHierarchy uniqueName="[Measures].[__No measures defined]" caption="__No measures defined" measure="1" displayFolder="" count="0" hidden="1"/>
  </cacheHierarchies>
  <kpis count="0"/>
  <dimensions count="3">
    <dimension name="Date_Phones" uniqueName="[Date_Phones]" caption="Date_Phones"/>
    <dimension measure="1" name="Measures" uniqueName="[Measures]" caption="Measures"/>
    <dimension name="Phone_Sales" uniqueName="[Phone_Sales]" caption="Phone_Sales"/>
  </dimensions>
  <measureGroups count="2">
    <measureGroup name="Date_Phones" caption="Date_Phones"/>
    <measureGroup name="Phone_Sales" caption="Phone_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y" refreshedDate="46085.606632986113" backgroundQuery="1" createdVersion="6" refreshedVersion="8" minRefreshableVersion="3" recordCount="0" supportSubquery="1" supportAdvancedDrill="1" xr:uid="{00000000-000A-0000-FFFF-FFFFF9010000}">
  <cacheSource type="external" connectionId="1"/>
  <cacheFields count="3">
    <cacheField name="[Measures].[Revenue % Contribution ]" caption="Revenue % Contribution " numFmtId="0" hierarchy="37" level="32767"/>
    <cacheField name="[Phone_Sales].[Brand].[Brand]" caption="Brand" numFmtId="0" hierarchy="13" level="1">
      <sharedItems count="6">
        <s v="Apple"/>
        <s v="Huawei"/>
        <s v="LG"/>
        <s v="Motorola"/>
        <s v="Nokia"/>
        <s v="Samsung"/>
      </sharedItems>
      <extLst>
        <ext xmlns:x15="http://schemas.microsoft.com/office/spreadsheetml/2010/11/main" uri="{4F2E5C28-24EA-4eb8-9CBF-B6C8F9C3D259}">
          <x15:cachedUniqueNames>
            <x15:cachedUniqueName index="0" name="[Phone_Sales].[Brand].&amp;[Apple]"/>
            <x15:cachedUniqueName index="1" name="[Phone_Sales].[Brand].&amp;[Huawei]"/>
            <x15:cachedUniqueName index="2" name="[Phone_Sales].[Brand].&amp;[LG]"/>
            <x15:cachedUniqueName index="3" name="[Phone_Sales].[Brand].&amp;[Motorola]"/>
            <x15:cachedUniqueName index="4" name="[Phone_Sales].[Brand].&amp;[Nokia]"/>
            <x15:cachedUniqueName index="5" name="[Phone_Sales].[Brand].&amp;[Samsung]"/>
          </x15:cachedUniqueNames>
        </ext>
      </extLst>
    </cacheField>
    <cacheField name="[Date_Phones].[Year].[Year]" caption="Year" numFmtId="0" level="1">
      <sharedItems containsSemiMixedTypes="0" containsNonDate="0" containsString="0"/>
    </cacheField>
  </cacheFields>
  <cacheHierarchies count="41">
    <cacheHierarchy uniqueName="[Date_Phones].[Year]" caption="Year" attribute="1" defaultMemberUniqueName="[Date_Phones].[Year].[All]" allUniqueName="[Date_Phones].[Year].[All]" dimensionUniqueName="[Date_Phones]" displayFolder="" count="2" memberValueDatatype="130" unbalanced="0">
      <fieldsUsage count="2">
        <fieldUsage x="-1"/>
        <fieldUsage x="2"/>
      </fieldsUsage>
    </cacheHierarchy>
    <cacheHierarchy uniqueName="[Date_Phones].[Quarter]" caption="Quarter" attribute="1" defaultMemberUniqueName="[Date_Phones].[Quarter].[All]" allUniqueName="[Date_Phones].[Quarter].[All]" dimensionUniqueName="[Date_Phones]" displayFolder="" count="0" memberValueDatatype="20" unbalanced="0"/>
    <cacheHierarchy uniqueName="[Date_Phones].[Month]" caption="Month" attribute="1" defaultMemberUniqueName="[Date_Phones].[Month].[All]" allUniqueName="[Date_Phones].[Month].[All]" dimensionUniqueName="[Date_Phones]" displayFolder="" count="0" memberValueDatatype="20" unbalanced="0"/>
    <cacheHierarchy uniqueName="[Date_Phones].[Month Name]" caption="Month Name" attribute="1" defaultMemberUniqueName="[Date_Phones].[Month Name].[All]" allUniqueName="[Date_Phones].[Month Name].[All]" dimensionUniqueName="[Date_Phones]" displayFolder="" count="0" memberValueDatatype="130" unbalanced="0"/>
    <cacheHierarchy uniqueName="[Date_Phones].[Month &amp; Year]" caption="Month &amp; Year" attribute="1" defaultMemberUniqueName="[Date_Phones].[Month &amp; Year].[All]" allUniqueName="[Date_Phones].[Month &amp; Year].[All]" dimensionUniqueName="[Date_Phones]" displayFolder="" count="0" memberValueDatatype="130" unbalanced="0"/>
    <cacheHierarchy uniqueName="[Date_Phones].[Week Day]" caption="Week Day" attribute="1" defaultMemberUniqueName="[Date_Phones].[Week Day].[All]" allUniqueName="[Date_Phones].[Week Day].[All]" dimensionUniqueName="[Date_Phones]" displayFolder="" count="0" memberValueDatatype="20" unbalanced="0"/>
    <cacheHierarchy uniqueName="[Date_Phones].[Day Name]" caption="Day Name" attribute="1" defaultMemberUniqueName="[Date_Phones].[Day Name].[All]" allUniqueName="[Date_Phones].[Day Name].[All]" dimensionUniqueName="[Date_Phones]" displayFolder="" count="0" memberValueDatatype="130" unbalanced="0"/>
    <cacheHierarchy uniqueName="[Date_Phones].[Week Number]" caption="Week Number" attribute="1" defaultMemberUniqueName="[Date_Phones].[Week Number].[All]" allUniqueName="[Date_Phones].[Week Number].[All]" dimensionUniqueName="[Date_Phones]" displayFolder="" count="0" memberValueDatatype="20" unbalanced="0"/>
    <cacheHierarchy uniqueName="[Date_Phones].[Quater (Q)]" caption="Quater (Q)" attribute="1" defaultMemberUniqueName="[Date_Phones].[Quater (Q)].[All]" allUniqueName="[Date_Phones].[Quater (Q)].[All]" dimensionUniqueName="[Date_Phones]" displayFolder="" count="0" memberValueDatatype="130" unbalanced="0"/>
    <cacheHierarchy uniqueName="[Date_Phones].[Date]" caption="Date" attribute="1" time="1" defaultMemberUniqueName="[Date_Phones].[Date].[All]" allUniqueName="[Date_Phones].[Date].[All]" dimensionUniqueName="[Date_Phones]" displayFolder="" count="0" memberValueDatatype="7" unbalanced="0"/>
    <cacheHierarchy uniqueName="[Phone_Sales].[Date]" caption="Date" attribute="1" time="1" defaultMemberUniqueName="[Phone_Sales].[Date].[All]" allUniqueName="[Phone_Sales].[Date].[All]" dimensionUniqueName="[Phone_Sales]" displayFolder="" count="0" memberValueDatatype="7" unbalanced="0"/>
    <cacheHierarchy uniqueName="[Phone_Sales].[Country]" caption="Country" attribute="1" defaultMemberUniqueName="[Phone_Sales].[Country].[All]" allUniqueName="[Phone_Sales].[Country].[All]" dimensionUniqueName="[Phone_Sales]" displayFolder="" count="0" memberValueDatatype="130" unbalanced="0"/>
    <cacheHierarchy uniqueName="[Phone_Sales].[Distributor]" caption="Distributor" attribute="1" defaultMemberUniqueName="[Phone_Sales].[Distributor].[All]" allUniqueName="[Phone_Sales].[Distributor].[All]" dimensionUniqueName="[Phone_Sales]" displayFolder="" count="2" memberValueDatatype="130" unbalanced="0"/>
    <cacheHierarchy uniqueName="[Phone_Sales].[Brand]" caption="Brand" attribute="1" defaultMemberUniqueName="[Phone_Sales].[Brand].[All]" allUniqueName="[Phone_Sales].[Brand].[All]" dimensionUniqueName="[Phone_Sales]" displayFolder="" count="2" memberValueDatatype="130" unbalanced="0">
      <fieldsUsage count="2">
        <fieldUsage x="-1"/>
        <fieldUsage x="1"/>
      </fieldsUsage>
    </cacheHierarchy>
    <cacheHierarchy uniqueName="[Phone_Sales].[Operator]" caption="Operator" attribute="1" defaultMemberUniqueName="[Phone_Sales].[Operator].[All]" allUniqueName="[Phone_Sales].[Operator].[All]" dimensionUniqueName="[Phone_Sales]" displayFolder="" count="0" memberValueDatatype="130" unbalanced="0"/>
    <cacheHierarchy uniqueName="[Phone_Sales].[Unit Cost]" caption="Unit Cost" attribute="1" defaultMemberUniqueName="[Phone_Sales].[Unit Cost].[All]" allUniqueName="[Phone_Sales].[Unit Cost].[All]" dimensionUniqueName="[Phone_Sales]" displayFolder="" count="0" memberValueDatatype="20" unbalanced="0"/>
    <cacheHierarchy uniqueName="[Phone_Sales].[Amount]" caption="Amount" attribute="1" defaultMemberUniqueName="[Phone_Sales].[Amount].[All]" allUniqueName="[Phone_Sales].[Amount].[All]" dimensionUniqueName="[Phone_Sales]" displayFolder="" count="0" memberValueDatatype="20" unbalanced="0"/>
    <cacheHierarchy uniqueName="[Phone_Sales].[Unit Price]" caption="Unit Price" attribute="1" defaultMemberUniqueName="[Phone_Sales].[Unit Price].[All]" allUniqueName="[Phone_Sales].[Unit Price].[All]" dimensionUniqueName="[Phone_Sales]" displayFolder="" count="0" memberValueDatatype="20" unbalanced="0"/>
    <cacheHierarchy uniqueName="[Phone_Sales].[Sales]" caption="Sales" attribute="1" defaultMemberUniqueName="[Phone_Sales].[Sales].[All]" allUniqueName="[Phone_Sales].[Sales].[All]" dimensionUniqueName="[Phone_Sales]" displayFolder="" count="0" memberValueDatatype="20" unbalanced="0"/>
    <cacheHierarchy uniqueName="[Phone_Sales].[Date (Year)]" caption="Date (Year)" attribute="1" defaultMemberUniqueName="[Phone_Sales].[Date (Year)].[All]" allUniqueName="[Phone_Sales].[Date (Year)].[All]" dimensionUniqueName="[Phone_Sales]" displayFolder="" count="0" memberValueDatatype="20" unbalanced="0"/>
    <cacheHierarchy uniqueName="[Phone_Sales].[Date (Quarter)]" caption="Date (Quarter)" attribute="1" defaultMemberUniqueName="[Phone_Sales].[Date (Quarter)].[All]" allUniqueName="[Phone_Sales].[Date (Quarter)].[All]" dimensionUniqueName="[Phone_Sales]" displayFolder="" count="0" memberValueDatatype="130" unbalanced="0"/>
    <cacheHierarchy uniqueName="[Phone_Sales].[Date (Month)]" caption="Date (Month)" attribute="1" defaultMemberUniqueName="[Phone_Sales].[Date (Month)].[All]" allUniqueName="[Phone_Sales].[Date (Month)].[All]" dimensionUniqueName="[Phone_Sales]" displayFolder="" count="0" memberValueDatatype="130" unbalanced="0"/>
    <cacheHierarchy uniqueName="[Phone_Sales].[Date (Month Index)]" caption="Date (Month Index)" attribute="1" defaultMemberUniqueName="[Phone_Sales].[Date (Month Index)].[All]" allUniqueName="[Phone_Sales].[Date (Month Index)].[All]" dimensionUniqueName="[Phone_Sales]" displayFolder="" count="0" memberValueDatatype="20" unbalanced="0" hidden="1"/>
    <cacheHierarchy uniqueName="[Measures].[Sum of Sales]" caption="Sum of Sales" measure="1" displayFolder="" measureGroup="Phone_Sales" count="0">
      <extLst>
        <ext xmlns:x15="http://schemas.microsoft.com/office/spreadsheetml/2010/11/main" uri="{B97F6D7D-B522-45F9-BDA1-12C45D357490}">
          <x15:cacheHierarchy aggregatedColumn="18"/>
        </ext>
      </extLst>
    </cacheHierarchy>
    <cacheHierarchy uniqueName="[Measures].[Sum of Unit Price]" caption="Sum of Unit Price" measure="1" displayFolder="" measureGroup="Phone_Sales" count="0">
      <extLst>
        <ext xmlns:x15="http://schemas.microsoft.com/office/spreadsheetml/2010/11/main" uri="{B97F6D7D-B522-45F9-BDA1-12C45D357490}">
          <x15:cacheHierarchy aggregatedColumn="17"/>
        </ext>
      </extLst>
    </cacheHierarchy>
    <cacheHierarchy uniqueName="[Measures].[Sum of Quarter]" caption="Sum of Quarter" measure="1" displayFolder="" measureGroup="Date_Phones" count="0">
      <extLst>
        <ext xmlns:x15="http://schemas.microsoft.com/office/spreadsheetml/2010/11/main" uri="{B97F6D7D-B522-45F9-BDA1-12C45D357490}">
          <x15:cacheHierarchy aggregatedColumn="1"/>
        </ext>
      </extLst>
    </cacheHierarchy>
    <cacheHierarchy uniqueName="[Measures].[Total Revenue]" caption="Total Revenue" measure="1" displayFolder="" measureGroup="Phone_Sales" count="0"/>
    <cacheHierarchy uniqueName="[Measures].[Total Units]" caption="Total Units" measure="1" displayFolder="" measureGroup="Phone_Sales" count="0"/>
    <cacheHierarchy uniqueName="[Measures].[Total Cost]" caption="Total Cost" measure="1" displayFolder="" measureGroup="Phone_Sales" count="0"/>
    <cacheHierarchy uniqueName="[Measures].[Total Profit ]" caption="Total Profit " measure="1" displayFolder="" measureGroup="Phone_Sales" count="0"/>
    <cacheHierarchy uniqueName="[Measures].[Profit Margin]" caption="Profit Margin" measure="1" displayFolder="" measureGroup="Phone_Sales" count="0"/>
    <cacheHierarchy uniqueName="[Measures].[Average Price ]" caption="Average Price " measure="1" displayFolder="" measureGroup="Phone_Sales" count="0"/>
    <cacheHierarchy uniqueName="[Measures].[Revenue YoY]" caption="Revenue YoY" measure="1" displayFolder="" measureGroup="Phone_Sales" count="0"/>
    <cacheHierarchy uniqueName="[Measures].[Profit YoY]" caption="Profit YoY" measure="1" displayFolder="" measureGroup="Phone_Sales" count="0"/>
    <cacheHierarchy uniqueName="[Measures].[Units Sold YoY]" caption="Units Sold YoY" measure="1" displayFolder="" measureGroup="Phone_Sales" count="0"/>
    <cacheHierarchy uniqueName="[Measures].[Profit Margin YoY]" caption="Profit Margin YoY" measure="1" displayFolder="" measureGroup="Phone_Sales" count="0"/>
    <cacheHierarchy uniqueName="[Measures].[Average Price YoY]" caption="Average Price YoY" measure="1" displayFolder="" measureGroup="Phone_Sales" count="0"/>
    <cacheHierarchy uniqueName="[Measures].[Revenue % Contribution ]" caption="Revenue % Contribution " measure="1" displayFolder="" measureGroup="Phone_Sales" count="0" oneField="1">
      <fieldsUsage count="1">
        <fieldUsage x="0"/>
      </fieldsUsage>
    </cacheHierarchy>
    <cacheHierarchy uniqueName="[Measures].[__XL_Count Table2]" caption="__XL_Count Table2" measure="1" displayFolder="" measureGroup="Phone_Sales" count="0" hidden="1"/>
    <cacheHierarchy uniqueName="[Measures].[__XL_Count Table1]" caption="__XL_Count Table1" measure="1" displayFolder="" measureGroup="Date_Phones" count="0" hidden="1"/>
    <cacheHierarchy uniqueName="[Measures].[__No measures defined]" caption="__No measures defined" measure="1" displayFolder="" count="0" hidden="1"/>
  </cacheHierarchies>
  <kpis count="0"/>
  <dimensions count="3">
    <dimension name="Date_Phones" uniqueName="[Date_Phones]" caption="Date_Phones"/>
    <dimension measure="1" name="Measures" uniqueName="[Measures]" caption="Measures"/>
    <dimension name="Phone_Sales" uniqueName="[Phone_Sales]" caption="Phone_Sales"/>
  </dimensions>
  <measureGroups count="2">
    <measureGroup name="Date_Phones" caption="Date_Phones"/>
    <measureGroup name="Phone_Sales" caption="Phone_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oxxa" refreshedDate="46084.550798379627" backgroundQuery="1" createdVersion="3" refreshedVersion="6" minRefreshableVersion="3" recordCount="0" supportSubquery="1" supportAdvancedDrill="1" xr:uid="{00000000-000A-0000-FFFF-FFFF13000000}">
  <cacheSource type="external" connectionId="1">
    <extLst>
      <ext xmlns:x14="http://schemas.microsoft.com/office/spreadsheetml/2009/9/main" uri="{F057638F-6D5F-4e77-A914-E7F072B9BCA8}">
        <x14:sourceConnection name="ThisWorkbookDataModel"/>
      </ext>
    </extLst>
  </cacheSource>
  <cacheFields count="0"/>
  <cacheHierarchies count="41">
    <cacheHierarchy uniqueName="[Date_Phones].[Year]" caption="Year" attribute="1" defaultMemberUniqueName="[Date_Phones].[Year].[All]" allUniqueName="[Date_Phones].[Year].[All]" dimensionUniqueName="[Date_Phones]" displayFolder="" count="2" memberValueDatatype="130" unbalanced="0"/>
    <cacheHierarchy uniqueName="[Date_Phones].[Quarter]" caption="Quarter" attribute="1" defaultMemberUniqueName="[Date_Phones].[Quarter].[All]" allUniqueName="[Date_Phones].[Quarter].[All]" dimensionUniqueName="[Date_Phones]" displayFolder="" count="0" memberValueDatatype="20" unbalanced="0"/>
    <cacheHierarchy uniqueName="[Date_Phones].[Month]" caption="Month" attribute="1" defaultMemberUniqueName="[Date_Phones].[Month].[All]" allUniqueName="[Date_Phones].[Month].[All]" dimensionUniqueName="[Date_Phones]" displayFolder="" count="0" memberValueDatatype="20" unbalanced="0"/>
    <cacheHierarchy uniqueName="[Date_Phones].[Month Name]" caption="Month Name" attribute="1" defaultMemberUniqueName="[Date_Phones].[Month Name].[All]" allUniqueName="[Date_Phones].[Month Name].[All]" dimensionUniqueName="[Date_Phones]" displayFolder="" count="0" memberValueDatatype="130" unbalanced="0"/>
    <cacheHierarchy uniqueName="[Date_Phones].[Month &amp; Year]" caption="Month &amp; Year" attribute="1" defaultMemberUniqueName="[Date_Phones].[Month &amp; Year].[All]" allUniqueName="[Date_Phones].[Month &amp; Year].[All]" dimensionUniqueName="[Date_Phones]" displayFolder="" count="0" memberValueDatatype="130" unbalanced="0"/>
    <cacheHierarchy uniqueName="[Date_Phones].[Week Day]" caption="Week Day" attribute="1" defaultMemberUniqueName="[Date_Phones].[Week Day].[All]" allUniqueName="[Date_Phones].[Week Day].[All]" dimensionUniqueName="[Date_Phones]" displayFolder="" count="0" memberValueDatatype="20" unbalanced="0"/>
    <cacheHierarchy uniqueName="[Date_Phones].[Day Name]" caption="Day Name" attribute="1" defaultMemberUniqueName="[Date_Phones].[Day Name].[All]" allUniqueName="[Date_Phones].[Day Name].[All]" dimensionUniqueName="[Date_Phones]" displayFolder="" count="0" memberValueDatatype="130" unbalanced="0"/>
    <cacheHierarchy uniqueName="[Date_Phones].[Week Number]" caption="Week Number" attribute="1" defaultMemberUniqueName="[Date_Phones].[Week Number].[All]" allUniqueName="[Date_Phones].[Week Number].[All]" dimensionUniqueName="[Date_Phones]" displayFolder="" count="0" memberValueDatatype="20" unbalanced="0"/>
    <cacheHierarchy uniqueName="[Date_Phones].[Quater (Q)]" caption="Quater (Q)" attribute="1" defaultMemberUniqueName="[Date_Phones].[Quater (Q)].[All]" allUniqueName="[Date_Phones].[Quater (Q)].[All]" dimensionUniqueName="[Date_Phones]" displayFolder="" count="0" memberValueDatatype="130" unbalanced="0"/>
    <cacheHierarchy uniqueName="[Date_Phones].[Date]" caption="Date" attribute="1" time="1" defaultMemberUniqueName="[Date_Phones].[Date].[All]" allUniqueName="[Date_Phones].[Date].[All]" dimensionUniqueName="[Date_Phones]" displayFolder="" count="0" memberValueDatatype="7" unbalanced="0"/>
    <cacheHierarchy uniqueName="[Phone_Sales].[Date]" caption="Date" attribute="1" time="1" defaultMemberUniqueName="[Phone_Sales].[Date].[All]" allUniqueName="[Phone_Sales].[Date].[All]" dimensionUniqueName="[Phone_Sales]" displayFolder="" count="0" memberValueDatatype="7" unbalanced="0"/>
    <cacheHierarchy uniqueName="[Phone_Sales].[Country]" caption="Country" attribute="1" defaultMemberUniqueName="[Phone_Sales].[Country].[All]" allUniqueName="[Phone_Sales].[Country].[All]" dimensionUniqueName="[Phone_Sales]" displayFolder="" count="0" memberValueDatatype="130" unbalanced="0"/>
    <cacheHierarchy uniqueName="[Phone_Sales].[Distributor]" caption="Distributor" attribute="1" defaultMemberUniqueName="[Phone_Sales].[Distributor].[All]" allUniqueName="[Phone_Sales].[Distributor].[All]" dimensionUniqueName="[Phone_Sales]" displayFolder="" count="2" memberValueDatatype="130" unbalanced="0"/>
    <cacheHierarchy uniqueName="[Phone_Sales].[Brand]" caption="Brand" attribute="1" defaultMemberUniqueName="[Phone_Sales].[Brand].[All]" allUniqueName="[Phone_Sales].[Brand].[All]" dimensionUniqueName="[Phone_Sales]" displayFolder="" count="2" memberValueDatatype="130" unbalanced="0"/>
    <cacheHierarchy uniqueName="[Phone_Sales].[Operator]" caption="Operator" attribute="1" defaultMemberUniqueName="[Phone_Sales].[Operator].[All]" allUniqueName="[Phone_Sales].[Operator].[All]" dimensionUniqueName="[Phone_Sales]" displayFolder="" count="2" memberValueDatatype="130" unbalanced="0"/>
    <cacheHierarchy uniqueName="[Phone_Sales].[Unit Cost]" caption="Unit Cost" attribute="1" defaultMemberUniqueName="[Phone_Sales].[Unit Cost].[All]" allUniqueName="[Phone_Sales].[Unit Cost].[All]" dimensionUniqueName="[Phone_Sales]" displayFolder="" count="0" memberValueDatatype="20" unbalanced="0"/>
    <cacheHierarchy uniqueName="[Phone_Sales].[Amount]" caption="Amount" attribute="1" defaultMemberUniqueName="[Phone_Sales].[Amount].[All]" allUniqueName="[Phone_Sales].[Amount].[All]" dimensionUniqueName="[Phone_Sales]" displayFolder="" count="0" memberValueDatatype="20" unbalanced="0"/>
    <cacheHierarchy uniqueName="[Phone_Sales].[Unit Price]" caption="Unit Price" attribute="1" defaultMemberUniqueName="[Phone_Sales].[Unit Price].[All]" allUniqueName="[Phone_Sales].[Unit Price].[All]" dimensionUniqueName="[Phone_Sales]" displayFolder="" count="0" memberValueDatatype="20" unbalanced="0"/>
    <cacheHierarchy uniqueName="[Phone_Sales].[Sales]" caption="Sales" attribute="1" defaultMemberUniqueName="[Phone_Sales].[Sales].[All]" allUniqueName="[Phone_Sales].[Sales].[All]" dimensionUniqueName="[Phone_Sales]" displayFolder="" count="0" memberValueDatatype="20" unbalanced="0"/>
    <cacheHierarchy uniqueName="[Phone_Sales].[Date (Year)]" caption="Date (Year)" attribute="1" defaultMemberUniqueName="[Phone_Sales].[Date (Year)].[All]" allUniqueName="[Phone_Sales].[Date (Year)].[All]" dimensionUniqueName="[Phone_Sales]" displayFolder="" count="0" memberValueDatatype="20" unbalanced="0"/>
    <cacheHierarchy uniqueName="[Phone_Sales].[Date (Quarter)]" caption="Date (Quarter)" attribute="1" defaultMemberUniqueName="[Phone_Sales].[Date (Quarter)].[All]" allUniqueName="[Phone_Sales].[Date (Quarter)].[All]" dimensionUniqueName="[Phone_Sales]" displayFolder="" count="0" memberValueDatatype="130" unbalanced="0"/>
    <cacheHierarchy uniqueName="[Phone_Sales].[Date (Month)]" caption="Date (Month)" attribute="1" defaultMemberUniqueName="[Phone_Sales].[Date (Month)].[All]" allUniqueName="[Phone_Sales].[Date (Month)].[All]" dimensionUniqueName="[Phone_Sales]" displayFolder="" count="0" memberValueDatatype="130" unbalanced="0"/>
    <cacheHierarchy uniqueName="[Phone_Sales].[Date (Month Index)]" caption="Date (Month Index)" attribute="1" defaultMemberUniqueName="[Phone_Sales].[Date (Month Index)].[All]" allUniqueName="[Phone_Sales].[Date (Month Index)].[All]" dimensionUniqueName="[Phone_Sales]" displayFolder="" count="0" memberValueDatatype="20" unbalanced="0" hidden="1"/>
    <cacheHierarchy uniqueName="[Measures].[Sum of Sales]" caption="Sum of Sales" measure="1" displayFolder="" measureGroup="Phone_Sales" count="0">
      <extLst>
        <ext xmlns:x15="http://schemas.microsoft.com/office/spreadsheetml/2010/11/main" uri="{B97F6D7D-B522-45F9-BDA1-12C45D357490}">
          <x15:cacheHierarchy aggregatedColumn="18"/>
        </ext>
      </extLst>
    </cacheHierarchy>
    <cacheHierarchy uniqueName="[Measures].[Sum of Unit Price]" caption="Sum of Unit Price" measure="1" displayFolder="" measureGroup="Phone_Sales" count="0">
      <extLst>
        <ext xmlns:x15="http://schemas.microsoft.com/office/spreadsheetml/2010/11/main" uri="{B97F6D7D-B522-45F9-BDA1-12C45D357490}">
          <x15:cacheHierarchy aggregatedColumn="17"/>
        </ext>
      </extLst>
    </cacheHierarchy>
    <cacheHierarchy uniqueName="[Measures].[Sum of Quarter]" caption="Sum of Quarter" measure="1" displayFolder="" measureGroup="Date_Phones" count="0">
      <extLst>
        <ext xmlns:x15="http://schemas.microsoft.com/office/spreadsheetml/2010/11/main" uri="{B97F6D7D-B522-45F9-BDA1-12C45D357490}">
          <x15:cacheHierarchy aggregatedColumn="1"/>
        </ext>
      </extLst>
    </cacheHierarchy>
    <cacheHierarchy uniqueName="[Measures].[Total Revenue]" caption="Total Revenue" measure="1" displayFolder="" measureGroup="Phone_Sales" count="0"/>
    <cacheHierarchy uniqueName="[Measures].[Total Units]" caption="Total Units" measure="1" displayFolder="" measureGroup="Phone_Sales" count="0"/>
    <cacheHierarchy uniqueName="[Measures].[Total Cost]" caption="Total Cost" measure="1" displayFolder="" measureGroup="Phone_Sales" count="0"/>
    <cacheHierarchy uniqueName="[Measures].[Total Profit ]" caption="Total Profit " measure="1" displayFolder="" measureGroup="Phone_Sales" count="0"/>
    <cacheHierarchy uniqueName="[Measures].[Profit Margin]" caption="Profit Margin" measure="1" displayFolder="" measureGroup="Phone_Sales" count="0"/>
    <cacheHierarchy uniqueName="[Measures].[Average Price ]" caption="Average Price " measure="1" displayFolder="" measureGroup="Phone_Sales" count="0"/>
    <cacheHierarchy uniqueName="[Measures].[Revenue YoY]" caption="Revenue YoY" measure="1" displayFolder="" measureGroup="Phone_Sales" count="0"/>
    <cacheHierarchy uniqueName="[Measures].[Profit YoY]" caption="Profit YoY" measure="1" displayFolder="" measureGroup="Phone_Sales" count="0"/>
    <cacheHierarchy uniqueName="[Measures].[Units Sold YoY]" caption="Units Sold YoY" measure="1" displayFolder="" measureGroup="Phone_Sales" count="0"/>
    <cacheHierarchy uniqueName="[Measures].[Profit Margin YoY]" caption="Profit Margin YoY" measure="1" displayFolder="" measureGroup="Phone_Sales" count="0"/>
    <cacheHierarchy uniqueName="[Measures].[Average Price YoY]" caption="Average Price YoY" measure="1" displayFolder="" measureGroup="Phone_Sales" count="0"/>
    <cacheHierarchy uniqueName="[Measures].[Revenue % Contribution ]" caption="Revenue % Contribution " measure="1" displayFolder="" measureGroup="Phone_Sales" count="0"/>
    <cacheHierarchy uniqueName="[Measures].[__XL_Count Table2]" caption="__XL_Count Table2" measure="1" displayFolder="" measureGroup="Phone_Sales" count="0" hidden="1"/>
    <cacheHierarchy uniqueName="[Measures].[__XL_Count Table1]" caption="__XL_Count Table1" measure="1" displayFolder="" measureGroup="Date_Phon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11000000}" name="PivotTable11" cacheId="35" applyNumberFormats="0" applyBorderFormats="0" applyFontFormats="0" applyPatternFormats="0" applyAlignmentFormats="0" applyWidthHeightFormats="1" dataCaption="Values" tag="234a9aa3-f1e6-450e-8e98-4aba9a5747eb" updatedVersion="8" minRefreshableVersion="3" useAutoFormatting="1" subtotalHiddenItems="1" rowGrandTotals="0" colGrandTotals="0" itemPrintTitles="1" createdVersion="6" indent="0" outline="1" outlineData="1" multipleFieldFilters="0" chartFormat="18">
  <location ref="D26:E38" firstHeaderRow="1" firstDataRow="1" firstDataCol="1"/>
  <pivotFields count="3">
    <pivotField axis="axisRow" allDrilled="1" showAll="0" dataSourceSort="1" defaultAttributeDrillState="1">
      <items count="13">
        <item x="0"/>
        <item x="1"/>
        <item x="2"/>
        <item x="3"/>
        <item x="4"/>
        <item x="5"/>
        <item x="6"/>
        <item x="7"/>
        <item x="8"/>
        <item x="9"/>
        <item x="10"/>
        <item x="11"/>
        <item t="default"/>
      </items>
    </pivotField>
    <pivotField dataField="1" showAll="0"/>
    <pivotField allDrilled="1" showAll="0" dataSourceSort="1" defaultAttributeDrillState="1"/>
  </pivotFields>
  <rowFields count="1">
    <field x="0"/>
  </rowFields>
  <rowItems count="12">
    <i>
      <x/>
    </i>
    <i>
      <x v="1"/>
    </i>
    <i>
      <x v="2"/>
    </i>
    <i>
      <x v="3"/>
    </i>
    <i>
      <x v="4"/>
    </i>
    <i>
      <x v="5"/>
    </i>
    <i>
      <x v="6"/>
    </i>
    <i>
      <x v="7"/>
    </i>
    <i>
      <x v="8"/>
    </i>
    <i>
      <x v="9"/>
    </i>
    <i>
      <x v="10"/>
    </i>
    <i>
      <x v="11"/>
    </i>
  </rowItems>
  <colItems count="1">
    <i/>
  </colItems>
  <dataFields count="1">
    <dataField fld="1" subtotal="count" baseField="0" baseItem="0"/>
  </dataFields>
  <formats count="3">
    <format dxfId="82">
      <pivotArea outline="0" collapsedLevelsAreSubtotals="1" fieldPosition="0"/>
    </format>
    <format dxfId="81">
      <pivotArea collapsedLevelsAreSubtotals="1" fieldPosition="0">
        <references count="1">
          <reference field="0" count="0"/>
        </references>
      </pivotArea>
    </format>
    <format dxfId="80">
      <pivotArea grandRow="1" outline="0" collapsedLevelsAreSubtotals="1" fieldPosition="0"/>
    </format>
  </formats>
  <chartFormats count="2">
    <chartFormat chart="14" format="6" series="1">
      <pivotArea type="data" outline="0" fieldPosition="0">
        <references count="1">
          <reference field="4294967294" count="1" selected="0">
            <x v="0"/>
          </reference>
        </references>
      </pivotArea>
    </chartFormat>
    <chartFormat chart="17" format="8" series="1">
      <pivotArea type="data" outline="0" fieldPosition="0">
        <references count="1">
          <reference field="4294967294" count="1" selected="0">
            <x v="0"/>
          </reference>
        </references>
      </pivotArea>
    </chartFormat>
  </chartFormats>
  <pivotHierarchies count="41">
    <pivotHierarchy multipleItemSelectionAllowed="1" dragToData="1">
      <members count="1" level="1">
        <member name="[Date_Phones].[Year].&amp;[2021]"/>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_Phones]"/>
        <x15:activeTabTopLevelEntity name="[Phone_Sales]"/>
      </x15:pivotTableUISettings>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000-000010000000}" name="PivotTable19" cacheId="73" applyNumberFormats="0" applyBorderFormats="0" applyFontFormats="0" applyPatternFormats="0" applyAlignmentFormats="0" applyWidthHeightFormats="1" dataCaption="Values" tag="7096dec3-3029-476e-b776-c320025c6bd1" updatedVersion="8" minRefreshableVersion="3" useAutoFormatting="1" subtotalHiddenItems="1" rowGrandTotals="0" colGrandTotals="0" itemPrintTitles="1" createdVersion="6" indent="0" outline="1" outlineData="1" multipleFieldFilters="0" chartFormat="12">
  <location ref="J83:K89" firstHeaderRow="1" firstDataRow="1" firstDataCol="1"/>
  <pivotFields count="3">
    <pivotField dataField="1" showAll="0"/>
    <pivotField axis="axisRow" allDrilled="1" showAll="0" dataSourceSort="1" defaultAttributeDrillState="1">
      <items count="7">
        <item x="0"/>
        <item x="1"/>
        <item x="2"/>
        <item x="3"/>
        <item x="4"/>
        <item x="5"/>
        <item t="default"/>
      </items>
    </pivotField>
    <pivotField allDrilled="1" showAll="0" dataSourceSort="1" defaultAttributeDrillState="1"/>
  </pivotFields>
  <rowFields count="1">
    <field x="1"/>
  </rowFields>
  <rowItems count="6">
    <i>
      <x/>
    </i>
    <i>
      <x v="1"/>
    </i>
    <i>
      <x v="2"/>
    </i>
    <i>
      <x v="3"/>
    </i>
    <i>
      <x v="4"/>
    </i>
    <i>
      <x v="5"/>
    </i>
  </rowItems>
  <colItems count="1">
    <i/>
  </colItems>
  <dataFields count="1">
    <dataField fld="0" subtotal="count" baseField="0" baseItem="0" numFmtId="10"/>
  </dataFields>
  <formats count="3">
    <format dxfId="85">
      <pivotArea outline="0" collapsedLevelsAreSubtotals="1" fieldPosition="0"/>
    </format>
    <format dxfId="84">
      <pivotArea outline="0" collapsedLevelsAreSubtotals="1" fieldPosition="0"/>
    </format>
    <format dxfId="83">
      <pivotArea dataOnly="0" labelOnly="1" fieldPosition="0">
        <references count="1">
          <reference field="1" count="0"/>
        </references>
      </pivotArea>
    </format>
  </formats>
  <chartFormats count="8">
    <chartFormat chart="2" format="7" series="1">
      <pivotArea type="data" outline="0" fieldPosition="0">
        <references count="1">
          <reference field="4294967294" count="1" selected="0">
            <x v="0"/>
          </reference>
        </references>
      </pivotArea>
    </chartFormat>
    <chartFormat chart="10" format="35" series="1">
      <pivotArea type="data" outline="0" fieldPosition="0">
        <references count="1">
          <reference field="4294967294" count="1" selected="0">
            <x v="0"/>
          </reference>
        </references>
      </pivotArea>
    </chartFormat>
    <chartFormat chart="10" format="36">
      <pivotArea type="data" outline="0" fieldPosition="0">
        <references count="2">
          <reference field="4294967294" count="1" selected="0">
            <x v="0"/>
          </reference>
          <reference field="1" count="1" selected="0">
            <x v="0"/>
          </reference>
        </references>
      </pivotArea>
    </chartFormat>
    <chartFormat chart="10" format="37">
      <pivotArea type="data" outline="0" fieldPosition="0">
        <references count="2">
          <reference field="4294967294" count="1" selected="0">
            <x v="0"/>
          </reference>
          <reference field="1" count="1" selected="0">
            <x v="1"/>
          </reference>
        </references>
      </pivotArea>
    </chartFormat>
    <chartFormat chart="10" format="38">
      <pivotArea type="data" outline="0" fieldPosition="0">
        <references count="2">
          <reference field="4294967294" count="1" selected="0">
            <x v="0"/>
          </reference>
          <reference field="1" count="1" selected="0">
            <x v="2"/>
          </reference>
        </references>
      </pivotArea>
    </chartFormat>
    <chartFormat chart="10" format="39">
      <pivotArea type="data" outline="0" fieldPosition="0">
        <references count="2">
          <reference field="4294967294" count="1" selected="0">
            <x v="0"/>
          </reference>
          <reference field="1" count="1" selected="0">
            <x v="3"/>
          </reference>
        </references>
      </pivotArea>
    </chartFormat>
    <chartFormat chart="10" format="40">
      <pivotArea type="data" outline="0" fieldPosition="0">
        <references count="2">
          <reference field="4294967294" count="1" selected="0">
            <x v="0"/>
          </reference>
          <reference field="1" count="1" selected="0">
            <x v="4"/>
          </reference>
        </references>
      </pivotArea>
    </chartFormat>
    <chartFormat chart="10" format="41">
      <pivotArea type="data" outline="0" fieldPosition="0">
        <references count="2">
          <reference field="4294967294" count="1" selected="0">
            <x v="0"/>
          </reference>
          <reference field="1" count="1" selected="0">
            <x v="5"/>
          </reference>
        </references>
      </pivotArea>
    </chartFormat>
  </chartFormats>
  <pivotHierarchies count="41">
    <pivotHierarchy multipleItemSelectionAllowed="1" dragToData="1">
      <members count="1" level="1">
        <member name="[Date_Phones].[Year].&amp;[2021]"/>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_Phones]"/>
        <x15:activeTabTopLevelEntity name="[Phone_Sales]"/>
      </x15:pivotTableUISettings>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000-00000F000000}" name="PivotTable1" cacheId="29" applyNumberFormats="0" applyBorderFormats="0" applyFontFormats="0" applyPatternFormats="0" applyAlignmentFormats="0" applyWidthHeightFormats="1" dataCaption="Values" tag="333d20a2-5838-4fed-9fba-a609d21366ed" updatedVersion="8" minRefreshableVersion="3" useAutoFormatting="1" subtotalHiddenItems="1" rowGrandTotals="0" colGrandTotals="0" itemPrintTitles="1" createdVersion="6" indent="0" outline="1" outlineData="1" multipleFieldFilters="0" chartFormat="5">
  <location ref="A73:B78" firstHeaderRow="1" firstDataRow="1" firstDataCol="1"/>
  <pivotFields count="3">
    <pivotField dataField="1" showAll="0"/>
    <pivotField axis="axisRow" allDrilled="1" showAll="0" measureFilter="1" sortType="ascending" dataSourceSort="1" defaultAttributeDrillState="1">
      <items count="6">
        <item x="0"/>
        <item x="1"/>
        <item x="2"/>
        <item x="3"/>
        <item x="4"/>
        <item t="default"/>
      </items>
      <autoSortScope>
        <pivotArea dataOnly="0" outline="0" fieldPosition="0">
          <references count="1">
            <reference field="4294967294" count="1" selected="0">
              <x v="0"/>
            </reference>
          </references>
        </pivotArea>
      </autoSortScope>
    </pivotField>
    <pivotField allDrilled="1" showAll="0" dataSourceSort="1" defaultAttributeDrillState="1"/>
  </pivotFields>
  <rowFields count="1">
    <field x="1"/>
  </rowFields>
  <rowItems count="5">
    <i>
      <x/>
    </i>
    <i>
      <x v="3"/>
    </i>
    <i>
      <x v="4"/>
    </i>
    <i>
      <x v="2"/>
    </i>
    <i>
      <x v="1"/>
    </i>
  </rowItems>
  <colItems count="1">
    <i/>
  </colItems>
  <dataFields count="1">
    <dataField fld="0" subtotal="count" baseField="0" baseItem="0" numFmtId="165"/>
  </dataFields>
  <formats count="1">
    <format dxfId="86">
      <pivotArea outline="0" collapsedLevelsAreSubtotals="1" fieldPosition="0"/>
    </format>
  </formats>
  <chartFormats count="2">
    <chartFormat chart="2" format="3"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s>
  <pivotHierarchies count="41">
    <pivotHierarchy multipleItemSelectionAllowed="1" dragToData="1">
      <members count="1" level="1">
        <member name="[Date_Phones].[Year].&amp;[2021]"/>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26">
      <autoFilter ref="A1">
        <filterColumn colId="0">
          <top10 val="5" filterVal="5"/>
        </filterColumn>
      </autoFilter>
    </filter>
  </filters>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_Phones]"/>
        <x15:activeTabTopLevelEntity name="[Phone_Sales]"/>
      </x15:pivotTableUISettings>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000-00000E000000}" name="PivotTable13" cacheId="41" applyNumberFormats="0" applyBorderFormats="0" applyFontFormats="0" applyPatternFormats="0" applyAlignmentFormats="0" applyWidthHeightFormats="1" dataCaption="Values" tag="316421d1-16bc-427c-ac11-e59dade62f1f" updatedVersion="8" minRefreshableVersion="3" useAutoFormatting="1" subtotalHiddenItems="1" rowGrandTotals="0" colGrandTotals="0" itemPrintTitles="1" createdVersion="6" indent="0" outline="1" outlineData="1" multipleFieldFilters="0" chartFormat="17">
  <location ref="E47:F59" firstHeaderRow="1" firstDataRow="1" firstDataCol="1"/>
  <pivotFields count="3">
    <pivotField axis="axisRow" allDrilled="1" showAll="0" dataSourceSort="1" defaultAttributeDrillState="1">
      <items count="13">
        <item x="0"/>
        <item x="1"/>
        <item x="2"/>
        <item x="3"/>
        <item x="4"/>
        <item x="5"/>
        <item x="6"/>
        <item x="7"/>
        <item x="8"/>
        <item x="9"/>
        <item x="10"/>
        <item x="11"/>
        <item t="default"/>
      </items>
    </pivotField>
    <pivotField dataField="1" showAll="0"/>
    <pivotField allDrilled="1" showAll="0" dataSourceSort="1" defaultAttributeDrillState="1"/>
  </pivotFields>
  <rowFields count="1">
    <field x="0"/>
  </rowFields>
  <rowItems count="12">
    <i>
      <x/>
    </i>
    <i>
      <x v="1"/>
    </i>
    <i>
      <x v="2"/>
    </i>
    <i>
      <x v="3"/>
    </i>
    <i>
      <x v="4"/>
    </i>
    <i>
      <x v="5"/>
    </i>
    <i>
      <x v="6"/>
    </i>
    <i>
      <x v="7"/>
    </i>
    <i>
      <x v="8"/>
    </i>
    <i>
      <x v="9"/>
    </i>
    <i>
      <x v="10"/>
    </i>
    <i>
      <x v="11"/>
    </i>
  </rowItems>
  <colItems count="1">
    <i/>
  </colItems>
  <dataFields count="1">
    <dataField fld="1" subtotal="count" baseField="0" baseItem="0"/>
  </dataFields>
  <formats count="1">
    <format dxfId="87">
      <pivotArea outline="0" collapsedLevelsAreSubtotals="1" fieldPosition="0"/>
    </format>
  </formats>
  <chartFormats count="1">
    <chartFormat chart="7" format="0" series="1">
      <pivotArea type="data" outline="0" fieldPosition="0">
        <references count="1">
          <reference field="4294967294" count="1" selected="0">
            <x v="0"/>
          </reference>
        </references>
      </pivotArea>
    </chartFormat>
  </chartFormats>
  <pivotHierarchies count="41">
    <pivotHierarchy multipleItemSelectionAllowed="1" dragToData="1">
      <members count="1" level="1">
        <member name="[Date_Phones].[Year].&amp;[2021]"/>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_Phones]"/>
        <x15:activeTabTopLevelEntity name="[Phone_Sales]"/>
      </x15:pivotTableUISettings>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000-00000D000000}" name="PivotTable2" cacheId="46" applyNumberFormats="0" applyBorderFormats="0" applyFontFormats="0" applyPatternFormats="0" applyAlignmentFormats="0" applyWidthHeightFormats="1" dataCaption="Values" tag="7096dec3-3029-476e-b776-c320025c6bd1" updatedVersion="8" minRefreshableVersion="3" useAutoFormatting="1" subtotalHiddenItems="1" rowGrandTotals="0" colGrandTotals="0" itemPrintTitles="1" createdVersion="6" indent="0" outline="1" outlineData="1" multipleFieldFilters="0" chartFormat="9">
  <location ref="J47:L53" firstHeaderRow="0" firstDataRow="1" firstDataCol="1"/>
  <pivotFields count="4">
    <pivotField dataField="1" showAll="0"/>
    <pivotField axis="axisRow" allDrilled="1" showAll="0" dataSourceSort="1" defaultAttributeDrillState="1">
      <items count="7">
        <item x="0"/>
        <item x="1"/>
        <item x="2"/>
        <item x="3"/>
        <item x="4"/>
        <item x="5"/>
        <item t="default"/>
      </items>
    </pivotField>
    <pivotField dataField="1" showAll="0"/>
    <pivotField allDrilled="1" showAll="0" dataSourceSort="1" defaultAttributeDrillState="1"/>
  </pivotFields>
  <rowFields count="1">
    <field x="1"/>
  </rowFields>
  <rowItems count="6">
    <i>
      <x/>
    </i>
    <i>
      <x v="1"/>
    </i>
    <i>
      <x v="2"/>
    </i>
    <i>
      <x v="3"/>
    </i>
    <i>
      <x v="4"/>
    </i>
    <i>
      <x v="5"/>
    </i>
  </rowItems>
  <colFields count="1">
    <field x="-2"/>
  </colFields>
  <colItems count="2">
    <i>
      <x/>
    </i>
    <i i="1">
      <x v="1"/>
    </i>
  </colItems>
  <dataFields count="2">
    <dataField fld="0" subtotal="count" baseField="0" baseItem="0" numFmtId="165"/>
    <dataField fld="2" subtotal="count" baseField="0" baseItem="0"/>
  </dataFields>
  <formats count="1">
    <format dxfId="88">
      <pivotArea outline="0" collapsedLevelsAreSubtotals="1" fieldPosition="0"/>
    </format>
  </formats>
  <chartFormats count="4">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8" format="7" series="1">
      <pivotArea type="data" outline="0" fieldPosition="0">
        <references count="1">
          <reference field="4294967294" count="1" selected="0">
            <x v="0"/>
          </reference>
        </references>
      </pivotArea>
    </chartFormat>
    <chartFormat chart="8" format="8" series="1">
      <pivotArea type="data" outline="0" fieldPosition="0">
        <references count="1">
          <reference field="4294967294" count="1" selected="0">
            <x v="1"/>
          </reference>
        </references>
      </pivotArea>
    </chartFormat>
  </chartFormats>
  <pivotHierarchies count="41">
    <pivotHierarchy multipleItemSelectionAllowed="1" dragToData="1">
      <members count="1" level="1">
        <member name="[Date_Phones].[Year].&amp;[2021]"/>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_Phones]"/>
        <x15:activeTabTopLevelEntity name="[Phone_Sales]"/>
      </x15:pivotTableUISettings>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000-00000C000000}" name="PivotTable12" cacheId="38" applyNumberFormats="0" applyBorderFormats="0" applyFontFormats="0" applyPatternFormats="0" applyAlignmentFormats="0" applyWidthHeightFormats="1" dataCaption="Values" tag="2750eeb7-1347-417f-8de0-c32524a33c3f" updatedVersion="8" minRefreshableVersion="3" useAutoFormatting="1" subtotalHiddenItems="1" rowGrandTotals="0" colGrandTotals="0" itemPrintTitles="1" createdVersion="6" indent="0" outline="1" outlineData="1" multipleFieldFilters="0" chartFormat="11">
  <location ref="A47:C59" firstHeaderRow="0" firstDataRow="1" firstDataCol="1"/>
  <pivotFields count="4">
    <pivotField dataField="1" showAll="0"/>
    <pivotField axis="axisRow" allDrilled="1" showAll="0" dataSourceSort="1" defaultAttributeDrillState="1">
      <items count="13">
        <item x="0"/>
        <item x="1"/>
        <item x="2"/>
        <item x="3"/>
        <item x="4"/>
        <item x="5"/>
        <item x="6"/>
        <item x="7"/>
        <item x="8"/>
        <item x="9"/>
        <item x="10"/>
        <item x="11"/>
        <item t="default"/>
      </items>
    </pivotField>
    <pivotField dataField="1" showAll="0"/>
    <pivotField allDrilled="1" showAll="0" dataSourceSort="1" defaultAttributeDrillState="1"/>
  </pivotFields>
  <rowFields count="1">
    <field x="1"/>
  </rowFields>
  <rowItems count="12">
    <i>
      <x/>
    </i>
    <i>
      <x v="1"/>
    </i>
    <i>
      <x v="2"/>
    </i>
    <i>
      <x v="3"/>
    </i>
    <i>
      <x v="4"/>
    </i>
    <i>
      <x v="5"/>
    </i>
    <i>
      <x v="6"/>
    </i>
    <i>
      <x v="7"/>
    </i>
    <i>
      <x v="8"/>
    </i>
    <i>
      <x v="9"/>
    </i>
    <i>
      <x v="10"/>
    </i>
    <i>
      <x v="11"/>
    </i>
  </rowItems>
  <colFields count="1">
    <field x="-2"/>
  </colFields>
  <colItems count="2">
    <i>
      <x/>
    </i>
    <i i="1">
      <x v="1"/>
    </i>
  </colItems>
  <dataFields count="2">
    <dataField fld="0" subtotal="count" baseField="0" baseItem="0" numFmtId="165"/>
    <dataField fld="2" subtotal="count" baseField="0" baseItem="0"/>
  </dataFields>
  <formats count="1">
    <format dxfId="89">
      <pivotArea outline="0" collapsedLevelsAreSubtotals="1" fieldPosition="0"/>
    </format>
  </formats>
  <chartFormats count="3">
    <chartFormat chart="3" format="4"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3" format="8" series="1">
      <pivotArea type="data" outline="0" fieldPosition="0">
        <references count="1">
          <reference field="4294967294" count="1" selected="0">
            <x v="1"/>
          </reference>
        </references>
      </pivotArea>
    </chartFormat>
  </chartFormats>
  <pivotHierarchies count="41">
    <pivotHierarchy multipleItemSelectionAllowed="1" dragToData="1">
      <members count="1" level="1">
        <member name="[Date_Phones].[Year].&amp;[2021]"/>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_Phones]"/>
        <x15:activeTabTopLevelEntity name="[Phone_Sales]"/>
      </x15:pivotTableUISettings>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000-00000B000000}" name="PivotTable3" cacheId="49" applyNumberFormats="0" applyBorderFormats="0" applyFontFormats="0" applyPatternFormats="0" applyAlignmentFormats="0" applyWidthHeightFormats="1" dataCaption="Values" tag="0f606793-871c-4809-a61c-5e89f5620b28" updatedVersion="8" minRefreshableVersion="3" useAutoFormatting="1" subtotalHiddenItems="1" rowGrandTotals="0" colGrandTotals="0" itemPrintTitles="1" createdVersion="6" indent="0" outline="1" outlineData="1" multipleFieldFilters="0" chartFormat="6">
  <location ref="D73:E79" firstHeaderRow="1" firstDataRow="1" firstDataCol="1"/>
  <pivotFields count="3">
    <pivotField dataField="1" showAll="0"/>
    <pivotField axis="axisRow" allDrilled="1" showAll="0" sortType="ascending" dataSourceSort="1" defaultAttributeDrillState="1">
      <items count="7">
        <item x="0"/>
        <item x="1"/>
        <item x="2"/>
        <item x="3"/>
        <item x="4"/>
        <item x="5"/>
        <item t="default"/>
      </items>
      <autoSortScope>
        <pivotArea dataOnly="0" outline="0" fieldPosition="0">
          <references count="1">
            <reference field="4294967294" count="1" selected="0">
              <x v="0"/>
            </reference>
          </references>
        </pivotArea>
      </autoSortScope>
    </pivotField>
    <pivotField allDrilled="1" showAll="0" dataSourceSort="1" defaultAttributeDrillState="1"/>
  </pivotFields>
  <rowFields count="1">
    <field x="1"/>
  </rowFields>
  <rowItems count="6">
    <i>
      <x v="4"/>
    </i>
    <i>
      <x v="3"/>
    </i>
    <i>
      <x/>
    </i>
    <i>
      <x v="2"/>
    </i>
    <i>
      <x v="1"/>
    </i>
    <i>
      <x v="5"/>
    </i>
  </rowItems>
  <colItems count="1">
    <i/>
  </colItems>
  <dataFields count="1">
    <dataField fld="0" subtotal="count" baseField="0" baseItem="0" numFmtId="165"/>
  </dataFields>
  <formats count="1">
    <format dxfId="90">
      <pivotArea outline="0" collapsedLevelsAreSubtotals="1" fieldPosition="0"/>
    </format>
  </formats>
  <chartFormats count="1">
    <chartFormat chart="4" format="5" series="1">
      <pivotArea type="data" outline="0" fieldPosition="0">
        <references count="1">
          <reference field="4294967294" count="1" selected="0">
            <x v="0"/>
          </reference>
        </references>
      </pivotArea>
    </chartFormat>
  </chartFormats>
  <pivotHierarchies count="41">
    <pivotHierarchy multipleItemSelectionAllowed="1" dragToData="1">
      <members count="1" level="1">
        <member name="[Date_Phones].[Year].&amp;[2021]"/>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_Phones]"/>
        <x15:activeTabTopLevelEntity name="[Phone_Sales]"/>
      </x15:pivotTableUISettings>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000-00000A000000}" name="PivotTable17" cacheId="70" applyNumberFormats="0" applyBorderFormats="0" applyFontFormats="0" applyPatternFormats="0" applyAlignmentFormats="0" applyWidthHeightFormats="1" dataCaption="Values" tag="3fee9600-a869-4986-aede-87dc05c5a464" updatedVersion="8" minRefreshableVersion="3" useAutoFormatting="1" subtotalHiddenItems="1" rowGrandTotals="0" colGrandTotals="0" itemPrintTitles="1" createdVersion="6" indent="0" outline="1" outlineData="1" multipleFieldFilters="0" chartFormat="15">
  <location ref="M59:N65" firstHeaderRow="1" firstDataRow="1" firstDataCol="1"/>
  <pivotFields count="4">
    <pivotField dataField="1" showAll="0"/>
    <pivotField allDrilled="1" showAll="0" sortType="ascending" defaultAttributeDrillState="1">
      <items count="13">
        <item x="0"/>
        <item x="1"/>
        <item x="2"/>
        <item x="3"/>
        <item x="4"/>
        <item x="5"/>
        <item x="6"/>
        <item x="7"/>
        <item x="8"/>
        <item x="9"/>
        <item x="10"/>
        <item x="11"/>
        <item t="default"/>
      </items>
      <autoSortScope>
        <pivotArea dataOnly="0" outline="0" fieldPosition="0">
          <references count="1">
            <reference field="4294967294" count="1" selected="0">
              <x v="0"/>
            </reference>
          </references>
        </pivotArea>
      </autoSortScope>
    </pivotField>
    <pivotField axis="axisRow" allDrilled="1" showAll="0" sortType="descending" dataSourceSort="1" defaultAttributeDrillState="1">
      <items count="7">
        <item x="0"/>
        <item x="1"/>
        <item x="2"/>
        <item x="3"/>
        <item x="4"/>
        <item x="5"/>
        <item t="default"/>
      </items>
      <autoSortScope>
        <pivotArea dataOnly="0" outline="0" fieldPosition="0">
          <references count="1">
            <reference field="4294967294" count="1" selected="0">
              <x v="0"/>
            </reference>
          </references>
        </pivotArea>
      </autoSortScope>
    </pivotField>
    <pivotField allDrilled="1" showAll="0" dataSourceSort="1" defaultAttributeDrillState="1"/>
  </pivotFields>
  <rowFields count="1">
    <field x="2"/>
  </rowFields>
  <rowItems count="6">
    <i>
      <x v="2"/>
    </i>
    <i>
      <x v="5"/>
    </i>
    <i>
      <x/>
    </i>
    <i>
      <x v="4"/>
    </i>
    <i>
      <x v="3"/>
    </i>
    <i>
      <x v="1"/>
    </i>
  </rowItems>
  <colItems count="1">
    <i/>
  </colItems>
  <dataFields count="1">
    <dataField fld="0" subtotal="count" baseField="0" baseItem="0" numFmtId="166"/>
  </dataFields>
  <formats count="4">
    <format dxfId="94">
      <pivotArea outline="0" collapsedLevelsAreSubtotals="1" fieldPosition="0">
        <references count="1">
          <reference field="4294967294" count="1" selected="0">
            <x v="0"/>
          </reference>
        </references>
      </pivotArea>
    </format>
    <format dxfId="93">
      <pivotArea outline="0" collapsedLevelsAreSubtotals="1" fieldPosition="0">
        <references count="1">
          <reference field="4294967294" count="1" selected="0">
            <x v="0"/>
          </reference>
        </references>
      </pivotArea>
    </format>
    <format dxfId="92">
      <pivotArea outline="0" collapsedLevelsAreSubtotals="1" fieldPosition="0">
        <references count="1">
          <reference field="4294967294" count="1" selected="0">
            <x v="0"/>
          </reference>
        </references>
      </pivotArea>
    </format>
    <format dxfId="91">
      <pivotArea dataOnly="0" labelOnly="1" outline="0" fieldPosition="0">
        <references count="1">
          <reference field="4294967294" count="1">
            <x v="0"/>
          </reference>
        </references>
      </pivotArea>
    </format>
  </formats>
  <chartFormats count="3">
    <chartFormat chart="4" format="3"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 chart="13" format="9" series="1">
      <pivotArea type="data" outline="0" fieldPosition="0">
        <references count="1">
          <reference field="4294967294" count="1" selected="0">
            <x v="0"/>
          </reference>
        </references>
      </pivotArea>
    </chartFormat>
  </chartFormats>
  <pivotHierarchies count="41">
    <pivotHierarchy multipleItemSelectionAllowed="1" dragToData="1">
      <members count="1" level="1">
        <member name="[Date_Phones].[Year].&amp;[2021]"/>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_Phones]"/>
        <x15:activeTabTopLevelEntity name="[Phone_Sales]"/>
      </x15:pivotTableUISettings>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000-000009000000}" name="PivotTable4" cacheId="0" applyNumberFormats="0" applyBorderFormats="0" applyFontFormats="0" applyPatternFormats="0" applyAlignmentFormats="0" applyWidthHeightFormats="1" dataCaption="Values" tag="0f606793-871c-4809-a61c-5e89f5620b28" updatedVersion="6" minRefreshableVersion="3" useAutoFormatting="1" subtotalHiddenItems="1" rowGrandTotals="0" colGrandTotals="0" itemPrintTitles="1" createdVersion="6" indent="0" outline="1" outlineData="1" multipleFieldFilters="0" chartFormat="6">
  <location ref="G73:H78" firstHeaderRow="1" firstDataRow="1" firstDataCol="1"/>
  <pivotFields count="2">
    <pivotField dataField="1" showAll="0"/>
    <pivotField axis="axisRow" allDrilled="1" showAll="0" sortType="descending" dataSourceSort="1" defaultAttributeDrillState="1">
      <items count="6">
        <item x="0"/>
        <item x="1"/>
        <item x="2"/>
        <item x="3"/>
        <item x="4"/>
        <item t="default"/>
      </items>
      <autoSortScope>
        <pivotArea dataOnly="0" outline="0" fieldPosition="0">
          <references count="1">
            <reference field="4294967294" count="1" selected="0">
              <x v="0"/>
            </reference>
          </references>
        </pivotArea>
      </autoSortScope>
    </pivotField>
  </pivotFields>
  <rowFields count="1">
    <field x="1"/>
  </rowFields>
  <rowItems count="5">
    <i>
      <x v="4"/>
    </i>
    <i>
      <x v="2"/>
    </i>
    <i>
      <x/>
    </i>
    <i>
      <x v="1"/>
    </i>
    <i>
      <x v="3"/>
    </i>
  </rowItems>
  <colItems count="1">
    <i/>
  </colItems>
  <dataFields count="1">
    <dataField fld="0" subtotal="count" baseField="0" baseItem="0" numFmtId="165"/>
  </dataFields>
  <formats count="1">
    <format dxfId="95">
      <pivotArea outline="0" collapsedLevelsAreSubtotals="1" fieldPosition="0"/>
    </format>
  </formats>
  <chartFormats count="1">
    <chartFormat chart="4" format="10" series="1">
      <pivotArea type="data" outline="0" fieldPosition="0">
        <references count="1">
          <reference field="4294967294" count="1" selected="0">
            <x v="0"/>
          </reference>
        </references>
      </pivotArea>
    </chartFormat>
  </chartFormats>
  <pivotHierarchies count="4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_Phones]"/>
        <x15:activeTabTopLevelEntity name="[Phone_Sales]"/>
      </x15:pivotTableUISettings>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000-000008000000}" name="PivotTable7" cacheId="55" applyNumberFormats="0" applyBorderFormats="0" applyFontFormats="0" applyPatternFormats="0" applyAlignmentFormats="0" applyWidthHeightFormats="1" dataCaption="Values" tag="3fee9600-a869-4986-aede-87dc05c5a464" updatedVersion="8" minRefreshableVersion="3" useAutoFormatting="1" subtotalHiddenItems="1" rowGrandTotals="0" colGrandTotals="0" itemPrintTitles="1" createdVersion="6" indent="0" outline="1" outlineData="1" multipleFieldFilters="0" chartFormat="8">
  <location ref="A10:B22" firstHeaderRow="1" firstDataRow="1" firstDataCol="1"/>
  <pivotFields count="4">
    <pivotField dataField="1" showAll="0"/>
    <pivotField allDrilled="1" showAll="0" sortType="ascending" defaultAttributeDrillState="1">
      <items count="13">
        <item x="0"/>
        <item x="1"/>
        <item x="2"/>
        <item x="3"/>
        <item x="4"/>
        <item x="5"/>
        <item x="6"/>
        <item x="7"/>
        <item x="8"/>
        <item x="9"/>
        <item x="10"/>
        <item x="11"/>
        <item t="default"/>
      </items>
      <autoSortScope>
        <pivotArea dataOnly="0" outline="0" fieldPosition="0">
          <references count="1">
            <reference field="4294967294" count="1" selected="0">
              <x v="0"/>
            </reference>
          </references>
        </pivotArea>
      </autoSortScope>
    </pivotField>
    <pivotField axis="axisRow" allDrilled="1" showAll="0" dataSourceSort="1" defaultAttributeDrillState="1">
      <items count="13">
        <item x="0"/>
        <item x="1"/>
        <item x="2"/>
        <item x="3"/>
        <item x="4"/>
        <item x="5"/>
        <item x="6"/>
        <item x="7"/>
        <item x="8"/>
        <item x="9"/>
        <item x="10"/>
        <item x="11"/>
        <item t="default"/>
      </items>
    </pivotField>
    <pivotField allDrilled="1" showAll="0" dataSourceSort="1" defaultAttributeDrillState="1"/>
  </pivotFields>
  <rowFields count="1">
    <field x="2"/>
  </rowFields>
  <rowItems count="12">
    <i>
      <x/>
    </i>
    <i>
      <x v="1"/>
    </i>
    <i>
      <x v="2"/>
    </i>
    <i>
      <x v="3"/>
    </i>
    <i>
      <x v="4"/>
    </i>
    <i>
      <x v="5"/>
    </i>
    <i>
      <x v="6"/>
    </i>
    <i>
      <x v="7"/>
    </i>
    <i>
      <x v="8"/>
    </i>
    <i>
      <x v="9"/>
    </i>
    <i>
      <x v="10"/>
    </i>
    <i>
      <x v="11"/>
    </i>
  </rowItems>
  <colItems count="1">
    <i/>
  </colItems>
  <dataFields count="1">
    <dataField fld="0" subtotal="count" baseField="0" baseItem="0" numFmtId="166"/>
  </dataFields>
  <formats count="4">
    <format dxfId="99">
      <pivotArea outline="0" collapsedLevelsAreSubtotals="1" fieldPosition="0">
        <references count="1">
          <reference field="4294967294" count="1" selected="0">
            <x v="0"/>
          </reference>
        </references>
      </pivotArea>
    </format>
    <format dxfId="98">
      <pivotArea outline="0" collapsedLevelsAreSubtotals="1" fieldPosition="0">
        <references count="1">
          <reference field="4294967294" count="1" selected="0">
            <x v="0"/>
          </reference>
        </references>
      </pivotArea>
    </format>
    <format dxfId="97">
      <pivotArea outline="0" collapsedLevelsAreSubtotals="1" fieldPosition="0">
        <references count="1">
          <reference field="4294967294" count="1" selected="0">
            <x v="0"/>
          </reference>
        </references>
      </pivotArea>
    </format>
    <format dxfId="96">
      <pivotArea dataOnly="0" labelOnly="1" outline="0" fieldPosition="0">
        <references count="1">
          <reference field="4294967294" count="1">
            <x v="0"/>
          </reference>
        </references>
      </pivotArea>
    </format>
  </formats>
  <chartFormats count="2">
    <chartFormat chart="4" format="3"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s>
  <pivotHierarchies count="41">
    <pivotHierarchy multipleItemSelectionAllowed="1" dragToData="1">
      <members count="1" level="1">
        <member name="[Date_Phones].[Year].&amp;[2021]"/>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_Phones]"/>
        <x15:activeTabTopLevelEntity name="[Phone_Sales]"/>
      </x15:pivotTableUISettings>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000-000007000000}" name="PivotTable5" cacheId="27" applyNumberFormats="0" applyBorderFormats="0" applyFontFormats="0" applyPatternFormats="0" applyAlignmentFormats="0" applyWidthHeightFormats="1" dataCaption="Values" tag="3b294425-060d-490f-9462-797a7c87c58a" updatedVersion="8" minRefreshableVersion="3" useAutoFormatting="1" subtotalHiddenItems="1" itemPrintTitles="1" createdVersion="6" indent="0" outline="1" outlineData="1" multipleFieldFilters="0">
  <location ref="L3:P4" firstHeaderRow="0" firstDataRow="1" firstDataCol="0"/>
  <pivotFields count="6">
    <pivotField dataField="1" showAll="0"/>
    <pivotField dataField="1" showAll="0"/>
    <pivotField dataField="1" showAll="0"/>
    <pivotField dataField="1" showAll="0"/>
    <pivotField dataField="1" showAll="0"/>
    <pivotField allDrilled="1" showAll="0" dataSourceSort="1"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formats count="2">
    <format dxfId="101">
      <pivotArea outline="0" collapsedLevelsAreSubtotals="1" fieldPosition="0"/>
    </format>
    <format dxfId="100">
      <pivotArea outline="0" collapsedLevelsAreSubtotals="1" fieldPosition="0"/>
    </format>
  </formats>
  <conditionalFormats count="3">
    <conditionalFormat priority="6">
      <pivotAreas count="1">
        <pivotArea type="data" outline="0" collapsedLevelsAreSubtotals="1" fieldPosition="0"/>
      </pivotAreas>
    </conditionalFormat>
    <conditionalFormat priority="5">
      <pivotAreas count="1">
        <pivotArea type="data" outline="0" collapsedLevelsAreSubtotals="1" fieldPosition="0"/>
      </pivotAreas>
    </conditionalFormat>
    <conditionalFormat priority="4">
      <pivotAreas count="1">
        <pivotArea type="data" outline="0" collapsedLevelsAreSubtotals="1" fieldPosition="0"/>
      </pivotAreas>
    </conditionalFormat>
  </conditionalFormats>
  <pivotHierarchies count="41">
    <pivotHierarchy multipleItemSelectionAllowed="1" dragToData="1">
      <members count="1" level="1">
        <member name="[Date_Phones].[Year].&amp;[202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_Phones]"/>
        <x15:activeTabTopLevelEntity name="[Phone_Sales]"/>
      </x15:pivotTableUISettings>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000-000006000000}" name="PivotTable10" cacheId="32" applyNumberFormats="0" applyBorderFormats="0" applyFontFormats="0" applyPatternFormats="0" applyAlignmentFormats="0" applyWidthHeightFormats="1" dataCaption="Values" tag="58f5083e-b408-4506-9290-87d82ef050dd" updatedVersion="8" minRefreshableVersion="3" useAutoFormatting="1" subtotalHiddenItems="1" rowGrandTotals="0" colGrandTotals="0" itemPrintTitles="1" createdVersion="6" indent="0" outline="1" outlineData="1" multipleFieldFilters="0" chartFormat="7">
  <location ref="A26:B38" firstHeaderRow="1" firstDataRow="1" firstDataCol="1"/>
  <pivotFields count="3">
    <pivotField axis="axisRow" allDrilled="1" showAll="0" dataSourceSort="1" defaultAttributeDrillState="1">
      <items count="13">
        <item x="0"/>
        <item x="1"/>
        <item x="2"/>
        <item x="3"/>
        <item x="4"/>
        <item x="5"/>
        <item x="6"/>
        <item x="7"/>
        <item x="8"/>
        <item x="9"/>
        <item x="10"/>
        <item x="11"/>
        <item t="default"/>
      </items>
    </pivotField>
    <pivotField dataField="1" showAll="0"/>
    <pivotField allDrilled="1" showAll="0" dataSourceSort="1" defaultAttributeDrillState="1"/>
  </pivotFields>
  <rowFields count="1">
    <field x="0"/>
  </rowFields>
  <rowItems count="12">
    <i>
      <x/>
    </i>
    <i>
      <x v="1"/>
    </i>
    <i>
      <x v="2"/>
    </i>
    <i>
      <x v="3"/>
    </i>
    <i>
      <x v="4"/>
    </i>
    <i>
      <x v="5"/>
    </i>
    <i>
      <x v="6"/>
    </i>
    <i>
      <x v="7"/>
    </i>
    <i>
      <x v="8"/>
    </i>
    <i>
      <x v="9"/>
    </i>
    <i>
      <x v="10"/>
    </i>
    <i>
      <x v="11"/>
    </i>
  </rowItems>
  <colItems count="1">
    <i/>
  </colItems>
  <dataFields count="1">
    <dataField fld="1" subtotal="count" baseField="0" baseItem="0" numFmtId="164"/>
  </dataFields>
  <formats count="8">
    <format dxfId="109">
      <pivotArea outline="0" collapsedLevelsAreSubtotals="1" fieldPosition="0"/>
    </format>
    <format dxfId="108">
      <pivotArea outline="0" collapsedLevelsAreSubtotals="1" fieldPosition="0"/>
    </format>
    <format dxfId="107">
      <pivotArea outline="0" collapsedLevelsAreSubtotals="1" fieldPosition="0"/>
    </format>
    <format dxfId="106">
      <pivotArea outline="0" collapsedLevelsAreSubtotals="1" fieldPosition="0"/>
    </format>
    <format dxfId="105">
      <pivotArea outline="0" collapsedLevelsAreSubtotals="1" fieldPosition="0"/>
    </format>
    <format dxfId="104">
      <pivotArea outline="0" collapsedLevelsAreSubtotals="1" fieldPosition="0"/>
    </format>
    <format dxfId="103">
      <pivotArea outline="0" collapsedLevelsAreSubtotals="1" fieldPosition="0"/>
    </format>
    <format dxfId="102">
      <pivotArea outline="0" collapsedLevelsAreSubtotals="1" fieldPosition="0"/>
    </format>
  </formats>
  <chartFormats count="2">
    <chartFormat chart="3" format="6" series="1">
      <pivotArea type="data" outline="0" fieldPosition="0">
        <references count="1">
          <reference field="4294967294" count="1" selected="0">
            <x v="0"/>
          </reference>
        </references>
      </pivotArea>
    </chartFormat>
    <chartFormat chart="6" format="8" series="1">
      <pivotArea type="data" outline="0" fieldPosition="0">
        <references count="1">
          <reference field="4294967294" count="1" selected="0">
            <x v="0"/>
          </reference>
        </references>
      </pivotArea>
    </chartFormat>
  </chartFormats>
  <pivotHierarchies count="41">
    <pivotHierarchy multipleItemSelectionAllowed="1" dragToData="1">
      <members count="1" level="1">
        <member name="[Date_Phones].[Year].&amp;[2021]"/>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_Phones]"/>
        <x15:activeTabTopLevelEntity name="[Phone_Sales]"/>
      </x15:pivotTableUISettings>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000-000005000000}" name="PivotTable15" cacheId="78" applyNumberFormats="0" applyBorderFormats="0" applyFontFormats="0" applyPatternFormats="0" applyAlignmentFormats="0" applyWidthHeightFormats="1" dataCaption="Values" tag="0f606793-871c-4809-a61c-5e89f5620b28" updatedVersion="8" minRefreshableVersion="3" useAutoFormatting="1" subtotalHiddenItems="1" rowGrandTotals="0" colGrandTotals="0" itemPrintTitles="1" createdVersion="6" indent="0" outline="1" outlineData="1" multipleFieldFilters="0" chartFormat="7">
  <location ref="A83:B107" firstHeaderRow="1" firstDataRow="1" firstDataCol="1"/>
  <pivotFields count="4">
    <pivotField dataField="1" showAll="0"/>
    <pivotField allDrilled="1" showAll="0" sortType="ascending" dataSourceSort="1" defaultAttributeDrillState="1">
      <items count="7">
        <item x="0"/>
        <item x="1"/>
        <item x="2"/>
        <item x="3"/>
        <item x="4"/>
        <item x="5"/>
        <item t="default"/>
      </items>
      <autoSortScope>
        <pivotArea dataOnly="0" outline="0" fieldPosition="0">
          <references count="1">
            <reference field="4294967294" count="1" selected="0">
              <x v="0"/>
            </reference>
          </references>
        </pivotArea>
      </autoSortScope>
    </pivotField>
    <pivotField axis="axisRow" allDrilled="1" showAll="0" dataSourceSort="1" defaultAttributeDrillState="1">
      <items count="25">
        <item x="0"/>
        <item x="1"/>
        <item x="2"/>
        <item x="3"/>
        <item x="4"/>
        <item x="5"/>
        <item x="6"/>
        <item x="7"/>
        <item x="8"/>
        <item x="9"/>
        <item x="10"/>
        <item x="11"/>
        <item x="12"/>
        <item x="13"/>
        <item x="14"/>
        <item x="15"/>
        <item x="16"/>
        <item x="17"/>
        <item x="18"/>
        <item x="19"/>
        <item x="20"/>
        <item x="21"/>
        <item x="22"/>
        <item x="23"/>
        <item t="default"/>
      </items>
    </pivotField>
    <pivotField allDrilled="1" showAll="0" dataSourceSort="1" defaultAttributeDrillState="1"/>
  </pivotFields>
  <rowFields count="1">
    <field x="2"/>
  </rowFields>
  <rowItems count="24">
    <i>
      <x/>
    </i>
    <i>
      <x v="1"/>
    </i>
    <i>
      <x v="2"/>
    </i>
    <i>
      <x v="3"/>
    </i>
    <i>
      <x v="4"/>
    </i>
    <i>
      <x v="5"/>
    </i>
    <i>
      <x v="6"/>
    </i>
    <i>
      <x v="7"/>
    </i>
    <i>
      <x v="8"/>
    </i>
    <i>
      <x v="9"/>
    </i>
    <i>
      <x v="10"/>
    </i>
    <i>
      <x v="11"/>
    </i>
    <i>
      <x v="12"/>
    </i>
    <i>
      <x v="13"/>
    </i>
    <i>
      <x v="14"/>
    </i>
    <i>
      <x v="15"/>
    </i>
    <i>
      <x v="16"/>
    </i>
    <i>
      <x v="17"/>
    </i>
    <i>
      <x v="18"/>
    </i>
    <i>
      <x v="19"/>
    </i>
    <i>
      <x v="20"/>
    </i>
    <i>
      <x v="21"/>
    </i>
    <i>
      <x v="22"/>
    </i>
    <i>
      <x v="23"/>
    </i>
  </rowItems>
  <colItems count="1">
    <i/>
  </colItems>
  <dataFields count="1">
    <dataField fld="0" subtotal="count" baseField="0" baseItem="0" numFmtId="165"/>
  </dataFields>
  <formats count="1">
    <format dxfId="110">
      <pivotArea outline="0" collapsedLevelsAreSubtotals="1" fieldPosition="0"/>
    </format>
  </formats>
  <chartFormats count="1">
    <chartFormat chart="4" format="5" series="1">
      <pivotArea type="data" outline="0" fieldPosition="0">
        <references count="1">
          <reference field="4294967294" count="1" selected="0">
            <x v="0"/>
          </reference>
        </references>
      </pivotArea>
    </chartFormat>
  </chartFormats>
  <pivotHierarchies count="41">
    <pivotHierarchy multipleItemSelectionAllowed="1" dragToData="1">
      <members count="1" level="1">
        <member name="[Date_Phones].[Year].&amp;[2021]"/>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_Phones]"/>
        <x15:activeTabTopLevelEntity name="[Phone_Sales]"/>
      </x15:pivotTableUISettings>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000-000004000000}" name="PivotTable9" cacheId="61" applyNumberFormats="0" applyBorderFormats="0" applyFontFormats="0" applyPatternFormats="0" applyAlignmentFormats="0" applyWidthHeightFormats="1" dataCaption="Values" tag="1c704a5a-b608-48bd-8e7c-2d3e090a7a04" updatedVersion="8" minRefreshableVersion="3" useAutoFormatting="1" subtotalHiddenItems="1" rowGrandTotals="0" colGrandTotals="0" itemPrintTitles="1" createdVersion="6" indent="0" outline="1" outlineData="1" multipleFieldFilters="0" chartFormat="8">
  <location ref="G10:H22" firstHeaderRow="1" firstDataRow="1" firstDataCol="1"/>
  <pivotFields count="3">
    <pivotField axis="axisRow" allDrilled="1" showAll="0" dataSourceSort="1" defaultAttributeDrillState="1">
      <items count="13">
        <item x="0"/>
        <item x="1"/>
        <item x="2"/>
        <item x="3"/>
        <item x="4"/>
        <item x="5"/>
        <item x="6"/>
        <item x="7"/>
        <item x="8"/>
        <item x="9"/>
        <item x="10"/>
        <item x="11"/>
        <item t="default"/>
      </items>
    </pivotField>
    <pivotField dataField="1" showAll="0"/>
    <pivotField allDrilled="1" showAll="0" dataSourceSort="1" defaultAttributeDrillState="1"/>
  </pivotFields>
  <rowFields count="1">
    <field x="0"/>
  </rowFields>
  <rowItems count="12">
    <i>
      <x/>
    </i>
    <i>
      <x v="1"/>
    </i>
    <i>
      <x v="2"/>
    </i>
    <i>
      <x v="3"/>
    </i>
    <i>
      <x v="4"/>
    </i>
    <i>
      <x v="5"/>
    </i>
    <i>
      <x v="6"/>
    </i>
    <i>
      <x v="7"/>
    </i>
    <i>
      <x v="8"/>
    </i>
    <i>
      <x v="9"/>
    </i>
    <i>
      <x v="10"/>
    </i>
    <i>
      <x v="11"/>
    </i>
  </rowItems>
  <colItems count="1">
    <i/>
  </colItems>
  <dataFields count="1">
    <dataField fld="1" subtotal="count" baseField="0" baseItem="0" numFmtId="165"/>
  </dataFields>
  <formats count="1">
    <format dxfId="111">
      <pivotArea outline="0" collapsedLevelsAreSubtotals="1" fieldPosition="0"/>
    </format>
  </formats>
  <chartFormats count="2">
    <chartFormat chart="4" format="8" series="1">
      <pivotArea type="data" outline="0" fieldPosition="0">
        <references count="1">
          <reference field="4294967294" count="1" selected="0">
            <x v="0"/>
          </reference>
        </references>
      </pivotArea>
    </chartFormat>
    <chartFormat chart="7" format="10" series="1">
      <pivotArea type="data" outline="0" fieldPosition="0">
        <references count="1">
          <reference field="4294967294" count="1" selected="0">
            <x v="0"/>
          </reference>
        </references>
      </pivotArea>
    </chartFormat>
  </chartFormats>
  <pivotHierarchies count="41">
    <pivotHierarchy multipleItemSelectionAllowed="1" dragToData="1">
      <members count="1" level="1">
        <member name="[Date_Phones].[Year].&amp;[2021]"/>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_Phones]"/>
        <x15:activeTabTopLevelEntity name="[Phone_Sales]"/>
      </x15:pivotTableUISettings>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000-000003000000}" name="PivotTable14" cacheId="76" applyNumberFormats="0" applyBorderFormats="0" applyFontFormats="0" applyPatternFormats="0" applyAlignmentFormats="0" applyWidthHeightFormats="1" dataCaption="Values" tag="7096dec3-3029-476e-b776-c320025c6bd1" updatedVersion="8" minRefreshableVersion="3" useAutoFormatting="1" subtotalHiddenItems="1" rowGrandTotals="0" colGrandTotals="0" itemPrintTitles="1" createdVersion="6" indent="0" outline="1" outlineData="1" multipleFieldFilters="0" chartFormat="12">
  <location ref="J73:K79" firstHeaderRow="1" firstDataRow="1" firstDataCol="1"/>
  <pivotFields count="3">
    <pivotField dataField="1" showAll="0"/>
    <pivotField axis="axisRow" allDrilled="1" showAll="0" dataSourceSort="1" defaultAttributeDrillState="1">
      <items count="7">
        <item x="0"/>
        <item x="1"/>
        <item x="2"/>
        <item x="3"/>
        <item x="4"/>
        <item x="5"/>
        <item t="default"/>
      </items>
    </pivotField>
    <pivotField allDrilled="1" showAll="0" dataSourceSort="1" defaultAttributeDrillState="1"/>
  </pivotFields>
  <rowFields count="1">
    <field x="1"/>
  </rowFields>
  <rowItems count="6">
    <i>
      <x/>
    </i>
    <i>
      <x v="1"/>
    </i>
    <i>
      <x v="2"/>
    </i>
    <i>
      <x v="3"/>
    </i>
    <i>
      <x v="4"/>
    </i>
    <i>
      <x v="5"/>
    </i>
  </rowItems>
  <colItems count="1">
    <i/>
  </colItems>
  <dataFields count="1">
    <dataField fld="0" subtotal="count" baseField="0" baseItem="0" numFmtId="10"/>
  </dataFields>
  <formats count="2">
    <format dxfId="113">
      <pivotArea outline="0" collapsedLevelsAreSubtotals="1" fieldPosition="0"/>
    </format>
    <format dxfId="112">
      <pivotArea outline="0" collapsedLevelsAreSubtotals="1" fieldPosition="0"/>
    </format>
  </formats>
  <chartFormats count="9">
    <chartFormat chart="4" format="13"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0"/>
          </reference>
        </references>
      </pivotArea>
    </chartFormat>
    <chartFormat chart="10" format="14" series="1">
      <pivotArea type="data" outline="0" fieldPosition="0">
        <references count="1">
          <reference field="4294967294" count="1" selected="0">
            <x v="0"/>
          </reference>
        </references>
      </pivotArea>
    </chartFormat>
    <chartFormat chart="10" format="15">
      <pivotArea type="data" outline="0" fieldPosition="0">
        <references count="2">
          <reference field="4294967294" count="1" selected="0">
            <x v="0"/>
          </reference>
          <reference field="1" count="1" selected="0">
            <x v="0"/>
          </reference>
        </references>
      </pivotArea>
    </chartFormat>
    <chartFormat chart="10" format="16">
      <pivotArea type="data" outline="0" fieldPosition="0">
        <references count="2">
          <reference field="4294967294" count="1" selected="0">
            <x v="0"/>
          </reference>
          <reference field="1" count="1" selected="0">
            <x v="1"/>
          </reference>
        </references>
      </pivotArea>
    </chartFormat>
    <chartFormat chart="10" format="17">
      <pivotArea type="data" outline="0" fieldPosition="0">
        <references count="2">
          <reference field="4294967294" count="1" selected="0">
            <x v="0"/>
          </reference>
          <reference field="1" count="1" selected="0">
            <x v="2"/>
          </reference>
        </references>
      </pivotArea>
    </chartFormat>
    <chartFormat chart="10" format="18">
      <pivotArea type="data" outline="0" fieldPosition="0">
        <references count="2">
          <reference field="4294967294" count="1" selected="0">
            <x v="0"/>
          </reference>
          <reference field="1" count="1" selected="0">
            <x v="3"/>
          </reference>
        </references>
      </pivotArea>
    </chartFormat>
    <chartFormat chart="10" format="19">
      <pivotArea type="data" outline="0" fieldPosition="0">
        <references count="2">
          <reference field="4294967294" count="1" selected="0">
            <x v="0"/>
          </reference>
          <reference field="1" count="1" selected="0">
            <x v="4"/>
          </reference>
        </references>
      </pivotArea>
    </chartFormat>
    <chartFormat chart="10" format="20">
      <pivotArea type="data" outline="0" fieldPosition="0">
        <references count="2">
          <reference field="4294967294" count="1" selected="0">
            <x v="0"/>
          </reference>
          <reference field="1" count="1" selected="0">
            <x v="5"/>
          </reference>
        </references>
      </pivotArea>
    </chartFormat>
  </chartFormats>
  <pivotHierarchies count="41">
    <pivotHierarchy multipleItemSelectionAllowed="1" dragToData="1">
      <members count="1" level="1">
        <member name="[Date_Phones].[Year].&amp;[2021]"/>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_Phones]"/>
        <x15:activeTabTopLevelEntity name="[Phone_Sales]"/>
      </x15:pivotTableUISettings>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000-000002000000}" name="PivotTable8" cacheId="58" applyNumberFormats="0" applyBorderFormats="0" applyFontFormats="0" applyPatternFormats="0" applyAlignmentFormats="0" applyWidthHeightFormats="1" dataCaption="Values" tag="b945a059-1293-468b-bd2e-e43719c3c52b" updatedVersion="8" minRefreshableVersion="3" useAutoFormatting="1" subtotalHiddenItems="1" rowGrandTotals="0" colGrandTotals="0" itemPrintTitles="1" createdVersion="6" indent="0" outline="1" outlineData="1" multipleFieldFilters="0" chartFormat="8">
  <location ref="D10:E22" firstHeaderRow="1" firstDataRow="1" firstDataCol="1"/>
  <pivotFields count="3">
    <pivotField axis="axisRow" allDrilled="1" showAll="0" dataSourceSort="1" defaultAttributeDrillState="1">
      <items count="13">
        <item x="0"/>
        <item x="1"/>
        <item x="2"/>
        <item x="3"/>
        <item x="4"/>
        <item x="5"/>
        <item x="6"/>
        <item x="7"/>
        <item x="8"/>
        <item x="9"/>
        <item x="10"/>
        <item x="11"/>
        <item t="default"/>
      </items>
    </pivotField>
    <pivotField dataField="1" showAll="0"/>
    <pivotField allDrilled="1" showAll="0" dataSourceSort="1" defaultAttributeDrillState="1"/>
  </pivotFields>
  <rowFields count="1">
    <field x="0"/>
  </rowFields>
  <rowItems count="12">
    <i>
      <x/>
    </i>
    <i>
      <x v="1"/>
    </i>
    <i>
      <x v="2"/>
    </i>
    <i>
      <x v="3"/>
    </i>
    <i>
      <x v="4"/>
    </i>
    <i>
      <x v="5"/>
    </i>
    <i>
      <x v="6"/>
    </i>
    <i>
      <x v="7"/>
    </i>
    <i>
      <x v="8"/>
    </i>
    <i>
      <x v="9"/>
    </i>
    <i>
      <x v="10"/>
    </i>
    <i>
      <x v="11"/>
    </i>
  </rowItems>
  <colItems count="1">
    <i/>
  </colItems>
  <dataFields count="1">
    <dataField fld="1" subtotal="count" baseField="0" baseItem="0" numFmtId="10"/>
  </dataFields>
  <formats count="3">
    <format dxfId="116">
      <pivotArea outline="0" collapsedLevelsAreSubtotals="1" fieldPosition="0"/>
    </format>
    <format dxfId="115">
      <pivotArea outline="0" collapsedLevelsAreSubtotals="1" fieldPosition="0"/>
    </format>
    <format dxfId="114">
      <pivotArea outline="0" collapsedLevelsAreSubtotals="1" fieldPosition="0"/>
    </format>
  </formats>
  <chartFormats count="2">
    <chartFormat chart="4" format="6" series="1">
      <pivotArea type="data" outline="0" fieldPosition="0">
        <references count="1">
          <reference field="4294967294" count="1" selected="0">
            <x v="0"/>
          </reference>
        </references>
      </pivotArea>
    </chartFormat>
    <chartFormat chart="7" format="8" series="1">
      <pivotArea type="data" outline="0" fieldPosition="0">
        <references count="1">
          <reference field="4294967294" count="1" selected="0">
            <x v="0"/>
          </reference>
        </references>
      </pivotArea>
    </chartFormat>
  </chartFormats>
  <pivotHierarchies count="41">
    <pivotHierarchy multipleItemSelectionAllowed="1" dragToData="1">
      <members count="1" level="1">
        <member name="[Date_Phones].[Year].&amp;[2021]"/>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_Phones]"/>
        <x15:activeTabTopLevelEntity name="[Phone_Sales]"/>
      </x15:pivotTableUISettings>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000-000001000000}" name="PivotTable16" cacheId="44" applyNumberFormats="0" applyBorderFormats="0" applyFontFormats="0" applyPatternFormats="0" applyAlignmentFormats="0" applyWidthHeightFormats="1" dataCaption="Values" tag="0f606793-871c-4809-a61c-5e89f5620b28" updatedVersion="8" minRefreshableVersion="3" useAutoFormatting="1" subtotalHiddenItems="1" rowGrandTotals="0" colGrandTotals="0" itemPrintTitles="1" createdVersion="6" indent="0" outline="1" outlineData="1" multipleFieldFilters="0" chartFormat="16">
  <location ref="J59:K65" firstHeaderRow="1" firstDataRow="1" firstDataCol="1"/>
  <pivotFields count="3">
    <pivotField axis="axisRow" allDrilled="1" showAll="0" sortType="ascending" dataSourceSort="1" defaultAttributeDrillState="1">
      <items count="7">
        <item x="0"/>
        <item x="1"/>
        <item x="2"/>
        <item x="3"/>
        <item x="4"/>
        <item x="5"/>
        <item t="default"/>
      </items>
      <autoSortScope>
        <pivotArea dataOnly="0" outline="0" fieldPosition="0">
          <references count="1">
            <reference field="4294967294" count="1" selected="0">
              <x v="0"/>
            </reference>
          </references>
        </pivotArea>
      </autoSortScope>
    </pivotField>
    <pivotField dataField="1" showAll="0"/>
    <pivotField allDrilled="1" showAll="0" dataSourceSort="1" defaultAttributeDrillState="1"/>
  </pivotFields>
  <rowFields count="1">
    <field x="0"/>
  </rowFields>
  <rowItems count="6">
    <i>
      <x v="5"/>
    </i>
    <i>
      <x v="3"/>
    </i>
    <i>
      <x v="2"/>
    </i>
    <i>
      <x/>
    </i>
    <i>
      <x v="4"/>
    </i>
    <i>
      <x v="1"/>
    </i>
  </rowItems>
  <colItems count="1">
    <i/>
  </colItems>
  <dataFields count="1">
    <dataField fld="1" subtotal="count" baseField="0" baseItem="0" numFmtId="10"/>
  </dataFields>
  <chartFormats count="2">
    <chartFormat chart="3" format="1"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0"/>
          </reference>
        </references>
      </pivotArea>
    </chartFormat>
  </chartFormats>
  <pivotHierarchies count="41">
    <pivotHierarchy multipleItemSelectionAllowed="1" dragToData="1">
      <members count="1" level="1">
        <member name="[Date_Phones].[Year].&amp;[2021]"/>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_Phones]"/>
        <x15:activeTabTopLevelEntity name="[Phone_Sales]"/>
      </x15:pivotTableUISettings>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6" cacheId="52" applyNumberFormats="0" applyBorderFormats="0" applyFontFormats="0" applyPatternFormats="0" applyAlignmentFormats="0" applyWidthHeightFormats="1" dataCaption="Values" tag="3b294425-060d-490f-9462-797a7c87c58a" updatedVersion="8" minRefreshableVersion="3" useAutoFormatting="1" subtotalHiddenItems="1" itemPrintTitles="1" createdVersion="6" indent="0" outline="1" outlineData="1" multipleFieldFilters="0">
  <location ref="A3:E4" firstHeaderRow="0" firstDataRow="1" firstDataCol="0"/>
  <pivotFields count="6">
    <pivotField dataField="1" showAll="0"/>
    <pivotField dataField="1" showAll="0"/>
    <pivotField dataField="1" showAll="0"/>
    <pivotField dataField="1" showAll="0"/>
    <pivotField dataField="1" showAll="0"/>
    <pivotField allDrilled="1" showAll="0" dataSourceSort="1" defaultAttributeDrillState="1"/>
  </pivotFields>
  <rowItems count="1">
    <i/>
  </rowItems>
  <colFields count="1">
    <field x="-2"/>
  </colFields>
  <colItems count="5">
    <i>
      <x/>
    </i>
    <i i="1">
      <x v="1"/>
    </i>
    <i i="2">
      <x v="2"/>
    </i>
    <i i="3">
      <x v="3"/>
    </i>
    <i i="4">
      <x v="4"/>
    </i>
  </colItems>
  <dataFields count="5">
    <dataField fld="0" subtotal="count" baseField="0" baseItem="0" numFmtId="166"/>
    <dataField fld="1" subtotal="count" baseField="0" baseItem="0" numFmtId="10"/>
    <dataField fld="2" subtotal="count" baseField="0" baseItem="0" numFmtId="165"/>
    <dataField fld="3" subtotal="count" baseField="0" baseItem="0" numFmtId="164"/>
    <dataField fld="4" subtotal="count" baseField="0" baseItem="0" numFmtId="165"/>
  </dataFields>
  <formats count="23">
    <format dxfId="139">
      <pivotArea outline="0" collapsedLevelsAreSubtotals="1" fieldPosition="0">
        <references count="1">
          <reference field="4294967294" count="1" selected="0">
            <x v="2"/>
          </reference>
        </references>
      </pivotArea>
    </format>
    <format dxfId="138">
      <pivotArea outline="0" collapsedLevelsAreSubtotals="1" fieldPosition="0">
        <references count="1">
          <reference field="4294967294" count="1" selected="0">
            <x v="0"/>
          </reference>
        </references>
      </pivotArea>
    </format>
    <format dxfId="137">
      <pivotArea outline="0" collapsedLevelsAreSubtotals="1" fieldPosition="0">
        <references count="1">
          <reference field="4294967294" count="1" selected="0">
            <x v="0"/>
          </reference>
        </references>
      </pivotArea>
    </format>
    <format dxfId="136">
      <pivotArea outline="0" collapsedLevelsAreSubtotals="1" fieldPosition="0">
        <references count="1">
          <reference field="4294967294" count="1" selected="0">
            <x v="0"/>
          </reference>
        </references>
      </pivotArea>
    </format>
    <format dxfId="135">
      <pivotArea outline="0" collapsedLevelsAreSubtotals="1" fieldPosition="0">
        <references count="1">
          <reference field="4294967294" count="1" selected="0">
            <x v="1"/>
          </reference>
        </references>
      </pivotArea>
    </format>
    <format dxfId="134">
      <pivotArea outline="0" collapsedLevelsAreSubtotals="1" fieldPosition="0">
        <references count="1">
          <reference field="4294967294" count="1" selected="0">
            <x v="1"/>
          </reference>
        </references>
      </pivotArea>
    </format>
    <format dxfId="133">
      <pivotArea outline="0" collapsedLevelsAreSubtotals="1" fieldPosition="0">
        <references count="1">
          <reference field="4294967294" count="1" selected="0">
            <x v="1"/>
          </reference>
        </references>
      </pivotArea>
    </format>
    <format dxfId="132">
      <pivotArea outline="0" collapsedLevelsAreSubtotals="1" fieldPosition="0">
        <references count="1">
          <reference field="4294967294" count="1" selected="0">
            <x v="3"/>
          </reference>
        </references>
      </pivotArea>
    </format>
    <format dxfId="131">
      <pivotArea outline="0" collapsedLevelsAreSubtotals="1" fieldPosition="0">
        <references count="1">
          <reference field="4294967294" count="1" selected="0">
            <x v="3"/>
          </reference>
        </references>
      </pivotArea>
    </format>
    <format dxfId="130">
      <pivotArea outline="0" collapsedLevelsAreSubtotals="1" fieldPosition="0">
        <references count="1">
          <reference field="4294967294" count="1" selected="0">
            <x v="3"/>
          </reference>
        </references>
      </pivotArea>
    </format>
    <format dxfId="129">
      <pivotArea outline="0" collapsedLevelsAreSubtotals="1" fieldPosition="0">
        <references count="1">
          <reference field="4294967294" count="1" selected="0">
            <x v="3"/>
          </reference>
        </references>
      </pivotArea>
    </format>
    <format dxfId="128">
      <pivotArea outline="0" collapsedLevelsAreSubtotals="1" fieldPosition="0">
        <references count="1">
          <reference field="4294967294" count="1" selected="0">
            <x v="3"/>
          </reference>
        </references>
      </pivotArea>
    </format>
    <format dxfId="127">
      <pivotArea outline="0" collapsedLevelsAreSubtotals="1" fieldPosition="0">
        <references count="1">
          <reference field="4294967294" count="1" selected="0">
            <x v="3"/>
          </reference>
        </references>
      </pivotArea>
    </format>
    <format dxfId="126">
      <pivotArea dataOnly="0" labelOnly="1" outline="0" fieldPosition="0">
        <references count="1">
          <reference field="4294967294" count="4">
            <x v="0"/>
            <x v="1"/>
            <x v="2"/>
            <x v="3"/>
          </reference>
        </references>
      </pivotArea>
    </format>
    <format dxfId="125">
      <pivotArea outline="0" collapsedLevelsAreSubtotals="1" fieldPosition="0">
        <references count="1">
          <reference field="4294967294" count="1" selected="0">
            <x v="1"/>
          </reference>
        </references>
      </pivotArea>
    </format>
    <format dxfId="124">
      <pivotArea outline="0" collapsedLevelsAreSubtotals="1" fieldPosition="0">
        <references count="1">
          <reference field="4294967294" count="1" selected="0">
            <x v="1"/>
          </reference>
        </references>
      </pivotArea>
    </format>
    <format dxfId="123">
      <pivotArea outline="0" collapsedLevelsAreSubtotals="1" fieldPosition="0">
        <references count="1">
          <reference field="4294967294" count="1" selected="0">
            <x v="1"/>
          </reference>
        </references>
      </pivotArea>
    </format>
    <format dxfId="122">
      <pivotArea outline="0" collapsedLevelsAreSubtotals="1" fieldPosition="0">
        <references count="1">
          <reference field="4294967294" count="1" selected="0">
            <x v="3"/>
          </reference>
        </references>
      </pivotArea>
    </format>
    <format dxfId="121">
      <pivotArea outline="0" collapsedLevelsAreSubtotals="1" fieldPosition="0">
        <references count="1">
          <reference field="4294967294" count="1" selected="0">
            <x v="3"/>
          </reference>
        </references>
      </pivotArea>
    </format>
    <format dxfId="120">
      <pivotArea outline="0" collapsedLevelsAreSubtotals="1" fieldPosition="0">
        <references count="1">
          <reference field="4294967294" count="1" selected="0">
            <x v="1"/>
          </reference>
        </references>
      </pivotArea>
    </format>
    <format dxfId="119">
      <pivotArea outline="0" collapsedLevelsAreSubtotals="1" fieldPosition="0">
        <references count="1">
          <reference field="4294967294" count="1" selected="0">
            <x v="4"/>
          </reference>
        </references>
      </pivotArea>
    </format>
    <format dxfId="118">
      <pivotArea outline="0" collapsedLevelsAreSubtotals="1" fieldPosition="0"/>
    </format>
    <format dxfId="117">
      <pivotArea outline="0" collapsedLevelsAreSubtotals="1" fieldPosition="0"/>
    </format>
  </formats>
  <pivotHierarchies count="41">
    <pivotHierarchy multipleItemSelectionAllowed="1" dragToData="1">
      <members count="1" level="1">
        <member name="[Date_Phones].[Year].&amp;[202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_Phones]"/>
        <x15:activeTabTopLevelEntity name="[Phone_Sales]"/>
      </x15:pivotTableUISettings>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000000-0007-0000-0500-000012000000}" name="PivotTable5" cacheId="64" applyNumberFormats="0" applyBorderFormats="0" applyFontFormats="0" applyPatternFormats="0" applyAlignmentFormats="0" applyWidthHeightFormats="1" dataCaption="Values" tag="1ee9e81a-259e-4223-a3c5-5edc2b935407" updatedVersion="8" minRefreshableVersion="3" useAutoFormatting="1" subtotalHiddenItems="1" itemPrintTitles="1" createdVersion="6" indent="0" outline="1" outlineData="1" multipleFieldFilters="0">
  <location ref="A3:C20" firstHeaderRow="1" firstDataRow="1" firstDataCol="0"/>
  <pivotFields count="1">
    <pivotField allDrilled="1" showAll="0" dataSourceSort="1" defaultAttributeDrillState="1">
      <items count="1">
        <item t="default"/>
      </items>
    </pivotField>
  </pivotFields>
  <pivotHierarchies count="41">
    <pivotHierarchy multipleItemSelectionAllowed="1" dragToData="1">
      <members count="1" level="1">
        <member name="[Date_Phones].[Year].&amp;[202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bile Phone Sales_Analysis.xlsx!Table1">
        <x15:activeTabTopLevelEntity name="[Date_Phones]"/>
      </x15:pivotTableUISettings>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600-000013000000}" name="PivotTable4" cacheId="67" applyNumberFormats="0" applyBorderFormats="0" applyFontFormats="0" applyPatternFormats="0" applyAlignmentFormats="0" applyWidthHeightFormats="1" dataCaption="Values" tag="1f7ebd16-4bec-4277-b1a5-0dfafd01a848" updatedVersion="8" minRefreshableVersion="3" useAutoFormatting="1" subtotalHiddenItems="1" itemPrintTitles="1" createdVersion="6" indent="0" outline="1" outlineData="1" multipleFieldFilters="0">
  <location ref="A3:C20" firstHeaderRow="1" firstDataRow="1" firstDataCol="0"/>
  <pivotFields count="1">
    <pivotField allDrilled="1" showAll="0" dataSourceSort="1" defaultAttributeDrillState="1">
      <items count="1">
        <item t="default"/>
      </items>
    </pivotField>
  </pivotFields>
  <pivotHierarchies count="41">
    <pivotHierarchy multipleItemSelectionAllowed="1" dragToData="1">
      <members count="1" level="1">
        <member name="[Date_Phones].[Year].&amp;[202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bile Phone Sales_Analysis.xlsx!Table2">
        <x15:activeTabTopLevelEntity name="[Phone_Sales]"/>
      </x15:pivotTableUISettings>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0000000-0013-0000-FFFF-FFFF01000000}" sourceName="[Date_Phones].[Year]">
  <pivotTables>
    <pivotTable tabId="8" name="PivotTable5"/>
    <pivotTable tabId="8" name="PivotTable1"/>
    <pivotTable tabId="8" name="PivotTable10"/>
    <pivotTable tabId="8" name="PivotTable11"/>
    <pivotTable tabId="8" name="PivotTable12"/>
    <pivotTable tabId="8" name="PivotTable13"/>
    <pivotTable tabId="8" name="PivotTable16"/>
    <pivotTable tabId="8" name="PivotTable2"/>
    <pivotTable tabId="8" name="PivotTable3"/>
    <pivotTable tabId="8" name="PivotTable6"/>
    <pivotTable tabId="8" name="PivotTable7"/>
    <pivotTable tabId="8" name="PivotTable8"/>
    <pivotTable tabId="8" name="PivotTable9"/>
    <pivotTable tabId="7" name="PivotTable5"/>
    <pivotTable tabId="6" name="PivotTable4"/>
    <pivotTable tabId="8" name="PivotTable17"/>
    <pivotTable tabId="8" name="PivotTable19"/>
    <pivotTable tabId="8" name="PivotTable14"/>
    <pivotTable tabId="8" name="PivotTable15"/>
  </pivotTables>
  <data>
    <olap pivotCacheId="5">
      <levels count="2">
        <level uniqueName="[Date_Phones].[Year].[(All)]" sourceCaption="(All)" count="0"/>
        <level uniqueName="[Date_Phones].[Year].[Year]" sourceCaption="Year" count="5">
          <ranges>
            <range startItem="0">
              <i n="[Date_Phones].[Year].&amp;[2018]" c="2018"/>
              <i n="[Date_Phones].[Year].&amp;[2019]" c="2019"/>
              <i n="[Date_Phones].[Year].&amp;[2020]" c="2020"/>
              <i n="[Date_Phones].[Year].&amp;[2021]" c="2021"/>
              <i n="[Date_Phones].[Year].&amp;[2022]" c="2022"/>
            </range>
          </ranges>
        </level>
      </levels>
      <selections count="1">
        <selection n="[Date_Phones].[Year].&amp;[2021]"/>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or" xr10:uid="{00000000-0013-0000-FFFF-FFFF02000000}" sourceName="[Phone_Sales].[Operator]">
  <pivotTables>
    <pivotTable tabId="8" name="PivotTable2"/>
  </pivotTables>
  <data>
    <olap pivotCacheId="5">
      <levels count="2">
        <level uniqueName="[Phone_Sales].[Operator].[(All)]" sourceCaption="(All)" count="0"/>
        <level uniqueName="[Phone_Sales].[Operator].[Operator]" sourceCaption="Operator" count="5">
          <ranges>
            <range startItem="0">
              <i n="[Phone_Sales].[Operator].&amp;[Bitel]" c="Bitel"/>
              <i n="[Phone_Sales].[Operator].&amp;[Claro]" c="Claro"/>
              <i n="[Phone_Sales].[Operator].&amp;[Entel]" c="Entel"/>
              <i n="[Phone_Sales].[Operator].&amp;[Movistar]" c="Movistar"/>
              <i n="[Phone_Sales].[Operator].&amp;[Tuenti]" c="Tuenti"/>
            </range>
          </ranges>
        </level>
      </levels>
      <selections count="1">
        <selection n="[Phone_Sales].[Operato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00000000-0013-0000-FFFF-FFFF03000000}" sourceName="[Phone_Sales].[Brand]">
  <pivotTables>
    <pivotTable tabId="8" name="PivotTable2"/>
  </pivotTables>
  <data>
    <olap pivotCacheId="5">
      <levels count="2">
        <level uniqueName="[Phone_Sales].[Brand].[(All)]" sourceCaption="(All)" count="0"/>
        <level uniqueName="[Phone_Sales].[Brand].[Brand]" sourceCaption="Brand" count="6">
          <ranges>
            <range startItem="0">
              <i n="[Phone_Sales].[Brand].&amp;[Apple]" c="Apple"/>
              <i n="[Phone_Sales].[Brand].&amp;[Huawei]" c="Huawei"/>
              <i n="[Phone_Sales].[Brand].&amp;[LG]" c="LG"/>
              <i n="[Phone_Sales].[Brand].&amp;[Motorola]" c="Motorola"/>
              <i n="[Phone_Sales].[Brand].&amp;[Nokia]" c="Nokia"/>
              <i n="[Phone_Sales].[Brand].&amp;[Samsung]" c="Samsung"/>
            </range>
          </ranges>
        </level>
      </levels>
      <selections count="1">
        <selection n="[Phone_Sales].[Brand].[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tributor" xr10:uid="{00000000-0013-0000-FFFF-FFFF04000000}" sourceName="[Phone_Sales].[Distributor]">
  <pivotTables>
    <pivotTable tabId="8" name="PivotTable2"/>
  </pivotTables>
  <data>
    <olap pivotCacheId="5">
      <levels count="2">
        <level uniqueName="[Phone_Sales].[Distributor].[(All)]" sourceCaption="(All)" count="0"/>
        <level uniqueName="[Phone_Sales].[Distributor].[Distributor]" sourceCaption="Distributor" count="6">
          <ranges>
            <range startItem="0">
              <i n="[Phone_Sales].[Distributor].&amp;[Metro]" c="Metro"/>
              <i n="[Phone_Sales].[Distributor].&amp;[Oeschle]" c="Oeschle"/>
              <i n="[Phone_Sales].[Distributor].&amp;[Plaza Vea]" c="Plaza Vea"/>
              <i n="[Phone_Sales].[Distributor].&amp;[Ripley]" c="Ripley"/>
              <i n="[Phone_Sales].[Distributor].&amp;[Saga Falabella]" c="Saga Falabella"/>
              <i n="[Phone_Sales].[Distributor].&amp;[Tottus]" c="Tottus"/>
            </range>
          </ranges>
        </level>
      </levels>
      <selections count="1">
        <selection n="[Phone_Sales].[Distributo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00000000-0014-0000-FFFF-FFFF01000000}" cache="Slicer_Year" caption="Year" columnCount="5" level="1" style="SlicerStyleLight6 2" rowHeight="241300"/>
  <slicer name="Operator 1" xr10:uid="{00000000-0014-0000-FFFF-FFFF02000000}" cache="Slicer_Operator" caption="Operator" level="1" style="SlicerStyleLight6 2 2" rowHeight="241300"/>
  <slicer name="Brand 1" xr10:uid="{00000000-0014-0000-FFFF-FFFF03000000}" cache="Slicer_Brand" caption="Brand" level="1" style="SlicerStyleLight6 2 2" rowHeight="241300"/>
  <slicer name="Distributor 1" xr10:uid="{00000000-0014-0000-FFFF-FFFF04000000}" cache="Slicer_Distributor" caption="Distributor" level="1" style="SlicerStyleLight6 2 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00000000-0014-0000-FFFF-FFFF05000000}" cache="Slicer_Year" caption="Year" columnCount="5" level="1" style="SlicerStyleLight6 2" rowHeight="241300"/>
  <slicer name="Operator 2" xr10:uid="{00000000-0014-0000-FFFF-FFFF06000000}" cache="Slicer_Operator" caption="Operator" level="1" style="SlicerStyleLight6 2 2" rowHeight="241300"/>
  <slicer name="Brand 2" xr10:uid="{00000000-0014-0000-FFFF-FFFF07000000}" cache="Slicer_Brand" caption="Brand" level="1" style="SlicerStyleLight6 2 2" rowHeight="241300"/>
  <slicer name="Distributor 2" xr10:uid="{00000000-0014-0000-FFFF-FFFF08000000}" cache="Slicer_Distributor" caption="Distributor" level="1" style="SlicerStyleLight6 2 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le2" displayName="Table2" ref="A1:I2999" totalsRowShown="0" headerRowDxfId="79">
  <autoFilter ref="A1:I2999" xr:uid="{00000000-0009-0000-0100-000002000000}"/>
  <tableColumns count="9">
    <tableColumn id="1" xr3:uid="{00000000-0010-0000-0000-000001000000}" name="Date" dataDxfId="78"/>
    <tableColumn id="2" xr3:uid="{00000000-0010-0000-0000-000002000000}" name="Country" dataDxfId="77"/>
    <tableColumn id="3" xr3:uid="{00000000-0010-0000-0000-000003000000}" name="Distributor" dataDxfId="76"/>
    <tableColumn id="4" xr3:uid="{00000000-0010-0000-0000-000004000000}" name="Brand" dataDxfId="75"/>
    <tableColumn id="5" xr3:uid="{00000000-0010-0000-0000-000005000000}" name="Operator" dataDxfId="74"/>
    <tableColumn id="6" xr3:uid="{00000000-0010-0000-0000-000006000000}" name="Unit Cost" dataDxfId="73" dataCellStyle="Percent"/>
    <tableColumn id="7" xr3:uid="{00000000-0010-0000-0000-000007000000}" name="Amount" dataDxfId="72"/>
    <tableColumn id="8" xr3:uid="{00000000-0010-0000-0000-000008000000}" name="Unit Price" dataDxfId="71"/>
    <tableColumn id="9" xr3:uid="{00000000-0010-0000-0000-000009000000}" name="Sales" dataDxfId="7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le1" displayName="Table1" ref="A1:J1826" totalsRowShown="0" headerRowDxfId="69">
  <autoFilter ref="A1:J1826" xr:uid="{00000000-0009-0000-0100-000001000000}"/>
  <tableColumns count="10">
    <tableColumn id="1" xr3:uid="{00000000-0010-0000-0100-000001000000}" name="Year" dataDxfId="68"/>
    <tableColumn id="2" xr3:uid="{00000000-0010-0000-0100-000002000000}" name="Quarter" dataDxfId="67"/>
    <tableColumn id="3" xr3:uid="{00000000-0010-0000-0100-000003000000}" name="Month" dataDxfId="66"/>
    <tableColumn id="4" xr3:uid="{00000000-0010-0000-0100-000004000000}" name="Month Name" dataDxfId="65"/>
    <tableColumn id="5" xr3:uid="{00000000-0010-0000-0100-000005000000}" name="Month &amp; Year" dataDxfId="64"/>
    <tableColumn id="6" xr3:uid="{00000000-0010-0000-0100-000006000000}" name="Week Day" dataDxfId="63"/>
    <tableColumn id="7" xr3:uid="{00000000-0010-0000-0100-000007000000}" name="Day Name" dataDxfId="62"/>
    <tableColumn id="8" xr3:uid="{00000000-0010-0000-0100-000008000000}" name="Week Number" dataDxfId="61"/>
    <tableColumn id="9" xr3:uid="{00000000-0010-0000-0100-000009000000}" name="Quater (Q)" dataDxfId="60"/>
    <tableColumn id="10" xr3:uid="{00000000-0010-0000-0100-00000A000000}" name="Date" dataDxfId="5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6.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7.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8.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9.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0.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microsoft.com/office/2007/relationships/slicer" Target="../slicers/slicer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9.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P107"/>
  <sheetViews>
    <sheetView topLeftCell="F1" workbookViewId="0">
      <selection activeCell="J102" sqref="J102"/>
    </sheetView>
  </sheetViews>
  <sheetFormatPr defaultRowHeight="14.25" x14ac:dyDescent="0.45"/>
  <cols>
    <col min="1" max="1" width="13.53125" bestFit="1" customWidth="1"/>
    <col min="2" max="3" width="12.3984375" bestFit="1" customWidth="1"/>
    <col min="4" max="4" width="12.06640625" bestFit="1" customWidth="1"/>
    <col min="5" max="5" width="11.3984375" bestFit="1" customWidth="1"/>
    <col min="6" max="6" width="10.19921875" bestFit="1" customWidth="1"/>
    <col min="7" max="7" width="12.06640625" bestFit="1" customWidth="1"/>
    <col min="8" max="8" width="12.3984375" bestFit="1" customWidth="1"/>
    <col min="9" max="9" width="4" customWidth="1"/>
    <col min="10" max="10" width="12.06640625" bestFit="1" customWidth="1"/>
    <col min="11" max="11" width="21.19921875" bestFit="1" customWidth="1"/>
    <col min="12" max="13" width="15.59765625" bestFit="1" customWidth="1"/>
    <col min="14" max="14" width="15" bestFit="1" customWidth="1"/>
    <col min="15" max="15" width="15.3984375" bestFit="1" customWidth="1"/>
    <col min="16" max="16" width="15.59765625" bestFit="1" customWidth="1"/>
  </cols>
  <sheetData>
    <row r="1" spans="1:16" x14ac:dyDescent="0.45">
      <c r="I1" s="21"/>
    </row>
    <row r="2" spans="1:16" ht="17.649999999999999" x14ac:dyDescent="0.5">
      <c r="C2" s="17" t="s">
        <v>148</v>
      </c>
      <c r="I2" s="21"/>
    </row>
    <row r="3" spans="1:16" s="15" customFormat="1" x14ac:dyDescent="0.45">
      <c r="A3" s="15" t="s">
        <v>150</v>
      </c>
      <c r="B3" s="15" t="s">
        <v>151</v>
      </c>
      <c r="C3" s="15" t="s">
        <v>149</v>
      </c>
      <c r="D3" s="15" t="s">
        <v>152</v>
      </c>
      <c r="E3" t="s">
        <v>153</v>
      </c>
      <c r="I3" s="21"/>
      <c r="L3" t="s">
        <v>165</v>
      </c>
      <c r="M3" t="s">
        <v>166</v>
      </c>
      <c r="N3" t="s">
        <v>167</v>
      </c>
      <c r="O3" t="s">
        <v>168</v>
      </c>
      <c r="P3" t="s">
        <v>169</v>
      </c>
    </row>
    <row r="4" spans="1:16" s="22" customFormat="1" x14ac:dyDescent="0.45">
      <c r="A4" s="24">
        <v>61262</v>
      </c>
      <c r="B4" s="25">
        <v>0.34799096728143308</v>
      </c>
      <c r="C4" s="26">
        <v>50323720</v>
      </c>
      <c r="D4" s="27">
        <v>821.45081779896179</v>
      </c>
      <c r="E4" s="26">
        <v>17512200</v>
      </c>
      <c r="I4" s="28"/>
      <c r="L4" s="29" t="s">
        <v>176</v>
      </c>
      <c r="M4" s="29" t="s">
        <v>177</v>
      </c>
      <c r="N4" s="29" t="s">
        <v>178</v>
      </c>
      <c r="O4" s="29" t="s">
        <v>179</v>
      </c>
      <c r="P4" s="29" t="s">
        <v>180</v>
      </c>
    </row>
    <row r="5" spans="1:16" x14ac:dyDescent="0.45">
      <c r="I5" s="21"/>
    </row>
    <row r="6" spans="1:16" x14ac:dyDescent="0.45">
      <c r="I6" s="21"/>
      <c r="L6" s="22" t="str">
        <f>L4</f>
        <v>vs 2020 ▲ 135.2%</v>
      </c>
      <c r="M6" s="22" t="str">
        <f t="shared" ref="M6:P6" si="0">M4</f>
        <v>vs 2020 ▲ 130.2%</v>
      </c>
      <c r="N6" s="22" t="str">
        <f t="shared" si="0"/>
        <v>vs 2020 ▲ 2.5%</v>
      </c>
      <c r="O6" s="22" t="str">
        <f t="shared" si="0"/>
        <v>vs 2020 ▼ 2.1%</v>
      </c>
      <c r="P6" s="22" t="str">
        <f t="shared" si="0"/>
        <v>vs 2020 ▲ 135.9%</v>
      </c>
    </row>
    <row r="7" spans="1:16" x14ac:dyDescent="0.45">
      <c r="I7" s="21"/>
    </row>
    <row r="8" spans="1:16" ht="17.649999999999999" x14ac:dyDescent="0.5">
      <c r="B8" s="17" t="s">
        <v>154</v>
      </c>
      <c r="I8" s="21"/>
    </row>
    <row r="9" spans="1:16" x14ac:dyDescent="0.45">
      <c r="I9" s="21"/>
    </row>
    <row r="10" spans="1:16" x14ac:dyDescent="0.45">
      <c r="A10" s="13" t="s">
        <v>147</v>
      </c>
      <c r="B10" t="s">
        <v>150</v>
      </c>
      <c r="D10" s="13" t="s">
        <v>147</v>
      </c>
      <c r="E10" t="s">
        <v>151</v>
      </c>
      <c r="G10" s="13" t="s">
        <v>147</v>
      </c>
      <c r="H10" t="s">
        <v>149</v>
      </c>
      <c r="I10" s="21"/>
    </row>
    <row r="11" spans="1:16" x14ac:dyDescent="0.45">
      <c r="A11" s="14" t="s">
        <v>11</v>
      </c>
      <c r="B11" s="19">
        <v>5818</v>
      </c>
      <c r="D11" s="14" t="s">
        <v>11</v>
      </c>
      <c r="E11" s="20">
        <v>0.34381132411343612</v>
      </c>
      <c r="G11" s="14" t="s">
        <v>11</v>
      </c>
      <c r="H11" s="18">
        <v>4718780</v>
      </c>
      <c r="I11" s="21"/>
    </row>
    <row r="12" spans="1:16" x14ac:dyDescent="0.45">
      <c r="A12" s="14" t="s">
        <v>21</v>
      </c>
      <c r="B12" s="19">
        <v>7308</v>
      </c>
      <c r="D12" s="14" t="s">
        <v>21</v>
      </c>
      <c r="E12" s="20">
        <v>0.35618679304807715</v>
      </c>
      <c r="G12" s="14" t="s">
        <v>21</v>
      </c>
      <c r="H12" s="18">
        <v>5642180</v>
      </c>
      <c r="I12" s="21"/>
    </row>
    <row r="13" spans="1:16" x14ac:dyDescent="0.45">
      <c r="A13" s="14" t="s">
        <v>23</v>
      </c>
      <c r="B13" s="19">
        <v>4810</v>
      </c>
      <c r="D13" s="14" t="s">
        <v>23</v>
      </c>
      <c r="E13" s="20">
        <v>0.35348574669640764</v>
      </c>
      <c r="G13" s="14" t="s">
        <v>23</v>
      </c>
      <c r="H13" s="18">
        <v>3667220</v>
      </c>
      <c r="I13" s="21"/>
    </row>
    <row r="14" spans="1:16" x14ac:dyDescent="0.45">
      <c r="A14" s="14" t="s">
        <v>25</v>
      </c>
      <c r="B14" s="19">
        <v>4168</v>
      </c>
      <c r="D14" s="14" t="s">
        <v>25</v>
      </c>
      <c r="E14" s="20">
        <v>0.36490621769310294</v>
      </c>
      <c r="G14" s="14" t="s">
        <v>25</v>
      </c>
      <c r="H14" s="18">
        <v>3385500</v>
      </c>
      <c r="I14" s="21"/>
    </row>
    <row r="15" spans="1:16" x14ac:dyDescent="0.45">
      <c r="A15" s="14" t="s">
        <v>28</v>
      </c>
      <c r="B15" s="19">
        <v>5386</v>
      </c>
      <c r="D15" s="14" t="s">
        <v>28</v>
      </c>
      <c r="E15" s="20">
        <v>0.33500668303751824</v>
      </c>
      <c r="G15" s="14" t="s">
        <v>28</v>
      </c>
      <c r="H15" s="18">
        <v>4503940</v>
      </c>
      <c r="I15" s="21"/>
    </row>
    <row r="16" spans="1:16" x14ac:dyDescent="0.45">
      <c r="A16" s="14" t="s">
        <v>30</v>
      </c>
      <c r="B16" s="19">
        <v>3690</v>
      </c>
      <c r="D16" s="14" t="s">
        <v>30</v>
      </c>
      <c r="E16" s="20">
        <v>0.33710878989633714</v>
      </c>
      <c r="G16" s="14" t="s">
        <v>30</v>
      </c>
      <c r="H16" s="18">
        <v>3030980</v>
      </c>
      <c r="I16" s="21"/>
    </row>
    <row r="17" spans="1:9" x14ac:dyDescent="0.45">
      <c r="A17" s="14" t="s">
        <v>32</v>
      </c>
      <c r="B17" s="19">
        <v>4590</v>
      </c>
      <c r="D17" s="14" t="s">
        <v>32</v>
      </c>
      <c r="E17" s="20">
        <v>0.32239918969339609</v>
      </c>
      <c r="G17" s="14" t="s">
        <v>32</v>
      </c>
      <c r="H17" s="18">
        <v>3870140</v>
      </c>
      <c r="I17" s="21"/>
    </row>
    <row r="18" spans="1:9" x14ac:dyDescent="0.45">
      <c r="A18" s="14" t="s">
        <v>35</v>
      </c>
      <c r="B18" s="19">
        <v>6568</v>
      </c>
      <c r="D18" s="14" t="s">
        <v>35</v>
      </c>
      <c r="E18" s="20">
        <v>0.33691217939872553</v>
      </c>
      <c r="G18" s="14" t="s">
        <v>35</v>
      </c>
      <c r="H18" s="18">
        <v>5652660</v>
      </c>
      <c r="I18" s="21"/>
    </row>
    <row r="19" spans="1:9" x14ac:dyDescent="0.45">
      <c r="A19" s="14" t="s">
        <v>37</v>
      </c>
      <c r="B19" s="19">
        <v>6284</v>
      </c>
      <c r="D19" s="14" t="s">
        <v>37</v>
      </c>
      <c r="E19" s="20">
        <v>0.35810310680777002</v>
      </c>
      <c r="G19" s="14" t="s">
        <v>37</v>
      </c>
      <c r="H19" s="18">
        <v>4998700</v>
      </c>
      <c r="I19" s="21"/>
    </row>
    <row r="20" spans="1:9" x14ac:dyDescent="0.45">
      <c r="A20" s="14" t="s">
        <v>39</v>
      </c>
      <c r="B20" s="19">
        <v>4190</v>
      </c>
      <c r="D20" s="14" t="s">
        <v>39</v>
      </c>
      <c r="E20" s="20">
        <v>0.36384241798254535</v>
      </c>
      <c r="G20" s="14" t="s">
        <v>39</v>
      </c>
      <c r="H20" s="18">
        <v>3833940</v>
      </c>
      <c r="I20" s="21"/>
    </row>
    <row r="21" spans="1:9" x14ac:dyDescent="0.45">
      <c r="A21" s="14" t="s">
        <v>42</v>
      </c>
      <c r="B21" s="19">
        <v>4352</v>
      </c>
      <c r="D21" s="14" t="s">
        <v>42</v>
      </c>
      <c r="E21" s="20">
        <v>0.35062651250336113</v>
      </c>
      <c r="G21" s="14" t="s">
        <v>42</v>
      </c>
      <c r="H21" s="18">
        <v>3719000</v>
      </c>
      <c r="I21" s="21"/>
    </row>
    <row r="22" spans="1:9" x14ac:dyDescent="0.45">
      <c r="A22" s="14" t="s">
        <v>44</v>
      </c>
      <c r="B22" s="19">
        <v>4098</v>
      </c>
      <c r="D22" s="14" t="s">
        <v>44</v>
      </c>
      <c r="E22" s="20">
        <v>0.35649623713901379</v>
      </c>
      <c r="G22" s="14" t="s">
        <v>44</v>
      </c>
      <c r="H22" s="18">
        <v>3300680</v>
      </c>
      <c r="I22" s="21"/>
    </row>
    <row r="23" spans="1:9" x14ac:dyDescent="0.45">
      <c r="I23" s="21"/>
    </row>
    <row r="24" spans="1:9" x14ac:dyDescent="0.45">
      <c r="I24" s="21"/>
    </row>
    <row r="25" spans="1:9" x14ac:dyDescent="0.45">
      <c r="I25" s="21"/>
    </row>
    <row r="26" spans="1:9" x14ac:dyDescent="0.45">
      <c r="A26" s="13" t="s">
        <v>147</v>
      </c>
      <c r="B26" t="s">
        <v>152</v>
      </c>
      <c r="D26" s="13" t="s">
        <v>147</v>
      </c>
      <c r="E26" t="s">
        <v>153</v>
      </c>
      <c r="I26" s="21"/>
    </row>
    <row r="27" spans="1:9" x14ac:dyDescent="0.45">
      <c r="A27" s="14" t="s">
        <v>11</v>
      </c>
      <c r="B27" s="11">
        <v>811.06565830182194</v>
      </c>
      <c r="D27" s="14" t="s">
        <v>11</v>
      </c>
      <c r="E27" s="18">
        <v>1622370</v>
      </c>
      <c r="I27" s="21"/>
    </row>
    <row r="28" spans="1:9" x14ac:dyDescent="0.45">
      <c r="A28" s="14" t="s">
        <v>21</v>
      </c>
      <c r="B28" s="11">
        <v>772.05528188286814</v>
      </c>
      <c r="D28" s="14" t="s">
        <v>21</v>
      </c>
      <c r="E28" s="18">
        <v>2009670</v>
      </c>
      <c r="I28" s="21"/>
    </row>
    <row r="29" spans="1:9" x14ac:dyDescent="0.45">
      <c r="A29" s="14" t="s">
        <v>23</v>
      </c>
      <c r="B29" s="11">
        <v>762.41580041580039</v>
      </c>
      <c r="D29" s="14" t="s">
        <v>23</v>
      </c>
      <c r="E29" s="18">
        <v>1296310</v>
      </c>
      <c r="I29" s="21"/>
    </row>
    <row r="30" spans="1:9" x14ac:dyDescent="0.45">
      <c r="A30" s="14" t="s">
        <v>25</v>
      </c>
      <c r="B30" s="11">
        <v>812.26007677543191</v>
      </c>
      <c r="D30" s="14" t="s">
        <v>25</v>
      </c>
      <c r="E30" s="18">
        <v>1235390</v>
      </c>
      <c r="I30" s="21"/>
    </row>
    <row r="31" spans="1:9" x14ac:dyDescent="0.45">
      <c r="A31" s="14" t="s">
        <v>28</v>
      </c>
      <c r="B31" s="11">
        <v>836.23096917935391</v>
      </c>
      <c r="D31" s="14" t="s">
        <v>28</v>
      </c>
      <c r="E31" s="18">
        <v>1508850</v>
      </c>
      <c r="I31" s="21"/>
    </row>
    <row r="32" spans="1:9" x14ac:dyDescent="0.45">
      <c r="A32" s="14" t="s">
        <v>30</v>
      </c>
      <c r="B32" s="11">
        <v>821.40379403794043</v>
      </c>
      <c r="D32" s="14" t="s">
        <v>30</v>
      </c>
      <c r="E32" s="18">
        <v>1021770</v>
      </c>
      <c r="I32" s="21"/>
    </row>
    <row r="33" spans="1:15" x14ac:dyDescent="0.45">
      <c r="A33" s="14" t="s">
        <v>32</v>
      </c>
      <c r="B33" s="11">
        <v>843.16775599128539</v>
      </c>
      <c r="D33" s="14" t="s">
        <v>32</v>
      </c>
      <c r="E33" s="18">
        <v>1247730</v>
      </c>
      <c r="I33" s="21"/>
    </row>
    <row r="34" spans="1:15" x14ac:dyDescent="0.45">
      <c r="A34" s="14" t="s">
        <v>35</v>
      </c>
      <c r="B34" s="11">
        <v>860.63641900121797</v>
      </c>
      <c r="D34" s="14" t="s">
        <v>35</v>
      </c>
      <c r="E34" s="18">
        <v>1904450</v>
      </c>
      <c r="I34" s="21"/>
    </row>
    <row r="35" spans="1:15" x14ac:dyDescent="0.45">
      <c r="A35" s="14" t="s">
        <v>37</v>
      </c>
      <c r="B35" s="11">
        <v>795.4646721833227</v>
      </c>
      <c r="D35" s="14" t="s">
        <v>37</v>
      </c>
      <c r="E35" s="18">
        <v>1790050</v>
      </c>
      <c r="I35" s="21"/>
    </row>
    <row r="36" spans="1:15" x14ac:dyDescent="0.45">
      <c r="A36" s="14" t="s">
        <v>39</v>
      </c>
      <c r="B36" s="11">
        <v>915.02147971360387</v>
      </c>
      <c r="D36" s="14" t="s">
        <v>39</v>
      </c>
      <c r="E36" s="18">
        <v>1394950</v>
      </c>
      <c r="I36" s="21"/>
    </row>
    <row r="37" spans="1:15" x14ac:dyDescent="0.45">
      <c r="A37" s="14" t="s">
        <v>42</v>
      </c>
      <c r="B37" s="11">
        <v>854.54963235294122</v>
      </c>
      <c r="D37" s="14" t="s">
        <v>42</v>
      </c>
      <c r="E37" s="18">
        <v>1303980</v>
      </c>
      <c r="I37" s="21"/>
    </row>
    <row r="38" spans="1:15" x14ac:dyDescent="0.45">
      <c r="A38" s="14" t="s">
        <v>44</v>
      </c>
      <c r="B38" s="11">
        <v>805.4367984382626</v>
      </c>
      <c r="D38" s="14" t="s">
        <v>44</v>
      </c>
      <c r="E38" s="18">
        <v>1176680</v>
      </c>
      <c r="I38" s="21"/>
    </row>
    <row r="39" spans="1:15" x14ac:dyDescent="0.45">
      <c r="A39" s="21"/>
      <c r="B39" s="21"/>
      <c r="C39" s="21"/>
      <c r="D39" s="21"/>
      <c r="E39" s="21"/>
      <c r="F39" s="21"/>
      <c r="G39" s="21"/>
      <c r="H39" s="21"/>
      <c r="I39" s="21"/>
      <c r="J39" s="21"/>
      <c r="K39" s="21"/>
      <c r="L39" s="21"/>
      <c r="M39" s="21"/>
      <c r="N39" s="21"/>
      <c r="O39" s="21"/>
    </row>
    <row r="40" spans="1:15" x14ac:dyDescent="0.45">
      <c r="O40" s="21"/>
    </row>
    <row r="41" spans="1:15" x14ac:dyDescent="0.45">
      <c r="O41" s="21"/>
    </row>
    <row r="42" spans="1:15" ht="17.649999999999999" x14ac:dyDescent="0.5">
      <c r="H42" s="17" t="s">
        <v>159</v>
      </c>
      <c r="O42" s="21"/>
    </row>
    <row r="43" spans="1:15" x14ac:dyDescent="0.45">
      <c r="O43" s="21"/>
    </row>
    <row r="44" spans="1:15" x14ac:dyDescent="0.45">
      <c r="A44" s="15" t="s">
        <v>155</v>
      </c>
      <c r="E44" s="15" t="s">
        <v>156</v>
      </c>
      <c r="O44" s="21"/>
    </row>
    <row r="45" spans="1:15" x14ac:dyDescent="0.45">
      <c r="E45" s="15"/>
      <c r="O45" s="21"/>
    </row>
    <row r="46" spans="1:15" x14ac:dyDescent="0.45">
      <c r="A46" s="15" t="s">
        <v>157</v>
      </c>
      <c r="E46" s="15" t="s">
        <v>158</v>
      </c>
      <c r="J46" s="15" t="s">
        <v>174</v>
      </c>
      <c r="M46" s="15"/>
      <c r="O46" s="21"/>
    </row>
    <row r="47" spans="1:15" x14ac:dyDescent="0.45">
      <c r="A47" s="13" t="s">
        <v>147</v>
      </c>
      <c r="B47" t="s">
        <v>149</v>
      </c>
      <c r="C47" t="s">
        <v>153</v>
      </c>
      <c r="E47" s="13" t="s">
        <v>147</v>
      </c>
      <c r="F47" t="s">
        <v>153</v>
      </c>
      <c r="J47" s="13" t="s">
        <v>147</v>
      </c>
      <c r="K47" t="s">
        <v>149</v>
      </c>
      <c r="L47" t="s">
        <v>153</v>
      </c>
      <c r="O47" s="21"/>
    </row>
    <row r="48" spans="1:15" x14ac:dyDescent="0.45">
      <c r="A48" s="14" t="s">
        <v>11</v>
      </c>
      <c r="B48" s="18">
        <v>4718780</v>
      </c>
      <c r="C48" s="18">
        <v>1622370</v>
      </c>
      <c r="E48" s="14" t="s">
        <v>11</v>
      </c>
      <c r="F48" s="18">
        <v>1622370</v>
      </c>
      <c r="J48" s="14" t="s">
        <v>131</v>
      </c>
      <c r="K48" s="18">
        <v>10711200</v>
      </c>
      <c r="L48" s="18">
        <v>4016700</v>
      </c>
      <c r="M48" s="18"/>
      <c r="O48" s="21"/>
    </row>
    <row r="49" spans="1:15" x14ac:dyDescent="0.45">
      <c r="A49" s="14" t="s">
        <v>21</v>
      </c>
      <c r="B49" s="18">
        <v>5642180</v>
      </c>
      <c r="C49" s="18">
        <v>2009670</v>
      </c>
      <c r="E49" s="14" t="s">
        <v>21</v>
      </c>
      <c r="F49" s="18">
        <v>2009670</v>
      </c>
      <c r="J49" s="14" t="s">
        <v>134</v>
      </c>
      <c r="K49" s="18">
        <v>2987100</v>
      </c>
      <c r="L49" s="18">
        <v>1825450</v>
      </c>
      <c r="O49" s="21"/>
    </row>
    <row r="50" spans="1:15" x14ac:dyDescent="0.45">
      <c r="A50" s="14" t="s">
        <v>23</v>
      </c>
      <c r="B50" s="18">
        <v>3667220</v>
      </c>
      <c r="C50" s="18">
        <v>1296310</v>
      </c>
      <c r="E50" s="14" t="s">
        <v>23</v>
      </c>
      <c r="F50" s="18">
        <v>1296310</v>
      </c>
      <c r="J50" s="14" t="s">
        <v>106</v>
      </c>
      <c r="K50" s="18">
        <v>13761600</v>
      </c>
      <c r="L50" s="18">
        <v>4300500</v>
      </c>
      <c r="O50" s="21"/>
    </row>
    <row r="51" spans="1:15" x14ac:dyDescent="0.45">
      <c r="A51" s="14" t="s">
        <v>25</v>
      </c>
      <c r="B51" s="18">
        <v>3385500</v>
      </c>
      <c r="C51" s="18">
        <v>1235390</v>
      </c>
      <c r="E51" s="14" t="s">
        <v>25</v>
      </c>
      <c r="F51" s="18">
        <v>1235390</v>
      </c>
      <c r="J51" s="14" t="s">
        <v>133</v>
      </c>
      <c r="K51" s="18">
        <v>7123100</v>
      </c>
      <c r="L51" s="18">
        <v>2061950</v>
      </c>
      <c r="O51" s="21"/>
    </row>
    <row r="52" spans="1:15" x14ac:dyDescent="0.45">
      <c r="A52" s="14" t="s">
        <v>28</v>
      </c>
      <c r="B52" s="18">
        <v>4503940</v>
      </c>
      <c r="C52" s="18">
        <v>1508850</v>
      </c>
      <c r="E52" s="14" t="s">
        <v>28</v>
      </c>
      <c r="F52" s="18">
        <v>1508850</v>
      </c>
      <c r="J52" s="14" t="s">
        <v>132</v>
      </c>
      <c r="K52" s="18">
        <v>5649800</v>
      </c>
      <c r="L52" s="18">
        <v>2477220</v>
      </c>
      <c r="O52" s="21"/>
    </row>
    <row r="53" spans="1:15" x14ac:dyDescent="0.45">
      <c r="A53" s="14" t="s">
        <v>30</v>
      </c>
      <c r="B53" s="18">
        <v>3030980</v>
      </c>
      <c r="C53" s="18">
        <v>1021770</v>
      </c>
      <c r="E53" s="14" t="s">
        <v>30</v>
      </c>
      <c r="F53" s="18">
        <v>1021770</v>
      </c>
      <c r="J53" s="14" t="s">
        <v>130</v>
      </c>
      <c r="K53" s="18">
        <v>10090920</v>
      </c>
      <c r="L53" s="18">
        <v>2830380</v>
      </c>
      <c r="O53" s="21"/>
    </row>
    <row r="54" spans="1:15" x14ac:dyDescent="0.45">
      <c r="A54" s="14" t="s">
        <v>32</v>
      </c>
      <c r="B54" s="18">
        <v>3870140</v>
      </c>
      <c r="C54" s="18">
        <v>1247730</v>
      </c>
      <c r="E54" s="14" t="s">
        <v>32</v>
      </c>
      <c r="F54" s="18">
        <v>1247730</v>
      </c>
      <c r="O54" s="21"/>
    </row>
    <row r="55" spans="1:15" x14ac:dyDescent="0.45">
      <c r="A55" s="14" t="s">
        <v>35</v>
      </c>
      <c r="B55" s="18">
        <v>5652660</v>
      </c>
      <c r="C55" s="18">
        <v>1904450</v>
      </c>
      <c r="E55" s="14" t="s">
        <v>35</v>
      </c>
      <c r="F55" s="18">
        <v>1904450</v>
      </c>
      <c r="O55" s="21"/>
    </row>
    <row r="56" spans="1:15" x14ac:dyDescent="0.45">
      <c r="A56" s="14" t="s">
        <v>37</v>
      </c>
      <c r="B56" s="18">
        <v>4998700</v>
      </c>
      <c r="C56" s="18">
        <v>1790050</v>
      </c>
      <c r="E56" s="14" t="s">
        <v>37</v>
      </c>
      <c r="F56" s="18">
        <v>1790050</v>
      </c>
      <c r="O56" s="21"/>
    </row>
    <row r="57" spans="1:15" x14ac:dyDescent="0.45">
      <c r="A57" s="14" t="s">
        <v>39</v>
      </c>
      <c r="B57" s="18">
        <v>3833940</v>
      </c>
      <c r="C57" s="18">
        <v>1394950</v>
      </c>
      <c r="E57" s="14" t="s">
        <v>39</v>
      </c>
      <c r="F57" s="18">
        <v>1394950</v>
      </c>
      <c r="O57" s="21"/>
    </row>
    <row r="58" spans="1:15" x14ac:dyDescent="0.45">
      <c r="A58" s="14" t="s">
        <v>42</v>
      </c>
      <c r="B58" s="18">
        <v>3719000</v>
      </c>
      <c r="C58" s="18">
        <v>1303980</v>
      </c>
      <c r="E58" s="14" t="s">
        <v>42</v>
      </c>
      <c r="F58" s="18">
        <v>1303980</v>
      </c>
      <c r="J58" s="15" t="s">
        <v>160</v>
      </c>
      <c r="M58" s="15" t="s">
        <v>170</v>
      </c>
      <c r="O58" s="21"/>
    </row>
    <row r="59" spans="1:15" x14ac:dyDescent="0.45">
      <c r="A59" s="14" t="s">
        <v>44</v>
      </c>
      <c r="B59" s="18">
        <v>3300680</v>
      </c>
      <c r="C59" s="18">
        <v>1176680</v>
      </c>
      <c r="E59" s="14" t="s">
        <v>44</v>
      </c>
      <c r="F59" s="18">
        <v>1176680</v>
      </c>
      <c r="J59" s="13" t="s">
        <v>147</v>
      </c>
      <c r="K59" t="s">
        <v>151</v>
      </c>
      <c r="M59" s="13" t="s">
        <v>147</v>
      </c>
      <c r="N59" t="s">
        <v>150</v>
      </c>
      <c r="O59" s="21"/>
    </row>
    <row r="60" spans="1:15" x14ac:dyDescent="0.45">
      <c r="J60" s="14" t="s">
        <v>130</v>
      </c>
      <c r="K60" s="20">
        <v>0.28048780487804881</v>
      </c>
      <c r="M60" s="14" t="s">
        <v>106</v>
      </c>
      <c r="N60" s="19">
        <v>17202</v>
      </c>
      <c r="O60" s="21"/>
    </row>
    <row r="61" spans="1:15" x14ac:dyDescent="0.45">
      <c r="J61" s="14" t="s">
        <v>133</v>
      </c>
      <c r="K61" s="20">
        <v>0.28947368421052633</v>
      </c>
      <c r="M61" s="14" t="s">
        <v>130</v>
      </c>
      <c r="N61" s="19">
        <v>12306</v>
      </c>
      <c r="O61" s="21"/>
    </row>
    <row r="62" spans="1:15" x14ac:dyDescent="0.45">
      <c r="J62" s="14" t="s">
        <v>106</v>
      </c>
      <c r="K62" s="20">
        <v>0.3125</v>
      </c>
      <c r="M62" s="14" t="s">
        <v>131</v>
      </c>
      <c r="N62" s="19">
        <v>8926</v>
      </c>
      <c r="O62" s="21"/>
    </row>
    <row r="63" spans="1:15" x14ac:dyDescent="0.45">
      <c r="E63" s="18"/>
      <c r="J63" s="14" t="s">
        <v>131</v>
      </c>
      <c r="K63" s="20">
        <v>0.375</v>
      </c>
      <c r="M63" s="14" t="s">
        <v>132</v>
      </c>
      <c r="N63" s="19">
        <v>8692</v>
      </c>
      <c r="O63" s="21"/>
    </row>
    <row r="64" spans="1:15" x14ac:dyDescent="0.45">
      <c r="J64" s="14" t="s">
        <v>132</v>
      </c>
      <c r="K64" s="20">
        <v>0.43846153846153846</v>
      </c>
      <c r="M64" s="14" t="s">
        <v>133</v>
      </c>
      <c r="N64" s="19">
        <v>7498</v>
      </c>
      <c r="O64" s="21"/>
    </row>
    <row r="65" spans="1:15" x14ac:dyDescent="0.45">
      <c r="J65" s="14" t="s">
        <v>134</v>
      </c>
      <c r="K65" s="20">
        <v>0.61111111111111116</v>
      </c>
      <c r="M65" s="14" t="s">
        <v>134</v>
      </c>
      <c r="N65" s="19">
        <v>6638</v>
      </c>
      <c r="O65" s="21"/>
    </row>
    <row r="66" spans="1:15" x14ac:dyDescent="0.45">
      <c r="A66" s="21"/>
      <c r="B66" s="21"/>
      <c r="C66" s="21"/>
      <c r="D66" s="21"/>
      <c r="E66" s="21"/>
      <c r="F66" s="21"/>
      <c r="G66" s="21"/>
      <c r="H66" s="21"/>
      <c r="I66" s="21"/>
      <c r="J66" s="21"/>
      <c r="K66" s="21"/>
      <c r="L66" s="21"/>
      <c r="M66" s="21"/>
      <c r="N66" s="21"/>
      <c r="O66" s="21"/>
    </row>
    <row r="69" spans="1:15" ht="18" x14ac:dyDescent="0.55000000000000004">
      <c r="E69" s="16" t="s">
        <v>161</v>
      </c>
    </row>
    <row r="70" spans="1:15" ht="18" x14ac:dyDescent="0.55000000000000004">
      <c r="E70" s="16"/>
    </row>
    <row r="72" spans="1:15" x14ac:dyDescent="0.45">
      <c r="A72" s="15" t="s">
        <v>175</v>
      </c>
      <c r="D72" s="15" t="s">
        <v>163</v>
      </c>
      <c r="G72" s="15" t="s">
        <v>164</v>
      </c>
      <c r="J72" s="15" t="s">
        <v>173</v>
      </c>
    </row>
    <row r="73" spans="1:15" x14ac:dyDescent="0.45">
      <c r="A73" s="13" t="s">
        <v>147</v>
      </c>
      <c r="B73" t="s">
        <v>149</v>
      </c>
      <c r="D73" s="13" t="s">
        <v>147</v>
      </c>
      <c r="E73" t="s">
        <v>149</v>
      </c>
      <c r="G73" s="13" t="s">
        <v>147</v>
      </c>
      <c r="H73" t="s">
        <v>149</v>
      </c>
      <c r="J73" s="13" t="s">
        <v>147</v>
      </c>
      <c r="K73" t="s">
        <v>171</v>
      </c>
    </row>
    <row r="74" spans="1:15" x14ac:dyDescent="0.45">
      <c r="A74" s="14" t="s">
        <v>117</v>
      </c>
      <c r="B74" s="18">
        <v>2543360</v>
      </c>
      <c r="D74" s="14" t="s">
        <v>111</v>
      </c>
      <c r="E74" s="18">
        <v>2240680</v>
      </c>
      <c r="G74" s="14" t="s">
        <v>127</v>
      </c>
      <c r="H74" s="18">
        <v>41982140</v>
      </c>
      <c r="J74" s="14" t="s">
        <v>131</v>
      </c>
      <c r="K74" s="20">
        <v>0.21284595018015362</v>
      </c>
    </row>
    <row r="75" spans="1:15" x14ac:dyDescent="0.45">
      <c r="A75" s="14" t="s">
        <v>143</v>
      </c>
      <c r="B75" s="18">
        <v>2546400</v>
      </c>
      <c r="D75" s="14" t="s">
        <v>105</v>
      </c>
      <c r="E75" s="18">
        <v>5180100</v>
      </c>
      <c r="G75" s="14" t="s">
        <v>128</v>
      </c>
      <c r="H75" s="18">
        <v>32380340</v>
      </c>
      <c r="J75" s="14" t="s">
        <v>134</v>
      </c>
      <c r="K75" s="20">
        <v>5.9357694542454334E-2</v>
      </c>
    </row>
    <row r="76" spans="1:15" x14ac:dyDescent="0.45">
      <c r="A76" s="14" t="s">
        <v>121</v>
      </c>
      <c r="B76" s="18">
        <v>2805940</v>
      </c>
      <c r="D76" s="14" t="s">
        <v>108</v>
      </c>
      <c r="E76" s="18">
        <v>8010740</v>
      </c>
      <c r="G76" s="14" t="s">
        <v>125</v>
      </c>
      <c r="H76" s="18">
        <v>24888580</v>
      </c>
      <c r="J76" s="14" t="s">
        <v>106</v>
      </c>
      <c r="K76" s="20">
        <v>0.27346150085883952</v>
      </c>
    </row>
    <row r="77" spans="1:15" x14ac:dyDescent="0.45">
      <c r="A77" s="14" t="s">
        <v>142</v>
      </c>
      <c r="B77" s="18">
        <v>3150620</v>
      </c>
      <c r="D77" s="14" t="s">
        <v>112</v>
      </c>
      <c r="E77" s="18">
        <v>9005820</v>
      </c>
      <c r="G77" s="14" t="s">
        <v>107</v>
      </c>
      <c r="H77" s="18">
        <v>19165480</v>
      </c>
      <c r="J77" s="14" t="s">
        <v>133</v>
      </c>
      <c r="K77" s="20">
        <v>0.1415455773142367</v>
      </c>
    </row>
    <row r="78" spans="1:15" x14ac:dyDescent="0.45">
      <c r="A78" s="14" t="s">
        <v>124</v>
      </c>
      <c r="B78" s="18">
        <v>3332040</v>
      </c>
      <c r="D78" s="14" t="s">
        <v>118</v>
      </c>
      <c r="E78" s="18">
        <v>12528520</v>
      </c>
      <c r="G78" s="14" t="s">
        <v>129</v>
      </c>
      <c r="H78" s="18">
        <v>8788260</v>
      </c>
      <c r="J78" s="14" t="s">
        <v>132</v>
      </c>
      <c r="K78" s="20">
        <v>0.11226912477853386</v>
      </c>
    </row>
    <row r="79" spans="1:15" x14ac:dyDescent="0.45">
      <c r="D79" s="14" t="s">
        <v>114</v>
      </c>
      <c r="E79" s="18">
        <v>13357860</v>
      </c>
      <c r="J79" s="14" t="s">
        <v>130</v>
      </c>
      <c r="K79" s="20">
        <v>0.20052015232578196</v>
      </c>
    </row>
    <row r="82" spans="1:11" x14ac:dyDescent="0.45">
      <c r="A82" s="15" t="s">
        <v>162</v>
      </c>
      <c r="J82" s="15" t="s">
        <v>172</v>
      </c>
    </row>
    <row r="83" spans="1:11" x14ac:dyDescent="0.45">
      <c r="A83" s="13" t="s">
        <v>147</v>
      </c>
      <c r="B83" t="s">
        <v>149</v>
      </c>
      <c r="J83" s="13" t="s">
        <v>147</v>
      </c>
      <c r="K83" t="s">
        <v>171</v>
      </c>
    </row>
    <row r="84" spans="1:11" x14ac:dyDescent="0.45">
      <c r="A84" s="14" t="s">
        <v>122</v>
      </c>
      <c r="B84" s="18">
        <v>1933460</v>
      </c>
      <c r="C84" s="14" t="s">
        <v>122</v>
      </c>
      <c r="D84" s="18">
        <v>4713100</v>
      </c>
      <c r="J84" s="23" t="s">
        <v>108</v>
      </c>
      <c r="K84" s="20">
        <v>0.15918417795822726</v>
      </c>
    </row>
    <row r="85" spans="1:11" x14ac:dyDescent="0.45">
      <c r="A85" s="14" t="s">
        <v>117</v>
      </c>
      <c r="B85" s="18">
        <v>2543360</v>
      </c>
      <c r="C85" s="14" t="s">
        <v>117</v>
      </c>
      <c r="D85" s="18">
        <v>5133020</v>
      </c>
      <c r="J85" s="23" t="s">
        <v>118</v>
      </c>
      <c r="K85" s="20">
        <v>0.24895854281042817</v>
      </c>
    </row>
    <row r="86" spans="1:11" x14ac:dyDescent="0.45">
      <c r="A86" s="14" t="s">
        <v>119</v>
      </c>
      <c r="B86" s="18">
        <v>2275680</v>
      </c>
      <c r="C86" s="14" t="s">
        <v>119</v>
      </c>
      <c r="D86" s="18">
        <v>5578500</v>
      </c>
      <c r="J86" s="23" t="s">
        <v>112</v>
      </c>
      <c r="K86" s="20">
        <v>0.17895775590516758</v>
      </c>
    </row>
    <row r="87" spans="1:11" x14ac:dyDescent="0.45">
      <c r="A87" s="14" t="s">
        <v>136</v>
      </c>
      <c r="B87" s="18">
        <v>1921400</v>
      </c>
      <c r="C87" s="14" t="s">
        <v>136</v>
      </c>
      <c r="D87" s="18">
        <v>5609080</v>
      </c>
      <c r="J87" s="23" t="s">
        <v>105</v>
      </c>
      <c r="K87" s="20">
        <v>0.10293555404886602</v>
      </c>
    </row>
    <row r="88" spans="1:11" x14ac:dyDescent="0.45">
      <c r="A88" s="14" t="s">
        <v>113</v>
      </c>
      <c r="B88" s="18">
        <v>1765460</v>
      </c>
      <c r="C88" s="14" t="s">
        <v>113</v>
      </c>
      <c r="D88" s="18">
        <v>5100480</v>
      </c>
      <c r="J88" s="23" t="s">
        <v>111</v>
      </c>
      <c r="K88" s="20">
        <v>4.4525325234303026E-2</v>
      </c>
    </row>
    <row r="89" spans="1:11" x14ac:dyDescent="0.45">
      <c r="A89" s="14" t="s">
        <v>124</v>
      </c>
      <c r="B89" s="18">
        <v>3332040</v>
      </c>
      <c r="C89" s="14" t="s">
        <v>124</v>
      </c>
      <c r="D89" s="18">
        <v>6945800</v>
      </c>
      <c r="J89" s="23" t="s">
        <v>114</v>
      </c>
      <c r="K89" s="20">
        <v>0.26543864404300793</v>
      </c>
    </row>
    <row r="90" spans="1:11" x14ac:dyDescent="0.45">
      <c r="A90" s="14" t="s">
        <v>120</v>
      </c>
      <c r="B90" s="18">
        <v>1326800</v>
      </c>
      <c r="C90" s="14" t="s">
        <v>120</v>
      </c>
      <c r="D90" s="18">
        <v>4844620</v>
      </c>
    </row>
    <row r="91" spans="1:11" x14ac:dyDescent="0.45">
      <c r="A91" s="14" t="s">
        <v>137</v>
      </c>
      <c r="B91" s="18">
        <v>1849760</v>
      </c>
      <c r="C91" s="14" t="s">
        <v>137</v>
      </c>
      <c r="D91" s="18">
        <v>6207180</v>
      </c>
    </row>
    <row r="92" spans="1:11" x14ac:dyDescent="0.45">
      <c r="A92" s="14" t="s">
        <v>110</v>
      </c>
      <c r="B92" s="18">
        <v>2442620</v>
      </c>
      <c r="C92" s="14" t="s">
        <v>110</v>
      </c>
      <c r="D92" s="18">
        <v>6571500</v>
      </c>
    </row>
    <row r="93" spans="1:11" x14ac:dyDescent="0.45">
      <c r="A93" s="14" t="s">
        <v>140</v>
      </c>
      <c r="B93" s="18">
        <v>1251520</v>
      </c>
      <c r="C93" s="14" t="s">
        <v>140</v>
      </c>
      <c r="D93" s="18">
        <v>4842540</v>
      </c>
    </row>
    <row r="94" spans="1:11" x14ac:dyDescent="0.45">
      <c r="A94" s="14" t="s">
        <v>135</v>
      </c>
      <c r="B94" s="18">
        <v>2008220</v>
      </c>
      <c r="C94" s="14" t="s">
        <v>135</v>
      </c>
      <c r="D94" s="18">
        <v>5266580</v>
      </c>
    </row>
    <row r="95" spans="1:11" x14ac:dyDescent="0.45">
      <c r="A95" s="14" t="s">
        <v>109</v>
      </c>
      <c r="B95" s="18">
        <v>2240520</v>
      </c>
      <c r="C95" s="14" t="s">
        <v>109</v>
      </c>
      <c r="D95" s="18">
        <v>5600140</v>
      </c>
    </row>
    <row r="96" spans="1:11" x14ac:dyDescent="0.45">
      <c r="A96" s="14" t="s">
        <v>142</v>
      </c>
      <c r="B96" s="18">
        <v>3150620</v>
      </c>
      <c r="C96" s="14" t="s">
        <v>142</v>
      </c>
      <c r="D96" s="18">
        <v>6686240</v>
      </c>
    </row>
    <row r="97" spans="1:4" x14ac:dyDescent="0.45">
      <c r="A97" s="14" t="s">
        <v>123</v>
      </c>
      <c r="B97" s="18">
        <v>1266360</v>
      </c>
      <c r="C97" s="14" t="s">
        <v>123</v>
      </c>
      <c r="D97" s="18">
        <v>4254820</v>
      </c>
    </row>
    <row r="98" spans="1:4" x14ac:dyDescent="0.45">
      <c r="A98" s="14" t="s">
        <v>143</v>
      </c>
      <c r="B98" s="18">
        <v>2546400</v>
      </c>
      <c r="C98" s="14" t="s">
        <v>143</v>
      </c>
      <c r="D98" s="18">
        <v>4678540</v>
      </c>
    </row>
    <row r="99" spans="1:4" x14ac:dyDescent="0.45">
      <c r="A99" s="14" t="s">
        <v>126</v>
      </c>
      <c r="B99" s="18">
        <v>2386560</v>
      </c>
      <c r="C99" s="14" t="s">
        <v>126</v>
      </c>
      <c r="D99" s="18">
        <v>5821420</v>
      </c>
    </row>
    <row r="100" spans="1:4" x14ac:dyDescent="0.45">
      <c r="A100" s="14" t="s">
        <v>144</v>
      </c>
      <c r="B100" s="18">
        <v>2404760</v>
      </c>
      <c r="C100" s="14" t="s">
        <v>144</v>
      </c>
      <c r="D100" s="18">
        <v>4986040</v>
      </c>
    </row>
    <row r="101" spans="1:4" x14ac:dyDescent="0.45">
      <c r="A101" s="14" t="s">
        <v>116</v>
      </c>
      <c r="B101" s="18">
        <v>2097640</v>
      </c>
      <c r="C101" s="14" t="s">
        <v>116</v>
      </c>
      <c r="D101" s="18">
        <v>5385600</v>
      </c>
    </row>
    <row r="102" spans="1:4" x14ac:dyDescent="0.45">
      <c r="A102" s="14" t="s">
        <v>138</v>
      </c>
      <c r="B102" s="18">
        <v>1535860</v>
      </c>
      <c r="C102" s="14" t="s">
        <v>138</v>
      </c>
      <c r="D102" s="18">
        <v>5070200</v>
      </c>
    </row>
    <row r="103" spans="1:4" x14ac:dyDescent="0.45">
      <c r="A103" s="14" t="s">
        <v>145</v>
      </c>
      <c r="B103" s="18">
        <v>2169440</v>
      </c>
      <c r="C103" s="14" t="s">
        <v>145</v>
      </c>
      <c r="D103" s="18">
        <v>4745720</v>
      </c>
    </row>
    <row r="104" spans="1:4" x14ac:dyDescent="0.45">
      <c r="A104" s="14" t="s">
        <v>141</v>
      </c>
      <c r="B104" s="18">
        <v>1556680</v>
      </c>
      <c r="C104" s="14" t="s">
        <v>141</v>
      </c>
      <c r="D104" s="18">
        <v>5165940</v>
      </c>
    </row>
    <row r="105" spans="1:4" x14ac:dyDescent="0.45">
      <c r="A105" s="14" t="s">
        <v>115</v>
      </c>
      <c r="B105" s="18">
        <v>1959320</v>
      </c>
      <c r="C105" s="14" t="s">
        <v>115</v>
      </c>
      <c r="D105" s="18">
        <v>4778780</v>
      </c>
    </row>
    <row r="106" spans="1:4" x14ac:dyDescent="0.45">
      <c r="A106" s="14" t="s">
        <v>139</v>
      </c>
      <c r="B106" s="18">
        <v>1553300</v>
      </c>
      <c r="C106" s="14" t="s">
        <v>139</v>
      </c>
      <c r="D106" s="18">
        <v>5083640</v>
      </c>
    </row>
    <row r="107" spans="1:4" x14ac:dyDescent="0.45">
      <c r="A107" s="14" t="s">
        <v>121</v>
      </c>
      <c r="B107" s="18">
        <v>2805940</v>
      </c>
      <c r="C107" s="14" t="s">
        <v>121</v>
      </c>
      <c r="D107" s="18">
        <v>4135320</v>
      </c>
    </row>
  </sheetData>
  <conditionalFormatting pivot="1" sqref="L4:P4">
    <cfRule type="expression" dxfId="145" priority="6" stopIfTrue="1">
      <formula>OR(ISNUMBER(SEARCH("▶", L4)),     ISNUMBER(SEARCH("No Prior", L4)),     ISNUMBER(SEARCH("Select", L4)))</formula>
    </cfRule>
  </conditionalFormatting>
  <conditionalFormatting pivot="1" sqref="L4:P4">
    <cfRule type="expression" dxfId="144" priority="5" stopIfTrue="1">
      <formula>ISNUMBER(SEARCH("▼", L4))</formula>
    </cfRule>
  </conditionalFormatting>
  <conditionalFormatting pivot="1" sqref="L4:P4">
    <cfRule type="expression" dxfId="143" priority="4" stopIfTrue="1">
      <formula>ISNUMBER(SEARCH("▲",L4))</formula>
    </cfRule>
  </conditionalFormatting>
  <conditionalFormatting sqref="L6:P6">
    <cfRule type="expression" dxfId="142" priority="3" stopIfTrue="1">
      <formula>OR(ISNUMBER(SEARCH("▶", L6)),     ISNUMBER(SEARCH("No Prior", L6)),     ISNUMBER(SEARCH("Select", L6)))</formula>
    </cfRule>
  </conditionalFormatting>
  <conditionalFormatting sqref="L6:P6">
    <cfRule type="expression" dxfId="141" priority="2" stopIfTrue="1">
      <formula>ISNUMBER(SEARCH("▼", L6))</formula>
    </cfRule>
  </conditionalFormatting>
  <conditionalFormatting sqref="L6:P6">
    <cfRule type="expression" dxfId="140" priority="1" stopIfTrue="1">
      <formula>ISNUMBER(SEARCH("▲",L6))</formula>
    </cfRule>
  </conditionalFormatting>
  <pageMargins left="0.7" right="0.7" top="0.75" bottom="0.75" header="0.3" footer="0.3"/>
  <pageSetup orientation="portrait" r:id="rId1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2060"/>
  </sheetPr>
  <dimension ref="A1"/>
  <sheetViews>
    <sheetView showGridLines="0" tabSelected="1" zoomScale="44" zoomScaleNormal="44" workbookViewId="0">
      <selection activeCell="P77" sqref="P77"/>
    </sheetView>
  </sheetViews>
  <sheetFormatPr defaultRowHeight="14.25" x14ac:dyDescent="0.45"/>
  <sheetData/>
  <pageMargins left="0.7" right="0.7" top="0.75" bottom="0.75" header="0.3" footer="0.3"/>
  <pageSetup orientation="portrait" r:id="rId1"/>
  <drawing r:id="rId2"/>
  <legacy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4F2E5"/>
  </sheetPr>
  <dimension ref="A1"/>
  <sheetViews>
    <sheetView showGridLines="0" zoomScale="41" zoomScaleNormal="41" workbookViewId="0"/>
  </sheetViews>
  <sheetFormatPr defaultRowHeight="14.25" x14ac:dyDescent="0.45"/>
  <sheetData/>
  <pageMargins left="0.7" right="0.7" top="0.75" bottom="0.75" header="0.3" footer="0.3"/>
  <pageSetup orientation="portrait" r:id="rId1"/>
  <drawing r:id="rId2"/>
  <legacyDrawing r:id="rId3"/>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999"/>
  <sheetViews>
    <sheetView workbookViewId="0">
      <pane ySplit="1" topLeftCell="A2" activePane="bottomLeft" state="frozen"/>
      <selection pane="bottomLeft" activeCell="N12" sqref="N12"/>
    </sheetView>
  </sheetViews>
  <sheetFormatPr defaultRowHeight="14.25" x14ac:dyDescent="0.45"/>
  <cols>
    <col min="1" max="1" width="10.73046875" style="2" bestFit="1" customWidth="1"/>
    <col min="2" max="2" width="15.3984375" style="4" bestFit="1" customWidth="1"/>
    <col min="3" max="3" width="13.59765625" style="4" bestFit="1" customWidth="1"/>
    <col min="4" max="4" width="9.1328125" style="4"/>
    <col min="5" max="5" width="11.265625" style="4" bestFit="1" customWidth="1"/>
    <col min="6" max="6" width="12.1328125" style="11" customWidth="1"/>
    <col min="7" max="7" width="10.3984375" style="8" bestFit="1" customWidth="1"/>
    <col min="8" max="8" width="12.73046875" style="11" customWidth="1"/>
    <col min="9" max="9" width="12.265625" style="11" bestFit="1" customWidth="1"/>
  </cols>
  <sheetData>
    <row r="1" spans="1:9" x14ac:dyDescent="0.45">
      <c r="A1" s="1" t="s">
        <v>9</v>
      </c>
      <c r="B1" s="3" t="s">
        <v>98</v>
      </c>
      <c r="C1" s="3" t="s">
        <v>99</v>
      </c>
      <c r="D1" s="3" t="s">
        <v>100</v>
      </c>
      <c r="E1" s="3" t="s">
        <v>101</v>
      </c>
      <c r="F1" s="10" t="s">
        <v>146</v>
      </c>
      <c r="G1" s="7" t="s">
        <v>102</v>
      </c>
      <c r="H1" s="10" t="s">
        <v>103</v>
      </c>
      <c r="I1" s="10" t="s">
        <v>104</v>
      </c>
    </row>
    <row r="2" spans="1:9" x14ac:dyDescent="0.45">
      <c r="A2" s="2">
        <v>43244</v>
      </c>
      <c r="B2" s="4" t="s">
        <v>124</v>
      </c>
      <c r="C2" s="4" t="s">
        <v>108</v>
      </c>
      <c r="D2" s="4" t="s">
        <v>131</v>
      </c>
      <c r="E2" s="4" t="s">
        <v>127</v>
      </c>
      <c r="F2" s="11">
        <v>750</v>
      </c>
      <c r="G2" s="8">
        <v>89</v>
      </c>
      <c r="H2" s="11">
        <v>1200</v>
      </c>
      <c r="I2" s="11">
        <v>106800</v>
      </c>
    </row>
    <row r="3" spans="1:9" x14ac:dyDescent="0.45">
      <c r="A3" s="2">
        <v>43982</v>
      </c>
      <c r="B3" s="4" t="s">
        <v>110</v>
      </c>
      <c r="C3" s="4" t="s">
        <v>111</v>
      </c>
      <c r="D3" s="4" t="s">
        <v>131</v>
      </c>
      <c r="E3" s="4" t="s">
        <v>127</v>
      </c>
      <c r="F3" s="11">
        <v>750</v>
      </c>
      <c r="G3" s="8">
        <v>34</v>
      </c>
      <c r="H3" s="11">
        <v>1200</v>
      </c>
      <c r="I3" s="11">
        <v>40800</v>
      </c>
    </row>
    <row r="4" spans="1:9" x14ac:dyDescent="0.45">
      <c r="A4" s="2">
        <v>44438</v>
      </c>
      <c r="B4" s="4" t="s">
        <v>145</v>
      </c>
      <c r="C4" s="4" t="s">
        <v>108</v>
      </c>
      <c r="D4" s="4" t="s">
        <v>131</v>
      </c>
      <c r="E4" s="4" t="s">
        <v>127</v>
      </c>
      <c r="F4" s="11">
        <v>750</v>
      </c>
      <c r="G4" s="8">
        <v>18</v>
      </c>
      <c r="H4" s="11">
        <v>1200</v>
      </c>
      <c r="I4" s="11">
        <v>21600</v>
      </c>
    </row>
    <row r="5" spans="1:9" x14ac:dyDescent="0.45">
      <c r="A5" s="2">
        <v>44411</v>
      </c>
      <c r="B5" s="4" t="s">
        <v>143</v>
      </c>
      <c r="C5" s="4" t="s">
        <v>118</v>
      </c>
      <c r="D5" s="4" t="s">
        <v>131</v>
      </c>
      <c r="E5" s="4" t="s">
        <v>127</v>
      </c>
      <c r="F5" s="11">
        <v>750</v>
      </c>
      <c r="G5" s="8">
        <v>129</v>
      </c>
      <c r="H5" s="11">
        <v>1200</v>
      </c>
      <c r="I5" s="11">
        <v>154800</v>
      </c>
    </row>
    <row r="6" spans="1:9" x14ac:dyDescent="0.45">
      <c r="A6" s="2">
        <v>43180</v>
      </c>
      <c r="B6" s="4" t="s">
        <v>126</v>
      </c>
      <c r="C6" s="4" t="s">
        <v>105</v>
      </c>
      <c r="D6" s="4" t="s">
        <v>131</v>
      </c>
      <c r="E6" s="4" t="s">
        <v>127</v>
      </c>
      <c r="F6" s="11">
        <v>750</v>
      </c>
      <c r="G6" s="8">
        <v>95</v>
      </c>
      <c r="H6" s="11">
        <v>1200</v>
      </c>
      <c r="I6" s="11">
        <v>114000</v>
      </c>
    </row>
    <row r="7" spans="1:9" x14ac:dyDescent="0.45">
      <c r="A7" s="2">
        <v>43121</v>
      </c>
      <c r="B7" s="4" t="s">
        <v>120</v>
      </c>
      <c r="C7" s="4" t="s">
        <v>105</v>
      </c>
      <c r="D7" s="4" t="s">
        <v>131</v>
      </c>
      <c r="E7" s="4" t="s">
        <v>127</v>
      </c>
      <c r="F7" s="11">
        <v>750</v>
      </c>
      <c r="G7" s="8">
        <v>25</v>
      </c>
      <c r="H7" s="11">
        <v>1200</v>
      </c>
      <c r="I7" s="11">
        <v>30000</v>
      </c>
    </row>
    <row r="8" spans="1:9" x14ac:dyDescent="0.45">
      <c r="A8" s="2">
        <v>44289</v>
      </c>
      <c r="B8" s="4" t="s">
        <v>120</v>
      </c>
      <c r="C8" s="4" t="s">
        <v>105</v>
      </c>
      <c r="D8" s="4" t="s">
        <v>131</v>
      </c>
      <c r="E8" s="4" t="s">
        <v>127</v>
      </c>
      <c r="F8" s="11">
        <v>750</v>
      </c>
      <c r="G8" s="8">
        <v>19</v>
      </c>
      <c r="H8" s="11">
        <v>1200</v>
      </c>
      <c r="I8" s="11">
        <v>22800</v>
      </c>
    </row>
    <row r="9" spans="1:9" x14ac:dyDescent="0.45">
      <c r="A9" s="2">
        <v>44135</v>
      </c>
      <c r="B9" s="4" t="s">
        <v>123</v>
      </c>
      <c r="C9" s="4" t="s">
        <v>118</v>
      </c>
      <c r="D9" s="4" t="s">
        <v>131</v>
      </c>
      <c r="E9" s="4" t="s">
        <v>127</v>
      </c>
      <c r="F9" s="11">
        <v>750</v>
      </c>
      <c r="G9" s="8">
        <v>50</v>
      </c>
      <c r="H9" s="11">
        <v>1200</v>
      </c>
      <c r="I9" s="11">
        <v>60000</v>
      </c>
    </row>
    <row r="10" spans="1:9" x14ac:dyDescent="0.45">
      <c r="A10" s="2">
        <v>43727</v>
      </c>
      <c r="B10" s="4" t="s">
        <v>139</v>
      </c>
      <c r="C10" s="4" t="s">
        <v>111</v>
      </c>
      <c r="D10" s="4" t="s">
        <v>131</v>
      </c>
      <c r="E10" s="4" t="s">
        <v>127</v>
      </c>
      <c r="F10" s="11">
        <v>750</v>
      </c>
      <c r="G10" s="8">
        <v>16</v>
      </c>
      <c r="H10" s="11">
        <v>1200</v>
      </c>
      <c r="I10" s="11">
        <v>19200</v>
      </c>
    </row>
    <row r="11" spans="1:9" x14ac:dyDescent="0.45">
      <c r="A11" s="2">
        <v>43624</v>
      </c>
      <c r="B11" s="4" t="s">
        <v>110</v>
      </c>
      <c r="C11" s="4" t="s">
        <v>108</v>
      </c>
      <c r="D11" s="4" t="s">
        <v>131</v>
      </c>
      <c r="E11" s="4" t="s">
        <v>127</v>
      </c>
      <c r="F11" s="11">
        <v>750</v>
      </c>
      <c r="G11" s="8">
        <v>15</v>
      </c>
      <c r="H11" s="11">
        <v>1200</v>
      </c>
      <c r="I11" s="11">
        <v>18000</v>
      </c>
    </row>
    <row r="12" spans="1:9" x14ac:dyDescent="0.45">
      <c r="A12" s="2">
        <v>44483</v>
      </c>
      <c r="B12" s="4" t="s">
        <v>139</v>
      </c>
      <c r="C12" s="4" t="s">
        <v>112</v>
      </c>
      <c r="D12" s="4" t="s">
        <v>131</v>
      </c>
      <c r="E12" s="4" t="s">
        <v>127</v>
      </c>
      <c r="F12" s="11">
        <v>750</v>
      </c>
      <c r="G12" s="8">
        <v>185</v>
      </c>
      <c r="H12" s="11">
        <v>1200</v>
      </c>
      <c r="I12" s="11">
        <v>222000</v>
      </c>
    </row>
    <row r="13" spans="1:9" x14ac:dyDescent="0.45">
      <c r="A13" s="2">
        <v>44325</v>
      </c>
      <c r="B13" s="4" t="s">
        <v>139</v>
      </c>
      <c r="C13" s="4" t="s">
        <v>108</v>
      </c>
      <c r="D13" s="4" t="s">
        <v>131</v>
      </c>
      <c r="E13" s="4" t="s">
        <v>127</v>
      </c>
      <c r="F13" s="11">
        <v>750</v>
      </c>
      <c r="G13" s="8">
        <v>89</v>
      </c>
      <c r="H13" s="11">
        <v>1200</v>
      </c>
      <c r="I13" s="11">
        <v>106800</v>
      </c>
    </row>
    <row r="14" spans="1:9" x14ac:dyDescent="0.45">
      <c r="A14" s="2">
        <v>43652</v>
      </c>
      <c r="B14" s="4" t="s">
        <v>124</v>
      </c>
      <c r="C14" s="4" t="s">
        <v>114</v>
      </c>
      <c r="D14" s="4" t="s">
        <v>131</v>
      </c>
      <c r="E14" s="4" t="s">
        <v>127</v>
      </c>
      <c r="F14" s="11">
        <v>750</v>
      </c>
      <c r="G14" s="8">
        <v>250</v>
      </c>
      <c r="H14" s="11">
        <v>1200</v>
      </c>
      <c r="I14" s="11">
        <v>300000</v>
      </c>
    </row>
    <row r="15" spans="1:9" x14ac:dyDescent="0.45">
      <c r="A15" s="2">
        <v>43985</v>
      </c>
      <c r="B15" s="4" t="s">
        <v>120</v>
      </c>
      <c r="C15" s="4" t="s">
        <v>112</v>
      </c>
      <c r="D15" s="4" t="s">
        <v>131</v>
      </c>
      <c r="E15" s="4" t="s">
        <v>127</v>
      </c>
      <c r="F15" s="11">
        <v>750</v>
      </c>
      <c r="G15" s="8">
        <v>94</v>
      </c>
      <c r="H15" s="11">
        <v>1200</v>
      </c>
      <c r="I15" s="11">
        <v>112800</v>
      </c>
    </row>
    <row r="16" spans="1:9" x14ac:dyDescent="0.45">
      <c r="A16" s="2">
        <v>44533</v>
      </c>
      <c r="B16" s="4" t="s">
        <v>142</v>
      </c>
      <c r="C16" s="4" t="s">
        <v>118</v>
      </c>
      <c r="D16" s="4" t="s">
        <v>131</v>
      </c>
      <c r="E16" s="4" t="s">
        <v>127</v>
      </c>
      <c r="F16" s="11">
        <v>750</v>
      </c>
      <c r="G16" s="8">
        <v>31</v>
      </c>
      <c r="H16" s="11">
        <v>1200</v>
      </c>
      <c r="I16" s="11">
        <v>37200</v>
      </c>
    </row>
    <row r="17" spans="1:9" x14ac:dyDescent="0.45">
      <c r="A17" s="2">
        <v>43882</v>
      </c>
      <c r="B17" s="4" t="s">
        <v>120</v>
      </c>
      <c r="C17" s="4" t="s">
        <v>111</v>
      </c>
      <c r="D17" s="4" t="s">
        <v>131</v>
      </c>
      <c r="E17" s="4" t="s">
        <v>127</v>
      </c>
      <c r="F17" s="11">
        <v>750</v>
      </c>
      <c r="G17" s="8">
        <v>39</v>
      </c>
      <c r="H17" s="11">
        <v>1200</v>
      </c>
      <c r="I17" s="11">
        <v>46800</v>
      </c>
    </row>
    <row r="18" spans="1:9" x14ac:dyDescent="0.45">
      <c r="A18" s="2">
        <v>44250</v>
      </c>
      <c r="B18" s="4" t="s">
        <v>113</v>
      </c>
      <c r="C18" s="4" t="s">
        <v>105</v>
      </c>
      <c r="D18" s="4" t="s">
        <v>131</v>
      </c>
      <c r="E18" s="4" t="s">
        <v>127</v>
      </c>
      <c r="F18" s="11">
        <v>750</v>
      </c>
      <c r="G18" s="8">
        <v>60</v>
      </c>
      <c r="H18" s="11">
        <v>1200</v>
      </c>
      <c r="I18" s="11">
        <v>72000</v>
      </c>
    </row>
    <row r="19" spans="1:9" x14ac:dyDescent="0.45">
      <c r="A19" s="2">
        <v>43714</v>
      </c>
      <c r="B19" s="4" t="s">
        <v>138</v>
      </c>
      <c r="C19" s="4" t="s">
        <v>112</v>
      </c>
      <c r="D19" s="4" t="s">
        <v>131</v>
      </c>
      <c r="E19" s="4" t="s">
        <v>127</v>
      </c>
      <c r="F19" s="11">
        <v>750</v>
      </c>
      <c r="G19" s="8">
        <v>166</v>
      </c>
      <c r="H19" s="11">
        <v>1200</v>
      </c>
      <c r="I19" s="11">
        <v>199200</v>
      </c>
    </row>
    <row r="20" spans="1:9" x14ac:dyDescent="0.45">
      <c r="A20" s="2">
        <v>43456</v>
      </c>
      <c r="B20" s="4" t="s">
        <v>135</v>
      </c>
      <c r="C20" s="4" t="s">
        <v>114</v>
      </c>
      <c r="D20" s="4" t="s">
        <v>131</v>
      </c>
      <c r="E20" s="4" t="s">
        <v>127</v>
      </c>
      <c r="F20" s="11">
        <v>750</v>
      </c>
      <c r="G20" s="8">
        <v>130</v>
      </c>
      <c r="H20" s="11">
        <v>1200</v>
      </c>
      <c r="I20" s="11">
        <v>156000</v>
      </c>
    </row>
    <row r="21" spans="1:9" x14ac:dyDescent="0.45">
      <c r="A21" s="2">
        <v>43233</v>
      </c>
      <c r="B21" s="4" t="s">
        <v>120</v>
      </c>
      <c r="C21" s="4" t="s">
        <v>118</v>
      </c>
      <c r="D21" s="4" t="s">
        <v>131</v>
      </c>
      <c r="E21" s="4" t="s">
        <v>127</v>
      </c>
      <c r="F21" s="11">
        <v>750</v>
      </c>
      <c r="G21" s="8">
        <v>57</v>
      </c>
      <c r="H21" s="11">
        <v>1200</v>
      </c>
      <c r="I21" s="11">
        <v>68400</v>
      </c>
    </row>
    <row r="22" spans="1:9" x14ac:dyDescent="0.45">
      <c r="A22" s="2">
        <v>43672</v>
      </c>
      <c r="B22" s="4" t="s">
        <v>137</v>
      </c>
      <c r="C22" s="4" t="s">
        <v>111</v>
      </c>
      <c r="D22" s="4" t="s">
        <v>131</v>
      </c>
      <c r="E22" s="4" t="s">
        <v>127</v>
      </c>
      <c r="F22" s="11">
        <v>750</v>
      </c>
      <c r="G22" s="8">
        <v>16</v>
      </c>
      <c r="H22" s="11">
        <v>1200</v>
      </c>
      <c r="I22" s="11">
        <v>19200</v>
      </c>
    </row>
    <row r="23" spans="1:9" x14ac:dyDescent="0.45">
      <c r="A23" s="2">
        <v>43861</v>
      </c>
      <c r="B23" s="4" t="s">
        <v>137</v>
      </c>
      <c r="C23" s="4" t="s">
        <v>112</v>
      </c>
      <c r="D23" s="4" t="s">
        <v>131</v>
      </c>
      <c r="E23" s="4" t="s">
        <v>127</v>
      </c>
      <c r="F23" s="11">
        <v>750</v>
      </c>
      <c r="G23" s="8">
        <v>69</v>
      </c>
      <c r="H23" s="11">
        <v>1200</v>
      </c>
      <c r="I23" s="11">
        <v>82800</v>
      </c>
    </row>
    <row r="24" spans="1:9" x14ac:dyDescent="0.45">
      <c r="A24" s="2">
        <v>44407</v>
      </c>
      <c r="B24" s="4" t="s">
        <v>124</v>
      </c>
      <c r="C24" s="4" t="s">
        <v>118</v>
      </c>
      <c r="D24" s="4" t="s">
        <v>131</v>
      </c>
      <c r="E24" s="4" t="s">
        <v>127</v>
      </c>
      <c r="F24" s="11">
        <v>750</v>
      </c>
      <c r="G24" s="8">
        <v>157</v>
      </c>
      <c r="H24" s="11">
        <v>1200</v>
      </c>
      <c r="I24" s="11">
        <v>188400</v>
      </c>
    </row>
    <row r="25" spans="1:9" x14ac:dyDescent="0.45">
      <c r="A25" s="2">
        <v>43778</v>
      </c>
      <c r="B25" s="4" t="s">
        <v>115</v>
      </c>
      <c r="C25" s="4" t="s">
        <v>105</v>
      </c>
      <c r="D25" s="4" t="s">
        <v>131</v>
      </c>
      <c r="E25" s="4" t="s">
        <v>127</v>
      </c>
      <c r="F25" s="11">
        <v>750</v>
      </c>
      <c r="G25" s="8">
        <v>53</v>
      </c>
      <c r="H25" s="11">
        <v>1200</v>
      </c>
      <c r="I25" s="11">
        <v>63600</v>
      </c>
    </row>
    <row r="26" spans="1:9" x14ac:dyDescent="0.45">
      <c r="A26" s="2">
        <v>44359</v>
      </c>
      <c r="B26" s="4" t="s">
        <v>110</v>
      </c>
      <c r="C26" s="4" t="s">
        <v>108</v>
      </c>
      <c r="D26" s="4" t="s">
        <v>131</v>
      </c>
      <c r="E26" s="4" t="s">
        <v>127</v>
      </c>
      <c r="F26" s="11">
        <v>750</v>
      </c>
      <c r="G26" s="8">
        <v>138</v>
      </c>
      <c r="H26" s="11">
        <v>1200</v>
      </c>
      <c r="I26" s="11">
        <v>165600</v>
      </c>
    </row>
    <row r="27" spans="1:9" x14ac:dyDescent="0.45">
      <c r="A27" s="2">
        <v>44343</v>
      </c>
      <c r="B27" s="4" t="s">
        <v>121</v>
      </c>
      <c r="C27" s="4" t="s">
        <v>108</v>
      </c>
      <c r="D27" s="4" t="s">
        <v>131</v>
      </c>
      <c r="E27" s="4" t="s">
        <v>127</v>
      </c>
      <c r="F27" s="11">
        <v>750</v>
      </c>
      <c r="G27" s="8">
        <v>92</v>
      </c>
      <c r="H27" s="11">
        <v>1200</v>
      </c>
      <c r="I27" s="11">
        <v>110400</v>
      </c>
    </row>
    <row r="28" spans="1:9" x14ac:dyDescent="0.45">
      <c r="A28" s="2">
        <v>43270</v>
      </c>
      <c r="B28" s="4" t="s">
        <v>116</v>
      </c>
      <c r="C28" s="4" t="s">
        <v>108</v>
      </c>
      <c r="D28" s="4" t="s">
        <v>131</v>
      </c>
      <c r="E28" s="4" t="s">
        <v>127</v>
      </c>
      <c r="F28" s="11">
        <v>750</v>
      </c>
      <c r="G28" s="8">
        <v>135</v>
      </c>
      <c r="H28" s="11">
        <v>1200</v>
      </c>
      <c r="I28" s="11">
        <v>162000</v>
      </c>
    </row>
    <row r="29" spans="1:9" x14ac:dyDescent="0.45">
      <c r="A29" s="2">
        <v>43356</v>
      </c>
      <c r="B29" s="4" t="s">
        <v>145</v>
      </c>
      <c r="C29" s="4" t="s">
        <v>112</v>
      </c>
      <c r="D29" s="4" t="s">
        <v>131</v>
      </c>
      <c r="E29" s="4" t="s">
        <v>127</v>
      </c>
      <c r="F29" s="11">
        <v>750</v>
      </c>
      <c r="G29" s="8">
        <v>176</v>
      </c>
      <c r="H29" s="11">
        <v>1200</v>
      </c>
      <c r="I29" s="11">
        <v>211200</v>
      </c>
    </row>
    <row r="30" spans="1:9" x14ac:dyDescent="0.45">
      <c r="A30" s="2">
        <v>43466</v>
      </c>
      <c r="B30" s="4" t="s">
        <v>137</v>
      </c>
      <c r="C30" s="4" t="s">
        <v>118</v>
      </c>
      <c r="D30" s="4" t="s">
        <v>131</v>
      </c>
      <c r="E30" s="4" t="s">
        <v>127</v>
      </c>
      <c r="F30" s="11">
        <v>750</v>
      </c>
      <c r="G30" s="8">
        <v>105</v>
      </c>
      <c r="H30" s="11">
        <v>1200</v>
      </c>
      <c r="I30" s="11">
        <v>126000</v>
      </c>
    </row>
    <row r="31" spans="1:9" x14ac:dyDescent="0.45">
      <c r="A31" s="2">
        <v>43473</v>
      </c>
      <c r="B31" s="4" t="s">
        <v>119</v>
      </c>
      <c r="C31" s="4" t="s">
        <v>112</v>
      </c>
      <c r="D31" s="4" t="s">
        <v>131</v>
      </c>
      <c r="E31" s="4" t="s">
        <v>127</v>
      </c>
      <c r="F31" s="11">
        <v>750</v>
      </c>
      <c r="G31" s="8">
        <v>153</v>
      </c>
      <c r="H31" s="11">
        <v>1200</v>
      </c>
      <c r="I31" s="11">
        <v>183600</v>
      </c>
    </row>
    <row r="32" spans="1:9" x14ac:dyDescent="0.45">
      <c r="A32" s="2">
        <v>43278</v>
      </c>
      <c r="B32" s="4" t="s">
        <v>119</v>
      </c>
      <c r="C32" s="4" t="s">
        <v>108</v>
      </c>
      <c r="D32" s="4" t="s">
        <v>131</v>
      </c>
      <c r="E32" s="4" t="s">
        <v>127</v>
      </c>
      <c r="F32" s="11">
        <v>750</v>
      </c>
      <c r="G32" s="8">
        <v>86</v>
      </c>
      <c r="H32" s="11">
        <v>1200</v>
      </c>
      <c r="I32" s="11">
        <v>103200</v>
      </c>
    </row>
    <row r="33" spans="1:9" x14ac:dyDescent="0.45">
      <c r="A33" s="2">
        <v>43186</v>
      </c>
      <c r="B33" s="4" t="s">
        <v>110</v>
      </c>
      <c r="C33" s="4" t="s">
        <v>118</v>
      </c>
      <c r="D33" s="4" t="s">
        <v>131</v>
      </c>
      <c r="E33" s="4" t="s">
        <v>127</v>
      </c>
      <c r="F33" s="11">
        <v>750</v>
      </c>
      <c r="G33" s="8">
        <v>126</v>
      </c>
      <c r="H33" s="11">
        <v>1200</v>
      </c>
      <c r="I33" s="11">
        <v>151200</v>
      </c>
    </row>
    <row r="34" spans="1:9" x14ac:dyDescent="0.45">
      <c r="A34" s="2">
        <v>44132</v>
      </c>
      <c r="B34" s="4" t="s">
        <v>135</v>
      </c>
      <c r="C34" s="4" t="s">
        <v>114</v>
      </c>
      <c r="D34" s="4" t="s">
        <v>131</v>
      </c>
      <c r="E34" s="4" t="s">
        <v>127</v>
      </c>
      <c r="F34" s="11">
        <v>750</v>
      </c>
      <c r="G34" s="8">
        <v>64</v>
      </c>
      <c r="H34" s="11">
        <v>1200</v>
      </c>
      <c r="I34" s="11">
        <v>76800</v>
      </c>
    </row>
    <row r="35" spans="1:9" x14ac:dyDescent="0.45">
      <c r="A35" s="2">
        <v>44553</v>
      </c>
      <c r="B35" s="4" t="s">
        <v>123</v>
      </c>
      <c r="C35" s="4" t="s">
        <v>111</v>
      </c>
      <c r="D35" s="4" t="s">
        <v>131</v>
      </c>
      <c r="E35" s="4" t="s">
        <v>127</v>
      </c>
      <c r="F35" s="11">
        <v>750</v>
      </c>
      <c r="G35" s="8">
        <v>5</v>
      </c>
      <c r="H35" s="11">
        <v>1200</v>
      </c>
      <c r="I35" s="11">
        <v>6000</v>
      </c>
    </row>
    <row r="36" spans="1:9" x14ac:dyDescent="0.45">
      <c r="A36" s="2">
        <v>44290</v>
      </c>
      <c r="B36" s="4" t="s">
        <v>116</v>
      </c>
      <c r="C36" s="4" t="s">
        <v>108</v>
      </c>
      <c r="D36" s="4" t="s">
        <v>131</v>
      </c>
      <c r="E36" s="4" t="s">
        <v>127</v>
      </c>
      <c r="F36" s="11">
        <v>750</v>
      </c>
      <c r="G36" s="8">
        <v>134</v>
      </c>
      <c r="H36" s="11">
        <v>1200</v>
      </c>
      <c r="I36" s="11">
        <v>160800</v>
      </c>
    </row>
    <row r="37" spans="1:9" x14ac:dyDescent="0.45">
      <c r="A37" s="2">
        <v>43317</v>
      </c>
      <c r="B37" s="4" t="s">
        <v>145</v>
      </c>
      <c r="C37" s="4" t="s">
        <v>112</v>
      </c>
      <c r="D37" s="4" t="s">
        <v>131</v>
      </c>
      <c r="E37" s="4" t="s">
        <v>127</v>
      </c>
      <c r="F37" s="11">
        <v>750</v>
      </c>
      <c r="G37" s="8">
        <v>54</v>
      </c>
      <c r="H37" s="11">
        <v>1200</v>
      </c>
      <c r="I37" s="11">
        <v>64800</v>
      </c>
    </row>
    <row r="38" spans="1:9" x14ac:dyDescent="0.45">
      <c r="A38" s="2">
        <v>44314</v>
      </c>
      <c r="B38" s="4" t="s">
        <v>109</v>
      </c>
      <c r="C38" s="4" t="s">
        <v>108</v>
      </c>
      <c r="D38" s="4" t="s">
        <v>131</v>
      </c>
      <c r="E38" s="4" t="s">
        <v>127</v>
      </c>
      <c r="F38" s="11">
        <v>750</v>
      </c>
      <c r="G38" s="8">
        <v>9</v>
      </c>
      <c r="H38" s="11">
        <v>1200</v>
      </c>
      <c r="I38" s="11">
        <v>10800</v>
      </c>
    </row>
    <row r="39" spans="1:9" x14ac:dyDescent="0.45">
      <c r="A39" s="2">
        <v>44552</v>
      </c>
      <c r="B39" s="4" t="s">
        <v>138</v>
      </c>
      <c r="C39" s="4" t="s">
        <v>105</v>
      </c>
      <c r="D39" s="4" t="s">
        <v>131</v>
      </c>
      <c r="E39" s="4" t="s">
        <v>127</v>
      </c>
      <c r="F39" s="11">
        <v>750</v>
      </c>
      <c r="G39" s="8">
        <v>48</v>
      </c>
      <c r="H39" s="11">
        <v>1200</v>
      </c>
      <c r="I39" s="11">
        <v>57600</v>
      </c>
    </row>
    <row r="40" spans="1:9" x14ac:dyDescent="0.45">
      <c r="A40" s="2">
        <v>43214</v>
      </c>
      <c r="B40" s="4" t="s">
        <v>136</v>
      </c>
      <c r="C40" s="4" t="s">
        <v>108</v>
      </c>
      <c r="D40" s="4" t="s">
        <v>131</v>
      </c>
      <c r="E40" s="4" t="s">
        <v>127</v>
      </c>
      <c r="F40" s="11">
        <v>750</v>
      </c>
      <c r="G40" s="8">
        <v>91</v>
      </c>
      <c r="H40" s="11">
        <v>1200</v>
      </c>
      <c r="I40" s="11">
        <v>109200</v>
      </c>
    </row>
    <row r="41" spans="1:9" x14ac:dyDescent="0.45">
      <c r="A41" s="2">
        <v>44513</v>
      </c>
      <c r="B41" s="4" t="s">
        <v>117</v>
      </c>
      <c r="C41" s="4" t="s">
        <v>111</v>
      </c>
      <c r="D41" s="4" t="s">
        <v>131</v>
      </c>
      <c r="E41" s="4" t="s">
        <v>127</v>
      </c>
      <c r="F41" s="11">
        <v>750</v>
      </c>
      <c r="G41" s="8">
        <v>32</v>
      </c>
      <c r="H41" s="11">
        <v>1200</v>
      </c>
      <c r="I41" s="11">
        <v>38400</v>
      </c>
    </row>
    <row r="42" spans="1:9" x14ac:dyDescent="0.45">
      <c r="A42" s="2">
        <v>43216</v>
      </c>
      <c r="B42" s="4" t="s">
        <v>120</v>
      </c>
      <c r="C42" s="4" t="s">
        <v>105</v>
      </c>
      <c r="D42" s="4" t="s">
        <v>131</v>
      </c>
      <c r="E42" s="4" t="s">
        <v>127</v>
      </c>
      <c r="F42" s="11">
        <v>750</v>
      </c>
      <c r="G42" s="8">
        <v>85</v>
      </c>
      <c r="H42" s="11">
        <v>1200</v>
      </c>
      <c r="I42" s="11">
        <v>102000</v>
      </c>
    </row>
    <row r="43" spans="1:9" x14ac:dyDescent="0.45">
      <c r="A43" s="2">
        <v>43177</v>
      </c>
      <c r="B43" s="4" t="s">
        <v>137</v>
      </c>
      <c r="C43" s="4" t="s">
        <v>105</v>
      </c>
      <c r="D43" s="4" t="s">
        <v>131</v>
      </c>
      <c r="E43" s="4" t="s">
        <v>127</v>
      </c>
      <c r="F43" s="11">
        <v>750</v>
      </c>
      <c r="G43" s="8">
        <v>64</v>
      </c>
      <c r="H43" s="11">
        <v>1200</v>
      </c>
      <c r="I43" s="11">
        <v>76800</v>
      </c>
    </row>
    <row r="44" spans="1:9" x14ac:dyDescent="0.45">
      <c r="A44" s="2">
        <v>44539</v>
      </c>
      <c r="B44" s="4" t="s">
        <v>110</v>
      </c>
      <c r="C44" s="4" t="s">
        <v>111</v>
      </c>
      <c r="D44" s="4" t="s">
        <v>131</v>
      </c>
      <c r="E44" s="4" t="s">
        <v>127</v>
      </c>
      <c r="F44" s="11">
        <v>750</v>
      </c>
      <c r="G44" s="8">
        <v>23</v>
      </c>
      <c r="H44" s="11">
        <v>1200</v>
      </c>
      <c r="I44" s="11">
        <v>27600</v>
      </c>
    </row>
    <row r="45" spans="1:9" x14ac:dyDescent="0.45">
      <c r="A45" s="2">
        <v>43251</v>
      </c>
      <c r="B45" s="4" t="s">
        <v>119</v>
      </c>
      <c r="C45" s="4" t="s">
        <v>108</v>
      </c>
      <c r="D45" s="4" t="s">
        <v>131</v>
      </c>
      <c r="E45" s="4" t="s">
        <v>127</v>
      </c>
      <c r="F45" s="11">
        <v>750</v>
      </c>
      <c r="G45" s="8">
        <v>55</v>
      </c>
      <c r="H45" s="11">
        <v>1200</v>
      </c>
      <c r="I45" s="11">
        <v>66000</v>
      </c>
    </row>
    <row r="46" spans="1:9" x14ac:dyDescent="0.45">
      <c r="A46" s="2">
        <v>43117</v>
      </c>
      <c r="B46" s="4" t="s">
        <v>139</v>
      </c>
      <c r="C46" s="4" t="s">
        <v>118</v>
      </c>
      <c r="D46" s="4" t="s">
        <v>131</v>
      </c>
      <c r="E46" s="4" t="s">
        <v>127</v>
      </c>
      <c r="F46" s="11">
        <v>750</v>
      </c>
      <c r="G46" s="8">
        <v>230</v>
      </c>
      <c r="H46" s="11">
        <v>1200</v>
      </c>
      <c r="I46" s="11">
        <v>276000</v>
      </c>
    </row>
    <row r="47" spans="1:9" x14ac:dyDescent="0.45">
      <c r="A47" s="2">
        <v>44518</v>
      </c>
      <c r="B47" s="4" t="s">
        <v>121</v>
      </c>
      <c r="C47" s="4" t="s">
        <v>108</v>
      </c>
      <c r="D47" s="4" t="s">
        <v>131</v>
      </c>
      <c r="E47" s="4" t="s">
        <v>127</v>
      </c>
      <c r="F47" s="11">
        <v>750</v>
      </c>
      <c r="G47" s="8">
        <v>98</v>
      </c>
      <c r="H47" s="11">
        <v>1200</v>
      </c>
      <c r="I47" s="11">
        <v>117600</v>
      </c>
    </row>
    <row r="48" spans="1:9" x14ac:dyDescent="0.45">
      <c r="A48" s="2">
        <v>43641</v>
      </c>
      <c r="B48" s="4" t="s">
        <v>115</v>
      </c>
      <c r="C48" s="4" t="s">
        <v>108</v>
      </c>
      <c r="D48" s="4" t="s">
        <v>131</v>
      </c>
      <c r="E48" s="4" t="s">
        <v>127</v>
      </c>
      <c r="F48" s="11">
        <v>750</v>
      </c>
      <c r="G48" s="8">
        <v>38</v>
      </c>
      <c r="H48" s="11">
        <v>1200</v>
      </c>
      <c r="I48" s="11">
        <v>45600</v>
      </c>
    </row>
    <row r="49" spans="1:9" x14ac:dyDescent="0.45">
      <c r="A49" s="2">
        <v>43834</v>
      </c>
      <c r="B49" s="4" t="s">
        <v>141</v>
      </c>
      <c r="C49" s="4" t="s">
        <v>114</v>
      </c>
      <c r="D49" s="4" t="s">
        <v>131</v>
      </c>
      <c r="E49" s="4" t="s">
        <v>127</v>
      </c>
      <c r="F49" s="11">
        <v>750</v>
      </c>
      <c r="G49" s="8">
        <v>114</v>
      </c>
      <c r="H49" s="11">
        <v>1200</v>
      </c>
      <c r="I49" s="11">
        <v>136800</v>
      </c>
    </row>
    <row r="50" spans="1:9" x14ac:dyDescent="0.45">
      <c r="A50" s="2">
        <v>43749</v>
      </c>
      <c r="B50" s="4" t="s">
        <v>110</v>
      </c>
      <c r="C50" s="4" t="s">
        <v>111</v>
      </c>
      <c r="D50" s="4" t="s">
        <v>131</v>
      </c>
      <c r="E50" s="4" t="s">
        <v>127</v>
      </c>
      <c r="F50" s="11">
        <v>750</v>
      </c>
      <c r="G50" s="8">
        <v>24</v>
      </c>
      <c r="H50" s="11">
        <v>1200</v>
      </c>
      <c r="I50" s="11">
        <v>28800</v>
      </c>
    </row>
    <row r="51" spans="1:9" x14ac:dyDescent="0.45">
      <c r="A51" s="2">
        <v>43507</v>
      </c>
      <c r="B51" s="4" t="s">
        <v>116</v>
      </c>
      <c r="C51" s="4" t="s">
        <v>105</v>
      </c>
      <c r="D51" s="4" t="s">
        <v>131</v>
      </c>
      <c r="E51" s="4" t="s">
        <v>127</v>
      </c>
      <c r="F51" s="11">
        <v>750</v>
      </c>
      <c r="G51" s="8">
        <v>39</v>
      </c>
      <c r="H51" s="11">
        <v>1200</v>
      </c>
      <c r="I51" s="11">
        <v>46800</v>
      </c>
    </row>
    <row r="52" spans="1:9" x14ac:dyDescent="0.45">
      <c r="A52" s="2">
        <v>44035</v>
      </c>
      <c r="B52" s="4" t="s">
        <v>126</v>
      </c>
      <c r="C52" s="4" t="s">
        <v>114</v>
      </c>
      <c r="D52" s="4" t="s">
        <v>131</v>
      </c>
      <c r="E52" s="4" t="s">
        <v>127</v>
      </c>
      <c r="F52" s="11">
        <v>750</v>
      </c>
      <c r="G52" s="8">
        <v>6</v>
      </c>
      <c r="H52" s="11">
        <v>1200</v>
      </c>
      <c r="I52" s="11">
        <v>7200</v>
      </c>
    </row>
    <row r="53" spans="1:9" x14ac:dyDescent="0.45">
      <c r="A53" s="2">
        <v>43370</v>
      </c>
      <c r="B53" s="4" t="s">
        <v>145</v>
      </c>
      <c r="C53" s="4" t="s">
        <v>105</v>
      </c>
      <c r="D53" s="4" t="s">
        <v>131</v>
      </c>
      <c r="E53" s="4" t="s">
        <v>127</v>
      </c>
      <c r="F53" s="11">
        <v>750</v>
      </c>
      <c r="G53" s="8">
        <v>47</v>
      </c>
      <c r="H53" s="11">
        <v>1200</v>
      </c>
      <c r="I53" s="11">
        <v>56400</v>
      </c>
    </row>
    <row r="54" spans="1:9" x14ac:dyDescent="0.45">
      <c r="A54" s="2">
        <v>44491</v>
      </c>
      <c r="B54" s="4" t="s">
        <v>135</v>
      </c>
      <c r="C54" s="4" t="s">
        <v>105</v>
      </c>
      <c r="D54" s="4" t="s">
        <v>131</v>
      </c>
      <c r="E54" s="4" t="s">
        <v>127</v>
      </c>
      <c r="F54" s="11">
        <v>750</v>
      </c>
      <c r="G54" s="8">
        <v>89</v>
      </c>
      <c r="H54" s="11">
        <v>1200</v>
      </c>
      <c r="I54" s="11">
        <v>106800</v>
      </c>
    </row>
    <row r="55" spans="1:9" x14ac:dyDescent="0.45">
      <c r="A55" s="2">
        <v>43709</v>
      </c>
      <c r="B55" s="4" t="s">
        <v>124</v>
      </c>
      <c r="C55" s="4" t="s">
        <v>114</v>
      </c>
      <c r="D55" s="4" t="s">
        <v>131</v>
      </c>
      <c r="E55" s="4" t="s">
        <v>127</v>
      </c>
      <c r="F55" s="11">
        <v>750</v>
      </c>
      <c r="G55" s="8">
        <v>245</v>
      </c>
      <c r="H55" s="11">
        <v>1200</v>
      </c>
      <c r="I55" s="11">
        <v>294000</v>
      </c>
    </row>
    <row r="56" spans="1:9" x14ac:dyDescent="0.45">
      <c r="A56" s="2">
        <v>43596</v>
      </c>
      <c r="B56" s="4" t="s">
        <v>137</v>
      </c>
      <c r="C56" s="4" t="s">
        <v>112</v>
      </c>
      <c r="D56" s="4" t="s">
        <v>131</v>
      </c>
      <c r="E56" s="4" t="s">
        <v>127</v>
      </c>
      <c r="F56" s="11">
        <v>750</v>
      </c>
      <c r="G56" s="8">
        <v>109</v>
      </c>
      <c r="H56" s="11">
        <v>1200</v>
      </c>
      <c r="I56" s="11">
        <v>130800</v>
      </c>
    </row>
    <row r="57" spans="1:9" x14ac:dyDescent="0.45">
      <c r="A57" s="2">
        <v>43404</v>
      </c>
      <c r="B57" s="4" t="s">
        <v>113</v>
      </c>
      <c r="C57" s="4" t="s">
        <v>105</v>
      </c>
      <c r="D57" s="4" t="s">
        <v>131</v>
      </c>
      <c r="E57" s="4" t="s">
        <v>127</v>
      </c>
      <c r="F57" s="11">
        <v>750</v>
      </c>
      <c r="G57" s="8">
        <v>98</v>
      </c>
      <c r="H57" s="11">
        <v>1200</v>
      </c>
      <c r="I57" s="11">
        <v>117600</v>
      </c>
    </row>
    <row r="58" spans="1:9" x14ac:dyDescent="0.45">
      <c r="A58" s="2">
        <v>43738</v>
      </c>
      <c r="B58" s="4" t="s">
        <v>119</v>
      </c>
      <c r="C58" s="4" t="s">
        <v>114</v>
      </c>
      <c r="D58" s="4" t="s">
        <v>131</v>
      </c>
      <c r="E58" s="4" t="s">
        <v>127</v>
      </c>
      <c r="F58" s="11">
        <v>750</v>
      </c>
      <c r="G58" s="8">
        <v>280</v>
      </c>
      <c r="H58" s="11">
        <v>1200</v>
      </c>
      <c r="I58" s="11">
        <v>336000</v>
      </c>
    </row>
    <row r="59" spans="1:9" x14ac:dyDescent="0.45">
      <c r="A59" s="2">
        <v>44479</v>
      </c>
      <c r="B59" s="4" t="s">
        <v>135</v>
      </c>
      <c r="C59" s="4" t="s">
        <v>118</v>
      </c>
      <c r="D59" s="4" t="s">
        <v>131</v>
      </c>
      <c r="E59" s="4" t="s">
        <v>127</v>
      </c>
      <c r="F59" s="11">
        <v>750</v>
      </c>
      <c r="G59" s="8">
        <v>187</v>
      </c>
      <c r="H59" s="11">
        <v>1200</v>
      </c>
      <c r="I59" s="11">
        <v>224400</v>
      </c>
    </row>
    <row r="60" spans="1:9" x14ac:dyDescent="0.45">
      <c r="A60" s="2">
        <v>43260</v>
      </c>
      <c r="B60" s="4" t="s">
        <v>110</v>
      </c>
      <c r="C60" s="4" t="s">
        <v>105</v>
      </c>
      <c r="D60" s="4" t="s">
        <v>131</v>
      </c>
      <c r="E60" s="4" t="s">
        <v>127</v>
      </c>
      <c r="F60" s="11">
        <v>750</v>
      </c>
      <c r="G60" s="8">
        <v>86</v>
      </c>
      <c r="H60" s="11">
        <v>1200</v>
      </c>
      <c r="I60" s="11">
        <v>103200</v>
      </c>
    </row>
    <row r="61" spans="1:9" x14ac:dyDescent="0.45">
      <c r="A61" s="2">
        <v>43244</v>
      </c>
      <c r="B61" s="4" t="s">
        <v>124</v>
      </c>
      <c r="C61" s="4" t="s">
        <v>108</v>
      </c>
      <c r="D61" s="4" t="s">
        <v>131</v>
      </c>
      <c r="E61" s="4" t="s">
        <v>127</v>
      </c>
      <c r="F61" s="11">
        <v>750</v>
      </c>
      <c r="G61" s="8">
        <v>89</v>
      </c>
      <c r="H61" s="11">
        <v>1200</v>
      </c>
      <c r="I61" s="11">
        <v>106800</v>
      </c>
    </row>
    <row r="62" spans="1:9" x14ac:dyDescent="0.45">
      <c r="A62" s="2">
        <v>43982</v>
      </c>
      <c r="B62" s="4" t="s">
        <v>110</v>
      </c>
      <c r="C62" s="4" t="s">
        <v>111</v>
      </c>
      <c r="D62" s="4" t="s">
        <v>131</v>
      </c>
      <c r="E62" s="4" t="s">
        <v>127</v>
      </c>
      <c r="F62" s="11">
        <v>750</v>
      </c>
      <c r="G62" s="8">
        <v>34</v>
      </c>
      <c r="H62" s="11">
        <v>1200</v>
      </c>
      <c r="I62" s="11">
        <v>40800</v>
      </c>
    </row>
    <row r="63" spans="1:9" x14ac:dyDescent="0.45">
      <c r="A63" s="2">
        <v>44438</v>
      </c>
      <c r="B63" s="4" t="s">
        <v>145</v>
      </c>
      <c r="C63" s="4" t="s">
        <v>108</v>
      </c>
      <c r="D63" s="4" t="s">
        <v>131</v>
      </c>
      <c r="E63" s="4" t="s">
        <v>127</v>
      </c>
      <c r="F63" s="11">
        <v>750</v>
      </c>
      <c r="G63" s="8">
        <v>18</v>
      </c>
      <c r="H63" s="11">
        <v>1200</v>
      </c>
      <c r="I63" s="11">
        <v>21600</v>
      </c>
    </row>
    <row r="64" spans="1:9" x14ac:dyDescent="0.45">
      <c r="A64" s="2">
        <v>44411</v>
      </c>
      <c r="B64" s="4" t="s">
        <v>143</v>
      </c>
      <c r="C64" s="4" t="s">
        <v>118</v>
      </c>
      <c r="D64" s="4" t="s">
        <v>131</v>
      </c>
      <c r="E64" s="4" t="s">
        <v>127</v>
      </c>
      <c r="F64" s="11">
        <v>750</v>
      </c>
      <c r="G64" s="8">
        <v>129</v>
      </c>
      <c r="H64" s="11">
        <v>1200</v>
      </c>
      <c r="I64" s="11">
        <v>154800</v>
      </c>
    </row>
    <row r="65" spans="1:9" x14ac:dyDescent="0.45">
      <c r="A65" s="2">
        <v>43180</v>
      </c>
      <c r="B65" s="4" t="s">
        <v>126</v>
      </c>
      <c r="C65" s="4" t="s">
        <v>105</v>
      </c>
      <c r="D65" s="4" t="s">
        <v>131</v>
      </c>
      <c r="E65" s="4" t="s">
        <v>127</v>
      </c>
      <c r="F65" s="11">
        <v>750</v>
      </c>
      <c r="G65" s="8">
        <v>95</v>
      </c>
      <c r="H65" s="11">
        <v>1200</v>
      </c>
      <c r="I65" s="11">
        <v>114000</v>
      </c>
    </row>
    <row r="66" spans="1:9" x14ac:dyDescent="0.45">
      <c r="A66" s="2">
        <v>43121</v>
      </c>
      <c r="B66" s="4" t="s">
        <v>120</v>
      </c>
      <c r="C66" s="4" t="s">
        <v>105</v>
      </c>
      <c r="D66" s="4" t="s">
        <v>131</v>
      </c>
      <c r="E66" s="4" t="s">
        <v>127</v>
      </c>
      <c r="F66" s="11">
        <v>750</v>
      </c>
      <c r="G66" s="8">
        <v>25</v>
      </c>
      <c r="H66" s="11">
        <v>1200</v>
      </c>
      <c r="I66" s="11">
        <v>30000</v>
      </c>
    </row>
    <row r="67" spans="1:9" x14ac:dyDescent="0.45">
      <c r="A67" s="2">
        <v>44289</v>
      </c>
      <c r="B67" s="4" t="s">
        <v>120</v>
      </c>
      <c r="C67" s="4" t="s">
        <v>105</v>
      </c>
      <c r="D67" s="4" t="s">
        <v>131</v>
      </c>
      <c r="E67" s="4" t="s">
        <v>127</v>
      </c>
      <c r="F67" s="11">
        <v>750</v>
      </c>
      <c r="G67" s="8">
        <v>19</v>
      </c>
      <c r="H67" s="11">
        <v>1200</v>
      </c>
      <c r="I67" s="11">
        <v>22800</v>
      </c>
    </row>
    <row r="68" spans="1:9" x14ac:dyDescent="0.45">
      <c r="A68" s="2">
        <v>44135</v>
      </c>
      <c r="B68" s="4" t="s">
        <v>123</v>
      </c>
      <c r="C68" s="4" t="s">
        <v>118</v>
      </c>
      <c r="D68" s="4" t="s">
        <v>131</v>
      </c>
      <c r="E68" s="4" t="s">
        <v>127</v>
      </c>
      <c r="F68" s="11">
        <v>750</v>
      </c>
      <c r="G68" s="8">
        <v>50</v>
      </c>
      <c r="H68" s="11">
        <v>1200</v>
      </c>
      <c r="I68" s="11">
        <v>60000</v>
      </c>
    </row>
    <row r="69" spans="1:9" x14ac:dyDescent="0.45">
      <c r="A69" s="2">
        <v>43727</v>
      </c>
      <c r="B69" s="4" t="s">
        <v>139</v>
      </c>
      <c r="C69" s="4" t="s">
        <v>111</v>
      </c>
      <c r="D69" s="4" t="s">
        <v>131</v>
      </c>
      <c r="E69" s="4" t="s">
        <v>127</v>
      </c>
      <c r="F69" s="11">
        <v>750</v>
      </c>
      <c r="G69" s="8">
        <v>16</v>
      </c>
      <c r="H69" s="11">
        <v>1200</v>
      </c>
      <c r="I69" s="11">
        <v>19200</v>
      </c>
    </row>
    <row r="70" spans="1:9" x14ac:dyDescent="0.45">
      <c r="A70" s="2">
        <v>43624</v>
      </c>
      <c r="B70" s="4" t="s">
        <v>110</v>
      </c>
      <c r="C70" s="4" t="s">
        <v>108</v>
      </c>
      <c r="D70" s="4" t="s">
        <v>131</v>
      </c>
      <c r="E70" s="4" t="s">
        <v>127</v>
      </c>
      <c r="F70" s="11">
        <v>750</v>
      </c>
      <c r="G70" s="8">
        <v>15</v>
      </c>
      <c r="H70" s="11">
        <v>1200</v>
      </c>
      <c r="I70" s="11">
        <v>18000</v>
      </c>
    </row>
    <row r="71" spans="1:9" x14ac:dyDescent="0.45">
      <c r="A71" s="2">
        <v>44483</v>
      </c>
      <c r="B71" s="4" t="s">
        <v>139</v>
      </c>
      <c r="C71" s="4" t="s">
        <v>112</v>
      </c>
      <c r="D71" s="4" t="s">
        <v>131</v>
      </c>
      <c r="E71" s="4" t="s">
        <v>127</v>
      </c>
      <c r="F71" s="11">
        <v>750</v>
      </c>
      <c r="G71" s="8">
        <v>185</v>
      </c>
      <c r="H71" s="11">
        <v>1200</v>
      </c>
      <c r="I71" s="11">
        <v>222000</v>
      </c>
    </row>
    <row r="72" spans="1:9" x14ac:dyDescent="0.45">
      <c r="A72" s="2">
        <v>44325</v>
      </c>
      <c r="B72" s="4" t="s">
        <v>139</v>
      </c>
      <c r="C72" s="4" t="s">
        <v>108</v>
      </c>
      <c r="D72" s="4" t="s">
        <v>131</v>
      </c>
      <c r="E72" s="4" t="s">
        <v>127</v>
      </c>
      <c r="F72" s="11">
        <v>750</v>
      </c>
      <c r="G72" s="8">
        <v>89</v>
      </c>
      <c r="H72" s="11">
        <v>1200</v>
      </c>
      <c r="I72" s="11">
        <v>106800</v>
      </c>
    </row>
    <row r="73" spans="1:9" x14ac:dyDescent="0.45">
      <c r="A73" s="2">
        <v>43652</v>
      </c>
      <c r="B73" s="4" t="s">
        <v>124</v>
      </c>
      <c r="C73" s="4" t="s">
        <v>114</v>
      </c>
      <c r="D73" s="4" t="s">
        <v>131</v>
      </c>
      <c r="E73" s="4" t="s">
        <v>127</v>
      </c>
      <c r="F73" s="11">
        <v>750</v>
      </c>
      <c r="G73" s="8">
        <v>250</v>
      </c>
      <c r="H73" s="11">
        <v>1200</v>
      </c>
      <c r="I73" s="11">
        <v>300000</v>
      </c>
    </row>
    <row r="74" spans="1:9" x14ac:dyDescent="0.45">
      <c r="A74" s="2">
        <v>43985</v>
      </c>
      <c r="B74" s="4" t="s">
        <v>120</v>
      </c>
      <c r="C74" s="4" t="s">
        <v>112</v>
      </c>
      <c r="D74" s="4" t="s">
        <v>131</v>
      </c>
      <c r="E74" s="4" t="s">
        <v>127</v>
      </c>
      <c r="F74" s="11">
        <v>750</v>
      </c>
      <c r="G74" s="8">
        <v>94</v>
      </c>
      <c r="H74" s="11">
        <v>1200</v>
      </c>
      <c r="I74" s="11">
        <v>112800</v>
      </c>
    </row>
    <row r="75" spans="1:9" x14ac:dyDescent="0.45">
      <c r="A75" s="2">
        <v>44533</v>
      </c>
      <c r="B75" s="4" t="s">
        <v>142</v>
      </c>
      <c r="C75" s="4" t="s">
        <v>118</v>
      </c>
      <c r="D75" s="4" t="s">
        <v>131</v>
      </c>
      <c r="E75" s="4" t="s">
        <v>127</v>
      </c>
      <c r="F75" s="11">
        <v>750</v>
      </c>
      <c r="G75" s="8">
        <v>31</v>
      </c>
      <c r="H75" s="11">
        <v>1200</v>
      </c>
      <c r="I75" s="11">
        <v>37200</v>
      </c>
    </row>
    <row r="76" spans="1:9" x14ac:dyDescent="0.45">
      <c r="A76" s="2">
        <v>43882</v>
      </c>
      <c r="B76" s="4" t="s">
        <v>120</v>
      </c>
      <c r="C76" s="4" t="s">
        <v>111</v>
      </c>
      <c r="D76" s="4" t="s">
        <v>131</v>
      </c>
      <c r="E76" s="4" t="s">
        <v>127</v>
      </c>
      <c r="F76" s="11">
        <v>750</v>
      </c>
      <c r="G76" s="8">
        <v>39</v>
      </c>
      <c r="H76" s="11">
        <v>1200</v>
      </c>
      <c r="I76" s="11">
        <v>46800</v>
      </c>
    </row>
    <row r="77" spans="1:9" x14ac:dyDescent="0.45">
      <c r="A77" s="2">
        <v>44250</v>
      </c>
      <c r="B77" s="4" t="s">
        <v>113</v>
      </c>
      <c r="C77" s="4" t="s">
        <v>105</v>
      </c>
      <c r="D77" s="4" t="s">
        <v>131</v>
      </c>
      <c r="E77" s="4" t="s">
        <v>127</v>
      </c>
      <c r="F77" s="11">
        <v>750</v>
      </c>
      <c r="G77" s="8">
        <v>60</v>
      </c>
      <c r="H77" s="11">
        <v>1200</v>
      </c>
      <c r="I77" s="11">
        <v>72000</v>
      </c>
    </row>
    <row r="78" spans="1:9" x14ac:dyDescent="0.45">
      <c r="A78" s="2">
        <v>43714</v>
      </c>
      <c r="B78" s="4" t="s">
        <v>138</v>
      </c>
      <c r="C78" s="4" t="s">
        <v>112</v>
      </c>
      <c r="D78" s="4" t="s">
        <v>131</v>
      </c>
      <c r="E78" s="4" t="s">
        <v>127</v>
      </c>
      <c r="F78" s="11">
        <v>750</v>
      </c>
      <c r="G78" s="8">
        <v>166</v>
      </c>
      <c r="H78" s="11">
        <v>1200</v>
      </c>
      <c r="I78" s="11">
        <v>199200</v>
      </c>
    </row>
    <row r="79" spans="1:9" x14ac:dyDescent="0.45">
      <c r="A79" s="2">
        <v>43456</v>
      </c>
      <c r="B79" s="4" t="s">
        <v>135</v>
      </c>
      <c r="C79" s="4" t="s">
        <v>114</v>
      </c>
      <c r="D79" s="4" t="s">
        <v>131</v>
      </c>
      <c r="E79" s="4" t="s">
        <v>127</v>
      </c>
      <c r="F79" s="11">
        <v>750</v>
      </c>
      <c r="G79" s="8">
        <v>130</v>
      </c>
      <c r="H79" s="11">
        <v>1200</v>
      </c>
      <c r="I79" s="11">
        <v>156000</v>
      </c>
    </row>
    <row r="80" spans="1:9" x14ac:dyDescent="0.45">
      <c r="A80" s="2">
        <v>43233</v>
      </c>
      <c r="B80" s="4" t="s">
        <v>120</v>
      </c>
      <c r="C80" s="4" t="s">
        <v>118</v>
      </c>
      <c r="D80" s="4" t="s">
        <v>131</v>
      </c>
      <c r="E80" s="4" t="s">
        <v>127</v>
      </c>
      <c r="F80" s="11">
        <v>750</v>
      </c>
      <c r="G80" s="8">
        <v>57</v>
      </c>
      <c r="H80" s="11">
        <v>1200</v>
      </c>
      <c r="I80" s="11">
        <v>68400</v>
      </c>
    </row>
    <row r="81" spans="1:9" x14ac:dyDescent="0.45">
      <c r="A81" s="2">
        <v>43672</v>
      </c>
      <c r="B81" s="4" t="s">
        <v>137</v>
      </c>
      <c r="C81" s="4" t="s">
        <v>111</v>
      </c>
      <c r="D81" s="4" t="s">
        <v>131</v>
      </c>
      <c r="E81" s="4" t="s">
        <v>127</v>
      </c>
      <c r="F81" s="11">
        <v>750</v>
      </c>
      <c r="G81" s="8">
        <v>16</v>
      </c>
      <c r="H81" s="11">
        <v>1200</v>
      </c>
      <c r="I81" s="11">
        <v>19200</v>
      </c>
    </row>
    <row r="82" spans="1:9" x14ac:dyDescent="0.45">
      <c r="A82" s="2">
        <v>43861</v>
      </c>
      <c r="B82" s="4" t="s">
        <v>137</v>
      </c>
      <c r="C82" s="4" t="s">
        <v>112</v>
      </c>
      <c r="D82" s="4" t="s">
        <v>131</v>
      </c>
      <c r="E82" s="4" t="s">
        <v>127</v>
      </c>
      <c r="F82" s="11">
        <v>750</v>
      </c>
      <c r="G82" s="8">
        <v>69</v>
      </c>
      <c r="H82" s="11">
        <v>1200</v>
      </c>
      <c r="I82" s="11">
        <v>82800</v>
      </c>
    </row>
    <row r="83" spans="1:9" x14ac:dyDescent="0.45">
      <c r="A83" s="2">
        <v>44407</v>
      </c>
      <c r="B83" s="4" t="s">
        <v>124</v>
      </c>
      <c r="C83" s="4" t="s">
        <v>118</v>
      </c>
      <c r="D83" s="4" t="s">
        <v>131</v>
      </c>
      <c r="E83" s="4" t="s">
        <v>127</v>
      </c>
      <c r="F83" s="11">
        <v>750</v>
      </c>
      <c r="G83" s="8">
        <v>157</v>
      </c>
      <c r="H83" s="11">
        <v>1200</v>
      </c>
      <c r="I83" s="11">
        <v>188400</v>
      </c>
    </row>
    <row r="84" spans="1:9" x14ac:dyDescent="0.45">
      <c r="A84" s="2">
        <v>43778</v>
      </c>
      <c r="B84" s="4" t="s">
        <v>115</v>
      </c>
      <c r="C84" s="4" t="s">
        <v>105</v>
      </c>
      <c r="D84" s="4" t="s">
        <v>131</v>
      </c>
      <c r="E84" s="4" t="s">
        <v>127</v>
      </c>
      <c r="F84" s="11">
        <v>750</v>
      </c>
      <c r="G84" s="8">
        <v>53</v>
      </c>
      <c r="H84" s="11">
        <v>1200</v>
      </c>
      <c r="I84" s="11">
        <v>63600</v>
      </c>
    </row>
    <row r="85" spans="1:9" x14ac:dyDescent="0.45">
      <c r="A85" s="2">
        <v>44359</v>
      </c>
      <c r="B85" s="4" t="s">
        <v>110</v>
      </c>
      <c r="C85" s="4" t="s">
        <v>108</v>
      </c>
      <c r="D85" s="4" t="s">
        <v>131</v>
      </c>
      <c r="E85" s="4" t="s">
        <v>127</v>
      </c>
      <c r="F85" s="11">
        <v>750</v>
      </c>
      <c r="G85" s="8">
        <v>138</v>
      </c>
      <c r="H85" s="11">
        <v>1200</v>
      </c>
      <c r="I85" s="11">
        <v>165600</v>
      </c>
    </row>
    <row r="86" spans="1:9" x14ac:dyDescent="0.45">
      <c r="A86" s="2">
        <v>44343</v>
      </c>
      <c r="B86" s="4" t="s">
        <v>121</v>
      </c>
      <c r="C86" s="4" t="s">
        <v>108</v>
      </c>
      <c r="D86" s="4" t="s">
        <v>131</v>
      </c>
      <c r="E86" s="4" t="s">
        <v>127</v>
      </c>
      <c r="F86" s="11">
        <v>750</v>
      </c>
      <c r="G86" s="8">
        <v>92</v>
      </c>
      <c r="H86" s="11">
        <v>1200</v>
      </c>
      <c r="I86" s="11">
        <v>110400</v>
      </c>
    </row>
    <row r="87" spans="1:9" x14ac:dyDescent="0.45">
      <c r="A87" s="2">
        <v>43270</v>
      </c>
      <c r="B87" s="4" t="s">
        <v>116</v>
      </c>
      <c r="C87" s="4" t="s">
        <v>108</v>
      </c>
      <c r="D87" s="4" t="s">
        <v>131</v>
      </c>
      <c r="E87" s="4" t="s">
        <v>127</v>
      </c>
      <c r="F87" s="11">
        <v>750</v>
      </c>
      <c r="G87" s="8">
        <v>135</v>
      </c>
      <c r="H87" s="11">
        <v>1200</v>
      </c>
      <c r="I87" s="11">
        <v>162000</v>
      </c>
    </row>
    <row r="88" spans="1:9" x14ac:dyDescent="0.45">
      <c r="A88" s="2">
        <v>43356</v>
      </c>
      <c r="B88" s="4" t="s">
        <v>145</v>
      </c>
      <c r="C88" s="4" t="s">
        <v>112</v>
      </c>
      <c r="D88" s="4" t="s">
        <v>131</v>
      </c>
      <c r="E88" s="4" t="s">
        <v>127</v>
      </c>
      <c r="F88" s="11">
        <v>750</v>
      </c>
      <c r="G88" s="8">
        <v>176</v>
      </c>
      <c r="H88" s="11">
        <v>1200</v>
      </c>
      <c r="I88" s="11">
        <v>211200</v>
      </c>
    </row>
    <row r="89" spans="1:9" x14ac:dyDescent="0.45">
      <c r="A89" s="2">
        <v>43466</v>
      </c>
      <c r="B89" s="4" t="s">
        <v>137</v>
      </c>
      <c r="C89" s="4" t="s">
        <v>118</v>
      </c>
      <c r="D89" s="4" t="s">
        <v>131</v>
      </c>
      <c r="E89" s="4" t="s">
        <v>127</v>
      </c>
      <c r="F89" s="11">
        <v>750</v>
      </c>
      <c r="G89" s="8">
        <v>105</v>
      </c>
      <c r="H89" s="11">
        <v>1200</v>
      </c>
      <c r="I89" s="11">
        <v>126000</v>
      </c>
    </row>
    <row r="90" spans="1:9" x14ac:dyDescent="0.45">
      <c r="A90" s="2">
        <v>43473</v>
      </c>
      <c r="B90" s="4" t="s">
        <v>119</v>
      </c>
      <c r="C90" s="4" t="s">
        <v>112</v>
      </c>
      <c r="D90" s="4" t="s">
        <v>131</v>
      </c>
      <c r="E90" s="4" t="s">
        <v>127</v>
      </c>
      <c r="F90" s="11">
        <v>750</v>
      </c>
      <c r="G90" s="8">
        <v>153</v>
      </c>
      <c r="H90" s="11">
        <v>1200</v>
      </c>
      <c r="I90" s="11">
        <v>183600</v>
      </c>
    </row>
    <row r="91" spans="1:9" x14ac:dyDescent="0.45">
      <c r="A91" s="2">
        <v>43278</v>
      </c>
      <c r="B91" s="4" t="s">
        <v>119</v>
      </c>
      <c r="C91" s="4" t="s">
        <v>108</v>
      </c>
      <c r="D91" s="4" t="s">
        <v>131</v>
      </c>
      <c r="E91" s="4" t="s">
        <v>127</v>
      </c>
      <c r="F91" s="11">
        <v>750</v>
      </c>
      <c r="G91" s="8">
        <v>86</v>
      </c>
      <c r="H91" s="11">
        <v>1200</v>
      </c>
      <c r="I91" s="11">
        <v>103200</v>
      </c>
    </row>
    <row r="92" spans="1:9" x14ac:dyDescent="0.45">
      <c r="A92" s="2">
        <v>43186</v>
      </c>
      <c r="B92" s="4" t="s">
        <v>110</v>
      </c>
      <c r="C92" s="4" t="s">
        <v>118</v>
      </c>
      <c r="D92" s="4" t="s">
        <v>131</v>
      </c>
      <c r="E92" s="4" t="s">
        <v>127</v>
      </c>
      <c r="F92" s="11">
        <v>750</v>
      </c>
      <c r="G92" s="8">
        <v>126</v>
      </c>
      <c r="H92" s="11">
        <v>1200</v>
      </c>
      <c r="I92" s="11">
        <v>151200</v>
      </c>
    </row>
    <row r="93" spans="1:9" x14ac:dyDescent="0.45">
      <c r="A93" s="2">
        <v>44132</v>
      </c>
      <c r="B93" s="4" t="s">
        <v>135</v>
      </c>
      <c r="C93" s="4" t="s">
        <v>114</v>
      </c>
      <c r="D93" s="4" t="s">
        <v>131</v>
      </c>
      <c r="E93" s="4" t="s">
        <v>127</v>
      </c>
      <c r="F93" s="11">
        <v>750</v>
      </c>
      <c r="G93" s="8">
        <v>64</v>
      </c>
      <c r="H93" s="11">
        <v>1200</v>
      </c>
      <c r="I93" s="11">
        <v>76800</v>
      </c>
    </row>
    <row r="94" spans="1:9" x14ac:dyDescent="0.45">
      <c r="A94" s="2">
        <v>44553</v>
      </c>
      <c r="B94" s="4" t="s">
        <v>123</v>
      </c>
      <c r="C94" s="4" t="s">
        <v>111</v>
      </c>
      <c r="D94" s="4" t="s">
        <v>131</v>
      </c>
      <c r="E94" s="4" t="s">
        <v>127</v>
      </c>
      <c r="F94" s="11">
        <v>750</v>
      </c>
      <c r="G94" s="8">
        <v>5</v>
      </c>
      <c r="H94" s="11">
        <v>1200</v>
      </c>
      <c r="I94" s="11">
        <v>6000</v>
      </c>
    </row>
    <row r="95" spans="1:9" x14ac:dyDescent="0.45">
      <c r="A95" s="2">
        <v>44290</v>
      </c>
      <c r="B95" s="4" t="s">
        <v>116</v>
      </c>
      <c r="C95" s="4" t="s">
        <v>108</v>
      </c>
      <c r="D95" s="4" t="s">
        <v>131</v>
      </c>
      <c r="E95" s="4" t="s">
        <v>127</v>
      </c>
      <c r="F95" s="11">
        <v>750</v>
      </c>
      <c r="G95" s="8">
        <v>134</v>
      </c>
      <c r="H95" s="11">
        <v>1200</v>
      </c>
      <c r="I95" s="11">
        <v>160800</v>
      </c>
    </row>
    <row r="96" spans="1:9" x14ac:dyDescent="0.45">
      <c r="A96" s="2">
        <v>43317</v>
      </c>
      <c r="B96" s="4" t="s">
        <v>145</v>
      </c>
      <c r="C96" s="4" t="s">
        <v>112</v>
      </c>
      <c r="D96" s="4" t="s">
        <v>131</v>
      </c>
      <c r="E96" s="4" t="s">
        <v>127</v>
      </c>
      <c r="F96" s="11">
        <v>750</v>
      </c>
      <c r="G96" s="8">
        <v>54</v>
      </c>
      <c r="H96" s="11">
        <v>1200</v>
      </c>
      <c r="I96" s="11">
        <v>64800</v>
      </c>
    </row>
    <row r="97" spans="1:9" x14ac:dyDescent="0.45">
      <c r="A97" s="2">
        <v>44314</v>
      </c>
      <c r="B97" s="4" t="s">
        <v>109</v>
      </c>
      <c r="C97" s="4" t="s">
        <v>108</v>
      </c>
      <c r="D97" s="4" t="s">
        <v>131</v>
      </c>
      <c r="E97" s="4" t="s">
        <v>127</v>
      </c>
      <c r="F97" s="11">
        <v>750</v>
      </c>
      <c r="G97" s="8">
        <v>9</v>
      </c>
      <c r="H97" s="11">
        <v>1200</v>
      </c>
      <c r="I97" s="11">
        <v>10800</v>
      </c>
    </row>
    <row r="98" spans="1:9" x14ac:dyDescent="0.45">
      <c r="A98" s="2">
        <v>44552</v>
      </c>
      <c r="B98" s="4" t="s">
        <v>138</v>
      </c>
      <c r="C98" s="4" t="s">
        <v>105</v>
      </c>
      <c r="D98" s="4" t="s">
        <v>131</v>
      </c>
      <c r="E98" s="4" t="s">
        <v>127</v>
      </c>
      <c r="F98" s="11">
        <v>750</v>
      </c>
      <c r="G98" s="8">
        <v>48</v>
      </c>
      <c r="H98" s="11">
        <v>1200</v>
      </c>
      <c r="I98" s="11">
        <v>57600</v>
      </c>
    </row>
    <row r="99" spans="1:9" x14ac:dyDescent="0.45">
      <c r="A99" s="2">
        <v>43214</v>
      </c>
      <c r="B99" s="4" t="s">
        <v>136</v>
      </c>
      <c r="C99" s="4" t="s">
        <v>108</v>
      </c>
      <c r="D99" s="4" t="s">
        <v>131</v>
      </c>
      <c r="E99" s="4" t="s">
        <v>127</v>
      </c>
      <c r="F99" s="11">
        <v>750</v>
      </c>
      <c r="G99" s="8">
        <v>91</v>
      </c>
      <c r="H99" s="11">
        <v>1200</v>
      </c>
      <c r="I99" s="11">
        <v>109200</v>
      </c>
    </row>
    <row r="100" spans="1:9" x14ac:dyDescent="0.45">
      <c r="A100" s="2">
        <v>44513</v>
      </c>
      <c r="B100" s="4" t="s">
        <v>117</v>
      </c>
      <c r="C100" s="4" t="s">
        <v>111</v>
      </c>
      <c r="D100" s="4" t="s">
        <v>131</v>
      </c>
      <c r="E100" s="4" t="s">
        <v>127</v>
      </c>
      <c r="F100" s="11">
        <v>750</v>
      </c>
      <c r="G100" s="8">
        <v>32</v>
      </c>
      <c r="H100" s="11">
        <v>1200</v>
      </c>
      <c r="I100" s="11">
        <v>38400</v>
      </c>
    </row>
    <row r="101" spans="1:9" x14ac:dyDescent="0.45">
      <c r="A101" s="2">
        <v>43216</v>
      </c>
      <c r="B101" s="4" t="s">
        <v>120</v>
      </c>
      <c r="C101" s="4" t="s">
        <v>105</v>
      </c>
      <c r="D101" s="4" t="s">
        <v>131</v>
      </c>
      <c r="E101" s="4" t="s">
        <v>127</v>
      </c>
      <c r="F101" s="11">
        <v>750</v>
      </c>
      <c r="G101" s="8">
        <v>85</v>
      </c>
      <c r="H101" s="11">
        <v>1200</v>
      </c>
      <c r="I101" s="11">
        <v>102000</v>
      </c>
    </row>
    <row r="102" spans="1:9" x14ac:dyDescent="0.45">
      <c r="A102" s="2">
        <v>43177</v>
      </c>
      <c r="B102" s="4" t="s">
        <v>137</v>
      </c>
      <c r="C102" s="4" t="s">
        <v>105</v>
      </c>
      <c r="D102" s="4" t="s">
        <v>131</v>
      </c>
      <c r="E102" s="4" t="s">
        <v>127</v>
      </c>
      <c r="F102" s="11">
        <v>750</v>
      </c>
      <c r="G102" s="8">
        <v>64</v>
      </c>
      <c r="H102" s="11">
        <v>1200</v>
      </c>
      <c r="I102" s="11">
        <v>76800</v>
      </c>
    </row>
    <row r="103" spans="1:9" x14ac:dyDescent="0.45">
      <c r="A103" s="2">
        <v>44539</v>
      </c>
      <c r="B103" s="4" t="s">
        <v>110</v>
      </c>
      <c r="C103" s="4" t="s">
        <v>111</v>
      </c>
      <c r="D103" s="4" t="s">
        <v>131</v>
      </c>
      <c r="E103" s="4" t="s">
        <v>127</v>
      </c>
      <c r="F103" s="11">
        <v>750</v>
      </c>
      <c r="G103" s="8">
        <v>23</v>
      </c>
      <c r="H103" s="11">
        <v>1200</v>
      </c>
      <c r="I103" s="11">
        <v>27600</v>
      </c>
    </row>
    <row r="104" spans="1:9" x14ac:dyDescent="0.45">
      <c r="A104" s="2">
        <v>43251</v>
      </c>
      <c r="B104" s="4" t="s">
        <v>119</v>
      </c>
      <c r="C104" s="4" t="s">
        <v>108</v>
      </c>
      <c r="D104" s="4" t="s">
        <v>131</v>
      </c>
      <c r="E104" s="4" t="s">
        <v>127</v>
      </c>
      <c r="F104" s="11">
        <v>750</v>
      </c>
      <c r="G104" s="8">
        <v>55</v>
      </c>
      <c r="H104" s="11">
        <v>1200</v>
      </c>
      <c r="I104" s="11">
        <v>66000</v>
      </c>
    </row>
    <row r="105" spans="1:9" x14ac:dyDescent="0.45">
      <c r="A105" s="2">
        <v>43117</v>
      </c>
      <c r="B105" s="4" t="s">
        <v>139</v>
      </c>
      <c r="C105" s="4" t="s">
        <v>118</v>
      </c>
      <c r="D105" s="4" t="s">
        <v>131</v>
      </c>
      <c r="E105" s="4" t="s">
        <v>127</v>
      </c>
      <c r="F105" s="11">
        <v>750</v>
      </c>
      <c r="G105" s="8">
        <v>230</v>
      </c>
      <c r="H105" s="11">
        <v>1200</v>
      </c>
      <c r="I105" s="11">
        <v>276000</v>
      </c>
    </row>
    <row r="106" spans="1:9" x14ac:dyDescent="0.45">
      <c r="A106" s="2">
        <v>44518</v>
      </c>
      <c r="B106" s="4" t="s">
        <v>121</v>
      </c>
      <c r="C106" s="4" t="s">
        <v>108</v>
      </c>
      <c r="D106" s="4" t="s">
        <v>131</v>
      </c>
      <c r="E106" s="4" t="s">
        <v>127</v>
      </c>
      <c r="F106" s="11">
        <v>750</v>
      </c>
      <c r="G106" s="8">
        <v>98</v>
      </c>
      <c r="H106" s="11">
        <v>1200</v>
      </c>
      <c r="I106" s="11">
        <v>117600</v>
      </c>
    </row>
    <row r="107" spans="1:9" x14ac:dyDescent="0.45">
      <c r="A107" s="2">
        <v>43641</v>
      </c>
      <c r="B107" s="4" t="s">
        <v>115</v>
      </c>
      <c r="C107" s="4" t="s">
        <v>108</v>
      </c>
      <c r="D107" s="4" t="s">
        <v>131</v>
      </c>
      <c r="E107" s="4" t="s">
        <v>127</v>
      </c>
      <c r="F107" s="11">
        <v>750</v>
      </c>
      <c r="G107" s="8">
        <v>38</v>
      </c>
      <c r="H107" s="11">
        <v>1200</v>
      </c>
      <c r="I107" s="11">
        <v>45600</v>
      </c>
    </row>
    <row r="108" spans="1:9" x14ac:dyDescent="0.45">
      <c r="A108" s="2">
        <v>43834</v>
      </c>
      <c r="B108" s="4" t="s">
        <v>141</v>
      </c>
      <c r="C108" s="4" t="s">
        <v>114</v>
      </c>
      <c r="D108" s="4" t="s">
        <v>131</v>
      </c>
      <c r="E108" s="4" t="s">
        <v>127</v>
      </c>
      <c r="F108" s="11">
        <v>750</v>
      </c>
      <c r="G108" s="8">
        <v>114</v>
      </c>
      <c r="H108" s="11">
        <v>1200</v>
      </c>
      <c r="I108" s="11">
        <v>136800</v>
      </c>
    </row>
    <row r="109" spans="1:9" x14ac:dyDescent="0.45">
      <c r="A109" s="2">
        <v>43749</v>
      </c>
      <c r="B109" s="4" t="s">
        <v>110</v>
      </c>
      <c r="C109" s="4" t="s">
        <v>111</v>
      </c>
      <c r="D109" s="4" t="s">
        <v>131</v>
      </c>
      <c r="E109" s="4" t="s">
        <v>127</v>
      </c>
      <c r="F109" s="11">
        <v>750</v>
      </c>
      <c r="G109" s="8">
        <v>24</v>
      </c>
      <c r="H109" s="11">
        <v>1200</v>
      </c>
      <c r="I109" s="11">
        <v>28800</v>
      </c>
    </row>
    <row r="110" spans="1:9" x14ac:dyDescent="0.45">
      <c r="A110" s="2">
        <v>43507</v>
      </c>
      <c r="B110" s="4" t="s">
        <v>116</v>
      </c>
      <c r="C110" s="4" t="s">
        <v>105</v>
      </c>
      <c r="D110" s="4" t="s">
        <v>131</v>
      </c>
      <c r="E110" s="4" t="s">
        <v>127</v>
      </c>
      <c r="F110" s="11">
        <v>750</v>
      </c>
      <c r="G110" s="8">
        <v>39</v>
      </c>
      <c r="H110" s="11">
        <v>1200</v>
      </c>
      <c r="I110" s="11">
        <v>46800</v>
      </c>
    </row>
    <row r="111" spans="1:9" x14ac:dyDescent="0.45">
      <c r="A111" s="2">
        <v>44035</v>
      </c>
      <c r="B111" s="4" t="s">
        <v>126</v>
      </c>
      <c r="C111" s="4" t="s">
        <v>114</v>
      </c>
      <c r="D111" s="4" t="s">
        <v>131</v>
      </c>
      <c r="E111" s="4" t="s">
        <v>127</v>
      </c>
      <c r="F111" s="11">
        <v>750</v>
      </c>
      <c r="G111" s="8">
        <v>6</v>
      </c>
      <c r="H111" s="11">
        <v>1200</v>
      </c>
      <c r="I111" s="11">
        <v>7200</v>
      </c>
    </row>
    <row r="112" spans="1:9" x14ac:dyDescent="0.45">
      <c r="A112" s="2">
        <v>43370</v>
      </c>
      <c r="B112" s="4" t="s">
        <v>145</v>
      </c>
      <c r="C112" s="4" t="s">
        <v>105</v>
      </c>
      <c r="D112" s="4" t="s">
        <v>131</v>
      </c>
      <c r="E112" s="4" t="s">
        <v>127</v>
      </c>
      <c r="F112" s="11">
        <v>750</v>
      </c>
      <c r="G112" s="8">
        <v>47</v>
      </c>
      <c r="H112" s="11">
        <v>1200</v>
      </c>
      <c r="I112" s="11">
        <v>56400</v>
      </c>
    </row>
    <row r="113" spans="1:9" x14ac:dyDescent="0.45">
      <c r="A113" s="2">
        <v>44491</v>
      </c>
      <c r="B113" s="4" t="s">
        <v>135</v>
      </c>
      <c r="C113" s="4" t="s">
        <v>105</v>
      </c>
      <c r="D113" s="4" t="s">
        <v>131</v>
      </c>
      <c r="E113" s="4" t="s">
        <v>127</v>
      </c>
      <c r="F113" s="11">
        <v>750</v>
      </c>
      <c r="G113" s="8">
        <v>89</v>
      </c>
      <c r="H113" s="11">
        <v>1200</v>
      </c>
      <c r="I113" s="11">
        <v>106800</v>
      </c>
    </row>
    <row r="114" spans="1:9" x14ac:dyDescent="0.45">
      <c r="A114" s="2">
        <v>43709</v>
      </c>
      <c r="B114" s="4" t="s">
        <v>124</v>
      </c>
      <c r="C114" s="4" t="s">
        <v>114</v>
      </c>
      <c r="D114" s="4" t="s">
        <v>131</v>
      </c>
      <c r="E114" s="4" t="s">
        <v>127</v>
      </c>
      <c r="F114" s="11">
        <v>750</v>
      </c>
      <c r="G114" s="8">
        <v>245</v>
      </c>
      <c r="H114" s="11">
        <v>1200</v>
      </c>
      <c r="I114" s="11">
        <v>294000</v>
      </c>
    </row>
    <row r="115" spans="1:9" x14ac:dyDescent="0.45">
      <c r="A115" s="2">
        <v>43596</v>
      </c>
      <c r="B115" s="4" t="s">
        <v>137</v>
      </c>
      <c r="C115" s="4" t="s">
        <v>112</v>
      </c>
      <c r="D115" s="4" t="s">
        <v>131</v>
      </c>
      <c r="E115" s="4" t="s">
        <v>127</v>
      </c>
      <c r="F115" s="11">
        <v>750</v>
      </c>
      <c r="G115" s="8">
        <v>109</v>
      </c>
      <c r="H115" s="11">
        <v>1200</v>
      </c>
      <c r="I115" s="11">
        <v>130800</v>
      </c>
    </row>
    <row r="116" spans="1:9" x14ac:dyDescent="0.45">
      <c r="A116" s="2">
        <v>43404</v>
      </c>
      <c r="B116" s="4" t="s">
        <v>113</v>
      </c>
      <c r="C116" s="4" t="s">
        <v>105</v>
      </c>
      <c r="D116" s="4" t="s">
        <v>131</v>
      </c>
      <c r="E116" s="4" t="s">
        <v>127</v>
      </c>
      <c r="F116" s="11">
        <v>750</v>
      </c>
      <c r="G116" s="8">
        <v>98</v>
      </c>
      <c r="H116" s="11">
        <v>1200</v>
      </c>
      <c r="I116" s="11">
        <v>117600</v>
      </c>
    </row>
    <row r="117" spans="1:9" x14ac:dyDescent="0.45">
      <c r="A117" s="2">
        <v>43738</v>
      </c>
      <c r="B117" s="4" t="s">
        <v>119</v>
      </c>
      <c r="C117" s="4" t="s">
        <v>114</v>
      </c>
      <c r="D117" s="4" t="s">
        <v>131</v>
      </c>
      <c r="E117" s="4" t="s">
        <v>127</v>
      </c>
      <c r="F117" s="11">
        <v>750</v>
      </c>
      <c r="G117" s="8">
        <v>280</v>
      </c>
      <c r="H117" s="11">
        <v>1200</v>
      </c>
      <c r="I117" s="11">
        <v>336000</v>
      </c>
    </row>
    <row r="118" spans="1:9" x14ac:dyDescent="0.45">
      <c r="A118" s="2">
        <v>44479</v>
      </c>
      <c r="B118" s="4" t="s">
        <v>135</v>
      </c>
      <c r="C118" s="4" t="s">
        <v>118</v>
      </c>
      <c r="D118" s="4" t="s">
        <v>131</v>
      </c>
      <c r="E118" s="4" t="s">
        <v>127</v>
      </c>
      <c r="F118" s="11">
        <v>750</v>
      </c>
      <c r="G118" s="8">
        <v>187</v>
      </c>
      <c r="H118" s="11">
        <v>1200</v>
      </c>
      <c r="I118" s="11">
        <v>224400</v>
      </c>
    </row>
    <row r="119" spans="1:9" x14ac:dyDescent="0.45">
      <c r="A119" s="2">
        <v>43260</v>
      </c>
      <c r="B119" s="4" t="s">
        <v>110</v>
      </c>
      <c r="C119" s="4" t="s">
        <v>105</v>
      </c>
      <c r="D119" s="4" t="s">
        <v>131</v>
      </c>
      <c r="E119" s="4" t="s">
        <v>127</v>
      </c>
      <c r="F119" s="11">
        <v>750</v>
      </c>
      <c r="G119" s="8">
        <v>86</v>
      </c>
      <c r="H119" s="11">
        <v>1200</v>
      </c>
      <c r="I119" s="11">
        <v>103200</v>
      </c>
    </row>
    <row r="120" spans="1:9" x14ac:dyDescent="0.45">
      <c r="A120" s="2">
        <v>44218</v>
      </c>
      <c r="B120" s="4" t="s">
        <v>116</v>
      </c>
      <c r="C120" s="4" t="s">
        <v>105</v>
      </c>
      <c r="D120" s="4" t="s">
        <v>131</v>
      </c>
      <c r="E120" s="4" t="s">
        <v>125</v>
      </c>
      <c r="F120" s="11">
        <v>750</v>
      </c>
      <c r="G120" s="8">
        <v>7</v>
      </c>
      <c r="H120" s="11">
        <v>1200</v>
      </c>
      <c r="I120" s="11">
        <v>8400</v>
      </c>
    </row>
    <row r="121" spans="1:9" x14ac:dyDescent="0.45">
      <c r="A121" s="2">
        <v>44422</v>
      </c>
      <c r="B121" s="4" t="s">
        <v>143</v>
      </c>
      <c r="C121" s="4" t="s">
        <v>118</v>
      </c>
      <c r="D121" s="4" t="s">
        <v>131</v>
      </c>
      <c r="E121" s="4" t="s">
        <v>125</v>
      </c>
      <c r="F121" s="11">
        <v>750</v>
      </c>
      <c r="G121" s="8">
        <v>114</v>
      </c>
      <c r="H121" s="11">
        <v>1200</v>
      </c>
      <c r="I121" s="11">
        <v>136800</v>
      </c>
    </row>
    <row r="122" spans="1:9" x14ac:dyDescent="0.45">
      <c r="A122" s="2">
        <v>44155</v>
      </c>
      <c r="B122" s="4" t="s">
        <v>126</v>
      </c>
      <c r="C122" s="4" t="s">
        <v>105</v>
      </c>
      <c r="D122" s="4" t="s">
        <v>131</v>
      </c>
      <c r="E122" s="4" t="s">
        <v>125</v>
      </c>
      <c r="F122" s="11">
        <v>750</v>
      </c>
      <c r="G122" s="8">
        <v>57</v>
      </c>
      <c r="H122" s="11">
        <v>1200</v>
      </c>
      <c r="I122" s="11">
        <v>68400</v>
      </c>
    </row>
    <row r="123" spans="1:9" x14ac:dyDescent="0.45">
      <c r="A123" s="2">
        <v>44482</v>
      </c>
      <c r="B123" s="4" t="s">
        <v>121</v>
      </c>
      <c r="C123" s="4" t="s">
        <v>118</v>
      </c>
      <c r="D123" s="4" t="s">
        <v>131</v>
      </c>
      <c r="E123" s="4" t="s">
        <v>125</v>
      </c>
      <c r="F123" s="11">
        <v>750</v>
      </c>
      <c r="G123" s="8">
        <v>66</v>
      </c>
      <c r="H123" s="11">
        <v>1200</v>
      </c>
      <c r="I123" s="11">
        <v>79200</v>
      </c>
    </row>
    <row r="124" spans="1:9" x14ac:dyDescent="0.45">
      <c r="A124" s="2">
        <v>44065</v>
      </c>
      <c r="B124" s="4" t="s">
        <v>135</v>
      </c>
      <c r="C124" s="4" t="s">
        <v>111</v>
      </c>
      <c r="D124" s="4" t="s">
        <v>131</v>
      </c>
      <c r="E124" s="4" t="s">
        <v>125</v>
      </c>
      <c r="F124" s="11">
        <v>750</v>
      </c>
      <c r="G124" s="8">
        <v>20</v>
      </c>
      <c r="H124" s="11">
        <v>1200</v>
      </c>
      <c r="I124" s="11">
        <v>24000</v>
      </c>
    </row>
    <row r="125" spans="1:9" x14ac:dyDescent="0.45">
      <c r="A125" s="2">
        <v>43176</v>
      </c>
      <c r="B125" s="4" t="s">
        <v>110</v>
      </c>
      <c r="C125" s="4" t="s">
        <v>112</v>
      </c>
      <c r="D125" s="4" t="s">
        <v>131</v>
      </c>
      <c r="E125" s="4" t="s">
        <v>125</v>
      </c>
      <c r="F125" s="11">
        <v>750</v>
      </c>
      <c r="G125" s="8">
        <v>14</v>
      </c>
      <c r="H125" s="11">
        <v>1200</v>
      </c>
      <c r="I125" s="11">
        <v>16800</v>
      </c>
    </row>
    <row r="126" spans="1:9" x14ac:dyDescent="0.45">
      <c r="A126" s="2">
        <v>44184</v>
      </c>
      <c r="B126" s="4" t="s">
        <v>139</v>
      </c>
      <c r="C126" s="4" t="s">
        <v>112</v>
      </c>
      <c r="D126" s="4" t="s">
        <v>131</v>
      </c>
      <c r="E126" s="4" t="s">
        <v>125</v>
      </c>
      <c r="F126" s="11">
        <v>750</v>
      </c>
      <c r="G126" s="8">
        <v>10</v>
      </c>
      <c r="H126" s="11">
        <v>1200</v>
      </c>
      <c r="I126" s="11">
        <v>12000</v>
      </c>
    </row>
    <row r="127" spans="1:9" x14ac:dyDescent="0.45">
      <c r="A127" s="2">
        <v>44251</v>
      </c>
      <c r="B127" s="4" t="s">
        <v>119</v>
      </c>
      <c r="C127" s="4" t="s">
        <v>118</v>
      </c>
      <c r="D127" s="4" t="s">
        <v>131</v>
      </c>
      <c r="E127" s="4" t="s">
        <v>125</v>
      </c>
      <c r="F127" s="11">
        <v>750</v>
      </c>
      <c r="G127" s="8">
        <v>8</v>
      </c>
      <c r="H127" s="11">
        <v>1200</v>
      </c>
      <c r="I127" s="11">
        <v>9600</v>
      </c>
    </row>
    <row r="128" spans="1:9" x14ac:dyDescent="0.45">
      <c r="A128" s="2">
        <v>43509</v>
      </c>
      <c r="B128" s="4" t="s">
        <v>126</v>
      </c>
      <c r="C128" s="4" t="s">
        <v>112</v>
      </c>
      <c r="D128" s="4" t="s">
        <v>131</v>
      </c>
      <c r="E128" s="4" t="s">
        <v>125</v>
      </c>
      <c r="F128" s="11">
        <v>750</v>
      </c>
      <c r="G128" s="8">
        <v>50</v>
      </c>
      <c r="H128" s="11">
        <v>1200</v>
      </c>
      <c r="I128" s="11">
        <v>60000</v>
      </c>
    </row>
    <row r="129" spans="1:9" x14ac:dyDescent="0.45">
      <c r="A129" s="2">
        <v>43456</v>
      </c>
      <c r="B129" s="4" t="s">
        <v>109</v>
      </c>
      <c r="C129" s="4" t="s">
        <v>112</v>
      </c>
      <c r="D129" s="4" t="s">
        <v>131</v>
      </c>
      <c r="E129" s="4" t="s">
        <v>125</v>
      </c>
      <c r="F129" s="11">
        <v>750</v>
      </c>
      <c r="G129" s="8">
        <v>60</v>
      </c>
      <c r="H129" s="11">
        <v>1200</v>
      </c>
      <c r="I129" s="11">
        <v>72000</v>
      </c>
    </row>
    <row r="130" spans="1:9" x14ac:dyDescent="0.45">
      <c r="A130" s="2">
        <v>43472</v>
      </c>
      <c r="B130" s="4" t="s">
        <v>135</v>
      </c>
      <c r="C130" s="4" t="s">
        <v>114</v>
      </c>
      <c r="D130" s="4" t="s">
        <v>131</v>
      </c>
      <c r="E130" s="4" t="s">
        <v>125</v>
      </c>
      <c r="F130" s="11">
        <v>750</v>
      </c>
      <c r="G130" s="8">
        <v>36</v>
      </c>
      <c r="H130" s="11">
        <v>1200</v>
      </c>
      <c r="I130" s="11">
        <v>43200</v>
      </c>
    </row>
    <row r="131" spans="1:9" x14ac:dyDescent="0.45">
      <c r="A131" s="2">
        <v>43366</v>
      </c>
      <c r="B131" s="4" t="s">
        <v>136</v>
      </c>
      <c r="C131" s="4" t="s">
        <v>105</v>
      </c>
      <c r="D131" s="4" t="s">
        <v>131</v>
      </c>
      <c r="E131" s="4" t="s">
        <v>125</v>
      </c>
      <c r="F131" s="11">
        <v>750</v>
      </c>
      <c r="G131" s="8">
        <v>44</v>
      </c>
      <c r="H131" s="11">
        <v>1200</v>
      </c>
      <c r="I131" s="11">
        <v>52800</v>
      </c>
    </row>
    <row r="132" spans="1:9" x14ac:dyDescent="0.45">
      <c r="A132" s="2">
        <v>44524</v>
      </c>
      <c r="B132" s="4" t="s">
        <v>126</v>
      </c>
      <c r="C132" s="4" t="s">
        <v>114</v>
      </c>
      <c r="D132" s="4" t="s">
        <v>131</v>
      </c>
      <c r="E132" s="4" t="s">
        <v>125</v>
      </c>
      <c r="F132" s="11">
        <v>750</v>
      </c>
      <c r="G132" s="8">
        <v>151</v>
      </c>
      <c r="H132" s="11">
        <v>1200</v>
      </c>
      <c r="I132" s="11">
        <v>181200</v>
      </c>
    </row>
    <row r="133" spans="1:9" x14ac:dyDescent="0.45">
      <c r="A133" s="2">
        <v>44135</v>
      </c>
      <c r="B133" s="4" t="s">
        <v>142</v>
      </c>
      <c r="C133" s="4" t="s">
        <v>105</v>
      </c>
      <c r="D133" s="4" t="s">
        <v>131</v>
      </c>
      <c r="E133" s="4" t="s">
        <v>125</v>
      </c>
      <c r="F133" s="11">
        <v>750</v>
      </c>
      <c r="G133" s="8">
        <v>49</v>
      </c>
      <c r="H133" s="11">
        <v>1200</v>
      </c>
      <c r="I133" s="11">
        <v>58800</v>
      </c>
    </row>
    <row r="134" spans="1:9" x14ac:dyDescent="0.45">
      <c r="A134" s="2">
        <v>44032</v>
      </c>
      <c r="B134" s="4" t="s">
        <v>138</v>
      </c>
      <c r="C134" s="4" t="s">
        <v>108</v>
      </c>
      <c r="D134" s="4" t="s">
        <v>131</v>
      </c>
      <c r="E134" s="4" t="s">
        <v>125</v>
      </c>
      <c r="F134" s="11">
        <v>750</v>
      </c>
      <c r="G134" s="8">
        <v>81</v>
      </c>
      <c r="H134" s="11">
        <v>1200</v>
      </c>
      <c r="I134" s="11">
        <v>97200</v>
      </c>
    </row>
    <row r="135" spans="1:9" x14ac:dyDescent="0.45">
      <c r="A135" s="2">
        <v>44328</v>
      </c>
      <c r="B135" s="4" t="s">
        <v>135</v>
      </c>
      <c r="C135" s="4" t="s">
        <v>108</v>
      </c>
      <c r="D135" s="4" t="s">
        <v>131</v>
      </c>
      <c r="E135" s="4" t="s">
        <v>125</v>
      </c>
      <c r="F135" s="11">
        <v>750</v>
      </c>
      <c r="G135" s="8">
        <v>63</v>
      </c>
      <c r="H135" s="11">
        <v>1200</v>
      </c>
      <c r="I135" s="11">
        <v>75600</v>
      </c>
    </row>
    <row r="136" spans="1:9" x14ac:dyDescent="0.45">
      <c r="A136" s="2">
        <v>43211</v>
      </c>
      <c r="B136" s="4" t="s">
        <v>144</v>
      </c>
      <c r="C136" s="4" t="s">
        <v>112</v>
      </c>
      <c r="D136" s="4" t="s">
        <v>131</v>
      </c>
      <c r="E136" s="4" t="s">
        <v>125</v>
      </c>
      <c r="F136" s="11">
        <v>750</v>
      </c>
      <c r="G136" s="8">
        <v>39</v>
      </c>
      <c r="H136" s="11">
        <v>1200</v>
      </c>
      <c r="I136" s="11">
        <v>46800</v>
      </c>
    </row>
    <row r="137" spans="1:9" x14ac:dyDescent="0.45">
      <c r="A137" s="2">
        <v>44011</v>
      </c>
      <c r="B137" s="4" t="s">
        <v>137</v>
      </c>
      <c r="C137" s="4" t="s">
        <v>118</v>
      </c>
      <c r="D137" s="4" t="s">
        <v>131</v>
      </c>
      <c r="E137" s="4" t="s">
        <v>125</v>
      </c>
      <c r="F137" s="11">
        <v>750</v>
      </c>
      <c r="G137" s="8">
        <v>103</v>
      </c>
      <c r="H137" s="11">
        <v>1200</v>
      </c>
      <c r="I137" s="11">
        <v>123600</v>
      </c>
    </row>
    <row r="138" spans="1:9" x14ac:dyDescent="0.45">
      <c r="A138" s="2">
        <v>44415</v>
      </c>
      <c r="B138" s="4" t="s">
        <v>126</v>
      </c>
      <c r="C138" s="4" t="s">
        <v>108</v>
      </c>
      <c r="D138" s="4" t="s">
        <v>131</v>
      </c>
      <c r="E138" s="4" t="s">
        <v>125</v>
      </c>
      <c r="F138" s="11">
        <v>750</v>
      </c>
      <c r="G138" s="8">
        <v>75</v>
      </c>
      <c r="H138" s="11">
        <v>1200</v>
      </c>
      <c r="I138" s="11">
        <v>90000</v>
      </c>
    </row>
    <row r="139" spans="1:9" x14ac:dyDescent="0.45">
      <c r="A139" s="2">
        <v>44491</v>
      </c>
      <c r="B139" s="4" t="s">
        <v>137</v>
      </c>
      <c r="C139" s="4" t="s">
        <v>112</v>
      </c>
      <c r="D139" s="4" t="s">
        <v>131</v>
      </c>
      <c r="E139" s="4" t="s">
        <v>125</v>
      </c>
      <c r="F139" s="11">
        <v>750</v>
      </c>
      <c r="G139" s="8">
        <v>15</v>
      </c>
      <c r="H139" s="11">
        <v>1200</v>
      </c>
      <c r="I139" s="11">
        <v>18000</v>
      </c>
    </row>
    <row r="140" spans="1:9" x14ac:dyDescent="0.45">
      <c r="A140" s="2">
        <v>43363</v>
      </c>
      <c r="B140" s="4" t="s">
        <v>122</v>
      </c>
      <c r="C140" s="4" t="s">
        <v>114</v>
      </c>
      <c r="D140" s="4" t="s">
        <v>131</v>
      </c>
      <c r="E140" s="4" t="s">
        <v>125</v>
      </c>
      <c r="F140" s="11">
        <v>750</v>
      </c>
      <c r="G140" s="8">
        <v>161</v>
      </c>
      <c r="H140" s="11">
        <v>1200</v>
      </c>
      <c r="I140" s="11">
        <v>193200</v>
      </c>
    </row>
    <row r="141" spans="1:9" x14ac:dyDescent="0.45">
      <c r="A141" s="2">
        <v>44442</v>
      </c>
      <c r="B141" s="4" t="s">
        <v>144</v>
      </c>
      <c r="C141" s="4" t="s">
        <v>112</v>
      </c>
      <c r="D141" s="4" t="s">
        <v>131</v>
      </c>
      <c r="E141" s="4" t="s">
        <v>125</v>
      </c>
      <c r="F141" s="11">
        <v>750</v>
      </c>
      <c r="G141" s="8">
        <v>27</v>
      </c>
      <c r="H141" s="11">
        <v>1200</v>
      </c>
      <c r="I141" s="11">
        <v>32400</v>
      </c>
    </row>
    <row r="142" spans="1:9" x14ac:dyDescent="0.45">
      <c r="A142" s="2">
        <v>43969</v>
      </c>
      <c r="B142" s="4" t="s">
        <v>123</v>
      </c>
      <c r="C142" s="4" t="s">
        <v>108</v>
      </c>
      <c r="D142" s="4" t="s">
        <v>131</v>
      </c>
      <c r="E142" s="4" t="s">
        <v>125</v>
      </c>
      <c r="F142" s="11">
        <v>750</v>
      </c>
      <c r="G142" s="8">
        <v>56</v>
      </c>
      <c r="H142" s="11">
        <v>1200</v>
      </c>
      <c r="I142" s="11">
        <v>67200</v>
      </c>
    </row>
    <row r="143" spans="1:9" x14ac:dyDescent="0.45">
      <c r="A143" s="2">
        <v>44139</v>
      </c>
      <c r="B143" s="4" t="s">
        <v>123</v>
      </c>
      <c r="C143" s="4" t="s">
        <v>112</v>
      </c>
      <c r="D143" s="4" t="s">
        <v>131</v>
      </c>
      <c r="E143" s="4" t="s">
        <v>125</v>
      </c>
      <c r="F143" s="11">
        <v>750</v>
      </c>
      <c r="G143" s="8">
        <v>93</v>
      </c>
      <c r="H143" s="11">
        <v>1200</v>
      </c>
      <c r="I143" s="11">
        <v>111600</v>
      </c>
    </row>
    <row r="144" spans="1:9" x14ac:dyDescent="0.45">
      <c r="A144" s="2">
        <v>44243</v>
      </c>
      <c r="B144" s="4" t="s">
        <v>141</v>
      </c>
      <c r="C144" s="4" t="s">
        <v>105</v>
      </c>
      <c r="D144" s="4" t="s">
        <v>131</v>
      </c>
      <c r="E144" s="4" t="s">
        <v>125</v>
      </c>
      <c r="F144" s="11">
        <v>750</v>
      </c>
      <c r="G144" s="8">
        <v>44</v>
      </c>
      <c r="H144" s="11">
        <v>1200</v>
      </c>
      <c r="I144" s="11">
        <v>52800</v>
      </c>
    </row>
    <row r="145" spans="1:9" x14ac:dyDescent="0.45">
      <c r="A145" s="2">
        <v>44373</v>
      </c>
      <c r="B145" s="4" t="s">
        <v>142</v>
      </c>
      <c r="C145" s="4" t="s">
        <v>105</v>
      </c>
      <c r="D145" s="4" t="s">
        <v>131</v>
      </c>
      <c r="E145" s="4" t="s">
        <v>125</v>
      </c>
      <c r="F145" s="11">
        <v>750</v>
      </c>
      <c r="G145" s="8">
        <v>3</v>
      </c>
      <c r="H145" s="11">
        <v>1200</v>
      </c>
      <c r="I145" s="11">
        <v>3600</v>
      </c>
    </row>
    <row r="146" spans="1:9" x14ac:dyDescent="0.45">
      <c r="A146" s="2">
        <v>44462</v>
      </c>
      <c r="B146" s="4" t="s">
        <v>121</v>
      </c>
      <c r="C146" s="4" t="s">
        <v>105</v>
      </c>
      <c r="D146" s="4" t="s">
        <v>131</v>
      </c>
      <c r="E146" s="4" t="s">
        <v>125</v>
      </c>
      <c r="F146" s="11">
        <v>750</v>
      </c>
      <c r="G146" s="8">
        <v>51</v>
      </c>
      <c r="H146" s="11">
        <v>1200</v>
      </c>
      <c r="I146" s="11">
        <v>61200</v>
      </c>
    </row>
    <row r="147" spans="1:9" x14ac:dyDescent="0.45">
      <c r="A147" s="2">
        <v>43233</v>
      </c>
      <c r="B147" s="4" t="s">
        <v>122</v>
      </c>
      <c r="C147" s="4" t="s">
        <v>105</v>
      </c>
      <c r="D147" s="4" t="s">
        <v>131</v>
      </c>
      <c r="E147" s="4" t="s">
        <v>125</v>
      </c>
      <c r="F147" s="11">
        <v>750</v>
      </c>
      <c r="G147" s="8">
        <v>22</v>
      </c>
      <c r="H147" s="11">
        <v>1200</v>
      </c>
      <c r="I147" s="11">
        <v>26400</v>
      </c>
    </row>
    <row r="148" spans="1:9" x14ac:dyDescent="0.45">
      <c r="A148" s="2">
        <v>44440</v>
      </c>
      <c r="B148" s="4" t="s">
        <v>142</v>
      </c>
      <c r="C148" s="4" t="s">
        <v>111</v>
      </c>
      <c r="D148" s="4" t="s">
        <v>131</v>
      </c>
      <c r="E148" s="4" t="s">
        <v>125</v>
      </c>
      <c r="F148" s="11">
        <v>750</v>
      </c>
      <c r="G148" s="8">
        <v>16</v>
      </c>
      <c r="H148" s="11">
        <v>1200</v>
      </c>
      <c r="I148" s="11">
        <v>19200</v>
      </c>
    </row>
    <row r="149" spans="1:9" x14ac:dyDescent="0.45">
      <c r="A149" s="2">
        <v>43501</v>
      </c>
      <c r="B149" s="4" t="s">
        <v>140</v>
      </c>
      <c r="C149" s="4" t="s">
        <v>118</v>
      </c>
      <c r="D149" s="4" t="s">
        <v>131</v>
      </c>
      <c r="E149" s="4" t="s">
        <v>125</v>
      </c>
      <c r="F149" s="11">
        <v>750</v>
      </c>
      <c r="G149" s="8">
        <v>117</v>
      </c>
      <c r="H149" s="11">
        <v>1200</v>
      </c>
      <c r="I149" s="11">
        <v>140400</v>
      </c>
    </row>
    <row r="150" spans="1:9" x14ac:dyDescent="0.45">
      <c r="A150" s="2">
        <v>44206</v>
      </c>
      <c r="B150" s="4" t="s">
        <v>123</v>
      </c>
      <c r="C150" s="4" t="s">
        <v>111</v>
      </c>
      <c r="D150" s="4" t="s">
        <v>131</v>
      </c>
      <c r="E150" s="4" t="s">
        <v>125</v>
      </c>
      <c r="F150" s="11">
        <v>750</v>
      </c>
      <c r="G150" s="8">
        <v>1</v>
      </c>
      <c r="H150" s="11">
        <v>1200</v>
      </c>
      <c r="I150" s="11">
        <v>1200</v>
      </c>
    </row>
    <row r="151" spans="1:9" x14ac:dyDescent="0.45">
      <c r="A151" s="2">
        <v>43393</v>
      </c>
      <c r="B151" s="4" t="s">
        <v>138</v>
      </c>
      <c r="C151" s="4" t="s">
        <v>112</v>
      </c>
      <c r="D151" s="4" t="s">
        <v>131</v>
      </c>
      <c r="E151" s="4" t="s">
        <v>125</v>
      </c>
      <c r="F151" s="11">
        <v>750</v>
      </c>
      <c r="G151" s="8">
        <v>73</v>
      </c>
      <c r="H151" s="11">
        <v>1200</v>
      </c>
      <c r="I151" s="11">
        <v>87600</v>
      </c>
    </row>
    <row r="152" spans="1:9" x14ac:dyDescent="0.45">
      <c r="A152" s="2">
        <v>43599</v>
      </c>
      <c r="B152" s="4" t="s">
        <v>136</v>
      </c>
      <c r="C152" s="4" t="s">
        <v>105</v>
      </c>
      <c r="D152" s="4" t="s">
        <v>131</v>
      </c>
      <c r="E152" s="4" t="s">
        <v>125</v>
      </c>
      <c r="F152" s="11">
        <v>750</v>
      </c>
      <c r="G152" s="8">
        <v>55</v>
      </c>
      <c r="H152" s="11">
        <v>1200</v>
      </c>
      <c r="I152" s="11">
        <v>66000</v>
      </c>
    </row>
    <row r="153" spans="1:9" x14ac:dyDescent="0.45">
      <c r="A153" s="2">
        <v>43918</v>
      </c>
      <c r="B153" s="4" t="s">
        <v>119</v>
      </c>
      <c r="C153" s="4" t="s">
        <v>105</v>
      </c>
      <c r="D153" s="4" t="s">
        <v>131</v>
      </c>
      <c r="E153" s="4" t="s">
        <v>125</v>
      </c>
      <c r="F153" s="11">
        <v>750</v>
      </c>
      <c r="G153" s="8">
        <v>28</v>
      </c>
      <c r="H153" s="11">
        <v>1200</v>
      </c>
      <c r="I153" s="11">
        <v>33600</v>
      </c>
    </row>
    <row r="154" spans="1:9" x14ac:dyDescent="0.45">
      <c r="A154" s="2">
        <v>43968</v>
      </c>
      <c r="B154" s="4" t="s">
        <v>140</v>
      </c>
      <c r="C154" s="4" t="s">
        <v>111</v>
      </c>
      <c r="D154" s="4" t="s">
        <v>131</v>
      </c>
      <c r="E154" s="4" t="s">
        <v>125</v>
      </c>
      <c r="F154" s="11">
        <v>750</v>
      </c>
      <c r="G154" s="8">
        <v>3</v>
      </c>
      <c r="H154" s="11">
        <v>1200</v>
      </c>
      <c r="I154" s="11">
        <v>3600</v>
      </c>
    </row>
    <row r="155" spans="1:9" x14ac:dyDescent="0.45">
      <c r="A155" s="2">
        <v>43522</v>
      </c>
      <c r="B155" s="4" t="s">
        <v>144</v>
      </c>
      <c r="C155" s="4" t="s">
        <v>105</v>
      </c>
      <c r="D155" s="4" t="s">
        <v>131</v>
      </c>
      <c r="E155" s="4" t="s">
        <v>125</v>
      </c>
      <c r="F155" s="11">
        <v>750</v>
      </c>
      <c r="G155" s="8">
        <v>27</v>
      </c>
      <c r="H155" s="11">
        <v>1200</v>
      </c>
      <c r="I155" s="11">
        <v>32400</v>
      </c>
    </row>
    <row r="156" spans="1:9" x14ac:dyDescent="0.45">
      <c r="A156" s="2">
        <v>43936</v>
      </c>
      <c r="B156" s="4" t="s">
        <v>142</v>
      </c>
      <c r="C156" s="4" t="s">
        <v>111</v>
      </c>
      <c r="D156" s="4" t="s">
        <v>131</v>
      </c>
      <c r="E156" s="4" t="s">
        <v>125</v>
      </c>
      <c r="F156" s="11">
        <v>750</v>
      </c>
      <c r="G156" s="8">
        <v>14</v>
      </c>
      <c r="H156" s="11">
        <v>1200</v>
      </c>
      <c r="I156" s="11">
        <v>16800</v>
      </c>
    </row>
    <row r="157" spans="1:9" x14ac:dyDescent="0.45">
      <c r="A157" s="2">
        <v>43822</v>
      </c>
      <c r="B157" s="4" t="s">
        <v>113</v>
      </c>
      <c r="C157" s="4" t="s">
        <v>105</v>
      </c>
      <c r="D157" s="4" t="s">
        <v>131</v>
      </c>
      <c r="E157" s="4" t="s">
        <v>125</v>
      </c>
      <c r="F157" s="11">
        <v>750</v>
      </c>
      <c r="G157" s="8">
        <v>14</v>
      </c>
      <c r="H157" s="11">
        <v>1200</v>
      </c>
      <c r="I157" s="11">
        <v>16800</v>
      </c>
    </row>
    <row r="158" spans="1:9" x14ac:dyDescent="0.45">
      <c r="A158" s="2">
        <v>43653</v>
      </c>
      <c r="B158" s="4" t="s">
        <v>143</v>
      </c>
      <c r="C158" s="4" t="s">
        <v>111</v>
      </c>
      <c r="D158" s="4" t="s">
        <v>131</v>
      </c>
      <c r="E158" s="4" t="s">
        <v>125</v>
      </c>
      <c r="F158" s="11">
        <v>750</v>
      </c>
      <c r="G158" s="8">
        <v>16</v>
      </c>
      <c r="H158" s="11">
        <v>1200</v>
      </c>
      <c r="I158" s="11">
        <v>19200</v>
      </c>
    </row>
    <row r="159" spans="1:9" x14ac:dyDescent="0.45">
      <c r="A159" s="2">
        <v>43817</v>
      </c>
      <c r="B159" s="4" t="s">
        <v>141</v>
      </c>
      <c r="C159" s="4" t="s">
        <v>114</v>
      </c>
      <c r="D159" s="4" t="s">
        <v>131</v>
      </c>
      <c r="E159" s="4" t="s">
        <v>125</v>
      </c>
      <c r="F159" s="11">
        <v>750</v>
      </c>
      <c r="G159" s="8">
        <v>131</v>
      </c>
      <c r="H159" s="11">
        <v>1200</v>
      </c>
      <c r="I159" s="11">
        <v>157200</v>
      </c>
    </row>
    <row r="160" spans="1:9" x14ac:dyDescent="0.45">
      <c r="A160" s="2">
        <v>44514</v>
      </c>
      <c r="B160" s="4" t="s">
        <v>117</v>
      </c>
      <c r="C160" s="4" t="s">
        <v>105</v>
      </c>
      <c r="D160" s="4" t="s">
        <v>131</v>
      </c>
      <c r="E160" s="4" t="s">
        <v>125</v>
      </c>
      <c r="F160" s="11">
        <v>750</v>
      </c>
      <c r="G160" s="8">
        <v>22</v>
      </c>
      <c r="H160" s="11">
        <v>1200</v>
      </c>
      <c r="I160" s="11">
        <v>26400</v>
      </c>
    </row>
    <row r="161" spans="1:9" x14ac:dyDescent="0.45">
      <c r="A161" s="2">
        <v>44109</v>
      </c>
      <c r="B161" s="4" t="s">
        <v>110</v>
      </c>
      <c r="C161" s="4" t="s">
        <v>105</v>
      </c>
      <c r="D161" s="4" t="s">
        <v>131</v>
      </c>
      <c r="E161" s="4" t="s">
        <v>125</v>
      </c>
      <c r="F161" s="11">
        <v>750</v>
      </c>
      <c r="G161" s="8">
        <v>1</v>
      </c>
      <c r="H161" s="11">
        <v>1200</v>
      </c>
      <c r="I161" s="11">
        <v>1200</v>
      </c>
    </row>
    <row r="162" spans="1:9" x14ac:dyDescent="0.45">
      <c r="A162" s="2">
        <v>44512</v>
      </c>
      <c r="B162" s="4" t="s">
        <v>136</v>
      </c>
      <c r="C162" s="4" t="s">
        <v>111</v>
      </c>
      <c r="D162" s="4" t="s">
        <v>131</v>
      </c>
      <c r="E162" s="4" t="s">
        <v>125</v>
      </c>
      <c r="F162" s="11">
        <v>750</v>
      </c>
      <c r="G162" s="8">
        <v>7</v>
      </c>
      <c r="H162" s="11">
        <v>1200</v>
      </c>
      <c r="I162" s="11">
        <v>8400</v>
      </c>
    </row>
    <row r="163" spans="1:9" x14ac:dyDescent="0.45">
      <c r="A163" s="2">
        <v>43833</v>
      </c>
      <c r="B163" s="4" t="s">
        <v>135</v>
      </c>
      <c r="C163" s="4" t="s">
        <v>108</v>
      </c>
      <c r="D163" s="4" t="s">
        <v>131</v>
      </c>
      <c r="E163" s="4" t="s">
        <v>125</v>
      </c>
      <c r="F163" s="11">
        <v>750</v>
      </c>
      <c r="G163" s="8">
        <v>87</v>
      </c>
      <c r="H163" s="11">
        <v>1200</v>
      </c>
      <c r="I163" s="11">
        <v>104400</v>
      </c>
    </row>
    <row r="164" spans="1:9" x14ac:dyDescent="0.45">
      <c r="A164" s="2">
        <v>43653</v>
      </c>
      <c r="B164" s="4" t="s">
        <v>145</v>
      </c>
      <c r="C164" s="4" t="s">
        <v>112</v>
      </c>
      <c r="D164" s="4" t="s">
        <v>131</v>
      </c>
      <c r="E164" s="4" t="s">
        <v>125</v>
      </c>
      <c r="F164" s="11">
        <v>750</v>
      </c>
      <c r="G164" s="8">
        <v>23</v>
      </c>
      <c r="H164" s="11">
        <v>1200</v>
      </c>
      <c r="I164" s="11">
        <v>27600</v>
      </c>
    </row>
    <row r="165" spans="1:9" x14ac:dyDescent="0.45">
      <c r="A165" s="2">
        <v>44270</v>
      </c>
      <c r="B165" s="4" t="s">
        <v>143</v>
      </c>
      <c r="C165" s="4" t="s">
        <v>111</v>
      </c>
      <c r="D165" s="4" t="s">
        <v>131</v>
      </c>
      <c r="E165" s="4" t="s">
        <v>125</v>
      </c>
      <c r="F165" s="11">
        <v>750</v>
      </c>
      <c r="G165" s="8">
        <v>14</v>
      </c>
      <c r="H165" s="11">
        <v>1200</v>
      </c>
      <c r="I165" s="11">
        <v>16800</v>
      </c>
    </row>
    <row r="166" spans="1:9" x14ac:dyDescent="0.45">
      <c r="A166" s="2">
        <v>44538</v>
      </c>
      <c r="B166" s="4" t="s">
        <v>123</v>
      </c>
      <c r="C166" s="4" t="s">
        <v>118</v>
      </c>
      <c r="D166" s="4" t="s">
        <v>131</v>
      </c>
      <c r="E166" s="4" t="s">
        <v>125</v>
      </c>
      <c r="F166" s="11">
        <v>750</v>
      </c>
      <c r="G166" s="8">
        <v>14</v>
      </c>
      <c r="H166" s="11">
        <v>1200</v>
      </c>
      <c r="I166" s="11">
        <v>16800</v>
      </c>
    </row>
    <row r="167" spans="1:9" x14ac:dyDescent="0.45">
      <c r="A167" s="2">
        <v>44489</v>
      </c>
      <c r="B167" s="4" t="s">
        <v>122</v>
      </c>
      <c r="C167" s="4" t="s">
        <v>111</v>
      </c>
      <c r="D167" s="4" t="s">
        <v>131</v>
      </c>
      <c r="E167" s="4" t="s">
        <v>125</v>
      </c>
      <c r="F167" s="11">
        <v>750</v>
      </c>
      <c r="G167" s="8">
        <v>11</v>
      </c>
      <c r="H167" s="11">
        <v>1200</v>
      </c>
      <c r="I167" s="11">
        <v>13200</v>
      </c>
    </row>
    <row r="168" spans="1:9" x14ac:dyDescent="0.45">
      <c r="A168" s="2">
        <v>43118</v>
      </c>
      <c r="B168" s="4" t="s">
        <v>115</v>
      </c>
      <c r="C168" s="4" t="s">
        <v>118</v>
      </c>
      <c r="D168" s="4" t="s">
        <v>131</v>
      </c>
      <c r="E168" s="4" t="s">
        <v>125</v>
      </c>
      <c r="F168" s="11">
        <v>750</v>
      </c>
      <c r="G168" s="8">
        <v>68</v>
      </c>
      <c r="H168" s="11">
        <v>1200</v>
      </c>
      <c r="I168" s="11">
        <v>81600</v>
      </c>
    </row>
    <row r="169" spans="1:9" x14ac:dyDescent="0.45">
      <c r="A169" s="2">
        <v>43655</v>
      </c>
      <c r="B169" s="4" t="s">
        <v>138</v>
      </c>
      <c r="C169" s="4" t="s">
        <v>111</v>
      </c>
      <c r="D169" s="4" t="s">
        <v>131</v>
      </c>
      <c r="E169" s="4" t="s">
        <v>125</v>
      </c>
      <c r="F169" s="11">
        <v>750</v>
      </c>
      <c r="G169" s="8">
        <v>1</v>
      </c>
      <c r="H169" s="11">
        <v>1200</v>
      </c>
      <c r="I169" s="11">
        <v>1200</v>
      </c>
    </row>
    <row r="170" spans="1:9" x14ac:dyDescent="0.45">
      <c r="A170" s="2">
        <v>43374</v>
      </c>
      <c r="B170" s="4" t="s">
        <v>121</v>
      </c>
      <c r="C170" s="4" t="s">
        <v>114</v>
      </c>
      <c r="D170" s="4" t="s">
        <v>131</v>
      </c>
      <c r="E170" s="4" t="s">
        <v>125</v>
      </c>
      <c r="F170" s="11">
        <v>750</v>
      </c>
      <c r="G170" s="8">
        <v>66</v>
      </c>
      <c r="H170" s="11">
        <v>1200</v>
      </c>
      <c r="I170" s="11">
        <v>79200</v>
      </c>
    </row>
    <row r="171" spans="1:9" x14ac:dyDescent="0.45">
      <c r="A171" s="2">
        <v>44218</v>
      </c>
      <c r="B171" s="4" t="s">
        <v>116</v>
      </c>
      <c r="C171" s="4" t="s">
        <v>105</v>
      </c>
      <c r="D171" s="4" t="s">
        <v>131</v>
      </c>
      <c r="E171" s="4" t="s">
        <v>125</v>
      </c>
      <c r="F171" s="11">
        <v>750</v>
      </c>
      <c r="G171" s="8">
        <v>7</v>
      </c>
      <c r="H171" s="11">
        <v>1200</v>
      </c>
      <c r="I171" s="11">
        <v>8400</v>
      </c>
    </row>
    <row r="172" spans="1:9" x14ac:dyDescent="0.45">
      <c r="A172" s="2">
        <v>44422</v>
      </c>
      <c r="B172" s="4" t="s">
        <v>143</v>
      </c>
      <c r="C172" s="4" t="s">
        <v>118</v>
      </c>
      <c r="D172" s="4" t="s">
        <v>131</v>
      </c>
      <c r="E172" s="4" t="s">
        <v>125</v>
      </c>
      <c r="F172" s="11">
        <v>750</v>
      </c>
      <c r="G172" s="8">
        <v>114</v>
      </c>
      <c r="H172" s="11">
        <v>1200</v>
      </c>
      <c r="I172" s="11">
        <v>136800</v>
      </c>
    </row>
    <row r="173" spans="1:9" x14ac:dyDescent="0.45">
      <c r="A173" s="2">
        <v>44155</v>
      </c>
      <c r="B173" s="4" t="s">
        <v>126</v>
      </c>
      <c r="C173" s="4" t="s">
        <v>105</v>
      </c>
      <c r="D173" s="4" t="s">
        <v>131</v>
      </c>
      <c r="E173" s="4" t="s">
        <v>125</v>
      </c>
      <c r="F173" s="11">
        <v>750</v>
      </c>
      <c r="G173" s="8">
        <v>57</v>
      </c>
      <c r="H173" s="11">
        <v>1200</v>
      </c>
      <c r="I173" s="11">
        <v>68400</v>
      </c>
    </row>
    <row r="174" spans="1:9" x14ac:dyDescent="0.45">
      <c r="A174" s="2">
        <v>44482</v>
      </c>
      <c r="B174" s="4" t="s">
        <v>121</v>
      </c>
      <c r="C174" s="4" t="s">
        <v>118</v>
      </c>
      <c r="D174" s="4" t="s">
        <v>131</v>
      </c>
      <c r="E174" s="4" t="s">
        <v>125</v>
      </c>
      <c r="F174" s="11">
        <v>750</v>
      </c>
      <c r="G174" s="8">
        <v>66</v>
      </c>
      <c r="H174" s="11">
        <v>1200</v>
      </c>
      <c r="I174" s="11">
        <v>79200</v>
      </c>
    </row>
    <row r="175" spans="1:9" x14ac:dyDescent="0.45">
      <c r="A175" s="2">
        <v>44065</v>
      </c>
      <c r="B175" s="4" t="s">
        <v>135</v>
      </c>
      <c r="C175" s="4" t="s">
        <v>111</v>
      </c>
      <c r="D175" s="4" t="s">
        <v>131</v>
      </c>
      <c r="E175" s="4" t="s">
        <v>125</v>
      </c>
      <c r="F175" s="11">
        <v>750</v>
      </c>
      <c r="G175" s="8">
        <v>20</v>
      </c>
      <c r="H175" s="11">
        <v>1200</v>
      </c>
      <c r="I175" s="11">
        <v>24000</v>
      </c>
    </row>
    <row r="176" spans="1:9" x14ac:dyDescent="0.45">
      <c r="A176" s="2">
        <v>43176</v>
      </c>
      <c r="B176" s="4" t="s">
        <v>110</v>
      </c>
      <c r="C176" s="4" t="s">
        <v>112</v>
      </c>
      <c r="D176" s="4" t="s">
        <v>131</v>
      </c>
      <c r="E176" s="4" t="s">
        <v>125</v>
      </c>
      <c r="F176" s="11">
        <v>750</v>
      </c>
      <c r="G176" s="8">
        <v>14</v>
      </c>
      <c r="H176" s="11">
        <v>1200</v>
      </c>
      <c r="I176" s="11">
        <v>16800</v>
      </c>
    </row>
    <row r="177" spans="1:9" x14ac:dyDescent="0.45">
      <c r="A177" s="2">
        <v>44184</v>
      </c>
      <c r="B177" s="4" t="s">
        <v>139</v>
      </c>
      <c r="C177" s="4" t="s">
        <v>112</v>
      </c>
      <c r="D177" s="4" t="s">
        <v>131</v>
      </c>
      <c r="E177" s="4" t="s">
        <v>125</v>
      </c>
      <c r="F177" s="11">
        <v>750</v>
      </c>
      <c r="G177" s="8">
        <v>10</v>
      </c>
      <c r="H177" s="11">
        <v>1200</v>
      </c>
      <c r="I177" s="11">
        <v>12000</v>
      </c>
    </row>
    <row r="178" spans="1:9" x14ac:dyDescent="0.45">
      <c r="A178" s="2">
        <v>44251</v>
      </c>
      <c r="B178" s="4" t="s">
        <v>119</v>
      </c>
      <c r="C178" s="4" t="s">
        <v>118</v>
      </c>
      <c r="D178" s="4" t="s">
        <v>131</v>
      </c>
      <c r="E178" s="4" t="s">
        <v>125</v>
      </c>
      <c r="F178" s="11">
        <v>750</v>
      </c>
      <c r="G178" s="8">
        <v>8</v>
      </c>
      <c r="H178" s="11">
        <v>1200</v>
      </c>
      <c r="I178" s="11">
        <v>9600</v>
      </c>
    </row>
    <row r="179" spans="1:9" x14ac:dyDescent="0.45">
      <c r="A179" s="2">
        <v>43509</v>
      </c>
      <c r="B179" s="4" t="s">
        <v>126</v>
      </c>
      <c r="C179" s="4" t="s">
        <v>112</v>
      </c>
      <c r="D179" s="4" t="s">
        <v>131</v>
      </c>
      <c r="E179" s="4" t="s">
        <v>125</v>
      </c>
      <c r="F179" s="11">
        <v>750</v>
      </c>
      <c r="G179" s="8">
        <v>50</v>
      </c>
      <c r="H179" s="11">
        <v>1200</v>
      </c>
      <c r="I179" s="11">
        <v>60000</v>
      </c>
    </row>
    <row r="180" spans="1:9" x14ac:dyDescent="0.45">
      <c r="A180" s="2">
        <v>43456</v>
      </c>
      <c r="B180" s="4" t="s">
        <v>109</v>
      </c>
      <c r="C180" s="4" t="s">
        <v>112</v>
      </c>
      <c r="D180" s="4" t="s">
        <v>131</v>
      </c>
      <c r="E180" s="4" t="s">
        <v>125</v>
      </c>
      <c r="F180" s="11">
        <v>750</v>
      </c>
      <c r="G180" s="8">
        <v>60</v>
      </c>
      <c r="H180" s="11">
        <v>1200</v>
      </c>
      <c r="I180" s="11">
        <v>72000</v>
      </c>
    </row>
    <row r="181" spans="1:9" x14ac:dyDescent="0.45">
      <c r="A181" s="2">
        <v>43472</v>
      </c>
      <c r="B181" s="4" t="s">
        <v>135</v>
      </c>
      <c r="C181" s="4" t="s">
        <v>114</v>
      </c>
      <c r="D181" s="4" t="s">
        <v>131</v>
      </c>
      <c r="E181" s="4" t="s">
        <v>125</v>
      </c>
      <c r="F181" s="11">
        <v>750</v>
      </c>
      <c r="G181" s="8">
        <v>36</v>
      </c>
      <c r="H181" s="11">
        <v>1200</v>
      </c>
      <c r="I181" s="11">
        <v>43200</v>
      </c>
    </row>
    <row r="182" spans="1:9" x14ac:dyDescent="0.45">
      <c r="A182" s="2">
        <v>43366</v>
      </c>
      <c r="B182" s="4" t="s">
        <v>136</v>
      </c>
      <c r="C182" s="4" t="s">
        <v>105</v>
      </c>
      <c r="D182" s="4" t="s">
        <v>131</v>
      </c>
      <c r="E182" s="4" t="s">
        <v>125</v>
      </c>
      <c r="F182" s="11">
        <v>750</v>
      </c>
      <c r="G182" s="8">
        <v>44</v>
      </c>
      <c r="H182" s="11">
        <v>1200</v>
      </c>
      <c r="I182" s="11">
        <v>52800</v>
      </c>
    </row>
    <row r="183" spans="1:9" x14ac:dyDescent="0.45">
      <c r="A183" s="2">
        <v>44524</v>
      </c>
      <c r="B183" s="4" t="s">
        <v>126</v>
      </c>
      <c r="C183" s="4" t="s">
        <v>114</v>
      </c>
      <c r="D183" s="4" t="s">
        <v>131</v>
      </c>
      <c r="E183" s="4" t="s">
        <v>125</v>
      </c>
      <c r="F183" s="11">
        <v>750</v>
      </c>
      <c r="G183" s="8">
        <v>151</v>
      </c>
      <c r="H183" s="11">
        <v>1200</v>
      </c>
      <c r="I183" s="11">
        <v>181200</v>
      </c>
    </row>
    <row r="184" spans="1:9" x14ac:dyDescent="0.45">
      <c r="A184" s="2">
        <v>44135</v>
      </c>
      <c r="B184" s="4" t="s">
        <v>142</v>
      </c>
      <c r="C184" s="4" t="s">
        <v>105</v>
      </c>
      <c r="D184" s="4" t="s">
        <v>131</v>
      </c>
      <c r="E184" s="4" t="s">
        <v>125</v>
      </c>
      <c r="F184" s="11">
        <v>750</v>
      </c>
      <c r="G184" s="8">
        <v>49</v>
      </c>
      <c r="H184" s="11">
        <v>1200</v>
      </c>
      <c r="I184" s="11">
        <v>58800</v>
      </c>
    </row>
    <row r="185" spans="1:9" x14ac:dyDescent="0.45">
      <c r="A185" s="2">
        <v>44032</v>
      </c>
      <c r="B185" s="4" t="s">
        <v>138</v>
      </c>
      <c r="C185" s="4" t="s">
        <v>108</v>
      </c>
      <c r="D185" s="4" t="s">
        <v>131</v>
      </c>
      <c r="E185" s="4" t="s">
        <v>125</v>
      </c>
      <c r="F185" s="11">
        <v>750</v>
      </c>
      <c r="G185" s="8">
        <v>81</v>
      </c>
      <c r="H185" s="11">
        <v>1200</v>
      </c>
      <c r="I185" s="11">
        <v>97200</v>
      </c>
    </row>
    <row r="186" spans="1:9" x14ac:dyDescent="0.45">
      <c r="A186" s="2">
        <v>44328</v>
      </c>
      <c r="B186" s="4" t="s">
        <v>135</v>
      </c>
      <c r="C186" s="4" t="s">
        <v>108</v>
      </c>
      <c r="D186" s="4" t="s">
        <v>131</v>
      </c>
      <c r="E186" s="4" t="s">
        <v>125</v>
      </c>
      <c r="F186" s="11">
        <v>750</v>
      </c>
      <c r="G186" s="8">
        <v>63</v>
      </c>
      <c r="H186" s="11">
        <v>1200</v>
      </c>
      <c r="I186" s="11">
        <v>75600</v>
      </c>
    </row>
    <row r="187" spans="1:9" x14ac:dyDescent="0.45">
      <c r="A187" s="2">
        <v>43211</v>
      </c>
      <c r="B187" s="4" t="s">
        <v>144</v>
      </c>
      <c r="C187" s="4" t="s">
        <v>112</v>
      </c>
      <c r="D187" s="4" t="s">
        <v>131</v>
      </c>
      <c r="E187" s="4" t="s">
        <v>125</v>
      </c>
      <c r="F187" s="11">
        <v>750</v>
      </c>
      <c r="G187" s="8">
        <v>39</v>
      </c>
      <c r="H187" s="11">
        <v>1200</v>
      </c>
      <c r="I187" s="11">
        <v>46800</v>
      </c>
    </row>
    <row r="188" spans="1:9" x14ac:dyDescent="0.45">
      <c r="A188" s="2">
        <v>44011</v>
      </c>
      <c r="B188" s="4" t="s">
        <v>137</v>
      </c>
      <c r="C188" s="4" t="s">
        <v>118</v>
      </c>
      <c r="D188" s="4" t="s">
        <v>131</v>
      </c>
      <c r="E188" s="4" t="s">
        <v>125</v>
      </c>
      <c r="F188" s="11">
        <v>750</v>
      </c>
      <c r="G188" s="8">
        <v>103</v>
      </c>
      <c r="H188" s="11">
        <v>1200</v>
      </c>
      <c r="I188" s="11">
        <v>123600</v>
      </c>
    </row>
    <row r="189" spans="1:9" x14ac:dyDescent="0.45">
      <c r="A189" s="2">
        <v>44415</v>
      </c>
      <c r="B189" s="4" t="s">
        <v>126</v>
      </c>
      <c r="C189" s="4" t="s">
        <v>108</v>
      </c>
      <c r="D189" s="4" t="s">
        <v>131</v>
      </c>
      <c r="E189" s="4" t="s">
        <v>125</v>
      </c>
      <c r="F189" s="11">
        <v>750</v>
      </c>
      <c r="G189" s="8">
        <v>75</v>
      </c>
      <c r="H189" s="11">
        <v>1200</v>
      </c>
      <c r="I189" s="11">
        <v>90000</v>
      </c>
    </row>
    <row r="190" spans="1:9" x14ac:dyDescent="0.45">
      <c r="A190" s="2">
        <v>44491</v>
      </c>
      <c r="B190" s="4" t="s">
        <v>137</v>
      </c>
      <c r="C190" s="4" t="s">
        <v>112</v>
      </c>
      <c r="D190" s="4" t="s">
        <v>131</v>
      </c>
      <c r="E190" s="4" t="s">
        <v>125</v>
      </c>
      <c r="F190" s="11">
        <v>750</v>
      </c>
      <c r="G190" s="8">
        <v>15</v>
      </c>
      <c r="H190" s="11">
        <v>1200</v>
      </c>
      <c r="I190" s="11">
        <v>18000</v>
      </c>
    </row>
    <row r="191" spans="1:9" x14ac:dyDescent="0.45">
      <c r="A191" s="2">
        <v>43363</v>
      </c>
      <c r="B191" s="4" t="s">
        <v>122</v>
      </c>
      <c r="C191" s="4" t="s">
        <v>114</v>
      </c>
      <c r="D191" s="4" t="s">
        <v>131</v>
      </c>
      <c r="E191" s="4" t="s">
        <v>125</v>
      </c>
      <c r="F191" s="11">
        <v>750</v>
      </c>
      <c r="G191" s="8">
        <v>161</v>
      </c>
      <c r="H191" s="11">
        <v>1200</v>
      </c>
      <c r="I191" s="11">
        <v>193200</v>
      </c>
    </row>
    <row r="192" spans="1:9" x14ac:dyDescent="0.45">
      <c r="A192" s="2">
        <v>44442</v>
      </c>
      <c r="B192" s="4" t="s">
        <v>144</v>
      </c>
      <c r="C192" s="4" t="s">
        <v>112</v>
      </c>
      <c r="D192" s="4" t="s">
        <v>131</v>
      </c>
      <c r="E192" s="4" t="s">
        <v>125</v>
      </c>
      <c r="F192" s="11">
        <v>750</v>
      </c>
      <c r="G192" s="8">
        <v>27</v>
      </c>
      <c r="H192" s="11">
        <v>1200</v>
      </c>
      <c r="I192" s="11">
        <v>32400</v>
      </c>
    </row>
    <row r="193" spans="1:9" x14ac:dyDescent="0.45">
      <c r="A193" s="2">
        <v>43969</v>
      </c>
      <c r="B193" s="4" t="s">
        <v>123</v>
      </c>
      <c r="C193" s="4" t="s">
        <v>108</v>
      </c>
      <c r="D193" s="4" t="s">
        <v>131</v>
      </c>
      <c r="E193" s="4" t="s">
        <v>125</v>
      </c>
      <c r="F193" s="11">
        <v>750</v>
      </c>
      <c r="G193" s="8">
        <v>56</v>
      </c>
      <c r="H193" s="11">
        <v>1200</v>
      </c>
      <c r="I193" s="11">
        <v>67200</v>
      </c>
    </row>
    <row r="194" spans="1:9" x14ac:dyDescent="0.45">
      <c r="A194" s="2">
        <v>44139</v>
      </c>
      <c r="B194" s="4" t="s">
        <v>123</v>
      </c>
      <c r="C194" s="4" t="s">
        <v>112</v>
      </c>
      <c r="D194" s="4" t="s">
        <v>131</v>
      </c>
      <c r="E194" s="4" t="s">
        <v>125</v>
      </c>
      <c r="F194" s="11">
        <v>750</v>
      </c>
      <c r="G194" s="8">
        <v>93</v>
      </c>
      <c r="H194" s="11">
        <v>1200</v>
      </c>
      <c r="I194" s="11">
        <v>111600</v>
      </c>
    </row>
    <row r="195" spans="1:9" x14ac:dyDescent="0.45">
      <c r="A195" s="2">
        <v>44243</v>
      </c>
      <c r="B195" s="4" t="s">
        <v>141</v>
      </c>
      <c r="C195" s="4" t="s">
        <v>105</v>
      </c>
      <c r="D195" s="4" t="s">
        <v>131</v>
      </c>
      <c r="E195" s="4" t="s">
        <v>125</v>
      </c>
      <c r="F195" s="11">
        <v>750</v>
      </c>
      <c r="G195" s="8">
        <v>44</v>
      </c>
      <c r="H195" s="11">
        <v>1200</v>
      </c>
      <c r="I195" s="11">
        <v>52800</v>
      </c>
    </row>
    <row r="196" spans="1:9" x14ac:dyDescent="0.45">
      <c r="A196" s="2">
        <v>44373</v>
      </c>
      <c r="B196" s="4" t="s">
        <v>142</v>
      </c>
      <c r="C196" s="4" t="s">
        <v>105</v>
      </c>
      <c r="D196" s="4" t="s">
        <v>131</v>
      </c>
      <c r="E196" s="4" t="s">
        <v>125</v>
      </c>
      <c r="F196" s="11">
        <v>750</v>
      </c>
      <c r="G196" s="8">
        <v>3</v>
      </c>
      <c r="H196" s="11">
        <v>1200</v>
      </c>
      <c r="I196" s="11">
        <v>3600</v>
      </c>
    </row>
    <row r="197" spans="1:9" x14ac:dyDescent="0.45">
      <c r="A197" s="2">
        <v>44462</v>
      </c>
      <c r="B197" s="4" t="s">
        <v>121</v>
      </c>
      <c r="C197" s="4" t="s">
        <v>105</v>
      </c>
      <c r="D197" s="4" t="s">
        <v>131</v>
      </c>
      <c r="E197" s="4" t="s">
        <v>125</v>
      </c>
      <c r="F197" s="11">
        <v>750</v>
      </c>
      <c r="G197" s="8">
        <v>51</v>
      </c>
      <c r="H197" s="11">
        <v>1200</v>
      </c>
      <c r="I197" s="11">
        <v>61200</v>
      </c>
    </row>
    <row r="198" spans="1:9" x14ac:dyDescent="0.45">
      <c r="A198" s="2">
        <v>43233</v>
      </c>
      <c r="B198" s="4" t="s">
        <v>122</v>
      </c>
      <c r="C198" s="4" t="s">
        <v>105</v>
      </c>
      <c r="D198" s="4" t="s">
        <v>131</v>
      </c>
      <c r="E198" s="4" t="s">
        <v>125</v>
      </c>
      <c r="F198" s="11">
        <v>750</v>
      </c>
      <c r="G198" s="8">
        <v>22</v>
      </c>
      <c r="H198" s="11">
        <v>1200</v>
      </c>
      <c r="I198" s="11">
        <v>26400</v>
      </c>
    </row>
    <row r="199" spans="1:9" x14ac:dyDescent="0.45">
      <c r="A199" s="2">
        <v>44440</v>
      </c>
      <c r="B199" s="4" t="s">
        <v>142</v>
      </c>
      <c r="C199" s="4" t="s">
        <v>111</v>
      </c>
      <c r="D199" s="4" t="s">
        <v>131</v>
      </c>
      <c r="E199" s="4" t="s">
        <v>125</v>
      </c>
      <c r="F199" s="11">
        <v>750</v>
      </c>
      <c r="G199" s="8">
        <v>16</v>
      </c>
      <c r="H199" s="11">
        <v>1200</v>
      </c>
      <c r="I199" s="11">
        <v>19200</v>
      </c>
    </row>
    <row r="200" spans="1:9" x14ac:dyDescent="0.45">
      <c r="A200" s="2">
        <v>43501</v>
      </c>
      <c r="B200" s="4" t="s">
        <v>140</v>
      </c>
      <c r="C200" s="4" t="s">
        <v>118</v>
      </c>
      <c r="D200" s="4" t="s">
        <v>131</v>
      </c>
      <c r="E200" s="4" t="s">
        <v>125</v>
      </c>
      <c r="F200" s="11">
        <v>750</v>
      </c>
      <c r="G200" s="8">
        <v>117</v>
      </c>
      <c r="H200" s="11">
        <v>1200</v>
      </c>
      <c r="I200" s="11">
        <v>140400</v>
      </c>
    </row>
    <row r="201" spans="1:9" x14ac:dyDescent="0.45">
      <c r="A201" s="2">
        <v>44206</v>
      </c>
      <c r="B201" s="4" t="s">
        <v>123</v>
      </c>
      <c r="C201" s="4" t="s">
        <v>111</v>
      </c>
      <c r="D201" s="4" t="s">
        <v>131</v>
      </c>
      <c r="E201" s="4" t="s">
        <v>125</v>
      </c>
      <c r="F201" s="11">
        <v>750</v>
      </c>
      <c r="G201" s="8">
        <v>1</v>
      </c>
      <c r="H201" s="11">
        <v>1200</v>
      </c>
      <c r="I201" s="11">
        <v>1200</v>
      </c>
    </row>
    <row r="202" spans="1:9" x14ac:dyDescent="0.45">
      <c r="A202" s="2">
        <v>43393</v>
      </c>
      <c r="B202" s="4" t="s">
        <v>138</v>
      </c>
      <c r="C202" s="4" t="s">
        <v>112</v>
      </c>
      <c r="D202" s="4" t="s">
        <v>131</v>
      </c>
      <c r="E202" s="4" t="s">
        <v>125</v>
      </c>
      <c r="F202" s="11">
        <v>750</v>
      </c>
      <c r="G202" s="8">
        <v>73</v>
      </c>
      <c r="H202" s="11">
        <v>1200</v>
      </c>
      <c r="I202" s="11">
        <v>87600</v>
      </c>
    </row>
    <row r="203" spans="1:9" x14ac:dyDescent="0.45">
      <c r="A203" s="2">
        <v>43599</v>
      </c>
      <c r="B203" s="4" t="s">
        <v>136</v>
      </c>
      <c r="C203" s="4" t="s">
        <v>105</v>
      </c>
      <c r="D203" s="4" t="s">
        <v>131</v>
      </c>
      <c r="E203" s="4" t="s">
        <v>125</v>
      </c>
      <c r="F203" s="11">
        <v>750</v>
      </c>
      <c r="G203" s="8">
        <v>55</v>
      </c>
      <c r="H203" s="11">
        <v>1200</v>
      </c>
      <c r="I203" s="11">
        <v>66000</v>
      </c>
    </row>
    <row r="204" spans="1:9" x14ac:dyDescent="0.45">
      <c r="A204" s="2">
        <v>43918</v>
      </c>
      <c r="B204" s="4" t="s">
        <v>119</v>
      </c>
      <c r="C204" s="4" t="s">
        <v>105</v>
      </c>
      <c r="D204" s="4" t="s">
        <v>131</v>
      </c>
      <c r="E204" s="4" t="s">
        <v>125</v>
      </c>
      <c r="F204" s="11">
        <v>750</v>
      </c>
      <c r="G204" s="8">
        <v>28</v>
      </c>
      <c r="H204" s="11">
        <v>1200</v>
      </c>
      <c r="I204" s="11">
        <v>33600</v>
      </c>
    </row>
    <row r="205" spans="1:9" x14ac:dyDescent="0.45">
      <c r="A205" s="2">
        <v>43968</v>
      </c>
      <c r="B205" s="4" t="s">
        <v>140</v>
      </c>
      <c r="C205" s="4" t="s">
        <v>111</v>
      </c>
      <c r="D205" s="4" t="s">
        <v>131</v>
      </c>
      <c r="E205" s="4" t="s">
        <v>125</v>
      </c>
      <c r="F205" s="11">
        <v>750</v>
      </c>
      <c r="G205" s="8">
        <v>3</v>
      </c>
      <c r="H205" s="11">
        <v>1200</v>
      </c>
      <c r="I205" s="11">
        <v>3600</v>
      </c>
    </row>
    <row r="206" spans="1:9" x14ac:dyDescent="0.45">
      <c r="A206" s="2">
        <v>43522</v>
      </c>
      <c r="B206" s="4" t="s">
        <v>144</v>
      </c>
      <c r="C206" s="4" t="s">
        <v>105</v>
      </c>
      <c r="D206" s="4" t="s">
        <v>131</v>
      </c>
      <c r="E206" s="4" t="s">
        <v>125</v>
      </c>
      <c r="F206" s="11">
        <v>750</v>
      </c>
      <c r="G206" s="8">
        <v>27</v>
      </c>
      <c r="H206" s="11">
        <v>1200</v>
      </c>
      <c r="I206" s="11">
        <v>32400</v>
      </c>
    </row>
    <row r="207" spans="1:9" x14ac:dyDescent="0.45">
      <c r="A207" s="2">
        <v>43936</v>
      </c>
      <c r="B207" s="4" t="s">
        <v>142</v>
      </c>
      <c r="C207" s="4" t="s">
        <v>111</v>
      </c>
      <c r="D207" s="4" t="s">
        <v>131</v>
      </c>
      <c r="E207" s="4" t="s">
        <v>125</v>
      </c>
      <c r="F207" s="11">
        <v>750</v>
      </c>
      <c r="G207" s="8">
        <v>14</v>
      </c>
      <c r="H207" s="11">
        <v>1200</v>
      </c>
      <c r="I207" s="11">
        <v>16800</v>
      </c>
    </row>
    <row r="208" spans="1:9" x14ac:dyDescent="0.45">
      <c r="A208" s="2">
        <v>43822</v>
      </c>
      <c r="B208" s="4" t="s">
        <v>113</v>
      </c>
      <c r="C208" s="4" t="s">
        <v>105</v>
      </c>
      <c r="D208" s="4" t="s">
        <v>131</v>
      </c>
      <c r="E208" s="4" t="s">
        <v>125</v>
      </c>
      <c r="F208" s="11">
        <v>750</v>
      </c>
      <c r="G208" s="8">
        <v>14</v>
      </c>
      <c r="H208" s="11">
        <v>1200</v>
      </c>
      <c r="I208" s="11">
        <v>16800</v>
      </c>
    </row>
    <row r="209" spans="1:9" x14ac:dyDescent="0.45">
      <c r="A209" s="2">
        <v>43653</v>
      </c>
      <c r="B209" s="4" t="s">
        <v>143</v>
      </c>
      <c r="C209" s="4" t="s">
        <v>111</v>
      </c>
      <c r="D209" s="4" t="s">
        <v>131</v>
      </c>
      <c r="E209" s="4" t="s">
        <v>125</v>
      </c>
      <c r="F209" s="11">
        <v>750</v>
      </c>
      <c r="G209" s="8">
        <v>16</v>
      </c>
      <c r="H209" s="11">
        <v>1200</v>
      </c>
      <c r="I209" s="11">
        <v>19200</v>
      </c>
    </row>
    <row r="210" spans="1:9" x14ac:dyDescent="0.45">
      <c r="A210" s="2">
        <v>43817</v>
      </c>
      <c r="B210" s="4" t="s">
        <v>141</v>
      </c>
      <c r="C210" s="4" t="s">
        <v>114</v>
      </c>
      <c r="D210" s="4" t="s">
        <v>131</v>
      </c>
      <c r="E210" s="4" t="s">
        <v>125</v>
      </c>
      <c r="F210" s="11">
        <v>750</v>
      </c>
      <c r="G210" s="8">
        <v>131</v>
      </c>
      <c r="H210" s="11">
        <v>1200</v>
      </c>
      <c r="I210" s="11">
        <v>157200</v>
      </c>
    </row>
    <row r="211" spans="1:9" x14ac:dyDescent="0.45">
      <c r="A211" s="2">
        <v>44514</v>
      </c>
      <c r="B211" s="4" t="s">
        <v>117</v>
      </c>
      <c r="C211" s="4" t="s">
        <v>105</v>
      </c>
      <c r="D211" s="4" t="s">
        <v>131</v>
      </c>
      <c r="E211" s="4" t="s">
        <v>125</v>
      </c>
      <c r="F211" s="11">
        <v>750</v>
      </c>
      <c r="G211" s="8">
        <v>22</v>
      </c>
      <c r="H211" s="11">
        <v>1200</v>
      </c>
      <c r="I211" s="11">
        <v>26400</v>
      </c>
    </row>
    <row r="212" spans="1:9" x14ac:dyDescent="0.45">
      <c r="A212" s="2">
        <v>44109</v>
      </c>
      <c r="B212" s="4" t="s">
        <v>110</v>
      </c>
      <c r="C212" s="4" t="s">
        <v>105</v>
      </c>
      <c r="D212" s="4" t="s">
        <v>131</v>
      </c>
      <c r="E212" s="4" t="s">
        <v>125</v>
      </c>
      <c r="F212" s="11">
        <v>750</v>
      </c>
      <c r="G212" s="8">
        <v>1</v>
      </c>
      <c r="H212" s="11">
        <v>1200</v>
      </c>
      <c r="I212" s="11">
        <v>1200</v>
      </c>
    </row>
    <row r="213" spans="1:9" x14ac:dyDescent="0.45">
      <c r="A213" s="2">
        <v>44512</v>
      </c>
      <c r="B213" s="4" t="s">
        <v>136</v>
      </c>
      <c r="C213" s="4" t="s">
        <v>111</v>
      </c>
      <c r="D213" s="4" t="s">
        <v>131</v>
      </c>
      <c r="E213" s="4" t="s">
        <v>125</v>
      </c>
      <c r="F213" s="11">
        <v>750</v>
      </c>
      <c r="G213" s="8">
        <v>7</v>
      </c>
      <c r="H213" s="11">
        <v>1200</v>
      </c>
      <c r="I213" s="11">
        <v>8400</v>
      </c>
    </row>
    <row r="214" spans="1:9" x14ac:dyDescent="0.45">
      <c r="A214" s="2">
        <v>43833</v>
      </c>
      <c r="B214" s="4" t="s">
        <v>135</v>
      </c>
      <c r="C214" s="4" t="s">
        <v>108</v>
      </c>
      <c r="D214" s="4" t="s">
        <v>131</v>
      </c>
      <c r="E214" s="4" t="s">
        <v>125</v>
      </c>
      <c r="F214" s="11">
        <v>750</v>
      </c>
      <c r="G214" s="8">
        <v>87</v>
      </c>
      <c r="H214" s="11">
        <v>1200</v>
      </c>
      <c r="I214" s="11">
        <v>104400</v>
      </c>
    </row>
    <row r="215" spans="1:9" x14ac:dyDescent="0.45">
      <c r="A215" s="2">
        <v>43653</v>
      </c>
      <c r="B215" s="4" t="s">
        <v>145</v>
      </c>
      <c r="C215" s="4" t="s">
        <v>112</v>
      </c>
      <c r="D215" s="4" t="s">
        <v>131</v>
      </c>
      <c r="E215" s="4" t="s">
        <v>125</v>
      </c>
      <c r="F215" s="11">
        <v>750</v>
      </c>
      <c r="G215" s="8">
        <v>23</v>
      </c>
      <c r="H215" s="11">
        <v>1200</v>
      </c>
      <c r="I215" s="11">
        <v>27600</v>
      </c>
    </row>
    <row r="216" spans="1:9" x14ac:dyDescent="0.45">
      <c r="A216" s="2">
        <v>44270</v>
      </c>
      <c r="B216" s="4" t="s">
        <v>143</v>
      </c>
      <c r="C216" s="4" t="s">
        <v>111</v>
      </c>
      <c r="D216" s="4" t="s">
        <v>131</v>
      </c>
      <c r="E216" s="4" t="s">
        <v>125</v>
      </c>
      <c r="F216" s="11">
        <v>750</v>
      </c>
      <c r="G216" s="8">
        <v>14</v>
      </c>
      <c r="H216" s="11">
        <v>1200</v>
      </c>
      <c r="I216" s="11">
        <v>16800</v>
      </c>
    </row>
    <row r="217" spans="1:9" x14ac:dyDescent="0.45">
      <c r="A217" s="2">
        <v>44538</v>
      </c>
      <c r="B217" s="4" t="s">
        <v>123</v>
      </c>
      <c r="C217" s="4" t="s">
        <v>118</v>
      </c>
      <c r="D217" s="4" t="s">
        <v>131</v>
      </c>
      <c r="E217" s="4" t="s">
        <v>125</v>
      </c>
      <c r="F217" s="11">
        <v>750</v>
      </c>
      <c r="G217" s="8">
        <v>14</v>
      </c>
      <c r="H217" s="11">
        <v>1200</v>
      </c>
      <c r="I217" s="11">
        <v>16800</v>
      </c>
    </row>
    <row r="218" spans="1:9" x14ac:dyDescent="0.45">
      <c r="A218" s="2">
        <v>44489</v>
      </c>
      <c r="B218" s="4" t="s">
        <v>122</v>
      </c>
      <c r="C218" s="4" t="s">
        <v>111</v>
      </c>
      <c r="D218" s="4" t="s">
        <v>131</v>
      </c>
      <c r="E218" s="4" t="s">
        <v>125</v>
      </c>
      <c r="F218" s="11">
        <v>750</v>
      </c>
      <c r="G218" s="8">
        <v>11</v>
      </c>
      <c r="H218" s="11">
        <v>1200</v>
      </c>
      <c r="I218" s="11">
        <v>13200</v>
      </c>
    </row>
    <row r="219" spans="1:9" x14ac:dyDescent="0.45">
      <c r="A219" s="2">
        <v>43118</v>
      </c>
      <c r="B219" s="4" t="s">
        <v>115</v>
      </c>
      <c r="C219" s="4" t="s">
        <v>118</v>
      </c>
      <c r="D219" s="4" t="s">
        <v>131</v>
      </c>
      <c r="E219" s="4" t="s">
        <v>125</v>
      </c>
      <c r="F219" s="11">
        <v>750</v>
      </c>
      <c r="G219" s="8">
        <v>68</v>
      </c>
      <c r="H219" s="11">
        <v>1200</v>
      </c>
      <c r="I219" s="11">
        <v>81600</v>
      </c>
    </row>
    <row r="220" spans="1:9" x14ac:dyDescent="0.45">
      <c r="A220" s="2">
        <v>43655</v>
      </c>
      <c r="B220" s="4" t="s">
        <v>138</v>
      </c>
      <c r="C220" s="4" t="s">
        <v>111</v>
      </c>
      <c r="D220" s="4" t="s">
        <v>131</v>
      </c>
      <c r="E220" s="4" t="s">
        <v>125</v>
      </c>
      <c r="F220" s="11">
        <v>750</v>
      </c>
      <c r="G220" s="8">
        <v>1</v>
      </c>
      <c r="H220" s="11">
        <v>1200</v>
      </c>
      <c r="I220" s="11">
        <v>1200</v>
      </c>
    </row>
    <row r="221" spans="1:9" x14ac:dyDescent="0.45">
      <c r="A221" s="2">
        <v>43374</v>
      </c>
      <c r="B221" s="4" t="s">
        <v>121</v>
      </c>
      <c r="C221" s="4" t="s">
        <v>114</v>
      </c>
      <c r="D221" s="4" t="s">
        <v>131</v>
      </c>
      <c r="E221" s="4" t="s">
        <v>125</v>
      </c>
      <c r="F221" s="11">
        <v>750</v>
      </c>
      <c r="G221" s="8">
        <v>66</v>
      </c>
      <c r="H221" s="11">
        <v>1200</v>
      </c>
      <c r="I221" s="11">
        <v>79200</v>
      </c>
    </row>
    <row r="222" spans="1:9" x14ac:dyDescent="0.45">
      <c r="A222" s="2">
        <v>44480</v>
      </c>
      <c r="B222" s="4" t="s">
        <v>122</v>
      </c>
      <c r="C222" s="4" t="s">
        <v>112</v>
      </c>
      <c r="D222" s="4" t="s">
        <v>131</v>
      </c>
      <c r="E222" s="4" t="s">
        <v>107</v>
      </c>
      <c r="F222" s="11">
        <v>750</v>
      </c>
      <c r="G222" s="8">
        <v>70</v>
      </c>
      <c r="H222" s="11">
        <v>1200</v>
      </c>
      <c r="I222" s="11">
        <v>84000</v>
      </c>
    </row>
    <row r="223" spans="1:9" x14ac:dyDescent="0.45">
      <c r="A223" s="2">
        <v>44275</v>
      </c>
      <c r="B223" s="4" t="s">
        <v>124</v>
      </c>
      <c r="C223" s="4" t="s">
        <v>105</v>
      </c>
      <c r="D223" s="4" t="s">
        <v>131</v>
      </c>
      <c r="E223" s="4" t="s">
        <v>107</v>
      </c>
      <c r="F223" s="11">
        <v>750</v>
      </c>
      <c r="G223" s="8">
        <v>17</v>
      </c>
      <c r="H223" s="11">
        <v>1200</v>
      </c>
      <c r="I223" s="11">
        <v>20400</v>
      </c>
    </row>
    <row r="224" spans="1:9" x14ac:dyDescent="0.45">
      <c r="A224" s="2">
        <v>43122</v>
      </c>
      <c r="B224" s="4" t="s">
        <v>122</v>
      </c>
      <c r="C224" s="4" t="s">
        <v>111</v>
      </c>
      <c r="D224" s="4" t="s">
        <v>131</v>
      </c>
      <c r="E224" s="4" t="s">
        <v>107</v>
      </c>
      <c r="F224" s="11">
        <v>750</v>
      </c>
      <c r="G224" s="8">
        <v>18</v>
      </c>
      <c r="H224" s="11">
        <v>1200</v>
      </c>
      <c r="I224" s="11">
        <v>21600</v>
      </c>
    </row>
    <row r="225" spans="1:9" x14ac:dyDescent="0.45">
      <c r="A225" s="2">
        <v>43580</v>
      </c>
      <c r="B225" s="4" t="s">
        <v>117</v>
      </c>
      <c r="C225" s="4" t="s">
        <v>108</v>
      </c>
      <c r="D225" s="4" t="s">
        <v>131</v>
      </c>
      <c r="E225" s="4" t="s">
        <v>107</v>
      </c>
      <c r="F225" s="11">
        <v>750</v>
      </c>
      <c r="G225" s="8">
        <v>56</v>
      </c>
      <c r="H225" s="11">
        <v>1200</v>
      </c>
      <c r="I225" s="11">
        <v>67200</v>
      </c>
    </row>
    <row r="226" spans="1:9" x14ac:dyDescent="0.45">
      <c r="A226" s="2">
        <v>44219</v>
      </c>
      <c r="B226" s="4" t="s">
        <v>123</v>
      </c>
      <c r="C226" s="4" t="s">
        <v>105</v>
      </c>
      <c r="D226" s="4" t="s">
        <v>131</v>
      </c>
      <c r="E226" s="4" t="s">
        <v>107</v>
      </c>
      <c r="F226" s="11">
        <v>750</v>
      </c>
      <c r="G226" s="8">
        <v>5</v>
      </c>
      <c r="H226" s="11">
        <v>1200</v>
      </c>
      <c r="I226" s="11">
        <v>6000</v>
      </c>
    </row>
    <row r="227" spans="1:9" x14ac:dyDescent="0.45">
      <c r="A227" s="2">
        <v>43322</v>
      </c>
      <c r="B227" s="4" t="s">
        <v>119</v>
      </c>
      <c r="C227" s="4" t="s">
        <v>111</v>
      </c>
      <c r="D227" s="4" t="s">
        <v>131</v>
      </c>
      <c r="E227" s="4" t="s">
        <v>107</v>
      </c>
      <c r="F227" s="11">
        <v>750</v>
      </c>
      <c r="G227" s="8">
        <v>6</v>
      </c>
      <c r="H227" s="11">
        <v>1200</v>
      </c>
      <c r="I227" s="11">
        <v>7200</v>
      </c>
    </row>
    <row r="228" spans="1:9" x14ac:dyDescent="0.45">
      <c r="A228" s="2">
        <v>44147</v>
      </c>
      <c r="B228" s="4" t="s">
        <v>121</v>
      </c>
      <c r="C228" s="4" t="s">
        <v>111</v>
      </c>
      <c r="D228" s="4" t="s">
        <v>131</v>
      </c>
      <c r="E228" s="4" t="s">
        <v>107</v>
      </c>
      <c r="F228" s="11">
        <v>750</v>
      </c>
      <c r="G228" s="8">
        <v>12</v>
      </c>
      <c r="H228" s="11">
        <v>1200</v>
      </c>
      <c r="I228" s="11">
        <v>14400</v>
      </c>
    </row>
    <row r="229" spans="1:9" x14ac:dyDescent="0.45">
      <c r="A229" s="2">
        <v>43420</v>
      </c>
      <c r="B229" s="4" t="s">
        <v>136</v>
      </c>
      <c r="C229" s="4" t="s">
        <v>111</v>
      </c>
      <c r="D229" s="4" t="s">
        <v>131</v>
      </c>
      <c r="E229" s="4" t="s">
        <v>107</v>
      </c>
      <c r="F229" s="11">
        <v>750</v>
      </c>
      <c r="G229" s="8">
        <v>17</v>
      </c>
      <c r="H229" s="11">
        <v>1200</v>
      </c>
      <c r="I229" s="11">
        <v>20400</v>
      </c>
    </row>
    <row r="230" spans="1:9" x14ac:dyDescent="0.45">
      <c r="A230" s="2">
        <v>44003</v>
      </c>
      <c r="B230" s="4" t="s">
        <v>124</v>
      </c>
      <c r="C230" s="4" t="s">
        <v>112</v>
      </c>
      <c r="D230" s="4" t="s">
        <v>131</v>
      </c>
      <c r="E230" s="4" t="s">
        <v>107</v>
      </c>
      <c r="F230" s="11">
        <v>750</v>
      </c>
      <c r="G230" s="8">
        <v>40</v>
      </c>
      <c r="H230" s="11">
        <v>1200</v>
      </c>
      <c r="I230" s="11">
        <v>48000</v>
      </c>
    </row>
    <row r="231" spans="1:9" x14ac:dyDescent="0.45">
      <c r="A231" s="2">
        <v>44421</v>
      </c>
      <c r="B231" s="4" t="s">
        <v>109</v>
      </c>
      <c r="C231" s="4" t="s">
        <v>111</v>
      </c>
      <c r="D231" s="4" t="s">
        <v>131</v>
      </c>
      <c r="E231" s="4" t="s">
        <v>107</v>
      </c>
      <c r="F231" s="11">
        <v>750</v>
      </c>
      <c r="G231" s="8">
        <v>14</v>
      </c>
      <c r="H231" s="11">
        <v>1200</v>
      </c>
      <c r="I231" s="11">
        <v>16800</v>
      </c>
    </row>
    <row r="232" spans="1:9" x14ac:dyDescent="0.45">
      <c r="A232" s="2">
        <v>44214</v>
      </c>
      <c r="B232" s="4" t="s">
        <v>145</v>
      </c>
      <c r="C232" s="4" t="s">
        <v>114</v>
      </c>
      <c r="D232" s="4" t="s">
        <v>131</v>
      </c>
      <c r="E232" s="4" t="s">
        <v>107</v>
      </c>
      <c r="F232" s="11">
        <v>750</v>
      </c>
      <c r="G232" s="8">
        <v>74</v>
      </c>
      <c r="H232" s="11">
        <v>1200</v>
      </c>
      <c r="I232" s="11">
        <v>88800</v>
      </c>
    </row>
    <row r="233" spans="1:9" x14ac:dyDescent="0.45">
      <c r="A233" s="2">
        <v>43771</v>
      </c>
      <c r="B233" s="4" t="s">
        <v>126</v>
      </c>
      <c r="C233" s="4" t="s">
        <v>108</v>
      </c>
      <c r="D233" s="4" t="s">
        <v>131</v>
      </c>
      <c r="E233" s="4" t="s">
        <v>107</v>
      </c>
      <c r="F233" s="11">
        <v>750</v>
      </c>
      <c r="G233" s="8">
        <v>19</v>
      </c>
      <c r="H233" s="11">
        <v>1200</v>
      </c>
      <c r="I233" s="11">
        <v>22800</v>
      </c>
    </row>
    <row r="234" spans="1:9" x14ac:dyDescent="0.45">
      <c r="A234" s="2">
        <v>43803</v>
      </c>
      <c r="B234" s="4" t="s">
        <v>139</v>
      </c>
      <c r="C234" s="4" t="s">
        <v>111</v>
      </c>
      <c r="D234" s="4" t="s">
        <v>131</v>
      </c>
      <c r="E234" s="4" t="s">
        <v>107</v>
      </c>
      <c r="F234" s="11">
        <v>750</v>
      </c>
      <c r="G234" s="8">
        <v>18</v>
      </c>
      <c r="H234" s="11">
        <v>1200</v>
      </c>
      <c r="I234" s="11">
        <v>21600</v>
      </c>
    </row>
    <row r="235" spans="1:9" x14ac:dyDescent="0.45">
      <c r="A235" s="2">
        <v>43727</v>
      </c>
      <c r="B235" s="4" t="s">
        <v>122</v>
      </c>
      <c r="C235" s="4" t="s">
        <v>112</v>
      </c>
      <c r="D235" s="4" t="s">
        <v>131</v>
      </c>
      <c r="E235" s="4" t="s">
        <v>107</v>
      </c>
      <c r="F235" s="11">
        <v>750</v>
      </c>
      <c r="G235" s="8">
        <v>48</v>
      </c>
      <c r="H235" s="11">
        <v>1200</v>
      </c>
      <c r="I235" s="11">
        <v>57600</v>
      </c>
    </row>
    <row r="236" spans="1:9" x14ac:dyDescent="0.45">
      <c r="A236" s="2">
        <v>44057</v>
      </c>
      <c r="B236" s="4" t="s">
        <v>119</v>
      </c>
      <c r="C236" s="4" t="s">
        <v>105</v>
      </c>
      <c r="D236" s="4" t="s">
        <v>131</v>
      </c>
      <c r="E236" s="4" t="s">
        <v>107</v>
      </c>
      <c r="F236" s="11">
        <v>750</v>
      </c>
      <c r="G236" s="8">
        <v>17</v>
      </c>
      <c r="H236" s="11">
        <v>1200</v>
      </c>
      <c r="I236" s="11">
        <v>20400</v>
      </c>
    </row>
    <row r="237" spans="1:9" x14ac:dyDescent="0.45">
      <c r="A237" s="2">
        <v>43419</v>
      </c>
      <c r="B237" s="4" t="s">
        <v>145</v>
      </c>
      <c r="C237" s="4" t="s">
        <v>105</v>
      </c>
      <c r="D237" s="4" t="s">
        <v>131</v>
      </c>
      <c r="E237" s="4" t="s">
        <v>107</v>
      </c>
      <c r="F237" s="11">
        <v>750</v>
      </c>
      <c r="G237" s="8">
        <v>21</v>
      </c>
      <c r="H237" s="11">
        <v>1200</v>
      </c>
      <c r="I237" s="11">
        <v>25200</v>
      </c>
    </row>
    <row r="238" spans="1:9" x14ac:dyDescent="0.45">
      <c r="A238" s="2">
        <v>43581</v>
      </c>
      <c r="B238" s="4" t="s">
        <v>113</v>
      </c>
      <c r="C238" s="4" t="s">
        <v>108</v>
      </c>
      <c r="D238" s="4" t="s">
        <v>131</v>
      </c>
      <c r="E238" s="4" t="s">
        <v>107</v>
      </c>
      <c r="F238" s="11">
        <v>750</v>
      </c>
      <c r="G238" s="8">
        <v>9</v>
      </c>
      <c r="H238" s="11">
        <v>1200</v>
      </c>
      <c r="I238" s="11">
        <v>10800</v>
      </c>
    </row>
    <row r="239" spans="1:9" x14ac:dyDescent="0.45">
      <c r="A239" s="2">
        <v>44491</v>
      </c>
      <c r="B239" s="4" t="s">
        <v>123</v>
      </c>
      <c r="C239" s="4" t="s">
        <v>118</v>
      </c>
      <c r="D239" s="4" t="s">
        <v>131</v>
      </c>
      <c r="E239" s="4" t="s">
        <v>107</v>
      </c>
      <c r="F239" s="11">
        <v>750</v>
      </c>
      <c r="G239" s="8">
        <v>42</v>
      </c>
      <c r="H239" s="11">
        <v>1200</v>
      </c>
      <c r="I239" s="11">
        <v>50400</v>
      </c>
    </row>
    <row r="240" spans="1:9" x14ac:dyDescent="0.45">
      <c r="A240" s="2">
        <v>43180</v>
      </c>
      <c r="B240" s="4" t="s">
        <v>119</v>
      </c>
      <c r="C240" s="4" t="s">
        <v>105</v>
      </c>
      <c r="D240" s="4" t="s">
        <v>131</v>
      </c>
      <c r="E240" s="4" t="s">
        <v>107</v>
      </c>
      <c r="F240" s="11">
        <v>750</v>
      </c>
      <c r="G240" s="8">
        <v>17</v>
      </c>
      <c r="H240" s="11">
        <v>1200</v>
      </c>
      <c r="I240" s="11">
        <v>20400</v>
      </c>
    </row>
    <row r="241" spans="1:9" x14ac:dyDescent="0.45">
      <c r="A241" s="2">
        <v>43404</v>
      </c>
      <c r="B241" s="4" t="s">
        <v>121</v>
      </c>
      <c r="C241" s="4" t="s">
        <v>105</v>
      </c>
      <c r="D241" s="4" t="s">
        <v>131</v>
      </c>
      <c r="E241" s="4" t="s">
        <v>107</v>
      </c>
      <c r="F241" s="11">
        <v>750</v>
      </c>
      <c r="G241" s="8">
        <v>28</v>
      </c>
      <c r="H241" s="11">
        <v>1200</v>
      </c>
      <c r="I241" s="11">
        <v>33600</v>
      </c>
    </row>
    <row r="242" spans="1:9" x14ac:dyDescent="0.45">
      <c r="A242" s="2">
        <v>43667</v>
      </c>
      <c r="B242" s="4" t="s">
        <v>137</v>
      </c>
      <c r="C242" s="4" t="s">
        <v>114</v>
      </c>
      <c r="D242" s="4" t="s">
        <v>131</v>
      </c>
      <c r="E242" s="4" t="s">
        <v>107</v>
      </c>
      <c r="F242" s="11">
        <v>750</v>
      </c>
      <c r="G242" s="8">
        <v>3</v>
      </c>
      <c r="H242" s="11">
        <v>1200</v>
      </c>
      <c r="I242" s="11">
        <v>3600</v>
      </c>
    </row>
    <row r="243" spans="1:9" x14ac:dyDescent="0.45">
      <c r="A243" s="2">
        <v>43905</v>
      </c>
      <c r="B243" s="4" t="s">
        <v>110</v>
      </c>
      <c r="C243" s="4" t="s">
        <v>114</v>
      </c>
      <c r="D243" s="4" t="s">
        <v>131</v>
      </c>
      <c r="E243" s="4" t="s">
        <v>107</v>
      </c>
      <c r="F243" s="11">
        <v>750</v>
      </c>
      <c r="G243" s="8">
        <v>102</v>
      </c>
      <c r="H243" s="11">
        <v>1200</v>
      </c>
      <c r="I243" s="11">
        <v>122400</v>
      </c>
    </row>
    <row r="244" spans="1:9" x14ac:dyDescent="0.45">
      <c r="A244" s="2">
        <v>43699</v>
      </c>
      <c r="B244" s="4" t="s">
        <v>120</v>
      </c>
      <c r="C244" s="4" t="s">
        <v>118</v>
      </c>
      <c r="D244" s="4" t="s">
        <v>131</v>
      </c>
      <c r="E244" s="4" t="s">
        <v>107</v>
      </c>
      <c r="F244" s="11">
        <v>750</v>
      </c>
      <c r="G244" s="8">
        <v>48</v>
      </c>
      <c r="H244" s="11">
        <v>1200</v>
      </c>
      <c r="I244" s="11">
        <v>57600</v>
      </c>
    </row>
    <row r="245" spans="1:9" x14ac:dyDescent="0.45">
      <c r="A245" s="2">
        <v>43252</v>
      </c>
      <c r="B245" s="4" t="s">
        <v>121</v>
      </c>
      <c r="C245" s="4" t="s">
        <v>105</v>
      </c>
      <c r="D245" s="4" t="s">
        <v>131</v>
      </c>
      <c r="E245" s="4" t="s">
        <v>107</v>
      </c>
      <c r="F245" s="11">
        <v>750</v>
      </c>
      <c r="G245" s="8">
        <v>13</v>
      </c>
      <c r="H245" s="11">
        <v>1200</v>
      </c>
      <c r="I245" s="11">
        <v>15600</v>
      </c>
    </row>
    <row r="246" spans="1:9" x14ac:dyDescent="0.45">
      <c r="A246" s="2">
        <v>44124</v>
      </c>
      <c r="B246" s="4" t="s">
        <v>138</v>
      </c>
      <c r="C246" s="4" t="s">
        <v>105</v>
      </c>
      <c r="D246" s="4" t="s">
        <v>131</v>
      </c>
      <c r="E246" s="4" t="s">
        <v>107</v>
      </c>
      <c r="F246" s="11">
        <v>750</v>
      </c>
      <c r="G246" s="8">
        <v>5</v>
      </c>
      <c r="H246" s="11">
        <v>1200</v>
      </c>
      <c r="I246" s="11">
        <v>6000</v>
      </c>
    </row>
    <row r="247" spans="1:9" x14ac:dyDescent="0.45">
      <c r="A247" s="2">
        <v>44307</v>
      </c>
      <c r="B247" s="4" t="s">
        <v>136</v>
      </c>
      <c r="C247" s="4" t="s">
        <v>114</v>
      </c>
      <c r="D247" s="4" t="s">
        <v>131</v>
      </c>
      <c r="E247" s="4" t="s">
        <v>107</v>
      </c>
      <c r="F247" s="11">
        <v>750</v>
      </c>
      <c r="G247" s="8">
        <v>85</v>
      </c>
      <c r="H247" s="11">
        <v>1200</v>
      </c>
      <c r="I247" s="11">
        <v>102000</v>
      </c>
    </row>
    <row r="248" spans="1:9" x14ac:dyDescent="0.45">
      <c r="A248" s="2">
        <v>43825</v>
      </c>
      <c r="B248" s="4" t="s">
        <v>113</v>
      </c>
      <c r="C248" s="4" t="s">
        <v>112</v>
      </c>
      <c r="D248" s="4" t="s">
        <v>131</v>
      </c>
      <c r="E248" s="4" t="s">
        <v>107</v>
      </c>
      <c r="F248" s="11">
        <v>750</v>
      </c>
      <c r="G248" s="8">
        <v>52</v>
      </c>
      <c r="H248" s="11">
        <v>1200</v>
      </c>
      <c r="I248" s="11">
        <v>62400</v>
      </c>
    </row>
    <row r="249" spans="1:9" x14ac:dyDescent="0.45">
      <c r="A249" s="2">
        <v>43274</v>
      </c>
      <c r="B249" s="4" t="s">
        <v>119</v>
      </c>
      <c r="C249" s="4" t="s">
        <v>111</v>
      </c>
      <c r="D249" s="4" t="s">
        <v>131</v>
      </c>
      <c r="E249" s="4" t="s">
        <v>107</v>
      </c>
      <c r="F249" s="11">
        <v>750</v>
      </c>
      <c r="G249" s="8">
        <v>18</v>
      </c>
      <c r="H249" s="11">
        <v>1200</v>
      </c>
      <c r="I249" s="11">
        <v>21600</v>
      </c>
    </row>
    <row r="250" spans="1:9" x14ac:dyDescent="0.45">
      <c r="A250" s="2">
        <v>43599</v>
      </c>
      <c r="B250" s="4" t="s">
        <v>138</v>
      </c>
      <c r="C250" s="4" t="s">
        <v>112</v>
      </c>
      <c r="D250" s="4" t="s">
        <v>131</v>
      </c>
      <c r="E250" s="4" t="s">
        <v>107</v>
      </c>
      <c r="F250" s="11">
        <v>750</v>
      </c>
      <c r="G250" s="8">
        <v>4</v>
      </c>
      <c r="H250" s="11">
        <v>1200</v>
      </c>
      <c r="I250" s="11">
        <v>4800</v>
      </c>
    </row>
    <row r="251" spans="1:9" x14ac:dyDescent="0.45">
      <c r="A251" s="2">
        <v>44136</v>
      </c>
      <c r="B251" s="4" t="s">
        <v>113</v>
      </c>
      <c r="C251" s="4" t="s">
        <v>114</v>
      </c>
      <c r="D251" s="4" t="s">
        <v>131</v>
      </c>
      <c r="E251" s="4" t="s">
        <v>107</v>
      </c>
      <c r="F251" s="11">
        <v>750</v>
      </c>
      <c r="G251" s="8">
        <v>107</v>
      </c>
      <c r="H251" s="11">
        <v>1200</v>
      </c>
      <c r="I251" s="11">
        <v>128400</v>
      </c>
    </row>
    <row r="252" spans="1:9" x14ac:dyDescent="0.45">
      <c r="A252" s="2">
        <v>44243</v>
      </c>
      <c r="B252" s="4" t="s">
        <v>110</v>
      </c>
      <c r="C252" s="4" t="s">
        <v>118</v>
      </c>
      <c r="D252" s="4" t="s">
        <v>131</v>
      </c>
      <c r="E252" s="4" t="s">
        <v>107</v>
      </c>
      <c r="F252" s="11">
        <v>750</v>
      </c>
      <c r="G252" s="8">
        <v>70</v>
      </c>
      <c r="H252" s="11">
        <v>1200</v>
      </c>
      <c r="I252" s="11">
        <v>84000</v>
      </c>
    </row>
    <row r="253" spans="1:9" x14ac:dyDescent="0.45">
      <c r="A253" s="2">
        <v>43242</v>
      </c>
      <c r="B253" s="4" t="s">
        <v>144</v>
      </c>
      <c r="C253" s="4" t="s">
        <v>112</v>
      </c>
      <c r="D253" s="4" t="s">
        <v>131</v>
      </c>
      <c r="E253" s="4" t="s">
        <v>107</v>
      </c>
      <c r="F253" s="11">
        <v>750</v>
      </c>
      <c r="G253" s="8">
        <v>40</v>
      </c>
      <c r="H253" s="11">
        <v>1200</v>
      </c>
      <c r="I253" s="11">
        <v>48000</v>
      </c>
    </row>
    <row r="254" spans="1:9" x14ac:dyDescent="0.45">
      <c r="A254" s="2">
        <v>43267</v>
      </c>
      <c r="B254" s="4" t="s">
        <v>120</v>
      </c>
      <c r="C254" s="4" t="s">
        <v>118</v>
      </c>
      <c r="D254" s="4" t="s">
        <v>131</v>
      </c>
      <c r="E254" s="4" t="s">
        <v>107</v>
      </c>
      <c r="F254" s="11">
        <v>750</v>
      </c>
      <c r="G254" s="8">
        <v>53</v>
      </c>
      <c r="H254" s="11">
        <v>1200</v>
      </c>
      <c r="I254" s="11">
        <v>63600</v>
      </c>
    </row>
    <row r="255" spans="1:9" x14ac:dyDescent="0.45">
      <c r="A255" s="2">
        <v>43597</v>
      </c>
      <c r="B255" s="4" t="s">
        <v>110</v>
      </c>
      <c r="C255" s="4" t="s">
        <v>118</v>
      </c>
      <c r="D255" s="4" t="s">
        <v>131</v>
      </c>
      <c r="E255" s="4" t="s">
        <v>107</v>
      </c>
      <c r="F255" s="11">
        <v>750</v>
      </c>
      <c r="G255" s="8">
        <v>67</v>
      </c>
      <c r="H255" s="11">
        <v>1200</v>
      </c>
      <c r="I255" s="11">
        <v>80400</v>
      </c>
    </row>
    <row r="256" spans="1:9" x14ac:dyDescent="0.45">
      <c r="A256" s="2">
        <v>44092</v>
      </c>
      <c r="B256" s="4" t="s">
        <v>120</v>
      </c>
      <c r="C256" s="4" t="s">
        <v>105</v>
      </c>
      <c r="D256" s="4" t="s">
        <v>131</v>
      </c>
      <c r="E256" s="4" t="s">
        <v>107</v>
      </c>
      <c r="F256" s="11">
        <v>750</v>
      </c>
      <c r="G256" s="8">
        <v>34</v>
      </c>
      <c r="H256" s="11">
        <v>1200</v>
      </c>
      <c r="I256" s="11">
        <v>40800</v>
      </c>
    </row>
    <row r="257" spans="1:9" x14ac:dyDescent="0.45">
      <c r="A257" s="2">
        <v>44221</v>
      </c>
      <c r="B257" s="4" t="s">
        <v>113</v>
      </c>
      <c r="C257" s="4" t="s">
        <v>118</v>
      </c>
      <c r="D257" s="4" t="s">
        <v>131</v>
      </c>
      <c r="E257" s="4" t="s">
        <v>107</v>
      </c>
      <c r="F257" s="11">
        <v>750</v>
      </c>
      <c r="G257" s="8">
        <v>75</v>
      </c>
      <c r="H257" s="11">
        <v>1200</v>
      </c>
      <c r="I257" s="11">
        <v>90000</v>
      </c>
    </row>
    <row r="258" spans="1:9" x14ac:dyDescent="0.45">
      <c r="A258" s="2">
        <v>44272</v>
      </c>
      <c r="B258" s="4" t="s">
        <v>135</v>
      </c>
      <c r="C258" s="4" t="s">
        <v>105</v>
      </c>
      <c r="D258" s="4" t="s">
        <v>131</v>
      </c>
      <c r="E258" s="4" t="s">
        <v>107</v>
      </c>
      <c r="F258" s="11">
        <v>750</v>
      </c>
      <c r="G258" s="8">
        <v>28</v>
      </c>
      <c r="H258" s="11">
        <v>1200</v>
      </c>
      <c r="I258" s="11">
        <v>33600</v>
      </c>
    </row>
    <row r="259" spans="1:9" x14ac:dyDescent="0.45">
      <c r="A259" s="2">
        <v>44355</v>
      </c>
      <c r="B259" s="4" t="s">
        <v>123</v>
      </c>
      <c r="C259" s="4" t="s">
        <v>118</v>
      </c>
      <c r="D259" s="4" t="s">
        <v>131</v>
      </c>
      <c r="E259" s="4" t="s">
        <v>107</v>
      </c>
      <c r="F259" s="11">
        <v>750</v>
      </c>
      <c r="G259" s="8">
        <v>81</v>
      </c>
      <c r="H259" s="11">
        <v>1200</v>
      </c>
      <c r="I259" s="11">
        <v>97200</v>
      </c>
    </row>
    <row r="260" spans="1:9" x14ac:dyDescent="0.45">
      <c r="A260" s="2">
        <v>44248</v>
      </c>
      <c r="B260" s="4" t="s">
        <v>120</v>
      </c>
      <c r="C260" s="4" t="s">
        <v>112</v>
      </c>
      <c r="D260" s="4" t="s">
        <v>131</v>
      </c>
      <c r="E260" s="4" t="s">
        <v>107</v>
      </c>
      <c r="F260" s="11">
        <v>750</v>
      </c>
      <c r="G260" s="8">
        <v>4</v>
      </c>
      <c r="H260" s="11">
        <v>1200</v>
      </c>
      <c r="I260" s="11">
        <v>4800</v>
      </c>
    </row>
    <row r="261" spans="1:9" x14ac:dyDescent="0.45">
      <c r="A261" s="2">
        <v>44435</v>
      </c>
      <c r="B261" s="4" t="s">
        <v>126</v>
      </c>
      <c r="C261" s="4" t="s">
        <v>111</v>
      </c>
      <c r="D261" s="4" t="s">
        <v>131</v>
      </c>
      <c r="E261" s="4" t="s">
        <v>107</v>
      </c>
      <c r="F261" s="11">
        <v>750</v>
      </c>
      <c r="G261" s="8">
        <v>16</v>
      </c>
      <c r="H261" s="11">
        <v>1200</v>
      </c>
      <c r="I261" s="11">
        <v>19200</v>
      </c>
    </row>
    <row r="262" spans="1:9" x14ac:dyDescent="0.45">
      <c r="A262" s="2">
        <v>43635</v>
      </c>
      <c r="B262" s="4" t="s">
        <v>135</v>
      </c>
      <c r="C262" s="4" t="s">
        <v>105</v>
      </c>
      <c r="D262" s="4" t="s">
        <v>131</v>
      </c>
      <c r="E262" s="4" t="s">
        <v>107</v>
      </c>
      <c r="F262" s="11">
        <v>750</v>
      </c>
      <c r="G262" s="8">
        <v>31</v>
      </c>
      <c r="H262" s="11">
        <v>1200</v>
      </c>
      <c r="I262" s="11">
        <v>37200</v>
      </c>
    </row>
    <row r="263" spans="1:9" x14ac:dyDescent="0.45">
      <c r="A263" s="2">
        <v>44443</v>
      </c>
      <c r="B263" s="4" t="s">
        <v>122</v>
      </c>
      <c r="C263" s="4" t="s">
        <v>111</v>
      </c>
      <c r="D263" s="4" t="s">
        <v>131</v>
      </c>
      <c r="E263" s="4" t="s">
        <v>107</v>
      </c>
      <c r="F263" s="11">
        <v>750</v>
      </c>
      <c r="G263" s="8">
        <v>16</v>
      </c>
      <c r="H263" s="11">
        <v>1200</v>
      </c>
      <c r="I263" s="11">
        <v>19200</v>
      </c>
    </row>
    <row r="264" spans="1:9" x14ac:dyDescent="0.45">
      <c r="A264" s="2">
        <v>44169</v>
      </c>
      <c r="B264" s="4" t="s">
        <v>136</v>
      </c>
      <c r="C264" s="4" t="s">
        <v>108</v>
      </c>
      <c r="D264" s="4" t="s">
        <v>131</v>
      </c>
      <c r="E264" s="4" t="s">
        <v>107</v>
      </c>
      <c r="F264" s="11">
        <v>750</v>
      </c>
      <c r="G264" s="8">
        <v>17</v>
      </c>
      <c r="H264" s="11">
        <v>1200</v>
      </c>
      <c r="I264" s="11">
        <v>20400</v>
      </c>
    </row>
    <row r="265" spans="1:9" x14ac:dyDescent="0.45">
      <c r="A265" s="2">
        <v>44248</v>
      </c>
      <c r="B265" s="4" t="s">
        <v>126</v>
      </c>
      <c r="C265" s="4" t="s">
        <v>108</v>
      </c>
      <c r="D265" s="4" t="s">
        <v>131</v>
      </c>
      <c r="E265" s="4" t="s">
        <v>107</v>
      </c>
      <c r="F265" s="11">
        <v>750</v>
      </c>
      <c r="G265" s="8">
        <v>33</v>
      </c>
      <c r="H265" s="11">
        <v>1200</v>
      </c>
      <c r="I265" s="11">
        <v>39600</v>
      </c>
    </row>
    <row r="266" spans="1:9" x14ac:dyDescent="0.45">
      <c r="A266" s="2">
        <v>43554</v>
      </c>
      <c r="B266" s="4" t="s">
        <v>145</v>
      </c>
      <c r="C266" s="4" t="s">
        <v>105</v>
      </c>
      <c r="D266" s="4" t="s">
        <v>131</v>
      </c>
      <c r="E266" s="4" t="s">
        <v>107</v>
      </c>
      <c r="F266" s="11">
        <v>750</v>
      </c>
      <c r="G266" s="8">
        <v>22</v>
      </c>
      <c r="H266" s="11">
        <v>1200</v>
      </c>
      <c r="I266" s="11">
        <v>26400</v>
      </c>
    </row>
    <row r="267" spans="1:9" x14ac:dyDescent="0.45">
      <c r="A267" s="2">
        <v>43559</v>
      </c>
      <c r="B267" s="4" t="s">
        <v>140</v>
      </c>
      <c r="C267" s="4" t="s">
        <v>112</v>
      </c>
      <c r="D267" s="4" t="s">
        <v>131</v>
      </c>
      <c r="E267" s="4" t="s">
        <v>107</v>
      </c>
      <c r="F267" s="11">
        <v>750</v>
      </c>
      <c r="G267" s="8">
        <v>45</v>
      </c>
      <c r="H267" s="11">
        <v>1200</v>
      </c>
      <c r="I267" s="11">
        <v>54000</v>
      </c>
    </row>
    <row r="268" spans="1:9" x14ac:dyDescent="0.45">
      <c r="A268" s="2">
        <v>43312</v>
      </c>
      <c r="B268" s="4" t="s">
        <v>122</v>
      </c>
      <c r="C268" s="4" t="s">
        <v>111</v>
      </c>
      <c r="D268" s="4" t="s">
        <v>131</v>
      </c>
      <c r="E268" s="4" t="s">
        <v>107</v>
      </c>
      <c r="F268" s="11">
        <v>750</v>
      </c>
      <c r="G268" s="8">
        <v>16</v>
      </c>
      <c r="H268" s="11">
        <v>1200</v>
      </c>
      <c r="I268" s="11">
        <v>19200</v>
      </c>
    </row>
    <row r="269" spans="1:9" x14ac:dyDescent="0.45">
      <c r="A269" s="2">
        <v>44318</v>
      </c>
      <c r="B269" s="4" t="s">
        <v>140</v>
      </c>
      <c r="C269" s="4" t="s">
        <v>108</v>
      </c>
      <c r="D269" s="4" t="s">
        <v>131</v>
      </c>
      <c r="E269" s="4" t="s">
        <v>107</v>
      </c>
      <c r="F269" s="11">
        <v>750</v>
      </c>
      <c r="G269" s="8">
        <v>29</v>
      </c>
      <c r="H269" s="11">
        <v>1200</v>
      </c>
      <c r="I269" s="11">
        <v>34800</v>
      </c>
    </row>
    <row r="270" spans="1:9" x14ac:dyDescent="0.45">
      <c r="A270" s="2">
        <v>44480</v>
      </c>
      <c r="B270" s="4" t="s">
        <v>122</v>
      </c>
      <c r="C270" s="4" t="s">
        <v>112</v>
      </c>
      <c r="D270" s="4" t="s">
        <v>131</v>
      </c>
      <c r="E270" s="4" t="s">
        <v>107</v>
      </c>
      <c r="F270" s="11">
        <v>750</v>
      </c>
      <c r="G270" s="8">
        <v>70</v>
      </c>
      <c r="H270" s="11">
        <v>1200</v>
      </c>
      <c r="I270" s="11">
        <v>84000</v>
      </c>
    </row>
    <row r="271" spans="1:9" x14ac:dyDescent="0.45">
      <c r="A271" s="2">
        <v>44275</v>
      </c>
      <c r="B271" s="4" t="s">
        <v>124</v>
      </c>
      <c r="C271" s="4" t="s">
        <v>105</v>
      </c>
      <c r="D271" s="4" t="s">
        <v>131</v>
      </c>
      <c r="E271" s="4" t="s">
        <v>107</v>
      </c>
      <c r="F271" s="11">
        <v>750</v>
      </c>
      <c r="G271" s="8">
        <v>17</v>
      </c>
      <c r="H271" s="11">
        <v>1200</v>
      </c>
      <c r="I271" s="11">
        <v>20400</v>
      </c>
    </row>
    <row r="272" spans="1:9" x14ac:dyDescent="0.45">
      <c r="A272" s="2">
        <v>43122</v>
      </c>
      <c r="B272" s="4" t="s">
        <v>122</v>
      </c>
      <c r="C272" s="4" t="s">
        <v>111</v>
      </c>
      <c r="D272" s="4" t="s">
        <v>131</v>
      </c>
      <c r="E272" s="4" t="s">
        <v>107</v>
      </c>
      <c r="F272" s="11">
        <v>750</v>
      </c>
      <c r="G272" s="8">
        <v>18</v>
      </c>
      <c r="H272" s="11">
        <v>1200</v>
      </c>
      <c r="I272" s="11">
        <v>21600</v>
      </c>
    </row>
    <row r="273" spans="1:9" x14ac:dyDescent="0.45">
      <c r="A273" s="2">
        <v>43580</v>
      </c>
      <c r="B273" s="4" t="s">
        <v>117</v>
      </c>
      <c r="C273" s="4" t="s">
        <v>108</v>
      </c>
      <c r="D273" s="4" t="s">
        <v>131</v>
      </c>
      <c r="E273" s="4" t="s">
        <v>107</v>
      </c>
      <c r="F273" s="11">
        <v>750</v>
      </c>
      <c r="G273" s="8">
        <v>56</v>
      </c>
      <c r="H273" s="11">
        <v>1200</v>
      </c>
      <c r="I273" s="11">
        <v>67200</v>
      </c>
    </row>
    <row r="274" spans="1:9" x14ac:dyDescent="0.45">
      <c r="A274" s="2">
        <v>44219</v>
      </c>
      <c r="B274" s="4" t="s">
        <v>123</v>
      </c>
      <c r="C274" s="4" t="s">
        <v>105</v>
      </c>
      <c r="D274" s="4" t="s">
        <v>131</v>
      </c>
      <c r="E274" s="4" t="s">
        <v>107</v>
      </c>
      <c r="F274" s="11">
        <v>750</v>
      </c>
      <c r="G274" s="8">
        <v>5</v>
      </c>
      <c r="H274" s="11">
        <v>1200</v>
      </c>
      <c r="I274" s="11">
        <v>6000</v>
      </c>
    </row>
    <row r="275" spans="1:9" x14ac:dyDescent="0.45">
      <c r="A275" s="2">
        <v>43322</v>
      </c>
      <c r="B275" s="4" t="s">
        <v>119</v>
      </c>
      <c r="C275" s="4" t="s">
        <v>111</v>
      </c>
      <c r="D275" s="4" t="s">
        <v>131</v>
      </c>
      <c r="E275" s="4" t="s">
        <v>107</v>
      </c>
      <c r="F275" s="11">
        <v>750</v>
      </c>
      <c r="G275" s="8">
        <v>6</v>
      </c>
      <c r="H275" s="11">
        <v>1200</v>
      </c>
      <c r="I275" s="11">
        <v>7200</v>
      </c>
    </row>
    <row r="276" spans="1:9" x14ac:dyDescent="0.45">
      <c r="A276" s="2">
        <v>44147</v>
      </c>
      <c r="B276" s="4" t="s">
        <v>121</v>
      </c>
      <c r="C276" s="4" t="s">
        <v>111</v>
      </c>
      <c r="D276" s="4" t="s">
        <v>131</v>
      </c>
      <c r="E276" s="4" t="s">
        <v>107</v>
      </c>
      <c r="F276" s="11">
        <v>750</v>
      </c>
      <c r="G276" s="8">
        <v>12</v>
      </c>
      <c r="H276" s="11">
        <v>1200</v>
      </c>
      <c r="I276" s="11">
        <v>14400</v>
      </c>
    </row>
    <row r="277" spans="1:9" x14ac:dyDescent="0.45">
      <c r="A277" s="2">
        <v>43420</v>
      </c>
      <c r="B277" s="4" t="s">
        <v>136</v>
      </c>
      <c r="C277" s="4" t="s">
        <v>111</v>
      </c>
      <c r="D277" s="4" t="s">
        <v>131</v>
      </c>
      <c r="E277" s="4" t="s">
        <v>107</v>
      </c>
      <c r="F277" s="11">
        <v>750</v>
      </c>
      <c r="G277" s="8">
        <v>17</v>
      </c>
      <c r="H277" s="11">
        <v>1200</v>
      </c>
      <c r="I277" s="11">
        <v>20400</v>
      </c>
    </row>
    <row r="278" spans="1:9" x14ac:dyDescent="0.45">
      <c r="A278" s="2">
        <v>44003</v>
      </c>
      <c r="B278" s="4" t="s">
        <v>124</v>
      </c>
      <c r="C278" s="4" t="s">
        <v>112</v>
      </c>
      <c r="D278" s="4" t="s">
        <v>131</v>
      </c>
      <c r="E278" s="4" t="s">
        <v>107</v>
      </c>
      <c r="F278" s="11">
        <v>750</v>
      </c>
      <c r="G278" s="8">
        <v>40</v>
      </c>
      <c r="H278" s="11">
        <v>1200</v>
      </c>
      <c r="I278" s="11">
        <v>48000</v>
      </c>
    </row>
    <row r="279" spans="1:9" x14ac:dyDescent="0.45">
      <c r="A279" s="2">
        <v>44421</v>
      </c>
      <c r="B279" s="4" t="s">
        <v>109</v>
      </c>
      <c r="C279" s="4" t="s">
        <v>111</v>
      </c>
      <c r="D279" s="4" t="s">
        <v>131</v>
      </c>
      <c r="E279" s="4" t="s">
        <v>107</v>
      </c>
      <c r="F279" s="11">
        <v>750</v>
      </c>
      <c r="G279" s="8">
        <v>14</v>
      </c>
      <c r="H279" s="11">
        <v>1200</v>
      </c>
      <c r="I279" s="11">
        <v>16800</v>
      </c>
    </row>
    <row r="280" spans="1:9" x14ac:dyDescent="0.45">
      <c r="A280" s="2">
        <v>44214</v>
      </c>
      <c r="B280" s="4" t="s">
        <v>145</v>
      </c>
      <c r="C280" s="4" t="s">
        <v>114</v>
      </c>
      <c r="D280" s="4" t="s">
        <v>131</v>
      </c>
      <c r="E280" s="4" t="s">
        <v>107</v>
      </c>
      <c r="F280" s="11">
        <v>750</v>
      </c>
      <c r="G280" s="8">
        <v>74</v>
      </c>
      <c r="H280" s="11">
        <v>1200</v>
      </c>
      <c r="I280" s="11">
        <v>88800</v>
      </c>
    </row>
    <row r="281" spans="1:9" x14ac:dyDescent="0.45">
      <c r="A281" s="2">
        <v>43771</v>
      </c>
      <c r="B281" s="4" t="s">
        <v>126</v>
      </c>
      <c r="C281" s="4" t="s">
        <v>108</v>
      </c>
      <c r="D281" s="4" t="s">
        <v>131</v>
      </c>
      <c r="E281" s="4" t="s">
        <v>107</v>
      </c>
      <c r="F281" s="11">
        <v>750</v>
      </c>
      <c r="G281" s="8">
        <v>19</v>
      </c>
      <c r="H281" s="11">
        <v>1200</v>
      </c>
      <c r="I281" s="11">
        <v>22800</v>
      </c>
    </row>
    <row r="282" spans="1:9" x14ac:dyDescent="0.45">
      <c r="A282" s="2">
        <v>43803</v>
      </c>
      <c r="B282" s="4" t="s">
        <v>139</v>
      </c>
      <c r="C282" s="4" t="s">
        <v>111</v>
      </c>
      <c r="D282" s="4" t="s">
        <v>131</v>
      </c>
      <c r="E282" s="4" t="s">
        <v>107</v>
      </c>
      <c r="F282" s="11">
        <v>750</v>
      </c>
      <c r="G282" s="8">
        <v>18</v>
      </c>
      <c r="H282" s="11">
        <v>1200</v>
      </c>
      <c r="I282" s="11">
        <v>21600</v>
      </c>
    </row>
    <row r="283" spans="1:9" x14ac:dyDescent="0.45">
      <c r="A283" s="2">
        <v>43727</v>
      </c>
      <c r="B283" s="4" t="s">
        <v>122</v>
      </c>
      <c r="C283" s="4" t="s">
        <v>112</v>
      </c>
      <c r="D283" s="4" t="s">
        <v>131</v>
      </c>
      <c r="E283" s="4" t="s">
        <v>107</v>
      </c>
      <c r="F283" s="11">
        <v>750</v>
      </c>
      <c r="G283" s="8">
        <v>48</v>
      </c>
      <c r="H283" s="11">
        <v>1200</v>
      </c>
      <c r="I283" s="11">
        <v>57600</v>
      </c>
    </row>
    <row r="284" spans="1:9" x14ac:dyDescent="0.45">
      <c r="A284" s="2">
        <v>44057</v>
      </c>
      <c r="B284" s="4" t="s">
        <v>119</v>
      </c>
      <c r="C284" s="4" t="s">
        <v>105</v>
      </c>
      <c r="D284" s="4" t="s">
        <v>131</v>
      </c>
      <c r="E284" s="4" t="s">
        <v>107</v>
      </c>
      <c r="F284" s="11">
        <v>750</v>
      </c>
      <c r="G284" s="8">
        <v>17</v>
      </c>
      <c r="H284" s="11">
        <v>1200</v>
      </c>
      <c r="I284" s="11">
        <v>20400</v>
      </c>
    </row>
    <row r="285" spans="1:9" x14ac:dyDescent="0.45">
      <c r="A285" s="2">
        <v>43419</v>
      </c>
      <c r="B285" s="4" t="s">
        <v>145</v>
      </c>
      <c r="C285" s="4" t="s">
        <v>105</v>
      </c>
      <c r="D285" s="4" t="s">
        <v>131</v>
      </c>
      <c r="E285" s="4" t="s">
        <v>107</v>
      </c>
      <c r="F285" s="11">
        <v>750</v>
      </c>
      <c r="G285" s="8">
        <v>21</v>
      </c>
      <c r="H285" s="11">
        <v>1200</v>
      </c>
      <c r="I285" s="11">
        <v>25200</v>
      </c>
    </row>
    <row r="286" spans="1:9" x14ac:dyDescent="0.45">
      <c r="A286" s="2">
        <v>43581</v>
      </c>
      <c r="B286" s="4" t="s">
        <v>113</v>
      </c>
      <c r="C286" s="4" t="s">
        <v>108</v>
      </c>
      <c r="D286" s="4" t="s">
        <v>131</v>
      </c>
      <c r="E286" s="4" t="s">
        <v>107</v>
      </c>
      <c r="F286" s="11">
        <v>750</v>
      </c>
      <c r="G286" s="8">
        <v>9</v>
      </c>
      <c r="H286" s="11">
        <v>1200</v>
      </c>
      <c r="I286" s="11">
        <v>10800</v>
      </c>
    </row>
    <row r="287" spans="1:9" x14ac:dyDescent="0.45">
      <c r="A287" s="2">
        <v>44491</v>
      </c>
      <c r="B287" s="4" t="s">
        <v>123</v>
      </c>
      <c r="C287" s="4" t="s">
        <v>118</v>
      </c>
      <c r="D287" s="4" t="s">
        <v>131</v>
      </c>
      <c r="E287" s="4" t="s">
        <v>107</v>
      </c>
      <c r="F287" s="11">
        <v>750</v>
      </c>
      <c r="G287" s="8">
        <v>42</v>
      </c>
      <c r="H287" s="11">
        <v>1200</v>
      </c>
      <c r="I287" s="11">
        <v>50400</v>
      </c>
    </row>
    <row r="288" spans="1:9" x14ac:dyDescent="0.45">
      <c r="A288" s="2">
        <v>43180</v>
      </c>
      <c r="B288" s="4" t="s">
        <v>119</v>
      </c>
      <c r="C288" s="4" t="s">
        <v>105</v>
      </c>
      <c r="D288" s="4" t="s">
        <v>131</v>
      </c>
      <c r="E288" s="4" t="s">
        <v>107</v>
      </c>
      <c r="F288" s="11">
        <v>750</v>
      </c>
      <c r="G288" s="8">
        <v>17</v>
      </c>
      <c r="H288" s="11">
        <v>1200</v>
      </c>
      <c r="I288" s="11">
        <v>20400</v>
      </c>
    </row>
    <row r="289" spans="1:9" x14ac:dyDescent="0.45">
      <c r="A289" s="2">
        <v>43404</v>
      </c>
      <c r="B289" s="4" t="s">
        <v>121</v>
      </c>
      <c r="C289" s="4" t="s">
        <v>105</v>
      </c>
      <c r="D289" s="4" t="s">
        <v>131</v>
      </c>
      <c r="E289" s="4" t="s">
        <v>107</v>
      </c>
      <c r="F289" s="11">
        <v>750</v>
      </c>
      <c r="G289" s="8">
        <v>28</v>
      </c>
      <c r="H289" s="11">
        <v>1200</v>
      </c>
      <c r="I289" s="11">
        <v>33600</v>
      </c>
    </row>
    <row r="290" spans="1:9" x14ac:dyDescent="0.45">
      <c r="A290" s="2">
        <v>43667</v>
      </c>
      <c r="B290" s="4" t="s">
        <v>137</v>
      </c>
      <c r="C290" s="4" t="s">
        <v>114</v>
      </c>
      <c r="D290" s="4" t="s">
        <v>131</v>
      </c>
      <c r="E290" s="4" t="s">
        <v>107</v>
      </c>
      <c r="F290" s="11">
        <v>750</v>
      </c>
      <c r="G290" s="8">
        <v>3</v>
      </c>
      <c r="H290" s="11">
        <v>1200</v>
      </c>
      <c r="I290" s="11">
        <v>3600</v>
      </c>
    </row>
    <row r="291" spans="1:9" x14ac:dyDescent="0.45">
      <c r="A291" s="2">
        <v>43905</v>
      </c>
      <c r="B291" s="4" t="s">
        <v>110</v>
      </c>
      <c r="C291" s="4" t="s">
        <v>114</v>
      </c>
      <c r="D291" s="4" t="s">
        <v>131</v>
      </c>
      <c r="E291" s="4" t="s">
        <v>107</v>
      </c>
      <c r="F291" s="11">
        <v>750</v>
      </c>
      <c r="G291" s="8">
        <v>102</v>
      </c>
      <c r="H291" s="11">
        <v>1200</v>
      </c>
      <c r="I291" s="11">
        <v>122400</v>
      </c>
    </row>
    <row r="292" spans="1:9" x14ac:dyDescent="0.45">
      <c r="A292" s="2">
        <v>43699</v>
      </c>
      <c r="B292" s="4" t="s">
        <v>120</v>
      </c>
      <c r="C292" s="4" t="s">
        <v>118</v>
      </c>
      <c r="D292" s="4" t="s">
        <v>131</v>
      </c>
      <c r="E292" s="4" t="s">
        <v>107</v>
      </c>
      <c r="F292" s="11">
        <v>750</v>
      </c>
      <c r="G292" s="8">
        <v>48</v>
      </c>
      <c r="H292" s="11">
        <v>1200</v>
      </c>
      <c r="I292" s="11">
        <v>57600</v>
      </c>
    </row>
    <row r="293" spans="1:9" x14ac:dyDescent="0.45">
      <c r="A293" s="2">
        <v>43252</v>
      </c>
      <c r="B293" s="4" t="s">
        <v>121</v>
      </c>
      <c r="C293" s="4" t="s">
        <v>105</v>
      </c>
      <c r="D293" s="4" t="s">
        <v>131</v>
      </c>
      <c r="E293" s="4" t="s">
        <v>107</v>
      </c>
      <c r="F293" s="11">
        <v>750</v>
      </c>
      <c r="G293" s="8">
        <v>13</v>
      </c>
      <c r="H293" s="11">
        <v>1200</v>
      </c>
      <c r="I293" s="11">
        <v>15600</v>
      </c>
    </row>
    <row r="294" spans="1:9" x14ac:dyDescent="0.45">
      <c r="A294" s="2">
        <v>44124</v>
      </c>
      <c r="B294" s="4" t="s">
        <v>138</v>
      </c>
      <c r="C294" s="4" t="s">
        <v>105</v>
      </c>
      <c r="D294" s="4" t="s">
        <v>131</v>
      </c>
      <c r="E294" s="4" t="s">
        <v>107</v>
      </c>
      <c r="F294" s="11">
        <v>750</v>
      </c>
      <c r="G294" s="8">
        <v>5</v>
      </c>
      <c r="H294" s="11">
        <v>1200</v>
      </c>
      <c r="I294" s="11">
        <v>6000</v>
      </c>
    </row>
    <row r="295" spans="1:9" x14ac:dyDescent="0.45">
      <c r="A295" s="2">
        <v>44307</v>
      </c>
      <c r="B295" s="4" t="s">
        <v>136</v>
      </c>
      <c r="C295" s="4" t="s">
        <v>114</v>
      </c>
      <c r="D295" s="4" t="s">
        <v>131</v>
      </c>
      <c r="E295" s="4" t="s">
        <v>107</v>
      </c>
      <c r="F295" s="11">
        <v>750</v>
      </c>
      <c r="G295" s="8">
        <v>85</v>
      </c>
      <c r="H295" s="11">
        <v>1200</v>
      </c>
      <c r="I295" s="11">
        <v>102000</v>
      </c>
    </row>
    <row r="296" spans="1:9" x14ac:dyDescent="0.45">
      <c r="A296" s="2">
        <v>43825</v>
      </c>
      <c r="B296" s="4" t="s">
        <v>113</v>
      </c>
      <c r="C296" s="4" t="s">
        <v>112</v>
      </c>
      <c r="D296" s="4" t="s">
        <v>131</v>
      </c>
      <c r="E296" s="4" t="s">
        <v>107</v>
      </c>
      <c r="F296" s="11">
        <v>750</v>
      </c>
      <c r="G296" s="8">
        <v>52</v>
      </c>
      <c r="H296" s="11">
        <v>1200</v>
      </c>
      <c r="I296" s="11">
        <v>62400</v>
      </c>
    </row>
    <row r="297" spans="1:9" x14ac:dyDescent="0.45">
      <c r="A297" s="2">
        <v>43274</v>
      </c>
      <c r="B297" s="4" t="s">
        <v>119</v>
      </c>
      <c r="C297" s="4" t="s">
        <v>111</v>
      </c>
      <c r="D297" s="4" t="s">
        <v>131</v>
      </c>
      <c r="E297" s="4" t="s">
        <v>107</v>
      </c>
      <c r="F297" s="11">
        <v>750</v>
      </c>
      <c r="G297" s="8">
        <v>18</v>
      </c>
      <c r="H297" s="11">
        <v>1200</v>
      </c>
      <c r="I297" s="11">
        <v>21600</v>
      </c>
    </row>
    <row r="298" spans="1:9" x14ac:dyDescent="0.45">
      <c r="A298" s="2">
        <v>43599</v>
      </c>
      <c r="B298" s="4" t="s">
        <v>138</v>
      </c>
      <c r="C298" s="4" t="s">
        <v>112</v>
      </c>
      <c r="D298" s="4" t="s">
        <v>131</v>
      </c>
      <c r="E298" s="4" t="s">
        <v>107</v>
      </c>
      <c r="F298" s="11">
        <v>750</v>
      </c>
      <c r="G298" s="8">
        <v>4</v>
      </c>
      <c r="H298" s="11">
        <v>1200</v>
      </c>
      <c r="I298" s="11">
        <v>4800</v>
      </c>
    </row>
    <row r="299" spans="1:9" x14ac:dyDescent="0.45">
      <c r="A299" s="2">
        <v>44136</v>
      </c>
      <c r="B299" s="4" t="s">
        <v>113</v>
      </c>
      <c r="C299" s="4" t="s">
        <v>114</v>
      </c>
      <c r="D299" s="4" t="s">
        <v>131</v>
      </c>
      <c r="E299" s="4" t="s">
        <v>107</v>
      </c>
      <c r="F299" s="11">
        <v>750</v>
      </c>
      <c r="G299" s="8">
        <v>107</v>
      </c>
      <c r="H299" s="11">
        <v>1200</v>
      </c>
      <c r="I299" s="11">
        <v>128400</v>
      </c>
    </row>
    <row r="300" spans="1:9" x14ac:dyDescent="0.45">
      <c r="A300" s="2">
        <v>44243</v>
      </c>
      <c r="B300" s="4" t="s">
        <v>110</v>
      </c>
      <c r="C300" s="4" t="s">
        <v>118</v>
      </c>
      <c r="D300" s="4" t="s">
        <v>131</v>
      </c>
      <c r="E300" s="4" t="s">
        <v>107</v>
      </c>
      <c r="F300" s="11">
        <v>750</v>
      </c>
      <c r="G300" s="8">
        <v>70</v>
      </c>
      <c r="H300" s="11">
        <v>1200</v>
      </c>
      <c r="I300" s="11">
        <v>84000</v>
      </c>
    </row>
    <row r="301" spans="1:9" x14ac:dyDescent="0.45">
      <c r="A301" s="2">
        <v>43242</v>
      </c>
      <c r="B301" s="4" t="s">
        <v>144</v>
      </c>
      <c r="C301" s="4" t="s">
        <v>112</v>
      </c>
      <c r="D301" s="4" t="s">
        <v>131</v>
      </c>
      <c r="E301" s="4" t="s">
        <v>107</v>
      </c>
      <c r="F301" s="11">
        <v>750</v>
      </c>
      <c r="G301" s="8">
        <v>40</v>
      </c>
      <c r="H301" s="11">
        <v>1200</v>
      </c>
      <c r="I301" s="11">
        <v>48000</v>
      </c>
    </row>
    <row r="302" spans="1:9" x14ac:dyDescent="0.45">
      <c r="A302" s="2">
        <v>43267</v>
      </c>
      <c r="B302" s="4" t="s">
        <v>120</v>
      </c>
      <c r="C302" s="4" t="s">
        <v>118</v>
      </c>
      <c r="D302" s="4" t="s">
        <v>131</v>
      </c>
      <c r="E302" s="4" t="s">
        <v>107</v>
      </c>
      <c r="F302" s="11">
        <v>750</v>
      </c>
      <c r="G302" s="8">
        <v>53</v>
      </c>
      <c r="H302" s="11">
        <v>1200</v>
      </c>
      <c r="I302" s="11">
        <v>63600</v>
      </c>
    </row>
    <row r="303" spans="1:9" x14ac:dyDescent="0.45">
      <c r="A303" s="2">
        <v>43597</v>
      </c>
      <c r="B303" s="4" t="s">
        <v>110</v>
      </c>
      <c r="C303" s="4" t="s">
        <v>118</v>
      </c>
      <c r="D303" s="4" t="s">
        <v>131</v>
      </c>
      <c r="E303" s="4" t="s">
        <v>107</v>
      </c>
      <c r="F303" s="11">
        <v>750</v>
      </c>
      <c r="G303" s="8">
        <v>67</v>
      </c>
      <c r="H303" s="11">
        <v>1200</v>
      </c>
      <c r="I303" s="11">
        <v>80400</v>
      </c>
    </row>
    <row r="304" spans="1:9" x14ac:dyDescent="0.45">
      <c r="A304" s="2">
        <v>44092</v>
      </c>
      <c r="B304" s="4" t="s">
        <v>120</v>
      </c>
      <c r="C304" s="4" t="s">
        <v>105</v>
      </c>
      <c r="D304" s="4" t="s">
        <v>131</v>
      </c>
      <c r="E304" s="4" t="s">
        <v>107</v>
      </c>
      <c r="F304" s="11">
        <v>750</v>
      </c>
      <c r="G304" s="8">
        <v>34</v>
      </c>
      <c r="H304" s="11">
        <v>1200</v>
      </c>
      <c r="I304" s="11">
        <v>40800</v>
      </c>
    </row>
    <row r="305" spans="1:9" x14ac:dyDescent="0.45">
      <c r="A305" s="2">
        <v>44221</v>
      </c>
      <c r="B305" s="4" t="s">
        <v>113</v>
      </c>
      <c r="C305" s="4" t="s">
        <v>118</v>
      </c>
      <c r="D305" s="4" t="s">
        <v>131</v>
      </c>
      <c r="E305" s="4" t="s">
        <v>107</v>
      </c>
      <c r="F305" s="11">
        <v>750</v>
      </c>
      <c r="G305" s="8">
        <v>75</v>
      </c>
      <c r="H305" s="11">
        <v>1200</v>
      </c>
      <c r="I305" s="11">
        <v>90000</v>
      </c>
    </row>
    <row r="306" spans="1:9" x14ac:dyDescent="0.45">
      <c r="A306" s="2">
        <v>44272</v>
      </c>
      <c r="B306" s="4" t="s">
        <v>135</v>
      </c>
      <c r="C306" s="4" t="s">
        <v>105</v>
      </c>
      <c r="D306" s="4" t="s">
        <v>131</v>
      </c>
      <c r="E306" s="4" t="s">
        <v>107</v>
      </c>
      <c r="F306" s="11">
        <v>750</v>
      </c>
      <c r="G306" s="8">
        <v>28</v>
      </c>
      <c r="H306" s="11">
        <v>1200</v>
      </c>
      <c r="I306" s="11">
        <v>33600</v>
      </c>
    </row>
    <row r="307" spans="1:9" x14ac:dyDescent="0.45">
      <c r="A307" s="2">
        <v>44355</v>
      </c>
      <c r="B307" s="4" t="s">
        <v>123</v>
      </c>
      <c r="C307" s="4" t="s">
        <v>118</v>
      </c>
      <c r="D307" s="4" t="s">
        <v>131</v>
      </c>
      <c r="E307" s="4" t="s">
        <v>107</v>
      </c>
      <c r="F307" s="11">
        <v>750</v>
      </c>
      <c r="G307" s="8">
        <v>81</v>
      </c>
      <c r="H307" s="11">
        <v>1200</v>
      </c>
      <c r="I307" s="11">
        <v>97200</v>
      </c>
    </row>
    <row r="308" spans="1:9" x14ac:dyDescent="0.45">
      <c r="A308" s="2">
        <v>44248</v>
      </c>
      <c r="B308" s="4" t="s">
        <v>120</v>
      </c>
      <c r="C308" s="4" t="s">
        <v>112</v>
      </c>
      <c r="D308" s="4" t="s">
        <v>131</v>
      </c>
      <c r="E308" s="4" t="s">
        <v>107</v>
      </c>
      <c r="F308" s="11">
        <v>750</v>
      </c>
      <c r="G308" s="8">
        <v>4</v>
      </c>
      <c r="H308" s="11">
        <v>1200</v>
      </c>
      <c r="I308" s="11">
        <v>4800</v>
      </c>
    </row>
    <row r="309" spans="1:9" x14ac:dyDescent="0.45">
      <c r="A309" s="2">
        <v>44435</v>
      </c>
      <c r="B309" s="4" t="s">
        <v>126</v>
      </c>
      <c r="C309" s="4" t="s">
        <v>111</v>
      </c>
      <c r="D309" s="4" t="s">
        <v>131</v>
      </c>
      <c r="E309" s="4" t="s">
        <v>107</v>
      </c>
      <c r="F309" s="11">
        <v>750</v>
      </c>
      <c r="G309" s="8">
        <v>16</v>
      </c>
      <c r="H309" s="11">
        <v>1200</v>
      </c>
      <c r="I309" s="11">
        <v>19200</v>
      </c>
    </row>
    <row r="310" spans="1:9" x14ac:dyDescent="0.45">
      <c r="A310" s="2">
        <v>43635</v>
      </c>
      <c r="B310" s="4" t="s">
        <v>135</v>
      </c>
      <c r="C310" s="4" t="s">
        <v>105</v>
      </c>
      <c r="D310" s="4" t="s">
        <v>131</v>
      </c>
      <c r="E310" s="4" t="s">
        <v>107</v>
      </c>
      <c r="F310" s="11">
        <v>750</v>
      </c>
      <c r="G310" s="8">
        <v>31</v>
      </c>
      <c r="H310" s="11">
        <v>1200</v>
      </c>
      <c r="I310" s="11">
        <v>37200</v>
      </c>
    </row>
    <row r="311" spans="1:9" x14ac:dyDescent="0.45">
      <c r="A311" s="2">
        <v>44443</v>
      </c>
      <c r="B311" s="4" t="s">
        <v>122</v>
      </c>
      <c r="C311" s="4" t="s">
        <v>111</v>
      </c>
      <c r="D311" s="4" t="s">
        <v>131</v>
      </c>
      <c r="E311" s="4" t="s">
        <v>107</v>
      </c>
      <c r="F311" s="11">
        <v>750</v>
      </c>
      <c r="G311" s="8">
        <v>16</v>
      </c>
      <c r="H311" s="11">
        <v>1200</v>
      </c>
      <c r="I311" s="11">
        <v>19200</v>
      </c>
    </row>
    <row r="312" spans="1:9" x14ac:dyDescent="0.45">
      <c r="A312" s="2">
        <v>44169</v>
      </c>
      <c r="B312" s="4" t="s">
        <v>136</v>
      </c>
      <c r="C312" s="4" t="s">
        <v>108</v>
      </c>
      <c r="D312" s="4" t="s">
        <v>131</v>
      </c>
      <c r="E312" s="4" t="s">
        <v>107</v>
      </c>
      <c r="F312" s="11">
        <v>750</v>
      </c>
      <c r="G312" s="8">
        <v>17</v>
      </c>
      <c r="H312" s="11">
        <v>1200</v>
      </c>
      <c r="I312" s="11">
        <v>20400</v>
      </c>
    </row>
    <row r="313" spans="1:9" x14ac:dyDescent="0.45">
      <c r="A313" s="2">
        <v>44248</v>
      </c>
      <c r="B313" s="4" t="s">
        <v>126</v>
      </c>
      <c r="C313" s="4" t="s">
        <v>108</v>
      </c>
      <c r="D313" s="4" t="s">
        <v>131</v>
      </c>
      <c r="E313" s="4" t="s">
        <v>107</v>
      </c>
      <c r="F313" s="11">
        <v>750</v>
      </c>
      <c r="G313" s="8">
        <v>33</v>
      </c>
      <c r="H313" s="11">
        <v>1200</v>
      </c>
      <c r="I313" s="11">
        <v>39600</v>
      </c>
    </row>
    <row r="314" spans="1:9" x14ac:dyDescent="0.45">
      <c r="A314" s="2">
        <v>43554</v>
      </c>
      <c r="B314" s="4" t="s">
        <v>145</v>
      </c>
      <c r="C314" s="4" t="s">
        <v>105</v>
      </c>
      <c r="D314" s="4" t="s">
        <v>131</v>
      </c>
      <c r="E314" s="4" t="s">
        <v>107</v>
      </c>
      <c r="F314" s="11">
        <v>750</v>
      </c>
      <c r="G314" s="8">
        <v>22</v>
      </c>
      <c r="H314" s="11">
        <v>1200</v>
      </c>
      <c r="I314" s="11">
        <v>26400</v>
      </c>
    </row>
    <row r="315" spans="1:9" x14ac:dyDescent="0.45">
      <c r="A315" s="2">
        <v>43559</v>
      </c>
      <c r="B315" s="4" t="s">
        <v>140</v>
      </c>
      <c r="C315" s="4" t="s">
        <v>112</v>
      </c>
      <c r="D315" s="4" t="s">
        <v>131</v>
      </c>
      <c r="E315" s="4" t="s">
        <v>107</v>
      </c>
      <c r="F315" s="11">
        <v>750</v>
      </c>
      <c r="G315" s="8">
        <v>45</v>
      </c>
      <c r="H315" s="11">
        <v>1200</v>
      </c>
      <c r="I315" s="11">
        <v>54000</v>
      </c>
    </row>
    <row r="316" spans="1:9" x14ac:dyDescent="0.45">
      <c r="A316" s="2">
        <v>43312</v>
      </c>
      <c r="B316" s="4" t="s">
        <v>122</v>
      </c>
      <c r="C316" s="4" t="s">
        <v>111</v>
      </c>
      <c r="D316" s="4" t="s">
        <v>131</v>
      </c>
      <c r="E316" s="4" t="s">
        <v>107</v>
      </c>
      <c r="F316" s="11">
        <v>750</v>
      </c>
      <c r="G316" s="8">
        <v>16</v>
      </c>
      <c r="H316" s="11">
        <v>1200</v>
      </c>
      <c r="I316" s="11">
        <v>19200</v>
      </c>
    </row>
    <row r="317" spans="1:9" x14ac:dyDescent="0.45">
      <c r="A317" s="2">
        <v>44318</v>
      </c>
      <c r="B317" s="4" t="s">
        <v>140</v>
      </c>
      <c r="C317" s="4" t="s">
        <v>108</v>
      </c>
      <c r="D317" s="4" t="s">
        <v>131</v>
      </c>
      <c r="E317" s="4" t="s">
        <v>107</v>
      </c>
      <c r="F317" s="11">
        <v>750</v>
      </c>
      <c r="G317" s="8">
        <v>29</v>
      </c>
      <c r="H317" s="11">
        <v>1200</v>
      </c>
      <c r="I317" s="11">
        <v>34800</v>
      </c>
    </row>
    <row r="318" spans="1:9" x14ac:dyDescent="0.45">
      <c r="A318" s="2">
        <v>43630</v>
      </c>
      <c r="B318" s="4" t="s">
        <v>117</v>
      </c>
      <c r="C318" s="4" t="s">
        <v>114</v>
      </c>
      <c r="D318" s="4" t="s">
        <v>131</v>
      </c>
      <c r="E318" s="4" t="s">
        <v>128</v>
      </c>
      <c r="F318" s="11">
        <v>750</v>
      </c>
      <c r="G318" s="8">
        <v>172</v>
      </c>
      <c r="H318" s="11">
        <v>1200</v>
      </c>
      <c r="I318" s="11">
        <v>206400</v>
      </c>
    </row>
    <row r="319" spans="1:9" x14ac:dyDescent="0.45">
      <c r="A319" s="2">
        <v>43281</v>
      </c>
      <c r="B319" s="4" t="s">
        <v>137</v>
      </c>
      <c r="C319" s="4" t="s">
        <v>114</v>
      </c>
      <c r="D319" s="4" t="s">
        <v>131</v>
      </c>
      <c r="E319" s="4" t="s">
        <v>128</v>
      </c>
      <c r="F319" s="11">
        <v>750</v>
      </c>
      <c r="G319" s="8">
        <v>61</v>
      </c>
      <c r="H319" s="11">
        <v>1200</v>
      </c>
      <c r="I319" s="11">
        <v>73200</v>
      </c>
    </row>
    <row r="320" spans="1:9" x14ac:dyDescent="0.45">
      <c r="A320" s="2">
        <v>44410</v>
      </c>
      <c r="B320" s="4" t="s">
        <v>144</v>
      </c>
      <c r="C320" s="4" t="s">
        <v>114</v>
      </c>
      <c r="D320" s="4" t="s">
        <v>131</v>
      </c>
      <c r="E320" s="4" t="s">
        <v>128</v>
      </c>
      <c r="F320" s="11">
        <v>750</v>
      </c>
      <c r="G320" s="8">
        <v>47</v>
      </c>
      <c r="H320" s="11">
        <v>1200</v>
      </c>
      <c r="I320" s="11">
        <v>56400</v>
      </c>
    </row>
    <row r="321" spans="1:9" x14ac:dyDescent="0.45">
      <c r="A321" s="2">
        <v>44323</v>
      </c>
      <c r="B321" s="4" t="s">
        <v>126</v>
      </c>
      <c r="C321" s="4" t="s">
        <v>111</v>
      </c>
      <c r="D321" s="4" t="s">
        <v>131</v>
      </c>
      <c r="E321" s="4" t="s">
        <v>128</v>
      </c>
      <c r="F321" s="11">
        <v>750</v>
      </c>
      <c r="G321" s="8">
        <v>10</v>
      </c>
      <c r="H321" s="11">
        <v>1200</v>
      </c>
      <c r="I321" s="11">
        <v>12000</v>
      </c>
    </row>
    <row r="322" spans="1:9" x14ac:dyDescent="0.45">
      <c r="A322" s="2">
        <v>44075</v>
      </c>
      <c r="B322" s="4" t="s">
        <v>115</v>
      </c>
      <c r="C322" s="4" t="s">
        <v>108</v>
      </c>
      <c r="D322" s="4" t="s">
        <v>131</v>
      </c>
      <c r="E322" s="4" t="s">
        <v>128</v>
      </c>
      <c r="F322" s="11">
        <v>750</v>
      </c>
      <c r="G322" s="8">
        <v>43</v>
      </c>
      <c r="H322" s="11">
        <v>1200</v>
      </c>
      <c r="I322" s="11">
        <v>51600</v>
      </c>
    </row>
    <row r="323" spans="1:9" x14ac:dyDescent="0.45">
      <c r="A323" s="2">
        <v>43937</v>
      </c>
      <c r="B323" s="4" t="s">
        <v>140</v>
      </c>
      <c r="C323" s="4" t="s">
        <v>118</v>
      </c>
      <c r="D323" s="4" t="s">
        <v>131</v>
      </c>
      <c r="E323" s="4" t="s">
        <v>128</v>
      </c>
      <c r="F323" s="11">
        <v>750</v>
      </c>
      <c r="G323" s="8">
        <v>104</v>
      </c>
      <c r="H323" s="11">
        <v>1200</v>
      </c>
      <c r="I323" s="11">
        <v>124800</v>
      </c>
    </row>
    <row r="324" spans="1:9" x14ac:dyDescent="0.45">
      <c r="A324" s="2">
        <v>44431</v>
      </c>
      <c r="B324" s="4" t="s">
        <v>124</v>
      </c>
      <c r="C324" s="4" t="s">
        <v>108</v>
      </c>
      <c r="D324" s="4" t="s">
        <v>131</v>
      </c>
      <c r="E324" s="4" t="s">
        <v>128</v>
      </c>
      <c r="F324" s="11">
        <v>750</v>
      </c>
      <c r="G324" s="8">
        <v>44</v>
      </c>
      <c r="H324" s="11">
        <v>1200</v>
      </c>
      <c r="I324" s="11">
        <v>52800</v>
      </c>
    </row>
    <row r="325" spans="1:9" x14ac:dyDescent="0.45">
      <c r="A325" s="2">
        <v>43252</v>
      </c>
      <c r="B325" s="4" t="s">
        <v>109</v>
      </c>
      <c r="C325" s="4" t="s">
        <v>118</v>
      </c>
      <c r="D325" s="4" t="s">
        <v>131</v>
      </c>
      <c r="E325" s="4" t="s">
        <v>128</v>
      </c>
      <c r="F325" s="11">
        <v>750</v>
      </c>
      <c r="G325" s="8">
        <v>166</v>
      </c>
      <c r="H325" s="11">
        <v>1200</v>
      </c>
      <c r="I325" s="11">
        <v>199200</v>
      </c>
    </row>
    <row r="326" spans="1:9" x14ac:dyDescent="0.45">
      <c r="A326" s="2">
        <v>44187</v>
      </c>
      <c r="B326" s="4" t="s">
        <v>137</v>
      </c>
      <c r="C326" s="4" t="s">
        <v>105</v>
      </c>
      <c r="D326" s="4" t="s">
        <v>131</v>
      </c>
      <c r="E326" s="4" t="s">
        <v>128</v>
      </c>
      <c r="F326" s="11">
        <v>750</v>
      </c>
      <c r="G326" s="8">
        <v>7</v>
      </c>
      <c r="H326" s="11">
        <v>1200</v>
      </c>
      <c r="I326" s="11">
        <v>8400</v>
      </c>
    </row>
    <row r="327" spans="1:9" x14ac:dyDescent="0.45">
      <c r="A327" s="2">
        <v>43614</v>
      </c>
      <c r="B327" s="4" t="s">
        <v>142</v>
      </c>
      <c r="C327" s="4" t="s">
        <v>112</v>
      </c>
      <c r="D327" s="4" t="s">
        <v>131</v>
      </c>
      <c r="E327" s="4" t="s">
        <v>128</v>
      </c>
      <c r="F327" s="11">
        <v>750</v>
      </c>
      <c r="G327" s="8">
        <v>86</v>
      </c>
      <c r="H327" s="11">
        <v>1200</v>
      </c>
      <c r="I327" s="11">
        <v>103200</v>
      </c>
    </row>
    <row r="328" spans="1:9" x14ac:dyDescent="0.45">
      <c r="A328" s="2">
        <v>44518</v>
      </c>
      <c r="B328" s="4" t="s">
        <v>126</v>
      </c>
      <c r="C328" s="4" t="s">
        <v>112</v>
      </c>
      <c r="D328" s="4" t="s">
        <v>131</v>
      </c>
      <c r="E328" s="4" t="s">
        <v>128</v>
      </c>
      <c r="F328" s="11">
        <v>750</v>
      </c>
      <c r="G328" s="8">
        <v>141</v>
      </c>
      <c r="H328" s="11">
        <v>1200</v>
      </c>
      <c r="I328" s="11">
        <v>169200</v>
      </c>
    </row>
    <row r="329" spans="1:9" x14ac:dyDescent="0.45">
      <c r="A329" s="2">
        <v>43216</v>
      </c>
      <c r="B329" s="4" t="s">
        <v>141</v>
      </c>
      <c r="C329" s="4" t="s">
        <v>108</v>
      </c>
      <c r="D329" s="4" t="s">
        <v>131</v>
      </c>
      <c r="E329" s="4" t="s">
        <v>128</v>
      </c>
      <c r="F329" s="11">
        <v>750</v>
      </c>
      <c r="G329" s="8">
        <v>38</v>
      </c>
      <c r="H329" s="11">
        <v>1200</v>
      </c>
      <c r="I329" s="11">
        <v>45600</v>
      </c>
    </row>
    <row r="330" spans="1:9" x14ac:dyDescent="0.45">
      <c r="A330" s="2">
        <v>43152</v>
      </c>
      <c r="B330" s="4" t="s">
        <v>122</v>
      </c>
      <c r="C330" s="4" t="s">
        <v>105</v>
      </c>
      <c r="D330" s="4" t="s">
        <v>131</v>
      </c>
      <c r="E330" s="4" t="s">
        <v>128</v>
      </c>
      <c r="F330" s="11">
        <v>750</v>
      </c>
      <c r="G330" s="8">
        <v>70</v>
      </c>
      <c r="H330" s="11">
        <v>1200</v>
      </c>
      <c r="I330" s="11">
        <v>84000</v>
      </c>
    </row>
    <row r="331" spans="1:9" x14ac:dyDescent="0.45">
      <c r="A331" s="2">
        <v>43847</v>
      </c>
      <c r="B331" s="4" t="s">
        <v>142</v>
      </c>
      <c r="C331" s="4" t="s">
        <v>114</v>
      </c>
      <c r="D331" s="4" t="s">
        <v>131</v>
      </c>
      <c r="E331" s="4" t="s">
        <v>128</v>
      </c>
      <c r="F331" s="11">
        <v>750</v>
      </c>
      <c r="G331" s="8">
        <v>77</v>
      </c>
      <c r="H331" s="11">
        <v>1200</v>
      </c>
      <c r="I331" s="11">
        <v>92400</v>
      </c>
    </row>
    <row r="332" spans="1:9" x14ac:dyDescent="0.45">
      <c r="A332" s="2">
        <v>44202</v>
      </c>
      <c r="B332" s="4" t="s">
        <v>109</v>
      </c>
      <c r="C332" s="4" t="s">
        <v>114</v>
      </c>
      <c r="D332" s="4" t="s">
        <v>131</v>
      </c>
      <c r="E332" s="4" t="s">
        <v>128</v>
      </c>
      <c r="F332" s="11">
        <v>750</v>
      </c>
      <c r="G332" s="8">
        <v>131</v>
      </c>
      <c r="H332" s="11">
        <v>1200</v>
      </c>
      <c r="I332" s="11">
        <v>157200</v>
      </c>
    </row>
    <row r="333" spans="1:9" x14ac:dyDescent="0.45">
      <c r="A333" s="2">
        <v>44279</v>
      </c>
      <c r="B333" s="4" t="s">
        <v>116</v>
      </c>
      <c r="C333" s="4" t="s">
        <v>111</v>
      </c>
      <c r="D333" s="4" t="s">
        <v>131</v>
      </c>
      <c r="E333" s="4" t="s">
        <v>128</v>
      </c>
      <c r="F333" s="11">
        <v>750</v>
      </c>
      <c r="G333" s="8">
        <v>14</v>
      </c>
      <c r="H333" s="11">
        <v>1200</v>
      </c>
      <c r="I333" s="11">
        <v>16800</v>
      </c>
    </row>
    <row r="334" spans="1:9" x14ac:dyDescent="0.45">
      <c r="A334" s="2">
        <v>43379</v>
      </c>
      <c r="B334" s="4" t="s">
        <v>142</v>
      </c>
      <c r="C334" s="4" t="s">
        <v>105</v>
      </c>
      <c r="D334" s="4" t="s">
        <v>131</v>
      </c>
      <c r="E334" s="4" t="s">
        <v>128</v>
      </c>
      <c r="F334" s="11">
        <v>750</v>
      </c>
      <c r="G334" s="8">
        <v>55</v>
      </c>
      <c r="H334" s="11">
        <v>1200</v>
      </c>
      <c r="I334" s="11">
        <v>66000</v>
      </c>
    </row>
    <row r="335" spans="1:9" x14ac:dyDescent="0.45">
      <c r="A335" s="2">
        <v>43837</v>
      </c>
      <c r="B335" s="4" t="s">
        <v>109</v>
      </c>
      <c r="C335" s="4" t="s">
        <v>111</v>
      </c>
      <c r="D335" s="4" t="s">
        <v>131</v>
      </c>
      <c r="E335" s="4" t="s">
        <v>128</v>
      </c>
      <c r="F335" s="11">
        <v>750</v>
      </c>
      <c r="G335" s="8">
        <v>3</v>
      </c>
      <c r="H335" s="11">
        <v>1200</v>
      </c>
      <c r="I335" s="11">
        <v>3600</v>
      </c>
    </row>
    <row r="336" spans="1:9" x14ac:dyDescent="0.45">
      <c r="A336" s="2">
        <v>44171</v>
      </c>
      <c r="B336" s="4" t="s">
        <v>119</v>
      </c>
      <c r="C336" s="4" t="s">
        <v>112</v>
      </c>
      <c r="D336" s="4" t="s">
        <v>131</v>
      </c>
      <c r="E336" s="4" t="s">
        <v>128</v>
      </c>
      <c r="F336" s="11">
        <v>750</v>
      </c>
      <c r="G336" s="8">
        <v>23</v>
      </c>
      <c r="H336" s="11">
        <v>1200</v>
      </c>
      <c r="I336" s="11">
        <v>27600</v>
      </c>
    </row>
    <row r="337" spans="1:9" x14ac:dyDescent="0.45">
      <c r="A337" s="2">
        <v>43904</v>
      </c>
      <c r="B337" s="4" t="s">
        <v>109</v>
      </c>
      <c r="C337" s="4" t="s">
        <v>114</v>
      </c>
      <c r="D337" s="4" t="s">
        <v>131</v>
      </c>
      <c r="E337" s="4" t="s">
        <v>128</v>
      </c>
      <c r="F337" s="11">
        <v>750</v>
      </c>
      <c r="G337" s="8">
        <v>172</v>
      </c>
      <c r="H337" s="11">
        <v>1200</v>
      </c>
      <c r="I337" s="11">
        <v>206400</v>
      </c>
    </row>
    <row r="338" spans="1:9" x14ac:dyDescent="0.45">
      <c r="A338" s="2">
        <v>44013</v>
      </c>
      <c r="B338" s="4" t="s">
        <v>136</v>
      </c>
      <c r="C338" s="4" t="s">
        <v>118</v>
      </c>
      <c r="D338" s="4" t="s">
        <v>131</v>
      </c>
      <c r="E338" s="4" t="s">
        <v>128</v>
      </c>
      <c r="F338" s="11">
        <v>750</v>
      </c>
      <c r="G338" s="8">
        <v>1</v>
      </c>
      <c r="H338" s="11">
        <v>1200</v>
      </c>
      <c r="I338" s="11">
        <v>1200</v>
      </c>
    </row>
    <row r="339" spans="1:9" x14ac:dyDescent="0.45">
      <c r="A339" s="2">
        <v>44299</v>
      </c>
      <c r="B339" s="4" t="s">
        <v>119</v>
      </c>
      <c r="C339" s="4" t="s">
        <v>108</v>
      </c>
      <c r="D339" s="4" t="s">
        <v>131</v>
      </c>
      <c r="E339" s="4" t="s">
        <v>128</v>
      </c>
      <c r="F339" s="11">
        <v>750</v>
      </c>
      <c r="G339" s="8">
        <v>92</v>
      </c>
      <c r="H339" s="11">
        <v>1200</v>
      </c>
      <c r="I339" s="11">
        <v>110400</v>
      </c>
    </row>
    <row r="340" spans="1:9" x14ac:dyDescent="0.45">
      <c r="A340" s="2">
        <v>44427</v>
      </c>
      <c r="B340" s="4" t="s">
        <v>124</v>
      </c>
      <c r="C340" s="4" t="s">
        <v>111</v>
      </c>
      <c r="D340" s="4" t="s">
        <v>131</v>
      </c>
      <c r="E340" s="4" t="s">
        <v>128</v>
      </c>
      <c r="F340" s="11">
        <v>750</v>
      </c>
      <c r="G340" s="8">
        <v>31</v>
      </c>
      <c r="H340" s="11">
        <v>1200</v>
      </c>
      <c r="I340" s="11">
        <v>37200</v>
      </c>
    </row>
    <row r="341" spans="1:9" x14ac:dyDescent="0.45">
      <c r="A341" s="2">
        <v>43167</v>
      </c>
      <c r="B341" s="4" t="s">
        <v>137</v>
      </c>
      <c r="C341" s="4" t="s">
        <v>111</v>
      </c>
      <c r="D341" s="4" t="s">
        <v>131</v>
      </c>
      <c r="E341" s="4" t="s">
        <v>128</v>
      </c>
      <c r="F341" s="11">
        <v>750</v>
      </c>
      <c r="G341" s="8">
        <v>23</v>
      </c>
      <c r="H341" s="11">
        <v>1200</v>
      </c>
      <c r="I341" s="11">
        <v>27600</v>
      </c>
    </row>
    <row r="342" spans="1:9" x14ac:dyDescent="0.45">
      <c r="A342" s="2">
        <v>44539</v>
      </c>
      <c r="B342" s="4" t="s">
        <v>126</v>
      </c>
      <c r="C342" s="4" t="s">
        <v>112</v>
      </c>
      <c r="D342" s="4" t="s">
        <v>131</v>
      </c>
      <c r="E342" s="4" t="s">
        <v>128</v>
      </c>
      <c r="F342" s="11">
        <v>750</v>
      </c>
      <c r="G342" s="8">
        <v>139</v>
      </c>
      <c r="H342" s="11">
        <v>1200</v>
      </c>
      <c r="I342" s="11">
        <v>166800</v>
      </c>
    </row>
    <row r="343" spans="1:9" x14ac:dyDescent="0.45">
      <c r="A343" s="2">
        <v>43170</v>
      </c>
      <c r="B343" s="4" t="s">
        <v>115</v>
      </c>
      <c r="C343" s="4" t="s">
        <v>111</v>
      </c>
      <c r="D343" s="4" t="s">
        <v>131</v>
      </c>
      <c r="E343" s="4" t="s">
        <v>128</v>
      </c>
      <c r="F343" s="11">
        <v>750</v>
      </c>
      <c r="G343" s="8">
        <v>33</v>
      </c>
      <c r="H343" s="11">
        <v>1200</v>
      </c>
      <c r="I343" s="11">
        <v>39600</v>
      </c>
    </row>
    <row r="344" spans="1:9" x14ac:dyDescent="0.45">
      <c r="A344" s="2">
        <v>44293</v>
      </c>
      <c r="B344" s="4" t="s">
        <v>126</v>
      </c>
      <c r="C344" s="4" t="s">
        <v>105</v>
      </c>
      <c r="D344" s="4" t="s">
        <v>131</v>
      </c>
      <c r="E344" s="4" t="s">
        <v>128</v>
      </c>
      <c r="F344" s="11">
        <v>750</v>
      </c>
      <c r="G344" s="8">
        <v>53</v>
      </c>
      <c r="H344" s="11">
        <v>1200</v>
      </c>
      <c r="I344" s="11">
        <v>63600</v>
      </c>
    </row>
    <row r="345" spans="1:9" x14ac:dyDescent="0.45">
      <c r="A345" s="2">
        <v>44448</v>
      </c>
      <c r="B345" s="4" t="s">
        <v>143</v>
      </c>
      <c r="C345" s="4" t="s">
        <v>112</v>
      </c>
      <c r="D345" s="4" t="s">
        <v>131</v>
      </c>
      <c r="E345" s="4" t="s">
        <v>128</v>
      </c>
      <c r="F345" s="11">
        <v>750</v>
      </c>
      <c r="G345" s="8">
        <v>151</v>
      </c>
      <c r="H345" s="11">
        <v>1200</v>
      </c>
      <c r="I345" s="11">
        <v>181200</v>
      </c>
    </row>
    <row r="346" spans="1:9" x14ac:dyDescent="0.45">
      <c r="A346" s="2">
        <v>43359</v>
      </c>
      <c r="B346" s="4" t="s">
        <v>139</v>
      </c>
      <c r="C346" s="4" t="s">
        <v>112</v>
      </c>
      <c r="D346" s="4" t="s">
        <v>131</v>
      </c>
      <c r="E346" s="4" t="s">
        <v>128</v>
      </c>
      <c r="F346" s="11">
        <v>750</v>
      </c>
      <c r="G346" s="8">
        <v>41</v>
      </c>
      <c r="H346" s="11">
        <v>1200</v>
      </c>
      <c r="I346" s="11">
        <v>49200</v>
      </c>
    </row>
    <row r="347" spans="1:9" x14ac:dyDescent="0.45">
      <c r="A347" s="2">
        <v>43642</v>
      </c>
      <c r="B347" s="4" t="s">
        <v>115</v>
      </c>
      <c r="C347" s="4" t="s">
        <v>111</v>
      </c>
      <c r="D347" s="4" t="s">
        <v>131</v>
      </c>
      <c r="E347" s="4" t="s">
        <v>128</v>
      </c>
      <c r="F347" s="11">
        <v>750</v>
      </c>
      <c r="G347" s="8">
        <v>27</v>
      </c>
      <c r="H347" s="11">
        <v>1200</v>
      </c>
      <c r="I347" s="11">
        <v>32400</v>
      </c>
    </row>
    <row r="348" spans="1:9" x14ac:dyDescent="0.45">
      <c r="A348" s="2">
        <v>44471</v>
      </c>
      <c r="B348" s="4" t="s">
        <v>135</v>
      </c>
      <c r="C348" s="4" t="s">
        <v>114</v>
      </c>
      <c r="D348" s="4" t="s">
        <v>131</v>
      </c>
      <c r="E348" s="4" t="s">
        <v>128</v>
      </c>
      <c r="F348" s="11">
        <v>750</v>
      </c>
      <c r="G348" s="8">
        <v>83</v>
      </c>
      <c r="H348" s="11">
        <v>1200</v>
      </c>
      <c r="I348" s="11">
        <v>99600</v>
      </c>
    </row>
    <row r="349" spans="1:9" x14ac:dyDescent="0.45">
      <c r="A349" s="2">
        <v>44240</v>
      </c>
      <c r="B349" s="4" t="s">
        <v>137</v>
      </c>
      <c r="C349" s="4" t="s">
        <v>111</v>
      </c>
      <c r="D349" s="4" t="s">
        <v>131</v>
      </c>
      <c r="E349" s="4" t="s">
        <v>128</v>
      </c>
      <c r="F349" s="11">
        <v>750</v>
      </c>
      <c r="G349" s="8">
        <v>28</v>
      </c>
      <c r="H349" s="11">
        <v>1200</v>
      </c>
      <c r="I349" s="11">
        <v>33600</v>
      </c>
    </row>
    <row r="350" spans="1:9" x14ac:dyDescent="0.45">
      <c r="A350" s="2">
        <v>44392</v>
      </c>
      <c r="B350" s="4" t="s">
        <v>121</v>
      </c>
      <c r="C350" s="4" t="s">
        <v>114</v>
      </c>
      <c r="D350" s="4" t="s">
        <v>131</v>
      </c>
      <c r="E350" s="4" t="s">
        <v>128</v>
      </c>
      <c r="F350" s="11">
        <v>750</v>
      </c>
      <c r="G350" s="8">
        <v>24</v>
      </c>
      <c r="H350" s="11">
        <v>1200</v>
      </c>
      <c r="I350" s="11">
        <v>28800</v>
      </c>
    </row>
    <row r="351" spans="1:9" x14ac:dyDescent="0.45">
      <c r="A351" s="2">
        <v>43498</v>
      </c>
      <c r="B351" s="4" t="s">
        <v>138</v>
      </c>
      <c r="C351" s="4" t="s">
        <v>118</v>
      </c>
      <c r="D351" s="4" t="s">
        <v>131</v>
      </c>
      <c r="E351" s="4" t="s">
        <v>128</v>
      </c>
      <c r="F351" s="11">
        <v>750</v>
      </c>
      <c r="G351" s="8">
        <v>53</v>
      </c>
      <c r="H351" s="11">
        <v>1200</v>
      </c>
      <c r="I351" s="11">
        <v>63600</v>
      </c>
    </row>
    <row r="352" spans="1:9" x14ac:dyDescent="0.45">
      <c r="A352" s="2">
        <v>44466</v>
      </c>
      <c r="B352" s="4" t="s">
        <v>121</v>
      </c>
      <c r="C352" s="4" t="s">
        <v>112</v>
      </c>
      <c r="D352" s="4" t="s">
        <v>131</v>
      </c>
      <c r="E352" s="4" t="s">
        <v>128</v>
      </c>
      <c r="F352" s="11">
        <v>750</v>
      </c>
      <c r="G352" s="8">
        <v>114</v>
      </c>
      <c r="H352" s="11">
        <v>1200</v>
      </c>
      <c r="I352" s="11">
        <v>136800</v>
      </c>
    </row>
    <row r="353" spans="1:9" x14ac:dyDescent="0.45">
      <c r="A353" s="2">
        <v>44417</v>
      </c>
      <c r="B353" s="4" t="s">
        <v>145</v>
      </c>
      <c r="C353" s="4" t="s">
        <v>118</v>
      </c>
      <c r="D353" s="4" t="s">
        <v>131</v>
      </c>
      <c r="E353" s="4" t="s">
        <v>128</v>
      </c>
      <c r="F353" s="11">
        <v>750</v>
      </c>
      <c r="G353" s="8">
        <v>14</v>
      </c>
      <c r="H353" s="11">
        <v>1200</v>
      </c>
      <c r="I353" s="11">
        <v>16800</v>
      </c>
    </row>
    <row r="354" spans="1:9" x14ac:dyDescent="0.45">
      <c r="A354" s="2">
        <v>44163</v>
      </c>
      <c r="B354" s="4" t="s">
        <v>141</v>
      </c>
      <c r="C354" s="4" t="s">
        <v>111</v>
      </c>
      <c r="D354" s="4" t="s">
        <v>131</v>
      </c>
      <c r="E354" s="4" t="s">
        <v>128</v>
      </c>
      <c r="F354" s="11">
        <v>750</v>
      </c>
      <c r="G354" s="8">
        <v>3</v>
      </c>
      <c r="H354" s="11">
        <v>1200</v>
      </c>
      <c r="I354" s="11">
        <v>3600</v>
      </c>
    </row>
    <row r="355" spans="1:9" x14ac:dyDescent="0.45">
      <c r="A355" s="2">
        <v>43138</v>
      </c>
      <c r="B355" s="4" t="s">
        <v>124</v>
      </c>
      <c r="C355" s="4" t="s">
        <v>114</v>
      </c>
      <c r="D355" s="4" t="s">
        <v>131</v>
      </c>
      <c r="E355" s="4" t="s">
        <v>128</v>
      </c>
      <c r="F355" s="11">
        <v>750</v>
      </c>
      <c r="G355" s="8">
        <v>181</v>
      </c>
      <c r="H355" s="11">
        <v>1200</v>
      </c>
      <c r="I355" s="11">
        <v>217200</v>
      </c>
    </row>
    <row r="356" spans="1:9" x14ac:dyDescent="0.45">
      <c r="A356" s="2">
        <v>44556</v>
      </c>
      <c r="B356" s="4" t="s">
        <v>135</v>
      </c>
      <c r="C356" s="4" t="s">
        <v>108</v>
      </c>
      <c r="D356" s="4" t="s">
        <v>131</v>
      </c>
      <c r="E356" s="4" t="s">
        <v>128</v>
      </c>
      <c r="F356" s="11">
        <v>750</v>
      </c>
      <c r="G356" s="8">
        <v>34</v>
      </c>
      <c r="H356" s="11">
        <v>1200</v>
      </c>
      <c r="I356" s="11">
        <v>40800</v>
      </c>
    </row>
    <row r="357" spans="1:9" x14ac:dyDescent="0.45">
      <c r="A357" s="2">
        <v>43590</v>
      </c>
      <c r="B357" s="4" t="s">
        <v>123</v>
      </c>
      <c r="C357" s="4" t="s">
        <v>114</v>
      </c>
      <c r="D357" s="4" t="s">
        <v>131</v>
      </c>
      <c r="E357" s="4" t="s">
        <v>128</v>
      </c>
      <c r="F357" s="11">
        <v>750</v>
      </c>
      <c r="G357" s="8">
        <v>173</v>
      </c>
      <c r="H357" s="11">
        <v>1200</v>
      </c>
      <c r="I357" s="11">
        <v>207600</v>
      </c>
    </row>
    <row r="358" spans="1:9" x14ac:dyDescent="0.45">
      <c r="A358" s="2">
        <v>44146</v>
      </c>
      <c r="B358" s="4" t="s">
        <v>119</v>
      </c>
      <c r="C358" s="4" t="s">
        <v>111</v>
      </c>
      <c r="D358" s="4" t="s">
        <v>131</v>
      </c>
      <c r="E358" s="4" t="s">
        <v>128</v>
      </c>
      <c r="F358" s="11">
        <v>750</v>
      </c>
      <c r="G358" s="8">
        <v>6</v>
      </c>
      <c r="H358" s="11">
        <v>1200</v>
      </c>
      <c r="I358" s="11">
        <v>7200</v>
      </c>
    </row>
    <row r="359" spans="1:9" x14ac:dyDescent="0.45">
      <c r="A359" s="2">
        <v>43520</v>
      </c>
      <c r="B359" s="4" t="s">
        <v>117</v>
      </c>
      <c r="C359" s="4" t="s">
        <v>105</v>
      </c>
      <c r="D359" s="4" t="s">
        <v>131</v>
      </c>
      <c r="E359" s="4" t="s">
        <v>128</v>
      </c>
      <c r="F359" s="11">
        <v>750</v>
      </c>
      <c r="G359" s="8">
        <v>66</v>
      </c>
      <c r="H359" s="11">
        <v>1200</v>
      </c>
      <c r="I359" s="11">
        <v>79200</v>
      </c>
    </row>
    <row r="360" spans="1:9" x14ac:dyDescent="0.45">
      <c r="A360" s="2">
        <v>44274</v>
      </c>
      <c r="B360" s="4" t="s">
        <v>115</v>
      </c>
      <c r="C360" s="4" t="s">
        <v>105</v>
      </c>
      <c r="D360" s="4" t="s">
        <v>131</v>
      </c>
      <c r="E360" s="4" t="s">
        <v>128</v>
      </c>
      <c r="F360" s="11">
        <v>750</v>
      </c>
      <c r="G360" s="8">
        <v>39</v>
      </c>
      <c r="H360" s="11">
        <v>1200</v>
      </c>
      <c r="I360" s="11">
        <v>46800</v>
      </c>
    </row>
    <row r="361" spans="1:9" x14ac:dyDescent="0.45">
      <c r="A361" s="2">
        <v>43587</v>
      </c>
      <c r="B361" s="4" t="s">
        <v>117</v>
      </c>
      <c r="C361" s="4" t="s">
        <v>114</v>
      </c>
      <c r="D361" s="4" t="s">
        <v>131</v>
      </c>
      <c r="E361" s="4" t="s">
        <v>128</v>
      </c>
      <c r="F361" s="11">
        <v>750</v>
      </c>
      <c r="G361" s="8">
        <v>128</v>
      </c>
      <c r="H361" s="11">
        <v>1200</v>
      </c>
      <c r="I361" s="11">
        <v>153600</v>
      </c>
    </row>
    <row r="362" spans="1:9" x14ac:dyDescent="0.45">
      <c r="A362" s="2">
        <v>43299</v>
      </c>
      <c r="B362" s="4" t="s">
        <v>141</v>
      </c>
      <c r="C362" s="4" t="s">
        <v>108</v>
      </c>
      <c r="D362" s="4" t="s">
        <v>131</v>
      </c>
      <c r="E362" s="4" t="s">
        <v>128</v>
      </c>
      <c r="F362" s="11">
        <v>750</v>
      </c>
      <c r="G362" s="8">
        <v>109</v>
      </c>
      <c r="H362" s="11">
        <v>1200</v>
      </c>
      <c r="I362" s="11">
        <v>130800</v>
      </c>
    </row>
    <row r="363" spans="1:9" x14ac:dyDescent="0.45">
      <c r="A363" s="2">
        <v>43111</v>
      </c>
      <c r="B363" s="4" t="s">
        <v>120</v>
      </c>
      <c r="C363" s="4" t="s">
        <v>118</v>
      </c>
      <c r="D363" s="4" t="s">
        <v>131</v>
      </c>
      <c r="E363" s="4" t="s">
        <v>128</v>
      </c>
      <c r="F363" s="11">
        <v>750</v>
      </c>
      <c r="G363" s="8">
        <v>178</v>
      </c>
      <c r="H363" s="11">
        <v>1200</v>
      </c>
      <c r="I363" s="11">
        <v>213600</v>
      </c>
    </row>
    <row r="364" spans="1:9" x14ac:dyDescent="0.45">
      <c r="A364" s="2">
        <v>43630</v>
      </c>
      <c r="B364" s="4" t="s">
        <v>117</v>
      </c>
      <c r="C364" s="4" t="s">
        <v>114</v>
      </c>
      <c r="D364" s="4" t="s">
        <v>131</v>
      </c>
      <c r="E364" s="4" t="s">
        <v>128</v>
      </c>
      <c r="F364" s="11">
        <v>750</v>
      </c>
      <c r="G364" s="8">
        <v>172</v>
      </c>
      <c r="H364" s="11">
        <v>1200</v>
      </c>
      <c r="I364" s="11">
        <v>206400</v>
      </c>
    </row>
    <row r="365" spans="1:9" x14ac:dyDescent="0.45">
      <c r="A365" s="2">
        <v>43281</v>
      </c>
      <c r="B365" s="4" t="s">
        <v>137</v>
      </c>
      <c r="C365" s="4" t="s">
        <v>114</v>
      </c>
      <c r="D365" s="4" t="s">
        <v>131</v>
      </c>
      <c r="E365" s="4" t="s">
        <v>128</v>
      </c>
      <c r="F365" s="11">
        <v>750</v>
      </c>
      <c r="G365" s="8">
        <v>61</v>
      </c>
      <c r="H365" s="11">
        <v>1200</v>
      </c>
      <c r="I365" s="11">
        <v>73200</v>
      </c>
    </row>
    <row r="366" spans="1:9" x14ac:dyDescent="0.45">
      <c r="A366" s="2">
        <v>44410</v>
      </c>
      <c r="B366" s="4" t="s">
        <v>144</v>
      </c>
      <c r="C366" s="4" t="s">
        <v>114</v>
      </c>
      <c r="D366" s="4" t="s">
        <v>131</v>
      </c>
      <c r="E366" s="4" t="s">
        <v>128</v>
      </c>
      <c r="F366" s="11">
        <v>750</v>
      </c>
      <c r="G366" s="8">
        <v>47</v>
      </c>
      <c r="H366" s="11">
        <v>1200</v>
      </c>
      <c r="I366" s="11">
        <v>56400</v>
      </c>
    </row>
    <row r="367" spans="1:9" x14ac:dyDescent="0.45">
      <c r="A367" s="2">
        <v>44323</v>
      </c>
      <c r="B367" s="4" t="s">
        <v>126</v>
      </c>
      <c r="C367" s="4" t="s">
        <v>111</v>
      </c>
      <c r="D367" s="4" t="s">
        <v>131</v>
      </c>
      <c r="E367" s="4" t="s">
        <v>128</v>
      </c>
      <c r="F367" s="11">
        <v>750</v>
      </c>
      <c r="G367" s="8">
        <v>10</v>
      </c>
      <c r="H367" s="11">
        <v>1200</v>
      </c>
      <c r="I367" s="11">
        <v>12000</v>
      </c>
    </row>
    <row r="368" spans="1:9" x14ac:dyDescent="0.45">
      <c r="A368" s="2">
        <v>44075</v>
      </c>
      <c r="B368" s="4" t="s">
        <v>115</v>
      </c>
      <c r="C368" s="4" t="s">
        <v>108</v>
      </c>
      <c r="D368" s="4" t="s">
        <v>131</v>
      </c>
      <c r="E368" s="4" t="s">
        <v>128</v>
      </c>
      <c r="F368" s="11">
        <v>750</v>
      </c>
      <c r="G368" s="8">
        <v>43</v>
      </c>
      <c r="H368" s="11">
        <v>1200</v>
      </c>
      <c r="I368" s="11">
        <v>51600</v>
      </c>
    </row>
    <row r="369" spans="1:9" x14ac:dyDescent="0.45">
      <c r="A369" s="2">
        <v>43937</v>
      </c>
      <c r="B369" s="4" t="s">
        <v>140</v>
      </c>
      <c r="C369" s="4" t="s">
        <v>118</v>
      </c>
      <c r="D369" s="4" t="s">
        <v>131</v>
      </c>
      <c r="E369" s="4" t="s">
        <v>128</v>
      </c>
      <c r="F369" s="11">
        <v>750</v>
      </c>
      <c r="G369" s="8">
        <v>104</v>
      </c>
      <c r="H369" s="11">
        <v>1200</v>
      </c>
      <c r="I369" s="11">
        <v>124800</v>
      </c>
    </row>
    <row r="370" spans="1:9" x14ac:dyDescent="0.45">
      <c r="A370" s="2">
        <v>44431</v>
      </c>
      <c r="B370" s="4" t="s">
        <v>124</v>
      </c>
      <c r="C370" s="4" t="s">
        <v>108</v>
      </c>
      <c r="D370" s="4" t="s">
        <v>131</v>
      </c>
      <c r="E370" s="4" t="s">
        <v>128</v>
      </c>
      <c r="F370" s="11">
        <v>750</v>
      </c>
      <c r="G370" s="8">
        <v>44</v>
      </c>
      <c r="H370" s="11">
        <v>1200</v>
      </c>
      <c r="I370" s="11">
        <v>52800</v>
      </c>
    </row>
    <row r="371" spans="1:9" x14ac:dyDescent="0.45">
      <c r="A371" s="2">
        <v>43252</v>
      </c>
      <c r="B371" s="4" t="s">
        <v>109</v>
      </c>
      <c r="C371" s="4" t="s">
        <v>118</v>
      </c>
      <c r="D371" s="4" t="s">
        <v>131</v>
      </c>
      <c r="E371" s="4" t="s">
        <v>128</v>
      </c>
      <c r="F371" s="11">
        <v>750</v>
      </c>
      <c r="G371" s="8">
        <v>166</v>
      </c>
      <c r="H371" s="11">
        <v>1200</v>
      </c>
      <c r="I371" s="11">
        <v>199200</v>
      </c>
    </row>
    <row r="372" spans="1:9" x14ac:dyDescent="0.45">
      <c r="A372" s="2">
        <v>44187</v>
      </c>
      <c r="B372" s="4" t="s">
        <v>137</v>
      </c>
      <c r="C372" s="4" t="s">
        <v>105</v>
      </c>
      <c r="D372" s="4" t="s">
        <v>131</v>
      </c>
      <c r="E372" s="4" t="s">
        <v>128</v>
      </c>
      <c r="F372" s="11">
        <v>750</v>
      </c>
      <c r="G372" s="8">
        <v>7</v>
      </c>
      <c r="H372" s="11">
        <v>1200</v>
      </c>
      <c r="I372" s="11">
        <v>8400</v>
      </c>
    </row>
    <row r="373" spans="1:9" x14ac:dyDescent="0.45">
      <c r="A373" s="2">
        <v>43614</v>
      </c>
      <c r="B373" s="4" t="s">
        <v>142</v>
      </c>
      <c r="C373" s="4" t="s">
        <v>112</v>
      </c>
      <c r="D373" s="4" t="s">
        <v>131</v>
      </c>
      <c r="E373" s="4" t="s">
        <v>128</v>
      </c>
      <c r="F373" s="11">
        <v>750</v>
      </c>
      <c r="G373" s="8">
        <v>86</v>
      </c>
      <c r="H373" s="11">
        <v>1200</v>
      </c>
      <c r="I373" s="11">
        <v>103200</v>
      </c>
    </row>
    <row r="374" spans="1:9" x14ac:dyDescent="0.45">
      <c r="A374" s="2">
        <v>44518</v>
      </c>
      <c r="B374" s="4" t="s">
        <v>126</v>
      </c>
      <c r="C374" s="4" t="s">
        <v>112</v>
      </c>
      <c r="D374" s="4" t="s">
        <v>131</v>
      </c>
      <c r="E374" s="4" t="s">
        <v>128</v>
      </c>
      <c r="F374" s="11">
        <v>750</v>
      </c>
      <c r="G374" s="8">
        <v>141</v>
      </c>
      <c r="H374" s="11">
        <v>1200</v>
      </c>
      <c r="I374" s="11">
        <v>169200</v>
      </c>
    </row>
    <row r="375" spans="1:9" x14ac:dyDescent="0.45">
      <c r="A375" s="2">
        <v>43216</v>
      </c>
      <c r="B375" s="4" t="s">
        <v>141</v>
      </c>
      <c r="C375" s="4" t="s">
        <v>108</v>
      </c>
      <c r="D375" s="4" t="s">
        <v>131</v>
      </c>
      <c r="E375" s="4" t="s">
        <v>128</v>
      </c>
      <c r="F375" s="11">
        <v>750</v>
      </c>
      <c r="G375" s="8">
        <v>38</v>
      </c>
      <c r="H375" s="11">
        <v>1200</v>
      </c>
      <c r="I375" s="11">
        <v>45600</v>
      </c>
    </row>
    <row r="376" spans="1:9" x14ac:dyDescent="0.45">
      <c r="A376" s="2">
        <v>43152</v>
      </c>
      <c r="B376" s="4" t="s">
        <v>122</v>
      </c>
      <c r="C376" s="4" t="s">
        <v>105</v>
      </c>
      <c r="D376" s="4" t="s">
        <v>131</v>
      </c>
      <c r="E376" s="4" t="s">
        <v>128</v>
      </c>
      <c r="F376" s="11">
        <v>750</v>
      </c>
      <c r="G376" s="8">
        <v>70</v>
      </c>
      <c r="H376" s="11">
        <v>1200</v>
      </c>
      <c r="I376" s="11">
        <v>84000</v>
      </c>
    </row>
    <row r="377" spans="1:9" x14ac:dyDescent="0.45">
      <c r="A377" s="2">
        <v>43847</v>
      </c>
      <c r="B377" s="4" t="s">
        <v>142</v>
      </c>
      <c r="C377" s="4" t="s">
        <v>114</v>
      </c>
      <c r="D377" s="4" t="s">
        <v>131</v>
      </c>
      <c r="E377" s="4" t="s">
        <v>128</v>
      </c>
      <c r="F377" s="11">
        <v>750</v>
      </c>
      <c r="G377" s="8">
        <v>77</v>
      </c>
      <c r="H377" s="11">
        <v>1200</v>
      </c>
      <c r="I377" s="11">
        <v>92400</v>
      </c>
    </row>
    <row r="378" spans="1:9" x14ac:dyDescent="0.45">
      <c r="A378" s="2">
        <v>44202</v>
      </c>
      <c r="B378" s="4" t="s">
        <v>109</v>
      </c>
      <c r="C378" s="4" t="s">
        <v>114</v>
      </c>
      <c r="D378" s="4" t="s">
        <v>131</v>
      </c>
      <c r="E378" s="4" t="s">
        <v>128</v>
      </c>
      <c r="F378" s="11">
        <v>750</v>
      </c>
      <c r="G378" s="8">
        <v>131</v>
      </c>
      <c r="H378" s="11">
        <v>1200</v>
      </c>
      <c r="I378" s="11">
        <v>157200</v>
      </c>
    </row>
    <row r="379" spans="1:9" x14ac:dyDescent="0.45">
      <c r="A379" s="2">
        <v>44279</v>
      </c>
      <c r="B379" s="4" t="s">
        <v>116</v>
      </c>
      <c r="C379" s="4" t="s">
        <v>111</v>
      </c>
      <c r="D379" s="4" t="s">
        <v>131</v>
      </c>
      <c r="E379" s="4" t="s">
        <v>128</v>
      </c>
      <c r="F379" s="11">
        <v>750</v>
      </c>
      <c r="G379" s="8">
        <v>14</v>
      </c>
      <c r="H379" s="11">
        <v>1200</v>
      </c>
      <c r="I379" s="11">
        <v>16800</v>
      </c>
    </row>
    <row r="380" spans="1:9" x14ac:dyDescent="0.45">
      <c r="A380" s="2">
        <v>43379</v>
      </c>
      <c r="B380" s="4" t="s">
        <v>142</v>
      </c>
      <c r="C380" s="4" t="s">
        <v>105</v>
      </c>
      <c r="D380" s="4" t="s">
        <v>131</v>
      </c>
      <c r="E380" s="4" t="s">
        <v>128</v>
      </c>
      <c r="F380" s="11">
        <v>750</v>
      </c>
      <c r="G380" s="8">
        <v>55</v>
      </c>
      <c r="H380" s="11">
        <v>1200</v>
      </c>
      <c r="I380" s="11">
        <v>66000</v>
      </c>
    </row>
    <row r="381" spans="1:9" x14ac:dyDescent="0.45">
      <c r="A381" s="2">
        <v>43837</v>
      </c>
      <c r="B381" s="4" t="s">
        <v>109</v>
      </c>
      <c r="C381" s="4" t="s">
        <v>111</v>
      </c>
      <c r="D381" s="4" t="s">
        <v>131</v>
      </c>
      <c r="E381" s="4" t="s">
        <v>128</v>
      </c>
      <c r="F381" s="11">
        <v>750</v>
      </c>
      <c r="G381" s="8">
        <v>3</v>
      </c>
      <c r="H381" s="11">
        <v>1200</v>
      </c>
      <c r="I381" s="11">
        <v>3600</v>
      </c>
    </row>
    <row r="382" spans="1:9" x14ac:dyDescent="0.45">
      <c r="A382" s="2">
        <v>44171</v>
      </c>
      <c r="B382" s="4" t="s">
        <v>119</v>
      </c>
      <c r="C382" s="4" t="s">
        <v>112</v>
      </c>
      <c r="D382" s="4" t="s">
        <v>131</v>
      </c>
      <c r="E382" s="4" t="s">
        <v>128</v>
      </c>
      <c r="F382" s="11">
        <v>750</v>
      </c>
      <c r="G382" s="8">
        <v>23</v>
      </c>
      <c r="H382" s="11">
        <v>1200</v>
      </c>
      <c r="I382" s="11">
        <v>27600</v>
      </c>
    </row>
    <row r="383" spans="1:9" x14ac:dyDescent="0.45">
      <c r="A383" s="2">
        <v>43904</v>
      </c>
      <c r="B383" s="4" t="s">
        <v>109</v>
      </c>
      <c r="C383" s="4" t="s">
        <v>114</v>
      </c>
      <c r="D383" s="4" t="s">
        <v>131</v>
      </c>
      <c r="E383" s="4" t="s">
        <v>128</v>
      </c>
      <c r="F383" s="11">
        <v>750</v>
      </c>
      <c r="G383" s="8">
        <v>172</v>
      </c>
      <c r="H383" s="11">
        <v>1200</v>
      </c>
      <c r="I383" s="11">
        <v>206400</v>
      </c>
    </row>
    <row r="384" spans="1:9" x14ac:dyDescent="0.45">
      <c r="A384" s="2">
        <v>44013</v>
      </c>
      <c r="B384" s="4" t="s">
        <v>136</v>
      </c>
      <c r="C384" s="4" t="s">
        <v>118</v>
      </c>
      <c r="D384" s="4" t="s">
        <v>131</v>
      </c>
      <c r="E384" s="4" t="s">
        <v>128</v>
      </c>
      <c r="F384" s="11">
        <v>750</v>
      </c>
      <c r="G384" s="8">
        <v>1</v>
      </c>
      <c r="H384" s="11">
        <v>1200</v>
      </c>
      <c r="I384" s="11">
        <v>1200</v>
      </c>
    </row>
    <row r="385" spans="1:9" x14ac:dyDescent="0.45">
      <c r="A385" s="2">
        <v>44299</v>
      </c>
      <c r="B385" s="4" t="s">
        <v>119</v>
      </c>
      <c r="C385" s="4" t="s">
        <v>108</v>
      </c>
      <c r="D385" s="4" t="s">
        <v>131</v>
      </c>
      <c r="E385" s="4" t="s">
        <v>128</v>
      </c>
      <c r="F385" s="11">
        <v>750</v>
      </c>
      <c r="G385" s="8">
        <v>92</v>
      </c>
      <c r="H385" s="11">
        <v>1200</v>
      </c>
      <c r="I385" s="11">
        <v>110400</v>
      </c>
    </row>
    <row r="386" spans="1:9" x14ac:dyDescent="0.45">
      <c r="A386" s="2">
        <v>44427</v>
      </c>
      <c r="B386" s="4" t="s">
        <v>124</v>
      </c>
      <c r="C386" s="4" t="s">
        <v>111</v>
      </c>
      <c r="D386" s="4" t="s">
        <v>131</v>
      </c>
      <c r="E386" s="4" t="s">
        <v>128</v>
      </c>
      <c r="F386" s="11">
        <v>750</v>
      </c>
      <c r="G386" s="8">
        <v>31</v>
      </c>
      <c r="H386" s="11">
        <v>1200</v>
      </c>
      <c r="I386" s="11">
        <v>37200</v>
      </c>
    </row>
    <row r="387" spans="1:9" x14ac:dyDescent="0.45">
      <c r="A387" s="2">
        <v>43167</v>
      </c>
      <c r="B387" s="4" t="s">
        <v>137</v>
      </c>
      <c r="C387" s="4" t="s">
        <v>111</v>
      </c>
      <c r="D387" s="4" t="s">
        <v>131</v>
      </c>
      <c r="E387" s="4" t="s">
        <v>128</v>
      </c>
      <c r="F387" s="11">
        <v>750</v>
      </c>
      <c r="G387" s="8">
        <v>23</v>
      </c>
      <c r="H387" s="11">
        <v>1200</v>
      </c>
      <c r="I387" s="11">
        <v>27600</v>
      </c>
    </row>
    <row r="388" spans="1:9" x14ac:dyDescent="0.45">
      <c r="A388" s="2">
        <v>44539</v>
      </c>
      <c r="B388" s="4" t="s">
        <v>126</v>
      </c>
      <c r="C388" s="4" t="s">
        <v>112</v>
      </c>
      <c r="D388" s="4" t="s">
        <v>131</v>
      </c>
      <c r="E388" s="4" t="s">
        <v>128</v>
      </c>
      <c r="F388" s="11">
        <v>750</v>
      </c>
      <c r="G388" s="8">
        <v>139</v>
      </c>
      <c r="H388" s="11">
        <v>1200</v>
      </c>
      <c r="I388" s="11">
        <v>166800</v>
      </c>
    </row>
    <row r="389" spans="1:9" x14ac:dyDescent="0.45">
      <c r="A389" s="2">
        <v>43170</v>
      </c>
      <c r="B389" s="4" t="s">
        <v>115</v>
      </c>
      <c r="C389" s="4" t="s">
        <v>111</v>
      </c>
      <c r="D389" s="4" t="s">
        <v>131</v>
      </c>
      <c r="E389" s="4" t="s">
        <v>128</v>
      </c>
      <c r="F389" s="11">
        <v>750</v>
      </c>
      <c r="G389" s="8">
        <v>33</v>
      </c>
      <c r="H389" s="11">
        <v>1200</v>
      </c>
      <c r="I389" s="11">
        <v>39600</v>
      </c>
    </row>
    <row r="390" spans="1:9" x14ac:dyDescent="0.45">
      <c r="A390" s="2">
        <v>44293</v>
      </c>
      <c r="B390" s="4" t="s">
        <v>126</v>
      </c>
      <c r="C390" s="4" t="s">
        <v>105</v>
      </c>
      <c r="D390" s="4" t="s">
        <v>131</v>
      </c>
      <c r="E390" s="4" t="s">
        <v>128</v>
      </c>
      <c r="F390" s="11">
        <v>750</v>
      </c>
      <c r="G390" s="8">
        <v>53</v>
      </c>
      <c r="H390" s="11">
        <v>1200</v>
      </c>
      <c r="I390" s="11">
        <v>63600</v>
      </c>
    </row>
    <row r="391" spans="1:9" x14ac:dyDescent="0.45">
      <c r="A391" s="2">
        <v>44448</v>
      </c>
      <c r="B391" s="4" t="s">
        <v>143</v>
      </c>
      <c r="C391" s="4" t="s">
        <v>112</v>
      </c>
      <c r="D391" s="4" t="s">
        <v>131</v>
      </c>
      <c r="E391" s="4" t="s">
        <v>128</v>
      </c>
      <c r="F391" s="11">
        <v>750</v>
      </c>
      <c r="G391" s="8">
        <v>151</v>
      </c>
      <c r="H391" s="11">
        <v>1200</v>
      </c>
      <c r="I391" s="11">
        <v>181200</v>
      </c>
    </row>
    <row r="392" spans="1:9" x14ac:dyDescent="0.45">
      <c r="A392" s="2">
        <v>43359</v>
      </c>
      <c r="B392" s="4" t="s">
        <v>139</v>
      </c>
      <c r="C392" s="4" t="s">
        <v>112</v>
      </c>
      <c r="D392" s="4" t="s">
        <v>131</v>
      </c>
      <c r="E392" s="4" t="s">
        <v>128</v>
      </c>
      <c r="F392" s="11">
        <v>750</v>
      </c>
      <c r="G392" s="8">
        <v>41</v>
      </c>
      <c r="H392" s="11">
        <v>1200</v>
      </c>
      <c r="I392" s="11">
        <v>49200</v>
      </c>
    </row>
    <row r="393" spans="1:9" x14ac:dyDescent="0.45">
      <c r="A393" s="2">
        <v>43642</v>
      </c>
      <c r="B393" s="4" t="s">
        <v>115</v>
      </c>
      <c r="C393" s="4" t="s">
        <v>111</v>
      </c>
      <c r="D393" s="4" t="s">
        <v>131</v>
      </c>
      <c r="E393" s="4" t="s">
        <v>128</v>
      </c>
      <c r="F393" s="11">
        <v>750</v>
      </c>
      <c r="G393" s="8">
        <v>27</v>
      </c>
      <c r="H393" s="11">
        <v>1200</v>
      </c>
      <c r="I393" s="11">
        <v>32400</v>
      </c>
    </row>
    <row r="394" spans="1:9" x14ac:dyDescent="0.45">
      <c r="A394" s="2">
        <v>44471</v>
      </c>
      <c r="B394" s="4" t="s">
        <v>135</v>
      </c>
      <c r="C394" s="4" t="s">
        <v>114</v>
      </c>
      <c r="D394" s="4" t="s">
        <v>131</v>
      </c>
      <c r="E394" s="4" t="s">
        <v>128</v>
      </c>
      <c r="F394" s="11">
        <v>750</v>
      </c>
      <c r="G394" s="8">
        <v>83</v>
      </c>
      <c r="H394" s="11">
        <v>1200</v>
      </c>
      <c r="I394" s="11">
        <v>99600</v>
      </c>
    </row>
    <row r="395" spans="1:9" x14ac:dyDescent="0.45">
      <c r="A395" s="2">
        <v>44240</v>
      </c>
      <c r="B395" s="4" t="s">
        <v>137</v>
      </c>
      <c r="C395" s="4" t="s">
        <v>111</v>
      </c>
      <c r="D395" s="4" t="s">
        <v>131</v>
      </c>
      <c r="E395" s="4" t="s">
        <v>128</v>
      </c>
      <c r="F395" s="11">
        <v>750</v>
      </c>
      <c r="G395" s="8">
        <v>28</v>
      </c>
      <c r="H395" s="11">
        <v>1200</v>
      </c>
      <c r="I395" s="11">
        <v>33600</v>
      </c>
    </row>
    <row r="396" spans="1:9" x14ac:dyDescent="0.45">
      <c r="A396" s="2">
        <v>44392</v>
      </c>
      <c r="B396" s="4" t="s">
        <v>121</v>
      </c>
      <c r="C396" s="4" t="s">
        <v>114</v>
      </c>
      <c r="D396" s="4" t="s">
        <v>131</v>
      </c>
      <c r="E396" s="4" t="s">
        <v>128</v>
      </c>
      <c r="F396" s="11">
        <v>750</v>
      </c>
      <c r="G396" s="8">
        <v>24</v>
      </c>
      <c r="H396" s="11">
        <v>1200</v>
      </c>
      <c r="I396" s="11">
        <v>28800</v>
      </c>
    </row>
    <row r="397" spans="1:9" x14ac:dyDescent="0.45">
      <c r="A397" s="2">
        <v>43498</v>
      </c>
      <c r="B397" s="4" t="s">
        <v>138</v>
      </c>
      <c r="C397" s="4" t="s">
        <v>118</v>
      </c>
      <c r="D397" s="4" t="s">
        <v>131</v>
      </c>
      <c r="E397" s="4" t="s">
        <v>128</v>
      </c>
      <c r="F397" s="11">
        <v>750</v>
      </c>
      <c r="G397" s="8">
        <v>53</v>
      </c>
      <c r="H397" s="11">
        <v>1200</v>
      </c>
      <c r="I397" s="11">
        <v>63600</v>
      </c>
    </row>
    <row r="398" spans="1:9" x14ac:dyDescent="0.45">
      <c r="A398" s="2">
        <v>44466</v>
      </c>
      <c r="B398" s="4" t="s">
        <v>121</v>
      </c>
      <c r="C398" s="4" t="s">
        <v>112</v>
      </c>
      <c r="D398" s="4" t="s">
        <v>131</v>
      </c>
      <c r="E398" s="4" t="s">
        <v>128</v>
      </c>
      <c r="F398" s="11">
        <v>750</v>
      </c>
      <c r="G398" s="8">
        <v>114</v>
      </c>
      <c r="H398" s="11">
        <v>1200</v>
      </c>
      <c r="I398" s="11">
        <v>136800</v>
      </c>
    </row>
    <row r="399" spans="1:9" x14ac:dyDescent="0.45">
      <c r="A399" s="2">
        <v>44417</v>
      </c>
      <c r="B399" s="4" t="s">
        <v>145</v>
      </c>
      <c r="C399" s="4" t="s">
        <v>118</v>
      </c>
      <c r="D399" s="4" t="s">
        <v>131</v>
      </c>
      <c r="E399" s="4" t="s">
        <v>128</v>
      </c>
      <c r="F399" s="11">
        <v>750</v>
      </c>
      <c r="G399" s="8">
        <v>14</v>
      </c>
      <c r="H399" s="11">
        <v>1200</v>
      </c>
      <c r="I399" s="11">
        <v>16800</v>
      </c>
    </row>
    <row r="400" spans="1:9" x14ac:dyDescent="0.45">
      <c r="A400" s="2">
        <v>44163</v>
      </c>
      <c r="B400" s="4" t="s">
        <v>141</v>
      </c>
      <c r="C400" s="4" t="s">
        <v>111</v>
      </c>
      <c r="D400" s="4" t="s">
        <v>131</v>
      </c>
      <c r="E400" s="4" t="s">
        <v>128</v>
      </c>
      <c r="F400" s="11">
        <v>750</v>
      </c>
      <c r="G400" s="8">
        <v>3</v>
      </c>
      <c r="H400" s="11">
        <v>1200</v>
      </c>
      <c r="I400" s="11">
        <v>3600</v>
      </c>
    </row>
    <row r="401" spans="1:9" x14ac:dyDescent="0.45">
      <c r="A401" s="2">
        <v>43138</v>
      </c>
      <c r="B401" s="4" t="s">
        <v>124</v>
      </c>
      <c r="C401" s="4" t="s">
        <v>114</v>
      </c>
      <c r="D401" s="4" t="s">
        <v>131</v>
      </c>
      <c r="E401" s="4" t="s">
        <v>128</v>
      </c>
      <c r="F401" s="11">
        <v>750</v>
      </c>
      <c r="G401" s="8">
        <v>181</v>
      </c>
      <c r="H401" s="11">
        <v>1200</v>
      </c>
      <c r="I401" s="11">
        <v>217200</v>
      </c>
    </row>
    <row r="402" spans="1:9" x14ac:dyDescent="0.45">
      <c r="A402" s="2">
        <v>44556</v>
      </c>
      <c r="B402" s="4" t="s">
        <v>135</v>
      </c>
      <c r="C402" s="4" t="s">
        <v>108</v>
      </c>
      <c r="D402" s="4" t="s">
        <v>131</v>
      </c>
      <c r="E402" s="4" t="s">
        <v>128</v>
      </c>
      <c r="F402" s="11">
        <v>750</v>
      </c>
      <c r="G402" s="8">
        <v>34</v>
      </c>
      <c r="H402" s="11">
        <v>1200</v>
      </c>
      <c r="I402" s="11">
        <v>40800</v>
      </c>
    </row>
    <row r="403" spans="1:9" x14ac:dyDescent="0.45">
      <c r="A403" s="2">
        <v>43590</v>
      </c>
      <c r="B403" s="4" t="s">
        <v>123</v>
      </c>
      <c r="C403" s="4" t="s">
        <v>114</v>
      </c>
      <c r="D403" s="4" t="s">
        <v>131</v>
      </c>
      <c r="E403" s="4" t="s">
        <v>128</v>
      </c>
      <c r="F403" s="11">
        <v>750</v>
      </c>
      <c r="G403" s="8">
        <v>173</v>
      </c>
      <c r="H403" s="11">
        <v>1200</v>
      </c>
      <c r="I403" s="11">
        <v>207600</v>
      </c>
    </row>
    <row r="404" spans="1:9" x14ac:dyDescent="0.45">
      <c r="A404" s="2">
        <v>44146</v>
      </c>
      <c r="B404" s="4" t="s">
        <v>119</v>
      </c>
      <c r="C404" s="4" t="s">
        <v>111</v>
      </c>
      <c r="D404" s="4" t="s">
        <v>131</v>
      </c>
      <c r="E404" s="4" t="s">
        <v>128</v>
      </c>
      <c r="F404" s="11">
        <v>750</v>
      </c>
      <c r="G404" s="8">
        <v>6</v>
      </c>
      <c r="H404" s="11">
        <v>1200</v>
      </c>
      <c r="I404" s="11">
        <v>7200</v>
      </c>
    </row>
    <row r="405" spans="1:9" x14ac:dyDescent="0.45">
      <c r="A405" s="2">
        <v>43520</v>
      </c>
      <c r="B405" s="4" t="s">
        <v>117</v>
      </c>
      <c r="C405" s="4" t="s">
        <v>105</v>
      </c>
      <c r="D405" s="4" t="s">
        <v>131</v>
      </c>
      <c r="E405" s="4" t="s">
        <v>128</v>
      </c>
      <c r="F405" s="11">
        <v>750</v>
      </c>
      <c r="G405" s="8">
        <v>66</v>
      </c>
      <c r="H405" s="11">
        <v>1200</v>
      </c>
      <c r="I405" s="11">
        <v>79200</v>
      </c>
    </row>
    <row r="406" spans="1:9" x14ac:dyDescent="0.45">
      <c r="A406" s="2">
        <v>44274</v>
      </c>
      <c r="B406" s="4" t="s">
        <v>115</v>
      </c>
      <c r="C406" s="4" t="s">
        <v>105</v>
      </c>
      <c r="D406" s="4" t="s">
        <v>131</v>
      </c>
      <c r="E406" s="4" t="s">
        <v>128</v>
      </c>
      <c r="F406" s="11">
        <v>750</v>
      </c>
      <c r="G406" s="8">
        <v>39</v>
      </c>
      <c r="H406" s="11">
        <v>1200</v>
      </c>
      <c r="I406" s="11">
        <v>46800</v>
      </c>
    </row>
    <row r="407" spans="1:9" x14ac:dyDescent="0.45">
      <c r="A407" s="2">
        <v>43587</v>
      </c>
      <c r="B407" s="4" t="s">
        <v>117</v>
      </c>
      <c r="C407" s="4" t="s">
        <v>114</v>
      </c>
      <c r="D407" s="4" t="s">
        <v>131</v>
      </c>
      <c r="E407" s="4" t="s">
        <v>128</v>
      </c>
      <c r="F407" s="11">
        <v>750</v>
      </c>
      <c r="G407" s="8">
        <v>128</v>
      </c>
      <c r="H407" s="11">
        <v>1200</v>
      </c>
      <c r="I407" s="11">
        <v>153600</v>
      </c>
    </row>
    <row r="408" spans="1:9" x14ac:dyDescent="0.45">
      <c r="A408" s="2">
        <v>43299</v>
      </c>
      <c r="B408" s="4" t="s">
        <v>141</v>
      </c>
      <c r="C408" s="4" t="s">
        <v>108</v>
      </c>
      <c r="D408" s="4" t="s">
        <v>131</v>
      </c>
      <c r="E408" s="4" t="s">
        <v>128</v>
      </c>
      <c r="F408" s="11">
        <v>750</v>
      </c>
      <c r="G408" s="8">
        <v>109</v>
      </c>
      <c r="H408" s="11">
        <v>1200</v>
      </c>
      <c r="I408" s="11">
        <v>130800</v>
      </c>
    </row>
    <row r="409" spans="1:9" x14ac:dyDescent="0.45">
      <c r="A409" s="2">
        <v>43111</v>
      </c>
      <c r="B409" s="4" t="s">
        <v>120</v>
      </c>
      <c r="C409" s="4" t="s">
        <v>118</v>
      </c>
      <c r="D409" s="4" t="s">
        <v>131</v>
      </c>
      <c r="E409" s="4" t="s">
        <v>128</v>
      </c>
      <c r="F409" s="11">
        <v>750</v>
      </c>
      <c r="G409" s="8">
        <v>178</v>
      </c>
      <c r="H409" s="11">
        <v>1200</v>
      </c>
      <c r="I409" s="11">
        <v>213600</v>
      </c>
    </row>
    <row r="410" spans="1:9" x14ac:dyDescent="0.45">
      <c r="A410" s="2">
        <v>43641</v>
      </c>
      <c r="B410" s="4" t="s">
        <v>117</v>
      </c>
      <c r="C410" s="4" t="s">
        <v>105</v>
      </c>
      <c r="D410" s="4" t="s">
        <v>131</v>
      </c>
      <c r="E410" s="4" t="s">
        <v>129</v>
      </c>
      <c r="F410" s="11">
        <v>750</v>
      </c>
      <c r="G410" s="8">
        <v>5</v>
      </c>
      <c r="H410" s="11">
        <v>1200</v>
      </c>
      <c r="I410" s="11">
        <v>6000</v>
      </c>
    </row>
    <row r="411" spans="1:9" x14ac:dyDescent="0.45">
      <c r="A411" s="2">
        <v>43596</v>
      </c>
      <c r="B411" s="4" t="s">
        <v>135</v>
      </c>
      <c r="C411" s="4" t="s">
        <v>105</v>
      </c>
      <c r="D411" s="4" t="s">
        <v>131</v>
      </c>
      <c r="E411" s="4" t="s">
        <v>129</v>
      </c>
      <c r="F411" s="11">
        <v>750</v>
      </c>
      <c r="G411" s="8">
        <v>1</v>
      </c>
      <c r="H411" s="11">
        <v>1200</v>
      </c>
      <c r="I411" s="11">
        <v>1200</v>
      </c>
    </row>
    <row r="412" spans="1:9" x14ac:dyDescent="0.45">
      <c r="A412" s="2">
        <v>43255</v>
      </c>
      <c r="B412" s="4" t="s">
        <v>145</v>
      </c>
      <c r="C412" s="4" t="s">
        <v>118</v>
      </c>
      <c r="D412" s="4" t="s">
        <v>131</v>
      </c>
      <c r="E412" s="4" t="s">
        <v>129</v>
      </c>
      <c r="F412" s="11">
        <v>750</v>
      </c>
      <c r="G412" s="8">
        <v>41</v>
      </c>
      <c r="H412" s="11">
        <v>1200</v>
      </c>
      <c r="I412" s="11">
        <v>49200</v>
      </c>
    </row>
    <row r="413" spans="1:9" x14ac:dyDescent="0.45">
      <c r="A413" s="2">
        <v>43727</v>
      </c>
      <c r="B413" s="4" t="s">
        <v>144</v>
      </c>
      <c r="C413" s="4" t="s">
        <v>114</v>
      </c>
      <c r="D413" s="4" t="s">
        <v>131</v>
      </c>
      <c r="E413" s="4" t="s">
        <v>129</v>
      </c>
      <c r="F413" s="11">
        <v>750</v>
      </c>
      <c r="G413" s="8">
        <v>57</v>
      </c>
      <c r="H413" s="11">
        <v>1200</v>
      </c>
      <c r="I413" s="11">
        <v>68400</v>
      </c>
    </row>
    <row r="414" spans="1:9" x14ac:dyDescent="0.45">
      <c r="A414" s="2">
        <v>43775</v>
      </c>
      <c r="B414" s="4" t="s">
        <v>143</v>
      </c>
      <c r="C414" s="4" t="s">
        <v>111</v>
      </c>
      <c r="D414" s="4" t="s">
        <v>131</v>
      </c>
      <c r="E414" s="4" t="s">
        <v>129</v>
      </c>
      <c r="F414" s="11">
        <v>750</v>
      </c>
      <c r="G414" s="8">
        <v>9</v>
      </c>
      <c r="H414" s="11">
        <v>1200</v>
      </c>
      <c r="I414" s="11">
        <v>10800</v>
      </c>
    </row>
    <row r="415" spans="1:9" x14ac:dyDescent="0.45">
      <c r="A415" s="2">
        <v>44534</v>
      </c>
      <c r="B415" s="4" t="s">
        <v>136</v>
      </c>
      <c r="C415" s="4" t="s">
        <v>108</v>
      </c>
      <c r="D415" s="4" t="s">
        <v>131</v>
      </c>
      <c r="E415" s="4" t="s">
        <v>129</v>
      </c>
      <c r="F415" s="11">
        <v>750</v>
      </c>
      <c r="G415" s="8">
        <v>6</v>
      </c>
      <c r="H415" s="11">
        <v>1200</v>
      </c>
      <c r="I415" s="11">
        <v>7200</v>
      </c>
    </row>
    <row r="416" spans="1:9" x14ac:dyDescent="0.45">
      <c r="A416" s="2">
        <v>44457</v>
      </c>
      <c r="B416" s="4" t="s">
        <v>145</v>
      </c>
      <c r="C416" s="4" t="s">
        <v>112</v>
      </c>
      <c r="D416" s="4" t="s">
        <v>131</v>
      </c>
      <c r="E416" s="4" t="s">
        <v>129</v>
      </c>
      <c r="F416" s="11">
        <v>750</v>
      </c>
      <c r="G416" s="8">
        <v>25</v>
      </c>
      <c r="H416" s="11">
        <v>1200</v>
      </c>
      <c r="I416" s="11">
        <v>30000</v>
      </c>
    </row>
    <row r="417" spans="1:9" x14ac:dyDescent="0.45">
      <c r="A417" s="2">
        <v>43191</v>
      </c>
      <c r="B417" s="4" t="s">
        <v>124</v>
      </c>
      <c r="C417" s="4" t="s">
        <v>111</v>
      </c>
      <c r="D417" s="4" t="s">
        <v>131</v>
      </c>
      <c r="E417" s="4" t="s">
        <v>129</v>
      </c>
      <c r="F417" s="11">
        <v>750</v>
      </c>
      <c r="G417" s="8">
        <v>5</v>
      </c>
      <c r="H417" s="11">
        <v>1200</v>
      </c>
      <c r="I417" s="11">
        <v>6000</v>
      </c>
    </row>
    <row r="418" spans="1:9" x14ac:dyDescent="0.45">
      <c r="A418" s="2">
        <v>44046</v>
      </c>
      <c r="B418" s="4" t="s">
        <v>126</v>
      </c>
      <c r="C418" s="4" t="s">
        <v>118</v>
      </c>
      <c r="D418" s="4" t="s">
        <v>131</v>
      </c>
      <c r="E418" s="4" t="s">
        <v>129</v>
      </c>
      <c r="F418" s="11">
        <v>750</v>
      </c>
      <c r="G418" s="8">
        <v>35</v>
      </c>
      <c r="H418" s="11">
        <v>1200</v>
      </c>
      <c r="I418" s="11">
        <v>42000</v>
      </c>
    </row>
    <row r="419" spans="1:9" x14ac:dyDescent="0.45">
      <c r="A419" s="2">
        <v>44212</v>
      </c>
      <c r="B419" s="4" t="s">
        <v>138</v>
      </c>
      <c r="C419" s="4" t="s">
        <v>112</v>
      </c>
      <c r="D419" s="4" t="s">
        <v>131</v>
      </c>
      <c r="E419" s="4" t="s">
        <v>129</v>
      </c>
      <c r="F419" s="11">
        <v>750</v>
      </c>
      <c r="G419" s="8">
        <v>13</v>
      </c>
      <c r="H419" s="11">
        <v>1200</v>
      </c>
      <c r="I419" s="11">
        <v>15600</v>
      </c>
    </row>
    <row r="420" spans="1:9" x14ac:dyDescent="0.45">
      <c r="A420" s="2">
        <v>43519</v>
      </c>
      <c r="B420" s="4" t="s">
        <v>115</v>
      </c>
      <c r="C420" s="4" t="s">
        <v>114</v>
      </c>
      <c r="D420" s="4" t="s">
        <v>131</v>
      </c>
      <c r="E420" s="4" t="s">
        <v>129</v>
      </c>
      <c r="F420" s="11">
        <v>750</v>
      </c>
      <c r="G420" s="8">
        <v>2</v>
      </c>
      <c r="H420" s="11">
        <v>1200</v>
      </c>
      <c r="I420" s="11">
        <v>2400</v>
      </c>
    </row>
    <row r="421" spans="1:9" x14ac:dyDescent="0.45">
      <c r="A421" s="2">
        <v>43841</v>
      </c>
      <c r="B421" s="4" t="s">
        <v>142</v>
      </c>
      <c r="C421" s="4" t="s">
        <v>108</v>
      </c>
      <c r="D421" s="4" t="s">
        <v>131</v>
      </c>
      <c r="E421" s="4" t="s">
        <v>129</v>
      </c>
      <c r="F421" s="11">
        <v>750</v>
      </c>
      <c r="G421" s="8">
        <v>9</v>
      </c>
      <c r="H421" s="11">
        <v>1200</v>
      </c>
      <c r="I421" s="11">
        <v>10800</v>
      </c>
    </row>
    <row r="422" spans="1:9" x14ac:dyDescent="0.45">
      <c r="A422" s="2">
        <v>44324</v>
      </c>
      <c r="B422" s="4" t="s">
        <v>136</v>
      </c>
      <c r="C422" s="4" t="s">
        <v>114</v>
      </c>
      <c r="D422" s="4" t="s">
        <v>131</v>
      </c>
      <c r="E422" s="4" t="s">
        <v>129</v>
      </c>
      <c r="F422" s="11">
        <v>750</v>
      </c>
      <c r="G422" s="8">
        <v>27</v>
      </c>
      <c r="H422" s="11">
        <v>1200</v>
      </c>
      <c r="I422" s="11">
        <v>32400</v>
      </c>
    </row>
    <row r="423" spans="1:9" x14ac:dyDescent="0.45">
      <c r="A423" s="2">
        <v>43260</v>
      </c>
      <c r="B423" s="4" t="s">
        <v>115</v>
      </c>
      <c r="C423" s="4" t="s">
        <v>118</v>
      </c>
      <c r="D423" s="4" t="s">
        <v>131</v>
      </c>
      <c r="E423" s="4" t="s">
        <v>129</v>
      </c>
      <c r="F423" s="11">
        <v>750</v>
      </c>
      <c r="G423" s="8">
        <v>40</v>
      </c>
      <c r="H423" s="11">
        <v>1200</v>
      </c>
      <c r="I423" s="11">
        <v>48000</v>
      </c>
    </row>
    <row r="424" spans="1:9" x14ac:dyDescent="0.45">
      <c r="A424" s="2">
        <v>43559</v>
      </c>
      <c r="B424" s="4" t="s">
        <v>119</v>
      </c>
      <c r="C424" s="4" t="s">
        <v>108</v>
      </c>
      <c r="D424" s="4" t="s">
        <v>131</v>
      </c>
      <c r="E424" s="4" t="s">
        <v>129</v>
      </c>
      <c r="F424" s="11">
        <v>750</v>
      </c>
      <c r="G424" s="8">
        <v>12</v>
      </c>
      <c r="H424" s="11">
        <v>1200</v>
      </c>
      <c r="I424" s="11">
        <v>14400</v>
      </c>
    </row>
    <row r="425" spans="1:9" x14ac:dyDescent="0.45">
      <c r="A425" s="2">
        <v>43443</v>
      </c>
      <c r="B425" s="4" t="s">
        <v>113</v>
      </c>
      <c r="C425" s="4" t="s">
        <v>112</v>
      </c>
      <c r="D425" s="4" t="s">
        <v>131</v>
      </c>
      <c r="E425" s="4" t="s">
        <v>129</v>
      </c>
      <c r="F425" s="11">
        <v>750</v>
      </c>
      <c r="G425" s="8">
        <v>31</v>
      </c>
      <c r="H425" s="11">
        <v>1200</v>
      </c>
      <c r="I425" s="11">
        <v>37200</v>
      </c>
    </row>
    <row r="426" spans="1:9" x14ac:dyDescent="0.45">
      <c r="A426" s="2">
        <v>43302</v>
      </c>
      <c r="B426" s="4" t="s">
        <v>110</v>
      </c>
      <c r="C426" s="4" t="s">
        <v>108</v>
      </c>
      <c r="D426" s="4" t="s">
        <v>131</v>
      </c>
      <c r="E426" s="4" t="s">
        <v>129</v>
      </c>
      <c r="F426" s="11">
        <v>750</v>
      </c>
      <c r="G426" s="8">
        <v>8</v>
      </c>
      <c r="H426" s="11">
        <v>1200</v>
      </c>
      <c r="I426" s="11">
        <v>9600</v>
      </c>
    </row>
    <row r="427" spans="1:9" x14ac:dyDescent="0.45">
      <c r="A427" s="2">
        <v>44473</v>
      </c>
      <c r="B427" s="4" t="s">
        <v>116</v>
      </c>
      <c r="C427" s="4" t="s">
        <v>112</v>
      </c>
      <c r="D427" s="4" t="s">
        <v>131</v>
      </c>
      <c r="E427" s="4" t="s">
        <v>129</v>
      </c>
      <c r="F427" s="11">
        <v>750</v>
      </c>
      <c r="G427" s="8">
        <v>39</v>
      </c>
      <c r="H427" s="11">
        <v>1200</v>
      </c>
      <c r="I427" s="11">
        <v>46800</v>
      </c>
    </row>
    <row r="428" spans="1:9" x14ac:dyDescent="0.45">
      <c r="A428" s="2">
        <v>44443</v>
      </c>
      <c r="B428" s="4" t="s">
        <v>137</v>
      </c>
      <c r="C428" s="4" t="s">
        <v>118</v>
      </c>
      <c r="D428" s="4" t="s">
        <v>131</v>
      </c>
      <c r="E428" s="4" t="s">
        <v>129</v>
      </c>
      <c r="F428" s="11">
        <v>750</v>
      </c>
      <c r="G428" s="8">
        <v>1</v>
      </c>
      <c r="H428" s="11">
        <v>1200</v>
      </c>
      <c r="I428" s="11">
        <v>1200</v>
      </c>
    </row>
    <row r="429" spans="1:9" x14ac:dyDescent="0.45">
      <c r="A429" s="2">
        <v>43445</v>
      </c>
      <c r="B429" s="4" t="s">
        <v>109</v>
      </c>
      <c r="C429" s="4" t="s">
        <v>105</v>
      </c>
      <c r="D429" s="4" t="s">
        <v>131</v>
      </c>
      <c r="E429" s="4" t="s">
        <v>129</v>
      </c>
      <c r="F429" s="11">
        <v>750</v>
      </c>
      <c r="G429" s="8">
        <v>3</v>
      </c>
      <c r="H429" s="11">
        <v>1200</v>
      </c>
      <c r="I429" s="11">
        <v>3600</v>
      </c>
    </row>
    <row r="430" spans="1:9" x14ac:dyDescent="0.45">
      <c r="A430" s="2">
        <v>44226</v>
      </c>
      <c r="B430" s="4" t="s">
        <v>120</v>
      </c>
      <c r="C430" s="4" t="s">
        <v>111</v>
      </c>
      <c r="D430" s="4" t="s">
        <v>131</v>
      </c>
      <c r="E430" s="4" t="s">
        <v>129</v>
      </c>
      <c r="F430" s="11">
        <v>750</v>
      </c>
      <c r="G430" s="8">
        <v>4</v>
      </c>
      <c r="H430" s="11">
        <v>1200</v>
      </c>
      <c r="I430" s="11">
        <v>4800</v>
      </c>
    </row>
    <row r="431" spans="1:9" x14ac:dyDescent="0.45">
      <c r="A431" s="2">
        <v>43124</v>
      </c>
      <c r="B431" s="4" t="s">
        <v>110</v>
      </c>
      <c r="C431" s="4" t="s">
        <v>112</v>
      </c>
      <c r="D431" s="4" t="s">
        <v>131</v>
      </c>
      <c r="E431" s="4" t="s">
        <v>129</v>
      </c>
      <c r="F431" s="11">
        <v>750</v>
      </c>
      <c r="G431" s="8">
        <v>26</v>
      </c>
      <c r="H431" s="11">
        <v>1200</v>
      </c>
      <c r="I431" s="11">
        <v>31200</v>
      </c>
    </row>
    <row r="432" spans="1:9" x14ac:dyDescent="0.45">
      <c r="A432" s="2">
        <v>44535</v>
      </c>
      <c r="B432" s="4" t="s">
        <v>119</v>
      </c>
      <c r="C432" s="4" t="s">
        <v>114</v>
      </c>
      <c r="D432" s="4" t="s">
        <v>131</v>
      </c>
      <c r="E432" s="4" t="s">
        <v>129</v>
      </c>
      <c r="F432" s="11">
        <v>750</v>
      </c>
      <c r="G432" s="8">
        <v>18</v>
      </c>
      <c r="H432" s="11">
        <v>1200</v>
      </c>
      <c r="I432" s="11">
        <v>21600</v>
      </c>
    </row>
    <row r="433" spans="1:9" x14ac:dyDescent="0.45">
      <c r="A433" s="2">
        <v>44318</v>
      </c>
      <c r="B433" s="4" t="s">
        <v>109</v>
      </c>
      <c r="C433" s="4" t="s">
        <v>105</v>
      </c>
      <c r="D433" s="4" t="s">
        <v>131</v>
      </c>
      <c r="E433" s="4" t="s">
        <v>129</v>
      </c>
      <c r="F433" s="11">
        <v>750</v>
      </c>
      <c r="G433" s="8">
        <v>11</v>
      </c>
      <c r="H433" s="11">
        <v>1200</v>
      </c>
      <c r="I433" s="11">
        <v>13200</v>
      </c>
    </row>
    <row r="434" spans="1:9" x14ac:dyDescent="0.45">
      <c r="A434" s="2">
        <v>44264</v>
      </c>
      <c r="B434" s="4" t="s">
        <v>140</v>
      </c>
      <c r="C434" s="4" t="s">
        <v>114</v>
      </c>
      <c r="D434" s="4" t="s">
        <v>131</v>
      </c>
      <c r="E434" s="4" t="s">
        <v>129</v>
      </c>
      <c r="F434" s="11">
        <v>750</v>
      </c>
      <c r="G434" s="8">
        <v>58</v>
      </c>
      <c r="H434" s="11">
        <v>1200</v>
      </c>
      <c r="I434" s="11">
        <v>69600</v>
      </c>
    </row>
    <row r="435" spans="1:9" x14ac:dyDescent="0.45">
      <c r="A435" s="2">
        <v>44516</v>
      </c>
      <c r="B435" s="4" t="s">
        <v>124</v>
      </c>
      <c r="C435" s="4" t="s">
        <v>108</v>
      </c>
      <c r="D435" s="4" t="s">
        <v>131</v>
      </c>
      <c r="E435" s="4" t="s">
        <v>129</v>
      </c>
      <c r="F435" s="11">
        <v>750</v>
      </c>
      <c r="G435" s="8">
        <v>21</v>
      </c>
      <c r="H435" s="11">
        <v>1200</v>
      </c>
      <c r="I435" s="11">
        <v>25200</v>
      </c>
    </row>
    <row r="436" spans="1:9" x14ac:dyDescent="0.45">
      <c r="A436" s="2">
        <v>43565</v>
      </c>
      <c r="B436" s="4" t="s">
        <v>121</v>
      </c>
      <c r="C436" s="4" t="s">
        <v>114</v>
      </c>
      <c r="D436" s="4" t="s">
        <v>131</v>
      </c>
      <c r="E436" s="4" t="s">
        <v>129</v>
      </c>
      <c r="F436" s="11">
        <v>750</v>
      </c>
      <c r="G436" s="8">
        <v>30</v>
      </c>
      <c r="H436" s="11">
        <v>1200</v>
      </c>
      <c r="I436" s="11">
        <v>36000</v>
      </c>
    </row>
    <row r="437" spans="1:9" x14ac:dyDescent="0.45">
      <c r="A437" s="2">
        <v>43724</v>
      </c>
      <c r="B437" s="4" t="s">
        <v>124</v>
      </c>
      <c r="C437" s="4" t="s">
        <v>112</v>
      </c>
      <c r="D437" s="4" t="s">
        <v>131</v>
      </c>
      <c r="E437" s="4" t="s">
        <v>129</v>
      </c>
      <c r="F437" s="11">
        <v>750</v>
      </c>
      <c r="G437" s="8">
        <v>20</v>
      </c>
      <c r="H437" s="11">
        <v>1200</v>
      </c>
      <c r="I437" s="11">
        <v>24000</v>
      </c>
    </row>
    <row r="438" spans="1:9" x14ac:dyDescent="0.45">
      <c r="A438" s="2">
        <v>43178</v>
      </c>
      <c r="B438" s="4" t="s">
        <v>113</v>
      </c>
      <c r="C438" s="4" t="s">
        <v>114</v>
      </c>
      <c r="D438" s="4" t="s">
        <v>131</v>
      </c>
      <c r="E438" s="4" t="s">
        <v>129</v>
      </c>
      <c r="F438" s="11">
        <v>750</v>
      </c>
      <c r="G438" s="8">
        <v>37</v>
      </c>
      <c r="H438" s="11">
        <v>1200</v>
      </c>
      <c r="I438" s="11">
        <v>44400</v>
      </c>
    </row>
    <row r="439" spans="1:9" x14ac:dyDescent="0.45">
      <c r="A439" s="2">
        <v>44414</v>
      </c>
      <c r="B439" s="4" t="s">
        <v>142</v>
      </c>
      <c r="C439" s="4" t="s">
        <v>114</v>
      </c>
      <c r="D439" s="4" t="s">
        <v>131</v>
      </c>
      <c r="E439" s="4" t="s">
        <v>129</v>
      </c>
      <c r="F439" s="11">
        <v>750</v>
      </c>
      <c r="G439" s="8">
        <v>43</v>
      </c>
      <c r="H439" s="11">
        <v>1200</v>
      </c>
      <c r="I439" s="11">
        <v>51600</v>
      </c>
    </row>
    <row r="440" spans="1:9" x14ac:dyDescent="0.45">
      <c r="A440" s="2">
        <v>43606</v>
      </c>
      <c r="B440" s="4" t="s">
        <v>109</v>
      </c>
      <c r="C440" s="4" t="s">
        <v>111</v>
      </c>
      <c r="D440" s="4" t="s">
        <v>131</v>
      </c>
      <c r="E440" s="4" t="s">
        <v>129</v>
      </c>
      <c r="F440" s="11">
        <v>750</v>
      </c>
      <c r="G440" s="8">
        <v>1</v>
      </c>
      <c r="H440" s="11">
        <v>1200</v>
      </c>
      <c r="I440" s="11">
        <v>1200</v>
      </c>
    </row>
    <row r="441" spans="1:9" x14ac:dyDescent="0.45">
      <c r="A441" s="2">
        <v>44371</v>
      </c>
      <c r="B441" s="4" t="s">
        <v>109</v>
      </c>
      <c r="C441" s="4" t="s">
        <v>111</v>
      </c>
      <c r="D441" s="4" t="s">
        <v>131</v>
      </c>
      <c r="E441" s="4" t="s">
        <v>129</v>
      </c>
      <c r="F441" s="11">
        <v>750</v>
      </c>
      <c r="G441" s="8">
        <v>9</v>
      </c>
      <c r="H441" s="11">
        <v>1200</v>
      </c>
      <c r="I441" s="11">
        <v>10800</v>
      </c>
    </row>
    <row r="442" spans="1:9" x14ac:dyDescent="0.45">
      <c r="A442" s="2">
        <v>44065</v>
      </c>
      <c r="B442" s="4" t="s">
        <v>115</v>
      </c>
      <c r="C442" s="4" t="s">
        <v>118</v>
      </c>
      <c r="D442" s="4" t="s">
        <v>131</v>
      </c>
      <c r="E442" s="4" t="s">
        <v>129</v>
      </c>
      <c r="F442" s="11">
        <v>750</v>
      </c>
      <c r="G442" s="8">
        <v>44</v>
      </c>
      <c r="H442" s="11">
        <v>1200</v>
      </c>
      <c r="I442" s="11">
        <v>52800</v>
      </c>
    </row>
    <row r="443" spans="1:9" x14ac:dyDescent="0.45">
      <c r="A443" s="2">
        <v>44378</v>
      </c>
      <c r="B443" s="4" t="s">
        <v>119</v>
      </c>
      <c r="C443" s="4" t="s">
        <v>108</v>
      </c>
      <c r="D443" s="4" t="s">
        <v>131</v>
      </c>
      <c r="E443" s="4" t="s">
        <v>129</v>
      </c>
      <c r="F443" s="11">
        <v>750</v>
      </c>
      <c r="G443" s="8">
        <v>19</v>
      </c>
      <c r="H443" s="11">
        <v>1200</v>
      </c>
      <c r="I443" s="11">
        <v>22800</v>
      </c>
    </row>
    <row r="444" spans="1:9" x14ac:dyDescent="0.45">
      <c r="A444" s="2">
        <v>44379</v>
      </c>
      <c r="B444" s="4" t="s">
        <v>115</v>
      </c>
      <c r="C444" s="4" t="s">
        <v>118</v>
      </c>
      <c r="D444" s="4" t="s">
        <v>131</v>
      </c>
      <c r="E444" s="4" t="s">
        <v>129</v>
      </c>
      <c r="F444" s="11">
        <v>750</v>
      </c>
      <c r="G444" s="8">
        <v>36</v>
      </c>
      <c r="H444" s="11">
        <v>1200</v>
      </c>
      <c r="I444" s="11">
        <v>43200</v>
      </c>
    </row>
    <row r="445" spans="1:9" x14ac:dyDescent="0.45">
      <c r="A445" s="2">
        <v>43345</v>
      </c>
      <c r="B445" s="4" t="s">
        <v>120</v>
      </c>
      <c r="C445" s="4" t="s">
        <v>114</v>
      </c>
      <c r="D445" s="4" t="s">
        <v>131</v>
      </c>
      <c r="E445" s="4" t="s">
        <v>129</v>
      </c>
      <c r="F445" s="11">
        <v>750</v>
      </c>
      <c r="G445" s="8">
        <v>3</v>
      </c>
      <c r="H445" s="11">
        <v>1200</v>
      </c>
      <c r="I445" s="11">
        <v>3600</v>
      </c>
    </row>
    <row r="446" spans="1:9" x14ac:dyDescent="0.45">
      <c r="A446" s="2">
        <v>44229</v>
      </c>
      <c r="B446" s="4" t="s">
        <v>135</v>
      </c>
      <c r="C446" s="4" t="s">
        <v>105</v>
      </c>
      <c r="D446" s="4" t="s">
        <v>131</v>
      </c>
      <c r="E446" s="4" t="s">
        <v>129</v>
      </c>
      <c r="F446" s="11">
        <v>750</v>
      </c>
      <c r="G446" s="8">
        <v>15</v>
      </c>
      <c r="H446" s="11">
        <v>1200</v>
      </c>
      <c r="I446" s="11">
        <v>18000</v>
      </c>
    </row>
    <row r="447" spans="1:9" x14ac:dyDescent="0.45">
      <c r="A447" s="2">
        <v>43939</v>
      </c>
      <c r="B447" s="4" t="s">
        <v>113</v>
      </c>
      <c r="C447" s="4" t="s">
        <v>118</v>
      </c>
      <c r="D447" s="4" t="s">
        <v>131</v>
      </c>
      <c r="E447" s="4" t="s">
        <v>129</v>
      </c>
      <c r="F447" s="11">
        <v>750</v>
      </c>
      <c r="G447" s="8">
        <v>47</v>
      </c>
      <c r="H447" s="11">
        <v>1200</v>
      </c>
      <c r="I447" s="11">
        <v>56400</v>
      </c>
    </row>
    <row r="448" spans="1:9" x14ac:dyDescent="0.45">
      <c r="A448" s="2">
        <v>43993</v>
      </c>
      <c r="B448" s="4" t="s">
        <v>142</v>
      </c>
      <c r="C448" s="4" t="s">
        <v>108</v>
      </c>
      <c r="D448" s="4" t="s">
        <v>131</v>
      </c>
      <c r="E448" s="4" t="s">
        <v>129</v>
      </c>
      <c r="F448" s="11">
        <v>750</v>
      </c>
      <c r="G448" s="8">
        <v>9</v>
      </c>
      <c r="H448" s="11">
        <v>1200</v>
      </c>
      <c r="I448" s="11">
        <v>10800</v>
      </c>
    </row>
    <row r="449" spans="1:9" x14ac:dyDescent="0.45">
      <c r="A449" s="2">
        <v>44440</v>
      </c>
      <c r="B449" s="4" t="s">
        <v>141</v>
      </c>
      <c r="C449" s="4" t="s">
        <v>105</v>
      </c>
      <c r="D449" s="4" t="s">
        <v>131</v>
      </c>
      <c r="E449" s="4" t="s">
        <v>129</v>
      </c>
      <c r="F449" s="11">
        <v>750</v>
      </c>
      <c r="G449" s="8">
        <v>18</v>
      </c>
      <c r="H449" s="11">
        <v>1200</v>
      </c>
      <c r="I449" s="11">
        <v>21600</v>
      </c>
    </row>
    <row r="450" spans="1:9" x14ac:dyDescent="0.45">
      <c r="A450" s="2">
        <v>43583</v>
      </c>
      <c r="B450" s="4" t="s">
        <v>119</v>
      </c>
      <c r="C450" s="4" t="s">
        <v>118</v>
      </c>
      <c r="D450" s="4" t="s">
        <v>131</v>
      </c>
      <c r="E450" s="4" t="s">
        <v>129</v>
      </c>
      <c r="F450" s="11">
        <v>750</v>
      </c>
      <c r="G450" s="8">
        <v>23</v>
      </c>
      <c r="H450" s="11">
        <v>1200</v>
      </c>
      <c r="I450" s="11">
        <v>27600</v>
      </c>
    </row>
    <row r="451" spans="1:9" x14ac:dyDescent="0.45">
      <c r="A451" s="2">
        <v>43641</v>
      </c>
      <c r="B451" s="4" t="s">
        <v>117</v>
      </c>
      <c r="C451" s="4" t="s">
        <v>105</v>
      </c>
      <c r="D451" s="4" t="s">
        <v>131</v>
      </c>
      <c r="E451" s="4" t="s">
        <v>129</v>
      </c>
      <c r="F451" s="11">
        <v>750</v>
      </c>
      <c r="G451" s="8">
        <v>5</v>
      </c>
      <c r="H451" s="11">
        <v>1200</v>
      </c>
      <c r="I451" s="11">
        <v>6000</v>
      </c>
    </row>
    <row r="452" spans="1:9" x14ac:dyDescent="0.45">
      <c r="A452" s="2">
        <v>43596</v>
      </c>
      <c r="B452" s="4" t="s">
        <v>135</v>
      </c>
      <c r="C452" s="4" t="s">
        <v>105</v>
      </c>
      <c r="D452" s="4" t="s">
        <v>131</v>
      </c>
      <c r="E452" s="4" t="s">
        <v>129</v>
      </c>
      <c r="F452" s="11">
        <v>750</v>
      </c>
      <c r="G452" s="8">
        <v>1</v>
      </c>
      <c r="H452" s="11">
        <v>1200</v>
      </c>
      <c r="I452" s="11">
        <v>1200</v>
      </c>
    </row>
    <row r="453" spans="1:9" x14ac:dyDescent="0.45">
      <c r="A453" s="2">
        <v>43255</v>
      </c>
      <c r="B453" s="4" t="s">
        <v>145</v>
      </c>
      <c r="C453" s="4" t="s">
        <v>118</v>
      </c>
      <c r="D453" s="4" t="s">
        <v>131</v>
      </c>
      <c r="E453" s="4" t="s">
        <v>129</v>
      </c>
      <c r="F453" s="11">
        <v>750</v>
      </c>
      <c r="G453" s="8">
        <v>41</v>
      </c>
      <c r="H453" s="11">
        <v>1200</v>
      </c>
      <c r="I453" s="11">
        <v>49200</v>
      </c>
    </row>
    <row r="454" spans="1:9" x14ac:dyDescent="0.45">
      <c r="A454" s="2">
        <v>43727</v>
      </c>
      <c r="B454" s="4" t="s">
        <v>144</v>
      </c>
      <c r="C454" s="4" t="s">
        <v>114</v>
      </c>
      <c r="D454" s="4" t="s">
        <v>131</v>
      </c>
      <c r="E454" s="4" t="s">
        <v>129</v>
      </c>
      <c r="F454" s="11">
        <v>750</v>
      </c>
      <c r="G454" s="8">
        <v>57</v>
      </c>
      <c r="H454" s="11">
        <v>1200</v>
      </c>
      <c r="I454" s="11">
        <v>68400</v>
      </c>
    </row>
    <row r="455" spans="1:9" x14ac:dyDescent="0.45">
      <c r="A455" s="2">
        <v>43775</v>
      </c>
      <c r="B455" s="4" t="s">
        <v>143</v>
      </c>
      <c r="C455" s="4" t="s">
        <v>111</v>
      </c>
      <c r="D455" s="4" t="s">
        <v>131</v>
      </c>
      <c r="E455" s="4" t="s">
        <v>129</v>
      </c>
      <c r="F455" s="11">
        <v>750</v>
      </c>
      <c r="G455" s="8">
        <v>9</v>
      </c>
      <c r="H455" s="11">
        <v>1200</v>
      </c>
      <c r="I455" s="11">
        <v>10800</v>
      </c>
    </row>
    <row r="456" spans="1:9" x14ac:dyDescent="0.45">
      <c r="A456" s="2">
        <v>44534</v>
      </c>
      <c r="B456" s="4" t="s">
        <v>136</v>
      </c>
      <c r="C456" s="4" t="s">
        <v>108</v>
      </c>
      <c r="D456" s="4" t="s">
        <v>131</v>
      </c>
      <c r="E456" s="4" t="s">
        <v>129</v>
      </c>
      <c r="F456" s="11">
        <v>750</v>
      </c>
      <c r="G456" s="8">
        <v>6</v>
      </c>
      <c r="H456" s="11">
        <v>1200</v>
      </c>
      <c r="I456" s="11">
        <v>7200</v>
      </c>
    </row>
    <row r="457" spans="1:9" x14ac:dyDescent="0.45">
      <c r="A457" s="2">
        <v>44457</v>
      </c>
      <c r="B457" s="4" t="s">
        <v>145</v>
      </c>
      <c r="C457" s="4" t="s">
        <v>112</v>
      </c>
      <c r="D457" s="4" t="s">
        <v>131</v>
      </c>
      <c r="E457" s="4" t="s">
        <v>129</v>
      </c>
      <c r="F457" s="11">
        <v>750</v>
      </c>
      <c r="G457" s="8">
        <v>25</v>
      </c>
      <c r="H457" s="11">
        <v>1200</v>
      </c>
      <c r="I457" s="11">
        <v>30000</v>
      </c>
    </row>
    <row r="458" spans="1:9" x14ac:dyDescent="0.45">
      <c r="A458" s="2">
        <v>43191</v>
      </c>
      <c r="B458" s="4" t="s">
        <v>124</v>
      </c>
      <c r="C458" s="4" t="s">
        <v>111</v>
      </c>
      <c r="D458" s="4" t="s">
        <v>131</v>
      </c>
      <c r="E458" s="4" t="s">
        <v>129</v>
      </c>
      <c r="F458" s="11">
        <v>750</v>
      </c>
      <c r="G458" s="8">
        <v>5</v>
      </c>
      <c r="H458" s="11">
        <v>1200</v>
      </c>
      <c r="I458" s="11">
        <v>6000</v>
      </c>
    </row>
    <row r="459" spans="1:9" x14ac:dyDescent="0.45">
      <c r="A459" s="2">
        <v>44046</v>
      </c>
      <c r="B459" s="4" t="s">
        <v>126</v>
      </c>
      <c r="C459" s="4" t="s">
        <v>118</v>
      </c>
      <c r="D459" s="4" t="s">
        <v>131</v>
      </c>
      <c r="E459" s="4" t="s">
        <v>129</v>
      </c>
      <c r="F459" s="11">
        <v>750</v>
      </c>
      <c r="G459" s="8">
        <v>35</v>
      </c>
      <c r="H459" s="11">
        <v>1200</v>
      </c>
      <c r="I459" s="11">
        <v>42000</v>
      </c>
    </row>
    <row r="460" spans="1:9" x14ac:dyDescent="0.45">
      <c r="A460" s="2">
        <v>44212</v>
      </c>
      <c r="B460" s="4" t="s">
        <v>138</v>
      </c>
      <c r="C460" s="4" t="s">
        <v>112</v>
      </c>
      <c r="D460" s="4" t="s">
        <v>131</v>
      </c>
      <c r="E460" s="4" t="s">
        <v>129</v>
      </c>
      <c r="F460" s="11">
        <v>750</v>
      </c>
      <c r="G460" s="8">
        <v>13</v>
      </c>
      <c r="H460" s="11">
        <v>1200</v>
      </c>
      <c r="I460" s="11">
        <v>15600</v>
      </c>
    </row>
    <row r="461" spans="1:9" x14ac:dyDescent="0.45">
      <c r="A461" s="2">
        <v>43519</v>
      </c>
      <c r="B461" s="4" t="s">
        <v>115</v>
      </c>
      <c r="C461" s="4" t="s">
        <v>114</v>
      </c>
      <c r="D461" s="4" t="s">
        <v>131</v>
      </c>
      <c r="E461" s="4" t="s">
        <v>129</v>
      </c>
      <c r="F461" s="11">
        <v>750</v>
      </c>
      <c r="G461" s="8">
        <v>2</v>
      </c>
      <c r="H461" s="11">
        <v>1200</v>
      </c>
      <c r="I461" s="11">
        <v>2400</v>
      </c>
    </row>
    <row r="462" spans="1:9" x14ac:dyDescent="0.45">
      <c r="A462" s="2">
        <v>43841</v>
      </c>
      <c r="B462" s="4" t="s">
        <v>142</v>
      </c>
      <c r="C462" s="4" t="s">
        <v>108</v>
      </c>
      <c r="D462" s="4" t="s">
        <v>131</v>
      </c>
      <c r="E462" s="4" t="s">
        <v>129</v>
      </c>
      <c r="F462" s="11">
        <v>750</v>
      </c>
      <c r="G462" s="8">
        <v>9</v>
      </c>
      <c r="H462" s="11">
        <v>1200</v>
      </c>
      <c r="I462" s="11">
        <v>10800</v>
      </c>
    </row>
    <row r="463" spans="1:9" x14ac:dyDescent="0.45">
      <c r="A463" s="2">
        <v>44324</v>
      </c>
      <c r="B463" s="4" t="s">
        <v>136</v>
      </c>
      <c r="C463" s="4" t="s">
        <v>114</v>
      </c>
      <c r="D463" s="4" t="s">
        <v>131</v>
      </c>
      <c r="E463" s="4" t="s">
        <v>129</v>
      </c>
      <c r="F463" s="11">
        <v>750</v>
      </c>
      <c r="G463" s="8">
        <v>27</v>
      </c>
      <c r="H463" s="11">
        <v>1200</v>
      </c>
      <c r="I463" s="11">
        <v>32400</v>
      </c>
    </row>
    <row r="464" spans="1:9" x14ac:dyDescent="0.45">
      <c r="A464" s="2">
        <v>43260</v>
      </c>
      <c r="B464" s="4" t="s">
        <v>115</v>
      </c>
      <c r="C464" s="4" t="s">
        <v>118</v>
      </c>
      <c r="D464" s="4" t="s">
        <v>131</v>
      </c>
      <c r="E464" s="4" t="s">
        <v>129</v>
      </c>
      <c r="F464" s="11">
        <v>750</v>
      </c>
      <c r="G464" s="8">
        <v>40</v>
      </c>
      <c r="H464" s="11">
        <v>1200</v>
      </c>
      <c r="I464" s="11">
        <v>48000</v>
      </c>
    </row>
    <row r="465" spans="1:9" x14ac:dyDescent="0.45">
      <c r="A465" s="2">
        <v>43559</v>
      </c>
      <c r="B465" s="4" t="s">
        <v>119</v>
      </c>
      <c r="C465" s="4" t="s">
        <v>108</v>
      </c>
      <c r="D465" s="4" t="s">
        <v>131</v>
      </c>
      <c r="E465" s="4" t="s">
        <v>129</v>
      </c>
      <c r="F465" s="11">
        <v>750</v>
      </c>
      <c r="G465" s="8">
        <v>12</v>
      </c>
      <c r="H465" s="11">
        <v>1200</v>
      </c>
      <c r="I465" s="11">
        <v>14400</v>
      </c>
    </row>
    <row r="466" spans="1:9" x14ac:dyDescent="0.45">
      <c r="A466" s="2">
        <v>43443</v>
      </c>
      <c r="B466" s="4" t="s">
        <v>113</v>
      </c>
      <c r="C466" s="4" t="s">
        <v>112</v>
      </c>
      <c r="D466" s="4" t="s">
        <v>131</v>
      </c>
      <c r="E466" s="4" t="s">
        <v>129</v>
      </c>
      <c r="F466" s="11">
        <v>750</v>
      </c>
      <c r="G466" s="8">
        <v>31</v>
      </c>
      <c r="H466" s="11">
        <v>1200</v>
      </c>
      <c r="I466" s="11">
        <v>37200</v>
      </c>
    </row>
    <row r="467" spans="1:9" x14ac:dyDescent="0.45">
      <c r="A467" s="2">
        <v>43302</v>
      </c>
      <c r="B467" s="4" t="s">
        <v>110</v>
      </c>
      <c r="C467" s="4" t="s">
        <v>108</v>
      </c>
      <c r="D467" s="4" t="s">
        <v>131</v>
      </c>
      <c r="E467" s="4" t="s">
        <v>129</v>
      </c>
      <c r="F467" s="11">
        <v>750</v>
      </c>
      <c r="G467" s="8">
        <v>8</v>
      </c>
      <c r="H467" s="11">
        <v>1200</v>
      </c>
      <c r="I467" s="11">
        <v>9600</v>
      </c>
    </row>
    <row r="468" spans="1:9" x14ac:dyDescent="0.45">
      <c r="A468" s="2">
        <v>44473</v>
      </c>
      <c r="B468" s="4" t="s">
        <v>116</v>
      </c>
      <c r="C468" s="4" t="s">
        <v>112</v>
      </c>
      <c r="D468" s="4" t="s">
        <v>131</v>
      </c>
      <c r="E468" s="4" t="s">
        <v>129</v>
      </c>
      <c r="F468" s="11">
        <v>750</v>
      </c>
      <c r="G468" s="8">
        <v>39</v>
      </c>
      <c r="H468" s="11">
        <v>1200</v>
      </c>
      <c r="I468" s="11">
        <v>46800</v>
      </c>
    </row>
    <row r="469" spans="1:9" x14ac:dyDescent="0.45">
      <c r="A469" s="2">
        <v>44443</v>
      </c>
      <c r="B469" s="4" t="s">
        <v>137</v>
      </c>
      <c r="C469" s="4" t="s">
        <v>118</v>
      </c>
      <c r="D469" s="4" t="s">
        <v>131</v>
      </c>
      <c r="E469" s="4" t="s">
        <v>129</v>
      </c>
      <c r="F469" s="11">
        <v>750</v>
      </c>
      <c r="G469" s="8">
        <v>1</v>
      </c>
      <c r="H469" s="11">
        <v>1200</v>
      </c>
      <c r="I469" s="11">
        <v>1200</v>
      </c>
    </row>
    <row r="470" spans="1:9" x14ac:dyDescent="0.45">
      <c r="A470" s="2">
        <v>43445</v>
      </c>
      <c r="B470" s="4" t="s">
        <v>109</v>
      </c>
      <c r="C470" s="4" t="s">
        <v>105</v>
      </c>
      <c r="D470" s="4" t="s">
        <v>131</v>
      </c>
      <c r="E470" s="4" t="s">
        <v>129</v>
      </c>
      <c r="F470" s="11">
        <v>750</v>
      </c>
      <c r="G470" s="8">
        <v>3</v>
      </c>
      <c r="H470" s="11">
        <v>1200</v>
      </c>
      <c r="I470" s="11">
        <v>3600</v>
      </c>
    </row>
    <row r="471" spans="1:9" x14ac:dyDescent="0.45">
      <c r="A471" s="2">
        <v>44226</v>
      </c>
      <c r="B471" s="4" t="s">
        <v>120</v>
      </c>
      <c r="C471" s="4" t="s">
        <v>111</v>
      </c>
      <c r="D471" s="4" t="s">
        <v>131</v>
      </c>
      <c r="E471" s="4" t="s">
        <v>129</v>
      </c>
      <c r="F471" s="11">
        <v>750</v>
      </c>
      <c r="G471" s="8">
        <v>4</v>
      </c>
      <c r="H471" s="11">
        <v>1200</v>
      </c>
      <c r="I471" s="11">
        <v>4800</v>
      </c>
    </row>
    <row r="472" spans="1:9" x14ac:dyDescent="0.45">
      <c r="A472" s="2">
        <v>43124</v>
      </c>
      <c r="B472" s="4" t="s">
        <v>110</v>
      </c>
      <c r="C472" s="4" t="s">
        <v>112</v>
      </c>
      <c r="D472" s="4" t="s">
        <v>131</v>
      </c>
      <c r="E472" s="4" t="s">
        <v>129</v>
      </c>
      <c r="F472" s="11">
        <v>750</v>
      </c>
      <c r="G472" s="8">
        <v>26</v>
      </c>
      <c r="H472" s="11">
        <v>1200</v>
      </c>
      <c r="I472" s="11">
        <v>31200</v>
      </c>
    </row>
    <row r="473" spans="1:9" x14ac:dyDescent="0.45">
      <c r="A473" s="2">
        <v>44535</v>
      </c>
      <c r="B473" s="4" t="s">
        <v>119</v>
      </c>
      <c r="C473" s="4" t="s">
        <v>114</v>
      </c>
      <c r="D473" s="4" t="s">
        <v>131</v>
      </c>
      <c r="E473" s="4" t="s">
        <v>129</v>
      </c>
      <c r="F473" s="11">
        <v>750</v>
      </c>
      <c r="G473" s="8">
        <v>18</v>
      </c>
      <c r="H473" s="11">
        <v>1200</v>
      </c>
      <c r="I473" s="11">
        <v>21600</v>
      </c>
    </row>
    <row r="474" spans="1:9" x14ac:dyDescent="0.45">
      <c r="A474" s="2">
        <v>44318</v>
      </c>
      <c r="B474" s="4" t="s">
        <v>109</v>
      </c>
      <c r="C474" s="4" t="s">
        <v>105</v>
      </c>
      <c r="D474" s="4" t="s">
        <v>131</v>
      </c>
      <c r="E474" s="4" t="s">
        <v>129</v>
      </c>
      <c r="F474" s="11">
        <v>750</v>
      </c>
      <c r="G474" s="8">
        <v>11</v>
      </c>
      <c r="H474" s="11">
        <v>1200</v>
      </c>
      <c r="I474" s="11">
        <v>13200</v>
      </c>
    </row>
    <row r="475" spans="1:9" x14ac:dyDescent="0.45">
      <c r="A475" s="2">
        <v>44264</v>
      </c>
      <c r="B475" s="4" t="s">
        <v>140</v>
      </c>
      <c r="C475" s="4" t="s">
        <v>114</v>
      </c>
      <c r="D475" s="4" t="s">
        <v>131</v>
      </c>
      <c r="E475" s="4" t="s">
        <v>129</v>
      </c>
      <c r="F475" s="11">
        <v>750</v>
      </c>
      <c r="G475" s="8">
        <v>58</v>
      </c>
      <c r="H475" s="11">
        <v>1200</v>
      </c>
      <c r="I475" s="11">
        <v>69600</v>
      </c>
    </row>
    <row r="476" spans="1:9" x14ac:dyDescent="0.45">
      <c r="A476" s="2">
        <v>44516</v>
      </c>
      <c r="B476" s="4" t="s">
        <v>124</v>
      </c>
      <c r="C476" s="4" t="s">
        <v>108</v>
      </c>
      <c r="D476" s="4" t="s">
        <v>131</v>
      </c>
      <c r="E476" s="4" t="s">
        <v>129</v>
      </c>
      <c r="F476" s="11">
        <v>750</v>
      </c>
      <c r="G476" s="8">
        <v>21</v>
      </c>
      <c r="H476" s="11">
        <v>1200</v>
      </c>
      <c r="I476" s="11">
        <v>25200</v>
      </c>
    </row>
    <row r="477" spans="1:9" x14ac:dyDescent="0.45">
      <c r="A477" s="2">
        <v>43565</v>
      </c>
      <c r="B477" s="4" t="s">
        <v>121</v>
      </c>
      <c r="C477" s="4" t="s">
        <v>114</v>
      </c>
      <c r="D477" s="4" t="s">
        <v>131</v>
      </c>
      <c r="E477" s="4" t="s">
        <v>129</v>
      </c>
      <c r="F477" s="11">
        <v>750</v>
      </c>
      <c r="G477" s="8">
        <v>30</v>
      </c>
      <c r="H477" s="11">
        <v>1200</v>
      </c>
      <c r="I477" s="11">
        <v>36000</v>
      </c>
    </row>
    <row r="478" spans="1:9" x14ac:dyDescent="0.45">
      <c r="A478" s="2">
        <v>43724</v>
      </c>
      <c r="B478" s="4" t="s">
        <v>124</v>
      </c>
      <c r="C478" s="4" t="s">
        <v>112</v>
      </c>
      <c r="D478" s="4" t="s">
        <v>131</v>
      </c>
      <c r="E478" s="4" t="s">
        <v>129</v>
      </c>
      <c r="F478" s="11">
        <v>750</v>
      </c>
      <c r="G478" s="8">
        <v>20</v>
      </c>
      <c r="H478" s="11">
        <v>1200</v>
      </c>
      <c r="I478" s="11">
        <v>24000</v>
      </c>
    </row>
    <row r="479" spans="1:9" x14ac:dyDescent="0.45">
      <c r="A479" s="2">
        <v>43178</v>
      </c>
      <c r="B479" s="4" t="s">
        <v>113</v>
      </c>
      <c r="C479" s="4" t="s">
        <v>114</v>
      </c>
      <c r="D479" s="4" t="s">
        <v>131</v>
      </c>
      <c r="E479" s="4" t="s">
        <v>129</v>
      </c>
      <c r="F479" s="11">
        <v>750</v>
      </c>
      <c r="G479" s="8">
        <v>37</v>
      </c>
      <c r="H479" s="11">
        <v>1200</v>
      </c>
      <c r="I479" s="11">
        <v>44400</v>
      </c>
    </row>
    <row r="480" spans="1:9" x14ac:dyDescent="0.45">
      <c r="A480" s="2">
        <v>44414</v>
      </c>
      <c r="B480" s="4" t="s">
        <v>142</v>
      </c>
      <c r="C480" s="4" t="s">
        <v>114</v>
      </c>
      <c r="D480" s="4" t="s">
        <v>131</v>
      </c>
      <c r="E480" s="4" t="s">
        <v>129</v>
      </c>
      <c r="F480" s="11">
        <v>750</v>
      </c>
      <c r="G480" s="8">
        <v>43</v>
      </c>
      <c r="H480" s="11">
        <v>1200</v>
      </c>
      <c r="I480" s="11">
        <v>51600</v>
      </c>
    </row>
    <row r="481" spans="1:9" x14ac:dyDescent="0.45">
      <c r="A481" s="2">
        <v>43606</v>
      </c>
      <c r="B481" s="4" t="s">
        <v>109</v>
      </c>
      <c r="C481" s="4" t="s">
        <v>111</v>
      </c>
      <c r="D481" s="4" t="s">
        <v>131</v>
      </c>
      <c r="E481" s="4" t="s">
        <v>129</v>
      </c>
      <c r="F481" s="11">
        <v>750</v>
      </c>
      <c r="G481" s="8">
        <v>1</v>
      </c>
      <c r="H481" s="11">
        <v>1200</v>
      </c>
      <c r="I481" s="11">
        <v>1200</v>
      </c>
    </row>
    <row r="482" spans="1:9" x14ac:dyDescent="0.45">
      <c r="A482" s="2">
        <v>44371</v>
      </c>
      <c r="B482" s="4" t="s">
        <v>109</v>
      </c>
      <c r="C482" s="4" t="s">
        <v>111</v>
      </c>
      <c r="D482" s="4" t="s">
        <v>131</v>
      </c>
      <c r="E482" s="4" t="s">
        <v>129</v>
      </c>
      <c r="F482" s="11">
        <v>750</v>
      </c>
      <c r="G482" s="8">
        <v>9</v>
      </c>
      <c r="H482" s="11">
        <v>1200</v>
      </c>
      <c r="I482" s="11">
        <v>10800</v>
      </c>
    </row>
    <row r="483" spans="1:9" x14ac:dyDescent="0.45">
      <c r="A483" s="2">
        <v>44065</v>
      </c>
      <c r="B483" s="4" t="s">
        <v>115</v>
      </c>
      <c r="C483" s="4" t="s">
        <v>118</v>
      </c>
      <c r="D483" s="4" t="s">
        <v>131</v>
      </c>
      <c r="E483" s="4" t="s">
        <v>129</v>
      </c>
      <c r="F483" s="11">
        <v>750</v>
      </c>
      <c r="G483" s="8">
        <v>44</v>
      </c>
      <c r="H483" s="11">
        <v>1200</v>
      </c>
      <c r="I483" s="11">
        <v>52800</v>
      </c>
    </row>
    <row r="484" spans="1:9" x14ac:dyDescent="0.45">
      <c r="A484" s="2">
        <v>44378</v>
      </c>
      <c r="B484" s="4" t="s">
        <v>119</v>
      </c>
      <c r="C484" s="4" t="s">
        <v>108</v>
      </c>
      <c r="D484" s="4" t="s">
        <v>131</v>
      </c>
      <c r="E484" s="4" t="s">
        <v>129</v>
      </c>
      <c r="F484" s="11">
        <v>750</v>
      </c>
      <c r="G484" s="8">
        <v>19</v>
      </c>
      <c r="H484" s="11">
        <v>1200</v>
      </c>
      <c r="I484" s="11">
        <v>22800</v>
      </c>
    </row>
    <row r="485" spans="1:9" x14ac:dyDescent="0.45">
      <c r="A485" s="2">
        <v>44379</v>
      </c>
      <c r="B485" s="4" t="s">
        <v>115</v>
      </c>
      <c r="C485" s="4" t="s">
        <v>118</v>
      </c>
      <c r="D485" s="4" t="s">
        <v>131</v>
      </c>
      <c r="E485" s="4" t="s">
        <v>129</v>
      </c>
      <c r="F485" s="11">
        <v>750</v>
      </c>
      <c r="G485" s="8">
        <v>36</v>
      </c>
      <c r="H485" s="11">
        <v>1200</v>
      </c>
      <c r="I485" s="11">
        <v>43200</v>
      </c>
    </row>
    <row r="486" spans="1:9" x14ac:dyDescent="0.45">
      <c r="A486" s="2">
        <v>43345</v>
      </c>
      <c r="B486" s="4" t="s">
        <v>120</v>
      </c>
      <c r="C486" s="4" t="s">
        <v>114</v>
      </c>
      <c r="D486" s="4" t="s">
        <v>131</v>
      </c>
      <c r="E486" s="4" t="s">
        <v>129</v>
      </c>
      <c r="F486" s="11">
        <v>750</v>
      </c>
      <c r="G486" s="8">
        <v>3</v>
      </c>
      <c r="H486" s="11">
        <v>1200</v>
      </c>
      <c r="I486" s="11">
        <v>3600</v>
      </c>
    </row>
    <row r="487" spans="1:9" x14ac:dyDescent="0.45">
      <c r="A487" s="2">
        <v>44229</v>
      </c>
      <c r="B487" s="4" t="s">
        <v>135</v>
      </c>
      <c r="C487" s="4" t="s">
        <v>105</v>
      </c>
      <c r="D487" s="4" t="s">
        <v>131</v>
      </c>
      <c r="E487" s="4" t="s">
        <v>129</v>
      </c>
      <c r="F487" s="11">
        <v>750</v>
      </c>
      <c r="G487" s="8">
        <v>15</v>
      </c>
      <c r="H487" s="11">
        <v>1200</v>
      </c>
      <c r="I487" s="11">
        <v>18000</v>
      </c>
    </row>
    <row r="488" spans="1:9" x14ac:dyDescent="0.45">
      <c r="A488" s="2">
        <v>43939</v>
      </c>
      <c r="B488" s="4" t="s">
        <v>113</v>
      </c>
      <c r="C488" s="4" t="s">
        <v>118</v>
      </c>
      <c r="D488" s="4" t="s">
        <v>131</v>
      </c>
      <c r="E488" s="4" t="s">
        <v>129</v>
      </c>
      <c r="F488" s="11">
        <v>750</v>
      </c>
      <c r="G488" s="8">
        <v>47</v>
      </c>
      <c r="H488" s="11">
        <v>1200</v>
      </c>
      <c r="I488" s="11">
        <v>56400</v>
      </c>
    </row>
    <row r="489" spans="1:9" x14ac:dyDescent="0.45">
      <c r="A489" s="2">
        <v>43993</v>
      </c>
      <c r="B489" s="4" t="s">
        <v>142</v>
      </c>
      <c r="C489" s="4" t="s">
        <v>108</v>
      </c>
      <c r="D489" s="4" t="s">
        <v>131</v>
      </c>
      <c r="E489" s="4" t="s">
        <v>129</v>
      </c>
      <c r="F489" s="11">
        <v>750</v>
      </c>
      <c r="G489" s="8">
        <v>9</v>
      </c>
      <c r="H489" s="11">
        <v>1200</v>
      </c>
      <c r="I489" s="11">
        <v>10800</v>
      </c>
    </row>
    <row r="490" spans="1:9" x14ac:dyDescent="0.45">
      <c r="A490" s="2">
        <v>44440</v>
      </c>
      <c r="B490" s="4" t="s">
        <v>141</v>
      </c>
      <c r="C490" s="4" t="s">
        <v>105</v>
      </c>
      <c r="D490" s="4" t="s">
        <v>131</v>
      </c>
      <c r="E490" s="4" t="s">
        <v>129</v>
      </c>
      <c r="F490" s="11">
        <v>750</v>
      </c>
      <c r="G490" s="8">
        <v>18</v>
      </c>
      <c r="H490" s="11">
        <v>1200</v>
      </c>
      <c r="I490" s="11">
        <v>21600</v>
      </c>
    </row>
    <row r="491" spans="1:9" x14ac:dyDescent="0.45">
      <c r="A491" s="2">
        <v>43583</v>
      </c>
      <c r="B491" s="4" t="s">
        <v>119</v>
      </c>
      <c r="C491" s="4" t="s">
        <v>118</v>
      </c>
      <c r="D491" s="4" t="s">
        <v>131</v>
      </c>
      <c r="E491" s="4" t="s">
        <v>129</v>
      </c>
      <c r="F491" s="11">
        <v>750</v>
      </c>
      <c r="G491" s="8">
        <v>23</v>
      </c>
      <c r="H491" s="11">
        <v>1200</v>
      </c>
      <c r="I491" s="11">
        <v>27600</v>
      </c>
    </row>
    <row r="492" spans="1:9" x14ac:dyDescent="0.45">
      <c r="A492" s="2">
        <v>44118</v>
      </c>
      <c r="B492" s="4" t="s">
        <v>110</v>
      </c>
      <c r="C492" s="4" t="s">
        <v>112</v>
      </c>
      <c r="D492" s="4" t="s">
        <v>134</v>
      </c>
      <c r="E492" s="4" t="s">
        <v>125</v>
      </c>
      <c r="F492" s="11">
        <v>175</v>
      </c>
      <c r="G492" s="8">
        <v>33</v>
      </c>
      <c r="H492" s="11">
        <v>450</v>
      </c>
      <c r="I492" s="11">
        <v>14850</v>
      </c>
    </row>
    <row r="493" spans="1:9" x14ac:dyDescent="0.45">
      <c r="A493" s="2">
        <v>44158</v>
      </c>
      <c r="B493" s="4" t="s">
        <v>142</v>
      </c>
      <c r="C493" s="4" t="s">
        <v>118</v>
      </c>
      <c r="D493" s="4" t="s">
        <v>134</v>
      </c>
      <c r="E493" s="4" t="s">
        <v>125</v>
      </c>
      <c r="F493" s="11">
        <v>175</v>
      </c>
      <c r="G493" s="8">
        <v>11</v>
      </c>
      <c r="H493" s="11">
        <v>450</v>
      </c>
      <c r="I493" s="11">
        <v>4950</v>
      </c>
    </row>
    <row r="494" spans="1:9" x14ac:dyDescent="0.45">
      <c r="A494" s="2">
        <v>44554</v>
      </c>
      <c r="B494" s="4" t="s">
        <v>116</v>
      </c>
      <c r="C494" s="4" t="s">
        <v>108</v>
      </c>
      <c r="D494" s="4" t="s">
        <v>134</v>
      </c>
      <c r="E494" s="4" t="s">
        <v>125</v>
      </c>
      <c r="F494" s="11">
        <v>175</v>
      </c>
      <c r="G494" s="8">
        <v>70</v>
      </c>
      <c r="H494" s="11">
        <v>450</v>
      </c>
      <c r="I494" s="11">
        <v>31500</v>
      </c>
    </row>
    <row r="495" spans="1:9" x14ac:dyDescent="0.45">
      <c r="A495" s="2">
        <v>44197</v>
      </c>
      <c r="B495" s="4" t="s">
        <v>123</v>
      </c>
      <c r="C495" s="4" t="s">
        <v>112</v>
      </c>
      <c r="D495" s="4" t="s">
        <v>134</v>
      </c>
      <c r="E495" s="4" t="s">
        <v>129</v>
      </c>
      <c r="F495" s="11">
        <v>175</v>
      </c>
      <c r="G495" s="8">
        <v>23</v>
      </c>
      <c r="H495" s="11">
        <v>450</v>
      </c>
      <c r="I495" s="11">
        <v>10350</v>
      </c>
    </row>
    <row r="496" spans="1:9" x14ac:dyDescent="0.45">
      <c r="A496" s="2">
        <v>43435</v>
      </c>
      <c r="B496" s="4" t="s">
        <v>145</v>
      </c>
      <c r="C496" s="4" t="s">
        <v>118</v>
      </c>
      <c r="D496" s="4" t="s">
        <v>134</v>
      </c>
      <c r="E496" s="4" t="s">
        <v>125</v>
      </c>
      <c r="F496" s="11">
        <v>175</v>
      </c>
      <c r="G496" s="8">
        <v>55</v>
      </c>
      <c r="H496" s="11">
        <v>450</v>
      </c>
      <c r="I496" s="11">
        <v>24750</v>
      </c>
    </row>
    <row r="497" spans="1:9" x14ac:dyDescent="0.45">
      <c r="A497" s="2">
        <v>44455</v>
      </c>
      <c r="B497" s="4" t="s">
        <v>140</v>
      </c>
      <c r="C497" s="4" t="s">
        <v>112</v>
      </c>
      <c r="D497" s="4" t="s">
        <v>134</v>
      </c>
      <c r="E497" s="4" t="s">
        <v>107</v>
      </c>
      <c r="F497" s="11">
        <v>175</v>
      </c>
      <c r="G497" s="8">
        <v>52</v>
      </c>
      <c r="H497" s="11">
        <v>450</v>
      </c>
      <c r="I497" s="11">
        <v>23400</v>
      </c>
    </row>
    <row r="498" spans="1:9" x14ac:dyDescent="0.45">
      <c r="A498" s="2">
        <v>44451</v>
      </c>
      <c r="B498" s="4" t="s">
        <v>120</v>
      </c>
      <c r="C498" s="4" t="s">
        <v>118</v>
      </c>
      <c r="D498" s="4" t="s">
        <v>134</v>
      </c>
      <c r="E498" s="4" t="s">
        <v>107</v>
      </c>
      <c r="F498" s="11">
        <v>175</v>
      </c>
      <c r="G498" s="8">
        <v>5</v>
      </c>
      <c r="H498" s="11">
        <v>450</v>
      </c>
      <c r="I498" s="11">
        <v>2250</v>
      </c>
    </row>
    <row r="499" spans="1:9" x14ac:dyDescent="0.45">
      <c r="A499" s="2">
        <v>44311</v>
      </c>
      <c r="B499" s="4" t="s">
        <v>122</v>
      </c>
      <c r="C499" s="4" t="s">
        <v>108</v>
      </c>
      <c r="D499" s="4" t="s">
        <v>134</v>
      </c>
      <c r="E499" s="4" t="s">
        <v>125</v>
      </c>
      <c r="F499" s="11">
        <v>175</v>
      </c>
      <c r="G499" s="8">
        <v>55</v>
      </c>
      <c r="H499" s="11">
        <v>450</v>
      </c>
      <c r="I499" s="11">
        <v>24750</v>
      </c>
    </row>
    <row r="500" spans="1:9" x14ac:dyDescent="0.45">
      <c r="A500" s="2">
        <v>43645</v>
      </c>
      <c r="B500" s="4" t="s">
        <v>139</v>
      </c>
      <c r="C500" s="4" t="s">
        <v>105</v>
      </c>
      <c r="D500" s="4" t="s">
        <v>134</v>
      </c>
      <c r="E500" s="4" t="s">
        <v>125</v>
      </c>
      <c r="F500" s="11">
        <v>175</v>
      </c>
      <c r="G500" s="8">
        <v>1</v>
      </c>
      <c r="H500" s="11">
        <v>450</v>
      </c>
      <c r="I500" s="11">
        <v>450</v>
      </c>
    </row>
    <row r="501" spans="1:9" x14ac:dyDescent="0.45">
      <c r="A501" s="2">
        <v>44230</v>
      </c>
      <c r="B501" s="4" t="s">
        <v>113</v>
      </c>
      <c r="C501" s="4" t="s">
        <v>118</v>
      </c>
      <c r="D501" s="4" t="s">
        <v>134</v>
      </c>
      <c r="E501" s="4" t="s">
        <v>127</v>
      </c>
      <c r="F501" s="11">
        <v>175</v>
      </c>
      <c r="G501" s="8">
        <v>211</v>
      </c>
      <c r="H501" s="11">
        <v>450</v>
      </c>
      <c r="I501" s="11">
        <v>94950</v>
      </c>
    </row>
    <row r="502" spans="1:9" x14ac:dyDescent="0.45">
      <c r="A502" s="2">
        <v>43160</v>
      </c>
      <c r="B502" s="4" t="s">
        <v>121</v>
      </c>
      <c r="C502" s="4" t="s">
        <v>118</v>
      </c>
      <c r="D502" s="4" t="s">
        <v>134</v>
      </c>
      <c r="E502" s="4" t="s">
        <v>127</v>
      </c>
      <c r="F502" s="11">
        <v>175</v>
      </c>
      <c r="G502" s="8">
        <v>5</v>
      </c>
      <c r="H502" s="11">
        <v>450</v>
      </c>
      <c r="I502" s="11">
        <v>2250</v>
      </c>
    </row>
    <row r="503" spans="1:9" x14ac:dyDescent="0.45">
      <c r="A503" s="2">
        <v>44151</v>
      </c>
      <c r="B503" s="4" t="s">
        <v>116</v>
      </c>
      <c r="C503" s="4" t="s">
        <v>108</v>
      </c>
      <c r="D503" s="4" t="s">
        <v>134</v>
      </c>
      <c r="E503" s="4" t="s">
        <v>127</v>
      </c>
      <c r="F503" s="11">
        <v>175</v>
      </c>
      <c r="G503" s="8">
        <v>59</v>
      </c>
      <c r="H503" s="11">
        <v>450</v>
      </c>
      <c r="I503" s="11">
        <v>26550</v>
      </c>
    </row>
    <row r="504" spans="1:9" x14ac:dyDescent="0.45">
      <c r="A504" s="2">
        <v>43749</v>
      </c>
      <c r="B504" s="4" t="s">
        <v>138</v>
      </c>
      <c r="C504" s="4" t="s">
        <v>105</v>
      </c>
      <c r="D504" s="4" t="s">
        <v>134</v>
      </c>
      <c r="E504" s="4" t="s">
        <v>127</v>
      </c>
      <c r="F504" s="11">
        <v>175</v>
      </c>
      <c r="G504" s="8">
        <v>92</v>
      </c>
      <c r="H504" s="11">
        <v>450</v>
      </c>
      <c r="I504" s="11">
        <v>41400</v>
      </c>
    </row>
    <row r="505" spans="1:9" x14ac:dyDescent="0.45">
      <c r="A505" s="2">
        <v>43412</v>
      </c>
      <c r="B505" s="4" t="s">
        <v>126</v>
      </c>
      <c r="C505" s="4" t="s">
        <v>112</v>
      </c>
      <c r="D505" s="4" t="s">
        <v>134</v>
      </c>
      <c r="E505" s="4" t="s">
        <v>129</v>
      </c>
      <c r="F505" s="11">
        <v>175</v>
      </c>
      <c r="G505" s="8">
        <v>27</v>
      </c>
      <c r="H505" s="11">
        <v>450</v>
      </c>
      <c r="I505" s="11">
        <v>12150</v>
      </c>
    </row>
    <row r="506" spans="1:9" x14ac:dyDescent="0.45">
      <c r="A506" s="2">
        <v>44379</v>
      </c>
      <c r="B506" s="4" t="s">
        <v>126</v>
      </c>
      <c r="C506" s="4" t="s">
        <v>118</v>
      </c>
      <c r="D506" s="4" t="s">
        <v>134</v>
      </c>
      <c r="E506" s="4" t="s">
        <v>125</v>
      </c>
      <c r="F506" s="11">
        <v>175</v>
      </c>
      <c r="G506" s="8">
        <v>3</v>
      </c>
      <c r="H506" s="11">
        <v>450</v>
      </c>
      <c r="I506" s="11">
        <v>1350</v>
      </c>
    </row>
    <row r="507" spans="1:9" x14ac:dyDescent="0.45">
      <c r="A507" s="2">
        <v>43366</v>
      </c>
      <c r="B507" s="4" t="s">
        <v>142</v>
      </c>
      <c r="C507" s="4" t="s">
        <v>105</v>
      </c>
      <c r="D507" s="4" t="s">
        <v>134</v>
      </c>
      <c r="E507" s="4" t="s">
        <v>129</v>
      </c>
      <c r="F507" s="11">
        <v>175</v>
      </c>
      <c r="G507" s="8">
        <v>19</v>
      </c>
      <c r="H507" s="11">
        <v>450</v>
      </c>
      <c r="I507" s="11">
        <v>8550</v>
      </c>
    </row>
    <row r="508" spans="1:9" x14ac:dyDescent="0.45">
      <c r="A508" s="2">
        <v>43620</v>
      </c>
      <c r="B508" s="4" t="s">
        <v>144</v>
      </c>
      <c r="C508" s="4" t="s">
        <v>118</v>
      </c>
      <c r="D508" s="4" t="s">
        <v>134</v>
      </c>
      <c r="E508" s="4" t="s">
        <v>127</v>
      </c>
      <c r="F508" s="11">
        <v>175</v>
      </c>
      <c r="G508" s="8">
        <v>225</v>
      </c>
      <c r="H508" s="11">
        <v>450</v>
      </c>
      <c r="I508" s="11">
        <v>101250</v>
      </c>
    </row>
    <row r="509" spans="1:9" x14ac:dyDescent="0.45">
      <c r="A509" s="2">
        <v>43985</v>
      </c>
      <c r="B509" s="4" t="s">
        <v>141</v>
      </c>
      <c r="C509" s="4" t="s">
        <v>112</v>
      </c>
      <c r="D509" s="4" t="s">
        <v>134</v>
      </c>
      <c r="E509" s="4" t="s">
        <v>129</v>
      </c>
      <c r="F509" s="11">
        <v>175</v>
      </c>
      <c r="G509" s="8">
        <v>3</v>
      </c>
      <c r="H509" s="11">
        <v>450</v>
      </c>
      <c r="I509" s="11">
        <v>1350</v>
      </c>
    </row>
    <row r="510" spans="1:9" x14ac:dyDescent="0.45">
      <c r="A510" s="2">
        <v>44399</v>
      </c>
      <c r="B510" s="4" t="s">
        <v>138</v>
      </c>
      <c r="C510" s="4" t="s">
        <v>105</v>
      </c>
      <c r="D510" s="4" t="s">
        <v>134</v>
      </c>
      <c r="E510" s="4" t="s">
        <v>127</v>
      </c>
      <c r="F510" s="11">
        <v>175</v>
      </c>
      <c r="G510" s="8">
        <v>11</v>
      </c>
      <c r="H510" s="11">
        <v>450</v>
      </c>
      <c r="I510" s="11">
        <v>4950</v>
      </c>
    </row>
    <row r="511" spans="1:9" x14ac:dyDescent="0.45">
      <c r="A511" s="2">
        <v>44353</v>
      </c>
      <c r="B511" s="4" t="s">
        <v>115</v>
      </c>
      <c r="C511" s="4" t="s">
        <v>108</v>
      </c>
      <c r="D511" s="4" t="s">
        <v>134</v>
      </c>
      <c r="E511" s="4" t="s">
        <v>107</v>
      </c>
      <c r="F511" s="11">
        <v>175</v>
      </c>
      <c r="G511" s="8">
        <v>27</v>
      </c>
      <c r="H511" s="11">
        <v>450</v>
      </c>
      <c r="I511" s="11">
        <v>12150</v>
      </c>
    </row>
    <row r="512" spans="1:9" x14ac:dyDescent="0.45">
      <c r="A512" s="2">
        <v>43330</v>
      </c>
      <c r="B512" s="4" t="s">
        <v>139</v>
      </c>
      <c r="C512" s="4" t="s">
        <v>108</v>
      </c>
      <c r="D512" s="4" t="s">
        <v>134</v>
      </c>
      <c r="E512" s="4" t="s">
        <v>125</v>
      </c>
      <c r="F512" s="11">
        <v>175</v>
      </c>
      <c r="G512" s="8">
        <v>71</v>
      </c>
      <c r="H512" s="11">
        <v>450</v>
      </c>
      <c r="I512" s="11">
        <v>31950</v>
      </c>
    </row>
    <row r="513" spans="1:9" x14ac:dyDescent="0.45">
      <c r="A513" s="2">
        <v>44272</v>
      </c>
      <c r="B513" s="4" t="s">
        <v>124</v>
      </c>
      <c r="C513" s="4" t="s">
        <v>118</v>
      </c>
      <c r="D513" s="4" t="s">
        <v>134</v>
      </c>
      <c r="E513" s="4" t="s">
        <v>128</v>
      </c>
      <c r="F513" s="11">
        <v>175</v>
      </c>
      <c r="G513" s="8">
        <v>125</v>
      </c>
      <c r="H513" s="11">
        <v>450</v>
      </c>
      <c r="I513" s="11">
        <v>56250</v>
      </c>
    </row>
    <row r="514" spans="1:9" x14ac:dyDescent="0.45">
      <c r="A514" s="2">
        <v>44305</v>
      </c>
      <c r="B514" s="4" t="s">
        <v>113</v>
      </c>
      <c r="C514" s="4" t="s">
        <v>118</v>
      </c>
      <c r="D514" s="4" t="s">
        <v>134</v>
      </c>
      <c r="E514" s="4" t="s">
        <v>129</v>
      </c>
      <c r="F514" s="11">
        <v>175</v>
      </c>
      <c r="G514" s="8">
        <v>39</v>
      </c>
      <c r="H514" s="11">
        <v>450</v>
      </c>
      <c r="I514" s="11">
        <v>17550</v>
      </c>
    </row>
    <row r="515" spans="1:9" x14ac:dyDescent="0.45">
      <c r="A515" s="2">
        <v>43241</v>
      </c>
      <c r="B515" s="4" t="s">
        <v>124</v>
      </c>
      <c r="C515" s="4" t="s">
        <v>108</v>
      </c>
      <c r="D515" s="4" t="s">
        <v>134</v>
      </c>
      <c r="E515" s="4" t="s">
        <v>128</v>
      </c>
      <c r="F515" s="11">
        <v>175</v>
      </c>
      <c r="G515" s="8">
        <v>27</v>
      </c>
      <c r="H515" s="11">
        <v>450</v>
      </c>
      <c r="I515" s="11">
        <v>12150</v>
      </c>
    </row>
    <row r="516" spans="1:9" x14ac:dyDescent="0.45">
      <c r="A516" s="2">
        <v>44537</v>
      </c>
      <c r="B516" s="4" t="s">
        <v>121</v>
      </c>
      <c r="C516" s="4" t="s">
        <v>118</v>
      </c>
      <c r="D516" s="4" t="s">
        <v>134</v>
      </c>
      <c r="E516" s="4" t="s">
        <v>127</v>
      </c>
      <c r="F516" s="11">
        <v>175</v>
      </c>
      <c r="G516" s="8">
        <v>3</v>
      </c>
      <c r="H516" s="11">
        <v>450</v>
      </c>
      <c r="I516" s="11">
        <v>1350</v>
      </c>
    </row>
    <row r="517" spans="1:9" x14ac:dyDescent="0.45">
      <c r="A517" s="2">
        <v>44494</v>
      </c>
      <c r="B517" s="4" t="s">
        <v>136</v>
      </c>
      <c r="C517" s="4" t="s">
        <v>112</v>
      </c>
      <c r="D517" s="4" t="s">
        <v>134</v>
      </c>
      <c r="E517" s="4" t="s">
        <v>107</v>
      </c>
      <c r="F517" s="11">
        <v>175</v>
      </c>
      <c r="G517" s="8">
        <v>15</v>
      </c>
      <c r="H517" s="11">
        <v>450</v>
      </c>
      <c r="I517" s="11">
        <v>6750</v>
      </c>
    </row>
    <row r="518" spans="1:9" x14ac:dyDescent="0.45">
      <c r="A518" s="2">
        <v>43983</v>
      </c>
      <c r="B518" s="4" t="s">
        <v>120</v>
      </c>
      <c r="C518" s="4" t="s">
        <v>105</v>
      </c>
      <c r="D518" s="4" t="s">
        <v>134</v>
      </c>
      <c r="E518" s="4" t="s">
        <v>129</v>
      </c>
      <c r="F518" s="11">
        <v>175</v>
      </c>
      <c r="G518" s="8">
        <v>5</v>
      </c>
      <c r="H518" s="11">
        <v>450</v>
      </c>
      <c r="I518" s="11">
        <v>2250</v>
      </c>
    </row>
    <row r="519" spans="1:9" x14ac:dyDescent="0.45">
      <c r="A519" s="2">
        <v>43560</v>
      </c>
      <c r="B519" s="4" t="s">
        <v>109</v>
      </c>
      <c r="C519" s="4" t="s">
        <v>112</v>
      </c>
      <c r="D519" s="4" t="s">
        <v>134</v>
      </c>
      <c r="E519" s="4" t="s">
        <v>125</v>
      </c>
      <c r="F519" s="11">
        <v>175</v>
      </c>
      <c r="G519" s="8">
        <v>55</v>
      </c>
      <c r="H519" s="11">
        <v>450</v>
      </c>
      <c r="I519" s="11">
        <v>24750</v>
      </c>
    </row>
    <row r="520" spans="1:9" x14ac:dyDescent="0.45">
      <c r="A520" s="2">
        <v>43467</v>
      </c>
      <c r="B520" s="4" t="s">
        <v>113</v>
      </c>
      <c r="C520" s="4" t="s">
        <v>112</v>
      </c>
      <c r="D520" s="4" t="s">
        <v>134</v>
      </c>
      <c r="E520" s="4" t="s">
        <v>128</v>
      </c>
      <c r="F520" s="11">
        <v>175</v>
      </c>
      <c r="G520" s="8">
        <v>127</v>
      </c>
      <c r="H520" s="11">
        <v>450</v>
      </c>
      <c r="I520" s="11">
        <v>57150</v>
      </c>
    </row>
    <row r="521" spans="1:9" x14ac:dyDescent="0.45">
      <c r="A521" s="2">
        <v>44112</v>
      </c>
      <c r="B521" s="4" t="s">
        <v>141</v>
      </c>
      <c r="C521" s="4" t="s">
        <v>118</v>
      </c>
      <c r="D521" s="4" t="s">
        <v>134</v>
      </c>
      <c r="E521" s="4" t="s">
        <v>107</v>
      </c>
      <c r="F521" s="11">
        <v>175</v>
      </c>
      <c r="G521" s="8">
        <v>66</v>
      </c>
      <c r="H521" s="11">
        <v>450</v>
      </c>
      <c r="I521" s="11">
        <v>29700</v>
      </c>
    </row>
    <row r="522" spans="1:9" x14ac:dyDescent="0.45">
      <c r="A522" s="2">
        <v>44305</v>
      </c>
      <c r="B522" s="4" t="s">
        <v>121</v>
      </c>
      <c r="C522" s="4" t="s">
        <v>112</v>
      </c>
      <c r="D522" s="4" t="s">
        <v>134</v>
      </c>
      <c r="E522" s="4" t="s">
        <v>125</v>
      </c>
      <c r="F522" s="11">
        <v>175</v>
      </c>
      <c r="G522" s="8">
        <v>51</v>
      </c>
      <c r="H522" s="11">
        <v>450</v>
      </c>
      <c r="I522" s="11">
        <v>22950</v>
      </c>
    </row>
    <row r="523" spans="1:9" x14ac:dyDescent="0.45">
      <c r="A523" s="2">
        <v>43570</v>
      </c>
      <c r="B523" s="4" t="s">
        <v>110</v>
      </c>
      <c r="C523" s="4" t="s">
        <v>112</v>
      </c>
      <c r="D523" s="4" t="s">
        <v>134</v>
      </c>
      <c r="E523" s="4" t="s">
        <v>129</v>
      </c>
      <c r="F523" s="11">
        <v>175</v>
      </c>
      <c r="G523" s="8">
        <v>17</v>
      </c>
      <c r="H523" s="11">
        <v>450</v>
      </c>
      <c r="I523" s="11">
        <v>7650</v>
      </c>
    </row>
    <row r="524" spans="1:9" x14ac:dyDescent="0.45">
      <c r="A524" s="2">
        <v>43627</v>
      </c>
      <c r="B524" s="4" t="s">
        <v>110</v>
      </c>
      <c r="C524" s="4" t="s">
        <v>108</v>
      </c>
      <c r="D524" s="4" t="s">
        <v>134</v>
      </c>
      <c r="E524" s="4" t="s">
        <v>107</v>
      </c>
      <c r="F524" s="11">
        <v>175</v>
      </c>
      <c r="G524" s="8">
        <v>39</v>
      </c>
      <c r="H524" s="11">
        <v>450</v>
      </c>
      <c r="I524" s="11">
        <v>17550</v>
      </c>
    </row>
    <row r="525" spans="1:9" x14ac:dyDescent="0.45">
      <c r="A525" s="2">
        <v>44544</v>
      </c>
      <c r="B525" s="4" t="s">
        <v>139</v>
      </c>
      <c r="C525" s="4" t="s">
        <v>112</v>
      </c>
      <c r="D525" s="4" t="s">
        <v>134</v>
      </c>
      <c r="E525" s="4" t="s">
        <v>127</v>
      </c>
      <c r="F525" s="11">
        <v>175</v>
      </c>
      <c r="G525" s="8">
        <v>116</v>
      </c>
      <c r="H525" s="11">
        <v>450</v>
      </c>
      <c r="I525" s="11">
        <v>52200</v>
      </c>
    </row>
    <row r="526" spans="1:9" x14ac:dyDescent="0.45">
      <c r="A526" s="2">
        <v>44149</v>
      </c>
      <c r="B526" s="4" t="s">
        <v>126</v>
      </c>
      <c r="C526" s="4" t="s">
        <v>105</v>
      </c>
      <c r="D526" s="4" t="s">
        <v>134</v>
      </c>
      <c r="E526" s="4" t="s">
        <v>128</v>
      </c>
      <c r="F526" s="11">
        <v>175</v>
      </c>
      <c r="G526" s="8">
        <v>35</v>
      </c>
      <c r="H526" s="11">
        <v>450</v>
      </c>
      <c r="I526" s="11">
        <v>15750</v>
      </c>
    </row>
    <row r="527" spans="1:9" x14ac:dyDescent="0.45">
      <c r="A527" s="2">
        <v>43669</v>
      </c>
      <c r="B527" s="4" t="s">
        <v>126</v>
      </c>
      <c r="C527" s="4" t="s">
        <v>118</v>
      </c>
      <c r="D527" s="4" t="s">
        <v>134</v>
      </c>
      <c r="E527" s="4" t="s">
        <v>127</v>
      </c>
      <c r="F527" s="11">
        <v>175</v>
      </c>
      <c r="G527" s="8">
        <v>107</v>
      </c>
      <c r="H527" s="11">
        <v>450</v>
      </c>
      <c r="I527" s="11">
        <v>48150</v>
      </c>
    </row>
    <row r="528" spans="1:9" x14ac:dyDescent="0.45">
      <c r="A528" s="2">
        <v>44338</v>
      </c>
      <c r="B528" s="4" t="s">
        <v>137</v>
      </c>
      <c r="C528" s="4" t="s">
        <v>108</v>
      </c>
      <c r="D528" s="4" t="s">
        <v>134</v>
      </c>
      <c r="E528" s="4" t="s">
        <v>107</v>
      </c>
      <c r="F528" s="11">
        <v>175</v>
      </c>
      <c r="G528" s="8">
        <v>28</v>
      </c>
      <c r="H528" s="11">
        <v>450</v>
      </c>
      <c r="I528" s="11">
        <v>12600</v>
      </c>
    </row>
    <row r="529" spans="1:9" x14ac:dyDescent="0.45">
      <c r="A529" s="2">
        <v>44377</v>
      </c>
      <c r="B529" s="4" t="s">
        <v>113</v>
      </c>
      <c r="C529" s="4" t="s">
        <v>108</v>
      </c>
      <c r="D529" s="4" t="s">
        <v>134</v>
      </c>
      <c r="E529" s="4" t="s">
        <v>125</v>
      </c>
      <c r="F529" s="11">
        <v>175</v>
      </c>
      <c r="G529" s="8">
        <v>33</v>
      </c>
      <c r="H529" s="11">
        <v>450</v>
      </c>
      <c r="I529" s="11">
        <v>14850</v>
      </c>
    </row>
    <row r="530" spans="1:9" x14ac:dyDescent="0.45">
      <c r="A530" s="2">
        <v>43350</v>
      </c>
      <c r="B530" s="4" t="s">
        <v>126</v>
      </c>
      <c r="C530" s="4" t="s">
        <v>112</v>
      </c>
      <c r="D530" s="4" t="s">
        <v>134</v>
      </c>
      <c r="E530" s="4" t="s">
        <v>107</v>
      </c>
      <c r="F530" s="11">
        <v>175</v>
      </c>
      <c r="G530" s="8">
        <v>6</v>
      </c>
      <c r="H530" s="11">
        <v>450</v>
      </c>
      <c r="I530" s="11">
        <v>2700</v>
      </c>
    </row>
    <row r="531" spans="1:9" x14ac:dyDescent="0.45">
      <c r="A531" s="2">
        <v>44265</v>
      </c>
      <c r="B531" s="4" t="s">
        <v>145</v>
      </c>
      <c r="C531" s="4" t="s">
        <v>105</v>
      </c>
      <c r="D531" s="4" t="s">
        <v>134</v>
      </c>
      <c r="E531" s="4" t="s">
        <v>129</v>
      </c>
      <c r="F531" s="11">
        <v>175</v>
      </c>
      <c r="G531" s="8">
        <v>12</v>
      </c>
      <c r="H531" s="11">
        <v>450</v>
      </c>
      <c r="I531" s="11">
        <v>5400</v>
      </c>
    </row>
    <row r="532" spans="1:9" x14ac:dyDescent="0.45">
      <c r="A532" s="2">
        <v>44205</v>
      </c>
      <c r="B532" s="4" t="s">
        <v>116</v>
      </c>
      <c r="C532" s="4" t="s">
        <v>118</v>
      </c>
      <c r="D532" s="4" t="s">
        <v>134</v>
      </c>
      <c r="E532" s="4" t="s">
        <v>128</v>
      </c>
      <c r="F532" s="11">
        <v>175</v>
      </c>
      <c r="G532" s="8">
        <v>65</v>
      </c>
      <c r="H532" s="11">
        <v>450</v>
      </c>
      <c r="I532" s="11">
        <v>29250</v>
      </c>
    </row>
    <row r="533" spans="1:9" x14ac:dyDescent="0.45">
      <c r="A533" s="2">
        <v>43902</v>
      </c>
      <c r="B533" s="4" t="s">
        <v>110</v>
      </c>
      <c r="C533" s="4" t="s">
        <v>108</v>
      </c>
      <c r="D533" s="4" t="s">
        <v>134</v>
      </c>
      <c r="E533" s="4" t="s">
        <v>129</v>
      </c>
      <c r="F533" s="11">
        <v>175</v>
      </c>
      <c r="G533" s="8">
        <v>28</v>
      </c>
      <c r="H533" s="11">
        <v>450</v>
      </c>
      <c r="I533" s="11">
        <v>12600</v>
      </c>
    </row>
    <row r="534" spans="1:9" x14ac:dyDescent="0.45">
      <c r="A534" s="2">
        <v>44281</v>
      </c>
      <c r="B534" s="4" t="s">
        <v>139</v>
      </c>
      <c r="C534" s="4" t="s">
        <v>112</v>
      </c>
      <c r="D534" s="4" t="s">
        <v>134</v>
      </c>
      <c r="E534" s="4" t="s">
        <v>127</v>
      </c>
      <c r="F534" s="11">
        <v>175</v>
      </c>
      <c r="G534" s="8">
        <v>178</v>
      </c>
      <c r="H534" s="11">
        <v>450</v>
      </c>
      <c r="I534" s="11">
        <v>80100</v>
      </c>
    </row>
    <row r="535" spans="1:9" x14ac:dyDescent="0.45">
      <c r="A535" s="2">
        <v>43452</v>
      </c>
      <c r="B535" s="4" t="s">
        <v>140</v>
      </c>
      <c r="C535" s="4" t="s">
        <v>118</v>
      </c>
      <c r="D535" s="4" t="s">
        <v>134</v>
      </c>
      <c r="E535" s="4" t="s">
        <v>129</v>
      </c>
      <c r="F535" s="11">
        <v>175</v>
      </c>
      <c r="G535" s="8">
        <v>29</v>
      </c>
      <c r="H535" s="11">
        <v>450</v>
      </c>
      <c r="I535" s="11">
        <v>13050</v>
      </c>
    </row>
    <row r="536" spans="1:9" x14ac:dyDescent="0.45">
      <c r="A536" s="2">
        <v>44418</v>
      </c>
      <c r="B536" s="4" t="s">
        <v>121</v>
      </c>
      <c r="C536" s="4" t="s">
        <v>108</v>
      </c>
      <c r="D536" s="4" t="s">
        <v>134</v>
      </c>
      <c r="E536" s="4" t="s">
        <v>107</v>
      </c>
      <c r="F536" s="11">
        <v>175</v>
      </c>
      <c r="G536" s="8">
        <v>8</v>
      </c>
      <c r="H536" s="11">
        <v>450</v>
      </c>
      <c r="I536" s="11">
        <v>3600</v>
      </c>
    </row>
    <row r="537" spans="1:9" x14ac:dyDescent="0.45">
      <c r="A537" s="2">
        <v>43895</v>
      </c>
      <c r="B537" s="4" t="s">
        <v>138</v>
      </c>
      <c r="C537" s="4" t="s">
        <v>112</v>
      </c>
      <c r="D537" s="4" t="s">
        <v>134</v>
      </c>
      <c r="E537" s="4" t="s">
        <v>128</v>
      </c>
      <c r="F537" s="11">
        <v>175</v>
      </c>
      <c r="G537" s="8">
        <v>128</v>
      </c>
      <c r="H537" s="11">
        <v>450</v>
      </c>
      <c r="I537" s="11">
        <v>57600</v>
      </c>
    </row>
    <row r="538" spans="1:9" x14ac:dyDescent="0.45">
      <c r="A538" s="2">
        <v>44275</v>
      </c>
      <c r="B538" s="4" t="s">
        <v>143</v>
      </c>
      <c r="C538" s="4" t="s">
        <v>108</v>
      </c>
      <c r="D538" s="4" t="s">
        <v>134</v>
      </c>
      <c r="E538" s="4" t="s">
        <v>127</v>
      </c>
      <c r="F538" s="11">
        <v>175</v>
      </c>
      <c r="G538" s="8">
        <v>33</v>
      </c>
      <c r="H538" s="11">
        <v>450</v>
      </c>
      <c r="I538" s="11">
        <v>14850</v>
      </c>
    </row>
    <row r="539" spans="1:9" x14ac:dyDescent="0.45">
      <c r="A539" s="2">
        <v>43509</v>
      </c>
      <c r="B539" s="4" t="s">
        <v>116</v>
      </c>
      <c r="C539" s="4" t="s">
        <v>118</v>
      </c>
      <c r="D539" s="4" t="s">
        <v>134</v>
      </c>
      <c r="E539" s="4" t="s">
        <v>107</v>
      </c>
      <c r="F539" s="11">
        <v>175</v>
      </c>
      <c r="G539" s="8">
        <v>81</v>
      </c>
      <c r="H539" s="11">
        <v>450</v>
      </c>
      <c r="I539" s="11">
        <v>36450</v>
      </c>
    </row>
    <row r="540" spans="1:9" x14ac:dyDescent="0.45">
      <c r="A540" s="2">
        <v>44343</v>
      </c>
      <c r="B540" s="4" t="s">
        <v>136</v>
      </c>
      <c r="C540" s="4" t="s">
        <v>105</v>
      </c>
      <c r="D540" s="4" t="s">
        <v>134</v>
      </c>
      <c r="E540" s="4" t="s">
        <v>129</v>
      </c>
      <c r="F540" s="11">
        <v>175</v>
      </c>
      <c r="G540" s="8">
        <v>8</v>
      </c>
      <c r="H540" s="11">
        <v>450</v>
      </c>
      <c r="I540" s="11">
        <v>3600</v>
      </c>
    </row>
    <row r="541" spans="1:9" x14ac:dyDescent="0.45">
      <c r="A541" s="2">
        <v>43814</v>
      </c>
      <c r="B541" s="4" t="s">
        <v>115</v>
      </c>
      <c r="C541" s="4" t="s">
        <v>112</v>
      </c>
      <c r="D541" s="4" t="s">
        <v>134</v>
      </c>
      <c r="E541" s="4" t="s">
        <v>125</v>
      </c>
      <c r="F541" s="11">
        <v>175</v>
      </c>
      <c r="G541" s="8">
        <v>3</v>
      </c>
      <c r="H541" s="11">
        <v>450</v>
      </c>
      <c r="I541" s="11">
        <v>1350</v>
      </c>
    </row>
    <row r="542" spans="1:9" x14ac:dyDescent="0.45">
      <c r="A542" s="2">
        <v>43960</v>
      </c>
      <c r="B542" s="4" t="s">
        <v>119</v>
      </c>
      <c r="C542" s="4" t="s">
        <v>118</v>
      </c>
      <c r="D542" s="4" t="s">
        <v>134</v>
      </c>
      <c r="E542" s="4" t="s">
        <v>128</v>
      </c>
      <c r="F542" s="11">
        <v>175</v>
      </c>
      <c r="G542" s="8">
        <v>4</v>
      </c>
      <c r="H542" s="11">
        <v>450</v>
      </c>
      <c r="I542" s="11">
        <v>1800</v>
      </c>
    </row>
    <row r="543" spans="1:9" x14ac:dyDescent="0.45">
      <c r="A543" s="2">
        <v>43514</v>
      </c>
      <c r="B543" s="4" t="s">
        <v>141</v>
      </c>
      <c r="C543" s="4" t="s">
        <v>108</v>
      </c>
      <c r="D543" s="4" t="s">
        <v>134</v>
      </c>
      <c r="E543" s="4" t="s">
        <v>128</v>
      </c>
      <c r="F543" s="11">
        <v>175</v>
      </c>
      <c r="G543" s="8">
        <v>69</v>
      </c>
      <c r="H543" s="11">
        <v>450</v>
      </c>
      <c r="I543" s="11">
        <v>31050</v>
      </c>
    </row>
    <row r="544" spans="1:9" x14ac:dyDescent="0.45">
      <c r="A544" s="2">
        <v>44320</v>
      </c>
      <c r="B544" s="4" t="s">
        <v>139</v>
      </c>
      <c r="C544" s="4" t="s">
        <v>105</v>
      </c>
      <c r="D544" s="4" t="s">
        <v>134</v>
      </c>
      <c r="E544" s="4" t="s">
        <v>127</v>
      </c>
      <c r="F544" s="11">
        <v>175</v>
      </c>
      <c r="G544" s="8">
        <v>66</v>
      </c>
      <c r="H544" s="11">
        <v>450</v>
      </c>
      <c r="I544" s="11">
        <v>29700</v>
      </c>
    </row>
    <row r="545" spans="1:9" x14ac:dyDescent="0.45">
      <c r="A545" s="2">
        <v>43733</v>
      </c>
      <c r="B545" s="4" t="s">
        <v>126</v>
      </c>
      <c r="C545" s="4" t="s">
        <v>112</v>
      </c>
      <c r="D545" s="4" t="s">
        <v>134</v>
      </c>
      <c r="E545" s="4" t="s">
        <v>127</v>
      </c>
      <c r="F545" s="11">
        <v>175</v>
      </c>
      <c r="G545" s="8">
        <v>32</v>
      </c>
      <c r="H545" s="11">
        <v>450</v>
      </c>
      <c r="I545" s="11">
        <v>14400</v>
      </c>
    </row>
    <row r="546" spans="1:9" x14ac:dyDescent="0.45">
      <c r="A546" s="2">
        <v>43314</v>
      </c>
      <c r="B546" s="4" t="s">
        <v>110</v>
      </c>
      <c r="C546" s="4" t="s">
        <v>105</v>
      </c>
      <c r="D546" s="4" t="s">
        <v>134</v>
      </c>
      <c r="E546" s="4" t="s">
        <v>127</v>
      </c>
      <c r="F546" s="11">
        <v>175</v>
      </c>
      <c r="G546" s="8">
        <v>98</v>
      </c>
      <c r="H546" s="11">
        <v>450</v>
      </c>
      <c r="I546" s="11">
        <v>44100</v>
      </c>
    </row>
    <row r="547" spans="1:9" x14ac:dyDescent="0.45">
      <c r="A547" s="2">
        <v>43481</v>
      </c>
      <c r="B547" s="4" t="s">
        <v>120</v>
      </c>
      <c r="C547" s="4" t="s">
        <v>105</v>
      </c>
      <c r="D547" s="4" t="s">
        <v>134</v>
      </c>
      <c r="E547" s="4" t="s">
        <v>129</v>
      </c>
      <c r="F547" s="11">
        <v>175</v>
      </c>
      <c r="G547" s="8">
        <v>1</v>
      </c>
      <c r="H547" s="11">
        <v>450</v>
      </c>
      <c r="I547" s="11">
        <v>450</v>
      </c>
    </row>
    <row r="548" spans="1:9" x14ac:dyDescent="0.45">
      <c r="A548" s="2">
        <v>44523</v>
      </c>
      <c r="B548" s="4" t="s">
        <v>121</v>
      </c>
      <c r="C548" s="4" t="s">
        <v>105</v>
      </c>
      <c r="D548" s="4" t="s">
        <v>134</v>
      </c>
      <c r="E548" s="4" t="s">
        <v>129</v>
      </c>
      <c r="F548" s="11">
        <v>175</v>
      </c>
      <c r="G548" s="8">
        <v>17</v>
      </c>
      <c r="H548" s="11">
        <v>450</v>
      </c>
      <c r="I548" s="11">
        <v>7650</v>
      </c>
    </row>
    <row r="549" spans="1:9" x14ac:dyDescent="0.45">
      <c r="A549" s="2">
        <v>43507</v>
      </c>
      <c r="B549" s="4" t="s">
        <v>124</v>
      </c>
      <c r="C549" s="4" t="s">
        <v>108</v>
      </c>
      <c r="D549" s="4" t="s">
        <v>134</v>
      </c>
      <c r="E549" s="4" t="s">
        <v>127</v>
      </c>
      <c r="F549" s="11">
        <v>175</v>
      </c>
      <c r="G549" s="8">
        <v>123</v>
      </c>
      <c r="H549" s="11">
        <v>450</v>
      </c>
      <c r="I549" s="11">
        <v>55350</v>
      </c>
    </row>
    <row r="550" spans="1:9" x14ac:dyDescent="0.45">
      <c r="A550" s="2">
        <v>43362</v>
      </c>
      <c r="B550" s="4" t="s">
        <v>142</v>
      </c>
      <c r="C550" s="4" t="s">
        <v>108</v>
      </c>
      <c r="D550" s="4" t="s">
        <v>134</v>
      </c>
      <c r="E550" s="4" t="s">
        <v>125</v>
      </c>
      <c r="F550" s="11">
        <v>175</v>
      </c>
      <c r="G550" s="8">
        <v>36</v>
      </c>
      <c r="H550" s="11">
        <v>450</v>
      </c>
      <c r="I550" s="11">
        <v>16200</v>
      </c>
    </row>
    <row r="551" spans="1:9" x14ac:dyDescent="0.45">
      <c r="A551" s="2">
        <v>43743</v>
      </c>
      <c r="B551" s="4" t="s">
        <v>119</v>
      </c>
      <c r="C551" s="4" t="s">
        <v>108</v>
      </c>
      <c r="D551" s="4" t="s">
        <v>134</v>
      </c>
      <c r="E551" s="4" t="s">
        <v>125</v>
      </c>
      <c r="F551" s="11">
        <v>175</v>
      </c>
      <c r="G551" s="8">
        <v>37</v>
      </c>
      <c r="H551" s="11">
        <v>450</v>
      </c>
      <c r="I551" s="11">
        <v>16650</v>
      </c>
    </row>
    <row r="552" spans="1:9" x14ac:dyDescent="0.45">
      <c r="A552" s="2">
        <v>44233</v>
      </c>
      <c r="B552" s="4" t="s">
        <v>119</v>
      </c>
      <c r="C552" s="4" t="s">
        <v>112</v>
      </c>
      <c r="D552" s="4" t="s">
        <v>134</v>
      </c>
      <c r="E552" s="4" t="s">
        <v>129</v>
      </c>
      <c r="F552" s="11">
        <v>175</v>
      </c>
      <c r="G552" s="8">
        <v>25</v>
      </c>
      <c r="H552" s="11">
        <v>450</v>
      </c>
      <c r="I552" s="11">
        <v>11250</v>
      </c>
    </row>
    <row r="553" spans="1:9" x14ac:dyDescent="0.45">
      <c r="A553" s="2">
        <v>43644</v>
      </c>
      <c r="B553" s="4" t="s">
        <v>117</v>
      </c>
      <c r="C553" s="4" t="s">
        <v>118</v>
      </c>
      <c r="D553" s="4" t="s">
        <v>134</v>
      </c>
      <c r="E553" s="4" t="s">
        <v>129</v>
      </c>
      <c r="F553" s="11">
        <v>175</v>
      </c>
      <c r="G553" s="8">
        <v>44</v>
      </c>
      <c r="H553" s="11">
        <v>450</v>
      </c>
      <c r="I553" s="11">
        <v>19800</v>
      </c>
    </row>
    <row r="554" spans="1:9" x14ac:dyDescent="0.45">
      <c r="A554" s="2">
        <v>44468</v>
      </c>
      <c r="B554" s="4" t="s">
        <v>115</v>
      </c>
      <c r="C554" s="4" t="s">
        <v>112</v>
      </c>
      <c r="D554" s="4" t="s">
        <v>134</v>
      </c>
      <c r="E554" s="4" t="s">
        <v>125</v>
      </c>
      <c r="F554" s="11">
        <v>175</v>
      </c>
      <c r="G554" s="8">
        <v>2</v>
      </c>
      <c r="H554" s="11">
        <v>450</v>
      </c>
      <c r="I554" s="11">
        <v>900</v>
      </c>
    </row>
    <row r="555" spans="1:9" x14ac:dyDescent="0.45">
      <c r="A555" s="2">
        <v>43406</v>
      </c>
      <c r="B555" s="4" t="s">
        <v>140</v>
      </c>
      <c r="C555" s="4" t="s">
        <v>118</v>
      </c>
      <c r="D555" s="4" t="s">
        <v>134</v>
      </c>
      <c r="E555" s="4" t="s">
        <v>128</v>
      </c>
      <c r="F555" s="11">
        <v>175</v>
      </c>
      <c r="G555" s="8">
        <v>165</v>
      </c>
      <c r="H555" s="11">
        <v>450</v>
      </c>
      <c r="I555" s="11">
        <v>74250</v>
      </c>
    </row>
    <row r="556" spans="1:9" x14ac:dyDescent="0.45">
      <c r="A556" s="2">
        <v>43141</v>
      </c>
      <c r="B556" s="4" t="s">
        <v>120</v>
      </c>
      <c r="C556" s="4" t="s">
        <v>108</v>
      </c>
      <c r="D556" s="4" t="s">
        <v>134</v>
      </c>
      <c r="E556" s="4" t="s">
        <v>127</v>
      </c>
      <c r="F556" s="11">
        <v>175</v>
      </c>
      <c r="G556" s="8">
        <v>83</v>
      </c>
      <c r="H556" s="11">
        <v>450</v>
      </c>
      <c r="I556" s="11">
        <v>37350</v>
      </c>
    </row>
    <row r="557" spans="1:9" x14ac:dyDescent="0.45">
      <c r="A557" s="2">
        <v>43786</v>
      </c>
      <c r="B557" s="4" t="s">
        <v>141</v>
      </c>
      <c r="C557" s="4" t="s">
        <v>108</v>
      </c>
      <c r="D557" s="4" t="s">
        <v>134</v>
      </c>
      <c r="E557" s="4" t="s">
        <v>129</v>
      </c>
      <c r="F557" s="11">
        <v>175</v>
      </c>
      <c r="G557" s="8">
        <v>11</v>
      </c>
      <c r="H557" s="11">
        <v>450</v>
      </c>
      <c r="I557" s="11">
        <v>4950</v>
      </c>
    </row>
    <row r="558" spans="1:9" x14ac:dyDescent="0.45">
      <c r="A558" s="2">
        <v>43487</v>
      </c>
      <c r="B558" s="4" t="s">
        <v>137</v>
      </c>
      <c r="C558" s="4" t="s">
        <v>108</v>
      </c>
      <c r="D558" s="4" t="s">
        <v>134</v>
      </c>
      <c r="E558" s="4" t="s">
        <v>129</v>
      </c>
      <c r="F558" s="11">
        <v>175</v>
      </c>
      <c r="G558" s="8">
        <v>6</v>
      </c>
      <c r="H558" s="11">
        <v>450</v>
      </c>
      <c r="I558" s="11">
        <v>2700</v>
      </c>
    </row>
    <row r="559" spans="1:9" x14ac:dyDescent="0.45">
      <c r="A559" s="2">
        <v>44146</v>
      </c>
      <c r="B559" s="4" t="s">
        <v>136</v>
      </c>
      <c r="C559" s="4" t="s">
        <v>118</v>
      </c>
      <c r="D559" s="4" t="s">
        <v>134</v>
      </c>
      <c r="E559" s="4" t="s">
        <v>127</v>
      </c>
      <c r="F559" s="11">
        <v>175</v>
      </c>
      <c r="G559" s="8">
        <v>188</v>
      </c>
      <c r="H559" s="11">
        <v>450</v>
      </c>
      <c r="I559" s="11">
        <v>84600</v>
      </c>
    </row>
    <row r="560" spans="1:9" x14ac:dyDescent="0.45">
      <c r="A560" s="2">
        <v>44349</v>
      </c>
      <c r="B560" s="4" t="s">
        <v>126</v>
      </c>
      <c r="C560" s="4" t="s">
        <v>112</v>
      </c>
      <c r="D560" s="4" t="s">
        <v>134</v>
      </c>
      <c r="E560" s="4" t="s">
        <v>125</v>
      </c>
      <c r="F560" s="11">
        <v>175</v>
      </c>
      <c r="G560" s="8">
        <v>54</v>
      </c>
      <c r="H560" s="11">
        <v>450</v>
      </c>
      <c r="I560" s="11">
        <v>24300</v>
      </c>
    </row>
    <row r="561" spans="1:9" x14ac:dyDescent="0.45">
      <c r="A561" s="2">
        <v>44351</v>
      </c>
      <c r="B561" s="4" t="s">
        <v>122</v>
      </c>
      <c r="C561" s="4" t="s">
        <v>112</v>
      </c>
      <c r="D561" s="4" t="s">
        <v>134</v>
      </c>
      <c r="E561" s="4" t="s">
        <v>107</v>
      </c>
      <c r="F561" s="11">
        <v>175</v>
      </c>
      <c r="G561" s="8">
        <v>47</v>
      </c>
      <c r="H561" s="11">
        <v>450</v>
      </c>
      <c r="I561" s="11">
        <v>21150</v>
      </c>
    </row>
    <row r="562" spans="1:9" x14ac:dyDescent="0.45">
      <c r="A562" s="2">
        <v>44484</v>
      </c>
      <c r="B562" s="4" t="s">
        <v>115</v>
      </c>
      <c r="C562" s="4" t="s">
        <v>118</v>
      </c>
      <c r="D562" s="4" t="s">
        <v>134</v>
      </c>
      <c r="E562" s="4" t="s">
        <v>128</v>
      </c>
      <c r="F562" s="11">
        <v>175</v>
      </c>
      <c r="G562" s="8">
        <v>17</v>
      </c>
      <c r="H562" s="11">
        <v>450</v>
      </c>
      <c r="I562" s="11">
        <v>7650</v>
      </c>
    </row>
    <row r="563" spans="1:9" x14ac:dyDescent="0.45">
      <c r="A563" s="2">
        <v>44141</v>
      </c>
      <c r="B563" s="4" t="s">
        <v>115</v>
      </c>
      <c r="C563" s="4" t="s">
        <v>108</v>
      </c>
      <c r="D563" s="4" t="s">
        <v>134</v>
      </c>
      <c r="E563" s="4" t="s">
        <v>125</v>
      </c>
      <c r="F563" s="11">
        <v>175</v>
      </c>
      <c r="G563" s="8">
        <v>67</v>
      </c>
      <c r="H563" s="11">
        <v>450</v>
      </c>
      <c r="I563" s="11">
        <v>30150</v>
      </c>
    </row>
    <row r="564" spans="1:9" x14ac:dyDescent="0.45">
      <c r="A564" s="2">
        <v>44238</v>
      </c>
      <c r="B564" s="4" t="s">
        <v>136</v>
      </c>
      <c r="C564" s="4" t="s">
        <v>118</v>
      </c>
      <c r="D564" s="4" t="s">
        <v>134</v>
      </c>
      <c r="E564" s="4" t="s">
        <v>127</v>
      </c>
      <c r="F564" s="11">
        <v>175</v>
      </c>
      <c r="G564" s="8">
        <v>145</v>
      </c>
      <c r="H564" s="11">
        <v>450</v>
      </c>
      <c r="I564" s="11">
        <v>65250</v>
      </c>
    </row>
    <row r="565" spans="1:9" x14ac:dyDescent="0.45">
      <c r="A565" s="2">
        <v>44279</v>
      </c>
      <c r="B565" s="4" t="s">
        <v>144</v>
      </c>
      <c r="C565" s="4" t="s">
        <v>112</v>
      </c>
      <c r="D565" s="4" t="s">
        <v>134</v>
      </c>
      <c r="E565" s="4" t="s">
        <v>127</v>
      </c>
      <c r="F565" s="11">
        <v>175</v>
      </c>
      <c r="G565" s="8">
        <v>85</v>
      </c>
      <c r="H565" s="11">
        <v>450</v>
      </c>
      <c r="I565" s="11">
        <v>38250</v>
      </c>
    </row>
    <row r="566" spans="1:9" x14ac:dyDescent="0.45">
      <c r="A566" s="2">
        <v>44448</v>
      </c>
      <c r="B566" s="4" t="s">
        <v>110</v>
      </c>
      <c r="C566" s="4" t="s">
        <v>118</v>
      </c>
      <c r="D566" s="4" t="s">
        <v>134</v>
      </c>
      <c r="E566" s="4" t="s">
        <v>128</v>
      </c>
      <c r="F566" s="11">
        <v>175</v>
      </c>
      <c r="G566" s="8">
        <v>74</v>
      </c>
      <c r="H566" s="11">
        <v>450</v>
      </c>
      <c r="I566" s="11">
        <v>33300</v>
      </c>
    </row>
    <row r="567" spans="1:9" x14ac:dyDescent="0.45">
      <c r="A567" s="2">
        <v>43902</v>
      </c>
      <c r="B567" s="4" t="s">
        <v>143</v>
      </c>
      <c r="C567" s="4" t="s">
        <v>108</v>
      </c>
      <c r="D567" s="4" t="s">
        <v>134</v>
      </c>
      <c r="E567" s="4" t="s">
        <v>125</v>
      </c>
      <c r="F567" s="11">
        <v>175</v>
      </c>
      <c r="G567" s="8">
        <v>58</v>
      </c>
      <c r="H567" s="11">
        <v>450</v>
      </c>
      <c r="I567" s="11">
        <v>26100</v>
      </c>
    </row>
    <row r="568" spans="1:9" x14ac:dyDescent="0.45">
      <c r="A568" s="2">
        <v>43894</v>
      </c>
      <c r="B568" s="4" t="s">
        <v>119</v>
      </c>
      <c r="C568" s="4" t="s">
        <v>112</v>
      </c>
      <c r="D568" s="4" t="s">
        <v>134</v>
      </c>
      <c r="E568" s="4" t="s">
        <v>127</v>
      </c>
      <c r="F568" s="11">
        <v>175</v>
      </c>
      <c r="G568" s="8">
        <v>67</v>
      </c>
      <c r="H568" s="11">
        <v>450</v>
      </c>
      <c r="I568" s="11">
        <v>30150</v>
      </c>
    </row>
    <row r="569" spans="1:9" x14ac:dyDescent="0.45">
      <c r="A569" s="2">
        <v>44176</v>
      </c>
      <c r="B569" s="4" t="s">
        <v>120</v>
      </c>
      <c r="C569" s="4" t="s">
        <v>105</v>
      </c>
      <c r="D569" s="4" t="s">
        <v>134</v>
      </c>
      <c r="E569" s="4" t="s">
        <v>128</v>
      </c>
      <c r="F569" s="11">
        <v>175</v>
      </c>
      <c r="G569" s="8">
        <v>15</v>
      </c>
      <c r="H569" s="11">
        <v>450</v>
      </c>
      <c r="I569" s="11">
        <v>6750</v>
      </c>
    </row>
    <row r="570" spans="1:9" x14ac:dyDescent="0.45">
      <c r="A570" s="2">
        <v>44533</v>
      </c>
      <c r="B570" s="4" t="s">
        <v>124</v>
      </c>
      <c r="C570" s="4" t="s">
        <v>108</v>
      </c>
      <c r="D570" s="4" t="s">
        <v>134</v>
      </c>
      <c r="E570" s="4" t="s">
        <v>107</v>
      </c>
      <c r="F570" s="11">
        <v>175</v>
      </c>
      <c r="G570" s="8">
        <v>20</v>
      </c>
      <c r="H570" s="11">
        <v>450</v>
      </c>
      <c r="I570" s="11">
        <v>9000</v>
      </c>
    </row>
    <row r="571" spans="1:9" x14ac:dyDescent="0.45">
      <c r="A571" s="2">
        <v>43239</v>
      </c>
      <c r="B571" s="4" t="s">
        <v>145</v>
      </c>
      <c r="C571" s="4" t="s">
        <v>112</v>
      </c>
      <c r="D571" s="4" t="s">
        <v>134</v>
      </c>
      <c r="E571" s="4" t="s">
        <v>127</v>
      </c>
      <c r="F571" s="11">
        <v>175</v>
      </c>
      <c r="G571" s="8">
        <v>56</v>
      </c>
      <c r="H571" s="11">
        <v>450</v>
      </c>
      <c r="I571" s="11">
        <v>25200</v>
      </c>
    </row>
    <row r="572" spans="1:9" x14ac:dyDescent="0.45">
      <c r="A572" s="2">
        <v>43462</v>
      </c>
      <c r="B572" s="4" t="s">
        <v>138</v>
      </c>
      <c r="C572" s="4" t="s">
        <v>105</v>
      </c>
      <c r="D572" s="4" t="s">
        <v>134</v>
      </c>
      <c r="E572" s="4" t="s">
        <v>107</v>
      </c>
      <c r="F572" s="11">
        <v>175</v>
      </c>
      <c r="G572" s="8">
        <v>9</v>
      </c>
      <c r="H572" s="11">
        <v>450</v>
      </c>
      <c r="I572" s="11">
        <v>4050</v>
      </c>
    </row>
    <row r="573" spans="1:9" x14ac:dyDescent="0.45">
      <c r="A573" s="2">
        <v>43234</v>
      </c>
      <c r="B573" s="4" t="s">
        <v>136</v>
      </c>
      <c r="C573" s="4" t="s">
        <v>118</v>
      </c>
      <c r="D573" s="4" t="s">
        <v>134</v>
      </c>
      <c r="E573" s="4" t="s">
        <v>127</v>
      </c>
      <c r="F573" s="11">
        <v>175</v>
      </c>
      <c r="G573" s="8">
        <v>77</v>
      </c>
      <c r="H573" s="11">
        <v>450</v>
      </c>
      <c r="I573" s="11">
        <v>34650</v>
      </c>
    </row>
    <row r="574" spans="1:9" x14ac:dyDescent="0.45">
      <c r="A574" s="2">
        <v>43180</v>
      </c>
      <c r="B574" s="4" t="s">
        <v>137</v>
      </c>
      <c r="C574" s="4" t="s">
        <v>108</v>
      </c>
      <c r="D574" s="4" t="s">
        <v>134</v>
      </c>
      <c r="E574" s="4" t="s">
        <v>107</v>
      </c>
      <c r="F574" s="11">
        <v>175</v>
      </c>
      <c r="G574" s="8">
        <v>53</v>
      </c>
      <c r="H574" s="11">
        <v>450</v>
      </c>
      <c r="I574" s="11">
        <v>23850</v>
      </c>
    </row>
    <row r="575" spans="1:9" x14ac:dyDescent="0.45">
      <c r="A575" s="2">
        <v>43138</v>
      </c>
      <c r="B575" s="4" t="s">
        <v>138</v>
      </c>
      <c r="C575" s="4" t="s">
        <v>112</v>
      </c>
      <c r="D575" s="4" t="s">
        <v>134</v>
      </c>
      <c r="E575" s="4" t="s">
        <v>125</v>
      </c>
      <c r="F575" s="11">
        <v>175</v>
      </c>
      <c r="G575" s="8">
        <v>12</v>
      </c>
      <c r="H575" s="11">
        <v>450</v>
      </c>
      <c r="I575" s="11">
        <v>5400</v>
      </c>
    </row>
    <row r="576" spans="1:9" x14ac:dyDescent="0.45">
      <c r="A576" s="2">
        <v>44201</v>
      </c>
      <c r="B576" s="4" t="s">
        <v>139</v>
      </c>
      <c r="C576" s="4" t="s">
        <v>118</v>
      </c>
      <c r="D576" s="4" t="s">
        <v>134</v>
      </c>
      <c r="E576" s="4" t="s">
        <v>125</v>
      </c>
      <c r="F576" s="11">
        <v>175</v>
      </c>
      <c r="G576" s="8">
        <v>97</v>
      </c>
      <c r="H576" s="11">
        <v>450</v>
      </c>
      <c r="I576" s="11">
        <v>43650</v>
      </c>
    </row>
    <row r="577" spans="1:9" x14ac:dyDescent="0.45">
      <c r="A577" s="2">
        <v>43576</v>
      </c>
      <c r="B577" s="4" t="s">
        <v>141</v>
      </c>
      <c r="C577" s="4" t="s">
        <v>118</v>
      </c>
      <c r="D577" s="4" t="s">
        <v>134</v>
      </c>
      <c r="E577" s="4" t="s">
        <v>129</v>
      </c>
      <c r="F577" s="11">
        <v>175</v>
      </c>
      <c r="G577" s="8">
        <v>15</v>
      </c>
      <c r="H577" s="11">
        <v>450</v>
      </c>
      <c r="I577" s="11">
        <v>6750</v>
      </c>
    </row>
    <row r="578" spans="1:9" x14ac:dyDescent="0.45">
      <c r="A578" s="2">
        <v>43663</v>
      </c>
      <c r="B578" s="4" t="s">
        <v>143</v>
      </c>
      <c r="C578" s="4" t="s">
        <v>108</v>
      </c>
      <c r="D578" s="4" t="s">
        <v>134</v>
      </c>
      <c r="E578" s="4" t="s">
        <v>129</v>
      </c>
      <c r="F578" s="11">
        <v>175</v>
      </c>
      <c r="G578" s="8">
        <v>26</v>
      </c>
      <c r="H578" s="11">
        <v>450</v>
      </c>
      <c r="I578" s="11">
        <v>11700</v>
      </c>
    </row>
    <row r="579" spans="1:9" x14ac:dyDescent="0.45">
      <c r="A579" s="2">
        <v>43298</v>
      </c>
      <c r="B579" s="4" t="s">
        <v>123</v>
      </c>
      <c r="C579" s="4" t="s">
        <v>118</v>
      </c>
      <c r="D579" s="4" t="s">
        <v>134</v>
      </c>
      <c r="E579" s="4" t="s">
        <v>107</v>
      </c>
      <c r="F579" s="11">
        <v>175</v>
      </c>
      <c r="G579" s="8">
        <v>98</v>
      </c>
      <c r="H579" s="11">
        <v>450</v>
      </c>
      <c r="I579" s="11">
        <v>44100</v>
      </c>
    </row>
    <row r="580" spans="1:9" x14ac:dyDescent="0.45">
      <c r="A580" s="2">
        <v>43444</v>
      </c>
      <c r="B580" s="4" t="s">
        <v>121</v>
      </c>
      <c r="C580" s="4" t="s">
        <v>112</v>
      </c>
      <c r="D580" s="4" t="s">
        <v>134</v>
      </c>
      <c r="E580" s="4" t="s">
        <v>107</v>
      </c>
      <c r="F580" s="11">
        <v>175</v>
      </c>
      <c r="G580" s="8">
        <v>39</v>
      </c>
      <c r="H580" s="11">
        <v>450</v>
      </c>
      <c r="I580" s="11">
        <v>17550</v>
      </c>
    </row>
    <row r="581" spans="1:9" x14ac:dyDescent="0.45">
      <c r="A581" s="2">
        <v>43262</v>
      </c>
      <c r="B581" s="4" t="s">
        <v>143</v>
      </c>
      <c r="C581" s="4" t="s">
        <v>108</v>
      </c>
      <c r="D581" s="4" t="s">
        <v>134</v>
      </c>
      <c r="E581" s="4" t="s">
        <v>127</v>
      </c>
      <c r="F581" s="11">
        <v>175</v>
      </c>
      <c r="G581" s="8">
        <v>96</v>
      </c>
      <c r="H581" s="11">
        <v>450</v>
      </c>
      <c r="I581" s="11">
        <v>43200</v>
      </c>
    </row>
    <row r="582" spans="1:9" x14ac:dyDescent="0.45">
      <c r="A582" s="2">
        <v>43717</v>
      </c>
      <c r="B582" s="4" t="s">
        <v>138</v>
      </c>
      <c r="C582" s="4" t="s">
        <v>105</v>
      </c>
      <c r="D582" s="4" t="s">
        <v>134</v>
      </c>
      <c r="E582" s="4" t="s">
        <v>125</v>
      </c>
      <c r="F582" s="11">
        <v>175</v>
      </c>
      <c r="G582" s="8">
        <v>10</v>
      </c>
      <c r="H582" s="11">
        <v>450</v>
      </c>
      <c r="I582" s="11">
        <v>4500</v>
      </c>
    </row>
    <row r="583" spans="1:9" x14ac:dyDescent="0.45">
      <c r="A583" s="2">
        <v>44441</v>
      </c>
      <c r="B583" s="4" t="s">
        <v>120</v>
      </c>
      <c r="C583" s="4" t="s">
        <v>118</v>
      </c>
      <c r="D583" s="4" t="s">
        <v>134</v>
      </c>
      <c r="E583" s="4" t="s">
        <v>127</v>
      </c>
      <c r="F583" s="11">
        <v>175</v>
      </c>
      <c r="G583" s="8">
        <v>165</v>
      </c>
      <c r="H583" s="11">
        <v>450</v>
      </c>
      <c r="I583" s="11">
        <v>74250</v>
      </c>
    </row>
    <row r="584" spans="1:9" x14ac:dyDescent="0.45">
      <c r="A584" s="2">
        <v>44118</v>
      </c>
      <c r="B584" s="4" t="s">
        <v>110</v>
      </c>
      <c r="C584" s="4" t="s">
        <v>112</v>
      </c>
      <c r="D584" s="4" t="s">
        <v>134</v>
      </c>
      <c r="E584" s="4" t="s">
        <v>125</v>
      </c>
      <c r="F584" s="11">
        <v>175</v>
      </c>
      <c r="G584" s="8">
        <v>33</v>
      </c>
      <c r="H584" s="11">
        <v>450</v>
      </c>
      <c r="I584" s="11">
        <v>14850</v>
      </c>
    </row>
    <row r="585" spans="1:9" x14ac:dyDescent="0.45">
      <c r="A585" s="2">
        <v>44158</v>
      </c>
      <c r="B585" s="4" t="s">
        <v>142</v>
      </c>
      <c r="C585" s="4" t="s">
        <v>118</v>
      </c>
      <c r="D585" s="4" t="s">
        <v>134</v>
      </c>
      <c r="E585" s="4" t="s">
        <v>125</v>
      </c>
      <c r="F585" s="11">
        <v>175</v>
      </c>
      <c r="G585" s="8">
        <v>11</v>
      </c>
      <c r="H585" s="11">
        <v>450</v>
      </c>
      <c r="I585" s="11">
        <v>4950</v>
      </c>
    </row>
    <row r="586" spans="1:9" x14ac:dyDescent="0.45">
      <c r="A586" s="2">
        <v>44554</v>
      </c>
      <c r="B586" s="4" t="s">
        <v>116</v>
      </c>
      <c r="C586" s="4" t="s">
        <v>108</v>
      </c>
      <c r="D586" s="4" t="s">
        <v>134</v>
      </c>
      <c r="E586" s="4" t="s">
        <v>125</v>
      </c>
      <c r="F586" s="11">
        <v>175</v>
      </c>
      <c r="G586" s="8">
        <v>70</v>
      </c>
      <c r="H586" s="11">
        <v>450</v>
      </c>
      <c r="I586" s="11">
        <v>31500</v>
      </c>
    </row>
    <row r="587" spans="1:9" x14ac:dyDescent="0.45">
      <c r="A587" s="2">
        <v>44197</v>
      </c>
      <c r="B587" s="4" t="s">
        <v>123</v>
      </c>
      <c r="C587" s="4" t="s">
        <v>112</v>
      </c>
      <c r="D587" s="4" t="s">
        <v>134</v>
      </c>
      <c r="E587" s="4" t="s">
        <v>129</v>
      </c>
      <c r="F587" s="11">
        <v>175</v>
      </c>
      <c r="G587" s="8">
        <v>23</v>
      </c>
      <c r="H587" s="11">
        <v>450</v>
      </c>
      <c r="I587" s="11">
        <v>10350</v>
      </c>
    </row>
    <row r="588" spans="1:9" x14ac:dyDescent="0.45">
      <c r="A588" s="2">
        <v>43435</v>
      </c>
      <c r="B588" s="4" t="s">
        <v>145</v>
      </c>
      <c r="C588" s="4" t="s">
        <v>118</v>
      </c>
      <c r="D588" s="4" t="s">
        <v>134</v>
      </c>
      <c r="E588" s="4" t="s">
        <v>125</v>
      </c>
      <c r="F588" s="11">
        <v>175</v>
      </c>
      <c r="G588" s="8">
        <v>55</v>
      </c>
      <c r="H588" s="11">
        <v>450</v>
      </c>
      <c r="I588" s="11">
        <v>24750</v>
      </c>
    </row>
    <row r="589" spans="1:9" x14ac:dyDescent="0.45">
      <c r="A589" s="2">
        <v>44455</v>
      </c>
      <c r="B589" s="4" t="s">
        <v>140</v>
      </c>
      <c r="C589" s="4" t="s">
        <v>112</v>
      </c>
      <c r="D589" s="4" t="s">
        <v>134</v>
      </c>
      <c r="E589" s="4" t="s">
        <v>107</v>
      </c>
      <c r="F589" s="11">
        <v>175</v>
      </c>
      <c r="G589" s="8">
        <v>52</v>
      </c>
      <c r="H589" s="11">
        <v>450</v>
      </c>
      <c r="I589" s="11">
        <v>23400</v>
      </c>
    </row>
    <row r="590" spans="1:9" x14ac:dyDescent="0.45">
      <c r="A590" s="2">
        <v>44451</v>
      </c>
      <c r="B590" s="4" t="s">
        <v>120</v>
      </c>
      <c r="C590" s="4" t="s">
        <v>118</v>
      </c>
      <c r="D590" s="4" t="s">
        <v>134</v>
      </c>
      <c r="E590" s="4" t="s">
        <v>107</v>
      </c>
      <c r="F590" s="11">
        <v>175</v>
      </c>
      <c r="G590" s="8">
        <v>5</v>
      </c>
      <c r="H590" s="11">
        <v>450</v>
      </c>
      <c r="I590" s="11">
        <v>2250</v>
      </c>
    </row>
    <row r="591" spans="1:9" x14ac:dyDescent="0.45">
      <c r="A591" s="2">
        <v>44311</v>
      </c>
      <c r="B591" s="4" t="s">
        <v>122</v>
      </c>
      <c r="C591" s="4" t="s">
        <v>108</v>
      </c>
      <c r="D591" s="4" t="s">
        <v>134</v>
      </c>
      <c r="E591" s="4" t="s">
        <v>125</v>
      </c>
      <c r="F591" s="11">
        <v>175</v>
      </c>
      <c r="G591" s="8">
        <v>55</v>
      </c>
      <c r="H591" s="11">
        <v>450</v>
      </c>
      <c r="I591" s="11">
        <v>24750</v>
      </c>
    </row>
    <row r="592" spans="1:9" x14ac:dyDescent="0.45">
      <c r="A592" s="2">
        <v>43645</v>
      </c>
      <c r="B592" s="4" t="s">
        <v>139</v>
      </c>
      <c r="C592" s="4" t="s">
        <v>105</v>
      </c>
      <c r="D592" s="4" t="s">
        <v>134</v>
      </c>
      <c r="E592" s="4" t="s">
        <v>125</v>
      </c>
      <c r="F592" s="11">
        <v>175</v>
      </c>
      <c r="G592" s="8">
        <v>1</v>
      </c>
      <c r="H592" s="11">
        <v>450</v>
      </c>
      <c r="I592" s="11">
        <v>450</v>
      </c>
    </row>
    <row r="593" spans="1:9" x14ac:dyDescent="0.45">
      <c r="A593" s="2">
        <v>44230</v>
      </c>
      <c r="B593" s="4" t="s">
        <v>113</v>
      </c>
      <c r="C593" s="4" t="s">
        <v>118</v>
      </c>
      <c r="D593" s="4" t="s">
        <v>134</v>
      </c>
      <c r="E593" s="4" t="s">
        <v>127</v>
      </c>
      <c r="F593" s="11">
        <v>175</v>
      </c>
      <c r="G593" s="8">
        <v>211</v>
      </c>
      <c r="H593" s="11">
        <v>450</v>
      </c>
      <c r="I593" s="11">
        <v>94950</v>
      </c>
    </row>
    <row r="594" spans="1:9" x14ac:dyDescent="0.45">
      <c r="A594" s="2">
        <v>43160</v>
      </c>
      <c r="B594" s="4" t="s">
        <v>121</v>
      </c>
      <c r="C594" s="4" t="s">
        <v>118</v>
      </c>
      <c r="D594" s="4" t="s">
        <v>134</v>
      </c>
      <c r="E594" s="4" t="s">
        <v>127</v>
      </c>
      <c r="F594" s="11">
        <v>175</v>
      </c>
      <c r="G594" s="8">
        <v>5</v>
      </c>
      <c r="H594" s="11">
        <v>450</v>
      </c>
      <c r="I594" s="11">
        <v>2250</v>
      </c>
    </row>
    <row r="595" spans="1:9" x14ac:dyDescent="0.45">
      <c r="A595" s="2">
        <v>44151</v>
      </c>
      <c r="B595" s="4" t="s">
        <v>116</v>
      </c>
      <c r="C595" s="4" t="s">
        <v>108</v>
      </c>
      <c r="D595" s="4" t="s">
        <v>134</v>
      </c>
      <c r="E595" s="4" t="s">
        <v>127</v>
      </c>
      <c r="F595" s="11">
        <v>175</v>
      </c>
      <c r="G595" s="8">
        <v>59</v>
      </c>
      <c r="H595" s="11">
        <v>450</v>
      </c>
      <c r="I595" s="11">
        <v>26550</v>
      </c>
    </row>
    <row r="596" spans="1:9" x14ac:dyDescent="0.45">
      <c r="A596" s="2">
        <v>43749</v>
      </c>
      <c r="B596" s="4" t="s">
        <v>138</v>
      </c>
      <c r="C596" s="4" t="s">
        <v>105</v>
      </c>
      <c r="D596" s="4" t="s">
        <v>134</v>
      </c>
      <c r="E596" s="4" t="s">
        <v>127</v>
      </c>
      <c r="F596" s="11">
        <v>175</v>
      </c>
      <c r="G596" s="8">
        <v>92</v>
      </c>
      <c r="H596" s="11">
        <v>450</v>
      </c>
      <c r="I596" s="11">
        <v>41400</v>
      </c>
    </row>
    <row r="597" spans="1:9" x14ac:dyDescent="0.45">
      <c r="A597" s="2">
        <v>43412</v>
      </c>
      <c r="B597" s="4" t="s">
        <v>126</v>
      </c>
      <c r="C597" s="4" t="s">
        <v>112</v>
      </c>
      <c r="D597" s="4" t="s">
        <v>134</v>
      </c>
      <c r="E597" s="4" t="s">
        <v>129</v>
      </c>
      <c r="F597" s="11">
        <v>175</v>
      </c>
      <c r="G597" s="8">
        <v>27</v>
      </c>
      <c r="H597" s="11">
        <v>450</v>
      </c>
      <c r="I597" s="11">
        <v>12150</v>
      </c>
    </row>
    <row r="598" spans="1:9" x14ac:dyDescent="0.45">
      <c r="A598" s="2">
        <v>44379</v>
      </c>
      <c r="B598" s="4" t="s">
        <v>126</v>
      </c>
      <c r="C598" s="4" t="s">
        <v>118</v>
      </c>
      <c r="D598" s="4" t="s">
        <v>134</v>
      </c>
      <c r="E598" s="4" t="s">
        <v>125</v>
      </c>
      <c r="F598" s="11">
        <v>175</v>
      </c>
      <c r="G598" s="8">
        <v>3</v>
      </c>
      <c r="H598" s="11">
        <v>450</v>
      </c>
      <c r="I598" s="11">
        <v>1350</v>
      </c>
    </row>
    <row r="599" spans="1:9" x14ac:dyDescent="0.45">
      <c r="A599" s="2">
        <v>43366</v>
      </c>
      <c r="B599" s="4" t="s">
        <v>142</v>
      </c>
      <c r="C599" s="4" t="s">
        <v>105</v>
      </c>
      <c r="D599" s="4" t="s">
        <v>134</v>
      </c>
      <c r="E599" s="4" t="s">
        <v>129</v>
      </c>
      <c r="F599" s="11">
        <v>175</v>
      </c>
      <c r="G599" s="8">
        <v>19</v>
      </c>
      <c r="H599" s="11">
        <v>450</v>
      </c>
      <c r="I599" s="11">
        <v>8550</v>
      </c>
    </row>
    <row r="600" spans="1:9" x14ac:dyDescent="0.45">
      <c r="A600" s="2">
        <v>43620</v>
      </c>
      <c r="B600" s="4" t="s">
        <v>144</v>
      </c>
      <c r="C600" s="4" t="s">
        <v>118</v>
      </c>
      <c r="D600" s="4" t="s">
        <v>134</v>
      </c>
      <c r="E600" s="4" t="s">
        <v>127</v>
      </c>
      <c r="F600" s="11">
        <v>175</v>
      </c>
      <c r="G600" s="8">
        <v>225</v>
      </c>
      <c r="H600" s="11">
        <v>450</v>
      </c>
      <c r="I600" s="11">
        <v>101250</v>
      </c>
    </row>
    <row r="601" spans="1:9" x14ac:dyDescent="0.45">
      <c r="A601" s="2">
        <v>43985</v>
      </c>
      <c r="B601" s="4" t="s">
        <v>141</v>
      </c>
      <c r="C601" s="4" t="s">
        <v>112</v>
      </c>
      <c r="D601" s="4" t="s">
        <v>134</v>
      </c>
      <c r="E601" s="4" t="s">
        <v>129</v>
      </c>
      <c r="F601" s="11">
        <v>175</v>
      </c>
      <c r="G601" s="8">
        <v>3</v>
      </c>
      <c r="H601" s="11">
        <v>450</v>
      </c>
      <c r="I601" s="11">
        <v>1350</v>
      </c>
    </row>
    <row r="602" spans="1:9" x14ac:dyDescent="0.45">
      <c r="A602" s="2">
        <v>44399</v>
      </c>
      <c r="B602" s="4" t="s">
        <v>138</v>
      </c>
      <c r="C602" s="4" t="s">
        <v>105</v>
      </c>
      <c r="D602" s="4" t="s">
        <v>134</v>
      </c>
      <c r="E602" s="4" t="s">
        <v>127</v>
      </c>
      <c r="F602" s="11">
        <v>175</v>
      </c>
      <c r="G602" s="8">
        <v>11</v>
      </c>
      <c r="H602" s="11">
        <v>450</v>
      </c>
      <c r="I602" s="11">
        <v>4950</v>
      </c>
    </row>
    <row r="603" spans="1:9" x14ac:dyDescent="0.45">
      <c r="A603" s="2">
        <v>44353</v>
      </c>
      <c r="B603" s="4" t="s">
        <v>115</v>
      </c>
      <c r="C603" s="4" t="s">
        <v>108</v>
      </c>
      <c r="D603" s="4" t="s">
        <v>134</v>
      </c>
      <c r="E603" s="4" t="s">
        <v>107</v>
      </c>
      <c r="F603" s="11">
        <v>175</v>
      </c>
      <c r="G603" s="8">
        <v>27</v>
      </c>
      <c r="H603" s="11">
        <v>450</v>
      </c>
      <c r="I603" s="11">
        <v>12150</v>
      </c>
    </row>
    <row r="604" spans="1:9" x14ac:dyDescent="0.45">
      <c r="A604" s="2">
        <v>43330</v>
      </c>
      <c r="B604" s="4" t="s">
        <v>139</v>
      </c>
      <c r="C604" s="4" t="s">
        <v>108</v>
      </c>
      <c r="D604" s="4" t="s">
        <v>134</v>
      </c>
      <c r="E604" s="4" t="s">
        <v>125</v>
      </c>
      <c r="F604" s="11">
        <v>175</v>
      </c>
      <c r="G604" s="8">
        <v>71</v>
      </c>
      <c r="H604" s="11">
        <v>450</v>
      </c>
      <c r="I604" s="11">
        <v>31950</v>
      </c>
    </row>
    <row r="605" spans="1:9" x14ac:dyDescent="0.45">
      <c r="A605" s="2">
        <v>44272</v>
      </c>
      <c r="B605" s="4" t="s">
        <v>124</v>
      </c>
      <c r="C605" s="4" t="s">
        <v>118</v>
      </c>
      <c r="D605" s="4" t="s">
        <v>134</v>
      </c>
      <c r="E605" s="4" t="s">
        <v>128</v>
      </c>
      <c r="F605" s="11">
        <v>175</v>
      </c>
      <c r="G605" s="8">
        <v>125</v>
      </c>
      <c r="H605" s="11">
        <v>450</v>
      </c>
      <c r="I605" s="11">
        <v>56250</v>
      </c>
    </row>
    <row r="606" spans="1:9" x14ac:dyDescent="0.45">
      <c r="A606" s="2">
        <v>44305</v>
      </c>
      <c r="B606" s="4" t="s">
        <v>113</v>
      </c>
      <c r="C606" s="4" t="s">
        <v>118</v>
      </c>
      <c r="D606" s="4" t="s">
        <v>134</v>
      </c>
      <c r="E606" s="4" t="s">
        <v>129</v>
      </c>
      <c r="F606" s="11">
        <v>175</v>
      </c>
      <c r="G606" s="8">
        <v>39</v>
      </c>
      <c r="H606" s="11">
        <v>450</v>
      </c>
      <c r="I606" s="11">
        <v>17550</v>
      </c>
    </row>
    <row r="607" spans="1:9" x14ac:dyDescent="0.45">
      <c r="A607" s="2">
        <v>43241</v>
      </c>
      <c r="B607" s="4" t="s">
        <v>124</v>
      </c>
      <c r="C607" s="4" t="s">
        <v>108</v>
      </c>
      <c r="D607" s="4" t="s">
        <v>134</v>
      </c>
      <c r="E607" s="4" t="s">
        <v>128</v>
      </c>
      <c r="F607" s="11">
        <v>175</v>
      </c>
      <c r="G607" s="8">
        <v>27</v>
      </c>
      <c r="H607" s="11">
        <v>450</v>
      </c>
      <c r="I607" s="11">
        <v>12150</v>
      </c>
    </row>
    <row r="608" spans="1:9" x14ac:dyDescent="0.45">
      <c r="A608" s="2">
        <v>44537</v>
      </c>
      <c r="B608" s="4" t="s">
        <v>121</v>
      </c>
      <c r="C608" s="4" t="s">
        <v>118</v>
      </c>
      <c r="D608" s="4" t="s">
        <v>134</v>
      </c>
      <c r="E608" s="4" t="s">
        <v>127</v>
      </c>
      <c r="F608" s="11">
        <v>175</v>
      </c>
      <c r="G608" s="8">
        <v>3</v>
      </c>
      <c r="H608" s="11">
        <v>450</v>
      </c>
      <c r="I608" s="11">
        <v>1350</v>
      </c>
    </row>
    <row r="609" spans="1:9" x14ac:dyDescent="0.45">
      <c r="A609" s="2">
        <v>44494</v>
      </c>
      <c r="B609" s="4" t="s">
        <v>136</v>
      </c>
      <c r="C609" s="4" t="s">
        <v>112</v>
      </c>
      <c r="D609" s="4" t="s">
        <v>134</v>
      </c>
      <c r="E609" s="4" t="s">
        <v>107</v>
      </c>
      <c r="F609" s="11">
        <v>175</v>
      </c>
      <c r="G609" s="8">
        <v>15</v>
      </c>
      <c r="H609" s="11">
        <v>450</v>
      </c>
      <c r="I609" s="11">
        <v>6750</v>
      </c>
    </row>
    <row r="610" spans="1:9" x14ac:dyDescent="0.45">
      <c r="A610" s="2">
        <v>43983</v>
      </c>
      <c r="B610" s="4" t="s">
        <v>120</v>
      </c>
      <c r="C610" s="4" t="s">
        <v>105</v>
      </c>
      <c r="D610" s="4" t="s">
        <v>134</v>
      </c>
      <c r="E610" s="4" t="s">
        <v>129</v>
      </c>
      <c r="F610" s="11">
        <v>175</v>
      </c>
      <c r="G610" s="8">
        <v>5</v>
      </c>
      <c r="H610" s="11">
        <v>450</v>
      </c>
      <c r="I610" s="11">
        <v>2250</v>
      </c>
    </row>
    <row r="611" spans="1:9" x14ac:dyDescent="0.45">
      <c r="A611" s="2">
        <v>43560</v>
      </c>
      <c r="B611" s="4" t="s">
        <v>109</v>
      </c>
      <c r="C611" s="4" t="s">
        <v>112</v>
      </c>
      <c r="D611" s="4" t="s">
        <v>134</v>
      </c>
      <c r="E611" s="4" t="s">
        <v>125</v>
      </c>
      <c r="F611" s="11">
        <v>175</v>
      </c>
      <c r="G611" s="8">
        <v>55</v>
      </c>
      <c r="H611" s="11">
        <v>450</v>
      </c>
      <c r="I611" s="11">
        <v>24750</v>
      </c>
    </row>
    <row r="612" spans="1:9" x14ac:dyDescent="0.45">
      <c r="A612" s="2">
        <v>43467</v>
      </c>
      <c r="B612" s="4" t="s">
        <v>113</v>
      </c>
      <c r="C612" s="4" t="s">
        <v>112</v>
      </c>
      <c r="D612" s="4" t="s">
        <v>134</v>
      </c>
      <c r="E612" s="4" t="s">
        <v>128</v>
      </c>
      <c r="F612" s="11">
        <v>175</v>
      </c>
      <c r="G612" s="8">
        <v>127</v>
      </c>
      <c r="H612" s="11">
        <v>450</v>
      </c>
      <c r="I612" s="11">
        <v>57150</v>
      </c>
    </row>
    <row r="613" spans="1:9" x14ac:dyDescent="0.45">
      <c r="A613" s="2">
        <v>44112</v>
      </c>
      <c r="B613" s="4" t="s">
        <v>141</v>
      </c>
      <c r="C613" s="4" t="s">
        <v>118</v>
      </c>
      <c r="D613" s="4" t="s">
        <v>134</v>
      </c>
      <c r="E613" s="4" t="s">
        <v>107</v>
      </c>
      <c r="F613" s="11">
        <v>175</v>
      </c>
      <c r="G613" s="8">
        <v>66</v>
      </c>
      <c r="H613" s="11">
        <v>450</v>
      </c>
      <c r="I613" s="11">
        <v>29700</v>
      </c>
    </row>
    <row r="614" spans="1:9" x14ac:dyDescent="0.45">
      <c r="A614" s="2">
        <v>44305</v>
      </c>
      <c r="B614" s="4" t="s">
        <v>121</v>
      </c>
      <c r="C614" s="4" t="s">
        <v>112</v>
      </c>
      <c r="D614" s="4" t="s">
        <v>134</v>
      </c>
      <c r="E614" s="4" t="s">
        <v>125</v>
      </c>
      <c r="F614" s="11">
        <v>175</v>
      </c>
      <c r="G614" s="8">
        <v>51</v>
      </c>
      <c r="H614" s="11">
        <v>450</v>
      </c>
      <c r="I614" s="11">
        <v>22950</v>
      </c>
    </row>
    <row r="615" spans="1:9" x14ac:dyDescent="0.45">
      <c r="A615" s="2">
        <v>43570</v>
      </c>
      <c r="B615" s="4" t="s">
        <v>110</v>
      </c>
      <c r="C615" s="4" t="s">
        <v>112</v>
      </c>
      <c r="D615" s="4" t="s">
        <v>134</v>
      </c>
      <c r="E615" s="4" t="s">
        <v>129</v>
      </c>
      <c r="F615" s="11">
        <v>175</v>
      </c>
      <c r="G615" s="8">
        <v>17</v>
      </c>
      <c r="H615" s="11">
        <v>450</v>
      </c>
      <c r="I615" s="11">
        <v>7650</v>
      </c>
    </row>
    <row r="616" spans="1:9" x14ac:dyDescent="0.45">
      <c r="A616" s="2">
        <v>43627</v>
      </c>
      <c r="B616" s="4" t="s">
        <v>110</v>
      </c>
      <c r="C616" s="4" t="s">
        <v>108</v>
      </c>
      <c r="D616" s="4" t="s">
        <v>134</v>
      </c>
      <c r="E616" s="4" t="s">
        <v>107</v>
      </c>
      <c r="F616" s="11">
        <v>175</v>
      </c>
      <c r="G616" s="8">
        <v>39</v>
      </c>
      <c r="H616" s="11">
        <v>450</v>
      </c>
      <c r="I616" s="11">
        <v>17550</v>
      </c>
    </row>
    <row r="617" spans="1:9" x14ac:dyDescent="0.45">
      <c r="A617" s="2">
        <v>44544</v>
      </c>
      <c r="B617" s="4" t="s">
        <v>139</v>
      </c>
      <c r="C617" s="4" t="s">
        <v>112</v>
      </c>
      <c r="D617" s="4" t="s">
        <v>134</v>
      </c>
      <c r="E617" s="4" t="s">
        <v>127</v>
      </c>
      <c r="F617" s="11">
        <v>175</v>
      </c>
      <c r="G617" s="8">
        <v>116</v>
      </c>
      <c r="H617" s="11">
        <v>450</v>
      </c>
      <c r="I617" s="11">
        <v>52200</v>
      </c>
    </row>
    <row r="618" spans="1:9" x14ac:dyDescent="0.45">
      <c r="A618" s="2">
        <v>44149</v>
      </c>
      <c r="B618" s="4" t="s">
        <v>126</v>
      </c>
      <c r="C618" s="4" t="s">
        <v>105</v>
      </c>
      <c r="D618" s="4" t="s">
        <v>134</v>
      </c>
      <c r="E618" s="4" t="s">
        <v>128</v>
      </c>
      <c r="F618" s="11">
        <v>175</v>
      </c>
      <c r="G618" s="8">
        <v>35</v>
      </c>
      <c r="H618" s="11">
        <v>450</v>
      </c>
      <c r="I618" s="11">
        <v>15750</v>
      </c>
    </row>
    <row r="619" spans="1:9" x14ac:dyDescent="0.45">
      <c r="A619" s="2">
        <v>43669</v>
      </c>
      <c r="B619" s="4" t="s">
        <v>126</v>
      </c>
      <c r="C619" s="4" t="s">
        <v>118</v>
      </c>
      <c r="D619" s="4" t="s">
        <v>134</v>
      </c>
      <c r="E619" s="4" t="s">
        <v>127</v>
      </c>
      <c r="F619" s="11">
        <v>175</v>
      </c>
      <c r="G619" s="8">
        <v>107</v>
      </c>
      <c r="H619" s="11">
        <v>450</v>
      </c>
      <c r="I619" s="11">
        <v>48150</v>
      </c>
    </row>
    <row r="620" spans="1:9" x14ac:dyDescent="0.45">
      <c r="A620" s="2">
        <v>44338</v>
      </c>
      <c r="B620" s="4" t="s">
        <v>137</v>
      </c>
      <c r="C620" s="4" t="s">
        <v>108</v>
      </c>
      <c r="D620" s="4" t="s">
        <v>134</v>
      </c>
      <c r="E620" s="4" t="s">
        <v>107</v>
      </c>
      <c r="F620" s="11">
        <v>175</v>
      </c>
      <c r="G620" s="8">
        <v>28</v>
      </c>
      <c r="H620" s="11">
        <v>450</v>
      </c>
      <c r="I620" s="11">
        <v>12600</v>
      </c>
    </row>
    <row r="621" spans="1:9" x14ac:dyDescent="0.45">
      <c r="A621" s="2">
        <v>44377</v>
      </c>
      <c r="B621" s="4" t="s">
        <v>113</v>
      </c>
      <c r="C621" s="4" t="s">
        <v>108</v>
      </c>
      <c r="D621" s="4" t="s">
        <v>134</v>
      </c>
      <c r="E621" s="4" t="s">
        <v>125</v>
      </c>
      <c r="F621" s="11">
        <v>175</v>
      </c>
      <c r="G621" s="8">
        <v>33</v>
      </c>
      <c r="H621" s="11">
        <v>450</v>
      </c>
      <c r="I621" s="11">
        <v>14850</v>
      </c>
    </row>
    <row r="622" spans="1:9" x14ac:dyDescent="0.45">
      <c r="A622" s="2">
        <v>43350</v>
      </c>
      <c r="B622" s="4" t="s">
        <v>126</v>
      </c>
      <c r="C622" s="4" t="s">
        <v>112</v>
      </c>
      <c r="D622" s="4" t="s">
        <v>134</v>
      </c>
      <c r="E622" s="4" t="s">
        <v>107</v>
      </c>
      <c r="F622" s="11">
        <v>175</v>
      </c>
      <c r="G622" s="8">
        <v>6</v>
      </c>
      <c r="H622" s="11">
        <v>450</v>
      </c>
      <c r="I622" s="11">
        <v>2700</v>
      </c>
    </row>
    <row r="623" spans="1:9" x14ac:dyDescent="0.45">
      <c r="A623" s="2">
        <v>44265</v>
      </c>
      <c r="B623" s="4" t="s">
        <v>145</v>
      </c>
      <c r="C623" s="4" t="s">
        <v>105</v>
      </c>
      <c r="D623" s="4" t="s">
        <v>134</v>
      </c>
      <c r="E623" s="4" t="s">
        <v>129</v>
      </c>
      <c r="F623" s="11">
        <v>175</v>
      </c>
      <c r="G623" s="8">
        <v>12</v>
      </c>
      <c r="H623" s="11">
        <v>450</v>
      </c>
      <c r="I623" s="11">
        <v>5400</v>
      </c>
    </row>
    <row r="624" spans="1:9" x14ac:dyDescent="0.45">
      <c r="A624" s="2">
        <v>44205</v>
      </c>
      <c r="B624" s="4" t="s">
        <v>116</v>
      </c>
      <c r="C624" s="4" t="s">
        <v>118</v>
      </c>
      <c r="D624" s="4" t="s">
        <v>134</v>
      </c>
      <c r="E624" s="4" t="s">
        <v>128</v>
      </c>
      <c r="F624" s="11">
        <v>175</v>
      </c>
      <c r="G624" s="8">
        <v>65</v>
      </c>
      <c r="H624" s="11">
        <v>450</v>
      </c>
      <c r="I624" s="11">
        <v>29250</v>
      </c>
    </row>
    <row r="625" spans="1:9" x14ac:dyDescent="0.45">
      <c r="A625" s="2">
        <v>43902</v>
      </c>
      <c r="B625" s="4" t="s">
        <v>110</v>
      </c>
      <c r="C625" s="4" t="s">
        <v>108</v>
      </c>
      <c r="D625" s="4" t="s">
        <v>134</v>
      </c>
      <c r="E625" s="4" t="s">
        <v>129</v>
      </c>
      <c r="F625" s="11">
        <v>175</v>
      </c>
      <c r="G625" s="8">
        <v>28</v>
      </c>
      <c r="H625" s="11">
        <v>450</v>
      </c>
      <c r="I625" s="11">
        <v>12600</v>
      </c>
    </row>
    <row r="626" spans="1:9" x14ac:dyDescent="0.45">
      <c r="A626" s="2">
        <v>44281</v>
      </c>
      <c r="B626" s="4" t="s">
        <v>139</v>
      </c>
      <c r="C626" s="4" t="s">
        <v>112</v>
      </c>
      <c r="D626" s="4" t="s">
        <v>134</v>
      </c>
      <c r="E626" s="4" t="s">
        <v>127</v>
      </c>
      <c r="F626" s="11">
        <v>175</v>
      </c>
      <c r="G626" s="8">
        <v>178</v>
      </c>
      <c r="H626" s="11">
        <v>450</v>
      </c>
      <c r="I626" s="11">
        <v>80100</v>
      </c>
    </row>
    <row r="627" spans="1:9" x14ac:dyDescent="0.45">
      <c r="A627" s="2">
        <v>43452</v>
      </c>
      <c r="B627" s="4" t="s">
        <v>140</v>
      </c>
      <c r="C627" s="4" t="s">
        <v>118</v>
      </c>
      <c r="D627" s="4" t="s">
        <v>134</v>
      </c>
      <c r="E627" s="4" t="s">
        <v>129</v>
      </c>
      <c r="F627" s="11">
        <v>175</v>
      </c>
      <c r="G627" s="8">
        <v>29</v>
      </c>
      <c r="H627" s="11">
        <v>450</v>
      </c>
      <c r="I627" s="11">
        <v>13050</v>
      </c>
    </row>
    <row r="628" spans="1:9" x14ac:dyDescent="0.45">
      <c r="A628" s="2">
        <v>44418</v>
      </c>
      <c r="B628" s="4" t="s">
        <v>121</v>
      </c>
      <c r="C628" s="4" t="s">
        <v>108</v>
      </c>
      <c r="D628" s="4" t="s">
        <v>134</v>
      </c>
      <c r="E628" s="4" t="s">
        <v>107</v>
      </c>
      <c r="F628" s="11">
        <v>175</v>
      </c>
      <c r="G628" s="8">
        <v>8</v>
      </c>
      <c r="H628" s="11">
        <v>450</v>
      </c>
      <c r="I628" s="11">
        <v>3600</v>
      </c>
    </row>
    <row r="629" spans="1:9" x14ac:dyDescent="0.45">
      <c r="A629" s="2">
        <v>43895</v>
      </c>
      <c r="B629" s="4" t="s">
        <v>138</v>
      </c>
      <c r="C629" s="4" t="s">
        <v>112</v>
      </c>
      <c r="D629" s="4" t="s">
        <v>134</v>
      </c>
      <c r="E629" s="4" t="s">
        <v>128</v>
      </c>
      <c r="F629" s="11">
        <v>175</v>
      </c>
      <c r="G629" s="8">
        <v>128</v>
      </c>
      <c r="H629" s="11">
        <v>450</v>
      </c>
      <c r="I629" s="11">
        <v>57600</v>
      </c>
    </row>
    <row r="630" spans="1:9" x14ac:dyDescent="0.45">
      <c r="A630" s="2">
        <v>44275</v>
      </c>
      <c r="B630" s="4" t="s">
        <v>143</v>
      </c>
      <c r="C630" s="4" t="s">
        <v>108</v>
      </c>
      <c r="D630" s="4" t="s">
        <v>134</v>
      </c>
      <c r="E630" s="4" t="s">
        <v>127</v>
      </c>
      <c r="F630" s="11">
        <v>175</v>
      </c>
      <c r="G630" s="8">
        <v>33</v>
      </c>
      <c r="H630" s="11">
        <v>450</v>
      </c>
      <c r="I630" s="11">
        <v>14850</v>
      </c>
    </row>
    <row r="631" spans="1:9" x14ac:dyDescent="0.45">
      <c r="A631" s="2">
        <v>43509</v>
      </c>
      <c r="B631" s="4" t="s">
        <v>116</v>
      </c>
      <c r="C631" s="4" t="s">
        <v>118</v>
      </c>
      <c r="D631" s="4" t="s">
        <v>134</v>
      </c>
      <c r="E631" s="4" t="s">
        <v>107</v>
      </c>
      <c r="F631" s="11">
        <v>175</v>
      </c>
      <c r="G631" s="8">
        <v>81</v>
      </c>
      <c r="H631" s="11">
        <v>450</v>
      </c>
      <c r="I631" s="11">
        <v>36450</v>
      </c>
    </row>
    <row r="632" spans="1:9" x14ac:dyDescent="0.45">
      <c r="A632" s="2">
        <v>44343</v>
      </c>
      <c r="B632" s="4" t="s">
        <v>136</v>
      </c>
      <c r="C632" s="4" t="s">
        <v>105</v>
      </c>
      <c r="D632" s="4" t="s">
        <v>134</v>
      </c>
      <c r="E632" s="4" t="s">
        <v>129</v>
      </c>
      <c r="F632" s="11">
        <v>175</v>
      </c>
      <c r="G632" s="8">
        <v>8</v>
      </c>
      <c r="H632" s="11">
        <v>450</v>
      </c>
      <c r="I632" s="11">
        <v>3600</v>
      </c>
    </row>
    <row r="633" spans="1:9" x14ac:dyDescent="0.45">
      <c r="A633" s="2">
        <v>43814</v>
      </c>
      <c r="B633" s="4" t="s">
        <v>115</v>
      </c>
      <c r="C633" s="4" t="s">
        <v>112</v>
      </c>
      <c r="D633" s="4" t="s">
        <v>134</v>
      </c>
      <c r="E633" s="4" t="s">
        <v>125</v>
      </c>
      <c r="F633" s="11">
        <v>175</v>
      </c>
      <c r="G633" s="8">
        <v>3</v>
      </c>
      <c r="H633" s="11">
        <v>450</v>
      </c>
      <c r="I633" s="11">
        <v>1350</v>
      </c>
    </row>
    <row r="634" spans="1:9" x14ac:dyDescent="0.45">
      <c r="A634" s="2">
        <v>43960</v>
      </c>
      <c r="B634" s="4" t="s">
        <v>119</v>
      </c>
      <c r="C634" s="4" t="s">
        <v>118</v>
      </c>
      <c r="D634" s="4" t="s">
        <v>134</v>
      </c>
      <c r="E634" s="4" t="s">
        <v>128</v>
      </c>
      <c r="F634" s="11">
        <v>175</v>
      </c>
      <c r="G634" s="8">
        <v>4</v>
      </c>
      <c r="H634" s="11">
        <v>450</v>
      </c>
      <c r="I634" s="11">
        <v>1800</v>
      </c>
    </row>
    <row r="635" spans="1:9" x14ac:dyDescent="0.45">
      <c r="A635" s="2">
        <v>43514</v>
      </c>
      <c r="B635" s="4" t="s">
        <v>141</v>
      </c>
      <c r="C635" s="4" t="s">
        <v>108</v>
      </c>
      <c r="D635" s="4" t="s">
        <v>134</v>
      </c>
      <c r="E635" s="4" t="s">
        <v>128</v>
      </c>
      <c r="F635" s="11">
        <v>175</v>
      </c>
      <c r="G635" s="8">
        <v>69</v>
      </c>
      <c r="H635" s="11">
        <v>450</v>
      </c>
      <c r="I635" s="11">
        <v>31050</v>
      </c>
    </row>
    <row r="636" spans="1:9" x14ac:dyDescent="0.45">
      <c r="A636" s="2">
        <v>44320</v>
      </c>
      <c r="B636" s="4" t="s">
        <v>139</v>
      </c>
      <c r="C636" s="4" t="s">
        <v>105</v>
      </c>
      <c r="D636" s="4" t="s">
        <v>134</v>
      </c>
      <c r="E636" s="4" t="s">
        <v>127</v>
      </c>
      <c r="F636" s="11">
        <v>175</v>
      </c>
      <c r="G636" s="8">
        <v>66</v>
      </c>
      <c r="H636" s="11">
        <v>450</v>
      </c>
      <c r="I636" s="11">
        <v>29700</v>
      </c>
    </row>
    <row r="637" spans="1:9" x14ac:dyDescent="0.45">
      <c r="A637" s="2">
        <v>43733</v>
      </c>
      <c r="B637" s="4" t="s">
        <v>126</v>
      </c>
      <c r="C637" s="4" t="s">
        <v>112</v>
      </c>
      <c r="D637" s="4" t="s">
        <v>134</v>
      </c>
      <c r="E637" s="4" t="s">
        <v>127</v>
      </c>
      <c r="F637" s="11">
        <v>175</v>
      </c>
      <c r="G637" s="8">
        <v>32</v>
      </c>
      <c r="H637" s="11">
        <v>450</v>
      </c>
      <c r="I637" s="11">
        <v>14400</v>
      </c>
    </row>
    <row r="638" spans="1:9" x14ac:dyDescent="0.45">
      <c r="A638" s="2">
        <v>43314</v>
      </c>
      <c r="B638" s="4" t="s">
        <v>110</v>
      </c>
      <c r="C638" s="4" t="s">
        <v>105</v>
      </c>
      <c r="D638" s="4" t="s">
        <v>134</v>
      </c>
      <c r="E638" s="4" t="s">
        <v>127</v>
      </c>
      <c r="F638" s="11">
        <v>175</v>
      </c>
      <c r="G638" s="8">
        <v>98</v>
      </c>
      <c r="H638" s="11">
        <v>450</v>
      </c>
      <c r="I638" s="11">
        <v>44100</v>
      </c>
    </row>
    <row r="639" spans="1:9" x14ac:dyDescent="0.45">
      <c r="A639" s="2">
        <v>43481</v>
      </c>
      <c r="B639" s="4" t="s">
        <v>120</v>
      </c>
      <c r="C639" s="4" t="s">
        <v>105</v>
      </c>
      <c r="D639" s="4" t="s">
        <v>134</v>
      </c>
      <c r="E639" s="4" t="s">
        <v>129</v>
      </c>
      <c r="F639" s="11">
        <v>175</v>
      </c>
      <c r="G639" s="8">
        <v>1</v>
      </c>
      <c r="H639" s="11">
        <v>450</v>
      </c>
      <c r="I639" s="11">
        <v>450</v>
      </c>
    </row>
    <row r="640" spans="1:9" x14ac:dyDescent="0.45">
      <c r="A640" s="2">
        <v>44523</v>
      </c>
      <c r="B640" s="4" t="s">
        <v>121</v>
      </c>
      <c r="C640" s="4" t="s">
        <v>105</v>
      </c>
      <c r="D640" s="4" t="s">
        <v>134</v>
      </c>
      <c r="E640" s="4" t="s">
        <v>129</v>
      </c>
      <c r="F640" s="11">
        <v>175</v>
      </c>
      <c r="G640" s="8">
        <v>17</v>
      </c>
      <c r="H640" s="11">
        <v>450</v>
      </c>
      <c r="I640" s="11">
        <v>7650</v>
      </c>
    </row>
    <row r="641" spans="1:9" x14ac:dyDescent="0.45">
      <c r="A641" s="2">
        <v>43507</v>
      </c>
      <c r="B641" s="4" t="s">
        <v>124</v>
      </c>
      <c r="C641" s="4" t="s">
        <v>108</v>
      </c>
      <c r="D641" s="4" t="s">
        <v>134</v>
      </c>
      <c r="E641" s="4" t="s">
        <v>127</v>
      </c>
      <c r="F641" s="11">
        <v>175</v>
      </c>
      <c r="G641" s="8">
        <v>123</v>
      </c>
      <c r="H641" s="11">
        <v>450</v>
      </c>
      <c r="I641" s="11">
        <v>55350</v>
      </c>
    </row>
    <row r="642" spans="1:9" x14ac:dyDescent="0.45">
      <c r="A642" s="2">
        <v>43362</v>
      </c>
      <c r="B642" s="4" t="s">
        <v>142</v>
      </c>
      <c r="C642" s="4" t="s">
        <v>108</v>
      </c>
      <c r="D642" s="4" t="s">
        <v>134</v>
      </c>
      <c r="E642" s="4" t="s">
        <v>125</v>
      </c>
      <c r="F642" s="11">
        <v>175</v>
      </c>
      <c r="G642" s="8">
        <v>36</v>
      </c>
      <c r="H642" s="11">
        <v>450</v>
      </c>
      <c r="I642" s="11">
        <v>16200</v>
      </c>
    </row>
    <row r="643" spans="1:9" x14ac:dyDescent="0.45">
      <c r="A643" s="2">
        <v>43743</v>
      </c>
      <c r="B643" s="4" t="s">
        <v>119</v>
      </c>
      <c r="C643" s="4" t="s">
        <v>108</v>
      </c>
      <c r="D643" s="4" t="s">
        <v>134</v>
      </c>
      <c r="E643" s="4" t="s">
        <v>125</v>
      </c>
      <c r="F643" s="11">
        <v>175</v>
      </c>
      <c r="G643" s="8">
        <v>37</v>
      </c>
      <c r="H643" s="11">
        <v>450</v>
      </c>
      <c r="I643" s="11">
        <v>16650</v>
      </c>
    </row>
    <row r="644" spans="1:9" x14ac:dyDescent="0.45">
      <c r="A644" s="2">
        <v>44233</v>
      </c>
      <c r="B644" s="4" t="s">
        <v>119</v>
      </c>
      <c r="C644" s="4" t="s">
        <v>112</v>
      </c>
      <c r="D644" s="4" t="s">
        <v>134</v>
      </c>
      <c r="E644" s="4" t="s">
        <v>129</v>
      </c>
      <c r="F644" s="11">
        <v>175</v>
      </c>
      <c r="G644" s="8">
        <v>25</v>
      </c>
      <c r="H644" s="11">
        <v>450</v>
      </c>
      <c r="I644" s="11">
        <v>11250</v>
      </c>
    </row>
    <row r="645" spans="1:9" x14ac:dyDescent="0.45">
      <c r="A645" s="2">
        <v>43644</v>
      </c>
      <c r="B645" s="4" t="s">
        <v>117</v>
      </c>
      <c r="C645" s="4" t="s">
        <v>118</v>
      </c>
      <c r="D645" s="4" t="s">
        <v>134</v>
      </c>
      <c r="E645" s="4" t="s">
        <v>129</v>
      </c>
      <c r="F645" s="11">
        <v>175</v>
      </c>
      <c r="G645" s="8">
        <v>44</v>
      </c>
      <c r="H645" s="11">
        <v>450</v>
      </c>
      <c r="I645" s="11">
        <v>19800</v>
      </c>
    </row>
    <row r="646" spans="1:9" x14ac:dyDescent="0.45">
      <c r="A646" s="2">
        <v>44468</v>
      </c>
      <c r="B646" s="4" t="s">
        <v>115</v>
      </c>
      <c r="C646" s="4" t="s">
        <v>112</v>
      </c>
      <c r="D646" s="4" t="s">
        <v>134</v>
      </c>
      <c r="E646" s="4" t="s">
        <v>125</v>
      </c>
      <c r="F646" s="11">
        <v>175</v>
      </c>
      <c r="G646" s="8">
        <v>2</v>
      </c>
      <c r="H646" s="11">
        <v>450</v>
      </c>
      <c r="I646" s="11">
        <v>900</v>
      </c>
    </row>
    <row r="647" spans="1:9" x14ac:dyDescent="0.45">
      <c r="A647" s="2">
        <v>43406</v>
      </c>
      <c r="B647" s="4" t="s">
        <v>140</v>
      </c>
      <c r="C647" s="4" t="s">
        <v>118</v>
      </c>
      <c r="D647" s="4" t="s">
        <v>134</v>
      </c>
      <c r="E647" s="4" t="s">
        <v>128</v>
      </c>
      <c r="F647" s="11">
        <v>175</v>
      </c>
      <c r="G647" s="8">
        <v>165</v>
      </c>
      <c r="H647" s="11">
        <v>450</v>
      </c>
      <c r="I647" s="11">
        <v>74250</v>
      </c>
    </row>
    <row r="648" spans="1:9" x14ac:dyDescent="0.45">
      <c r="A648" s="2">
        <v>43141</v>
      </c>
      <c r="B648" s="4" t="s">
        <v>120</v>
      </c>
      <c r="C648" s="4" t="s">
        <v>108</v>
      </c>
      <c r="D648" s="4" t="s">
        <v>134</v>
      </c>
      <c r="E648" s="4" t="s">
        <v>127</v>
      </c>
      <c r="F648" s="11">
        <v>175</v>
      </c>
      <c r="G648" s="8">
        <v>83</v>
      </c>
      <c r="H648" s="11">
        <v>450</v>
      </c>
      <c r="I648" s="11">
        <v>37350</v>
      </c>
    </row>
    <row r="649" spans="1:9" x14ac:dyDescent="0.45">
      <c r="A649" s="2">
        <v>43786</v>
      </c>
      <c r="B649" s="4" t="s">
        <v>141</v>
      </c>
      <c r="C649" s="4" t="s">
        <v>108</v>
      </c>
      <c r="D649" s="4" t="s">
        <v>134</v>
      </c>
      <c r="E649" s="4" t="s">
        <v>129</v>
      </c>
      <c r="F649" s="11">
        <v>175</v>
      </c>
      <c r="G649" s="8">
        <v>11</v>
      </c>
      <c r="H649" s="11">
        <v>450</v>
      </c>
      <c r="I649" s="11">
        <v>4950</v>
      </c>
    </row>
    <row r="650" spans="1:9" x14ac:dyDescent="0.45">
      <c r="A650" s="2">
        <v>43487</v>
      </c>
      <c r="B650" s="4" t="s">
        <v>137</v>
      </c>
      <c r="C650" s="4" t="s">
        <v>108</v>
      </c>
      <c r="D650" s="4" t="s">
        <v>134</v>
      </c>
      <c r="E650" s="4" t="s">
        <v>129</v>
      </c>
      <c r="F650" s="11">
        <v>175</v>
      </c>
      <c r="G650" s="8">
        <v>6</v>
      </c>
      <c r="H650" s="11">
        <v>450</v>
      </c>
      <c r="I650" s="11">
        <v>2700</v>
      </c>
    </row>
    <row r="651" spans="1:9" x14ac:dyDescent="0.45">
      <c r="A651" s="2">
        <v>44146</v>
      </c>
      <c r="B651" s="4" t="s">
        <v>136</v>
      </c>
      <c r="C651" s="4" t="s">
        <v>118</v>
      </c>
      <c r="D651" s="4" t="s">
        <v>134</v>
      </c>
      <c r="E651" s="4" t="s">
        <v>127</v>
      </c>
      <c r="F651" s="11">
        <v>175</v>
      </c>
      <c r="G651" s="8">
        <v>188</v>
      </c>
      <c r="H651" s="11">
        <v>450</v>
      </c>
      <c r="I651" s="11">
        <v>84600</v>
      </c>
    </row>
    <row r="652" spans="1:9" x14ac:dyDescent="0.45">
      <c r="A652" s="2">
        <v>44349</v>
      </c>
      <c r="B652" s="4" t="s">
        <v>126</v>
      </c>
      <c r="C652" s="4" t="s">
        <v>112</v>
      </c>
      <c r="D652" s="4" t="s">
        <v>134</v>
      </c>
      <c r="E652" s="4" t="s">
        <v>125</v>
      </c>
      <c r="F652" s="11">
        <v>175</v>
      </c>
      <c r="G652" s="8">
        <v>54</v>
      </c>
      <c r="H652" s="11">
        <v>450</v>
      </c>
      <c r="I652" s="11">
        <v>24300</v>
      </c>
    </row>
    <row r="653" spans="1:9" x14ac:dyDescent="0.45">
      <c r="A653" s="2">
        <v>44351</v>
      </c>
      <c r="B653" s="4" t="s">
        <v>122</v>
      </c>
      <c r="C653" s="4" t="s">
        <v>112</v>
      </c>
      <c r="D653" s="4" t="s">
        <v>134</v>
      </c>
      <c r="E653" s="4" t="s">
        <v>107</v>
      </c>
      <c r="F653" s="11">
        <v>175</v>
      </c>
      <c r="G653" s="8">
        <v>47</v>
      </c>
      <c r="H653" s="11">
        <v>450</v>
      </c>
      <c r="I653" s="11">
        <v>21150</v>
      </c>
    </row>
    <row r="654" spans="1:9" x14ac:dyDescent="0.45">
      <c r="A654" s="2">
        <v>44484</v>
      </c>
      <c r="B654" s="4" t="s">
        <v>115</v>
      </c>
      <c r="C654" s="4" t="s">
        <v>118</v>
      </c>
      <c r="D654" s="4" t="s">
        <v>134</v>
      </c>
      <c r="E654" s="4" t="s">
        <v>128</v>
      </c>
      <c r="F654" s="11">
        <v>175</v>
      </c>
      <c r="G654" s="8">
        <v>17</v>
      </c>
      <c r="H654" s="11">
        <v>450</v>
      </c>
      <c r="I654" s="11">
        <v>7650</v>
      </c>
    </row>
    <row r="655" spans="1:9" x14ac:dyDescent="0.45">
      <c r="A655" s="2">
        <v>44141</v>
      </c>
      <c r="B655" s="4" t="s">
        <v>115</v>
      </c>
      <c r="C655" s="4" t="s">
        <v>108</v>
      </c>
      <c r="D655" s="4" t="s">
        <v>134</v>
      </c>
      <c r="E655" s="4" t="s">
        <v>125</v>
      </c>
      <c r="F655" s="11">
        <v>175</v>
      </c>
      <c r="G655" s="8">
        <v>67</v>
      </c>
      <c r="H655" s="11">
        <v>450</v>
      </c>
      <c r="I655" s="11">
        <v>30150</v>
      </c>
    </row>
    <row r="656" spans="1:9" x14ac:dyDescent="0.45">
      <c r="A656" s="2">
        <v>44238</v>
      </c>
      <c r="B656" s="4" t="s">
        <v>136</v>
      </c>
      <c r="C656" s="4" t="s">
        <v>118</v>
      </c>
      <c r="D656" s="4" t="s">
        <v>134</v>
      </c>
      <c r="E656" s="4" t="s">
        <v>127</v>
      </c>
      <c r="F656" s="11">
        <v>175</v>
      </c>
      <c r="G656" s="8">
        <v>145</v>
      </c>
      <c r="H656" s="11">
        <v>450</v>
      </c>
      <c r="I656" s="11">
        <v>65250</v>
      </c>
    </row>
    <row r="657" spans="1:9" x14ac:dyDescent="0.45">
      <c r="A657" s="2">
        <v>44279</v>
      </c>
      <c r="B657" s="4" t="s">
        <v>144</v>
      </c>
      <c r="C657" s="4" t="s">
        <v>112</v>
      </c>
      <c r="D657" s="4" t="s">
        <v>134</v>
      </c>
      <c r="E657" s="4" t="s">
        <v>127</v>
      </c>
      <c r="F657" s="11">
        <v>175</v>
      </c>
      <c r="G657" s="8">
        <v>85</v>
      </c>
      <c r="H657" s="11">
        <v>450</v>
      </c>
      <c r="I657" s="11">
        <v>38250</v>
      </c>
    </row>
    <row r="658" spans="1:9" x14ac:dyDescent="0.45">
      <c r="A658" s="2">
        <v>44448</v>
      </c>
      <c r="B658" s="4" t="s">
        <v>110</v>
      </c>
      <c r="C658" s="4" t="s">
        <v>118</v>
      </c>
      <c r="D658" s="4" t="s">
        <v>134</v>
      </c>
      <c r="E658" s="4" t="s">
        <v>128</v>
      </c>
      <c r="F658" s="11">
        <v>175</v>
      </c>
      <c r="G658" s="8">
        <v>74</v>
      </c>
      <c r="H658" s="11">
        <v>450</v>
      </c>
      <c r="I658" s="11">
        <v>33300</v>
      </c>
    </row>
    <row r="659" spans="1:9" x14ac:dyDescent="0.45">
      <c r="A659" s="2">
        <v>43902</v>
      </c>
      <c r="B659" s="4" t="s">
        <v>143</v>
      </c>
      <c r="C659" s="4" t="s">
        <v>108</v>
      </c>
      <c r="D659" s="4" t="s">
        <v>134</v>
      </c>
      <c r="E659" s="4" t="s">
        <v>125</v>
      </c>
      <c r="F659" s="11">
        <v>175</v>
      </c>
      <c r="G659" s="8">
        <v>58</v>
      </c>
      <c r="H659" s="11">
        <v>450</v>
      </c>
      <c r="I659" s="11">
        <v>26100</v>
      </c>
    </row>
    <row r="660" spans="1:9" x14ac:dyDescent="0.45">
      <c r="A660" s="2">
        <v>43894</v>
      </c>
      <c r="B660" s="4" t="s">
        <v>119</v>
      </c>
      <c r="C660" s="4" t="s">
        <v>112</v>
      </c>
      <c r="D660" s="4" t="s">
        <v>134</v>
      </c>
      <c r="E660" s="4" t="s">
        <v>127</v>
      </c>
      <c r="F660" s="11">
        <v>175</v>
      </c>
      <c r="G660" s="8">
        <v>67</v>
      </c>
      <c r="H660" s="11">
        <v>450</v>
      </c>
      <c r="I660" s="11">
        <v>30150</v>
      </c>
    </row>
    <row r="661" spans="1:9" x14ac:dyDescent="0.45">
      <c r="A661" s="2">
        <v>44176</v>
      </c>
      <c r="B661" s="4" t="s">
        <v>120</v>
      </c>
      <c r="C661" s="4" t="s">
        <v>105</v>
      </c>
      <c r="D661" s="4" t="s">
        <v>134</v>
      </c>
      <c r="E661" s="4" t="s">
        <v>128</v>
      </c>
      <c r="F661" s="11">
        <v>175</v>
      </c>
      <c r="G661" s="8">
        <v>15</v>
      </c>
      <c r="H661" s="11">
        <v>450</v>
      </c>
      <c r="I661" s="11">
        <v>6750</v>
      </c>
    </row>
    <row r="662" spans="1:9" x14ac:dyDescent="0.45">
      <c r="A662" s="2">
        <v>44533</v>
      </c>
      <c r="B662" s="4" t="s">
        <v>124</v>
      </c>
      <c r="C662" s="4" t="s">
        <v>108</v>
      </c>
      <c r="D662" s="4" t="s">
        <v>134</v>
      </c>
      <c r="E662" s="4" t="s">
        <v>107</v>
      </c>
      <c r="F662" s="11">
        <v>175</v>
      </c>
      <c r="G662" s="8">
        <v>20</v>
      </c>
      <c r="H662" s="11">
        <v>450</v>
      </c>
      <c r="I662" s="11">
        <v>9000</v>
      </c>
    </row>
    <row r="663" spans="1:9" x14ac:dyDescent="0.45">
      <c r="A663" s="2">
        <v>43239</v>
      </c>
      <c r="B663" s="4" t="s">
        <v>145</v>
      </c>
      <c r="C663" s="4" t="s">
        <v>112</v>
      </c>
      <c r="D663" s="4" t="s">
        <v>134</v>
      </c>
      <c r="E663" s="4" t="s">
        <v>127</v>
      </c>
      <c r="F663" s="11">
        <v>175</v>
      </c>
      <c r="G663" s="8">
        <v>56</v>
      </c>
      <c r="H663" s="11">
        <v>450</v>
      </c>
      <c r="I663" s="11">
        <v>25200</v>
      </c>
    </row>
    <row r="664" spans="1:9" x14ac:dyDescent="0.45">
      <c r="A664" s="2">
        <v>43462</v>
      </c>
      <c r="B664" s="4" t="s">
        <v>138</v>
      </c>
      <c r="C664" s="4" t="s">
        <v>105</v>
      </c>
      <c r="D664" s="4" t="s">
        <v>134</v>
      </c>
      <c r="E664" s="4" t="s">
        <v>107</v>
      </c>
      <c r="F664" s="11">
        <v>175</v>
      </c>
      <c r="G664" s="8">
        <v>9</v>
      </c>
      <c r="H664" s="11">
        <v>450</v>
      </c>
      <c r="I664" s="11">
        <v>4050</v>
      </c>
    </row>
    <row r="665" spans="1:9" x14ac:dyDescent="0.45">
      <c r="A665" s="2">
        <v>43234</v>
      </c>
      <c r="B665" s="4" t="s">
        <v>136</v>
      </c>
      <c r="C665" s="4" t="s">
        <v>118</v>
      </c>
      <c r="D665" s="4" t="s">
        <v>134</v>
      </c>
      <c r="E665" s="4" t="s">
        <v>127</v>
      </c>
      <c r="F665" s="11">
        <v>175</v>
      </c>
      <c r="G665" s="8">
        <v>77</v>
      </c>
      <c r="H665" s="11">
        <v>450</v>
      </c>
      <c r="I665" s="11">
        <v>34650</v>
      </c>
    </row>
    <row r="666" spans="1:9" x14ac:dyDescent="0.45">
      <c r="A666" s="2">
        <v>43180</v>
      </c>
      <c r="B666" s="4" t="s">
        <v>137</v>
      </c>
      <c r="C666" s="4" t="s">
        <v>108</v>
      </c>
      <c r="D666" s="4" t="s">
        <v>134</v>
      </c>
      <c r="E666" s="4" t="s">
        <v>107</v>
      </c>
      <c r="F666" s="11">
        <v>175</v>
      </c>
      <c r="G666" s="8">
        <v>53</v>
      </c>
      <c r="H666" s="11">
        <v>450</v>
      </c>
      <c r="I666" s="11">
        <v>23850</v>
      </c>
    </row>
    <row r="667" spans="1:9" x14ac:dyDescent="0.45">
      <c r="A667" s="2">
        <v>43138</v>
      </c>
      <c r="B667" s="4" t="s">
        <v>138</v>
      </c>
      <c r="C667" s="4" t="s">
        <v>112</v>
      </c>
      <c r="D667" s="4" t="s">
        <v>134</v>
      </c>
      <c r="E667" s="4" t="s">
        <v>125</v>
      </c>
      <c r="F667" s="11">
        <v>175</v>
      </c>
      <c r="G667" s="8">
        <v>12</v>
      </c>
      <c r="H667" s="11">
        <v>450</v>
      </c>
      <c r="I667" s="11">
        <v>5400</v>
      </c>
    </row>
    <row r="668" spans="1:9" x14ac:dyDescent="0.45">
      <c r="A668" s="2">
        <v>44201</v>
      </c>
      <c r="B668" s="4" t="s">
        <v>139</v>
      </c>
      <c r="C668" s="4" t="s">
        <v>118</v>
      </c>
      <c r="D668" s="4" t="s">
        <v>134</v>
      </c>
      <c r="E668" s="4" t="s">
        <v>125</v>
      </c>
      <c r="F668" s="11">
        <v>175</v>
      </c>
      <c r="G668" s="8">
        <v>97</v>
      </c>
      <c r="H668" s="11">
        <v>450</v>
      </c>
      <c r="I668" s="11">
        <v>43650</v>
      </c>
    </row>
    <row r="669" spans="1:9" x14ac:dyDescent="0.45">
      <c r="A669" s="2">
        <v>43576</v>
      </c>
      <c r="B669" s="4" t="s">
        <v>141</v>
      </c>
      <c r="C669" s="4" t="s">
        <v>118</v>
      </c>
      <c r="D669" s="4" t="s">
        <v>134</v>
      </c>
      <c r="E669" s="4" t="s">
        <v>129</v>
      </c>
      <c r="F669" s="11">
        <v>175</v>
      </c>
      <c r="G669" s="8">
        <v>15</v>
      </c>
      <c r="H669" s="11">
        <v>450</v>
      </c>
      <c r="I669" s="11">
        <v>6750</v>
      </c>
    </row>
    <row r="670" spans="1:9" x14ac:dyDescent="0.45">
      <c r="A670" s="2">
        <v>43663</v>
      </c>
      <c r="B670" s="4" t="s">
        <v>143</v>
      </c>
      <c r="C670" s="4" t="s">
        <v>108</v>
      </c>
      <c r="D670" s="4" t="s">
        <v>134</v>
      </c>
      <c r="E670" s="4" t="s">
        <v>129</v>
      </c>
      <c r="F670" s="11">
        <v>175</v>
      </c>
      <c r="G670" s="8">
        <v>26</v>
      </c>
      <c r="H670" s="11">
        <v>450</v>
      </c>
      <c r="I670" s="11">
        <v>11700</v>
      </c>
    </row>
    <row r="671" spans="1:9" x14ac:dyDescent="0.45">
      <c r="A671" s="2">
        <v>43298</v>
      </c>
      <c r="B671" s="4" t="s">
        <v>123</v>
      </c>
      <c r="C671" s="4" t="s">
        <v>118</v>
      </c>
      <c r="D671" s="4" t="s">
        <v>134</v>
      </c>
      <c r="E671" s="4" t="s">
        <v>107</v>
      </c>
      <c r="F671" s="11">
        <v>175</v>
      </c>
      <c r="G671" s="8">
        <v>98</v>
      </c>
      <c r="H671" s="11">
        <v>450</v>
      </c>
      <c r="I671" s="11">
        <v>44100</v>
      </c>
    </row>
    <row r="672" spans="1:9" x14ac:dyDescent="0.45">
      <c r="A672" s="2">
        <v>43444</v>
      </c>
      <c r="B672" s="4" t="s">
        <v>121</v>
      </c>
      <c r="C672" s="4" t="s">
        <v>112</v>
      </c>
      <c r="D672" s="4" t="s">
        <v>134</v>
      </c>
      <c r="E672" s="4" t="s">
        <v>107</v>
      </c>
      <c r="F672" s="11">
        <v>175</v>
      </c>
      <c r="G672" s="8">
        <v>39</v>
      </c>
      <c r="H672" s="11">
        <v>450</v>
      </c>
      <c r="I672" s="11">
        <v>17550</v>
      </c>
    </row>
    <row r="673" spans="1:9" x14ac:dyDescent="0.45">
      <c r="A673" s="2">
        <v>43262</v>
      </c>
      <c r="B673" s="4" t="s">
        <v>143</v>
      </c>
      <c r="C673" s="4" t="s">
        <v>108</v>
      </c>
      <c r="D673" s="4" t="s">
        <v>134</v>
      </c>
      <c r="E673" s="4" t="s">
        <v>127</v>
      </c>
      <c r="F673" s="11">
        <v>175</v>
      </c>
      <c r="G673" s="8">
        <v>96</v>
      </c>
      <c r="H673" s="11">
        <v>450</v>
      </c>
      <c r="I673" s="11">
        <v>43200</v>
      </c>
    </row>
    <row r="674" spans="1:9" x14ac:dyDescent="0.45">
      <c r="A674" s="2">
        <v>43717</v>
      </c>
      <c r="B674" s="4" t="s">
        <v>138</v>
      </c>
      <c r="C674" s="4" t="s">
        <v>105</v>
      </c>
      <c r="D674" s="4" t="s">
        <v>134</v>
      </c>
      <c r="E674" s="4" t="s">
        <v>125</v>
      </c>
      <c r="F674" s="11">
        <v>175</v>
      </c>
      <c r="G674" s="8">
        <v>10</v>
      </c>
      <c r="H674" s="11">
        <v>450</v>
      </c>
      <c r="I674" s="11">
        <v>4500</v>
      </c>
    </row>
    <row r="675" spans="1:9" x14ac:dyDescent="0.45">
      <c r="A675" s="2">
        <v>44441</v>
      </c>
      <c r="B675" s="4" t="s">
        <v>120</v>
      </c>
      <c r="C675" s="4" t="s">
        <v>118</v>
      </c>
      <c r="D675" s="4" t="s">
        <v>134</v>
      </c>
      <c r="E675" s="4" t="s">
        <v>127</v>
      </c>
      <c r="F675" s="11">
        <v>175</v>
      </c>
      <c r="G675" s="8">
        <v>165</v>
      </c>
      <c r="H675" s="11">
        <v>450</v>
      </c>
      <c r="I675" s="11">
        <v>74250</v>
      </c>
    </row>
    <row r="676" spans="1:9" x14ac:dyDescent="0.45">
      <c r="A676" s="2">
        <v>43376</v>
      </c>
      <c r="B676" s="4" t="s">
        <v>138</v>
      </c>
      <c r="C676" s="4" t="s">
        <v>111</v>
      </c>
      <c r="D676" s="4" t="s">
        <v>134</v>
      </c>
      <c r="E676" s="4" t="s">
        <v>128</v>
      </c>
      <c r="F676" s="11">
        <v>175</v>
      </c>
      <c r="G676" s="8">
        <v>18</v>
      </c>
      <c r="H676" s="11">
        <v>450</v>
      </c>
      <c r="I676" s="11">
        <v>8100</v>
      </c>
    </row>
    <row r="677" spans="1:9" x14ac:dyDescent="0.45">
      <c r="A677" s="2">
        <v>44505</v>
      </c>
      <c r="B677" s="4" t="s">
        <v>115</v>
      </c>
      <c r="C677" s="4" t="s">
        <v>111</v>
      </c>
      <c r="D677" s="4" t="s">
        <v>134</v>
      </c>
      <c r="E677" s="4" t="s">
        <v>107</v>
      </c>
      <c r="F677" s="11">
        <v>175</v>
      </c>
      <c r="G677" s="8">
        <v>10</v>
      </c>
      <c r="H677" s="11">
        <v>450</v>
      </c>
      <c r="I677" s="11">
        <v>4500</v>
      </c>
    </row>
    <row r="678" spans="1:9" x14ac:dyDescent="0.45">
      <c r="A678" s="2">
        <v>44147</v>
      </c>
      <c r="B678" s="4" t="s">
        <v>110</v>
      </c>
      <c r="C678" s="4" t="s">
        <v>111</v>
      </c>
      <c r="D678" s="4" t="s">
        <v>134</v>
      </c>
      <c r="E678" s="4" t="s">
        <v>128</v>
      </c>
      <c r="F678" s="11">
        <v>175</v>
      </c>
      <c r="G678" s="8">
        <v>37</v>
      </c>
      <c r="H678" s="11">
        <v>450</v>
      </c>
      <c r="I678" s="11">
        <v>16650</v>
      </c>
    </row>
    <row r="679" spans="1:9" x14ac:dyDescent="0.45">
      <c r="A679" s="2">
        <v>44390</v>
      </c>
      <c r="B679" s="4" t="s">
        <v>135</v>
      </c>
      <c r="C679" s="4" t="s">
        <v>111</v>
      </c>
      <c r="D679" s="4" t="s">
        <v>134</v>
      </c>
      <c r="E679" s="4" t="s">
        <v>107</v>
      </c>
      <c r="F679" s="11">
        <v>175</v>
      </c>
      <c r="G679" s="8">
        <v>18</v>
      </c>
      <c r="H679" s="11">
        <v>450</v>
      </c>
      <c r="I679" s="11">
        <v>8100</v>
      </c>
    </row>
    <row r="680" spans="1:9" x14ac:dyDescent="0.45">
      <c r="A680" s="2">
        <v>44323</v>
      </c>
      <c r="B680" s="4" t="s">
        <v>139</v>
      </c>
      <c r="C680" s="4" t="s">
        <v>111</v>
      </c>
      <c r="D680" s="4" t="s">
        <v>134</v>
      </c>
      <c r="E680" s="4" t="s">
        <v>129</v>
      </c>
      <c r="F680" s="11">
        <v>175</v>
      </c>
      <c r="G680" s="8">
        <v>6</v>
      </c>
      <c r="H680" s="11">
        <v>450</v>
      </c>
      <c r="I680" s="11">
        <v>2700</v>
      </c>
    </row>
    <row r="681" spans="1:9" x14ac:dyDescent="0.45">
      <c r="A681" s="2">
        <v>44066</v>
      </c>
      <c r="B681" s="4" t="s">
        <v>121</v>
      </c>
      <c r="C681" s="4" t="s">
        <v>111</v>
      </c>
      <c r="D681" s="4" t="s">
        <v>134</v>
      </c>
      <c r="E681" s="4" t="s">
        <v>127</v>
      </c>
      <c r="F681" s="11">
        <v>175</v>
      </c>
      <c r="G681" s="8">
        <v>21</v>
      </c>
      <c r="H681" s="11">
        <v>450</v>
      </c>
      <c r="I681" s="11">
        <v>9450</v>
      </c>
    </row>
    <row r="682" spans="1:9" x14ac:dyDescent="0.45">
      <c r="A682" s="2">
        <v>44176</v>
      </c>
      <c r="B682" s="4" t="s">
        <v>137</v>
      </c>
      <c r="C682" s="4" t="s">
        <v>111</v>
      </c>
      <c r="D682" s="4" t="s">
        <v>134</v>
      </c>
      <c r="E682" s="4" t="s">
        <v>107</v>
      </c>
      <c r="F682" s="11">
        <v>175</v>
      </c>
      <c r="G682" s="8">
        <v>11</v>
      </c>
      <c r="H682" s="11">
        <v>450</v>
      </c>
      <c r="I682" s="11">
        <v>4950</v>
      </c>
    </row>
    <row r="683" spans="1:9" x14ac:dyDescent="0.45">
      <c r="A683" s="2">
        <v>43160</v>
      </c>
      <c r="B683" s="4" t="s">
        <v>138</v>
      </c>
      <c r="C683" s="4" t="s">
        <v>111</v>
      </c>
      <c r="D683" s="4" t="s">
        <v>134</v>
      </c>
      <c r="E683" s="4" t="s">
        <v>107</v>
      </c>
      <c r="F683" s="11">
        <v>175</v>
      </c>
      <c r="G683" s="8">
        <v>1</v>
      </c>
      <c r="H683" s="11">
        <v>450</v>
      </c>
      <c r="I683" s="11">
        <v>450</v>
      </c>
    </row>
    <row r="684" spans="1:9" x14ac:dyDescent="0.45">
      <c r="A684" s="2">
        <v>44304</v>
      </c>
      <c r="B684" s="4" t="s">
        <v>139</v>
      </c>
      <c r="C684" s="4" t="s">
        <v>111</v>
      </c>
      <c r="D684" s="4" t="s">
        <v>134</v>
      </c>
      <c r="E684" s="4" t="s">
        <v>128</v>
      </c>
      <c r="F684" s="11">
        <v>175</v>
      </c>
      <c r="G684" s="8">
        <v>10</v>
      </c>
      <c r="H684" s="11">
        <v>450</v>
      </c>
      <c r="I684" s="11">
        <v>4500</v>
      </c>
    </row>
    <row r="685" spans="1:9" x14ac:dyDescent="0.45">
      <c r="A685" s="2">
        <v>43495</v>
      </c>
      <c r="B685" s="4" t="s">
        <v>140</v>
      </c>
      <c r="C685" s="4" t="s">
        <v>111</v>
      </c>
      <c r="D685" s="4" t="s">
        <v>134</v>
      </c>
      <c r="E685" s="4" t="s">
        <v>129</v>
      </c>
      <c r="F685" s="11">
        <v>175</v>
      </c>
      <c r="G685" s="8">
        <v>1</v>
      </c>
      <c r="H685" s="11">
        <v>450</v>
      </c>
      <c r="I685" s="11">
        <v>450</v>
      </c>
    </row>
    <row r="686" spans="1:9" x14ac:dyDescent="0.45">
      <c r="A686" s="2">
        <v>43617</v>
      </c>
      <c r="B686" s="4" t="s">
        <v>138</v>
      </c>
      <c r="C686" s="4" t="s">
        <v>111</v>
      </c>
      <c r="D686" s="4" t="s">
        <v>134</v>
      </c>
      <c r="E686" s="4" t="s">
        <v>129</v>
      </c>
      <c r="F686" s="11">
        <v>175</v>
      </c>
      <c r="G686" s="8">
        <v>1</v>
      </c>
      <c r="H686" s="11">
        <v>450</v>
      </c>
      <c r="I686" s="11">
        <v>450</v>
      </c>
    </row>
    <row r="687" spans="1:9" x14ac:dyDescent="0.45">
      <c r="A687" s="2">
        <v>43454</v>
      </c>
      <c r="B687" s="4" t="s">
        <v>120</v>
      </c>
      <c r="C687" s="4" t="s">
        <v>111</v>
      </c>
      <c r="D687" s="4" t="s">
        <v>134</v>
      </c>
      <c r="E687" s="4" t="s">
        <v>127</v>
      </c>
      <c r="F687" s="11">
        <v>175</v>
      </c>
      <c r="G687" s="8">
        <v>35</v>
      </c>
      <c r="H687" s="11">
        <v>450</v>
      </c>
      <c r="I687" s="11">
        <v>15750</v>
      </c>
    </row>
    <row r="688" spans="1:9" x14ac:dyDescent="0.45">
      <c r="A688" s="2">
        <v>44428</v>
      </c>
      <c r="B688" s="4" t="s">
        <v>113</v>
      </c>
      <c r="C688" s="4" t="s">
        <v>111</v>
      </c>
      <c r="D688" s="4" t="s">
        <v>134</v>
      </c>
      <c r="E688" s="4" t="s">
        <v>128</v>
      </c>
      <c r="F688" s="11">
        <v>175</v>
      </c>
      <c r="G688" s="8">
        <v>19</v>
      </c>
      <c r="H688" s="11">
        <v>450</v>
      </c>
      <c r="I688" s="11">
        <v>8550</v>
      </c>
    </row>
    <row r="689" spans="1:9" x14ac:dyDescent="0.45">
      <c r="A689" s="2">
        <v>44530</v>
      </c>
      <c r="B689" s="4" t="s">
        <v>145</v>
      </c>
      <c r="C689" s="4" t="s">
        <v>111</v>
      </c>
      <c r="D689" s="4" t="s">
        <v>134</v>
      </c>
      <c r="E689" s="4" t="s">
        <v>129</v>
      </c>
      <c r="F689" s="11">
        <v>175</v>
      </c>
      <c r="G689" s="8">
        <v>5</v>
      </c>
      <c r="H689" s="11">
        <v>450</v>
      </c>
      <c r="I689" s="11">
        <v>2250</v>
      </c>
    </row>
    <row r="690" spans="1:9" x14ac:dyDescent="0.45">
      <c r="A690" s="2">
        <v>44233</v>
      </c>
      <c r="B690" s="4" t="s">
        <v>139</v>
      </c>
      <c r="C690" s="4" t="s">
        <v>111</v>
      </c>
      <c r="D690" s="4" t="s">
        <v>134</v>
      </c>
      <c r="E690" s="4" t="s">
        <v>125</v>
      </c>
      <c r="F690" s="11">
        <v>175</v>
      </c>
      <c r="G690" s="8">
        <v>4</v>
      </c>
      <c r="H690" s="11">
        <v>450</v>
      </c>
      <c r="I690" s="11">
        <v>1800</v>
      </c>
    </row>
    <row r="691" spans="1:9" x14ac:dyDescent="0.45">
      <c r="A691" s="2">
        <v>44308</v>
      </c>
      <c r="B691" s="4" t="s">
        <v>141</v>
      </c>
      <c r="C691" s="4" t="s">
        <v>111</v>
      </c>
      <c r="D691" s="4" t="s">
        <v>134</v>
      </c>
      <c r="E691" s="4" t="s">
        <v>107</v>
      </c>
      <c r="F691" s="11">
        <v>175</v>
      </c>
      <c r="G691" s="8">
        <v>8</v>
      </c>
      <c r="H691" s="11">
        <v>450</v>
      </c>
      <c r="I691" s="11">
        <v>3600</v>
      </c>
    </row>
    <row r="692" spans="1:9" x14ac:dyDescent="0.45">
      <c r="A692" s="2">
        <v>44084</v>
      </c>
      <c r="B692" s="4" t="s">
        <v>143</v>
      </c>
      <c r="C692" s="4" t="s">
        <v>111</v>
      </c>
      <c r="D692" s="4" t="s">
        <v>134</v>
      </c>
      <c r="E692" s="4" t="s">
        <v>129</v>
      </c>
      <c r="F692" s="11">
        <v>175</v>
      </c>
      <c r="G692" s="8">
        <v>4</v>
      </c>
      <c r="H692" s="11">
        <v>450</v>
      </c>
      <c r="I692" s="11">
        <v>1800</v>
      </c>
    </row>
    <row r="693" spans="1:9" x14ac:dyDescent="0.45">
      <c r="A693" s="2">
        <v>44088</v>
      </c>
      <c r="B693" s="4" t="s">
        <v>117</v>
      </c>
      <c r="C693" s="4" t="s">
        <v>111</v>
      </c>
      <c r="D693" s="4" t="s">
        <v>134</v>
      </c>
      <c r="E693" s="4" t="s">
        <v>128</v>
      </c>
      <c r="F693" s="11">
        <v>175</v>
      </c>
      <c r="G693" s="8">
        <v>11</v>
      </c>
      <c r="H693" s="11">
        <v>450</v>
      </c>
      <c r="I693" s="11">
        <v>4950</v>
      </c>
    </row>
    <row r="694" spans="1:9" x14ac:dyDescent="0.45">
      <c r="A694" s="2">
        <v>43390</v>
      </c>
      <c r="B694" s="4" t="s">
        <v>119</v>
      </c>
      <c r="C694" s="4" t="s">
        <v>111</v>
      </c>
      <c r="D694" s="4" t="s">
        <v>134</v>
      </c>
      <c r="E694" s="4" t="s">
        <v>125</v>
      </c>
      <c r="F694" s="11">
        <v>175</v>
      </c>
      <c r="G694" s="8">
        <v>29</v>
      </c>
      <c r="H694" s="11">
        <v>450</v>
      </c>
      <c r="I694" s="11">
        <v>13050</v>
      </c>
    </row>
    <row r="695" spans="1:9" x14ac:dyDescent="0.45">
      <c r="A695" s="2">
        <v>44422</v>
      </c>
      <c r="B695" s="4" t="s">
        <v>116</v>
      </c>
      <c r="C695" s="4" t="s">
        <v>111</v>
      </c>
      <c r="D695" s="4" t="s">
        <v>134</v>
      </c>
      <c r="E695" s="4" t="s">
        <v>129</v>
      </c>
      <c r="F695" s="11">
        <v>175</v>
      </c>
      <c r="G695" s="8">
        <v>2</v>
      </c>
      <c r="H695" s="11">
        <v>450</v>
      </c>
      <c r="I695" s="11">
        <v>900</v>
      </c>
    </row>
    <row r="696" spans="1:9" x14ac:dyDescent="0.45">
      <c r="A696" s="2">
        <v>43534</v>
      </c>
      <c r="B696" s="4" t="s">
        <v>124</v>
      </c>
      <c r="C696" s="4" t="s">
        <v>111</v>
      </c>
      <c r="D696" s="4" t="s">
        <v>134</v>
      </c>
      <c r="E696" s="4" t="s">
        <v>125</v>
      </c>
      <c r="F696" s="11">
        <v>175</v>
      </c>
      <c r="G696" s="8">
        <v>21</v>
      </c>
      <c r="H696" s="11">
        <v>450</v>
      </c>
      <c r="I696" s="11">
        <v>9450</v>
      </c>
    </row>
    <row r="697" spans="1:9" x14ac:dyDescent="0.45">
      <c r="A697" s="2">
        <v>43865</v>
      </c>
      <c r="B697" s="4" t="s">
        <v>113</v>
      </c>
      <c r="C697" s="4" t="s">
        <v>111</v>
      </c>
      <c r="D697" s="4" t="s">
        <v>134</v>
      </c>
      <c r="E697" s="4" t="s">
        <v>107</v>
      </c>
      <c r="F697" s="11">
        <v>175</v>
      </c>
      <c r="G697" s="8">
        <v>3</v>
      </c>
      <c r="H697" s="11">
        <v>450</v>
      </c>
      <c r="I697" s="11">
        <v>1350</v>
      </c>
    </row>
    <row r="698" spans="1:9" x14ac:dyDescent="0.45">
      <c r="A698" s="2">
        <v>43829</v>
      </c>
      <c r="B698" s="4" t="s">
        <v>137</v>
      </c>
      <c r="C698" s="4" t="s">
        <v>111</v>
      </c>
      <c r="D698" s="4" t="s">
        <v>134</v>
      </c>
      <c r="E698" s="4" t="s">
        <v>128</v>
      </c>
      <c r="F698" s="11">
        <v>175</v>
      </c>
      <c r="G698" s="8">
        <v>10</v>
      </c>
      <c r="H698" s="11">
        <v>450</v>
      </c>
      <c r="I698" s="11">
        <v>4500</v>
      </c>
    </row>
    <row r="699" spans="1:9" x14ac:dyDescent="0.45">
      <c r="A699" s="2">
        <v>43595</v>
      </c>
      <c r="B699" s="4" t="s">
        <v>117</v>
      </c>
      <c r="C699" s="4" t="s">
        <v>111</v>
      </c>
      <c r="D699" s="4" t="s">
        <v>134</v>
      </c>
      <c r="E699" s="4" t="s">
        <v>129</v>
      </c>
      <c r="F699" s="11">
        <v>175</v>
      </c>
      <c r="G699" s="8">
        <v>1</v>
      </c>
      <c r="H699" s="11">
        <v>450</v>
      </c>
      <c r="I699" s="11">
        <v>450</v>
      </c>
    </row>
    <row r="700" spans="1:9" x14ac:dyDescent="0.45">
      <c r="A700" s="2">
        <v>44013</v>
      </c>
      <c r="B700" s="4" t="s">
        <v>140</v>
      </c>
      <c r="C700" s="4" t="s">
        <v>111</v>
      </c>
      <c r="D700" s="4" t="s">
        <v>134</v>
      </c>
      <c r="E700" s="4" t="s">
        <v>125</v>
      </c>
      <c r="F700" s="11">
        <v>175</v>
      </c>
      <c r="G700" s="8">
        <v>16</v>
      </c>
      <c r="H700" s="11">
        <v>450</v>
      </c>
      <c r="I700" s="11">
        <v>7200</v>
      </c>
    </row>
    <row r="701" spans="1:9" x14ac:dyDescent="0.45">
      <c r="A701" s="2">
        <v>44283</v>
      </c>
      <c r="B701" s="4" t="s">
        <v>143</v>
      </c>
      <c r="C701" s="4" t="s">
        <v>111</v>
      </c>
      <c r="D701" s="4" t="s">
        <v>134</v>
      </c>
      <c r="E701" s="4" t="s">
        <v>128</v>
      </c>
      <c r="F701" s="11">
        <v>175</v>
      </c>
      <c r="G701" s="8">
        <v>11</v>
      </c>
      <c r="H701" s="11">
        <v>450</v>
      </c>
      <c r="I701" s="11">
        <v>4950</v>
      </c>
    </row>
    <row r="702" spans="1:9" x14ac:dyDescent="0.45">
      <c r="A702" s="2">
        <v>44254</v>
      </c>
      <c r="B702" s="4" t="s">
        <v>119</v>
      </c>
      <c r="C702" s="4" t="s">
        <v>111</v>
      </c>
      <c r="D702" s="4" t="s">
        <v>134</v>
      </c>
      <c r="E702" s="4" t="s">
        <v>129</v>
      </c>
      <c r="F702" s="11">
        <v>175</v>
      </c>
      <c r="G702" s="8">
        <v>8</v>
      </c>
      <c r="H702" s="11">
        <v>450</v>
      </c>
      <c r="I702" s="11">
        <v>3600</v>
      </c>
    </row>
    <row r="703" spans="1:9" x14ac:dyDescent="0.45">
      <c r="A703" s="2">
        <v>43169</v>
      </c>
      <c r="B703" s="4" t="s">
        <v>138</v>
      </c>
      <c r="C703" s="4" t="s">
        <v>111</v>
      </c>
      <c r="D703" s="4" t="s">
        <v>134</v>
      </c>
      <c r="E703" s="4" t="s">
        <v>127</v>
      </c>
      <c r="F703" s="11">
        <v>175</v>
      </c>
      <c r="G703" s="8">
        <v>39</v>
      </c>
      <c r="H703" s="11">
        <v>450</v>
      </c>
      <c r="I703" s="11">
        <v>17550</v>
      </c>
    </row>
    <row r="704" spans="1:9" x14ac:dyDescent="0.45">
      <c r="A704" s="2">
        <v>44360</v>
      </c>
      <c r="B704" s="4" t="s">
        <v>136</v>
      </c>
      <c r="C704" s="4" t="s">
        <v>111</v>
      </c>
      <c r="D704" s="4" t="s">
        <v>134</v>
      </c>
      <c r="E704" s="4" t="s">
        <v>125</v>
      </c>
      <c r="F704" s="11">
        <v>175</v>
      </c>
      <c r="G704" s="8">
        <v>9</v>
      </c>
      <c r="H704" s="11">
        <v>450</v>
      </c>
      <c r="I704" s="11">
        <v>4050</v>
      </c>
    </row>
    <row r="705" spans="1:9" x14ac:dyDescent="0.45">
      <c r="A705" s="2">
        <v>43462</v>
      </c>
      <c r="B705" s="4" t="s">
        <v>116</v>
      </c>
      <c r="C705" s="4" t="s">
        <v>111</v>
      </c>
      <c r="D705" s="4" t="s">
        <v>134</v>
      </c>
      <c r="E705" s="4" t="s">
        <v>129</v>
      </c>
      <c r="F705" s="11">
        <v>175</v>
      </c>
      <c r="G705" s="8">
        <v>7</v>
      </c>
      <c r="H705" s="11">
        <v>450</v>
      </c>
      <c r="I705" s="11">
        <v>3150</v>
      </c>
    </row>
    <row r="706" spans="1:9" x14ac:dyDescent="0.45">
      <c r="A706" s="2">
        <v>44282</v>
      </c>
      <c r="B706" s="4" t="s">
        <v>139</v>
      </c>
      <c r="C706" s="4" t="s">
        <v>111</v>
      </c>
      <c r="D706" s="4" t="s">
        <v>134</v>
      </c>
      <c r="E706" s="4" t="s">
        <v>127</v>
      </c>
      <c r="F706" s="11">
        <v>175</v>
      </c>
      <c r="G706" s="8">
        <v>29</v>
      </c>
      <c r="H706" s="11">
        <v>450</v>
      </c>
      <c r="I706" s="11">
        <v>13050</v>
      </c>
    </row>
    <row r="707" spans="1:9" x14ac:dyDescent="0.45">
      <c r="A707" s="2">
        <v>43917</v>
      </c>
      <c r="B707" s="4" t="s">
        <v>113</v>
      </c>
      <c r="C707" s="4" t="s">
        <v>111</v>
      </c>
      <c r="D707" s="4" t="s">
        <v>134</v>
      </c>
      <c r="E707" s="4" t="s">
        <v>127</v>
      </c>
      <c r="F707" s="11">
        <v>175</v>
      </c>
      <c r="G707" s="8">
        <v>17</v>
      </c>
      <c r="H707" s="11">
        <v>450</v>
      </c>
      <c r="I707" s="11">
        <v>7650</v>
      </c>
    </row>
    <row r="708" spans="1:9" x14ac:dyDescent="0.45">
      <c r="A708" s="2">
        <v>44280</v>
      </c>
      <c r="B708" s="4" t="s">
        <v>120</v>
      </c>
      <c r="C708" s="4" t="s">
        <v>111</v>
      </c>
      <c r="D708" s="4" t="s">
        <v>134</v>
      </c>
      <c r="E708" s="4" t="s">
        <v>107</v>
      </c>
      <c r="F708" s="11">
        <v>175</v>
      </c>
      <c r="G708" s="8">
        <v>5</v>
      </c>
      <c r="H708" s="11">
        <v>450</v>
      </c>
      <c r="I708" s="11">
        <v>2250</v>
      </c>
    </row>
    <row r="709" spans="1:9" x14ac:dyDescent="0.45">
      <c r="A709" s="2">
        <v>44348</v>
      </c>
      <c r="B709" s="4" t="s">
        <v>122</v>
      </c>
      <c r="C709" s="4" t="s">
        <v>111</v>
      </c>
      <c r="D709" s="4" t="s">
        <v>134</v>
      </c>
      <c r="E709" s="4" t="s">
        <v>127</v>
      </c>
      <c r="F709" s="11">
        <v>175</v>
      </c>
      <c r="G709" s="8">
        <v>29</v>
      </c>
      <c r="H709" s="11">
        <v>450</v>
      </c>
      <c r="I709" s="11">
        <v>13050</v>
      </c>
    </row>
    <row r="710" spans="1:9" x14ac:dyDescent="0.45">
      <c r="A710" s="2">
        <v>43376</v>
      </c>
      <c r="B710" s="4" t="s">
        <v>138</v>
      </c>
      <c r="C710" s="4" t="s">
        <v>111</v>
      </c>
      <c r="D710" s="4" t="s">
        <v>134</v>
      </c>
      <c r="E710" s="4" t="s">
        <v>128</v>
      </c>
      <c r="F710" s="11">
        <v>175</v>
      </c>
      <c r="G710" s="8">
        <v>18</v>
      </c>
      <c r="H710" s="11">
        <v>450</v>
      </c>
      <c r="I710" s="11">
        <v>8100</v>
      </c>
    </row>
    <row r="711" spans="1:9" x14ac:dyDescent="0.45">
      <c r="A711" s="2">
        <v>44505</v>
      </c>
      <c r="B711" s="4" t="s">
        <v>115</v>
      </c>
      <c r="C711" s="4" t="s">
        <v>111</v>
      </c>
      <c r="D711" s="4" t="s">
        <v>134</v>
      </c>
      <c r="E711" s="4" t="s">
        <v>107</v>
      </c>
      <c r="F711" s="11">
        <v>175</v>
      </c>
      <c r="G711" s="8">
        <v>10</v>
      </c>
      <c r="H711" s="11">
        <v>450</v>
      </c>
      <c r="I711" s="11">
        <v>4500</v>
      </c>
    </row>
    <row r="712" spans="1:9" x14ac:dyDescent="0.45">
      <c r="A712" s="2">
        <v>44147</v>
      </c>
      <c r="B712" s="4" t="s">
        <v>110</v>
      </c>
      <c r="C712" s="4" t="s">
        <v>111</v>
      </c>
      <c r="D712" s="4" t="s">
        <v>134</v>
      </c>
      <c r="E712" s="4" t="s">
        <v>128</v>
      </c>
      <c r="F712" s="11">
        <v>175</v>
      </c>
      <c r="G712" s="8">
        <v>37</v>
      </c>
      <c r="H712" s="11">
        <v>450</v>
      </c>
      <c r="I712" s="11">
        <v>16650</v>
      </c>
    </row>
    <row r="713" spans="1:9" x14ac:dyDescent="0.45">
      <c r="A713" s="2">
        <v>44390</v>
      </c>
      <c r="B713" s="4" t="s">
        <v>135</v>
      </c>
      <c r="C713" s="4" t="s">
        <v>111</v>
      </c>
      <c r="D713" s="4" t="s">
        <v>134</v>
      </c>
      <c r="E713" s="4" t="s">
        <v>107</v>
      </c>
      <c r="F713" s="11">
        <v>175</v>
      </c>
      <c r="G713" s="8">
        <v>18</v>
      </c>
      <c r="H713" s="11">
        <v>450</v>
      </c>
      <c r="I713" s="11">
        <v>8100</v>
      </c>
    </row>
    <row r="714" spans="1:9" x14ac:dyDescent="0.45">
      <c r="A714" s="2">
        <v>44323</v>
      </c>
      <c r="B714" s="4" t="s">
        <v>139</v>
      </c>
      <c r="C714" s="4" t="s">
        <v>111</v>
      </c>
      <c r="D714" s="4" t="s">
        <v>134</v>
      </c>
      <c r="E714" s="4" t="s">
        <v>129</v>
      </c>
      <c r="F714" s="11">
        <v>175</v>
      </c>
      <c r="G714" s="8">
        <v>6</v>
      </c>
      <c r="H714" s="11">
        <v>450</v>
      </c>
      <c r="I714" s="11">
        <v>2700</v>
      </c>
    </row>
    <row r="715" spans="1:9" x14ac:dyDescent="0.45">
      <c r="A715" s="2">
        <v>44066</v>
      </c>
      <c r="B715" s="4" t="s">
        <v>121</v>
      </c>
      <c r="C715" s="4" t="s">
        <v>111</v>
      </c>
      <c r="D715" s="4" t="s">
        <v>134</v>
      </c>
      <c r="E715" s="4" t="s">
        <v>127</v>
      </c>
      <c r="F715" s="11">
        <v>175</v>
      </c>
      <c r="G715" s="8">
        <v>21</v>
      </c>
      <c r="H715" s="11">
        <v>450</v>
      </c>
      <c r="I715" s="11">
        <v>9450</v>
      </c>
    </row>
    <row r="716" spans="1:9" x14ac:dyDescent="0.45">
      <c r="A716" s="2">
        <v>44176</v>
      </c>
      <c r="B716" s="4" t="s">
        <v>137</v>
      </c>
      <c r="C716" s="4" t="s">
        <v>111</v>
      </c>
      <c r="D716" s="4" t="s">
        <v>134</v>
      </c>
      <c r="E716" s="4" t="s">
        <v>107</v>
      </c>
      <c r="F716" s="11">
        <v>175</v>
      </c>
      <c r="G716" s="8">
        <v>11</v>
      </c>
      <c r="H716" s="11">
        <v>450</v>
      </c>
      <c r="I716" s="11">
        <v>4950</v>
      </c>
    </row>
    <row r="717" spans="1:9" x14ac:dyDescent="0.45">
      <c r="A717" s="2">
        <v>43160</v>
      </c>
      <c r="B717" s="4" t="s">
        <v>138</v>
      </c>
      <c r="C717" s="4" t="s">
        <v>111</v>
      </c>
      <c r="D717" s="4" t="s">
        <v>134</v>
      </c>
      <c r="E717" s="4" t="s">
        <v>107</v>
      </c>
      <c r="F717" s="11">
        <v>175</v>
      </c>
      <c r="G717" s="8">
        <v>1</v>
      </c>
      <c r="H717" s="11">
        <v>450</v>
      </c>
      <c r="I717" s="11">
        <v>450</v>
      </c>
    </row>
    <row r="718" spans="1:9" x14ac:dyDescent="0.45">
      <c r="A718" s="2">
        <v>44304</v>
      </c>
      <c r="B718" s="4" t="s">
        <v>139</v>
      </c>
      <c r="C718" s="4" t="s">
        <v>111</v>
      </c>
      <c r="D718" s="4" t="s">
        <v>134</v>
      </c>
      <c r="E718" s="4" t="s">
        <v>128</v>
      </c>
      <c r="F718" s="11">
        <v>175</v>
      </c>
      <c r="G718" s="8">
        <v>10</v>
      </c>
      <c r="H718" s="11">
        <v>450</v>
      </c>
      <c r="I718" s="11">
        <v>4500</v>
      </c>
    </row>
    <row r="719" spans="1:9" x14ac:dyDescent="0.45">
      <c r="A719" s="2">
        <v>43495</v>
      </c>
      <c r="B719" s="4" t="s">
        <v>140</v>
      </c>
      <c r="C719" s="4" t="s">
        <v>111</v>
      </c>
      <c r="D719" s="4" t="s">
        <v>134</v>
      </c>
      <c r="E719" s="4" t="s">
        <v>129</v>
      </c>
      <c r="F719" s="11">
        <v>175</v>
      </c>
      <c r="G719" s="8">
        <v>1</v>
      </c>
      <c r="H719" s="11">
        <v>450</v>
      </c>
      <c r="I719" s="11">
        <v>450</v>
      </c>
    </row>
    <row r="720" spans="1:9" x14ac:dyDescent="0.45">
      <c r="A720" s="2">
        <v>43617</v>
      </c>
      <c r="B720" s="4" t="s">
        <v>138</v>
      </c>
      <c r="C720" s="4" t="s">
        <v>111</v>
      </c>
      <c r="D720" s="4" t="s">
        <v>134</v>
      </c>
      <c r="E720" s="4" t="s">
        <v>129</v>
      </c>
      <c r="F720" s="11">
        <v>175</v>
      </c>
      <c r="G720" s="8">
        <v>1</v>
      </c>
      <c r="H720" s="11">
        <v>450</v>
      </c>
      <c r="I720" s="11">
        <v>450</v>
      </c>
    </row>
    <row r="721" spans="1:9" x14ac:dyDescent="0.45">
      <c r="A721" s="2">
        <v>43454</v>
      </c>
      <c r="B721" s="4" t="s">
        <v>120</v>
      </c>
      <c r="C721" s="4" t="s">
        <v>111</v>
      </c>
      <c r="D721" s="4" t="s">
        <v>134</v>
      </c>
      <c r="E721" s="4" t="s">
        <v>127</v>
      </c>
      <c r="F721" s="11">
        <v>175</v>
      </c>
      <c r="G721" s="8">
        <v>35</v>
      </c>
      <c r="H721" s="11">
        <v>450</v>
      </c>
      <c r="I721" s="11">
        <v>15750</v>
      </c>
    </row>
    <row r="722" spans="1:9" x14ac:dyDescent="0.45">
      <c r="A722" s="2">
        <v>44428</v>
      </c>
      <c r="B722" s="4" t="s">
        <v>113</v>
      </c>
      <c r="C722" s="4" t="s">
        <v>111</v>
      </c>
      <c r="D722" s="4" t="s">
        <v>134</v>
      </c>
      <c r="E722" s="4" t="s">
        <v>128</v>
      </c>
      <c r="F722" s="11">
        <v>175</v>
      </c>
      <c r="G722" s="8">
        <v>19</v>
      </c>
      <c r="H722" s="11">
        <v>450</v>
      </c>
      <c r="I722" s="11">
        <v>8550</v>
      </c>
    </row>
    <row r="723" spans="1:9" x14ac:dyDescent="0.45">
      <c r="A723" s="2">
        <v>44530</v>
      </c>
      <c r="B723" s="4" t="s">
        <v>145</v>
      </c>
      <c r="C723" s="4" t="s">
        <v>111</v>
      </c>
      <c r="D723" s="4" t="s">
        <v>134</v>
      </c>
      <c r="E723" s="4" t="s">
        <v>129</v>
      </c>
      <c r="F723" s="11">
        <v>175</v>
      </c>
      <c r="G723" s="8">
        <v>5</v>
      </c>
      <c r="H723" s="11">
        <v>450</v>
      </c>
      <c r="I723" s="11">
        <v>2250</v>
      </c>
    </row>
    <row r="724" spans="1:9" x14ac:dyDescent="0.45">
      <c r="A724" s="2">
        <v>44233</v>
      </c>
      <c r="B724" s="4" t="s">
        <v>139</v>
      </c>
      <c r="C724" s="4" t="s">
        <v>111</v>
      </c>
      <c r="D724" s="4" t="s">
        <v>134</v>
      </c>
      <c r="E724" s="4" t="s">
        <v>125</v>
      </c>
      <c r="F724" s="11">
        <v>175</v>
      </c>
      <c r="G724" s="8">
        <v>4</v>
      </c>
      <c r="H724" s="11">
        <v>450</v>
      </c>
      <c r="I724" s="11">
        <v>1800</v>
      </c>
    </row>
    <row r="725" spans="1:9" x14ac:dyDescent="0.45">
      <c r="A725" s="2">
        <v>44308</v>
      </c>
      <c r="B725" s="4" t="s">
        <v>141</v>
      </c>
      <c r="C725" s="4" t="s">
        <v>111</v>
      </c>
      <c r="D725" s="4" t="s">
        <v>134</v>
      </c>
      <c r="E725" s="4" t="s">
        <v>107</v>
      </c>
      <c r="F725" s="11">
        <v>175</v>
      </c>
      <c r="G725" s="8">
        <v>8</v>
      </c>
      <c r="H725" s="11">
        <v>450</v>
      </c>
      <c r="I725" s="11">
        <v>3600</v>
      </c>
    </row>
    <row r="726" spans="1:9" x14ac:dyDescent="0.45">
      <c r="A726" s="2">
        <v>44084</v>
      </c>
      <c r="B726" s="4" t="s">
        <v>143</v>
      </c>
      <c r="C726" s="4" t="s">
        <v>111</v>
      </c>
      <c r="D726" s="4" t="s">
        <v>134</v>
      </c>
      <c r="E726" s="4" t="s">
        <v>129</v>
      </c>
      <c r="F726" s="11">
        <v>175</v>
      </c>
      <c r="G726" s="8">
        <v>4</v>
      </c>
      <c r="H726" s="11">
        <v>450</v>
      </c>
      <c r="I726" s="11">
        <v>1800</v>
      </c>
    </row>
    <row r="727" spans="1:9" x14ac:dyDescent="0.45">
      <c r="A727" s="2">
        <v>44088</v>
      </c>
      <c r="B727" s="4" t="s">
        <v>117</v>
      </c>
      <c r="C727" s="4" t="s">
        <v>111</v>
      </c>
      <c r="D727" s="4" t="s">
        <v>134</v>
      </c>
      <c r="E727" s="4" t="s">
        <v>128</v>
      </c>
      <c r="F727" s="11">
        <v>175</v>
      </c>
      <c r="G727" s="8">
        <v>11</v>
      </c>
      <c r="H727" s="11">
        <v>450</v>
      </c>
      <c r="I727" s="11">
        <v>4950</v>
      </c>
    </row>
    <row r="728" spans="1:9" x14ac:dyDescent="0.45">
      <c r="A728" s="2">
        <v>43390</v>
      </c>
      <c r="B728" s="4" t="s">
        <v>119</v>
      </c>
      <c r="C728" s="4" t="s">
        <v>111</v>
      </c>
      <c r="D728" s="4" t="s">
        <v>134</v>
      </c>
      <c r="E728" s="4" t="s">
        <v>125</v>
      </c>
      <c r="F728" s="11">
        <v>175</v>
      </c>
      <c r="G728" s="8">
        <v>29</v>
      </c>
      <c r="H728" s="11">
        <v>450</v>
      </c>
      <c r="I728" s="11">
        <v>13050</v>
      </c>
    </row>
    <row r="729" spans="1:9" x14ac:dyDescent="0.45">
      <c r="A729" s="2">
        <v>44422</v>
      </c>
      <c r="B729" s="4" t="s">
        <v>116</v>
      </c>
      <c r="C729" s="4" t="s">
        <v>111</v>
      </c>
      <c r="D729" s="4" t="s">
        <v>134</v>
      </c>
      <c r="E729" s="4" t="s">
        <v>129</v>
      </c>
      <c r="F729" s="11">
        <v>175</v>
      </c>
      <c r="G729" s="8">
        <v>2</v>
      </c>
      <c r="H729" s="11">
        <v>450</v>
      </c>
      <c r="I729" s="11">
        <v>900</v>
      </c>
    </row>
    <row r="730" spans="1:9" x14ac:dyDescent="0.45">
      <c r="A730" s="2">
        <v>43534</v>
      </c>
      <c r="B730" s="4" t="s">
        <v>124</v>
      </c>
      <c r="C730" s="4" t="s">
        <v>111</v>
      </c>
      <c r="D730" s="4" t="s">
        <v>134</v>
      </c>
      <c r="E730" s="4" t="s">
        <v>125</v>
      </c>
      <c r="F730" s="11">
        <v>175</v>
      </c>
      <c r="G730" s="8">
        <v>21</v>
      </c>
      <c r="H730" s="11">
        <v>450</v>
      </c>
      <c r="I730" s="11">
        <v>9450</v>
      </c>
    </row>
    <row r="731" spans="1:9" x14ac:dyDescent="0.45">
      <c r="A731" s="2">
        <v>43865</v>
      </c>
      <c r="B731" s="4" t="s">
        <v>113</v>
      </c>
      <c r="C731" s="4" t="s">
        <v>111</v>
      </c>
      <c r="D731" s="4" t="s">
        <v>134</v>
      </c>
      <c r="E731" s="4" t="s">
        <v>107</v>
      </c>
      <c r="F731" s="11">
        <v>175</v>
      </c>
      <c r="G731" s="8">
        <v>3</v>
      </c>
      <c r="H731" s="11">
        <v>450</v>
      </c>
      <c r="I731" s="11">
        <v>1350</v>
      </c>
    </row>
    <row r="732" spans="1:9" x14ac:dyDescent="0.45">
      <c r="A732" s="2">
        <v>43829</v>
      </c>
      <c r="B732" s="4" t="s">
        <v>137</v>
      </c>
      <c r="C732" s="4" t="s">
        <v>111</v>
      </c>
      <c r="D732" s="4" t="s">
        <v>134</v>
      </c>
      <c r="E732" s="4" t="s">
        <v>128</v>
      </c>
      <c r="F732" s="11">
        <v>175</v>
      </c>
      <c r="G732" s="8">
        <v>10</v>
      </c>
      <c r="H732" s="11">
        <v>450</v>
      </c>
      <c r="I732" s="11">
        <v>4500</v>
      </c>
    </row>
    <row r="733" spans="1:9" x14ac:dyDescent="0.45">
      <c r="A733" s="2">
        <v>43595</v>
      </c>
      <c r="B733" s="4" t="s">
        <v>117</v>
      </c>
      <c r="C733" s="4" t="s">
        <v>111</v>
      </c>
      <c r="D733" s="4" t="s">
        <v>134</v>
      </c>
      <c r="E733" s="4" t="s">
        <v>129</v>
      </c>
      <c r="F733" s="11">
        <v>175</v>
      </c>
      <c r="G733" s="8">
        <v>1</v>
      </c>
      <c r="H733" s="11">
        <v>450</v>
      </c>
      <c r="I733" s="11">
        <v>450</v>
      </c>
    </row>
    <row r="734" spans="1:9" x14ac:dyDescent="0.45">
      <c r="A734" s="2">
        <v>44013</v>
      </c>
      <c r="B734" s="4" t="s">
        <v>140</v>
      </c>
      <c r="C734" s="4" t="s">
        <v>111</v>
      </c>
      <c r="D734" s="4" t="s">
        <v>134</v>
      </c>
      <c r="E734" s="4" t="s">
        <v>125</v>
      </c>
      <c r="F734" s="11">
        <v>175</v>
      </c>
      <c r="G734" s="8">
        <v>16</v>
      </c>
      <c r="H734" s="11">
        <v>450</v>
      </c>
      <c r="I734" s="11">
        <v>7200</v>
      </c>
    </row>
    <row r="735" spans="1:9" x14ac:dyDescent="0.45">
      <c r="A735" s="2">
        <v>44283</v>
      </c>
      <c r="B735" s="4" t="s">
        <v>143</v>
      </c>
      <c r="C735" s="4" t="s">
        <v>111</v>
      </c>
      <c r="D735" s="4" t="s">
        <v>134</v>
      </c>
      <c r="E735" s="4" t="s">
        <v>128</v>
      </c>
      <c r="F735" s="11">
        <v>175</v>
      </c>
      <c r="G735" s="8">
        <v>11</v>
      </c>
      <c r="H735" s="11">
        <v>450</v>
      </c>
      <c r="I735" s="11">
        <v>4950</v>
      </c>
    </row>
    <row r="736" spans="1:9" x14ac:dyDescent="0.45">
      <c r="A736" s="2">
        <v>44254</v>
      </c>
      <c r="B736" s="4" t="s">
        <v>119</v>
      </c>
      <c r="C736" s="4" t="s">
        <v>111</v>
      </c>
      <c r="D736" s="4" t="s">
        <v>134</v>
      </c>
      <c r="E736" s="4" t="s">
        <v>129</v>
      </c>
      <c r="F736" s="11">
        <v>175</v>
      </c>
      <c r="G736" s="8">
        <v>8</v>
      </c>
      <c r="H736" s="11">
        <v>450</v>
      </c>
      <c r="I736" s="11">
        <v>3600</v>
      </c>
    </row>
    <row r="737" spans="1:9" x14ac:dyDescent="0.45">
      <c r="A737" s="2">
        <v>43169</v>
      </c>
      <c r="B737" s="4" t="s">
        <v>138</v>
      </c>
      <c r="C737" s="4" t="s">
        <v>111</v>
      </c>
      <c r="D737" s="4" t="s">
        <v>134</v>
      </c>
      <c r="E737" s="4" t="s">
        <v>127</v>
      </c>
      <c r="F737" s="11">
        <v>175</v>
      </c>
      <c r="G737" s="8">
        <v>39</v>
      </c>
      <c r="H737" s="11">
        <v>450</v>
      </c>
      <c r="I737" s="11">
        <v>17550</v>
      </c>
    </row>
    <row r="738" spans="1:9" x14ac:dyDescent="0.45">
      <c r="A738" s="2">
        <v>44360</v>
      </c>
      <c r="B738" s="4" t="s">
        <v>136</v>
      </c>
      <c r="C738" s="4" t="s">
        <v>111</v>
      </c>
      <c r="D738" s="4" t="s">
        <v>134</v>
      </c>
      <c r="E738" s="4" t="s">
        <v>125</v>
      </c>
      <c r="F738" s="11">
        <v>175</v>
      </c>
      <c r="G738" s="8">
        <v>9</v>
      </c>
      <c r="H738" s="11">
        <v>450</v>
      </c>
      <c r="I738" s="11">
        <v>4050</v>
      </c>
    </row>
    <row r="739" spans="1:9" x14ac:dyDescent="0.45">
      <c r="A739" s="2">
        <v>43462</v>
      </c>
      <c r="B739" s="4" t="s">
        <v>116</v>
      </c>
      <c r="C739" s="4" t="s">
        <v>111</v>
      </c>
      <c r="D739" s="4" t="s">
        <v>134</v>
      </c>
      <c r="E739" s="4" t="s">
        <v>129</v>
      </c>
      <c r="F739" s="11">
        <v>175</v>
      </c>
      <c r="G739" s="8">
        <v>7</v>
      </c>
      <c r="H739" s="11">
        <v>450</v>
      </c>
      <c r="I739" s="11">
        <v>3150</v>
      </c>
    </row>
    <row r="740" spans="1:9" x14ac:dyDescent="0.45">
      <c r="A740" s="2">
        <v>44282</v>
      </c>
      <c r="B740" s="4" t="s">
        <v>139</v>
      </c>
      <c r="C740" s="4" t="s">
        <v>111</v>
      </c>
      <c r="D740" s="4" t="s">
        <v>134</v>
      </c>
      <c r="E740" s="4" t="s">
        <v>127</v>
      </c>
      <c r="F740" s="11">
        <v>175</v>
      </c>
      <c r="G740" s="8">
        <v>29</v>
      </c>
      <c r="H740" s="11">
        <v>450</v>
      </c>
      <c r="I740" s="11">
        <v>13050</v>
      </c>
    </row>
    <row r="741" spans="1:9" x14ac:dyDescent="0.45">
      <c r="A741" s="2">
        <v>43917</v>
      </c>
      <c r="B741" s="4" t="s">
        <v>113</v>
      </c>
      <c r="C741" s="4" t="s">
        <v>111</v>
      </c>
      <c r="D741" s="4" t="s">
        <v>134</v>
      </c>
      <c r="E741" s="4" t="s">
        <v>127</v>
      </c>
      <c r="F741" s="11">
        <v>175</v>
      </c>
      <c r="G741" s="8">
        <v>17</v>
      </c>
      <c r="H741" s="11">
        <v>450</v>
      </c>
      <c r="I741" s="11">
        <v>7650</v>
      </c>
    </row>
    <row r="742" spans="1:9" x14ac:dyDescent="0.45">
      <c r="A742" s="2">
        <v>44280</v>
      </c>
      <c r="B742" s="4" t="s">
        <v>120</v>
      </c>
      <c r="C742" s="4" t="s">
        <v>111</v>
      </c>
      <c r="D742" s="4" t="s">
        <v>134</v>
      </c>
      <c r="E742" s="4" t="s">
        <v>107</v>
      </c>
      <c r="F742" s="11">
        <v>175</v>
      </c>
      <c r="G742" s="8">
        <v>5</v>
      </c>
      <c r="H742" s="11">
        <v>450</v>
      </c>
      <c r="I742" s="11">
        <v>2250</v>
      </c>
    </row>
    <row r="743" spans="1:9" x14ac:dyDescent="0.45">
      <c r="A743" s="2">
        <v>44348</v>
      </c>
      <c r="B743" s="4" t="s">
        <v>122</v>
      </c>
      <c r="C743" s="4" t="s">
        <v>111</v>
      </c>
      <c r="D743" s="4" t="s">
        <v>134</v>
      </c>
      <c r="E743" s="4" t="s">
        <v>127</v>
      </c>
      <c r="F743" s="11">
        <v>175</v>
      </c>
      <c r="G743" s="8">
        <v>29</v>
      </c>
      <c r="H743" s="11">
        <v>450</v>
      </c>
      <c r="I743" s="11">
        <v>13050</v>
      </c>
    </row>
    <row r="744" spans="1:9" x14ac:dyDescent="0.45">
      <c r="A744" s="2">
        <v>43338</v>
      </c>
      <c r="B744" s="4" t="s">
        <v>143</v>
      </c>
      <c r="C744" s="4" t="s">
        <v>114</v>
      </c>
      <c r="D744" s="4" t="s">
        <v>134</v>
      </c>
      <c r="E744" s="4" t="s">
        <v>107</v>
      </c>
      <c r="F744" s="11">
        <v>175</v>
      </c>
      <c r="G744" s="8">
        <v>31</v>
      </c>
      <c r="H744" s="11">
        <v>450</v>
      </c>
      <c r="I744" s="11">
        <v>13950</v>
      </c>
    </row>
    <row r="745" spans="1:9" x14ac:dyDescent="0.45">
      <c r="A745" s="2">
        <v>44187</v>
      </c>
      <c r="B745" s="4" t="s">
        <v>110</v>
      </c>
      <c r="C745" s="4" t="s">
        <v>114</v>
      </c>
      <c r="D745" s="4" t="s">
        <v>134</v>
      </c>
      <c r="E745" s="4" t="s">
        <v>129</v>
      </c>
      <c r="F745" s="11">
        <v>175</v>
      </c>
      <c r="G745" s="8">
        <v>20</v>
      </c>
      <c r="H745" s="11">
        <v>450</v>
      </c>
      <c r="I745" s="11">
        <v>9000</v>
      </c>
    </row>
    <row r="746" spans="1:9" x14ac:dyDescent="0.45">
      <c r="A746" s="2">
        <v>43276</v>
      </c>
      <c r="B746" s="4" t="s">
        <v>122</v>
      </c>
      <c r="C746" s="4" t="s">
        <v>114</v>
      </c>
      <c r="D746" s="4" t="s">
        <v>134</v>
      </c>
      <c r="E746" s="4" t="s">
        <v>129</v>
      </c>
      <c r="F746" s="11">
        <v>175</v>
      </c>
      <c r="G746" s="8">
        <v>28</v>
      </c>
      <c r="H746" s="11">
        <v>450</v>
      </c>
      <c r="I746" s="11">
        <v>12600</v>
      </c>
    </row>
    <row r="747" spans="1:9" x14ac:dyDescent="0.45">
      <c r="A747" s="2">
        <v>43447</v>
      </c>
      <c r="B747" s="4" t="s">
        <v>121</v>
      </c>
      <c r="C747" s="4" t="s">
        <v>114</v>
      </c>
      <c r="D747" s="4" t="s">
        <v>134</v>
      </c>
      <c r="E747" s="4" t="s">
        <v>128</v>
      </c>
      <c r="F747" s="11">
        <v>175</v>
      </c>
      <c r="G747" s="8">
        <v>70</v>
      </c>
      <c r="H747" s="11">
        <v>450</v>
      </c>
      <c r="I747" s="11">
        <v>31500</v>
      </c>
    </row>
    <row r="748" spans="1:9" x14ac:dyDescent="0.45">
      <c r="A748" s="2">
        <v>44484</v>
      </c>
      <c r="B748" s="4" t="s">
        <v>142</v>
      </c>
      <c r="C748" s="4" t="s">
        <v>114</v>
      </c>
      <c r="D748" s="4" t="s">
        <v>134</v>
      </c>
      <c r="E748" s="4" t="s">
        <v>107</v>
      </c>
      <c r="F748" s="11">
        <v>175</v>
      </c>
      <c r="G748" s="8">
        <v>43</v>
      </c>
      <c r="H748" s="11">
        <v>450</v>
      </c>
      <c r="I748" s="11">
        <v>19350</v>
      </c>
    </row>
    <row r="749" spans="1:9" x14ac:dyDescent="0.45">
      <c r="A749" s="2">
        <v>44460</v>
      </c>
      <c r="B749" s="4" t="s">
        <v>117</v>
      </c>
      <c r="C749" s="4" t="s">
        <v>114</v>
      </c>
      <c r="D749" s="4" t="s">
        <v>134</v>
      </c>
      <c r="E749" s="4" t="s">
        <v>129</v>
      </c>
      <c r="F749" s="11">
        <v>175</v>
      </c>
      <c r="G749" s="8">
        <v>29</v>
      </c>
      <c r="H749" s="11">
        <v>450</v>
      </c>
      <c r="I749" s="11">
        <v>13050</v>
      </c>
    </row>
    <row r="750" spans="1:9" x14ac:dyDescent="0.45">
      <c r="A750" s="2">
        <v>44222</v>
      </c>
      <c r="B750" s="4" t="s">
        <v>141</v>
      </c>
      <c r="C750" s="4" t="s">
        <v>114</v>
      </c>
      <c r="D750" s="4" t="s">
        <v>134</v>
      </c>
      <c r="E750" s="4" t="s">
        <v>107</v>
      </c>
      <c r="F750" s="11">
        <v>175</v>
      </c>
      <c r="G750" s="8">
        <v>96</v>
      </c>
      <c r="H750" s="11">
        <v>450</v>
      </c>
      <c r="I750" s="11">
        <v>43200</v>
      </c>
    </row>
    <row r="751" spans="1:9" x14ac:dyDescent="0.45">
      <c r="A751" s="2">
        <v>43302</v>
      </c>
      <c r="B751" s="4" t="s">
        <v>122</v>
      </c>
      <c r="C751" s="4" t="s">
        <v>114</v>
      </c>
      <c r="D751" s="4" t="s">
        <v>134</v>
      </c>
      <c r="E751" s="4" t="s">
        <v>129</v>
      </c>
      <c r="F751" s="11">
        <v>175</v>
      </c>
      <c r="G751" s="8">
        <v>23</v>
      </c>
      <c r="H751" s="11">
        <v>450</v>
      </c>
      <c r="I751" s="11">
        <v>10350</v>
      </c>
    </row>
    <row r="752" spans="1:9" x14ac:dyDescent="0.45">
      <c r="A752" s="2">
        <v>44000</v>
      </c>
      <c r="B752" s="4" t="s">
        <v>123</v>
      </c>
      <c r="C752" s="4" t="s">
        <v>114</v>
      </c>
      <c r="D752" s="4" t="s">
        <v>134</v>
      </c>
      <c r="E752" s="4" t="s">
        <v>127</v>
      </c>
      <c r="F752" s="11">
        <v>175</v>
      </c>
      <c r="G752" s="8">
        <v>44</v>
      </c>
      <c r="H752" s="11">
        <v>450</v>
      </c>
      <c r="I752" s="11">
        <v>19800</v>
      </c>
    </row>
    <row r="753" spans="1:9" x14ac:dyDescent="0.45">
      <c r="A753" s="2">
        <v>44481</v>
      </c>
      <c r="B753" s="4" t="s">
        <v>109</v>
      </c>
      <c r="C753" s="4" t="s">
        <v>114</v>
      </c>
      <c r="D753" s="4" t="s">
        <v>134</v>
      </c>
      <c r="E753" s="4" t="s">
        <v>128</v>
      </c>
      <c r="F753" s="11">
        <v>175</v>
      </c>
      <c r="G753" s="8">
        <v>17</v>
      </c>
      <c r="H753" s="11">
        <v>450</v>
      </c>
      <c r="I753" s="11">
        <v>7650</v>
      </c>
    </row>
    <row r="754" spans="1:9" x14ac:dyDescent="0.45">
      <c r="A754" s="2">
        <v>44429</v>
      </c>
      <c r="B754" s="4" t="s">
        <v>121</v>
      </c>
      <c r="C754" s="4" t="s">
        <v>114</v>
      </c>
      <c r="D754" s="4" t="s">
        <v>134</v>
      </c>
      <c r="E754" s="4" t="s">
        <v>125</v>
      </c>
      <c r="F754" s="11">
        <v>175</v>
      </c>
      <c r="G754" s="8">
        <v>143</v>
      </c>
      <c r="H754" s="11">
        <v>450</v>
      </c>
      <c r="I754" s="11">
        <v>64350</v>
      </c>
    </row>
    <row r="755" spans="1:9" x14ac:dyDescent="0.45">
      <c r="A755" s="2">
        <v>43513</v>
      </c>
      <c r="B755" s="4" t="s">
        <v>139</v>
      </c>
      <c r="C755" s="4" t="s">
        <v>114</v>
      </c>
      <c r="D755" s="4" t="s">
        <v>134</v>
      </c>
      <c r="E755" s="4" t="s">
        <v>107</v>
      </c>
      <c r="F755" s="11">
        <v>175</v>
      </c>
      <c r="G755" s="8">
        <v>32</v>
      </c>
      <c r="H755" s="11">
        <v>450</v>
      </c>
      <c r="I755" s="11">
        <v>14400</v>
      </c>
    </row>
    <row r="756" spans="1:9" x14ac:dyDescent="0.45">
      <c r="A756" s="2">
        <v>44428</v>
      </c>
      <c r="B756" s="4" t="s">
        <v>136</v>
      </c>
      <c r="C756" s="4" t="s">
        <v>114</v>
      </c>
      <c r="D756" s="4" t="s">
        <v>134</v>
      </c>
      <c r="E756" s="4" t="s">
        <v>107</v>
      </c>
      <c r="F756" s="11">
        <v>175</v>
      </c>
      <c r="G756" s="8">
        <v>118</v>
      </c>
      <c r="H756" s="11">
        <v>450</v>
      </c>
      <c r="I756" s="11">
        <v>53100</v>
      </c>
    </row>
    <row r="757" spans="1:9" x14ac:dyDescent="0.45">
      <c r="A757" s="2">
        <v>43623</v>
      </c>
      <c r="B757" s="4" t="s">
        <v>124</v>
      </c>
      <c r="C757" s="4" t="s">
        <v>114</v>
      </c>
      <c r="D757" s="4" t="s">
        <v>134</v>
      </c>
      <c r="E757" s="4" t="s">
        <v>128</v>
      </c>
      <c r="F757" s="11">
        <v>175</v>
      </c>
      <c r="G757" s="8">
        <v>130</v>
      </c>
      <c r="H757" s="11">
        <v>450</v>
      </c>
      <c r="I757" s="11">
        <v>58500</v>
      </c>
    </row>
    <row r="758" spans="1:9" x14ac:dyDescent="0.45">
      <c r="A758" s="2">
        <v>44481</v>
      </c>
      <c r="B758" s="4" t="s">
        <v>109</v>
      </c>
      <c r="C758" s="4" t="s">
        <v>114</v>
      </c>
      <c r="D758" s="4" t="s">
        <v>134</v>
      </c>
      <c r="E758" s="4" t="s">
        <v>129</v>
      </c>
      <c r="F758" s="11">
        <v>175</v>
      </c>
      <c r="G758" s="8">
        <v>59</v>
      </c>
      <c r="H758" s="11">
        <v>450</v>
      </c>
      <c r="I758" s="11">
        <v>26550</v>
      </c>
    </row>
    <row r="759" spans="1:9" x14ac:dyDescent="0.45">
      <c r="A759" s="2">
        <v>43563</v>
      </c>
      <c r="B759" s="4" t="s">
        <v>121</v>
      </c>
      <c r="C759" s="4" t="s">
        <v>114</v>
      </c>
      <c r="D759" s="4" t="s">
        <v>134</v>
      </c>
      <c r="E759" s="4" t="s">
        <v>128</v>
      </c>
      <c r="F759" s="11">
        <v>175</v>
      </c>
      <c r="G759" s="8">
        <v>28</v>
      </c>
      <c r="H759" s="11">
        <v>450</v>
      </c>
      <c r="I759" s="11">
        <v>12600</v>
      </c>
    </row>
    <row r="760" spans="1:9" x14ac:dyDescent="0.45">
      <c r="A760" s="2">
        <v>43522</v>
      </c>
      <c r="B760" s="4" t="s">
        <v>141</v>
      </c>
      <c r="C760" s="4" t="s">
        <v>114</v>
      </c>
      <c r="D760" s="4" t="s">
        <v>134</v>
      </c>
      <c r="E760" s="4" t="s">
        <v>128</v>
      </c>
      <c r="F760" s="11">
        <v>175</v>
      </c>
      <c r="G760" s="8">
        <v>199</v>
      </c>
      <c r="H760" s="11">
        <v>450</v>
      </c>
      <c r="I760" s="11">
        <v>89550</v>
      </c>
    </row>
    <row r="761" spans="1:9" x14ac:dyDescent="0.45">
      <c r="A761" s="2">
        <v>44080</v>
      </c>
      <c r="B761" s="4" t="s">
        <v>142</v>
      </c>
      <c r="C761" s="4" t="s">
        <v>114</v>
      </c>
      <c r="D761" s="4" t="s">
        <v>134</v>
      </c>
      <c r="E761" s="4" t="s">
        <v>127</v>
      </c>
      <c r="F761" s="11">
        <v>175</v>
      </c>
      <c r="G761" s="8">
        <v>33</v>
      </c>
      <c r="H761" s="11">
        <v>450</v>
      </c>
      <c r="I761" s="11">
        <v>14850</v>
      </c>
    </row>
    <row r="762" spans="1:9" x14ac:dyDescent="0.45">
      <c r="A762" s="2">
        <v>44332</v>
      </c>
      <c r="B762" s="4" t="s">
        <v>121</v>
      </c>
      <c r="C762" s="4" t="s">
        <v>114</v>
      </c>
      <c r="D762" s="4" t="s">
        <v>134</v>
      </c>
      <c r="E762" s="4" t="s">
        <v>125</v>
      </c>
      <c r="F762" s="11">
        <v>175</v>
      </c>
      <c r="G762" s="8">
        <v>122</v>
      </c>
      <c r="H762" s="11">
        <v>450</v>
      </c>
      <c r="I762" s="11">
        <v>54900</v>
      </c>
    </row>
    <row r="763" spans="1:9" x14ac:dyDescent="0.45">
      <c r="A763" s="2">
        <v>44231</v>
      </c>
      <c r="B763" s="4" t="s">
        <v>110</v>
      </c>
      <c r="C763" s="4" t="s">
        <v>114</v>
      </c>
      <c r="D763" s="4" t="s">
        <v>134</v>
      </c>
      <c r="E763" s="4" t="s">
        <v>127</v>
      </c>
      <c r="F763" s="11">
        <v>175</v>
      </c>
      <c r="G763" s="8">
        <v>273</v>
      </c>
      <c r="H763" s="11">
        <v>450</v>
      </c>
      <c r="I763" s="11">
        <v>122850</v>
      </c>
    </row>
    <row r="764" spans="1:9" x14ac:dyDescent="0.45">
      <c r="A764" s="2">
        <v>44336</v>
      </c>
      <c r="B764" s="4" t="s">
        <v>136</v>
      </c>
      <c r="C764" s="4" t="s">
        <v>114</v>
      </c>
      <c r="D764" s="4" t="s">
        <v>134</v>
      </c>
      <c r="E764" s="4" t="s">
        <v>107</v>
      </c>
      <c r="F764" s="11">
        <v>175</v>
      </c>
      <c r="G764" s="8">
        <v>14</v>
      </c>
      <c r="H764" s="11">
        <v>450</v>
      </c>
      <c r="I764" s="11">
        <v>6300</v>
      </c>
    </row>
    <row r="765" spans="1:9" x14ac:dyDescent="0.45">
      <c r="A765" s="2">
        <v>43882</v>
      </c>
      <c r="B765" s="4" t="s">
        <v>109</v>
      </c>
      <c r="C765" s="4" t="s">
        <v>114</v>
      </c>
      <c r="D765" s="4" t="s">
        <v>134</v>
      </c>
      <c r="E765" s="4" t="s">
        <v>128</v>
      </c>
      <c r="F765" s="11">
        <v>175</v>
      </c>
      <c r="G765" s="8">
        <v>34</v>
      </c>
      <c r="H765" s="11">
        <v>450</v>
      </c>
      <c r="I765" s="11">
        <v>15300</v>
      </c>
    </row>
    <row r="766" spans="1:9" x14ac:dyDescent="0.45">
      <c r="A766" s="2">
        <v>43679</v>
      </c>
      <c r="B766" s="4" t="s">
        <v>109</v>
      </c>
      <c r="C766" s="4" t="s">
        <v>114</v>
      </c>
      <c r="D766" s="4" t="s">
        <v>134</v>
      </c>
      <c r="E766" s="4" t="s">
        <v>107</v>
      </c>
      <c r="F766" s="11">
        <v>175</v>
      </c>
      <c r="G766" s="8">
        <v>52</v>
      </c>
      <c r="H766" s="11">
        <v>450</v>
      </c>
      <c r="I766" s="11">
        <v>23400</v>
      </c>
    </row>
    <row r="767" spans="1:9" x14ac:dyDescent="0.45">
      <c r="A767" s="2">
        <v>43835</v>
      </c>
      <c r="B767" s="4" t="s">
        <v>121</v>
      </c>
      <c r="C767" s="4" t="s">
        <v>114</v>
      </c>
      <c r="D767" s="4" t="s">
        <v>134</v>
      </c>
      <c r="E767" s="4" t="s">
        <v>127</v>
      </c>
      <c r="F767" s="11">
        <v>175</v>
      </c>
      <c r="G767" s="8">
        <v>103</v>
      </c>
      <c r="H767" s="11">
        <v>450</v>
      </c>
      <c r="I767" s="11">
        <v>46350</v>
      </c>
    </row>
    <row r="768" spans="1:9" x14ac:dyDescent="0.45">
      <c r="A768" s="2">
        <v>44561</v>
      </c>
      <c r="B768" s="4" t="s">
        <v>144</v>
      </c>
      <c r="C768" s="4" t="s">
        <v>114</v>
      </c>
      <c r="D768" s="4" t="s">
        <v>134</v>
      </c>
      <c r="E768" s="4" t="s">
        <v>128</v>
      </c>
      <c r="F768" s="11">
        <v>175</v>
      </c>
      <c r="G768" s="8">
        <v>140</v>
      </c>
      <c r="H768" s="11">
        <v>450</v>
      </c>
      <c r="I768" s="11">
        <v>63000</v>
      </c>
    </row>
    <row r="769" spans="1:9" x14ac:dyDescent="0.45">
      <c r="A769" s="2">
        <v>43520</v>
      </c>
      <c r="B769" s="4" t="s">
        <v>136</v>
      </c>
      <c r="C769" s="4" t="s">
        <v>114</v>
      </c>
      <c r="D769" s="4" t="s">
        <v>134</v>
      </c>
      <c r="E769" s="4" t="s">
        <v>129</v>
      </c>
      <c r="F769" s="11">
        <v>175</v>
      </c>
      <c r="G769" s="8">
        <v>20</v>
      </c>
      <c r="H769" s="11">
        <v>450</v>
      </c>
      <c r="I769" s="11">
        <v>9000</v>
      </c>
    </row>
    <row r="770" spans="1:9" x14ac:dyDescent="0.45">
      <c r="A770" s="2">
        <v>44286</v>
      </c>
      <c r="B770" s="4" t="s">
        <v>142</v>
      </c>
      <c r="C770" s="4" t="s">
        <v>114</v>
      </c>
      <c r="D770" s="4" t="s">
        <v>134</v>
      </c>
      <c r="E770" s="4" t="s">
        <v>125</v>
      </c>
      <c r="F770" s="11">
        <v>175</v>
      </c>
      <c r="G770" s="8">
        <v>47</v>
      </c>
      <c r="H770" s="11">
        <v>450</v>
      </c>
      <c r="I770" s="11">
        <v>21150</v>
      </c>
    </row>
    <row r="771" spans="1:9" x14ac:dyDescent="0.45">
      <c r="A771" s="2">
        <v>44336</v>
      </c>
      <c r="B771" s="4" t="s">
        <v>120</v>
      </c>
      <c r="C771" s="4" t="s">
        <v>114</v>
      </c>
      <c r="D771" s="4" t="s">
        <v>134</v>
      </c>
      <c r="E771" s="4" t="s">
        <v>107</v>
      </c>
      <c r="F771" s="11">
        <v>175</v>
      </c>
      <c r="G771" s="8">
        <v>14</v>
      </c>
      <c r="H771" s="11">
        <v>450</v>
      </c>
      <c r="I771" s="11">
        <v>6300</v>
      </c>
    </row>
    <row r="772" spans="1:9" x14ac:dyDescent="0.45">
      <c r="A772" s="2">
        <v>44309</v>
      </c>
      <c r="B772" s="4" t="s">
        <v>126</v>
      </c>
      <c r="C772" s="4" t="s">
        <v>114</v>
      </c>
      <c r="D772" s="4" t="s">
        <v>134</v>
      </c>
      <c r="E772" s="4" t="s">
        <v>129</v>
      </c>
      <c r="F772" s="11">
        <v>175</v>
      </c>
      <c r="G772" s="8">
        <v>46</v>
      </c>
      <c r="H772" s="11">
        <v>450</v>
      </c>
      <c r="I772" s="11">
        <v>20700</v>
      </c>
    </row>
    <row r="773" spans="1:9" x14ac:dyDescent="0.45">
      <c r="A773" s="2">
        <v>43287</v>
      </c>
      <c r="B773" s="4" t="s">
        <v>110</v>
      </c>
      <c r="C773" s="4" t="s">
        <v>114</v>
      </c>
      <c r="D773" s="4" t="s">
        <v>134</v>
      </c>
      <c r="E773" s="4" t="s">
        <v>127</v>
      </c>
      <c r="F773" s="11">
        <v>175</v>
      </c>
      <c r="G773" s="8">
        <v>130</v>
      </c>
      <c r="H773" s="11">
        <v>450</v>
      </c>
      <c r="I773" s="11">
        <v>58500</v>
      </c>
    </row>
    <row r="774" spans="1:9" x14ac:dyDescent="0.45">
      <c r="A774" s="2">
        <v>43571</v>
      </c>
      <c r="B774" s="4" t="s">
        <v>141</v>
      </c>
      <c r="C774" s="4" t="s">
        <v>114</v>
      </c>
      <c r="D774" s="4" t="s">
        <v>134</v>
      </c>
      <c r="E774" s="4" t="s">
        <v>128</v>
      </c>
      <c r="F774" s="11">
        <v>175</v>
      </c>
      <c r="G774" s="8">
        <v>106</v>
      </c>
      <c r="H774" s="11">
        <v>450</v>
      </c>
      <c r="I774" s="11">
        <v>47700</v>
      </c>
    </row>
    <row r="775" spans="1:9" x14ac:dyDescent="0.45">
      <c r="A775" s="2">
        <v>43713</v>
      </c>
      <c r="B775" s="4" t="s">
        <v>126</v>
      </c>
      <c r="C775" s="4" t="s">
        <v>114</v>
      </c>
      <c r="D775" s="4" t="s">
        <v>134</v>
      </c>
      <c r="E775" s="4" t="s">
        <v>127</v>
      </c>
      <c r="F775" s="11">
        <v>175</v>
      </c>
      <c r="G775" s="8">
        <v>28</v>
      </c>
      <c r="H775" s="11">
        <v>450</v>
      </c>
      <c r="I775" s="11">
        <v>12600</v>
      </c>
    </row>
    <row r="776" spans="1:9" x14ac:dyDescent="0.45">
      <c r="A776" s="2">
        <v>43315</v>
      </c>
      <c r="B776" s="4" t="s">
        <v>115</v>
      </c>
      <c r="C776" s="4" t="s">
        <v>114</v>
      </c>
      <c r="D776" s="4" t="s">
        <v>134</v>
      </c>
      <c r="E776" s="4" t="s">
        <v>125</v>
      </c>
      <c r="F776" s="11">
        <v>175</v>
      </c>
      <c r="G776" s="8">
        <v>75</v>
      </c>
      <c r="H776" s="11">
        <v>450</v>
      </c>
      <c r="I776" s="11">
        <v>33750</v>
      </c>
    </row>
    <row r="777" spans="1:9" x14ac:dyDescent="0.45">
      <c r="A777" s="2">
        <v>44058</v>
      </c>
      <c r="B777" s="4" t="s">
        <v>143</v>
      </c>
      <c r="C777" s="4" t="s">
        <v>114</v>
      </c>
      <c r="D777" s="4" t="s">
        <v>134</v>
      </c>
      <c r="E777" s="4" t="s">
        <v>128</v>
      </c>
      <c r="F777" s="11">
        <v>175</v>
      </c>
      <c r="G777" s="8">
        <v>88</v>
      </c>
      <c r="H777" s="11">
        <v>450</v>
      </c>
      <c r="I777" s="11">
        <v>39600</v>
      </c>
    </row>
    <row r="778" spans="1:9" x14ac:dyDescent="0.45">
      <c r="A778" s="2">
        <v>44168</v>
      </c>
      <c r="B778" s="4" t="s">
        <v>119</v>
      </c>
      <c r="C778" s="4" t="s">
        <v>114</v>
      </c>
      <c r="D778" s="4" t="s">
        <v>134</v>
      </c>
      <c r="E778" s="4" t="s">
        <v>127</v>
      </c>
      <c r="F778" s="11">
        <v>175</v>
      </c>
      <c r="G778" s="8">
        <v>26</v>
      </c>
      <c r="H778" s="11">
        <v>450</v>
      </c>
      <c r="I778" s="11">
        <v>11700</v>
      </c>
    </row>
    <row r="779" spans="1:9" x14ac:dyDescent="0.45">
      <c r="A779" s="2">
        <v>43903</v>
      </c>
      <c r="B779" s="4" t="s">
        <v>120</v>
      </c>
      <c r="C779" s="4" t="s">
        <v>114</v>
      </c>
      <c r="D779" s="4" t="s">
        <v>134</v>
      </c>
      <c r="E779" s="4" t="s">
        <v>125</v>
      </c>
      <c r="F779" s="11">
        <v>175</v>
      </c>
      <c r="G779" s="8">
        <v>30</v>
      </c>
      <c r="H779" s="11">
        <v>450</v>
      </c>
      <c r="I779" s="11">
        <v>13500</v>
      </c>
    </row>
    <row r="780" spans="1:9" x14ac:dyDescent="0.45">
      <c r="A780" s="2">
        <v>43328</v>
      </c>
      <c r="B780" s="4" t="s">
        <v>126</v>
      </c>
      <c r="C780" s="4" t="s">
        <v>114</v>
      </c>
      <c r="D780" s="4" t="s">
        <v>134</v>
      </c>
      <c r="E780" s="4" t="s">
        <v>107</v>
      </c>
      <c r="F780" s="11">
        <v>175</v>
      </c>
      <c r="G780" s="8">
        <v>116</v>
      </c>
      <c r="H780" s="11">
        <v>450</v>
      </c>
      <c r="I780" s="11">
        <v>52200</v>
      </c>
    </row>
    <row r="781" spans="1:9" x14ac:dyDescent="0.45">
      <c r="A781" s="2">
        <v>44167</v>
      </c>
      <c r="B781" s="4" t="s">
        <v>113</v>
      </c>
      <c r="C781" s="4" t="s">
        <v>114</v>
      </c>
      <c r="D781" s="4" t="s">
        <v>134</v>
      </c>
      <c r="E781" s="4" t="s">
        <v>125</v>
      </c>
      <c r="F781" s="11">
        <v>175</v>
      </c>
      <c r="G781" s="8">
        <v>8</v>
      </c>
      <c r="H781" s="11">
        <v>450</v>
      </c>
      <c r="I781" s="11">
        <v>3600</v>
      </c>
    </row>
    <row r="782" spans="1:9" x14ac:dyDescent="0.45">
      <c r="A782" s="2">
        <v>43338</v>
      </c>
      <c r="B782" s="4" t="s">
        <v>143</v>
      </c>
      <c r="C782" s="4" t="s">
        <v>114</v>
      </c>
      <c r="D782" s="4" t="s">
        <v>134</v>
      </c>
      <c r="E782" s="4" t="s">
        <v>107</v>
      </c>
      <c r="F782" s="11">
        <v>175</v>
      </c>
      <c r="G782" s="8">
        <v>31</v>
      </c>
      <c r="H782" s="11">
        <v>450</v>
      </c>
      <c r="I782" s="11">
        <v>13950</v>
      </c>
    </row>
    <row r="783" spans="1:9" x14ac:dyDescent="0.45">
      <c r="A783" s="2">
        <v>44187</v>
      </c>
      <c r="B783" s="4" t="s">
        <v>110</v>
      </c>
      <c r="C783" s="4" t="s">
        <v>114</v>
      </c>
      <c r="D783" s="4" t="s">
        <v>134</v>
      </c>
      <c r="E783" s="4" t="s">
        <v>129</v>
      </c>
      <c r="F783" s="11">
        <v>175</v>
      </c>
      <c r="G783" s="8">
        <v>20</v>
      </c>
      <c r="H783" s="11">
        <v>450</v>
      </c>
      <c r="I783" s="11">
        <v>9000</v>
      </c>
    </row>
    <row r="784" spans="1:9" x14ac:dyDescent="0.45">
      <c r="A784" s="2">
        <v>43276</v>
      </c>
      <c r="B784" s="4" t="s">
        <v>122</v>
      </c>
      <c r="C784" s="4" t="s">
        <v>114</v>
      </c>
      <c r="D784" s="4" t="s">
        <v>134</v>
      </c>
      <c r="E784" s="4" t="s">
        <v>129</v>
      </c>
      <c r="F784" s="11">
        <v>175</v>
      </c>
      <c r="G784" s="8">
        <v>28</v>
      </c>
      <c r="H784" s="11">
        <v>450</v>
      </c>
      <c r="I784" s="11">
        <v>12600</v>
      </c>
    </row>
    <row r="785" spans="1:9" x14ac:dyDescent="0.45">
      <c r="A785" s="2">
        <v>43447</v>
      </c>
      <c r="B785" s="4" t="s">
        <v>121</v>
      </c>
      <c r="C785" s="4" t="s">
        <v>114</v>
      </c>
      <c r="D785" s="4" t="s">
        <v>134</v>
      </c>
      <c r="E785" s="4" t="s">
        <v>128</v>
      </c>
      <c r="F785" s="11">
        <v>175</v>
      </c>
      <c r="G785" s="8">
        <v>70</v>
      </c>
      <c r="H785" s="11">
        <v>450</v>
      </c>
      <c r="I785" s="11">
        <v>31500</v>
      </c>
    </row>
    <row r="786" spans="1:9" x14ac:dyDescent="0.45">
      <c r="A786" s="2">
        <v>44484</v>
      </c>
      <c r="B786" s="4" t="s">
        <v>142</v>
      </c>
      <c r="C786" s="4" t="s">
        <v>114</v>
      </c>
      <c r="D786" s="4" t="s">
        <v>134</v>
      </c>
      <c r="E786" s="4" t="s">
        <v>107</v>
      </c>
      <c r="F786" s="11">
        <v>175</v>
      </c>
      <c r="G786" s="8">
        <v>43</v>
      </c>
      <c r="H786" s="11">
        <v>450</v>
      </c>
      <c r="I786" s="11">
        <v>19350</v>
      </c>
    </row>
    <row r="787" spans="1:9" x14ac:dyDescent="0.45">
      <c r="A787" s="2">
        <v>44460</v>
      </c>
      <c r="B787" s="4" t="s">
        <v>117</v>
      </c>
      <c r="C787" s="4" t="s">
        <v>114</v>
      </c>
      <c r="D787" s="4" t="s">
        <v>134</v>
      </c>
      <c r="E787" s="4" t="s">
        <v>129</v>
      </c>
      <c r="F787" s="11">
        <v>175</v>
      </c>
      <c r="G787" s="8">
        <v>29</v>
      </c>
      <c r="H787" s="11">
        <v>450</v>
      </c>
      <c r="I787" s="11">
        <v>13050</v>
      </c>
    </row>
    <row r="788" spans="1:9" x14ac:dyDescent="0.45">
      <c r="A788" s="2">
        <v>44222</v>
      </c>
      <c r="B788" s="4" t="s">
        <v>141</v>
      </c>
      <c r="C788" s="4" t="s">
        <v>114</v>
      </c>
      <c r="D788" s="4" t="s">
        <v>134</v>
      </c>
      <c r="E788" s="4" t="s">
        <v>107</v>
      </c>
      <c r="F788" s="11">
        <v>175</v>
      </c>
      <c r="G788" s="8">
        <v>96</v>
      </c>
      <c r="H788" s="11">
        <v>450</v>
      </c>
      <c r="I788" s="11">
        <v>43200</v>
      </c>
    </row>
    <row r="789" spans="1:9" x14ac:dyDescent="0.45">
      <c r="A789" s="2">
        <v>43302</v>
      </c>
      <c r="B789" s="4" t="s">
        <v>122</v>
      </c>
      <c r="C789" s="4" t="s">
        <v>114</v>
      </c>
      <c r="D789" s="4" t="s">
        <v>134</v>
      </c>
      <c r="E789" s="4" t="s">
        <v>129</v>
      </c>
      <c r="F789" s="11">
        <v>175</v>
      </c>
      <c r="G789" s="8">
        <v>23</v>
      </c>
      <c r="H789" s="11">
        <v>450</v>
      </c>
      <c r="I789" s="11">
        <v>10350</v>
      </c>
    </row>
    <row r="790" spans="1:9" x14ac:dyDescent="0.45">
      <c r="A790" s="2">
        <v>44000</v>
      </c>
      <c r="B790" s="4" t="s">
        <v>123</v>
      </c>
      <c r="C790" s="4" t="s">
        <v>114</v>
      </c>
      <c r="D790" s="4" t="s">
        <v>134</v>
      </c>
      <c r="E790" s="4" t="s">
        <v>127</v>
      </c>
      <c r="F790" s="11">
        <v>175</v>
      </c>
      <c r="G790" s="8">
        <v>44</v>
      </c>
      <c r="H790" s="11">
        <v>450</v>
      </c>
      <c r="I790" s="11">
        <v>19800</v>
      </c>
    </row>
    <row r="791" spans="1:9" x14ac:dyDescent="0.45">
      <c r="A791" s="2">
        <v>44481</v>
      </c>
      <c r="B791" s="4" t="s">
        <v>109</v>
      </c>
      <c r="C791" s="4" t="s">
        <v>114</v>
      </c>
      <c r="D791" s="4" t="s">
        <v>134</v>
      </c>
      <c r="E791" s="4" t="s">
        <v>128</v>
      </c>
      <c r="F791" s="11">
        <v>175</v>
      </c>
      <c r="G791" s="8">
        <v>17</v>
      </c>
      <c r="H791" s="11">
        <v>450</v>
      </c>
      <c r="I791" s="11">
        <v>7650</v>
      </c>
    </row>
    <row r="792" spans="1:9" x14ac:dyDescent="0.45">
      <c r="A792" s="2">
        <v>44429</v>
      </c>
      <c r="B792" s="4" t="s">
        <v>121</v>
      </c>
      <c r="C792" s="4" t="s">
        <v>114</v>
      </c>
      <c r="D792" s="4" t="s">
        <v>134</v>
      </c>
      <c r="E792" s="4" t="s">
        <v>125</v>
      </c>
      <c r="F792" s="11">
        <v>175</v>
      </c>
      <c r="G792" s="8">
        <v>143</v>
      </c>
      <c r="H792" s="11">
        <v>450</v>
      </c>
      <c r="I792" s="11">
        <v>64350</v>
      </c>
    </row>
    <row r="793" spans="1:9" x14ac:dyDescent="0.45">
      <c r="A793" s="2">
        <v>43513</v>
      </c>
      <c r="B793" s="4" t="s">
        <v>139</v>
      </c>
      <c r="C793" s="4" t="s">
        <v>114</v>
      </c>
      <c r="D793" s="4" t="s">
        <v>134</v>
      </c>
      <c r="E793" s="4" t="s">
        <v>107</v>
      </c>
      <c r="F793" s="11">
        <v>175</v>
      </c>
      <c r="G793" s="8">
        <v>32</v>
      </c>
      <c r="H793" s="11">
        <v>450</v>
      </c>
      <c r="I793" s="11">
        <v>14400</v>
      </c>
    </row>
    <row r="794" spans="1:9" x14ac:dyDescent="0.45">
      <c r="A794" s="2">
        <v>44428</v>
      </c>
      <c r="B794" s="4" t="s">
        <v>136</v>
      </c>
      <c r="C794" s="4" t="s">
        <v>114</v>
      </c>
      <c r="D794" s="4" t="s">
        <v>134</v>
      </c>
      <c r="E794" s="4" t="s">
        <v>107</v>
      </c>
      <c r="F794" s="11">
        <v>175</v>
      </c>
      <c r="G794" s="8">
        <v>118</v>
      </c>
      <c r="H794" s="11">
        <v>450</v>
      </c>
      <c r="I794" s="11">
        <v>53100</v>
      </c>
    </row>
    <row r="795" spans="1:9" x14ac:dyDescent="0.45">
      <c r="A795" s="2">
        <v>43623</v>
      </c>
      <c r="B795" s="4" t="s">
        <v>124</v>
      </c>
      <c r="C795" s="4" t="s">
        <v>114</v>
      </c>
      <c r="D795" s="4" t="s">
        <v>134</v>
      </c>
      <c r="E795" s="4" t="s">
        <v>128</v>
      </c>
      <c r="F795" s="11">
        <v>175</v>
      </c>
      <c r="G795" s="8">
        <v>130</v>
      </c>
      <c r="H795" s="11">
        <v>450</v>
      </c>
      <c r="I795" s="11">
        <v>58500</v>
      </c>
    </row>
    <row r="796" spans="1:9" x14ac:dyDescent="0.45">
      <c r="A796" s="2">
        <v>44481</v>
      </c>
      <c r="B796" s="4" t="s">
        <v>109</v>
      </c>
      <c r="C796" s="4" t="s">
        <v>114</v>
      </c>
      <c r="D796" s="4" t="s">
        <v>134</v>
      </c>
      <c r="E796" s="4" t="s">
        <v>129</v>
      </c>
      <c r="F796" s="11">
        <v>175</v>
      </c>
      <c r="G796" s="8">
        <v>59</v>
      </c>
      <c r="H796" s="11">
        <v>450</v>
      </c>
      <c r="I796" s="11">
        <v>26550</v>
      </c>
    </row>
    <row r="797" spans="1:9" x14ac:dyDescent="0.45">
      <c r="A797" s="2">
        <v>43563</v>
      </c>
      <c r="B797" s="4" t="s">
        <v>121</v>
      </c>
      <c r="C797" s="4" t="s">
        <v>114</v>
      </c>
      <c r="D797" s="4" t="s">
        <v>134</v>
      </c>
      <c r="E797" s="4" t="s">
        <v>128</v>
      </c>
      <c r="F797" s="11">
        <v>175</v>
      </c>
      <c r="G797" s="8">
        <v>28</v>
      </c>
      <c r="H797" s="11">
        <v>450</v>
      </c>
      <c r="I797" s="11">
        <v>12600</v>
      </c>
    </row>
    <row r="798" spans="1:9" x14ac:dyDescent="0.45">
      <c r="A798" s="2">
        <v>43522</v>
      </c>
      <c r="B798" s="4" t="s">
        <v>141</v>
      </c>
      <c r="C798" s="4" t="s">
        <v>114</v>
      </c>
      <c r="D798" s="4" t="s">
        <v>134</v>
      </c>
      <c r="E798" s="4" t="s">
        <v>128</v>
      </c>
      <c r="F798" s="11">
        <v>175</v>
      </c>
      <c r="G798" s="8">
        <v>199</v>
      </c>
      <c r="H798" s="11">
        <v>450</v>
      </c>
      <c r="I798" s="11">
        <v>89550</v>
      </c>
    </row>
    <row r="799" spans="1:9" x14ac:dyDescent="0.45">
      <c r="A799" s="2">
        <v>44080</v>
      </c>
      <c r="B799" s="4" t="s">
        <v>142</v>
      </c>
      <c r="C799" s="4" t="s">
        <v>114</v>
      </c>
      <c r="D799" s="4" t="s">
        <v>134</v>
      </c>
      <c r="E799" s="4" t="s">
        <v>127</v>
      </c>
      <c r="F799" s="11">
        <v>175</v>
      </c>
      <c r="G799" s="8">
        <v>33</v>
      </c>
      <c r="H799" s="11">
        <v>450</v>
      </c>
      <c r="I799" s="11">
        <v>14850</v>
      </c>
    </row>
    <row r="800" spans="1:9" x14ac:dyDescent="0.45">
      <c r="A800" s="2">
        <v>44332</v>
      </c>
      <c r="B800" s="4" t="s">
        <v>121</v>
      </c>
      <c r="C800" s="4" t="s">
        <v>114</v>
      </c>
      <c r="D800" s="4" t="s">
        <v>134</v>
      </c>
      <c r="E800" s="4" t="s">
        <v>125</v>
      </c>
      <c r="F800" s="11">
        <v>175</v>
      </c>
      <c r="G800" s="8">
        <v>122</v>
      </c>
      <c r="H800" s="11">
        <v>450</v>
      </c>
      <c r="I800" s="11">
        <v>54900</v>
      </c>
    </row>
    <row r="801" spans="1:9" x14ac:dyDescent="0.45">
      <c r="A801" s="2">
        <v>44231</v>
      </c>
      <c r="B801" s="4" t="s">
        <v>110</v>
      </c>
      <c r="C801" s="4" t="s">
        <v>114</v>
      </c>
      <c r="D801" s="4" t="s">
        <v>134</v>
      </c>
      <c r="E801" s="4" t="s">
        <v>127</v>
      </c>
      <c r="F801" s="11">
        <v>175</v>
      </c>
      <c r="G801" s="8">
        <v>273</v>
      </c>
      <c r="H801" s="11">
        <v>450</v>
      </c>
      <c r="I801" s="11">
        <v>122850</v>
      </c>
    </row>
    <row r="802" spans="1:9" x14ac:dyDescent="0.45">
      <c r="A802" s="2">
        <v>44336</v>
      </c>
      <c r="B802" s="4" t="s">
        <v>136</v>
      </c>
      <c r="C802" s="4" t="s">
        <v>114</v>
      </c>
      <c r="D802" s="4" t="s">
        <v>134</v>
      </c>
      <c r="E802" s="4" t="s">
        <v>107</v>
      </c>
      <c r="F802" s="11">
        <v>175</v>
      </c>
      <c r="G802" s="8">
        <v>14</v>
      </c>
      <c r="H802" s="11">
        <v>450</v>
      </c>
      <c r="I802" s="11">
        <v>6300</v>
      </c>
    </row>
    <row r="803" spans="1:9" x14ac:dyDescent="0.45">
      <c r="A803" s="2">
        <v>43882</v>
      </c>
      <c r="B803" s="4" t="s">
        <v>109</v>
      </c>
      <c r="C803" s="4" t="s">
        <v>114</v>
      </c>
      <c r="D803" s="4" t="s">
        <v>134</v>
      </c>
      <c r="E803" s="4" t="s">
        <v>128</v>
      </c>
      <c r="F803" s="11">
        <v>175</v>
      </c>
      <c r="G803" s="8">
        <v>34</v>
      </c>
      <c r="H803" s="11">
        <v>450</v>
      </c>
      <c r="I803" s="11">
        <v>15300</v>
      </c>
    </row>
    <row r="804" spans="1:9" x14ac:dyDescent="0.45">
      <c r="A804" s="2">
        <v>43679</v>
      </c>
      <c r="B804" s="4" t="s">
        <v>109</v>
      </c>
      <c r="C804" s="4" t="s">
        <v>114</v>
      </c>
      <c r="D804" s="4" t="s">
        <v>134</v>
      </c>
      <c r="E804" s="4" t="s">
        <v>107</v>
      </c>
      <c r="F804" s="11">
        <v>175</v>
      </c>
      <c r="G804" s="8">
        <v>52</v>
      </c>
      <c r="H804" s="11">
        <v>450</v>
      </c>
      <c r="I804" s="11">
        <v>23400</v>
      </c>
    </row>
    <row r="805" spans="1:9" x14ac:dyDescent="0.45">
      <c r="A805" s="2">
        <v>43835</v>
      </c>
      <c r="B805" s="4" t="s">
        <v>121</v>
      </c>
      <c r="C805" s="4" t="s">
        <v>114</v>
      </c>
      <c r="D805" s="4" t="s">
        <v>134</v>
      </c>
      <c r="E805" s="4" t="s">
        <v>127</v>
      </c>
      <c r="F805" s="11">
        <v>175</v>
      </c>
      <c r="G805" s="8">
        <v>103</v>
      </c>
      <c r="H805" s="11">
        <v>450</v>
      </c>
      <c r="I805" s="11">
        <v>46350</v>
      </c>
    </row>
    <row r="806" spans="1:9" x14ac:dyDescent="0.45">
      <c r="A806" s="2">
        <v>44561</v>
      </c>
      <c r="B806" s="4" t="s">
        <v>144</v>
      </c>
      <c r="C806" s="4" t="s">
        <v>114</v>
      </c>
      <c r="D806" s="4" t="s">
        <v>134</v>
      </c>
      <c r="E806" s="4" t="s">
        <v>128</v>
      </c>
      <c r="F806" s="11">
        <v>175</v>
      </c>
      <c r="G806" s="8">
        <v>140</v>
      </c>
      <c r="H806" s="11">
        <v>450</v>
      </c>
      <c r="I806" s="11">
        <v>63000</v>
      </c>
    </row>
    <row r="807" spans="1:9" x14ac:dyDescent="0.45">
      <c r="A807" s="2">
        <v>43520</v>
      </c>
      <c r="B807" s="4" t="s">
        <v>136</v>
      </c>
      <c r="C807" s="4" t="s">
        <v>114</v>
      </c>
      <c r="D807" s="4" t="s">
        <v>134</v>
      </c>
      <c r="E807" s="4" t="s">
        <v>129</v>
      </c>
      <c r="F807" s="11">
        <v>175</v>
      </c>
      <c r="G807" s="8">
        <v>20</v>
      </c>
      <c r="H807" s="11">
        <v>450</v>
      </c>
      <c r="I807" s="11">
        <v>9000</v>
      </c>
    </row>
    <row r="808" spans="1:9" x14ac:dyDescent="0.45">
      <c r="A808" s="2">
        <v>44286</v>
      </c>
      <c r="B808" s="4" t="s">
        <v>142</v>
      </c>
      <c r="C808" s="4" t="s">
        <v>114</v>
      </c>
      <c r="D808" s="4" t="s">
        <v>134</v>
      </c>
      <c r="E808" s="4" t="s">
        <v>125</v>
      </c>
      <c r="F808" s="11">
        <v>175</v>
      </c>
      <c r="G808" s="8">
        <v>47</v>
      </c>
      <c r="H808" s="11">
        <v>450</v>
      </c>
      <c r="I808" s="11">
        <v>21150</v>
      </c>
    </row>
    <row r="809" spans="1:9" x14ac:dyDescent="0.45">
      <c r="A809" s="2">
        <v>44336</v>
      </c>
      <c r="B809" s="4" t="s">
        <v>120</v>
      </c>
      <c r="C809" s="4" t="s">
        <v>114</v>
      </c>
      <c r="D809" s="4" t="s">
        <v>134</v>
      </c>
      <c r="E809" s="4" t="s">
        <v>107</v>
      </c>
      <c r="F809" s="11">
        <v>175</v>
      </c>
      <c r="G809" s="8">
        <v>14</v>
      </c>
      <c r="H809" s="11">
        <v>450</v>
      </c>
      <c r="I809" s="11">
        <v>6300</v>
      </c>
    </row>
    <row r="810" spans="1:9" x14ac:dyDescent="0.45">
      <c r="A810" s="2">
        <v>44309</v>
      </c>
      <c r="B810" s="4" t="s">
        <v>126</v>
      </c>
      <c r="C810" s="4" t="s">
        <v>114</v>
      </c>
      <c r="D810" s="4" t="s">
        <v>134</v>
      </c>
      <c r="E810" s="4" t="s">
        <v>129</v>
      </c>
      <c r="F810" s="11">
        <v>175</v>
      </c>
      <c r="G810" s="8">
        <v>46</v>
      </c>
      <c r="H810" s="11">
        <v>450</v>
      </c>
      <c r="I810" s="11">
        <v>20700</v>
      </c>
    </row>
    <row r="811" spans="1:9" x14ac:dyDescent="0.45">
      <c r="A811" s="2">
        <v>43287</v>
      </c>
      <c r="B811" s="4" t="s">
        <v>110</v>
      </c>
      <c r="C811" s="4" t="s">
        <v>114</v>
      </c>
      <c r="D811" s="4" t="s">
        <v>134</v>
      </c>
      <c r="E811" s="4" t="s">
        <v>127</v>
      </c>
      <c r="F811" s="11">
        <v>175</v>
      </c>
      <c r="G811" s="8">
        <v>130</v>
      </c>
      <c r="H811" s="11">
        <v>450</v>
      </c>
      <c r="I811" s="11">
        <v>58500</v>
      </c>
    </row>
    <row r="812" spans="1:9" x14ac:dyDescent="0.45">
      <c r="A812" s="2">
        <v>43571</v>
      </c>
      <c r="B812" s="4" t="s">
        <v>141</v>
      </c>
      <c r="C812" s="4" t="s">
        <v>114</v>
      </c>
      <c r="D812" s="4" t="s">
        <v>134</v>
      </c>
      <c r="E812" s="4" t="s">
        <v>128</v>
      </c>
      <c r="F812" s="11">
        <v>175</v>
      </c>
      <c r="G812" s="8">
        <v>106</v>
      </c>
      <c r="H812" s="11">
        <v>450</v>
      </c>
      <c r="I812" s="11">
        <v>47700</v>
      </c>
    </row>
    <row r="813" spans="1:9" x14ac:dyDescent="0.45">
      <c r="A813" s="2">
        <v>43713</v>
      </c>
      <c r="B813" s="4" t="s">
        <v>126</v>
      </c>
      <c r="C813" s="4" t="s">
        <v>114</v>
      </c>
      <c r="D813" s="4" t="s">
        <v>134</v>
      </c>
      <c r="E813" s="4" t="s">
        <v>127</v>
      </c>
      <c r="F813" s="11">
        <v>175</v>
      </c>
      <c r="G813" s="8">
        <v>28</v>
      </c>
      <c r="H813" s="11">
        <v>450</v>
      </c>
      <c r="I813" s="11">
        <v>12600</v>
      </c>
    </row>
    <row r="814" spans="1:9" x14ac:dyDescent="0.45">
      <c r="A814" s="2">
        <v>43315</v>
      </c>
      <c r="B814" s="4" t="s">
        <v>115</v>
      </c>
      <c r="C814" s="4" t="s">
        <v>114</v>
      </c>
      <c r="D814" s="4" t="s">
        <v>134</v>
      </c>
      <c r="E814" s="4" t="s">
        <v>125</v>
      </c>
      <c r="F814" s="11">
        <v>175</v>
      </c>
      <c r="G814" s="8">
        <v>75</v>
      </c>
      <c r="H814" s="11">
        <v>450</v>
      </c>
      <c r="I814" s="11">
        <v>33750</v>
      </c>
    </row>
    <row r="815" spans="1:9" x14ac:dyDescent="0.45">
      <c r="A815" s="2">
        <v>44058</v>
      </c>
      <c r="B815" s="4" t="s">
        <v>143</v>
      </c>
      <c r="C815" s="4" t="s">
        <v>114</v>
      </c>
      <c r="D815" s="4" t="s">
        <v>134</v>
      </c>
      <c r="E815" s="4" t="s">
        <v>128</v>
      </c>
      <c r="F815" s="11">
        <v>175</v>
      </c>
      <c r="G815" s="8">
        <v>88</v>
      </c>
      <c r="H815" s="11">
        <v>450</v>
      </c>
      <c r="I815" s="11">
        <v>39600</v>
      </c>
    </row>
    <row r="816" spans="1:9" x14ac:dyDescent="0.45">
      <c r="A816" s="2">
        <v>44168</v>
      </c>
      <c r="B816" s="4" t="s">
        <v>119</v>
      </c>
      <c r="C816" s="4" t="s">
        <v>114</v>
      </c>
      <c r="D816" s="4" t="s">
        <v>134</v>
      </c>
      <c r="E816" s="4" t="s">
        <v>127</v>
      </c>
      <c r="F816" s="11">
        <v>175</v>
      </c>
      <c r="G816" s="8">
        <v>26</v>
      </c>
      <c r="H816" s="11">
        <v>450</v>
      </c>
      <c r="I816" s="11">
        <v>11700</v>
      </c>
    </row>
    <row r="817" spans="1:9" x14ac:dyDescent="0.45">
      <c r="A817" s="2">
        <v>43903</v>
      </c>
      <c r="B817" s="4" t="s">
        <v>120</v>
      </c>
      <c r="C817" s="4" t="s">
        <v>114</v>
      </c>
      <c r="D817" s="4" t="s">
        <v>134</v>
      </c>
      <c r="E817" s="4" t="s">
        <v>125</v>
      </c>
      <c r="F817" s="11">
        <v>175</v>
      </c>
      <c r="G817" s="8">
        <v>30</v>
      </c>
      <c r="H817" s="11">
        <v>450</v>
      </c>
      <c r="I817" s="11">
        <v>13500</v>
      </c>
    </row>
    <row r="818" spans="1:9" x14ac:dyDescent="0.45">
      <c r="A818" s="2">
        <v>43328</v>
      </c>
      <c r="B818" s="4" t="s">
        <v>126</v>
      </c>
      <c r="C818" s="4" t="s">
        <v>114</v>
      </c>
      <c r="D818" s="4" t="s">
        <v>134</v>
      </c>
      <c r="E818" s="4" t="s">
        <v>107</v>
      </c>
      <c r="F818" s="11">
        <v>175</v>
      </c>
      <c r="G818" s="8">
        <v>116</v>
      </c>
      <c r="H818" s="11">
        <v>450</v>
      </c>
      <c r="I818" s="11">
        <v>52200</v>
      </c>
    </row>
    <row r="819" spans="1:9" x14ac:dyDescent="0.45">
      <c r="A819" s="2">
        <v>44167</v>
      </c>
      <c r="B819" s="4" t="s">
        <v>113</v>
      </c>
      <c r="C819" s="4" t="s">
        <v>114</v>
      </c>
      <c r="D819" s="4" t="s">
        <v>134</v>
      </c>
      <c r="E819" s="4" t="s">
        <v>125</v>
      </c>
      <c r="F819" s="11">
        <v>175</v>
      </c>
      <c r="G819" s="8">
        <v>8</v>
      </c>
      <c r="H819" s="11">
        <v>450</v>
      </c>
      <c r="I819" s="11">
        <v>3600</v>
      </c>
    </row>
    <row r="820" spans="1:9" x14ac:dyDescent="0.45">
      <c r="A820" s="2">
        <v>44324</v>
      </c>
      <c r="B820" s="4" t="s">
        <v>140</v>
      </c>
      <c r="C820" s="4" t="s">
        <v>105</v>
      </c>
      <c r="D820" s="4" t="s">
        <v>106</v>
      </c>
      <c r="E820" s="4" t="s">
        <v>107</v>
      </c>
      <c r="F820" s="12">
        <v>550</v>
      </c>
      <c r="G820" s="8">
        <v>39</v>
      </c>
      <c r="H820" s="11">
        <v>800</v>
      </c>
      <c r="I820" s="11">
        <v>31200</v>
      </c>
    </row>
    <row r="821" spans="1:9" x14ac:dyDescent="0.45">
      <c r="A821" s="2">
        <v>43939</v>
      </c>
      <c r="B821" s="4" t="s">
        <v>145</v>
      </c>
      <c r="C821" s="4" t="s">
        <v>108</v>
      </c>
      <c r="D821" s="4" t="s">
        <v>106</v>
      </c>
      <c r="E821" s="4" t="s">
        <v>107</v>
      </c>
      <c r="F821" s="12">
        <v>550</v>
      </c>
      <c r="G821" s="8">
        <v>29</v>
      </c>
      <c r="H821" s="11">
        <v>800</v>
      </c>
      <c r="I821" s="11">
        <v>23200</v>
      </c>
    </row>
    <row r="822" spans="1:9" x14ac:dyDescent="0.45">
      <c r="A822" s="2">
        <v>43112</v>
      </c>
      <c r="B822" s="4" t="s">
        <v>109</v>
      </c>
      <c r="C822" s="4" t="s">
        <v>108</v>
      </c>
      <c r="D822" s="4" t="s">
        <v>106</v>
      </c>
      <c r="E822" s="4" t="s">
        <v>107</v>
      </c>
      <c r="F822" s="12">
        <v>550</v>
      </c>
      <c r="G822" s="8">
        <v>56</v>
      </c>
      <c r="H822" s="11">
        <v>800</v>
      </c>
      <c r="I822" s="11">
        <v>44800</v>
      </c>
    </row>
    <row r="823" spans="1:9" x14ac:dyDescent="0.45">
      <c r="A823" s="2">
        <v>43383</v>
      </c>
      <c r="B823" s="4" t="s">
        <v>110</v>
      </c>
      <c r="C823" s="4" t="s">
        <v>111</v>
      </c>
      <c r="D823" s="4" t="s">
        <v>106</v>
      </c>
      <c r="E823" s="4" t="s">
        <v>107</v>
      </c>
      <c r="F823" s="12">
        <v>550</v>
      </c>
      <c r="G823" s="8">
        <v>5</v>
      </c>
      <c r="H823" s="11">
        <v>800</v>
      </c>
      <c r="I823" s="11">
        <v>4000</v>
      </c>
    </row>
    <row r="824" spans="1:9" x14ac:dyDescent="0.45">
      <c r="A824" s="2">
        <v>44470</v>
      </c>
      <c r="B824" s="4" t="s">
        <v>110</v>
      </c>
      <c r="C824" s="4" t="s">
        <v>112</v>
      </c>
      <c r="D824" s="4" t="s">
        <v>106</v>
      </c>
      <c r="E824" s="4" t="s">
        <v>107</v>
      </c>
      <c r="F824" s="12">
        <v>550</v>
      </c>
      <c r="G824" s="8">
        <v>45</v>
      </c>
      <c r="H824" s="11">
        <v>800</v>
      </c>
      <c r="I824" s="11">
        <v>36000</v>
      </c>
    </row>
    <row r="825" spans="1:9" x14ac:dyDescent="0.45">
      <c r="A825" s="2">
        <v>43941</v>
      </c>
      <c r="B825" s="4" t="s">
        <v>113</v>
      </c>
      <c r="C825" s="4" t="s">
        <v>114</v>
      </c>
      <c r="D825" s="4" t="s">
        <v>106</v>
      </c>
      <c r="E825" s="4" t="s">
        <v>107</v>
      </c>
      <c r="F825" s="12">
        <v>550</v>
      </c>
      <c r="G825" s="8">
        <v>38</v>
      </c>
      <c r="H825" s="11">
        <v>800</v>
      </c>
      <c r="I825" s="11">
        <v>30400</v>
      </c>
    </row>
    <row r="826" spans="1:9" x14ac:dyDescent="0.45">
      <c r="A826" s="2">
        <v>44477</v>
      </c>
      <c r="B826" s="4" t="s">
        <v>137</v>
      </c>
      <c r="C826" s="4" t="s">
        <v>105</v>
      </c>
      <c r="D826" s="4" t="s">
        <v>106</v>
      </c>
      <c r="E826" s="4" t="s">
        <v>107</v>
      </c>
      <c r="F826" s="12">
        <v>550</v>
      </c>
      <c r="G826" s="8">
        <v>17</v>
      </c>
      <c r="H826" s="11">
        <v>800</v>
      </c>
      <c r="I826" s="11">
        <v>13600</v>
      </c>
    </row>
    <row r="827" spans="1:9" x14ac:dyDescent="0.45">
      <c r="A827" s="2">
        <v>43861</v>
      </c>
      <c r="B827" s="4" t="s">
        <v>115</v>
      </c>
      <c r="C827" s="4" t="s">
        <v>112</v>
      </c>
      <c r="D827" s="4" t="s">
        <v>106</v>
      </c>
      <c r="E827" s="4" t="s">
        <v>107</v>
      </c>
      <c r="F827" s="12">
        <v>550</v>
      </c>
      <c r="G827" s="8">
        <v>12</v>
      </c>
      <c r="H827" s="11">
        <v>800</v>
      </c>
      <c r="I827" s="11">
        <v>9600</v>
      </c>
    </row>
    <row r="828" spans="1:9" x14ac:dyDescent="0.45">
      <c r="A828" s="2">
        <v>44464</v>
      </c>
      <c r="B828" s="4" t="s">
        <v>135</v>
      </c>
      <c r="C828" s="4" t="s">
        <v>111</v>
      </c>
      <c r="D828" s="4" t="s">
        <v>106</v>
      </c>
      <c r="E828" s="4" t="s">
        <v>107</v>
      </c>
      <c r="F828" s="12">
        <v>550</v>
      </c>
      <c r="G828" s="8">
        <v>18</v>
      </c>
      <c r="H828" s="11">
        <v>800</v>
      </c>
      <c r="I828" s="11">
        <v>14400</v>
      </c>
    </row>
    <row r="829" spans="1:9" x14ac:dyDescent="0.45">
      <c r="A829" s="2">
        <v>44108</v>
      </c>
      <c r="B829" s="4" t="s">
        <v>115</v>
      </c>
      <c r="C829" s="4" t="s">
        <v>105</v>
      </c>
      <c r="D829" s="4" t="s">
        <v>106</v>
      </c>
      <c r="E829" s="4" t="s">
        <v>107</v>
      </c>
      <c r="F829" s="12">
        <v>550</v>
      </c>
      <c r="G829" s="8">
        <v>3</v>
      </c>
      <c r="H829" s="11">
        <v>800</v>
      </c>
      <c r="I829" s="11">
        <v>2400</v>
      </c>
    </row>
    <row r="830" spans="1:9" x14ac:dyDescent="0.45">
      <c r="A830" s="2">
        <v>43477</v>
      </c>
      <c r="B830" s="4" t="s">
        <v>116</v>
      </c>
      <c r="C830" s="4" t="s">
        <v>111</v>
      </c>
      <c r="D830" s="4" t="s">
        <v>106</v>
      </c>
      <c r="E830" s="4" t="s">
        <v>107</v>
      </c>
      <c r="F830" s="12">
        <v>550</v>
      </c>
      <c r="G830" s="8">
        <v>13</v>
      </c>
      <c r="H830" s="11">
        <v>800</v>
      </c>
      <c r="I830" s="11">
        <v>10400</v>
      </c>
    </row>
    <row r="831" spans="1:9" x14ac:dyDescent="0.45">
      <c r="A831" s="2">
        <v>43913</v>
      </c>
      <c r="B831" s="4" t="s">
        <v>117</v>
      </c>
      <c r="C831" s="4" t="s">
        <v>112</v>
      </c>
      <c r="D831" s="4" t="s">
        <v>106</v>
      </c>
      <c r="E831" s="4" t="s">
        <v>107</v>
      </c>
      <c r="F831" s="12">
        <v>550</v>
      </c>
      <c r="G831" s="8">
        <v>34</v>
      </c>
      <c r="H831" s="11">
        <v>800</v>
      </c>
      <c r="I831" s="11">
        <v>27200</v>
      </c>
    </row>
    <row r="832" spans="1:9" x14ac:dyDescent="0.45">
      <c r="A832" s="2">
        <v>44278</v>
      </c>
      <c r="B832" s="4" t="s">
        <v>110</v>
      </c>
      <c r="C832" s="4" t="s">
        <v>111</v>
      </c>
      <c r="D832" s="4" t="s">
        <v>106</v>
      </c>
      <c r="E832" s="4" t="s">
        <v>107</v>
      </c>
      <c r="F832" s="12">
        <v>550</v>
      </c>
      <c r="G832" s="8">
        <v>19</v>
      </c>
      <c r="H832" s="11">
        <v>800</v>
      </c>
      <c r="I832" s="11">
        <v>15200</v>
      </c>
    </row>
    <row r="833" spans="1:9" x14ac:dyDescent="0.45">
      <c r="A833" s="2">
        <v>43685</v>
      </c>
      <c r="B833" s="4" t="s">
        <v>137</v>
      </c>
      <c r="C833" s="4" t="s">
        <v>118</v>
      </c>
      <c r="D833" s="4" t="s">
        <v>106</v>
      </c>
      <c r="E833" s="4" t="s">
        <v>107</v>
      </c>
      <c r="F833" s="12">
        <v>550</v>
      </c>
      <c r="G833" s="8">
        <v>17</v>
      </c>
      <c r="H833" s="11">
        <v>800</v>
      </c>
      <c r="I833" s="11">
        <v>13600</v>
      </c>
    </row>
    <row r="834" spans="1:9" x14ac:dyDescent="0.45">
      <c r="A834" s="2">
        <v>43594</v>
      </c>
      <c r="B834" s="4" t="s">
        <v>119</v>
      </c>
      <c r="C834" s="4" t="s">
        <v>105</v>
      </c>
      <c r="D834" s="4" t="s">
        <v>106</v>
      </c>
      <c r="E834" s="4" t="s">
        <v>107</v>
      </c>
      <c r="F834" s="12">
        <v>550</v>
      </c>
      <c r="G834" s="8">
        <v>21</v>
      </c>
      <c r="H834" s="11">
        <v>800</v>
      </c>
      <c r="I834" s="11">
        <v>16800</v>
      </c>
    </row>
    <row r="835" spans="1:9" x14ac:dyDescent="0.45">
      <c r="A835" s="2">
        <v>43291</v>
      </c>
      <c r="B835" s="4" t="s">
        <v>120</v>
      </c>
      <c r="C835" s="4" t="s">
        <v>112</v>
      </c>
      <c r="D835" s="4" t="s">
        <v>106</v>
      </c>
      <c r="E835" s="4" t="s">
        <v>107</v>
      </c>
      <c r="F835" s="12">
        <v>550</v>
      </c>
      <c r="G835" s="8">
        <v>30</v>
      </c>
      <c r="H835" s="11">
        <v>800</v>
      </c>
      <c r="I835" s="11">
        <v>24000</v>
      </c>
    </row>
    <row r="836" spans="1:9" x14ac:dyDescent="0.45">
      <c r="A836" s="2">
        <v>43210</v>
      </c>
      <c r="B836" s="4" t="s">
        <v>144</v>
      </c>
      <c r="C836" s="4" t="s">
        <v>118</v>
      </c>
      <c r="D836" s="4" t="s">
        <v>106</v>
      </c>
      <c r="E836" s="4" t="s">
        <v>107</v>
      </c>
      <c r="F836" s="12">
        <v>550</v>
      </c>
      <c r="G836" s="8">
        <v>64</v>
      </c>
      <c r="H836" s="11">
        <v>800</v>
      </c>
      <c r="I836" s="11">
        <v>51200</v>
      </c>
    </row>
    <row r="837" spans="1:9" x14ac:dyDescent="0.45">
      <c r="A837" s="2">
        <v>44497</v>
      </c>
      <c r="B837" s="4" t="s">
        <v>119</v>
      </c>
      <c r="C837" s="4" t="s">
        <v>105</v>
      </c>
      <c r="D837" s="4" t="s">
        <v>106</v>
      </c>
      <c r="E837" s="4" t="s">
        <v>107</v>
      </c>
      <c r="F837" s="12">
        <v>550</v>
      </c>
      <c r="G837" s="8">
        <v>7</v>
      </c>
      <c r="H837" s="11">
        <v>800</v>
      </c>
      <c r="I837" s="11">
        <v>5600</v>
      </c>
    </row>
    <row r="838" spans="1:9" x14ac:dyDescent="0.45">
      <c r="A838" s="2">
        <v>44442</v>
      </c>
      <c r="B838" s="4" t="s">
        <v>119</v>
      </c>
      <c r="C838" s="4" t="s">
        <v>112</v>
      </c>
      <c r="D838" s="4" t="s">
        <v>106</v>
      </c>
      <c r="E838" s="4" t="s">
        <v>107</v>
      </c>
      <c r="F838" s="12">
        <v>550</v>
      </c>
      <c r="G838" s="8">
        <v>78</v>
      </c>
      <c r="H838" s="11">
        <v>800</v>
      </c>
      <c r="I838" s="11">
        <v>62400</v>
      </c>
    </row>
    <row r="839" spans="1:9" x14ac:dyDescent="0.45">
      <c r="A839" s="2">
        <v>43324</v>
      </c>
      <c r="B839" s="4" t="s">
        <v>120</v>
      </c>
      <c r="C839" s="4" t="s">
        <v>112</v>
      </c>
      <c r="D839" s="4" t="s">
        <v>106</v>
      </c>
      <c r="E839" s="4" t="s">
        <v>107</v>
      </c>
      <c r="F839" s="12">
        <v>550</v>
      </c>
      <c r="G839" s="8">
        <v>26</v>
      </c>
      <c r="H839" s="11">
        <v>800</v>
      </c>
      <c r="I839" s="11">
        <v>20800</v>
      </c>
    </row>
    <row r="840" spans="1:9" x14ac:dyDescent="0.45">
      <c r="A840" s="2">
        <v>43617</v>
      </c>
      <c r="B840" s="4" t="s">
        <v>115</v>
      </c>
      <c r="C840" s="4" t="s">
        <v>111</v>
      </c>
      <c r="D840" s="4" t="s">
        <v>106</v>
      </c>
      <c r="E840" s="4" t="s">
        <v>107</v>
      </c>
      <c r="F840" s="12">
        <v>550</v>
      </c>
      <c r="G840" s="8">
        <v>8</v>
      </c>
      <c r="H840" s="11">
        <v>800</v>
      </c>
      <c r="I840" s="11">
        <v>6400</v>
      </c>
    </row>
    <row r="841" spans="1:9" x14ac:dyDescent="0.45">
      <c r="A841" s="2">
        <v>44271</v>
      </c>
      <c r="B841" s="4" t="s">
        <v>109</v>
      </c>
      <c r="C841" s="4" t="s">
        <v>118</v>
      </c>
      <c r="D841" s="4" t="s">
        <v>106</v>
      </c>
      <c r="E841" s="4" t="s">
        <v>107</v>
      </c>
      <c r="F841" s="12">
        <v>550</v>
      </c>
      <c r="G841" s="8">
        <v>18</v>
      </c>
      <c r="H841" s="11">
        <v>800</v>
      </c>
      <c r="I841" s="11">
        <v>14400</v>
      </c>
    </row>
    <row r="842" spans="1:9" x14ac:dyDescent="0.45">
      <c r="A842" s="2">
        <v>44001</v>
      </c>
      <c r="B842" s="4" t="s">
        <v>113</v>
      </c>
      <c r="C842" s="4" t="s">
        <v>108</v>
      </c>
      <c r="D842" s="4" t="s">
        <v>106</v>
      </c>
      <c r="E842" s="4" t="s">
        <v>107</v>
      </c>
      <c r="F842" s="12">
        <v>550</v>
      </c>
      <c r="G842" s="8">
        <v>39</v>
      </c>
      <c r="H842" s="11">
        <v>800</v>
      </c>
      <c r="I842" s="11">
        <v>31200</v>
      </c>
    </row>
    <row r="843" spans="1:9" x14ac:dyDescent="0.45">
      <c r="A843" s="2">
        <v>43821</v>
      </c>
      <c r="B843" s="4" t="s">
        <v>141</v>
      </c>
      <c r="C843" s="4" t="s">
        <v>118</v>
      </c>
      <c r="D843" s="4" t="s">
        <v>106</v>
      </c>
      <c r="E843" s="4" t="s">
        <v>107</v>
      </c>
      <c r="F843" s="12">
        <v>550</v>
      </c>
      <c r="G843" s="8">
        <v>18</v>
      </c>
      <c r="H843" s="11">
        <v>800</v>
      </c>
      <c r="I843" s="11">
        <v>14400</v>
      </c>
    </row>
    <row r="844" spans="1:9" x14ac:dyDescent="0.45">
      <c r="A844" s="2">
        <v>44330</v>
      </c>
      <c r="B844" s="4" t="s">
        <v>121</v>
      </c>
      <c r="C844" s="4" t="s">
        <v>105</v>
      </c>
      <c r="D844" s="4" t="s">
        <v>106</v>
      </c>
      <c r="E844" s="4" t="s">
        <v>107</v>
      </c>
      <c r="F844" s="12">
        <v>550</v>
      </c>
      <c r="G844" s="8">
        <v>15</v>
      </c>
      <c r="H844" s="11">
        <v>800</v>
      </c>
      <c r="I844" s="11">
        <v>12000</v>
      </c>
    </row>
    <row r="845" spans="1:9" x14ac:dyDescent="0.45">
      <c r="A845" s="2">
        <v>43621</v>
      </c>
      <c r="B845" s="4" t="s">
        <v>120</v>
      </c>
      <c r="C845" s="4" t="s">
        <v>112</v>
      </c>
      <c r="D845" s="4" t="s">
        <v>106</v>
      </c>
      <c r="E845" s="4" t="s">
        <v>107</v>
      </c>
      <c r="F845" s="12">
        <v>550</v>
      </c>
      <c r="G845" s="8">
        <v>17</v>
      </c>
      <c r="H845" s="11">
        <v>800</v>
      </c>
      <c r="I845" s="11">
        <v>13600</v>
      </c>
    </row>
    <row r="846" spans="1:9" x14ac:dyDescent="0.45">
      <c r="A846" s="2">
        <v>44548</v>
      </c>
      <c r="B846" s="4" t="s">
        <v>122</v>
      </c>
      <c r="C846" s="4" t="s">
        <v>114</v>
      </c>
      <c r="D846" s="4" t="s">
        <v>106</v>
      </c>
      <c r="E846" s="4" t="s">
        <v>107</v>
      </c>
      <c r="F846" s="12">
        <v>550</v>
      </c>
      <c r="G846" s="8">
        <v>87</v>
      </c>
      <c r="H846" s="11">
        <v>800</v>
      </c>
      <c r="I846" s="11">
        <v>69600</v>
      </c>
    </row>
    <row r="847" spans="1:9" x14ac:dyDescent="0.45">
      <c r="A847" s="2">
        <v>43831</v>
      </c>
      <c r="B847" s="4" t="s">
        <v>122</v>
      </c>
      <c r="C847" s="4" t="s">
        <v>118</v>
      </c>
      <c r="D847" s="4" t="s">
        <v>106</v>
      </c>
      <c r="E847" s="4" t="s">
        <v>107</v>
      </c>
      <c r="F847" s="12">
        <v>550</v>
      </c>
      <c r="G847" s="8">
        <v>1</v>
      </c>
      <c r="H847" s="11">
        <v>800</v>
      </c>
      <c r="I847" s="11">
        <v>800</v>
      </c>
    </row>
    <row r="848" spans="1:9" x14ac:dyDescent="0.45">
      <c r="A848" s="2">
        <v>43163</v>
      </c>
      <c r="B848" s="4" t="s">
        <v>122</v>
      </c>
      <c r="C848" s="4" t="s">
        <v>112</v>
      </c>
      <c r="D848" s="4" t="s">
        <v>106</v>
      </c>
      <c r="E848" s="4" t="s">
        <v>107</v>
      </c>
      <c r="F848" s="12">
        <v>550</v>
      </c>
      <c r="G848" s="8">
        <v>57</v>
      </c>
      <c r="H848" s="11">
        <v>800</v>
      </c>
      <c r="I848" s="11">
        <v>45600</v>
      </c>
    </row>
    <row r="849" spans="1:9" x14ac:dyDescent="0.45">
      <c r="A849" s="2">
        <v>44488</v>
      </c>
      <c r="B849" s="4" t="s">
        <v>139</v>
      </c>
      <c r="C849" s="4" t="s">
        <v>105</v>
      </c>
      <c r="D849" s="4" t="s">
        <v>106</v>
      </c>
      <c r="E849" s="4" t="s">
        <v>107</v>
      </c>
      <c r="F849" s="12">
        <v>550</v>
      </c>
      <c r="G849" s="8">
        <v>26</v>
      </c>
      <c r="H849" s="11">
        <v>800</v>
      </c>
      <c r="I849" s="11">
        <v>20800</v>
      </c>
    </row>
    <row r="850" spans="1:9" x14ac:dyDescent="0.45">
      <c r="A850" s="2">
        <v>43461</v>
      </c>
      <c r="B850" s="4" t="s">
        <v>116</v>
      </c>
      <c r="C850" s="4" t="s">
        <v>108</v>
      </c>
      <c r="D850" s="4" t="s">
        <v>106</v>
      </c>
      <c r="E850" s="4" t="s">
        <v>107</v>
      </c>
      <c r="F850" s="12">
        <v>550</v>
      </c>
      <c r="G850" s="8">
        <v>36</v>
      </c>
      <c r="H850" s="11">
        <v>800</v>
      </c>
      <c r="I850" s="11">
        <v>28800</v>
      </c>
    </row>
    <row r="851" spans="1:9" x14ac:dyDescent="0.45">
      <c r="A851" s="2">
        <v>43256</v>
      </c>
      <c r="B851" s="4" t="s">
        <v>135</v>
      </c>
      <c r="C851" s="4" t="s">
        <v>118</v>
      </c>
      <c r="D851" s="4" t="s">
        <v>106</v>
      </c>
      <c r="E851" s="4" t="s">
        <v>107</v>
      </c>
      <c r="F851" s="12">
        <v>550</v>
      </c>
      <c r="G851" s="8">
        <v>69</v>
      </c>
      <c r="H851" s="11">
        <v>800</v>
      </c>
      <c r="I851" s="11">
        <v>55200</v>
      </c>
    </row>
    <row r="852" spans="1:9" x14ac:dyDescent="0.45">
      <c r="A852" s="2">
        <v>43388</v>
      </c>
      <c r="B852" s="4" t="s">
        <v>141</v>
      </c>
      <c r="C852" s="4" t="s">
        <v>108</v>
      </c>
      <c r="D852" s="4" t="s">
        <v>106</v>
      </c>
      <c r="E852" s="4" t="s">
        <v>107</v>
      </c>
      <c r="F852" s="12">
        <v>550</v>
      </c>
      <c r="G852" s="8">
        <v>7</v>
      </c>
      <c r="H852" s="11">
        <v>800</v>
      </c>
      <c r="I852" s="11">
        <v>5600</v>
      </c>
    </row>
    <row r="853" spans="1:9" x14ac:dyDescent="0.45">
      <c r="A853" s="2">
        <v>43645</v>
      </c>
      <c r="B853" s="4" t="s">
        <v>138</v>
      </c>
      <c r="C853" s="4" t="s">
        <v>111</v>
      </c>
      <c r="D853" s="4" t="s">
        <v>106</v>
      </c>
      <c r="E853" s="4" t="s">
        <v>107</v>
      </c>
      <c r="F853" s="12">
        <v>550</v>
      </c>
      <c r="G853" s="8">
        <v>4</v>
      </c>
      <c r="H853" s="11">
        <v>800</v>
      </c>
      <c r="I853" s="11">
        <v>3200</v>
      </c>
    </row>
    <row r="854" spans="1:9" x14ac:dyDescent="0.45">
      <c r="A854" s="2">
        <v>43755</v>
      </c>
      <c r="B854" s="4" t="s">
        <v>140</v>
      </c>
      <c r="C854" s="4" t="s">
        <v>114</v>
      </c>
      <c r="D854" s="4" t="s">
        <v>106</v>
      </c>
      <c r="E854" s="4" t="s">
        <v>107</v>
      </c>
      <c r="F854" s="12">
        <v>550</v>
      </c>
      <c r="G854" s="8">
        <v>1</v>
      </c>
      <c r="H854" s="11">
        <v>800</v>
      </c>
      <c r="I854" s="11">
        <v>800</v>
      </c>
    </row>
    <row r="855" spans="1:9" x14ac:dyDescent="0.45">
      <c r="A855" s="2">
        <v>43289</v>
      </c>
      <c r="B855" s="4" t="s">
        <v>143</v>
      </c>
      <c r="C855" s="4" t="s">
        <v>105</v>
      </c>
      <c r="D855" s="4" t="s">
        <v>106</v>
      </c>
      <c r="E855" s="4" t="s">
        <v>107</v>
      </c>
      <c r="F855" s="12">
        <v>550</v>
      </c>
      <c r="G855" s="8">
        <v>29</v>
      </c>
      <c r="H855" s="11">
        <v>800</v>
      </c>
      <c r="I855" s="11">
        <v>23200</v>
      </c>
    </row>
    <row r="856" spans="1:9" x14ac:dyDescent="0.45">
      <c r="A856" s="2">
        <v>44203</v>
      </c>
      <c r="B856" s="4" t="s">
        <v>110</v>
      </c>
      <c r="C856" s="4" t="s">
        <v>114</v>
      </c>
      <c r="D856" s="4" t="s">
        <v>106</v>
      </c>
      <c r="E856" s="4" t="s">
        <v>107</v>
      </c>
      <c r="F856" s="12">
        <v>550</v>
      </c>
      <c r="G856" s="8">
        <v>67</v>
      </c>
      <c r="H856" s="11">
        <v>800</v>
      </c>
      <c r="I856" s="11">
        <v>53600</v>
      </c>
    </row>
    <row r="857" spans="1:9" x14ac:dyDescent="0.45">
      <c r="A857" s="2">
        <v>44507</v>
      </c>
      <c r="B857" s="4" t="s">
        <v>141</v>
      </c>
      <c r="C857" s="4" t="s">
        <v>114</v>
      </c>
      <c r="D857" s="4" t="s">
        <v>106</v>
      </c>
      <c r="E857" s="4" t="s">
        <v>107</v>
      </c>
      <c r="F857" s="12">
        <v>550</v>
      </c>
      <c r="G857" s="8">
        <v>116</v>
      </c>
      <c r="H857" s="11">
        <v>800</v>
      </c>
      <c r="I857" s="11">
        <v>92800</v>
      </c>
    </row>
    <row r="858" spans="1:9" x14ac:dyDescent="0.45">
      <c r="A858" s="2">
        <v>43321</v>
      </c>
      <c r="B858" s="4" t="s">
        <v>144</v>
      </c>
      <c r="C858" s="4" t="s">
        <v>114</v>
      </c>
      <c r="D858" s="4" t="s">
        <v>106</v>
      </c>
      <c r="E858" s="4" t="s">
        <v>107</v>
      </c>
      <c r="F858" s="12">
        <v>550</v>
      </c>
      <c r="G858" s="8">
        <v>52</v>
      </c>
      <c r="H858" s="11">
        <v>800</v>
      </c>
      <c r="I858" s="11">
        <v>41600</v>
      </c>
    </row>
    <row r="859" spans="1:9" x14ac:dyDescent="0.45">
      <c r="A859" s="2">
        <v>44537</v>
      </c>
      <c r="B859" s="4" t="s">
        <v>109</v>
      </c>
      <c r="C859" s="4" t="s">
        <v>108</v>
      </c>
      <c r="D859" s="4" t="s">
        <v>106</v>
      </c>
      <c r="E859" s="4" t="s">
        <v>107</v>
      </c>
      <c r="F859" s="12">
        <v>550</v>
      </c>
      <c r="G859" s="8">
        <v>30</v>
      </c>
      <c r="H859" s="11">
        <v>800</v>
      </c>
      <c r="I859" s="11">
        <v>24000</v>
      </c>
    </row>
    <row r="860" spans="1:9" x14ac:dyDescent="0.45">
      <c r="A860" s="2">
        <v>43717</v>
      </c>
      <c r="B860" s="4" t="s">
        <v>135</v>
      </c>
      <c r="C860" s="4" t="s">
        <v>118</v>
      </c>
      <c r="D860" s="4" t="s">
        <v>106</v>
      </c>
      <c r="E860" s="4" t="s">
        <v>107</v>
      </c>
      <c r="F860" s="12">
        <v>550</v>
      </c>
      <c r="G860" s="8">
        <v>41</v>
      </c>
      <c r="H860" s="11">
        <v>800</v>
      </c>
      <c r="I860" s="11">
        <v>32800</v>
      </c>
    </row>
    <row r="861" spans="1:9" x14ac:dyDescent="0.45">
      <c r="A861" s="2">
        <v>43714</v>
      </c>
      <c r="B861" s="4" t="s">
        <v>136</v>
      </c>
      <c r="C861" s="4" t="s">
        <v>112</v>
      </c>
      <c r="D861" s="4" t="s">
        <v>106</v>
      </c>
      <c r="E861" s="4" t="s">
        <v>107</v>
      </c>
      <c r="F861" s="12">
        <v>550</v>
      </c>
      <c r="G861" s="8">
        <v>70</v>
      </c>
      <c r="H861" s="11">
        <v>800</v>
      </c>
      <c r="I861" s="11">
        <v>56000</v>
      </c>
    </row>
    <row r="862" spans="1:9" x14ac:dyDescent="0.45">
      <c r="A862" s="2">
        <v>43681</v>
      </c>
      <c r="B862" s="4" t="s">
        <v>120</v>
      </c>
      <c r="C862" s="4" t="s">
        <v>108</v>
      </c>
      <c r="D862" s="4" t="s">
        <v>106</v>
      </c>
      <c r="E862" s="4" t="s">
        <v>107</v>
      </c>
      <c r="F862" s="12">
        <v>550</v>
      </c>
      <c r="G862" s="8">
        <v>4</v>
      </c>
      <c r="H862" s="11">
        <v>800</v>
      </c>
      <c r="I862" s="11">
        <v>3200</v>
      </c>
    </row>
    <row r="863" spans="1:9" x14ac:dyDescent="0.45">
      <c r="A863" s="2">
        <v>43326</v>
      </c>
      <c r="B863" s="4" t="s">
        <v>123</v>
      </c>
      <c r="C863" s="4" t="s">
        <v>112</v>
      </c>
      <c r="D863" s="4" t="s">
        <v>106</v>
      </c>
      <c r="E863" s="4" t="s">
        <v>107</v>
      </c>
      <c r="F863" s="12">
        <v>550</v>
      </c>
      <c r="G863" s="8">
        <v>58</v>
      </c>
      <c r="H863" s="11">
        <v>800</v>
      </c>
      <c r="I863" s="11">
        <v>46400</v>
      </c>
    </row>
    <row r="864" spans="1:9" x14ac:dyDescent="0.45">
      <c r="A864" s="2">
        <v>43542</v>
      </c>
      <c r="B864" s="4" t="s">
        <v>137</v>
      </c>
      <c r="C864" s="4" t="s">
        <v>112</v>
      </c>
      <c r="D864" s="4" t="s">
        <v>106</v>
      </c>
      <c r="E864" s="4" t="s">
        <v>107</v>
      </c>
      <c r="F864" s="12">
        <v>550</v>
      </c>
      <c r="G864" s="8">
        <v>22</v>
      </c>
      <c r="H864" s="11">
        <v>800</v>
      </c>
      <c r="I864" s="11">
        <v>17600</v>
      </c>
    </row>
    <row r="865" spans="1:9" x14ac:dyDescent="0.45">
      <c r="A865" s="2">
        <v>44444</v>
      </c>
      <c r="B865" s="4" t="s">
        <v>141</v>
      </c>
      <c r="C865" s="4" t="s">
        <v>111</v>
      </c>
      <c r="D865" s="4" t="s">
        <v>106</v>
      </c>
      <c r="E865" s="4" t="s">
        <v>107</v>
      </c>
      <c r="F865" s="12">
        <v>550</v>
      </c>
      <c r="G865" s="8">
        <v>18</v>
      </c>
      <c r="H865" s="11">
        <v>800</v>
      </c>
      <c r="I865" s="11">
        <v>14400</v>
      </c>
    </row>
    <row r="866" spans="1:9" x14ac:dyDescent="0.45">
      <c r="A866" s="2">
        <v>44195</v>
      </c>
      <c r="B866" s="4" t="s">
        <v>135</v>
      </c>
      <c r="C866" s="4" t="s">
        <v>118</v>
      </c>
      <c r="D866" s="4" t="s">
        <v>106</v>
      </c>
      <c r="E866" s="4" t="s">
        <v>107</v>
      </c>
      <c r="F866" s="12">
        <v>550</v>
      </c>
      <c r="G866" s="8">
        <v>79</v>
      </c>
      <c r="H866" s="11">
        <v>800</v>
      </c>
      <c r="I866" s="11">
        <v>63200</v>
      </c>
    </row>
    <row r="867" spans="1:9" x14ac:dyDescent="0.45">
      <c r="A867" s="2">
        <v>44406</v>
      </c>
      <c r="B867" s="4" t="s">
        <v>121</v>
      </c>
      <c r="C867" s="4" t="s">
        <v>111</v>
      </c>
      <c r="D867" s="4" t="s">
        <v>106</v>
      </c>
      <c r="E867" s="4" t="s">
        <v>107</v>
      </c>
      <c r="F867" s="12">
        <v>550</v>
      </c>
      <c r="G867" s="8">
        <v>12</v>
      </c>
      <c r="H867" s="11">
        <v>800</v>
      </c>
      <c r="I867" s="11">
        <v>9600</v>
      </c>
    </row>
    <row r="868" spans="1:9" x14ac:dyDescent="0.45">
      <c r="A868" s="2">
        <v>43464</v>
      </c>
      <c r="B868" s="4" t="s">
        <v>123</v>
      </c>
      <c r="C868" s="4" t="s">
        <v>114</v>
      </c>
      <c r="D868" s="4" t="s">
        <v>106</v>
      </c>
      <c r="E868" s="4" t="s">
        <v>107</v>
      </c>
      <c r="F868" s="12">
        <v>550</v>
      </c>
      <c r="G868" s="8">
        <v>97</v>
      </c>
      <c r="H868" s="11">
        <v>800</v>
      </c>
      <c r="I868" s="11">
        <v>77600</v>
      </c>
    </row>
    <row r="869" spans="1:9" x14ac:dyDescent="0.45">
      <c r="A869" s="2">
        <v>44436</v>
      </c>
      <c r="B869" s="4" t="s">
        <v>141</v>
      </c>
      <c r="C869" s="4" t="s">
        <v>118</v>
      </c>
      <c r="D869" s="4" t="s">
        <v>106</v>
      </c>
      <c r="E869" s="4" t="s">
        <v>107</v>
      </c>
      <c r="F869" s="12">
        <v>550</v>
      </c>
      <c r="G869" s="8">
        <v>52</v>
      </c>
      <c r="H869" s="11">
        <v>800</v>
      </c>
      <c r="I869" s="11">
        <v>41600</v>
      </c>
    </row>
    <row r="870" spans="1:9" x14ac:dyDescent="0.45">
      <c r="A870" s="2">
        <v>44559</v>
      </c>
      <c r="B870" s="4" t="s">
        <v>110</v>
      </c>
      <c r="C870" s="4" t="s">
        <v>114</v>
      </c>
      <c r="D870" s="4" t="s">
        <v>106</v>
      </c>
      <c r="E870" s="4" t="s">
        <v>107</v>
      </c>
      <c r="F870" s="12">
        <v>550</v>
      </c>
      <c r="G870" s="8">
        <v>29</v>
      </c>
      <c r="H870" s="11">
        <v>800</v>
      </c>
      <c r="I870" s="11">
        <v>23200</v>
      </c>
    </row>
    <row r="871" spans="1:9" x14ac:dyDescent="0.45">
      <c r="A871" s="2">
        <v>44099</v>
      </c>
      <c r="B871" s="4" t="s">
        <v>137</v>
      </c>
      <c r="C871" s="4" t="s">
        <v>112</v>
      </c>
      <c r="D871" s="4" t="s">
        <v>106</v>
      </c>
      <c r="E871" s="4" t="s">
        <v>107</v>
      </c>
      <c r="F871" s="12">
        <v>550</v>
      </c>
      <c r="G871" s="8">
        <v>79</v>
      </c>
      <c r="H871" s="11">
        <v>800</v>
      </c>
      <c r="I871" s="11">
        <v>63200</v>
      </c>
    </row>
    <row r="872" spans="1:9" x14ac:dyDescent="0.45">
      <c r="A872" s="2">
        <v>44315</v>
      </c>
      <c r="B872" s="4" t="s">
        <v>110</v>
      </c>
      <c r="C872" s="4" t="s">
        <v>118</v>
      </c>
      <c r="D872" s="4" t="s">
        <v>106</v>
      </c>
      <c r="E872" s="4" t="s">
        <v>107</v>
      </c>
      <c r="F872" s="12">
        <v>550</v>
      </c>
      <c r="G872" s="8">
        <v>63</v>
      </c>
      <c r="H872" s="11">
        <v>800</v>
      </c>
      <c r="I872" s="11">
        <v>50400</v>
      </c>
    </row>
    <row r="873" spans="1:9" x14ac:dyDescent="0.45">
      <c r="A873" s="2">
        <v>44342</v>
      </c>
      <c r="B873" s="4" t="s">
        <v>138</v>
      </c>
      <c r="C873" s="4" t="s">
        <v>114</v>
      </c>
      <c r="D873" s="4" t="s">
        <v>106</v>
      </c>
      <c r="E873" s="4" t="s">
        <v>107</v>
      </c>
      <c r="F873" s="12">
        <v>550</v>
      </c>
      <c r="G873" s="8">
        <v>45</v>
      </c>
      <c r="H873" s="11">
        <v>800</v>
      </c>
      <c r="I873" s="11">
        <v>36000</v>
      </c>
    </row>
    <row r="874" spans="1:9" x14ac:dyDescent="0.45">
      <c r="A874" s="2">
        <v>44379</v>
      </c>
      <c r="B874" s="4" t="s">
        <v>117</v>
      </c>
      <c r="C874" s="4" t="s">
        <v>111</v>
      </c>
      <c r="D874" s="4" t="s">
        <v>106</v>
      </c>
      <c r="E874" s="4" t="s">
        <v>107</v>
      </c>
      <c r="F874" s="12">
        <v>550</v>
      </c>
      <c r="G874" s="8">
        <v>2</v>
      </c>
      <c r="H874" s="11">
        <v>800</v>
      </c>
      <c r="I874" s="11">
        <v>1600</v>
      </c>
    </row>
    <row r="875" spans="1:9" x14ac:dyDescent="0.45">
      <c r="A875" s="2">
        <v>44472</v>
      </c>
      <c r="B875" s="4" t="s">
        <v>109</v>
      </c>
      <c r="C875" s="4" t="s">
        <v>112</v>
      </c>
      <c r="D875" s="4" t="s">
        <v>106</v>
      </c>
      <c r="E875" s="4" t="s">
        <v>107</v>
      </c>
      <c r="F875" s="12">
        <v>550</v>
      </c>
      <c r="G875" s="8">
        <v>44</v>
      </c>
      <c r="H875" s="11">
        <v>800</v>
      </c>
      <c r="I875" s="11">
        <v>35200</v>
      </c>
    </row>
    <row r="876" spans="1:9" x14ac:dyDescent="0.45">
      <c r="A876" s="2">
        <v>43296</v>
      </c>
      <c r="B876" s="4" t="s">
        <v>119</v>
      </c>
      <c r="C876" s="4" t="s">
        <v>112</v>
      </c>
      <c r="D876" s="4" t="s">
        <v>106</v>
      </c>
      <c r="E876" s="4" t="s">
        <v>107</v>
      </c>
      <c r="F876" s="12">
        <v>550</v>
      </c>
      <c r="G876" s="8">
        <v>1</v>
      </c>
      <c r="H876" s="11">
        <v>800</v>
      </c>
      <c r="I876" s="11">
        <v>800</v>
      </c>
    </row>
    <row r="877" spans="1:9" x14ac:dyDescent="0.45">
      <c r="A877" s="2">
        <v>44524</v>
      </c>
      <c r="B877" s="4" t="s">
        <v>144</v>
      </c>
      <c r="C877" s="4" t="s">
        <v>114</v>
      </c>
      <c r="D877" s="4" t="s">
        <v>106</v>
      </c>
      <c r="E877" s="4" t="s">
        <v>107</v>
      </c>
      <c r="F877" s="12">
        <v>550</v>
      </c>
      <c r="G877" s="8">
        <v>76</v>
      </c>
      <c r="H877" s="11">
        <v>800</v>
      </c>
      <c r="I877" s="11">
        <v>60800</v>
      </c>
    </row>
    <row r="878" spans="1:9" x14ac:dyDescent="0.45">
      <c r="A878" s="2">
        <v>44017</v>
      </c>
      <c r="B878" s="4" t="s">
        <v>109</v>
      </c>
      <c r="C878" s="4" t="s">
        <v>114</v>
      </c>
      <c r="D878" s="4" t="s">
        <v>106</v>
      </c>
      <c r="E878" s="4" t="s">
        <v>107</v>
      </c>
      <c r="F878" s="12">
        <v>550</v>
      </c>
      <c r="G878" s="8">
        <v>86</v>
      </c>
      <c r="H878" s="11">
        <v>800</v>
      </c>
      <c r="I878" s="11">
        <v>68800</v>
      </c>
    </row>
    <row r="879" spans="1:9" x14ac:dyDescent="0.45">
      <c r="A879" s="2">
        <v>43351</v>
      </c>
      <c r="B879" s="4" t="s">
        <v>145</v>
      </c>
      <c r="C879" s="4" t="s">
        <v>105</v>
      </c>
      <c r="D879" s="4" t="s">
        <v>106</v>
      </c>
      <c r="E879" s="4" t="s">
        <v>107</v>
      </c>
      <c r="F879" s="12">
        <v>550</v>
      </c>
      <c r="G879" s="8">
        <v>32</v>
      </c>
      <c r="H879" s="11">
        <v>800</v>
      </c>
      <c r="I879" s="11">
        <v>25600</v>
      </c>
    </row>
    <row r="880" spans="1:9" x14ac:dyDescent="0.45">
      <c r="A880" s="2">
        <v>43470</v>
      </c>
      <c r="B880" s="4" t="s">
        <v>142</v>
      </c>
      <c r="C880" s="4" t="s">
        <v>112</v>
      </c>
      <c r="D880" s="4" t="s">
        <v>106</v>
      </c>
      <c r="E880" s="4" t="s">
        <v>107</v>
      </c>
      <c r="F880" s="12">
        <v>550</v>
      </c>
      <c r="G880" s="8">
        <v>49</v>
      </c>
      <c r="H880" s="11">
        <v>800</v>
      </c>
      <c r="I880" s="11">
        <v>39200</v>
      </c>
    </row>
    <row r="881" spans="1:9" x14ac:dyDescent="0.45">
      <c r="A881" s="2">
        <v>44523</v>
      </c>
      <c r="B881" s="4" t="s">
        <v>117</v>
      </c>
      <c r="C881" s="4" t="s">
        <v>114</v>
      </c>
      <c r="D881" s="4" t="s">
        <v>106</v>
      </c>
      <c r="E881" s="4" t="s">
        <v>107</v>
      </c>
      <c r="F881" s="12">
        <v>550</v>
      </c>
      <c r="G881" s="8">
        <v>82</v>
      </c>
      <c r="H881" s="11">
        <v>800</v>
      </c>
      <c r="I881" s="11">
        <v>65600</v>
      </c>
    </row>
    <row r="882" spans="1:9" x14ac:dyDescent="0.45">
      <c r="A882" s="2">
        <v>44475</v>
      </c>
      <c r="B882" s="4" t="s">
        <v>137</v>
      </c>
      <c r="C882" s="4" t="s">
        <v>114</v>
      </c>
      <c r="D882" s="4" t="s">
        <v>106</v>
      </c>
      <c r="E882" s="4" t="s">
        <v>107</v>
      </c>
      <c r="F882" s="12">
        <v>550</v>
      </c>
      <c r="G882" s="8">
        <v>26</v>
      </c>
      <c r="H882" s="11">
        <v>800</v>
      </c>
      <c r="I882" s="11">
        <v>20800</v>
      </c>
    </row>
    <row r="883" spans="1:9" x14ac:dyDescent="0.45">
      <c r="A883" s="2">
        <v>43913</v>
      </c>
      <c r="B883" s="4" t="s">
        <v>124</v>
      </c>
      <c r="C883" s="4" t="s">
        <v>105</v>
      </c>
      <c r="D883" s="4" t="s">
        <v>106</v>
      </c>
      <c r="E883" s="4" t="s">
        <v>107</v>
      </c>
      <c r="F883" s="12">
        <v>550</v>
      </c>
      <c r="G883" s="8">
        <v>28</v>
      </c>
      <c r="H883" s="11">
        <v>800</v>
      </c>
      <c r="I883" s="11">
        <v>22400</v>
      </c>
    </row>
    <row r="884" spans="1:9" x14ac:dyDescent="0.45">
      <c r="A884" s="2">
        <v>44146</v>
      </c>
      <c r="B884" s="4" t="s">
        <v>119</v>
      </c>
      <c r="C884" s="4" t="s">
        <v>108</v>
      </c>
      <c r="D884" s="4" t="s">
        <v>106</v>
      </c>
      <c r="E884" s="4" t="s">
        <v>107</v>
      </c>
      <c r="F884" s="12">
        <v>550</v>
      </c>
      <c r="G884" s="8">
        <v>55</v>
      </c>
      <c r="H884" s="11">
        <v>800</v>
      </c>
      <c r="I884" s="11">
        <v>44000</v>
      </c>
    </row>
    <row r="885" spans="1:9" x14ac:dyDescent="0.45">
      <c r="A885" s="2">
        <v>44308</v>
      </c>
      <c r="B885" s="4" t="s">
        <v>138</v>
      </c>
      <c r="C885" s="4" t="s">
        <v>105</v>
      </c>
      <c r="D885" s="4" t="s">
        <v>106</v>
      </c>
      <c r="E885" s="4" t="s">
        <v>107</v>
      </c>
      <c r="F885" s="12">
        <v>550</v>
      </c>
      <c r="G885" s="8">
        <v>17</v>
      </c>
      <c r="H885" s="11">
        <v>800</v>
      </c>
      <c r="I885" s="11">
        <v>13600</v>
      </c>
    </row>
    <row r="886" spans="1:9" x14ac:dyDescent="0.45">
      <c r="A886" s="2">
        <v>43806</v>
      </c>
      <c r="B886" s="4" t="s">
        <v>123</v>
      </c>
      <c r="C886" s="4" t="s">
        <v>108</v>
      </c>
      <c r="D886" s="4" t="s">
        <v>106</v>
      </c>
      <c r="E886" s="4" t="s">
        <v>107</v>
      </c>
      <c r="F886" s="12">
        <v>550</v>
      </c>
      <c r="G886" s="8">
        <v>52</v>
      </c>
      <c r="H886" s="11">
        <v>800</v>
      </c>
      <c r="I886" s="11">
        <v>41600</v>
      </c>
    </row>
    <row r="887" spans="1:9" x14ac:dyDescent="0.45">
      <c r="A887" s="2">
        <v>44439</v>
      </c>
      <c r="B887" s="4" t="s">
        <v>135</v>
      </c>
      <c r="C887" s="4" t="s">
        <v>112</v>
      </c>
      <c r="D887" s="4" t="s">
        <v>106</v>
      </c>
      <c r="E887" s="4" t="s">
        <v>107</v>
      </c>
      <c r="F887" s="12">
        <v>550</v>
      </c>
      <c r="G887" s="8">
        <v>20</v>
      </c>
      <c r="H887" s="11">
        <v>800</v>
      </c>
      <c r="I887" s="11">
        <v>16000</v>
      </c>
    </row>
    <row r="888" spans="1:9" x14ac:dyDescent="0.45">
      <c r="A888" s="2">
        <v>43639</v>
      </c>
      <c r="B888" s="4" t="s">
        <v>119</v>
      </c>
      <c r="C888" s="4" t="s">
        <v>118</v>
      </c>
      <c r="D888" s="4" t="s">
        <v>106</v>
      </c>
      <c r="E888" s="4" t="s">
        <v>107</v>
      </c>
      <c r="F888" s="12">
        <v>550</v>
      </c>
      <c r="G888" s="8">
        <v>49</v>
      </c>
      <c r="H888" s="11">
        <v>800</v>
      </c>
      <c r="I888" s="11">
        <v>39200</v>
      </c>
    </row>
    <row r="889" spans="1:9" x14ac:dyDescent="0.45">
      <c r="A889" s="2">
        <v>43574</v>
      </c>
      <c r="B889" s="4" t="s">
        <v>119</v>
      </c>
      <c r="C889" s="4" t="s">
        <v>114</v>
      </c>
      <c r="D889" s="4" t="s">
        <v>106</v>
      </c>
      <c r="E889" s="4" t="s">
        <v>107</v>
      </c>
      <c r="F889" s="12">
        <v>550</v>
      </c>
      <c r="G889" s="8">
        <v>16</v>
      </c>
      <c r="H889" s="11">
        <v>800</v>
      </c>
      <c r="I889" s="11">
        <v>12800</v>
      </c>
    </row>
    <row r="890" spans="1:9" x14ac:dyDescent="0.45">
      <c r="A890" s="2">
        <v>44452</v>
      </c>
      <c r="B890" s="4" t="s">
        <v>136</v>
      </c>
      <c r="C890" s="4" t="s">
        <v>112</v>
      </c>
      <c r="D890" s="4" t="s">
        <v>106</v>
      </c>
      <c r="E890" s="4" t="s">
        <v>107</v>
      </c>
      <c r="F890" s="12">
        <v>550</v>
      </c>
      <c r="G890" s="8">
        <v>27</v>
      </c>
      <c r="H890" s="11">
        <v>800</v>
      </c>
      <c r="I890" s="11">
        <v>21600</v>
      </c>
    </row>
    <row r="891" spans="1:9" x14ac:dyDescent="0.45">
      <c r="A891" s="2">
        <v>43487</v>
      </c>
      <c r="B891" s="4" t="s">
        <v>140</v>
      </c>
      <c r="C891" s="4" t="s">
        <v>118</v>
      </c>
      <c r="D891" s="4" t="s">
        <v>106</v>
      </c>
      <c r="E891" s="4" t="s">
        <v>107</v>
      </c>
      <c r="F891" s="12">
        <v>550</v>
      </c>
      <c r="G891" s="8">
        <v>84</v>
      </c>
      <c r="H891" s="11">
        <v>800</v>
      </c>
      <c r="I891" s="11">
        <v>67200</v>
      </c>
    </row>
    <row r="892" spans="1:9" x14ac:dyDescent="0.45">
      <c r="A892" s="2">
        <v>43195</v>
      </c>
      <c r="B892" s="4" t="s">
        <v>137</v>
      </c>
      <c r="C892" s="4" t="s">
        <v>108</v>
      </c>
      <c r="D892" s="4" t="s">
        <v>106</v>
      </c>
      <c r="E892" s="4" t="s">
        <v>107</v>
      </c>
      <c r="F892" s="12">
        <v>550</v>
      </c>
      <c r="G892" s="8">
        <v>21</v>
      </c>
      <c r="H892" s="11">
        <v>800</v>
      </c>
      <c r="I892" s="11">
        <v>16800</v>
      </c>
    </row>
    <row r="893" spans="1:9" x14ac:dyDescent="0.45">
      <c r="A893" s="2">
        <v>44267</v>
      </c>
      <c r="B893" s="4" t="s">
        <v>117</v>
      </c>
      <c r="C893" s="4" t="s">
        <v>118</v>
      </c>
      <c r="D893" s="4" t="s">
        <v>106</v>
      </c>
      <c r="E893" s="4" t="s">
        <v>107</v>
      </c>
      <c r="F893" s="12">
        <v>550</v>
      </c>
      <c r="G893" s="8">
        <v>70</v>
      </c>
      <c r="H893" s="11">
        <v>800</v>
      </c>
      <c r="I893" s="11">
        <v>56000</v>
      </c>
    </row>
    <row r="894" spans="1:9" x14ac:dyDescent="0.45">
      <c r="A894" s="2">
        <v>44486</v>
      </c>
      <c r="B894" s="4" t="s">
        <v>122</v>
      </c>
      <c r="C894" s="4" t="s">
        <v>114</v>
      </c>
      <c r="D894" s="4" t="s">
        <v>106</v>
      </c>
      <c r="E894" s="4" t="s">
        <v>107</v>
      </c>
      <c r="F894" s="12">
        <v>550</v>
      </c>
      <c r="G894" s="8">
        <v>12</v>
      </c>
      <c r="H894" s="11">
        <v>800</v>
      </c>
      <c r="I894" s="11">
        <v>9600</v>
      </c>
    </row>
    <row r="895" spans="1:9" x14ac:dyDescent="0.45">
      <c r="A895" s="2">
        <v>43358</v>
      </c>
      <c r="B895" s="4" t="s">
        <v>136</v>
      </c>
      <c r="C895" s="4" t="s">
        <v>105</v>
      </c>
      <c r="D895" s="4" t="s">
        <v>106</v>
      </c>
      <c r="E895" s="4" t="s">
        <v>107</v>
      </c>
      <c r="F895" s="12">
        <v>550</v>
      </c>
      <c r="G895" s="8">
        <v>38</v>
      </c>
      <c r="H895" s="11">
        <v>800</v>
      </c>
      <c r="I895" s="11">
        <v>30400</v>
      </c>
    </row>
    <row r="896" spans="1:9" x14ac:dyDescent="0.45">
      <c r="A896" s="2">
        <v>43434</v>
      </c>
      <c r="B896" s="4" t="s">
        <v>139</v>
      </c>
      <c r="C896" s="4" t="s">
        <v>108</v>
      </c>
      <c r="D896" s="4" t="s">
        <v>106</v>
      </c>
      <c r="E896" s="4" t="s">
        <v>107</v>
      </c>
      <c r="F896" s="12">
        <v>550</v>
      </c>
      <c r="G896" s="8">
        <v>45</v>
      </c>
      <c r="H896" s="11">
        <v>800</v>
      </c>
      <c r="I896" s="11">
        <v>36000</v>
      </c>
    </row>
    <row r="897" spans="1:9" x14ac:dyDescent="0.45">
      <c r="A897" s="2">
        <v>43510</v>
      </c>
      <c r="B897" s="4" t="s">
        <v>136</v>
      </c>
      <c r="C897" s="4" t="s">
        <v>108</v>
      </c>
      <c r="D897" s="4" t="s">
        <v>106</v>
      </c>
      <c r="E897" s="4" t="s">
        <v>107</v>
      </c>
      <c r="F897" s="12">
        <v>550</v>
      </c>
      <c r="G897" s="8">
        <v>34</v>
      </c>
      <c r="H897" s="11">
        <v>800</v>
      </c>
      <c r="I897" s="11">
        <v>27200</v>
      </c>
    </row>
    <row r="898" spans="1:9" x14ac:dyDescent="0.45">
      <c r="A898" s="2">
        <v>43331</v>
      </c>
      <c r="B898" s="4" t="s">
        <v>142</v>
      </c>
      <c r="C898" s="4" t="s">
        <v>108</v>
      </c>
      <c r="D898" s="4" t="s">
        <v>106</v>
      </c>
      <c r="E898" s="4" t="s">
        <v>107</v>
      </c>
      <c r="F898" s="12">
        <v>550</v>
      </c>
      <c r="G898" s="8">
        <v>29</v>
      </c>
      <c r="H898" s="11">
        <v>800</v>
      </c>
      <c r="I898" s="11">
        <v>23200</v>
      </c>
    </row>
    <row r="899" spans="1:9" x14ac:dyDescent="0.45">
      <c r="A899" s="2">
        <v>43398</v>
      </c>
      <c r="B899" s="4" t="s">
        <v>117</v>
      </c>
      <c r="C899" s="4" t="s">
        <v>112</v>
      </c>
      <c r="D899" s="4" t="s">
        <v>106</v>
      </c>
      <c r="E899" s="4" t="s">
        <v>107</v>
      </c>
      <c r="F899" s="12">
        <v>550</v>
      </c>
      <c r="G899" s="8">
        <v>38</v>
      </c>
      <c r="H899" s="11">
        <v>800</v>
      </c>
      <c r="I899" s="11">
        <v>30400</v>
      </c>
    </row>
    <row r="900" spans="1:9" x14ac:dyDescent="0.45">
      <c r="A900" s="2">
        <v>44527</v>
      </c>
      <c r="B900" s="4" t="s">
        <v>124</v>
      </c>
      <c r="C900" s="4" t="s">
        <v>112</v>
      </c>
      <c r="D900" s="4" t="s">
        <v>106</v>
      </c>
      <c r="E900" s="4" t="s">
        <v>107</v>
      </c>
      <c r="F900" s="12">
        <v>550</v>
      </c>
      <c r="G900" s="8">
        <v>19</v>
      </c>
      <c r="H900" s="11">
        <v>800</v>
      </c>
      <c r="I900" s="11">
        <v>15200</v>
      </c>
    </row>
    <row r="901" spans="1:9" x14ac:dyDescent="0.45">
      <c r="A901" s="2">
        <v>43583</v>
      </c>
      <c r="B901" s="4" t="s">
        <v>142</v>
      </c>
      <c r="C901" s="4" t="s">
        <v>108</v>
      </c>
      <c r="D901" s="4" t="s">
        <v>106</v>
      </c>
      <c r="E901" s="4" t="s">
        <v>107</v>
      </c>
      <c r="F901" s="12">
        <v>550</v>
      </c>
      <c r="G901" s="8">
        <v>1</v>
      </c>
      <c r="H901" s="11">
        <v>800</v>
      </c>
      <c r="I901" s="11">
        <v>800</v>
      </c>
    </row>
    <row r="902" spans="1:9" x14ac:dyDescent="0.45">
      <c r="A902" s="2">
        <v>44387</v>
      </c>
      <c r="B902" s="4" t="s">
        <v>121</v>
      </c>
      <c r="C902" s="4" t="s">
        <v>112</v>
      </c>
      <c r="D902" s="4" t="s">
        <v>106</v>
      </c>
      <c r="E902" s="4" t="s">
        <v>107</v>
      </c>
      <c r="F902" s="12">
        <v>550</v>
      </c>
      <c r="G902" s="8">
        <v>53</v>
      </c>
      <c r="H902" s="11">
        <v>800</v>
      </c>
      <c r="I902" s="11">
        <v>42400</v>
      </c>
    </row>
    <row r="903" spans="1:9" x14ac:dyDescent="0.45">
      <c r="A903" s="2">
        <v>44424</v>
      </c>
      <c r="B903" s="4" t="s">
        <v>113</v>
      </c>
      <c r="C903" s="4" t="s">
        <v>114</v>
      </c>
      <c r="D903" s="4" t="s">
        <v>106</v>
      </c>
      <c r="E903" s="4" t="s">
        <v>107</v>
      </c>
      <c r="F903" s="12">
        <v>550</v>
      </c>
      <c r="G903" s="8">
        <v>94</v>
      </c>
      <c r="H903" s="11">
        <v>800</v>
      </c>
      <c r="I903" s="11">
        <v>75200</v>
      </c>
    </row>
    <row r="904" spans="1:9" x14ac:dyDescent="0.45">
      <c r="A904" s="2">
        <v>44203</v>
      </c>
      <c r="B904" s="4" t="s">
        <v>135</v>
      </c>
      <c r="C904" s="4" t="s">
        <v>111</v>
      </c>
      <c r="D904" s="4" t="s">
        <v>106</v>
      </c>
      <c r="E904" s="4" t="s">
        <v>107</v>
      </c>
      <c r="F904" s="12">
        <v>550</v>
      </c>
      <c r="G904" s="8">
        <v>3</v>
      </c>
      <c r="H904" s="11">
        <v>800</v>
      </c>
      <c r="I904" s="11">
        <v>2400</v>
      </c>
    </row>
    <row r="905" spans="1:9" x14ac:dyDescent="0.45">
      <c r="A905" s="2">
        <v>43716</v>
      </c>
      <c r="B905" s="4" t="s">
        <v>109</v>
      </c>
      <c r="C905" s="4" t="s">
        <v>105</v>
      </c>
      <c r="D905" s="4" t="s">
        <v>106</v>
      </c>
      <c r="E905" s="4" t="s">
        <v>107</v>
      </c>
      <c r="F905" s="12">
        <v>550</v>
      </c>
      <c r="G905" s="8">
        <v>5</v>
      </c>
      <c r="H905" s="11">
        <v>800</v>
      </c>
      <c r="I905" s="11">
        <v>4000</v>
      </c>
    </row>
    <row r="906" spans="1:9" x14ac:dyDescent="0.45">
      <c r="A906" s="2">
        <v>43684</v>
      </c>
      <c r="B906" s="4" t="s">
        <v>119</v>
      </c>
      <c r="C906" s="4" t="s">
        <v>108</v>
      </c>
      <c r="D906" s="4" t="s">
        <v>106</v>
      </c>
      <c r="E906" s="4" t="s">
        <v>107</v>
      </c>
      <c r="F906" s="12">
        <v>550</v>
      </c>
      <c r="G906" s="8">
        <v>24</v>
      </c>
      <c r="H906" s="11">
        <v>800</v>
      </c>
      <c r="I906" s="11">
        <v>19200</v>
      </c>
    </row>
    <row r="907" spans="1:9" x14ac:dyDescent="0.45">
      <c r="A907" s="2">
        <v>44454</v>
      </c>
      <c r="B907" s="4" t="s">
        <v>145</v>
      </c>
      <c r="C907" s="4" t="s">
        <v>112</v>
      </c>
      <c r="D907" s="4" t="s">
        <v>106</v>
      </c>
      <c r="E907" s="4" t="s">
        <v>107</v>
      </c>
      <c r="F907" s="12">
        <v>550</v>
      </c>
      <c r="G907" s="8">
        <v>40</v>
      </c>
      <c r="H907" s="11">
        <v>800</v>
      </c>
      <c r="I907" s="11">
        <v>32000</v>
      </c>
    </row>
    <row r="908" spans="1:9" x14ac:dyDescent="0.45">
      <c r="A908" s="2">
        <v>44114</v>
      </c>
      <c r="B908" s="4" t="s">
        <v>122</v>
      </c>
      <c r="C908" s="4" t="s">
        <v>105</v>
      </c>
      <c r="D908" s="4" t="s">
        <v>106</v>
      </c>
      <c r="E908" s="4" t="s">
        <v>107</v>
      </c>
      <c r="F908" s="12">
        <v>550</v>
      </c>
      <c r="G908" s="8">
        <v>7</v>
      </c>
      <c r="H908" s="11">
        <v>800</v>
      </c>
      <c r="I908" s="11">
        <v>5600</v>
      </c>
    </row>
    <row r="909" spans="1:9" x14ac:dyDescent="0.45">
      <c r="A909" s="2">
        <v>44258</v>
      </c>
      <c r="B909" s="4" t="s">
        <v>142</v>
      </c>
      <c r="C909" s="4" t="s">
        <v>108</v>
      </c>
      <c r="D909" s="4" t="s">
        <v>106</v>
      </c>
      <c r="E909" s="4" t="s">
        <v>107</v>
      </c>
      <c r="F909" s="12">
        <v>550</v>
      </c>
      <c r="G909" s="8">
        <v>18</v>
      </c>
      <c r="H909" s="11">
        <v>800</v>
      </c>
      <c r="I909" s="11">
        <v>14400</v>
      </c>
    </row>
    <row r="910" spans="1:9" x14ac:dyDescent="0.45">
      <c r="A910" s="2">
        <v>44559</v>
      </c>
      <c r="B910" s="4" t="s">
        <v>142</v>
      </c>
      <c r="C910" s="4" t="s">
        <v>111</v>
      </c>
      <c r="D910" s="4" t="s">
        <v>106</v>
      </c>
      <c r="E910" s="4" t="s">
        <v>107</v>
      </c>
      <c r="F910" s="12">
        <v>550</v>
      </c>
      <c r="G910" s="8">
        <v>13</v>
      </c>
      <c r="H910" s="11">
        <v>800</v>
      </c>
      <c r="I910" s="11">
        <v>10400</v>
      </c>
    </row>
    <row r="911" spans="1:9" x14ac:dyDescent="0.45">
      <c r="A911" s="2">
        <v>44324</v>
      </c>
      <c r="B911" s="4" t="s">
        <v>140</v>
      </c>
      <c r="C911" s="4" t="s">
        <v>105</v>
      </c>
      <c r="D911" s="4" t="s">
        <v>106</v>
      </c>
      <c r="E911" s="4" t="s">
        <v>107</v>
      </c>
      <c r="F911" s="12">
        <v>550</v>
      </c>
      <c r="G911" s="8">
        <v>39</v>
      </c>
      <c r="H911" s="11">
        <v>800</v>
      </c>
      <c r="I911" s="11">
        <v>31200</v>
      </c>
    </row>
    <row r="912" spans="1:9" x14ac:dyDescent="0.45">
      <c r="A912" s="2">
        <v>43939</v>
      </c>
      <c r="B912" s="4" t="s">
        <v>145</v>
      </c>
      <c r="C912" s="4" t="s">
        <v>108</v>
      </c>
      <c r="D912" s="4" t="s">
        <v>106</v>
      </c>
      <c r="E912" s="4" t="s">
        <v>107</v>
      </c>
      <c r="F912" s="12">
        <v>550</v>
      </c>
      <c r="G912" s="8">
        <v>29</v>
      </c>
      <c r="H912" s="11">
        <v>800</v>
      </c>
      <c r="I912" s="11">
        <v>23200</v>
      </c>
    </row>
    <row r="913" spans="1:9" x14ac:dyDescent="0.45">
      <c r="A913" s="2">
        <v>43112</v>
      </c>
      <c r="B913" s="4" t="s">
        <v>109</v>
      </c>
      <c r="C913" s="4" t="s">
        <v>108</v>
      </c>
      <c r="D913" s="4" t="s">
        <v>106</v>
      </c>
      <c r="E913" s="4" t="s">
        <v>107</v>
      </c>
      <c r="F913" s="12">
        <v>550</v>
      </c>
      <c r="G913" s="8">
        <v>56</v>
      </c>
      <c r="H913" s="11">
        <v>800</v>
      </c>
      <c r="I913" s="11">
        <v>44800</v>
      </c>
    </row>
    <row r="914" spans="1:9" x14ac:dyDescent="0.45">
      <c r="A914" s="2">
        <v>43383</v>
      </c>
      <c r="B914" s="4" t="s">
        <v>110</v>
      </c>
      <c r="C914" s="4" t="s">
        <v>111</v>
      </c>
      <c r="D914" s="4" t="s">
        <v>106</v>
      </c>
      <c r="E914" s="4" t="s">
        <v>107</v>
      </c>
      <c r="F914" s="12">
        <v>550</v>
      </c>
      <c r="G914" s="8">
        <v>5</v>
      </c>
      <c r="H914" s="11">
        <v>800</v>
      </c>
      <c r="I914" s="11">
        <v>4000</v>
      </c>
    </row>
    <row r="915" spans="1:9" x14ac:dyDescent="0.45">
      <c r="A915" s="2">
        <v>44470</v>
      </c>
      <c r="B915" s="4" t="s">
        <v>110</v>
      </c>
      <c r="C915" s="4" t="s">
        <v>112</v>
      </c>
      <c r="D915" s="4" t="s">
        <v>106</v>
      </c>
      <c r="E915" s="4" t="s">
        <v>107</v>
      </c>
      <c r="F915" s="12">
        <v>550</v>
      </c>
      <c r="G915" s="8">
        <v>45</v>
      </c>
      <c r="H915" s="11">
        <v>800</v>
      </c>
      <c r="I915" s="11">
        <v>36000</v>
      </c>
    </row>
    <row r="916" spans="1:9" x14ac:dyDescent="0.45">
      <c r="A916" s="2">
        <v>43941</v>
      </c>
      <c r="B916" s="4" t="s">
        <v>113</v>
      </c>
      <c r="C916" s="4" t="s">
        <v>114</v>
      </c>
      <c r="D916" s="4" t="s">
        <v>106</v>
      </c>
      <c r="E916" s="4" t="s">
        <v>107</v>
      </c>
      <c r="F916" s="12">
        <v>550</v>
      </c>
      <c r="G916" s="8">
        <v>38</v>
      </c>
      <c r="H916" s="11">
        <v>800</v>
      </c>
      <c r="I916" s="11">
        <v>30400</v>
      </c>
    </row>
    <row r="917" spans="1:9" x14ac:dyDescent="0.45">
      <c r="A917" s="2">
        <v>44477</v>
      </c>
      <c r="B917" s="4" t="s">
        <v>137</v>
      </c>
      <c r="C917" s="4" t="s">
        <v>105</v>
      </c>
      <c r="D917" s="4" t="s">
        <v>106</v>
      </c>
      <c r="E917" s="4" t="s">
        <v>107</v>
      </c>
      <c r="F917" s="12">
        <v>550</v>
      </c>
      <c r="G917" s="8">
        <v>17</v>
      </c>
      <c r="H917" s="11">
        <v>800</v>
      </c>
      <c r="I917" s="11">
        <v>13600</v>
      </c>
    </row>
    <row r="918" spans="1:9" x14ac:dyDescent="0.45">
      <c r="A918" s="2">
        <v>43861</v>
      </c>
      <c r="B918" s="4" t="s">
        <v>115</v>
      </c>
      <c r="C918" s="4" t="s">
        <v>112</v>
      </c>
      <c r="D918" s="4" t="s">
        <v>106</v>
      </c>
      <c r="E918" s="4" t="s">
        <v>107</v>
      </c>
      <c r="F918" s="12">
        <v>550</v>
      </c>
      <c r="G918" s="8">
        <v>12</v>
      </c>
      <c r="H918" s="11">
        <v>800</v>
      </c>
      <c r="I918" s="11">
        <v>9600</v>
      </c>
    </row>
    <row r="919" spans="1:9" x14ac:dyDescent="0.45">
      <c r="A919" s="2">
        <v>44464</v>
      </c>
      <c r="B919" s="4" t="s">
        <v>135</v>
      </c>
      <c r="C919" s="4" t="s">
        <v>111</v>
      </c>
      <c r="D919" s="4" t="s">
        <v>106</v>
      </c>
      <c r="E919" s="4" t="s">
        <v>107</v>
      </c>
      <c r="F919" s="12">
        <v>550</v>
      </c>
      <c r="G919" s="8">
        <v>18</v>
      </c>
      <c r="H919" s="11">
        <v>800</v>
      </c>
      <c r="I919" s="11">
        <v>14400</v>
      </c>
    </row>
    <row r="920" spans="1:9" x14ac:dyDescent="0.45">
      <c r="A920" s="2">
        <v>44108</v>
      </c>
      <c r="B920" s="4" t="s">
        <v>115</v>
      </c>
      <c r="C920" s="4" t="s">
        <v>105</v>
      </c>
      <c r="D920" s="4" t="s">
        <v>106</v>
      </c>
      <c r="E920" s="4" t="s">
        <v>107</v>
      </c>
      <c r="F920" s="12">
        <v>550</v>
      </c>
      <c r="G920" s="8">
        <v>3</v>
      </c>
      <c r="H920" s="11">
        <v>800</v>
      </c>
      <c r="I920" s="11">
        <v>2400</v>
      </c>
    </row>
    <row r="921" spans="1:9" x14ac:dyDescent="0.45">
      <c r="A921" s="2">
        <v>43477</v>
      </c>
      <c r="B921" s="4" t="s">
        <v>116</v>
      </c>
      <c r="C921" s="4" t="s">
        <v>111</v>
      </c>
      <c r="D921" s="4" t="s">
        <v>106</v>
      </c>
      <c r="E921" s="4" t="s">
        <v>107</v>
      </c>
      <c r="F921" s="12">
        <v>550</v>
      </c>
      <c r="G921" s="8">
        <v>13</v>
      </c>
      <c r="H921" s="11">
        <v>800</v>
      </c>
      <c r="I921" s="11">
        <v>10400</v>
      </c>
    </row>
    <row r="922" spans="1:9" x14ac:dyDescent="0.45">
      <c r="A922" s="2">
        <v>43913</v>
      </c>
      <c r="B922" s="4" t="s">
        <v>117</v>
      </c>
      <c r="C922" s="4" t="s">
        <v>112</v>
      </c>
      <c r="D922" s="4" t="s">
        <v>106</v>
      </c>
      <c r="E922" s="4" t="s">
        <v>107</v>
      </c>
      <c r="F922" s="12">
        <v>550</v>
      </c>
      <c r="G922" s="8">
        <v>34</v>
      </c>
      <c r="H922" s="11">
        <v>800</v>
      </c>
      <c r="I922" s="11">
        <v>27200</v>
      </c>
    </row>
    <row r="923" spans="1:9" x14ac:dyDescent="0.45">
      <c r="A923" s="2">
        <v>44278</v>
      </c>
      <c r="B923" s="4" t="s">
        <v>110</v>
      </c>
      <c r="C923" s="4" t="s">
        <v>111</v>
      </c>
      <c r="D923" s="4" t="s">
        <v>106</v>
      </c>
      <c r="E923" s="4" t="s">
        <v>107</v>
      </c>
      <c r="F923" s="12">
        <v>550</v>
      </c>
      <c r="G923" s="8">
        <v>19</v>
      </c>
      <c r="H923" s="11">
        <v>800</v>
      </c>
      <c r="I923" s="11">
        <v>15200</v>
      </c>
    </row>
    <row r="924" spans="1:9" x14ac:dyDescent="0.45">
      <c r="A924" s="2">
        <v>43685</v>
      </c>
      <c r="B924" s="4" t="s">
        <v>137</v>
      </c>
      <c r="C924" s="4" t="s">
        <v>118</v>
      </c>
      <c r="D924" s="4" t="s">
        <v>106</v>
      </c>
      <c r="E924" s="4" t="s">
        <v>107</v>
      </c>
      <c r="F924" s="12">
        <v>550</v>
      </c>
      <c r="G924" s="8">
        <v>17</v>
      </c>
      <c r="H924" s="11">
        <v>800</v>
      </c>
      <c r="I924" s="11">
        <v>13600</v>
      </c>
    </row>
    <row r="925" spans="1:9" x14ac:dyDescent="0.45">
      <c r="A925" s="2">
        <v>43594</v>
      </c>
      <c r="B925" s="4" t="s">
        <v>119</v>
      </c>
      <c r="C925" s="4" t="s">
        <v>105</v>
      </c>
      <c r="D925" s="4" t="s">
        <v>106</v>
      </c>
      <c r="E925" s="4" t="s">
        <v>107</v>
      </c>
      <c r="F925" s="12">
        <v>550</v>
      </c>
      <c r="G925" s="8">
        <v>21</v>
      </c>
      <c r="H925" s="11">
        <v>800</v>
      </c>
      <c r="I925" s="11">
        <v>16800</v>
      </c>
    </row>
    <row r="926" spans="1:9" x14ac:dyDescent="0.45">
      <c r="A926" s="2">
        <v>43291</v>
      </c>
      <c r="B926" s="4" t="s">
        <v>120</v>
      </c>
      <c r="C926" s="4" t="s">
        <v>112</v>
      </c>
      <c r="D926" s="4" t="s">
        <v>106</v>
      </c>
      <c r="E926" s="4" t="s">
        <v>107</v>
      </c>
      <c r="F926" s="12">
        <v>550</v>
      </c>
      <c r="G926" s="8">
        <v>30</v>
      </c>
      <c r="H926" s="11">
        <v>800</v>
      </c>
      <c r="I926" s="11">
        <v>24000</v>
      </c>
    </row>
    <row r="927" spans="1:9" x14ac:dyDescent="0.45">
      <c r="A927" s="2">
        <v>43210</v>
      </c>
      <c r="B927" s="4" t="s">
        <v>144</v>
      </c>
      <c r="C927" s="4" t="s">
        <v>118</v>
      </c>
      <c r="D927" s="4" t="s">
        <v>106</v>
      </c>
      <c r="E927" s="4" t="s">
        <v>107</v>
      </c>
      <c r="F927" s="12">
        <v>550</v>
      </c>
      <c r="G927" s="8">
        <v>64</v>
      </c>
      <c r="H927" s="11">
        <v>800</v>
      </c>
      <c r="I927" s="11">
        <v>51200</v>
      </c>
    </row>
    <row r="928" spans="1:9" x14ac:dyDescent="0.45">
      <c r="A928" s="2">
        <v>44497</v>
      </c>
      <c r="B928" s="4" t="s">
        <v>119</v>
      </c>
      <c r="C928" s="4" t="s">
        <v>105</v>
      </c>
      <c r="D928" s="4" t="s">
        <v>106</v>
      </c>
      <c r="E928" s="4" t="s">
        <v>107</v>
      </c>
      <c r="F928" s="12">
        <v>550</v>
      </c>
      <c r="G928" s="8">
        <v>7</v>
      </c>
      <c r="H928" s="11">
        <v>800</v>
      </c>
      <c r="I928" s="11">
        <v>5600</v>
      </c>
    </row>
    <row r="929" spans="1:9" x14ac:dyDescent="0.45">
      <c r="A929" s="2">
        <v>44442</v>
      </c>
      <c r="B929" s="4" t="s">
        <v>119</v>
      </c>
      <c r="C929" s="4" t="s">
        <v>112</v>
      </c>
      <c r="D929" s="4" t="s">
        <v>106</v>
      </c>
      <c r="E929" s="4" t="s">
        <v>107</v>
      </c>
      <c r="F929" s="12">
        <v>550</v>
      </c>
      <c r="G929" s="8">
        <v>78</v>
      </c>
      <c r="H929" s="11">
        <v>800</v>
      </c>
      <c r="I929" s="11">
        <v>62400</v>
      </c>
    </row>
    <row r="930" spans="1:9" x14ac:dyDescent="0.45">
      <c r="A930" s="2">
        <v>43324</v>
      </c>
      <c r="B930" s="4" t="s">
        <v>120</v>
      </c>
      <c r="C930" s="4" t="s">
        <v>112</v>
      </c>
      <c r="D930" s="4" t="s">
        <v>106</v>
      </c>
      <c r="E930" s="4" t="s">
        <v>107</v>
      </c>
      <c r="F930" s="12">
        <v>550</v>
      </c>
      <c r="G930" s="8">
        <v>26</v>
      </c>
      <c r="H930" s="11">
        <v>800</v>
      </c>
      <c r="I930" s="11">
        <v>20800</v>
      </c>
    </row>
    <row r="931" spans="1:9" x14ac:dyDescent="0.45">
      <c r="A931" s="2">
        <v>43617</v>
      </c>
      <c r="B931" s="4" t="s">
        <v>115</v>
      </c>
      <c r="C931" s="4" t="s">
        <v>111</v>
      </c>
      <c r="D931" s="4" t="s">
        <v>106</v>
      </c>
      <c r="E931" s="4" t="s">
        <v>107</v>
      </c>
      <c r="F931" s="12">
        <v>550</v>
      </c>
      <c r="G931" s="8">
        <v>8</v>
      </c>
      <c r="H931" s="11">
        <v>800</v>
      </c>
      <c r="I931" s="11">
        <v>6400</v>
      </c>
    </row>
    <row r="932" spans="1:9" x14ac:dyDescent="0.45">
      <c r="A932" s="2">
        <v>44271</v>
      </c>
      <c r="B932" s="4" t="s">
        <v>109</v>
      </c>
      <c r="C932" s="4" t="s">
        <v>118</v>
      </c>
      <c r="D932" s="4" t="s">
        <v>106</v>
      </c>
      <c r="E932" s="4" t="s">
        <v>107</v>
      </c>
      <c r="F932" s="12">
        <v>550</v>
      </c>
      <c r="G932" s="8">
        <v>18</v>
      </c>
      <c r="H932" s="11">
        <v>800</v>
      </c>
      <c r="I932" s="11">
        <v>14400</v>
      </c>
    </row>
    <row r="933" spans="1:9" x14ac:dyDescent="0.45">
      <c r="A933" s="2">
        <v>44001</v>
      </c>
      <c r="B933" s="4" t="s">
        <v>113</v>
      </c>
      <c r="C933" s="4" t="s">
        <v>108</v>
      </c>
      <c r="D933" s="4" t="s">
        <v>106</v>
      </c>
      <c r="E933" s="4" t="s">
        <v>107</v>
      </c>
      <c r="F933" s="12">
        <v>550</v>
      </c>
      <c r="G933" s="8">
        <v>39</v>
      </c>
      <c r="H933" s="11">
        <v>800</v>
      </c>
      <c r="I933" s="11">
        <v>31200</v>
      </c>
    </row>
    <row r="934" spans="1:9" x14ac:dyDescent="0.45">
      <c r="A934" s="2">
        <v>43821</v>
      </c>
      <c r="B934" s="4" t="s">
        <v>141</v>
      </c>
      <c r="C934" s="4" t="s">
        <v>118</v>
      </c>
      <c r="D934" s="4" t="s">
        <v>106</v>
      </c>
      <c r="E934" s="4" t="s">
        <v>107</v>
      </c>
      <c r="F934" s="12">
        <v>550</v>
      </c>
      <c r="G934" s="8">
        <v>18</v>
      </c>
      <c r="H934" s="11">
        <v>800</v>
      </c>
      <c r="I934" s="11">
        <v>14400</v>
      </c>
    </row>
    <row r="935" spans="1:9" x14ac:dyDescent="0.45">
      <c r="A935" s="2">
        <v>44330</v>
      </c>
      <c r="B935" s="4" t="s">
        <v>121</v>
      </c>
      <c r="C935" s="4" t="s">
        <v>105</v>
      </c>
      <c r="D935" s="4" t="s">
        <v>106</v>
      </c>
      <c r="E935" s="4" t="s">
        <v>107</v>
      </c>
      <c r="F935" s="12">
        <v>550</v>
      </c>
      <c r="G935" s="8">
        <v>15</v>
      </c>
      <c r="H935" s="11">
        <v>800</v>
      </c>
      <c r="I935" s="11">
        <v>12000</v>
      </c>
    </row>
    <row r="936" spans="1:9" x14ac:dyDescent="0.45">
      <c r="A936" s="2">
        <v>43621</v>
      </c>
      <c r="B936" s="4" t="s">
        <v>120</v>
      </c>
      <c r="C936" s="4" t="s">
        <v>112</v>
      </c>
      <c r="D936" s="4" t="s">
        <v>106</v>
      </c>
      <c r="E936" s="4" t="s">
        <v>107</v>
      </c>
      <c r="F936" s="12">
        <v>550</v>
      </c>
      <c r="G936" s="8">
        <v>17</v>
      </c>
      <c r="H936" s="11">
        <v>800</v>
      </c>
      <c r="I936" s="11">
        <v>13600</v>
      </c>
    </row>
    <row r="937" spans="1:9" x14ac:dyDescent="0.45">
      <c r="A937" s="2">
        <v>44548</v>
      </c>
      <c r="B937" s="4" t="s">
        <v>122</v>
      </c>
      <c r="C937" s="4" t="s">
        <v>114</v>
      </c>
      <c r="D937" s="4" t="s">
        <v>106</v>
      </c>
      <c r="E937" s="4" t="s">
        <v>107</v>
      </c>
      <c r="F937" s="12">
        <v>550</v>
      </c>
      <c r="G937" s="8">
        <v>87</v>
      </c>
      <c r="H937" s="11">
        <v>800</v>
      </c>
      <c r="I937" s="11">
        <v>69600</v>
      </c>
    </row>
    <row r="938" spans="1:9" x14ac:dyDescent="0.45">
      <c r="A938" s="2">
        <v>43831</v>
      </c>
      <c r="B938" s="4" t="s">
        <v>122</v>
      </c>
      <c r="C938" s="4" t="s">
        <v>118</v>
      </c>
      <c r="D938" s="4" t="s">
        <v>106</v>
      </c>
      <c r="E938" s="4" t="s">
        <v>107</v>
      </c>
      <c r="F938" s="12">
        <v>550</v>
      </c>
      <c r="G938" s="8">
        <v>1</v>
      </c>
      <c r="H938" s="11">
        <v>800</v>
      </c>
      <c r="I938" s="11">
        <v>800</v>
      </c>
    </row>
    <row r="939" spans="1:9" x14ac:dyDescent="0.45">
      <c r="A939" s="2">
        <v>43163</v>
      </c>
      <c r="B939" s="4" t="s">
        <v>122</v>
      </c>
      <c r="C939" s="4" t="s">
        <v>112</v>
      </c>
      <c r="D939" s="4" t="s">
        <v>106</v>
      </c>
      <c r="E939" s="4" t="s">
        <v>107</v>
      </c>
      <c r="F939" s="12">
        <v>550</v>
      </c>
      <c r="G939" s="8">
        <v>57</v>
      </c>
      <c r="H939" s="11">
        <v>800</v>
      </c>
      <c r="I939" s="11">
        <v>45600</v>
      </c>
    </row>
    <row r="940" spans="1:9" x14ac:dyDescent="0.45">
      <c r="A940" s="2">
        <v>44488</v>
      </c>
      <c r="B940" s="4" t="s">
        <v>139</v>
      </c>
      <c r="C940" s="4" t="s">
        <v>105</v>
      </c>
      <c r="D940" s="4" t="s">
        <v>106</v>
      </c>
      <c r="E940" s="4" t="s">
        <v>107</v>
      </c>
      <c r="F940" s="12">
        <v>550</v>
      </c>
      <c r="G940" s="8">
        <v>26</v>
      </c>
      <c r="H940" s="11">
        <v>800</v>
      </c>
      <c r="I940" s="11">
        <v>20800</v>
      </c>
    </row>
    <row r="941" spans="1:9" x14ac:dyDescent="0.45">
      <c r="A941" s="2">
        <v>43461</v>
      </c>
      <c r="B941" s="4" t="s">
        <v>116</v>
      </c>
      <c r="C941" s="4" t="s">
        <v>108</v>
      </c>
      <c r="D941" s="4" t="s">
        <v>106</v>
      </c>
      <c r="E941" s="4" t="s">
        <v>107</v>
      </c>
      <c r="F941" s="12">
        <v>550</v>
      </c>
      <c r="G941" s="8">
        <v>36</v>
      </c>
      <c r="H941" s="11">
        <v>800</v>
      </c>
      <c r="I941" s="11">
        <v>28800</v>
      </c>
    </row>
    <row r="942" spans="1:9" x14ac:dyDescent="0.45">
      <c r="A942" s="2">
        <v>43256</v>
      </c>
      <c r="B942" s="4" t="s">
        <v>135</v>
      </c>
      <c r="C942" s="4" t="s">
        <v>118</v>
      </c>
      <c r="D942" s="4" t="s">
        <v>106</v>
      </c>
      <c r="E942" s="4" t="s">
        <v>107</v>
      </c>
      <c r="F942" s="12">
        <v>550</v>
      </c>
      <c r="G942" s="8">
        <v>69</v>
      </c>
      <c r="H942" s="11">
        <v>800</v>
      </c>
      <c r="I942" s="11">
        <v>55200</v>
      </c>
    </row>
    <row r="943" spans="1:9" x14ac:dyDescent="0.45">
      <c r="A943" s="2">
        <v>43388</v>
      </c>
      <c r="B943" s="4" t="s">
        <v>141</v>
      </c>
      <c r="C943" s="4" t="s">
        <v>108</v>
      </c>
      <c r="D943" s="4" t="s">
        <v>106</v>
      </c>
      <c r="E943" s="4" t="s">
        <v>107</v>
      </c>
      <c r="F943" s="12">
        <v>550</v>
      </c>
      <c r="G943" s="8">
        <v>7</v>
      </c>
      <c r="H943" s="11">
        <v>800</v>
      </c>
      <c r="I943" s="11">
        <v>5600</v>
      </c>
    </row>
    <row r="944" spans="1:9" x14ac:dyDescent="0.45">
      <c r="A944" s="2">
        <v>43645</v>
      </c>
      <c r="B944" s="4" t="s">
        <v>138</v>
      </c>
      <c r="C944" s="4" t="s">
        <v>111</v>
      </c>
      <c r="D944" s="4" t="s">
        <v>106</v>
      </c>
      <c r="E944" s="4" t="s">
        <v>107</v>
      </c>
      <c r="F944" s="12">
        <v>550</v>
      </c>
      <c r="G944" s="8">
        <v>4</v>
      </c>
      <c r="H944" s="11">
        <v>800</v>
      </c>
      <c r="I944" s="11">
        <v>3200</v>
      </c>
    </row>
    <row r="945" spans="1:9" x14ac:dyDescent="0.45">
      <c r="A945" s="2">
        <v>43755</v>
      </c>
      <c r="B945" s="4" t="s">
        <v>140</v>
      </c>
      <c r="C945" s="4" t="s">
        <v>114</v>
      </c>
      <c r="D945" s="4" t="s">
        <v>106</v>
      </c>
      <c r="E945" s="4" t="s">
        <v>107</v>
      </c>
      <c r="F945" s="12">
        <v>550</v>
      </c>
      <c r="G945" s="8">
        <v>1</v>
      </c>
      <c r="H945" s="11">
        <v>800</v>
      </c>
      <c r="I945" s="11">
        <v>800</v>
      </c>
    </row>
    <row r="946" spans="1:9" x14ac:dyDescent="0.45">
      <c r="A946" s="2">
        <v>43289</v>
      </c>
      <c r="B946" s="4" t="s">
        <v>143</v>
      </c>
      <c r="C946" s="4" t="s">
        <v>105</v>
      </c>
      <c r="D946" s="4" t="s">
        <v>106</v>
      </c>
      <c r="E946" s="4" t="s">
        <v>107</v>
      </c>
      <c r="F946" s="12">
        <v>550</v>
      </c>
      <c r="G946" s="8">
        <v>29</v>
      </c>
      <c r="H946" s="11">
        <v>800</v>
      </c>
      <c r="I946" s="11">
        <v>23200</v>
      </c>
    </row>
    <row r="947" spans="1:9" x14ac:dyDescent="0.45">
      <c r="A947" s="2">
        <v>44203</v>
      </c>
      <c r="B947" s="4" t="s">
        <v>110</v>
      </c>
      <c r="C947" s="4" t="s">
        <v>114</v>
      </c>
      <c r="D947" s="4" t="s">
        <v>106</v>
      </c>
      <c r="E947" s="4" t="s">
        <v>107</v>
      </c>
      <c r="F947" s="12">
        <v>550</v>
      </c>
      <c r="G947" s="8">
        <v>67</v>
      </c>
      <c r="H947" s="11">
        <v>800</v>
      </c>
      <c r="I947" s="11">
        <v>53600</v>
      </c>
    </row>
    <row r="948" spans="1:9" x14ac:dyDescent="0.45">
      <c r="A948" s="2">
        <v>44507</v>
      </c>
      <c r="B948" s="4" t="s">
        <v>141</v>
      </c>
      <c r="C948" s="4" t="s">
        <v>114</v>
      </c>
      <c r="D948" s="4" t="s">
        <v>106</v>
      </c>
      <c r="E948" s="4" t="s">
        <v>107</v>
      </c>
      <c r="F948" s="12">
        <v>550</v>
      </c>
      <c r="G948" s="8">
        <v>116</v>
      </c>
      <c r="H948" s="11">
        <v>800</v>
      </c>
      <c r="I948" s="11">
        <v>92800</v>
      </c>
    </row>
    <row r="949" spans="1:9" x14ac:dyDescent="0.45">
      <c r="A949" s="2">
        <v>43321</v>
      </c>
      <c r="B949" s="4" t="s">
        <v>144</v>
      </c>
      <c r="C949" s="4" t="s">
        <v>114</v>
      </c>
      <c r="D949" s="4" t="s">
        <v>106</v>
      </c>
      <c r="E949" s="4" t="s">
        <v>107</v>
      </c>
      <c r="F949" s="12">
        <v>550</v>
      </c>
      <c r="G949" s="8">
        <v>52</v>
      </c>
      <c r="H949" s="11">
        <v>800</v>
      </c>
      <c r="I949" s="11">
        <v>41600</v>
      </c>
    </row>
    <row r="950" spans="1:9" x14ac:dyDescent="0.45">
      <c r="A950" s="2">
        <v>44537</v>
      </c>
      <c r="B950" s="4" t="s">
        <v>109</v>
      </c>
      <c r="C950" s="4" t="s">
        <v>108</v>
      </c>
      <c r="D950" s="4" t="s">
        <v>106</v>
      </c>
      <c r="E950" s="4" t="s">
        <v>107</v>
      </c>
      <c r="F950" s="12">
        <v>550</v>
      </c>
      <c r="G950" s="8">
        <v>30</v>
      </c>
      <c r="H950" s="11">
        <v>800</v>
      </c>
      <c r="I950" s="11">
        <v>24000</v>
      </c>
    </row>
    <row r="951" spans="1:9" x14ac:dyDescent="0.45">
      <c r="A951" s="2">
        <v>43717</v>
      </c>
      <c r="B951" s="4" t="s">
        <v>135</v>
      </c>
      <c r="C951" s="4" t="s">
        <v>118</v>
      </c>
      <c r="D951" s="4" t="s">
        <v>106</v>
      </c>
      <c r="E951" s="4" t="s">
        <v>107</v>
      </c>
      <c r="F951" s="12">
        <v>550</v>
      </c>
      <c r="G951" s="8">
        <v>41</v>
      </c>
      <c r="H951" s="11">
        <v>800</v>
      </c>
      <c r="I951" s="11">
        <v>32800</v>
      </c>
    </row>
    <row r="952" spans="1:9" x14ac:dyDescent="0.45">
      <c r="A952" s="2">
        <v>43714</v>
      </c>
      <c r="B952" s="4" t="s">
        <v>136</v>
      </c>
      <c r="C952" s="4" t="s">
        <v>112</v>
      </c>
      <c r="D952" s="4" t="s">
        <v>106</v>
      </c>
      <c r="E952" s="4" t="s">
        <v>107</v>
      </c>
      <c r="F952" s="12">
        <v>550</v>
      </c>
      <c r="G952" s="8">
        <v>70</v>
      </c>
      <c r="H952" s="11">
        <v>800</v>
      </c>
      <c r="I952" s="11">
        <v>56000</v>
      </c>
    </row>
    <row r="953" spans="1:9" x14ac:dyDescent="0.45">
      <c r="A953" s="2">
        <v>43681</v>
      </c>
      <c r="B953" s="4" t="s">
        <v>120</v>
      </c>
      <c r="C953" s="4" t="s">
        <v>108</v>
      </c>
      <c r="D953" s="4" t="s">
        <v>106</v>
      </c>
      <c r="E953" s="4" t="s">
        <v>107</v>
      </c>
      <c r="F953" s="12">
        <v>550</v>
      </c>
      <c r="G953" s="8">
        <v>4</v>
      </c>
      <c r="H953" s="11">
        <v>800</v>
      </c>
      <c r="I953" s="11">
        <v>3200</v>
      </c>
    </row>
    <row r="954" spans="1:9" x14ac:dyDescent="0.45">
      <c r="A954" s="2">
        <v>43326</v>
      </c>
      <c r="B954" s="4" t="s">
        <v>123</v>
      </c>
      <c r="C954" s="4" t="s">
        <v>112</v>
      </c>
      <c r="D954" s="4" t="s">
        <v>106</v>
      </c>
      <c r="E954" s="4" t="s">
        <v>107</v>
      </c>
      <c r="F954" s="12">
        <v>550</v>
      </c>
      <c r="G954" s="8">
        <v>58</v>
      </c>
      <c r="H954" s="11">
        <v>800</v>
      </c>
      <c r="I954" s="11">
        <v>46400</v>
      </c>
    </row>
    <row r="955" spans="1:9" x14ac:dyDescent="0.45">
      <c r="A955" s="2">
        <v>43542</v>
      </c>
      <c r="B955" s="4" t="s">
        <v>137</v>
      </c>
      <c r="C955" s="4" t="s">
        <v>112</v>
      </c>
      <c r="D955" s="4" t="s">
        <v>106</v>
      </c>
      <c r="E955" s="4" t="s">
        <v>107</v>
      </c>
      <c r="F955" s="12">
        <v>550</v>
      </c>
      <c r="G955" s="8">
        <v>22</v>
      </c>
      <c r="H955" s="11">
        <v>800</v>
      </c>
      <c r="I955" s="11">
        <v>17600</v>
      </c>
    </row>
    <row r="956" spans="1:9" x14ac:dyDescent="0.45">
      <c r="A956" s="2">
        <v>44444</v>
      </c>
      <c r="B956" s="4" t="s">
        <v>141</v>
      </c>
      <c r="C956" s="4" t="s">
        <v>111</v>
      </c>
      <c r="D956" s="4" t="s">
        <v>106</v>
      </c>
      <c r="E956" s="4" t="s">
        <v>107</v>
      </c>
      <c r="F956" s="12">
        <v>550</v>
      </c>
      <c r="G956" s="8">
        <v>18</v>
      </c>
      <c r="H956" s="11">
        <v>800</v>
      </c>
      <c r="I956" s="11">
        <v>14400</v>
      </c>
    </row>
    <row r="957" spans="1:9" x14ac:dyDescent="0.45">
      <c r="A957" s="2">
        <v>44195</v>
      </c>
      <c r="B957" s="4" t="s">
        <v>135</v>
      </c>
      <c r="C957" s="4" t="s">
        <v>118</v>
      </c>
      <c r="D957" s="4" t="s">
        <v>106</v>
      </c>
      <c r="E957" s="4" t="s">
        <v>107</v>
      </c>
      <c r="F957" s="12">
        <v>550</v>
      </c>
      <c r="G957" s="8">
        <v>79</v>
      </c>
      <c r="H957" s="11">
        <v>800</v>
      </c>
      <c r="I957" s="11">
        <v>63200</v>
      </c>
    </row>
    <row r="958" spans="1:9" x14ac:dyDescent="0.45">
      <c r="A958" s="2">
        <v>44406</v>
      </c>
      <c r="B958" s="4" t="s">
        <v>121</v>
      </c>
      <c r="C958" s="4" t="s">
        <v>111</v>
      </c>
      <c r="D958" s="4" t="s">
        <v>106</v>
      </c>
      <c r="E958" s="4" t="s">
        <v>107</v>
      </c>
      <c r="F958" s="12">
        <v>550</v>
      </c>
      <c r="G958" s="8">
        <v>12</v>
      </c>
      <c r="H958" s="11">
        <v>800</v>
      </c>
      <c r="I958" s="11">
        <v>9600</v>
      </c>
    </row>
    <row r="959" spans="1:9" x14ac:dyDescent="0.45">
      <c r="A959" s="2">
        <v>43464</v>
      </c>
      <c r="B959" s="4" t="s">
        <v>123</v>
      </c>
      <c r="C959" s="4" t="s">
        <v>114</v>
      </c>
      <c r="D959" s="4" t="s">
        <v>106</v>
      </c>
      <c r="E959" s="4" t="s">
        <v>107</v>
      </c>
      <c r="F959" s="12">
        <v>550</v>
      </c>
      <c r="G959" s="8">
        <v>97</v>
      </c>
      <c r="H959" s="11">
        <v>800</v>
      </c>
      <c r="I959" s="11">
        <v>77600</v>
      </c>
    </row>
    <row r="960" spans="1:9" x14ac:dyDescent="0.45">
      <c r="A960" s="2">
        <v>44436</v>
      </c>
      <c r="B960" s="4" t="s">
        <v>141</v>
      </c>
      <c r="C960" s="4" t="s">
        <v>118</v>
      </c>
      <c r="D960" s="4" t="s">
        <v>106</v>
      </c>
      <c r="E960" s="4" t="s">
        <v>107</v>
      </c>
      <c r="F960" s="12">
        <v>550</v>
      </c>
      <c r="G960" s="8">
        <v>52</v>
      </c>
      <c r="H960" s="11">
        <v>800</v>
      </c>
      <c r="I960" s="11">
        <v>41600</v>
      </c>
    </row>
    <row r="961" spans="1:9" x14ac:dyDescent="0.45">
      <c r="A961" s="2">
        <v>44559</v>
      </c>
      <c r="B961" s="4" t="s">
        <v>110</v>
      </c>
      <c r="C961" s="4" t="s">
        <v>114</v>
      </c>
      <c r="D961" s="4" t="s">
        <v>106</v>
      </c>
      <c r="E961" s="4" t="s">
        <v>107</v>
      </c>
      <c r="F961" s="12">
        <v>550</v>
      </c>
      <c r="G961" s="8">
        <v>29</v>
      </c>
      <c r="H961" s="11">
        <v>800</v>
      </c>
      <c r="I961" s="11">
        <v>23200</v>
      </c>
    </row>
    <row r="962" spans="1:9" x14ac:dyDescent="0.45">
      <c r="A962" s="2">
        <v>44099</v>
      </c>
      <c r="B962" s="4" t="s">
        <v>137</v>
      </c>
      <c r="C962" s="4" t="s">
        <v>112</v>
      </c>
      <c r="D962" s="4" t="s">
        <v>106</v>
      </c>
      <c r="E962" s="4" t="s">
        <v>107</v>
      </c>
      <c r="F962" s="12">
        <v>550</v>
      </c>
      <c r="G962" s="8">
        <v>79</v>
      </c>
      <c r="H962" s="11">
        <v>800</v>
      </c>
      <c r="I962" s="11">
        <v>63200</v>
      </c>
    </row>
    <row r="963" spans="1:9" x14ac:dyDescent="0.45">
      <c r="A963" s="2">
        <v>44315</v>
      </c>
      <c r="B963" s="4" t="s">
        <v>110</v>
      </c>
      <c r="C963" s="4" t="s">
        <v>118</v>
      </c>
      <c r="D963" s="4" t="s">
        <v>106</v>
      </c>
      <c r="E963" s="4" t="s">
        <v>107</v>
      </c>
      <c r="F963" s="12">
        <v>550</v>
      </c>
      <c r="G963" s="8">
        <v>63</v>
      </c>
      <c r="H963" s="11">
        <v>800</v>
      </c>
      <c r="I963" s="11">
        <v>50400</v>
      </c>
    </row>
    <row r="964" spans="1:9" x14ac:dyDescent="0.45">
      <c r="A964" s="2">
        <v>44342</v>
      </c>
      <c r="B964" s="4" t="s">
        <v>138</v>
      </c>
      <c r="C964" s="4" t="s">
        <v>114</v>
      </c>
      <c r="D964" s="4" t="s">
        <v>106</v>
      </c>
      <c r="E964" s="4" t="s">
        <v>107</v>
      </c>
      <c r="F964" s="12">
        <v>550</v>
      </c>
      <c r="G964" s="8">
        <v>45</v>
      </c>
      <c r="H964" s="11">
        <v>800</v>
      </c>
      <c r="I964" s="11">
        <v>36000</v>
      </c>
    </row>
    <row r="965" spans="1:9" x14ac:dyDescent="0.45">
      <c r="A965" s="2">
        <v>44379</v>
      </c>
      <c r="B965" s="4" t="s">
        <v>117</v>
      </c>
      <c r="C965" s="4" t="s">
        <v>111</v>
      </c>
      <c r="D965" s="4" t="s">
        <v>106</v>
      </c>
      <c r="E965" s="4" t="s">
        <v>107</v>
      </c>
      <c r="F965" s="12">
        <v>550</v>
      </c>
      <c r="G965" s="8">
        <v>2</v>
      </c>
      <c r="H965" s="11">
        <v>800</v>
      </c>
      <c r="I965" s="11">
        <v>1600</v>
      </c>
    </row>
    <row r="966" spans="1:9" x14ac:dyDescent="0.45">
      <c r="A966" s="2">
        <v>44472</v>
      </c>
      <c r="B966" s="4" t="s">
        <v>109</v>
      </c>
      <c r="C966" s="4" t="s">
        <v>112</v>
      </c>
      <c r="D966" s="4" t="s">
        <v>106</v>
      </c>
      <c r="E966" s="4" t="s">
        <v>107</v>
      </c>
      <c r="F966" s="12">
        <v>550</v>
      </c>
      <c r="G966" s="8">
        <v>44</v>
      </c>
      <c r="H966" s="11">
        <v>800</v>
      </c>
      <c r="I966" s="11">
        <v>35200</v>
      </c>
    </row>
    <row r="967" spans="1:9" x14ac:dyDescent="0.45">
      <c r="A967" s="2">
        <v>43296</v>
      </c>
      <c r="B967" s="4" t="s">
        <v>119</v>
      </c>
      <c r="C967" s="4" t="s">
        <v>112</v>
      </c>
      <c r="D967" s="4" t="s">
        <v>106</v>
      </c>
      <c r="E967" s="4" t="s">
        <v>107</v>
      </c>
      <c r="F967" s="12">
        <v>550</v>
      </c>
      <c r="G967" s="8">
        <v>1</v>
      </c>
      <c r="H967" s="11">
        <v>800</v>
      </c>
      <c r="I967" s="11">
        <v>800</v>
      </c>
    </row>
    <row r="968" spans="1:9" x14ac:dyDescent="0.45">
      <c r="A968" s="2">
        <v>44524</v>
      </c>
      <c r="B968" s="4" t="s">
        <v>144</v>
      </c>
      <c r="C968" s="4" t="s">
        <v>114</v>
      </c>
      <c r="D968" s="4" t="s">
        <v>106</v>
      </c>
      <c r="E968" s="4" t="s">
        <v>107</v>
      </c>
      <c r="F968" s="12">
        <v>550</v>
      </c>
      <c r="G968" s="8">
        <v>76</v>
      </c>
      <c r="H968" s="11">
        <v>800</v>
      </c>
      <c r="I968" s="11">
        <v>60800</v>
      </c>
    </row>
    <row r="969" spans="1:9" x14ac:dyDescent="0.45">
      <c r="A969" s="2">
        <v>44017</v>
      </c>
      <c r="B969" s="4" t="s">
        <v>109</v>
      </c>
      <c r="C969" s="4" t="s">
        <v>114</v>
      </c>
      <c r="D969" s="4" t="s">
        <v>106</v>
      </c>
      <c r="E969" s="4" t="s">
        <v>107</v>
      </c>
      <c r="F969" s="12">
        <v>550</v>
      </c>
      <c r="G969" s="8">
        <v>86</v>
      </c>
      <c r="H969" s="11">
        <v>800</v>
      </c>
      <c r="I969" s="11">
        <v>68800</v>
      </c>
    </row>
    <row r="970" spans="1:9" x14ac:dyDescent="0.45">
      <c r="A970" s="2">
        <v>43351</v>
      </c>
      <c r="B970" s="4" t="s">
        <v>145</v>
      </c>
      <c r="C970" s="4" t="s">
        <v>105</v>
      </c>
      <c r="D970" s="4" t="s">
        <v>106</v>
      </c>
      <c r="E970" s="4" t="s">
        <v>107</v>
      </c>
      <c r="F970" s="12">
        <v>550</v>
      </c>
      <c r="G970" s="8">
        <v>32</v>
      </c>
      <c r="H970" s="11">
        <v>800</v>
      </c>
      <c r="I970" s="11">
        <v>25600</v>
      </c>
    </row>
    <row r="971" spans="1:9" x14ac:dyDescent="0.45">
      <c r="A971" s="2">
        <v>43470</v>
      </c>
      <c r="B971" s="4" t="s">
        <v>142</v>
      </c>
      <c r="C971" s="4" t="s">
        <v>112</v>
      </c>
      <c r="D971" s="4" t="s">
        <v>106</v>
      </c>
      <c r="E971" s="4" t="s">
        <v>107</v>
      </c>
      <c r="F971" s="12">
        <v>550</v>
      </c>
      <c r="G971" s="8">
        <v>49</v>
      </c>
      <c r="H971" s="11">
        <v>800</v>
      </c>
      <c r="I971" s="11">
        <v>39200</v>
      </c>
    </row>
    <row r="972" spans="1:9" x14ac:dyDescent="0.45">
      <c r="A972" s="2">
        <v>44523</v>
      </c>
      <c r="B972" s="4" t="s">
        <v>117</v>
      </c>
      <c r="C972" s="4" t="s">
        <v>114</v>
      </c>
      <c r="D972" s="4" t="s">
        <v>106</v>
      </c>
      <c r="E972" s="4" t="s">
        <v>107</v>
      </c>
      <c r="F972" s="12">
        <v>550</v>
      </c>
      <c r="G972" s="8">
        <v>82</v>
      </c>
      <c r="H972" s="11">
        <v>800</v>
      </c>
      <c r="I972" s="11">
        <v>65600</v>
      </c>
    </row>
    <row r="973" spans="1:9" x14ac:dyDescent="0.45">
      <c r="A973" s="2">
        <v>44475</v>
      </c>
      <c r="B973" s="4" t="s">
        <v>137</v>
      </c>
      <c r="C973" s="4" t="s">
        <v>114</v>
      </c>
      <c r="D973" s="4" t="s">
        <v>106</v>
      </c>
      <c r="E973" s="4" t="s">
        <v>107</v>
      </c>
      <c r="F973" s="12">
        <v>550</v>
      </c>
      <c r="G973" s="8">
        <v>26</v>
      </c>
      <c r="H973" s="11">
        <v>800</v>
      </c>
      <c r="I973" s="11">
        <v>20800</v>
      </c>
    </row>
    <row r="974" spans="1:9" x14ac:dyDescent="0.45">
      <c r="A974" s="2">
        <v>43913</v>
      </c>
      <c r="B974" s="4" t="s">
        <v>124</v>
      </c>
      <c r="C974" s="4" t="s">
        <v>105</v>
      </c>
      <c r="D974" s="4" t="s">
        <v>106</v>
      </c>
      <c r="E974" s="4" t="s">
        <v>107</v>
      </c>
      <c r="F974" s="12">
        <v>550</v>
      </c>
      <c r="G974" s="8">
        <v>28</v>
      </c>
      <c r="H974" s="11">
        <v>800</v>
      </c>
      <c r="I974" s="11">
        <v>22400</v>
      </c>
    </row>
    <row r="975" spans="1:9" x14ac:dyDescent="0.45">
      <c r="A975" s="2">
        <v>44146</v>
      </c>
      <c r="B975" s="4" t="s">
        <v>119</v>
      </c>
      <c r="C975" s="4" t="s">
        <v>108</v>
      </c>
      <c r="D975" s="4" t="s">
        <v>106</v>
      </c>
      <c r="E975" s="4" t="s">
        <v>107</v>
      </c>
      <c r="F975" s="12">
        <v>550</v>
      </c>
      <c r="G975" s="8">
        <v>55</v>
      </c>
      <c r="H975" s="11">
        <v>800</v>
      </c>
      <c r="I975" s="11">
        <v>44000</v>
      </c>
    </row>
    <row r="976" spans="1:9" x14ac:dyDescent="0.45">
      <c r="A976" s="2">
        <v>44308</v>
      </c>
      <c r="B976" s="4" t="s">
        <v>138</v>
      </c>
      <c r="C976" s="4" t="s">
        <v>105</v>
      </c>
      <c r="D976" s="4" t="s">
        <v>106</v>
      </c>
      <c r="E976" s="4" t="s">
        <v>107</v>
      </c>
      <c r="F976" s="12">
        <v>550</v>
      </c>
      <c r="G976" s="8">
        <v>17</v>
      </c>
      <c r="H976" s="11">
        <v>800</v>
      </c>
      <c r="I976" s="11">
        <v>13600</v>
      </c>
    </row>
    <row r="977" spans="1:9" x14ac:dyDescent="0.45">
      <c r="A977" s="2">
        <v>43806</v>
      </c>
      <c r="B977" s="4" t="s">
        <v>123</v>
      </c>
      <c r="C977" s="4" t="s">
        <v>108</v>
      </c>
      <c r="D977" s="4" t="s">
        <v>106</v>
      </c>
      <c r="E977" s="4" t="s">
        <v>107</v>
      </c>
      <c r="F977" s="12">
        <v>550</v>
      </c>
      <c r="G977" s="8">
        <v>52</v>
      </c>
      <c r="H977" s="11">
        <v>800</v>
      </c>
      <c r="I977" s="11">
        <v>41600</v>
      </c>
    </row>
    <row r="978" spans="1:9" x14ac:dyDescent="0.45">
      <c r="A978" s="2">
        <v>44439</v>
      </c>
      <c r="B978" s="4" t="s">
        <v>135</v>
      </c>
      <c r="C978" s="4" t="s">
        <v>112</v>
      </c>
      <c r="D978" s="4" t="s">
        <v>106</v>
      </c>
      <c r="E978" s="4" t="s">
        <v>107</v>
      </c>
      <c r="F978" s="12">
        <v>550</v>
      </c>
      <c r="G978" s="8">
        <v>20</v>
      </c>
      <c r="H978" s="11">
        <v>800</v>
      </c>
      <c r="I978" s="11">
        <v>16000</v>
      </c>
    </row>
    <row r="979" spans="1:9" x14ac:dyDescent="0.45">
      <c r="A979" s="2">
        <v>43639</v>
      </c>
      <c r="B979" s="4" t="s">
        <v>119</v>
      </c>
      <c r="C979" s="4" t="s">
        <v>118</v>
      </c>
      <c r="D979" s="4" t="s">
        <v>106</v>
      </c>
      <c r="E979" s="4" t="s">
        <v>107</v>
      </c>
      <c r="F979" s="12">
        <v>550</v>
      </c>
      <c r="G979" s="8">
        <v>49</v>
      </c>
      <c r="H979" s="11">
        <v>800</v>
      </c>
      <c r="I979" s="11">
        <v>39200</v>
      </c>
    </row>
    <row r="980" spans="1:9" x14ac:dyDescent="0.45">
      <c r="A980" s="2">
        <v>43574</v>
      </c>
      <c r="B980" s="4" t="s">
        <v>119</v>
      </c>
      <c r="C980" s="4" t="s">
        <v>114</v>
      </c>
      <c r="D980" s="4" t="s">
        <v>106</v>
      </c>
      <c r="E980" s="4" t="s">
        <v>107</v>
      </c>
      <c r="F980" s="12">
        <v>550</v>
      </c>
      <c r="G980" s="8">
        <v>16</v>
      </c>
      <c r="H980" s="11">
        <v>800</v>
      </c>
      <c r="I980" s="11">
        <v>12800</v>
      </c>
    </row>
    <row r="981" spans="1:9" x14ac:dyDescent="0.45">
      <c r="A981" s="2">
        <v>44452</v>
      </c>
      <c r="B981" s="4" t="s">
        <v>136</v>
      </c>
      <c r="C981" s="4" t="s">
        <v>112</v>
      </c>
      <c r="D981" s="4" t="s">
        <v>106</v>
      </c>
      <c r="E981" s="4" t="s">
        <v>107</v>
      </c>
      <c r="F981" s="12">
        <v>550</v>
      </c>
      <c r="G981" s="8">
        <v>27</v>
      </c>
      <c r="H981" s="11">
        <v>800</v>
      </c>
      <c r="I981" s="11">
        <v>21600</v>
      </c>
    </row>
    <row r="982" spans="1:9" x14ac:dyDescent="0.45">
      <c r="A982" s="2">
        <v>43487</v>
      </c>
      <c r="B982" s="4" t="s">
        <v>140</v>
      </c>
      <c r="C982" s="4" t="s">
        <v>118</v>
      </c>
      <c r="D982" s="4" t="s">
        <v>106</v>
      </c>
      <c r="E982" s="4" t="s">
        <v>107</v>
      </c>
      <c r="F982" s="12">
        <v>550</v>
      </c>
      <c r="G982" s="8">
        <v>84</v>
      </c>
      <c r="H982" s="11">
        <v>800</v>
      </c>
      <c r="I982" s="11">
        <v>67200</v>
      </c>
    </row>
    <row r="983" spans="1:9" x14ac:dyDescent="0.45">
      <c r="A983" s="2">
        <v>43195</v>
      </c>
      <c r="B983" s="4" t="s">
        <v>137</v>
      </c>
      <c r="C983" s="4" t="s">
        <v>108</v>
      </c>
      <c r="D983" s="4" t="s">
        <v>106</v>
      </c>
      <c r="E983" s="4" t="s">
        <v>107</v>
      </c>
      <c r="F983" s="12">
        <v>550</v>
      </c>
      <c r="G983" s="8">
        <v>21</v>
      </c>
      <c r="H983" s="11">
        <v>800</v>
      </c>
      <c r="I983" s="11">
        <v>16800</v>
      </c>
    </row>
    <row r="984" spans="1:9" x14ac:dyDescent="0.45">
      <c r="A984" s="2">
        <v>44267</v>
      </c>
      <c r="B984" s="4" t="s">
        <v>117</v>
      </c>
      <c r="C984" s="4" t="s">
        <v>118</v>
      </c>
      <c r="D984" s="4" t="s">
        <v>106</v>
      </c>
      <c r="E984" s="4" t="s">
        <v>107</v>
      </c>
      <c r="F984" s="12">
        <v>550</v>
      </c>
      <c r="G984" s="8">
        <v>70</v>
      </c>
      <c r="H984" s="11">
        <v>800</v>
      </c>
      <c r="I984" s="11">
        <v>56000</v>
      </c>
    </row>
    <row r="985" spans="1:9" x14ac:dyDescent="0.45">
      <c r="A985" s="2">
        <v>44486</v>
      </c>
      <c r="B985" s="4" t="s">
        <v>122</v>
      </c>
      <c r="C985" s="4" t="s">
        <v>114</v>
      </c>
      <c r="D985" s="4" t="s">
        <v>106</v>
      </c>
      <c r="E985" s="4" t="s">
        <v>107</v>
      </c>
      <c r="F985" s="12">
        <v>550</v>
      </c>
      <c r="G985" s="8">
        <v>12</v>
      </c>
      <c r="H985" s="11">
        <v>800</v>
      </c>
      <c r="I985" s="11">
        <v>9600</v>
      </c>
    </row>
    <row r="986" spans="1:9" x14ac:dyDescent="0.45">
      <c r="A986" s="2">
        <v>43358</v>
      </c>
      <c r="B986" s="4" t="s">
        <v>136</v>
      </c>
      <c r="C986" s="4" t="s">
        <v>105</v>
      </c>
      <c r="D986" s="4" t="s">
        <v>106</v>
      </c>
      <c r="E986" s="4" t="s">
        <v>107</v>
      </c>
      <c r="F986" s="12">
        <v>550</v>
      </c>
      <c r="G986" s="8">
        <v>38</v>
      </c>
      <c r="H986" s="11">
        <v>800</v>
      </c>
      <c r="I986" s="11">
        <v>30400</v>
      </c>
    </row>
    <row r="987" spans="1:9" x14ac:dyDescent="0.45">
      <c r="A987" s="2">
        <v>43434</v>
      </c>
      <c r="B987" s="4" t="s">
        <v>139</v>
      </c>
      <c r="C987" s="4" t="s">
        <v>108</v>
      </c>
      <c r="D987" s="4" t="s">
        <v>106</v>
      </c>
      <c r="E987" s="4" t="s">
        <v>107</v>
      </c>
      <c r="F987" s="12">
        <v>550</v>
      </c>
      <c r="G987" s="8">
        <v>45</v>
      </c>
      <c r="H987" s="11">
        <v>800</v>
      </c>
      <c r="I987" s="11">
        <v>36000</v>
      </c>
    </row>
    <row r="988" spans="1:9" x14ac:dyDescent="0.45">
      <c r="A988" s="2">
        <v>43510</v>
      </c>
      <c r="B988" s="4" t="s">
        <v>136</v>
      </c>
      <c r="C988" s="4" t="s">
        <v>108</v>
      </c>
      <c r="D988" s="4" t="s">
        <v>106</v>
      </c>
      <c r="E988" s="4" t="s">
        <v>107</v>
      </c>
      <c r="F988" s="12">
        <v>550</v>
      </c>
      <c r="G988" s="8">
        <v>34</v>
      </c>
      <c r="H988" s="11">
        <v>800</v>
      </c>
      <c r="I988" s="11">
        <v>27200</v>
      </c>
    </row>
    <row r="989" spans="1:9" x14ac:dyDescent="0.45">
      <c r="A989" s="2">
        <v>43331</v>
      </c>
      <c r="B989" s="4" t="s">
        <v>142</v>
      </c>
      <c r="C989" s="4" t="s">
        <v>108</v>
      </c>
      <c r="D989" s="4" t="s">
        <v>106</v>
      </c>
      <c r="E989" s="4" t="s">
        <v>107</v>
      </c>
      <c r="F989" s="12">
        <v>550</v>
      </c>
      <c r="G989" s="8">
        <v>29</v>
      </c>
      <c r="H989" s="11">
        <v>800</v>
      </c>
      <c r="I989" s="11">
        <v>23200</v>
      </c>
    </row>
    <row r="990" spans="1:9" x14ac:dyDescent="0.45">
      <c r="A990" s="2">
        <v>43398</v>
      </c>
      <c r="B990" s="4" t="s">
        <v>117</v>
      </c>
      <c r="C990" s="4" t="s">
        <v>112</v>
      </c>
      <c r="D990" s="4" t="s">
        <v>106</v>
      </c>
      <c r="E990" s="4" t="s">
        <v>107</v>
      </c>
      <c r="F990" s="12">
        <v>550</v>
      </c>
      <c r="G990" s="8">
        <v>38</v>
      </c>
      <c r="H990" s="11">
        <v>800</v>
      </c>
      <c r="I990" s="11">
        <v>30400</v>
      </c>
    </row>
    <row r="991" spans="1:9" x14ac:dyDescent="0.45">
      <c r="A991" s="2">
        <v>44527</v>
      </c>
      <c r="B991" s="4" t="s">
        <v>124</v>
      </c>
      <c r="C991" s="4" t="s">
        <v>112</v>
      </c>
      <c r="D991" s="4" t="s">
        <v>106</v>
      </c>
      <c r="E991" s="4" t="s">
        <v>107</v>
      </c>
      <c r="F991" s="12">
        <v>550</v>
      </c>
      <c r="G991" s="8">
        <v>19</v>
      </c>
      <c r="H991" s="11">
        <v>800</v>
      </c>
      <c r="I991" s="11">
        <v>15200</v>
      </c>
    </row>
    <row r="992" spans="1:9" x14ac:dyDescent="0.45">
      <c r="A992" s="2">
        <v>43583</v>
      </c>
      <c r="B992" s="4" t="s">
        <v>142</v>
      </c>
      <c r="C992" s="4" t="s">
        <v>108</v>
      </c>
      <c r="D992" s="4" t="s">
        <v>106</v>
      </c>
      <c r="E992" s="4" t="s">
        <v>107</v>
      </c>
      <c r="F992" s="12">
        <v>550</v>
      </c>
      <c r="G992" s="8">
        <v>1</v>
      </c>
      <c r="H992" s="11">
        <v>800</v>
      </c>
      <c r="I992" s="11">
        <v>800</v>
      </c>
    </row>
    <row r="993" spans="1:9" x14ac:dyDescent="0.45">
      <c r="A993" s="2">
        <v>44387</v>
      </c>
      <c r="B993" s="4" t="s">
        <v>121</v>
      </c>
      <c r="C993" s="4" t="s">
        <v>112</v>
      </c>
      <c r="D993" s="4" t="s">
        <v>106</v>
      </c>
      <c r="E993" s="4" t="s">
        <v>107</v>
      </c>
      <c r="F993" s="12">
        <v>550</v>
      </c>
      <c r="G993" s="8">
        <v>53</v>
      </c>
      <c r="H993" s="11">
        <v>800</v>
      </c>
      <c r="I993" s="11">
        <v>42400</v>
      </c>
    </row>
    <row r="994" spans="1:9" x14ac:dyDescent="0.45">
      <c r="A994" s="2">
        <v>44424</v>
      </c>
      <c r="B994" s="4" t="s">
        <v>113</v>
      </c>
      <c r="C994" s="4" t="s">
        <v>114</v>
      </c>
      <c r="D994" s="4" t="s">
        <v>106</v>
      </c>
      <c r="E994" s="4" t="s">
        <v>107</v>
      </c>
      <c r="F994" s="12">
        <v>550</v>
      </c>
      <c r="G994" s="8">
        <v>94</v>
      </c>
      <c r="H994" s="11">
        <v>800</v>
      </c>
      <c r="I994" s="11">
        <v>75200</v>
      </c>
    </row>
    <row r="995" spans="1:9" x14ac:dyDescent="0.45">
      <c r="A995" s="2">
        <v>44203</v>
      </c>
      <c r="B995" s="4" t="s">
        <v>135</v>
      </c>
      <c r="C995" s="4" t="s">
        <v>111</v>
      </c>
      <c r="D995" s="4" t="s">
        <v>106</v>
      </c>
      <c r="E995" s="4" t="s">
        <v>107</v>
      </c>
      <c r="F995" s="12">
        <v>550</v>
      </c>
      <c r="G995" s="8">
        <v>3</v>
      </c>
      <c r="H995" s="11">
        <v>800</v>
      </c>
      <c r="I995" s="11">
        <v>2400</v>
      </c>
    </row>
    <row r="996" spans="1:9" x14ac:dyDescent="0.45">
      <c r="A996" s="2">
        <v>43716</v>
      </c>
      <c r="B996" s="4" t="s">
        <v>109</v>
      </c>
      <c r="C996" s="4" t="s">
        <v>105</v>
      </c>
      <c r="D996" s="4" t="s">
        <v>106</v>
      </c>
      <c r="E996" s="4" t="s">
        <v>107</v>
      </c>
      <c r="F996" s="12">
        <v>550</v>
      </c>
      <c r="G996" s="8">
        <v>5</v>
      </c>
      <c r="H996" s="11">
        <v>800</v>
      </c>
      <c r="I996" s="11">
        <v>4000</v>
      </c>
    </row>
    <row r="997" spans="1:9" x14ac:dyDescent="0.45">
      <c r="A997" s="2">
        <v>43684</v>
      </c>
      <c r="B997" s="4" t="s">
        <v>119</v>
      </c>
      <c r="C997" s="4" t="s">
        <v>108</v>
      </c>
      <c r="D997" s="4" t="s">
        <v>106</v>
      </c>
      <c r="E997" s="4" t="s">
        <v>107</v>
      </c>
      <c r="F997" s="12">
        <v>550</v>
      </c>
      <c r="G997" s="8">
        <v>24</v>
      </c>
      <c r="H997" s="11">
        <v>800</v>
      </c>
      <c r="I997" s="11">
        <v>19200</v>
      </c>
    </row>
    <row r="998" spans="1:9" x14ac:dyDescent="0.45">
      <c r="A998" s="2">
        <v>44454</v>
      </c>
      <c r="B998" s="4" t="s">
        <v>145</v>
      </c>
      <c r="C998" s="4" t="s">
        <v>112</v>
      </c>
      <c r="D998" s="4" t="s">
        <v>106</v>
      </c>
      <c r="E998" s="4" t="s">
        <v>107</v>
      </c>
      <c r="F998" s="12">
        <v>550</v>
      </c>
      <c r="G998" s="8">
        <v>40</v>
      </c>
      <c r="H998" s="11">
        <v>800</v>
      </c>
      <c r="I998" s="11">
        <v>32000</v>
      </c>
    </row>
    <row r="999" spans="1:9" x14ac:dyDescent="0.45">
      <c r="A999" s="2">
        <v>44114</v>
      </c>
      <c r="B999" s="4" t="s">
        <v>122</v>
      </c>
      <c r="C999" s="4" t="s">
        <v>105</v>
      </c>
      <c r="D999" s="4" t="s">
        <v>106</v>
      </c>
      <c r="E999" s="4" t="s">
        <v>107</v>
      </c>
      <c r="F999" s="12">
        <v>550</v>
      </c>
      <c r="G999" s="8">
        <v>7</v>
      </c>
      <c r="H999" s="11">
        <v>800</v>
      </c>
      <c r="I999" s="11">
        <v>5600</v>
      </c>
    </row>
    <row r="1000" spans="1:9" x14ac:dyDescent="0.45">
      <c r="A1000" s="2">
        <v>44258</v>
      </c>
      <c r="B1000" s="4" t="s">
        <v>142</v>
      </c>
      <c r="C1000" s="4" t="s">
        <v>108</v>
      </c>
      <c r="D1000" s="4" t="s">
        <v>106</v>
      </c>
      <c r="E1000" s="4" t="s">
        <v>107</v>
      </c>
      <c r="F1000" s="12">
        <v>550</v>
      </c>
      <c r="G1000" s="8">
        <v>18</v>
      </c>
      <c r="H1000" s="11">
        <v>800</v>
      </c>
      <c r="I1000" s="11">
        <v>14400</v>
      </c>
    </row>
    <row r="1001" spans="1:9" x14ac:dyDescent="0.45">
      <c r="A1001" s="2">
        <v>44559</v>
      </c>
      <c r="B1001" s="4" t="s">
        <v>142</v>
      </c>
      <c r="C1001" s="4" t="s">
        <v>111</v>
      </c>
      <c r="D1001" s="4" t="s">
        <v>106</v>
      </c>
      <c r="E1001" s="4" t="s">
        <v>107</v>
      </c>
      <c r="F1001" s="12">
        <v>550</v>
      </c>
      <c r="G1001" s="8">
        <v>13</v>
      </c>
      <c r="H1001" s="11">
        <v>800</v>
      </c>
      <c r="I1001" s="11">
        <v>10400</v>
      </c>
    </row>
    <row r="1002" spans="1:9" x14ac:dyDescent="0.45">
      <c r="A1002" s="2">
        <v>43998</v>
      </c>
      <c r="B1002" s="4" t="s">
        <v>141</v>
      </c>
      <c r="C1002" s="4" t="s">
        <v>118</v>
      </c>
      <c r="D1002" s="4" t="s">
        <v>106</v>
      </c>
      <c r="E1002" s="4" t="s">
        <v>125</v>
      </c>
      <c r="F1002" s="12">
        <v>550</v>
      </c>
      <c r="G1002" s="8">
        <v>46</v>
      </c>
      <c r="H1002" s="11">
        <v>800</v>
      </c>
      <c r="I1002" s="11">
        <v>36800</v>
      </c>
    </row>
    <row r="1003" spans="1:9" x14ac:dyDescent="0.45">
      <c r="A1003" s="2">
        <v>43273</v>
      </c>
      <c r="B1003" s="4" t="s">
        <v>138</v>
      </c>
      <c r="C1003" s="4" t="s">
        <v>111</v>
      </c>
      <c r="D1003" s="4" t="s">
        <v>106</v>
      </c>
      <c r="E1003" s="4" t="s">
        <v>125</v>
      </c>
      <c r="F1003" s="12">
        <v>550</v>
      </c>
      <c r="G1003" s="8">
        <v>19</v>
      </c>
      <c r="H1003" s="11">
        <v>800</v>
      </c>
      <c r="I1003" s="11">
        <v>15200</v>
      </c>
    </row>
    <row r="1004" spans="1:9" x14ac:dyDescent="0.45">
      <c r="A1004" s="2">
        <v>44324</v>
      </c>
      <c r="B1004" s="4" t="s">
        <v>123</v>
      </c>
      <c r="C1004" s="4" t="s">
        <v>105</v>
      </c>
      <c r="D1004" s="4" t="s">
        <v>106</v>
      </c>
      <c r="E1004" s="4" t="s">
        <v>125</v>
      </c>
      <c r="F1004" s="12">
        <v>550</v>
      </c>
      <c r="G1004" s="8">
        <v>51</v>
      </c>
      <c r="H1004" s="11">
        <v>800</v>
      </c>
      <c r="I1004" s="11">
        <v>40800</v>
      </c>
    </row>
    <row r="1005" spans="1:9" x14ac:dyDescent="0.45">
      <c r="A1005" s="2">
        <v>44230</v>
      </c>
      <c r="B1005" s="4" t="s">
        <v>124</v>
      </c>
      <c r="C1005" s="4" t="s">
        <v>114</v>
      </c>
      <c r="D1005" s="4" t="s">
        <v>106</v>
      </c>
      <c r="E1005" s="4" t="s">
        <v>125</v>
      </c>
      <c r="F1005" s="12">
        <v>550</v>
      </c>
      <c r="G1005" s="8">
        <v>14</v>
      </c>
      <c r="H1005" s="11">
        <v>800</v>
      </c>
      <c r="I1005" s="11">
        <v>11200</v>
      </c>
    </row>
    <row r="1006" spans="1:9" x14ac:dyDescent="0.45">
      <c r="A1006" s="2">
        <v>44357</v>
      </c>
      <c r="B1006" s="4" t="s">
        <v>124</v>
      </c>
      <c r="C1006" s="4" t="s">
        <v>114</v>
      </c>
      <c r="D1006" s="4" t="s">
        <v>106</v>
      </c>
      <c r="E1006" s="4" t="s">
        <v>125</v>
      </c>
      <c r="F1006" s="12">
        <v>550</v>
      </c>
      <c r="G1006" s="8">
        <v>16</v>
      </c>
      <c r="H1006" s="11">
        <v>800</v>
      </c>
      <c r="I1006" s="11">
        <v>12800</v>
      </c>
    </row>
    <row r="1007" spans="1:9" x14ac:dyDescent="0.45">
      <c r="A1007" s="2">
        <v>44276</v>
      </c>
      <c r="B1007" s="4" t="s">
        <v>123</v>
      </c>
      <c r="C1007" s="4" t="s">
        <v>105</v>
      </c>
      <c r="D1007" s="4" t="s">
        <v>106</v>
      </c>
      <c r="E1007" s="4" t="s">
        <v>125</v>
      </c>
      <c r="F1007" s="12">
        <v>550</v>
      </c>
      <c r="G1007" s="8">
        <v>56</v>
      </c>
      <c r="H1007" s="11">
        <v>800</v>
      </c>
      <c r="I1007" s="11">
        <v>44800</v>
      </c>
    </row>
    <row r="1008" spans="1:9" x14ac:dyDescent="0.45">
      <c r="A1008" s="2">
        <v>43656</v>
      </c>
      <c r="B1008" s="4" t="s">
        <v>115</v>
      </c>
      <c r="C1008" s="4" t="s">
        <v>108</v>
      </c>
      <c r="D1008" s="4" t="s">
        <v>106</v>
      </c>
      <c r="E1008" s="4" t="s">
        <v>125</v>
      </c>
      <c r="F1008" s="12">
        <v>550</v>
      </c>
      <c r="G1008" s="8">
        <v>46</v>
      </c>
      <c r="H1008" s="11">
        <v>800</v>
      </c>
      <c r="I1008" s="11">
        <v>36800</v>
      </c>
    </row>
    <row r="1009" spans="1:9" x14ac:dyDescent="0.45">
      <c r="A1009" s="2">
        <v>43972</v>
      </c>
      <c r="B1009" s="4" t="s">
        <v>135</v>
      </c>
      <c r="C1009" s="4" t="s">
        <v>112</v>
      </c>
      <c r="D1009" s="4" t="s">
        <v>106</v>
      </c>
      <c r="E1009" s="4" t="s">
        <v>125</v>
      </c>
      <c r="F1009" s="12">
        <v>550</v>
      </c>
      <c r="G1009" s="8">
        <v>64</v>
      </c>
      <c r="H1009" s="11">
        <v>800</v>
      </c>
      <c r="I1009" s="11">
        <v>51200</v>
      </c>
    </row>
    <row r="1010" spans="1:9" x14ac:dyDescent="0.45">
      <c r="A1010" s="2">
        <v>44245</v>
      </c>
      <c r="B1010" s="4" t="s">
        <v>139</v>
      </c>
      <c r="C1010" s="4" t="s">
        <v>114</v>
      </c>
      <c r="D1010" s="4" t="s">
        <v>106</v>
      </c>
      <c r="E1010" s="4" t="s">
        <v>125</v>
      </c>
      <c r="F1010" s="12">
        <v>550</v>
      </c>
      <c r="G1010" s="8">
        <v>43</v>
      </c>
      <c r="H1010" s="11">
        <v>800</v>
      </c>
      <c r="I1010" s="11">
        <v>34400</v>
      </c>
    </row>
    <row r="1011" spans="1:9" x14ac:dyDescent="0.45">
      <c r="A1011" s="2">
        <v>43955</v>
      </c>
      <c r="B1011" s="4" t="s">
        <v>139</v>
      </c>
      <c r="C1011" s="4" t="s">
        <v>111</v>
      </c>
      <c r="D1011" s="4" t="s">
        <v>106</v>
      </c>
      <c r="E1011" s="4" t="s">
        <v>125</v>
      </c>
      <c r="F1011" s="12">
        <v>550</v>
      </c>
      <c r="G1011" s="8">
        <v>21</v>
      </c>
      <c r="H1011" s="11">
        <v>800</v>
      </c>
      <c r="I1011" s="11">
        <v>16800</v>
      </c>
    </row>
    <row r="1012" spans="1:9" x14ac:dyDescent="0.45">
      <c r="A1012" s="2">
        <v>44132</v>
      </c>
      <c r="B1012" s="4" t="s">
        <v>121</v>
      </c>
      <c r="C1012" s="4" t="s">
        <v>105</v>
      </c>
      <c r="D1012" s="4" t="s">
        <v>106</v>
      </c>
      <c r="E1012" s="4" t="s">
        <v>125</v>
      </c>
      <c r="F1012" s="12">
        <v>550</v>
      </c>
      <c r="G1012" s="8">
        <v>9</v>
      </c>
      <c r="H1012" s="11">
        <v>800</v>
      </c>
      <c r="I1012" s="11">
        <v>7200</v>
      </c>
    </row>
    <row r="1013" spans="1:9" x14ac:dyDescent="0.45">
      <c r="A1013" s="2">
        <v>44465</v>
      </c>
      <c r="B1013" s="4" t="s">
        <v>136</v>
      </c>
      <c r="C1013" s="4" t="s">
        <v>108</v>
      </c>
      <c r="D1013" s="4" t="s">
        <v>106</v>
      </c>
      <c r="E1013" s="4" t="s">
        <v>125</v>
      </c>
      <c r="F1013" s="12">
        <v>550</v>
      </c>
      <c r="G1013" s="8">
        <v>77</v>
      </c>
      <c r="H1013" s="11">
        <v>800</v>
      </c>
      <c r="I1013" s="11">
        <v>61600</v>
      </c>
    </row>
    <row r="1014" spans="1:9" x14ac:dyDescent="0.45">
      <c r="A1014" s="2">
        <v>43675</v>
      </c>
      <c r="B1014" s="4" t="s">
        <v>124</v>
      </c>
      <c r="C1014" s="4" t="s">
        <v>108</v>
      </c>
      <c r="D1014" s="4" t="s">
        <v>106</v>
      </c>
      <c r="E1014" s="4" t="s">
        <v>125</v>
      </c>
      <c r="F1014" s="12">
        <v>550</v>
      </c>
      <c r="G1014" s="8">
        <v>50</v>
      </c>
      <c r="H1014" s="11">
        <v>800</v>
      </c>
      <c r="I1014" s="11">
        <v>40000</v>
      </c>
    </row>
    <row r="1015" spans="1:9" x14ac:dyDescent="0.45">
      <c r="A1015" s="2">
        <v>43764</v>
      </c>
      <c r="B1015" s="4" t="s">
        <v>144</v>
      </c>
      <c r="C1015" s="4" t="s">
        <v>105</v>
      </c>
      <c r="D1015" s="4" t="s">
        <v>106</v>
      </c>
      <c r="E1015" s="4" t="s">
        <v>125</v>
      </c>
      <c r="F1015" s="12">
        <v>550</v>
      </c>
      <c r="G1015" s="8">
        <v>9</v>
      </c>
      <c r="H1015" s="11">
        <v>800</v>
      </c>
      <c r="I1015" s="11">
        <v>7200</v>
      </c>
    </row>
    <row r="1016" spans="1:9" x14ac:dyDescent="0.45">
      <c r="A1016" s="2">
        <v>44354</v>
      </c>
      <c r="B1016" s="4" t="s">
        <v>136</v>
      </c>
      <c r="C1016" s="4" t="s">
        <v>111</v>
      </c>
      <c r="D1016" s="4" t="s">
        <v>106</v>
      </c>
      <c r="E1016" s="4" t="s">
        <v>125</v>
      </c>
      <c r="F1016" s="12">
        <v>550</v>
      </c>
      <c r="G1016" s="8">
        <v>20</v>
      </c>
      <c r="H1016" s="11">
        <v>800</v>
      </c>
      <c r="I1016" s="11">
        <v>16000</v>
      </c>
    </row>
    <row r="1017" spans="1:9" x14ac:dyDescent="0.45">
      <c r="A1017" s="2">
        <v>43365</v>
      </c>
      <c r="B1017" s="4" t="s">
        <v>126</v>
      </c>
      <c r="C1017" s="4" t="s">
        <v>108</v>
      </c>
      <c r="D1017" s="4" t="s">
        <v>106</v>
      </c>
      <c r="E1017" s="4" t="s">
        <v>125</v>
      </c>
      <c r="F1017" s="12">
        <v>550</v>
      </c>
      <c r="G1017" s="8">
        <v>3</v>
      </c>
      <c r="H1017" s="11">
        <v>800</v>
      </c>
      <c r="I1017" s="11">
        <v>2400</v>
      </c>
    </row>
    <row r="1018" spans="1:9" x14ac:dyDescent="0.45">
      <c r="A1018" s="2">
        <v>44263</v>
      </c>
      <c r="B1018" s="4" t="s">
        <v>119</v>
      </c>
      <c r="C1018" s="4" t="s">
        <v>111</v>
      </c>
      <c r="D1018" s="4" t="s">
        <v>106</v>
      </c>
      <c r="E1018" s="4" t="s">
        <v>125</v>
      </c>
      <c r="F1018" s="12">
        <v>550</v>
      </c>
      <c r="G1018" s="8">
        <v>20</v>
      </c>
      <c r="H1018" s="11">
        <v>800</v>
      </c>
      <c r="I1018" s="11">
        <v>16000</v>
      </c>
    </row>
    <row r="1019" spans="1:9" x14ac:dyDescent="0.45">
      <c r="A1019" s="2">
        <v>43631</v>
      </c>
      <c r="B1019" s="4" t="s">
        <v>139</v>
      </c>
      <c r="C1019" s="4" t="s">
        <v>118</v>
      </c>
      <c r="D1019" s="4" t="s">
        <v>106</v>
      </c>
      <c r="E1019" s="4" t="s">
        <v>125</v>
      </c>
      <c r="F1019" s="12">
        <v>550</v>
      </c>
      <c r="G1019" s="8">
        <v>20</v>
      </c>
      <c r="H1019" s="11">
        <v>800</v>
      </c>
      <c r="I1019" s="11">
        <v>16000</v>
      </c>
    </row>
    <row r="1020" spans="1:9" x14ac:dyDescent="0.45">
      <c r="A1020" s="2">
        <v>43302</v>
      </c>
      <c r="B1020" s="4" t="s">
        <v>140</v>
      </c>
      <c r="C1020" s="4" t="s">
        <v>105</v>
      </c>
      <c r="D1020" s="4" t="s">
        <v>106</v>
      </c>
      <c r="E1020" s="4" t="s">
        <v>125</v>
      </c>
      <c r="F1020" s="12">
        <v>550</v>
      </c>
      <c r="G1020" s="8">
        <v>49</v>
      </c>
      <c r="H1020" s="11">
        <v>800</v>
      </c>
      <c r="I1020" s="11">
        <v>39200</v>
      </c>
    </row>
    <row r="1021" spans="1:9" x14ac:dyDescent="0.45">
      <c r="A1021" s="2">
        <v>44540</v>
      </c>
      <c r="B1021" s="4" t="s">
        <v>142</v>
      </c>
      <c r="C1021" s="4" t="s">
        <v>118</v>
      </c>
      <c r="D1021" s="4" t="s">
        <v>106</v>
      </c>
      <c r="E1021" s="4" t="s">
        <v>125</v>
      </c>
      <c r="F1021" s="12">
        <v>550</v>
      </c>
      <c r="G1021" s="8">
        <v>121</v>
      </c>
      <c r="H1021" s="11">
        <v>800</v>
      </c>
      <c r="I1021" s="11">
        <v>96800</v>
      </c>
    </row>
    <row r="1022" spans="1:9" x14ac:dyDescent="0.45">
      <c r="A1022" s="2">
        <v>44463</v>
      </c>
      <c r="B1022" s="4" t="s">
        <v>117</v>
      </c>
      <c r="C1022" s="4" t="s">
        <v>114</v>
      </c>
      <c r="D1022" s="4" t="s">
        <v>106</v>
      </c>
      <c r="E1022" s="4" t="s">
        <v>125</v>
      </c>
      <c r="F1022" s="12">
        <v>550</v>
      </c>
      <c r="G1022" s="8">
        <v>128</v>
      </c>
      <c r="H1022" s="11">
        <v>800</v>
      </c>
      <c r="I1022" s="11">
        <v>102400</v>
      </c>
    </row>
    <row r="1023" spans="1:9" x14ac:dyDescent="0.45">
      <c r="A1023" s="2">
        <v>43672</v>
      </c>
      <c r="B1023" s="4" t="s">
        <v>120</v>
      </c>
      <c r="C1023" s="4" t="s">
        <v>112</v>
      </c>
      <c r="D1023" s="4" t="s">
        <v>106</v>
      </c>
      <c r="E1023" s="4" t="s">
        <v>125</v>
      </c>
      <c r="F1023" s="12">
        <v>550</v>
      </c>
      <c r="G1023" s="8">
        <v>21</v>
      </c>
      <c r="H1023" s="11">
        <v>800</v>
      </c>
      <c r="I1023" s="11">
        <v>16800</v>
      </c>
    </row>
    <row r="1024" spans="1:9" x14ac:dyDescent="0.45">
      <c r="A1024" s="2">
        <v>44064</v>
      </c>
      <c r="B1024" s="4" t="s">
        <v>122</v>
      </c>
      <c r="C1024" s="4" t="s">
        <v>114</v>
      </c>
      <c r="D1024" s="4" t="s">
        <v>106</v>
      </c>
      <c r="E1024" s="4" t="s">
        <v>125</v>
      </c>
      <c r="F1024" s="12">
        <v>550</v>
      </c>
      <c r="G1024" s="8">
        <v>91</v>
      </c>
      <c r="H1024" s="11">
        <v>800</v>
      </c>
      <c r="I1024" s="11">
        <v>72800</v>
      </c>
    </row>
    <row r="1025" spans="1:9" x14ac:dyDescent="0.45">
      <c r="A1025" s="2">
        <v>43555</v>
      </c>
      <c r="B1025" s="4" t="s">
        <v>117</v>
      </c>
      <c r="C1025" s="4" t="s">
        <v>105</v>
      </c>
      <c r="D1025" s="4" t="s">
        <v>106</v>
      </c>
      <c r="E1025" s="4" t="s">
        <v>125</v>
      </c>
      <c r="F1025" s="12">
        <v>550</v>
      </c>
      <c r="G1025" s="8">
        <v>19</v>
      </c>
      <c r="H1025" s="11">
        <v>800</v>
      </c>
      <c r="I1025" s="11">
        <v>15200</v>
      </c>
    </row>
    <row r="1026" spans="1:9" x14ac:dyDescent="0.45">
      <c r="A1026" s="2">
        <v>44241</v>
      </c>
      <c r="B1026" s="4" t="s">
        <v>124</v>
      </c>
      <c r="C1026" s="4" t="s">
        <v>111</v>
      </c>
      <c r="D1026" s="4" t="s">
        <v>106</v>
      </c>
      <c r="E1026" s="4" t="s">
        <v>125</v>
      </c>
      <c r="F1026" s="12">
        <v>550</v>
      </c>
      <c r="G1026" s="8">
        <v>27</v>
      </c>
      <c r="H1026" s="11">
        <v>800</v>
      </c>
      <c r="I1026" s="11">
        <v>21600</v>
      </c>
    </row>
    <row r="1027" spans="1:9" x14ac:dyDescent="0.45">
      <c r="A1027" s="2">
        <v>43698</v>
      </c>
      <c r="B1027" s="4" t="s">
        <v>139</v>
      </c>
      <c r="C1027" s="4" t="s">
        <v>111</v>
      </c>
      <c r="D1027" s="4" t="s">
        <v>106</v>
      </c>
      <c r="E1027" s="4" t="s">
        <v>125</v>
      </c>
      <c r="F1027" s="12">
        <v>550</v>
      </c>
      <c r="G1027" s="8">
        <v>23</v>
      </c>
      <c r="H1027" s="11">
        <v>800</v>
      </c>
      <c r="I1027" s="11">
        <v>18400</v>
      </c>
    </row>
    <row r="1028" spans="1:9" x14ac:dyDescent="0.45">
      <c r="A1028" s="2">
        <v>44328</v>
      </c>
      <c r="B1028" s="4" t="s">
        <v>138</v>
      </c>
      <c r="C1028" s="4" t="s">
        <v>108</v>
      </c>
      <c r="D1028" s="4" t="s">
        <v>106</v>
      </c>
      <c r="E1028" s="4" t="s">
        <v>125</v>
      </c>
      <c r="F1028" s="12">
        <v>550</v>
      </c>
      <c r="G1028" s="8">
        <v>67</v>
      </c>
      <c r="H1028" s="11">
        <v>800</v>
      </c>
      <c r="I1028" s="11">
        <v>53600</v>
      </c>
    </row>
    <row r="1029" spans="1:9" x14ac:dyDescent="0.45">
      <c r="A1029" s="2">
        <v>43253</v>
      </c>
      <c r="B1029" s="4" t="s">
        <v>110</v>
      </c>
      <c r="C1029" s="4" t="s">
        <v>112</v>
      </c>
      <c r="D1029" s="4" t="s">
        <v>106</v>
      </c>
      <c r="E1029" s="4" t="s">
        <v>125</v>
      </c>
      <c r="F1029" s="12">
        <v>550</v>
      </c>
      <c r="G1029" s="8">
        <v>97</v>
      </c>
      <c r="H1029" s="11">
        <v>800</v>
      </c>
      <c r="I1029" s="11">
        <v>77600</v>
      </c>
    </row>
    <row r="1030" spans="1:9" x14ac:dyDescent="0.45">
      <c r="A1030" s="2">
        <v>43206</v>
      </c>
      <c r="B1030" s="4" t="s">
        <v>145</v>
      </c>
      <c r="C1030" s="4" t="s">
        <v>105</v>
      </c>
      <c r="D1030" s="4" t="s">
        <v>106</v>
      </c>
      <c r="E1030" s="4" t="s">
        <v>125</v>
      </c>
      <c r="F1030" s="12">
        <v>550</v>
      </c>
      <c r="G1030" s="8">
        <v>31</v>
      </c>
      <c r="H1030" s="11">
        <v>800</v>
      </c>
      <c r="I1030" s="11">
        <v>24800</v>
      </c>
    </row>
    <row r="1031" spans="1:9" x14ac:dyDescent="0.45">
      <c r="A1031" s="2">
        <v>44211</v>
      </c>
      <c r="B1031" s="4" t="s">
        <v>139</v>
      </c>
      <c r="C1031" s="4" t="s">
        <v>112</v>
      </c>
      <c r="D1031" s="4" t="s">
        <v>106</v>
      </c>
      <c r="E1031" s="4" t="s">
        <v>125</v>
      </c>
      <c r="F1031" s="12">
        <v>550</v>
      </c>
      <c r="G1031" s="8">
        <v>8</v>
      </c>
      <c r="H1031" s="11">
        <v>800</v>
      </c>
      <c r="I1031" s="11">
        <v>6400</v>
      </c>
    </row>
    <row r="1032" spans="1:9" x14ac:dyDescent="0.45">
      <c r="A1032" s="2">
        <v>43469</v>
      </c>
      <c r="B1032" s="4" t="s">
        <v>126</v>
      </c>
      <c r="C1032" s="4" t="s">
        <v>112</v>
      </c>
      <c r="D1032" s="4" t="s">
        <v>106</v>
      </c>
      <c r="E1032" s="4" t="s">
        <v>125</v>
      </c>
      <c r="F1032" s="12">
        <v>550</v>
      </c>
      <c r="G1032" s="8">
        <v>112</v>
      </c>
      <c r="H1032" s="11">
        <v>800</v>
      </c>
      <c r="I1032" s="11">
        <v>89600</v>
      </c>
    </row>
    <row r="1033" spans="1:9" x14ac:dyDescent="0.45">
      <c r="A1033" s="2">
        <v>43902</v>
      </c>
      <c r="B1033" s="4" t="s">
        <v>120</v>
      </c>
      <c r="C1033" s="4" t="s">
        <v>112</v>
      </c>
      <c r="D1033" s="4" t="s">
        <v>106</v>
      </c>
      <c r="E1033" s="4" t="s">
        <v>125</v>
      </c>
      <c r="F1033" s="12">
        <v>550</v>
      </c>
      <c r="G1033" s="8">
        <v>15</v>
      </c>
      <c r="H1033" s="11">
        <v>800</v>
      </c>
      <c r="I1033" s="11">
        <v>12000</v>
      </c>
    </row>
    <row r="1034" spans="1:9" x14ac:dyDescent="0.45">
      <c r="A1034" s="2">
        <v>44184</v>
      </c>
      <c r="B1034" s="4" t="s">
        <v>120</v>
      </c>
      <c r="C1034" s="4" t="s">
        <v>118</v>
      </c>
      <c r="D1034" s="4" t="s">
        <v>106</v>
      </c>
      <c r="E1034" s="4" t="s">
        <v>125</v>
      </c>
      <c r="F1034" s="12">
        <v>550</v>
      </c>
      <c r="G1034" s="8">
        <v>140</v>
      </c>
      <c r="H1034" s="11">
        <v>800</v>
      </c>
      <c r="I1034" s="11">
        <v>112000</v>
      </c>
    </row>
    <row r="1035" spans="1:9" x14ac:dyDescent="0.45">
      <c r="A1035" s="2">
        <v>44273</v>
      </c>
      <c r="B1035" s="4" t="s">
        <v>116</v>
      </c>
      <c r="C1035" s="4" t="s">
        <v>105</v>
      </c>
      <c r="D1035" s="4" t="s">
        <v>106</v>
      </c>
      <c r="E1035" s="4" t="s">
        <v>125</v>
      </c>
      <c r="F1035" s="12">
        <v>550</v>
      </c>
      <c r="G1035" s="8">
        <v>51</v>
      </c>
      <c r="H1035" s="11">
        <v>800</v>
      </c>
      <c r="I1035" s="11">
        <v>40800</v>
      </c>
    </row>
    <row r="1036" spans="1:9" x14ac:dyDescent="0.45">
      <c r="A1036" s="2">
        <v>43308</v>
      </c>
      <c r="B1036" s="4" t="s">
        <v>123</v>
      </c>
      <c r="C1036" s="4" t="s">
        <v>111</v>
      </c>
      <c r="D1036" s="4" t="s">
        <v>106</v>
      </c>
      <c r="E1036" s="4" t="s">
        <v>125</v>
      </c>
      <c r="F1036" s="12">
        <v>550</v>
      </c>
      <c r="G1036" s="8">
        <v>18</v>
      </c>
      <c r="H1036" s="11">
        <v>800</v>
      </c>
      <c r="I1036" s="11">
        <v>14400</v>
      </c>
    </row>
    <row r="1037" spans="1:9" x14ac:dyDescent="0.45">
      <c r="A1037" s="2">
        <v>43570</v>
      </c>
      <c r="B1037" s="4" t="s">
        <v>143</v>
      </c>
      <c r="C1037" s="4" t="s">
        <v>114</v>
      </c>
      <c r="D1037" s="4" t="s">
        <v>106</v>
      </c>
      <c r="E1037" s="4" t="s">
        <v>125</v>
      </c>
      <c r="F1037" s="12">
        <v>550</v>
      </c>
      <c r="G1037" s="8">
        <v>115</v>
      </c>
      <c r="H1037" s="11">
        <v>800</v>
      </c>
      <c r="I1037" s="11">
        <v>92000</v>
      </c>
    </row>
    <row r="1038" spans="1:9" x14ac:dyDescent="0.45">
      <c r="A1038" s="2">
        <v>43769</v>
      </c>
      <c r="B1038" s="4" t="s">
        <v>143</v>
      </c>
      <c r="C1038" s="4" t="s">
        <v>105</v>
      </c>
      <c r="D1038" s="4" t="s">
        <v>106</v>
      </c>
      <c r="E1038" s="4" t="s">
        <v>125</v>
      </c>
      <c r="F1038" s="12">
        <v>550</v>
      </c>
      <c r="G1038" s="8">
        <v>34</v>
      </c>
      <c r="H1038" s="11">
        <v>800</v>
      </c>
      <c r="I1038" s="11">
        <v>27200</v>
      </c>
    </row>
    <row r="1039" spans="1:9" x14ac:dyDescent="0.45">
      <c r="A1039" s="2">
        <v>44113</v>
      </c>
      <c r="B1039" s="4" t="s">
        <v>110</v>
      </c>
      <c r="C1039" s="4" t="s">
        <v>105</v>
      </c>
      <c r="D1039" s="4" t="s">
        <v>106</v>
      </c>
      <c r="E1039" s="4" t="s">
        <v>125</v>
      </c>
      <c r="F1039" s="12">
        <v>550</v>
      </c>
      <c r="G1039" s="8">
        <v>51</v>
      </c>
      <c r="H1039" s="11">
        <v>800</v>
      </c>
      <c r="I1039" s="11">
        <v>40800</v>
      </c>
    </row>
    <row r="1040" spans="1:9" x14ac:dyDescent="0.45">
      <c r="A1040" s="2">
        <v>43727</v>
      </c>
      <c r="B1040" s="4" t="s">
        <v>135</v>
      </c>
      <c r="C1040" s="4" t="s">
        <v>111</v>
      </c>
      <c r="D1040" s="4" t="s">
        <v>106</v>
      </c>
      <c r="E1040" s="4" t="s">
        <v>125</v>
      </c>
      <c r="F1040" s="12">
        <v>550</v>
      </c>
      <c r="G1040" s="8">
        <v>14</v>
      </c>
      <c r="H1040" s="11">
        <v>800</v>
      </c>
      <c r="I1040" s="11">
        <v>11200</v>
      </c>
    </row>
    <row r="1041" spans="1:9" x14ac:dyDescent="0.45">
      <c r="A1041" s="2">
        <v>43985</v>
      </c>
      <c r="B1041" s="4" t="s">
        <v>143</v>
      </c>
      <c r="C1041" s="4" t="s">
        <v>118</v>
      </c>
      <c r="D1041" s="4" t="s">
        <v>106</v>
      </c>
      <c r="E1041" s="4" t="s">
        <v>125</v>
      </c>
      <c r="F1041" s="12">
        <v>550</v>
      </c>
      <c r="G1041" s="8">
        <v>134</v>
      </c>
      <c r="H1041" s="11">
        <v>800</v>
      </c>
      <c r="I1041" s="11">
        <v>107200</v>
      </c>
    </row>
    <row r="1042" spans="1:9" x14ac:dyDescent="0.45">
      <c r="A1042" s="2">
        <v>44406</v>
      </c>
      <c r="B1042" s="4" t="s">
        <v>123</v>
      </c>
      <c r="C1042" s="4" t="s">
        <v>114</v>
      </c>
      <c r="D1042" s="4" t="s">
        <v>106</v>
      </c>
      <c r="E1042" s="4" t="s">
        <v>125</v>
      </c>
      <c r="F1042" s="12">
        <v>550</v>
      </c>
      <c r="G1042" s="8">
        <v>15</v>
      </c>
      <c r="H1042" s="11">
        <v>800</v>
      </c>
      <c r="I1042" s="11">
        <v>12000</v>
      </c>
    </row>
    <row r="1043" spans="1:9" x14ac:dyDescent="0.45">
      <c r="A1043" s="2">
        <v>44326</v>
      </c>
      <c r="B1043" s="4" t="s">
        <v>124</v>
      </c>
      <c r="C1043" s="4" t="s">
        <v>114</v>
      </c>
      <c r="D1043" s="4" t="s">
        <v>106</v>
      </c>
      <c r="E1043" s="4" t="s">
        <v>125</v>
      </c>
      <c r="F1043" s="12">
        <v>550</v>
      </c>
      <c r="G1043" s="8">
        <v>161</v>
      </c>
      <c r="H1043" s="11">
        <v>800</v>
      </c>
      <c r="I1043" s="11">
        <v>128800</v>
      </c>
    </row>
    <row r="1044" spans="1:9" x14ac:dyDescent="0.45">
      <c r="A1044" s="2">
        <v>43656</v>
      </c>
      <c r="B1044" s="4" t="s">
        <v>145</v>
      </c>
      <c r="C1044" s="4" t="s">
        <v>114</v>
      </c>
      <c r="D1044" s="4" t="s">
        <v>106</v>
      </c>
      <c r="E1044" s="4" t="s">
        <v>125</v>
      </c>
      <c r="F1044" s="12">
        <v>550</v>
      </c>
      <c r="G1044" s="8">
        <v>87</v>
      </c>
      <c r="H1044" s="11">
        <v>800</v>
      </c>
      <c r="I1044" s="11">
        <v>69600</v>
      </c>
    </row>
    <row r="1045" spans="1:9" x14ac:dyDescent="0.45">
      <c r="A1045" s="2">
        <v>43498</v>
      </c>
      <c r="B1045" s="4" t="s">
        <v>117</v>
      </c>
      <c r="C1045" s="4" t="s">
        <v>114</v>
      </c>
      <c r="D1045" s="4" t="s">
        <v>106</v>
      </c>
      <c r="E1045" s="4" t="s">
        <v>125</v>
      </c>
      <c r="F1045" s="12">
        <v>550</v>
      </c>
      <c r="G1045" s="8">
        <v>135</v>
      </c>
      <c r="H1045" s="11">
        <v>800</v>
      </c>
      <c r="I1045" s="11">
        <v>108000</v>
      </c>
    </row>
    <row r="1046" spans="1:9" x14ac:dyDescent="0.45">
      <c r="A1046" s="2">
        <v>43485</v>
      </c>
      <c r="B1046" s="4" t="s">
        <v>144</v>
      </c>
      <c r="C1046" s="4" t="s">
        <v>118</v>
      </c>
      <c r="D1046" s="4" t="s">
        <v>106</v>
      </c>
      <c r="E1046" s="4" t="s">
        <v>125</v>
      </c>
      <c r="F1046" s="12">
        <v>550</v>
      </c>
      <c r="G1046" s="8">
        <v>82</v>
      </c>
      <c r="H1046" s="11">
        <v>800</v>
      </c>
      <c r="I1046" s="11">
        <v>65600</v>
      </c>
    </row>
    <row r="1047" spans="1:9" x14ac:dyDescent="0.45">
      <c r="A1047" s="2">
        <v>44205</v>
      </c>
      <c r="B1047" s="4" t="s">
        <v>115</v>
      </c>
      <c r="C1047" s="4" t="s">
        <v>112</v>
      </c>
      <c r="D1047" s="4" t="s">
        <v>106</v>
      </c>
      <c r="E1047" s="4" t="s">
        <v>125</v>
      </c>
      <c r="F1047" s="12">
        <v>550</v>
      </c>
      <c r="G1047" s="8">
        <v>11</v>
      </c>
      <c r="H1047" s="11">
        <v>800</v>
      </c>
      <c r="I1047" s="11">
        <v>8800</v>
      </c>
    </row>
    <row r="1048" spans="1:9" x14ac:dyDescent="0.45">
      <c r="A1048" s="2">
        <v>44037</v>
      </c>
      <c r="B1048" s="4" t="s">
        <v>126</v>
      </c>
      <c r="C1048" s="4" t="s">
        <v>108</v>
      </c>
      <c r="D1048" s="4" t="s">
        <v>106</v>
      </c>
      <c r="E1048" s="4" t="s">
        <v>125</v>
      </c>
      <c r="F1048" s="12">
        <v>550</v>
      </c>
      <c r="G1048" s="8">
        <v>37</v>
      </c>
      <c r="H1048" s="11">
        <v>800</v>
      </c>
      <c r="I1048" s="11">
        <v>29600</v>
      </c>
    </row>
    <row r="1049" spans="1:9" x14ac:dyDescent="0.45">
      <c r="A1049" s="2">
        <v>43946</v>
      </c>
      <c r="B1049" s="4" t="s">
        <v>135</v>
      </c>
      <c r="C1049" s="4" t="s">
        <v>111</v>
      </c>
      <c r="D1049" s="4" t="s">
        <v>106</v>
      </c>
      <c r="E1049" s="4" t="s">
        <v>125</v>
      </c>
      <c r="F1049" s="12">
        <v>550</v>
      </c>
      <c r="G1049" s="8">
        <v>7</v>
      </c>
      <c r="H1049" s="11">
        <v>800</v>
      </c>
      <c r="I1049" s="11">
        <v>5600</v>
      </c>
    </row>
    <row r="1050" spans="1:9" x14ac:dyDescent="0.45">
      <c r="A1050" s="2">
        <v>43711</v>
      </c>
      <c r="B1050" s="4" t="s">
        <v>110</v>
      </c>
      <c r="C1050" s="4" t="s">
        <v>118</v>
      </c>
      <c r="D1050" s="4" t="s">
        <v>106</v>
      </c>
      <c r="E1050" s="4" t="s">
        <v>125</v>
      </c>
      <c r="F1050" s="12">
        <v>550</v>
      </c>
      <c r="G1050" s="8">
        <v>12</v>
      </c>
      <c r="H1050" s="11">
        <v>800</v>
      </c>
      <c r="I1050" s="11">
        <v>9600</v>
      </c>
    </row>
    <row r="1051" spans="1:9" x14ac:dyDescent="0.45">
      <c r="A1051" s="2">
        <v>43787</v>
      </c>
      <c r="B1051" s="4" t="s">
        <v>143</v>
      </c>
      <c r="C1051" s="4" t="s">
        <v>108</v>
      </c>
      <c r="D1051" s="4" t="s">
        <v>106</v>
      </c>
      <c r="E1051" s="4" t="s">
        <v>125</v>
      </c>
      <c r="F1051" s="12">
        <v>550</v>
      </c>
      <c r="G1051" s="8">
        <v>41</v>
      </c>
      <c r="H1051" s="11">
        <v>800</v>
      </c>
      <c r="I1051" s="11">
        <v>32800</v>
      </c>
    </row>
    <row r="1052" spans="1:9" x14ac:dyDescent="0.45">
      <c r="A1052" s="2">
        <v>43307</v>
      </c>
      <c r="B1052" s="4" t="s">
        <v>126</v>
      </c>
      <c r="C1052" s="4" t="s">
        <v>118</v>
      </c>
      <c r="D1052" s="4" t="s">
        <v>106</v>
      </c>
      <c r="E1052" s="4" t="s">
        <v>125</v>
      </c>
      <c r="F1052" s="12">
        <v>550</v>
      </c>
      <c r="G1052" s="8">
        <v>75</v>
      </c>
      <c r="H1052" s="11">
        <v>800</v>
      </c>
      <c r="I1052" s="11">
        <v>60000</v>
      </c>
    </row>
    <row r="1053" spans="1:9" x14ac:dyDescent="0.45">
      <c r="A1053" s="2">
        <v>43196</v>
      </c>
      <c r="B1053" s="4" t="s">
        <v>137</v>
      </c>
      <c r="C1053" s="4" t="s">
        <v>114</v>
      </c>
      <c r="D1053" s="4" t="s">
        <v>106</v>
      </c>
      <c r="E1053" s="4" t="s">
        <v>125</v>
      </c>
      <c r="F1053" s="12">
        <v>550</v>
      </c>
      <c r="G1053" s="8">
        <v>174</v>
      </c>
      <c r="H1053" s="11">
        <v>800</v>
      </c>
      <c r="I1053" s="11">
        <v>139200</v>
      </c>
    </row>
    <row r="1054" spans="1:9" x14ac:dyDescent="0.45">
      <c r="A1054" s="2">
        <v>43417</v>
      </c>
      <c r="B1054" s="4" t="s">
        <v>123</v>
      </c>
      <c r="C1054" s="4" t="s">
        <v>118</v>
      </c>
      <c r="D1054" s="4" t="s">
        <v>106</v>
      </c>
      <c r="E1054" s="4" t="s">
        <v>125</v>
      </c>
      <c r="F1054" s="12">
        <v>550</v>
      </c>
      <c r="G1054" s="8">
        <v>1</v>
      </c>
      <c r="H1054" s="11">
        <v>800</v>
      </c>
      <c r="I1054" s="11">
        <v>800</v>
      </c>
    </row>
    <row r="1055" spans="1:9" x14ac:dyDescent="0.45">
      <c r="A1055" s="2">
        <v>43258</v>
      </c>
      <c r="B1055" s="4" t="s">
        <v>138</v>
      </c>
      <c r="C1055" s="4" t="s">
        <v>112</v>
      </c>
      <c r="D1055" s="4" t="s">
        <v>106</v>
      </c>
      <c r="E1055" s="4" t="s">
        <v>125</v>
      </c>
      <c r="F1055" s="12">
        <v>550</v>
      </c>
      <c r="G1055" s="8">
        <v>54</v>
      </c>
      <c r="H1055" s="11">
        <v>800</v>
      </c>
      <c r="I1055" s="11">
        <v>43200</v>
      </c>
    </row>
    <row r="1056" spans="1:9" x14ac:dyDescent="0.45">
      <c r="A1056" s="2">
        <v>44217</v>
      </c>
      <c r="B1056" s="4" t="s">
        <v>115</v>
      </c>
      <c r="C1056" s="4" t="s">
        <v>112</v>
      </c>
      <c r="D1056" s="4" t="s">
        <v>106</v>
      </c>
      <c r="E1056" s="4" t="s">
        <v>125</v>
      </c>
      <c r="F1056" s="12">
        <v>550</v>
      </c>
      <c r="G1056" s="8">
        <v>26</v>
      </c>
      <c r="H1056" s="11">
        <v>800</v>
      </c>
      <c r="I1056" s="11">
        <v>20800</v>
      </c>
    </row>
    <row r="1057" spans="1:9" x14ac:dyDescent="0.45">
      <c r="A1057" s="2">
        <v>44282</v>
      </c>
      <c r="B1057" s="4" t="s">
        <v>117</v>
      </c>
      <c r="C1057" s="4" t="s">
        <v>114</v>
      </c>
      <c r="D1057" s="4" t="s">
        <v>106</v>
      </c>
      <c r="E1057" s="4" t="s">
        <v>125</v>
      </c>
      <c r="F1057" s="12">
        <v>550</v>
      </c>
      <c r="G1057" s="8">
        <v>156</v>
      </c>
      <c r="H1057" s="11">
        <v>800</v>
      </c>
      <c r="I1057" s="11">
        <v>124800</v>
      </c>
    </row>
    <row r="1058" spans="1:9" x14ac:dyDescent="0.45">
      <c r="A1058" s="2">
        <v>43322</v>
      </c>
      <c r="B1058" s="4" t="s">
        <v>135</v>
      </c>
      <c r="C1058" s="4" t="s">
        <v>112</v>
      </c>
      <c r="D1058" s="4" t="s">
        <v>106</v>
      </c>
      <c r="E1058" s="4" t="s">
        <v>125</v>
      </c>
      <c r="F1058" s="12">
        <v>550</v>
      </c>
      <c r="G1058" s="8">
        <v>70</v>
      </c>
      <c r="H1058" s="11">
        <v>800</v>
      </c>
      <c r="I1058" s="11">
        <v>56000</v>
      </c>
    </row>
    <row r="1059" spans="1:9" x14ac:dyDescent="0.45">
      <c r="A1059" s="2">
        <v>44341</v>
      </c>
      <c r="B1059" s="4" t="s">
        <v>123</v>
      </c>
      <c r="C1059" s="4" t="s">
        <v>118</v>
      </c>
      <c r="D1059" s="4" t="s">
        <v>106</v>
      </c>
      <c r="E1059" s="4" t="s">
        <v>125</v>
      </c>
      <c r="F1059" s="12">
        <v>550</v>
      </c>
      <c r="G1059" s="8">
        <v>115</v>
      </c>
      <c r="H1059" s="11">
        <v>800</v>
      </c>
      <c r="I1059" s="11">
        <v>92000</v>
      </c>
    </row>
    <row r="1060" spans="1:9" x14ac:dyDescent="0.45">
      <c r="A1060" s="2">
        <v>43819</v>
      </c>
      <c r="B1060" s="4" t="s">
        <v>122</v>
      </c>
      <c r="C1060" s="4" t="s">
        <v>114</v>
      </c>
      <c r="D1060" s="4" t="s">
        <v>106</v>
      </c>
      <c r="E1060" s="4" t="s">
        <v>125</v>
      </c>
      <c r="F1060" s="12">
        <v>550</v>
      </c>
      <c r="G1060" s="8">
        <v>59</v>
      </c>
      <c r="H1060" s="11">
        <v>800</v>
      </c>
      <c r="I1060" s="11">
        <v>47200</v>
      </c>
    </row>
    <row r="1061" spans="1:9" x14ac:dyDescent="0.45">
      <c r="A1061" s="2">
        <v>44296</v>
      </c>
      <c r="B1061" s="4" t="s">
        <v>113</v>
      </c>
      <c r="C1061" s="4" t="s">
        <v>118</v>
      </c>
      <c r="D1061" s="4" t="s">
        <v>106</v>
      </c>
      <c r="E1061" s="4" t="s">
        <v>125</v>
      </c>
      <c r="F1061" s="12">
        <v>550</v>
      </c>
      <c r="G1061" s="8">
        <v>60</v>
      </c>
      <c r="H1061" s="11">
        <v>800</v>
      </c>
      <c r="I1061" s="11">
        <v>48000</v>
      </c>
    </row>
    <row r="1062" spans="1:9" x14ac:dyDescent="0.45">
      <c r="A1062" s="2">
        <v>44300</v>
      </c>
      <c r="B1062" s="4" t="s">
        <v>143</v>
      </c>
      <c r="C1062" s="4" t="s">
        <v>118</v>
      </c>
      <c r="D1062" s="4" t="s">
        <v>106</v>
      </c>
      <c r="E1062" s="4" t="s">
        <v>125</v>
      </c>
      <c r="F1062" s="12">
        <v>550</v>
      </c>
      <c r="G1062" s="8">
        <v>78</v>
      </c>
      <c r="H1062" s="11">
        <v>800</v>
      </c>
      <c r="I1062" s="11">
        <v>62400</v>
      </c>
    </row>
    <row r="1063" spans="1:9" x14ac:dyDescent="0.45">
      <c r="A1063" s="2">
        <v>43208</v>
      </c>
      <c r="B1063" s="4" t="s">
        <v>126</v>
      </c>
      <c r="C1063" s="4" t="s">
        <v>105</v>
      </c>
      <c r="D1063" s="4" t="s">
        <v>106</v>
      </c>
      <c r="E1063" s="4" t="s">
        <v>125</v>
      </c>
      <c r="F1063" s="12">
        <v>550</v>
      </c>
      <c r="G1063" s="8">
        <v>48</v>
      </c>
      <c r="H1063" s="11">
        <v>800</v>
      </c>
      <c r="I1063" s="11">
        <v>38400</v>
      </c>
    </row>
    <row r="1064" spans="1:9" x14ac:dyDescent="0.45">
      <c r="A1064" s="2">
        <v>43343</v>
      </c>
      <c r="B1064" s="4" t="s">
        <v>138</v>
      </c>
      <c r="C1064" s="4" t="s">
        <v>118</v>
      </c>
      <c r="D1064" s="4" t="s">
        <v>106</v>
      </c>
      <c r="E1064" s="4" t="s">
        <v>125</v>
      </c>
      <c r="F1064" s="12">
        <v>550</v>
      </c>
      <c r="G1064" s="8">
        <v>12</v>
      </c>
      <c r="H1064" s="11">
        <v>800</v>
      </c>
      <c r="I1064" s="11">
        <v>9600</v>
      </c>
    </row>
    <row r="1065" spans="1:9" x14ac:dyDescent="0.45">
      <c r="A1065" s="2">
        <v>44264</v>
      </c>
      <c r="B1065" s="4" t="s">
        <v>115</v>
      </c>
      <c r="C1065" s="4" t="s">
        <v>114</v>
      </c>
      <c r="D1065" s="4" t="s">
        <v>106</v>
      </c>
      <c r="E1065" s="4" t="s">
        <v>125</v>
      </c>
      <c r="F1065" s="12">
        <v>550</v>
      </c>
      <c r="G1065" s="8">
        <v>169</v>
      </c>
      <c r="H1065" s="11">
        <v>800</v>
      </c>
      <c r="I1065" s="11">
        <v>135200</v>
      </c>
    </row>
    <row r="1066" spans="1:9" x14ac:dyDescent="0.45">
      <c r="A1066" s="2">
        <v>44361</v>
      </c>
      <c r="B1066" s="4" t="s">
        <v>140</v>
      </c>
      <c r="C1066" s="4" t="s">
        <v>114</v>
      </c>
      <c r="D1066" s="4" t="s">
        <v>106</v>
      </c>
      <c r="E1066" s="4" t="s">
        <v>125</v>
      </c>
      <c r="F1066" s="12">
        <v>550</v>
      </c>
      <c r="G1066" s="8">
        <v>81</v>
      </c>
      <c r="H1066" s="11">
        <v>800</v>
      </c>
      <c r="I1066" s="11">
        <v>64800</v>
      </c>
    </row>
    <row r="1067" spans="1:9" x14ac:dyDescent="0.45">
      <c r="A1067" s="2">
        <v>44430</v>
      </c>
      <c r="B1067" s="4" t="s">
        <v>144</v>
      </c>
      <c r="C1067" s="4" t="s">
        <v>114</v>
      </c>
      <c r="D1067" s="4" t="s">
        <v>106</v>
      </c>
      <c r="E1067" s="4" t="s">
        <v>125</v>
      </c>
      <c r="F1067" s="12">
        <v>550</v>
      </c>
      <c r="G1067" s="8">
        <v>19</v>
      </c>
      <c r="H1067" s="11">
        <v>800</v>
      </c>
      <c r="I1067" s="11">
        <v>15200</v>
      </c>
    </row>
    <row r="1068" spans="1:9" x14ac:dyDescent="0.45">
      <c r="A1068" s="2">
        <v>43424</v>
      </c>
      <c r="B1068" s="4" t="s">
        <v>140</v>
      </c>
      <c r="C1068" s="4" t="s">
        <v>108</v>
      </c>
      <c r="D1068" s="4" t="s">
        <v>106</v>
      </c>
      <c r="E1068" s="4" t="s">
        <v>125</v>
      </c>
      <c r="F1068" s="12">
        <v>550</v>
      </c>
      <c r="G1068" s="8">
        <v>9</v>
      </c>
      <c r="H1068" s="11">
        <v>800</v>
      </c>
      <c r="I1068" s="11">
        <v>7200</v>
      </c>
    </row>
    <row r="1069" spans="1:9" x14ac:dyDescent="0.45">
      <c r="A1069" s="2">
        <v>43999</v>
      </c>
      <c r="B1069" s="4" t="s">
        <v>144</v>
      </c>
      <c r="C1069" s="4" t="s">
        <v>105</v>
      </c>
      <c r="D1069" s="4" t="s">
        <v>106</v>
      </c>
      <c r="E1069" s="4" t="s">
        <v>125</v>
      </c>
      <c r="F1069" s="12">
        <v>550</v>
      </c>
      <c r="G1069" s="8">
        <v>15</v>
      </c>
      <c r="H1069" s="11">
        <v>800</v>
      </c>
      <c r="I1069" s="11">
        <v>12000</v>
      </c>
    </row>
    <row r="1070" spans="1:9" x14ac:dyDescent="0.45">
      <c r="A1070" s="2">
        <v>44267</v>
      </c>
      <c r="B1070" s="4" t="s">
        <v>122</v>
      </c>
      <c r="C1070" s="4" t="s">
        <v>108</v>
      </c>
      <c r="D1070" s="4" t="s">
        <v>106</v>
      </c>
      <c r="E1070" s="4" t="s">
        <v>125</v>
      </c>
      <c r="F1070" s="12">
        <v>550</v>
      </c>
      <c r="G1070" s="8">
        <v>24</v>
      </c>
      <c r="H1070" s="11">
        <v>800</v>
      </c>
      <c r="I1070" s="11">
        <v>19200</v>
      </c>
    </row>
    <row r="1071" spans="1:9" x14ac:dyDescent="0.45">
      <c r="A1071" s="2">
        <v>44008</v>
      </c>
      <c r="B1071" s="4" t="s">
        <v>143</v>
      </c>
      <c r="C1071" s="4" t="s">
        <v>114</v>
      </c>
      <c r="D1071" s="4" t="s">
        <v>106</v>
      </c>
      <c r="E1071" s="4" t="s">
        <v>125</v>
      </c>
      <c r="F1071" s="12">
        <v>550</v>
      </c>
      <c r="G1071" s="8">
        <v>93</v>
      </c>
      <c r="H1071" s="11">
        <v>800</v>
      </c>
      <c r="I1071" s="11">
        <v>74400</v>
      </c>
    </row>
    <row r="1072" spans="1:9" x14ac:dyDescent="0.45">
      <c r="A1072" s="2">
        <v>44444</v>
      </c>
      <c r="B1072" s="4" t="s">
        <v>140</v>
      </c>
      <c r="C1072" s="4" t="s">
        <v>118</v>
      </c>
      <c r="D1072" s="4" t="s">
        <v>106</v>
      </c>
      <c r="E1072" s="4" t="s">
        <v>125</v>
      </c>
      <c r="F1072" s="12">
        <v>550</v>
      </c>
      <c r="G1072" s="8">
        <v>91</v>
      </c>
      <c r="H1072" s="11">
        <v>800</v>
      </c>
      <c r="I1072" s="11">
        <v>72800</v>
      </c>
    </row>
    <row r="1073" spans="1:9" x14ac:dyDescent="0.45">
      <c r="A1073" s="2">
        <v>43498</v>
      </c>
      <c r="B1073" s="4" t="s">
        <v>120</v>
      </c>
      <c r="C1073" s="4" t="s">
        <v>112</v>
      </c>
      <c r="D1073" s="4" t="s">
        <v>106</v>
      </c>
      <c r="E1073" s="4" t="s">
        <v>125</v>
      </c>
      <c r="F1073" s="12">
        <v>550</v>
      </c>
      <c r="G1073" s="8">
        <v>93</v>
      </c>
      <c r="H1073" s="11">
        <v>800</v>
      </c>
      <c r="I1073" s="11">
        <v>74400</v>
      </c>
    </row>
    <row r="1074" spans="1:9" x14ac:dyDescent="0.45">
      <c r="A1074" s="2">
        <v>43764</v>
      </c>
      <c r="B1074" s="4" t="s">
        <v>135</v>
      </c>
      <c r="C1074" s="4" t="s">
        <v>114</v>
      </c>
      <c r="D1074" s="4" t="s">
        <v>106</v>
      </c>
      <c r="E1074" s="4" t="s">
        <v>125</v>
      </c>
      <c r="F1074" s="12">
        <v>550</v>
      </c>
      <c r="G1074" s="8">
        <v>62</v>
      </c>
      <c r="H1074" s="11">
        <v>800</v>
      </c>
      <c r="I1074" s="11">
        <v>49600</v>
      </c>
    </row>
    <row r="1075" spans="1:9" x14ac:dyDescent="0.45">
      <c r="A1075" s="2">
        <v>44429</v>
      </c>
      <c r="B1075" s="4" t="s">
        <v>117</v>
      </c>
      <c r="C1075" s="4" t="s">
        <v>108</v>
      </c>
      <c r="D1075" s="4" t="s">
        <v>106</v>
      </c>
      <c r="E1075" s="4" t="s">
        <v>125</v>
      </c>
      <c r="F1075" s="12">
        <v>550</v>
      </c>
      <c r="G1075" s="8">
        <v>89</v>
      </c>
      <c r="H1075" s="11">
        <v>800</v>
      </c>
      <c r="I1075" s="11">
        <v>71200</v>
      </c>
    </row>
    <row r="1076" spans="1:9" x14ac:dyDescent="0.45">
      <c r="A1076" s="2">
        <v>44082</v>
      </c>
      <c r="B1076" s="4" t="s">
        <v>113</v>
      </c>
      <c r="C1076" s="4" t="s">
        <v>111</v>
      </c>
      <c r="D1076" s="4" t="s">
        <v>106</v>
      </c>
      <c r="E1076" s="4" t="s">
        <v>125</v>
      </c>
      <c r="F1076" s="12">
        <v>550</v>
      </c>
      <c r="G1076" s="8">
        <v>12</v>
      </c>
      <c r="H1076" s="11">
        <v>800</v>
      </c>
      <c r="I1076" s="11">
        <v>9600</v>
      </c>
    </row>
    <row r="1077" spans="1:9" x14ac:dyDescent="0.45">
      <c r="A1077" s="2">
        <v>44332</v>
      </c>
      <c r="B1077" s="4" t="s">
        <v>119</v>
      </c>
      <c r="C1077" s="4" t="s">
        <v>112</v>
      </c>
      <c r="D1077" s="4" t="s">
        <v>106</v>
      </c>
      <c r="E1077" s="4" t="s">
        <v>125</v>
      </c>
      <c r="F1077" s="12">
        <v>550</v>
      </c>
      <c r="G1077" s="8">
        <v>23</v>
      </c>
      <c r="H1077" s="11">
        <v>800</v>
      </c>
      <c r="I1077" s="11">
        <v>18400</v>
      </c>
    </row>
    <row r="1078" spans="1:9" x14ac:dyDescent="0.45">
      <c r="A1078" s="2">
        <v>43536</v>
      </c>
      <c r="B1078" s="4" t="s">
        <v>138</v>
      </c>
      <c r="C1078" s="4" t="s">
        <v>105</v>
      </c>
      <c r="D1078" s="4" t="s">
        <v>106</v>
      </c>
      <c r="E1078" s="4" t="s">
        <v>125</v>
      </c>
      <c r="F1078" s="12">
        <v>550</v>
      </c>
      <c r="G1078" s="8">
        <v>16</v>
      </c>
      <c r="H1078" s="11">
        <v>800</v>
      </c>
      <c r="I1078" s="11">
        <v>12800</v>
      </c>
    </row>
    <row r="1079" spans="1:9" x14ac:dyDescent="0.45">
      <c r="A1079" s="2">
        <v>43337</v>
      </c>
      <c r="B1079" s="4" t="s">
        <v>115</v>
      </c>
      <c r="C1079" s="4" t="s">
        <v>118</v>
      </c>
      <c r="D1079" s="4" t="s">
        <v>106</v>
      </c>
      <c r="E1079" s="4" t="s">
        <v>125</v>
      </c>
      <c r="F1079" s="12">
        <v>550</v>
      </c>
      <c r="G1079" s="8">
        <v>126</v>
      </c>
      <c r="H1079" s="11">
        <v>800</v>
      </c>
      <c r="I1079" s="11">
        <v>100800</v>
      </c>
    </row>
    <row r="1080" spans="1:9" x14ac:dyDescent="0.45">
      <c r="A1080" s="2">
        <v>43942</v>
      </c>
      <c r="B1080" s="4" t="s">
        <v>109</v>
      </c>
      <c r="C1080" s="4" t="s">
        <v>108</v>
      </c>
      <c r="D1080" s="4" t="s">
        <v>106</v>
      </c>
      <c r="E1080" s="4" t="s">
        <v>125</v>
      </c>
      <c r="F1080" s="12">
        <v>550</v>
      </c>
      <c r="G1080" s="8">
        <v>51</v>
      </c>
      <c r="H1080" s="11">
        <v>800</v>
      </c>
      <c r="I1080" s="11">
        <v>40800</v>
      </c>
    </row>
    <row r="1081" spans="1:9" x14ac:dyDescent="0.45">
      <c r="A1081" s="2">
        <v>43503</v>
      </c>
      <c r="B1081" s="4" t="s">
        <v>139</v>
      </c>
      <c r="C1081" s="4" t="s">
        <v>108</v>
      </c>
      <c r="D1081" s="4" t="s">
        <v>106</v>
      </c>
      <c r="E1081" s="4" t="s">
        <v>125</v>
      </c>
      <c r="F1081" s="12">
        <v>550</v>
      </c>
      <c r="G1081" s="8">
        <v>74</v>
      </c>
      <c r="H1081" s="11">
        <v>800</v>
      </c>
      <c r="I1081" s="11">
        <v>59200</v>
      </c>
    </row>
    <row r="1082" spans="1:9" x14ac:dyDescent="0.45">
      <c r="A1082" s="2">
        <v>44475</v>
      </c>
      <c r="B1082" s="4" t="s">
        <v>117</v>
      </c>
      <c r="C1082" s="4" t="s">
        <v>111</v>
      </c>
      <c r="D1082" s="4" t="s">
        <v>106</v>
      </c>
      <c r="E1082" s="4" t="s">
        <v>125</v>
      </c>
      <c r="F1082" s="12">
        <v>550</v>
      </c>
      <c r="G1082" s="8">
        <v>13</v>
      </c>
      <c r="H1082" s="11">
        <v>800</v>
      </c>
      <c r="I1082" s="11">
        <v>10400</v>
      </c>
    </row>
    <row r="1083" spans="1:9" x14ac:dyDescent="0.45">
      <c r="A1083" s="2">
        <v>43998</v>
      </c>
      <c r="B1083" s="4" t="s">
        <v>141</v>
      </c>
      <c r="C1083" s="4" t="s">
        <v>118</v>
      </c>
      <c r="D1083" s="4" t="s">
        <v>106</v>
      </c>
      <c r="E1083" s="4" t="s">
        <v>125</v>
      </c>
      <c r="F1083" s="12">
        <v>550</v>
      </c>
      <c r="G1083" s="8">
        <v>46</v>
      </c>
      <c r="H1083" s="11">
        <v>800</v>
      </c>
      <c r="I1083" s="11">
        <v>36800</v>
      </c>
    </row>
    <row r="1084" spans="1:9" x14ac:dyDescent="0.45">
      <c r="A1084" s="2">
        <v>43273</v>
      </c>
      <c r="B1084" s="4" t="s">
        <v>138</v>
      </c>
      <c r="C1084" s="4" t="s">
        <v>111</v>
      </c>
      <c r="D1084" s="4" t="s">
        <v>106</v>
      </c>
      <c r="E1084" s="4" t="s">
        <v>125</v>
      </c>
      <c r="F1084" s="12">
        <v>550</v>
      </c>
      <c r="G1084" s="8">
        <v>19</v>
      </c>
      <c r="H1084" s="11">
        <v>800</v>
      </c>
      <c r="I1084" s="11">
        <v>15200</v>
      </c>
    </row>
    <row r="1085" spans="1:9" x14ac:dyDescent="0.45">
      <c r="A1085" s="2">
        <v>44324</v>
      </c>
      <c r="B1085" s="4" t="s">
        <v>123</v>
      </c>
      <c r="C1085" s="4" t="s">
        <v>105</v>
      </c>
      <c r="D1085" s="4" t="s">
        <v>106</v>
      </c>
      <c r="E1085" s="4" t="s">
        <v>125</v>
      </c>
      <c r="F1085" s="12">
        <v>550</v>
      </c>
      <c r="G1085" s="8">
        <v>51</v>
      </c>
      <c r="H1085" s="11">
        <v>800</v>
      </c>
      <c r="I1085" s="11">
        <v>40800</v>
      </c>
    </row>
    <row r="1086" spans="1:9" x14ac:dyDescent="0.45">
      <c r="A1086" s="2">
        <v>44230</v>
      </c>
      <c r="B1086" s="4" t="s">
        <v>124</v>
      </c>
      <c r="C1086" s="4" t="s">
        <v>114</v>
      </c>
      <c r="D1086" s="4" t="s">
        <v>106</v>
      </c>
      <c r="E1086" s="4" t="s">
        <v>125</v>
      </c>
      <c r="F1086" s="12">
        <v>550</v>
      </c>
      <c r="G1086" s="8">
        <v>14</v>
      </c>
      <c r="H1086" s="11">
        <v>800</v>
      </c>
      <c r="I1086" s="11">
        <v>11200</v>
      </c>
    </row>
    <row r="1087" spans="1:9" x14ac:dyDescent="0.45">
      <c r="A1087" s="2">
        <v>44357</v>
      </c>
      <c r="B1087" s="4" t="s">
        <v>124</v>
      </c>
      <c r="C1087" s="4" t="s">
        <v>114</v>
      </c>
      <c r="D1087" s="4" t="s">
        <v>106</v>
      </c>
      <c r="E1087" s="4" t="s">
        <v>125</v>
      </c>
      <c r="F1087" s="12">
        <v>550</v>
      </c>
      <c r="G1087" s="8">
        <v>16</v>
      </c>
      <c r="H1087" s="11">
        <v>800</v>
      </c>
      <c r="I1087" s="11">
        <v>12800</v>
      </c>
    </row>
    <row r="1088" spans="1:9" x14ac:dyDescent="0.45">
      <c r="A1088" s="2">
        <v>44276</v>
      </c>
      <c r="B1088" s="4" t="s">
        <v>123</v>
      </c>
      <c r="C1088" s="4" t="s">
        <v>105</v>
      </c>
      <c r="D1088" s="4" t="s">
        <v>106</v>
      </c>
      <c r="E1088" s="4" t="s">
        <v>125</v>
      </c>
      <c r="F1088" s="12">
        <v>550</v>
      </c>
      <c r="G1088" s="8">
        <v>56</v>
      </c>
      <c r="H1088" s="11">
        <v>800</v>
      </c>
      <c r="I1088" s="11">
        <v>44800</v>
      </c>
    </row>
    <row r="1089" spans="1:9" x14ac:dyDescent="0.45">
      <c r="A1089" s="2">
        <v>43656</v>
      </c>
      <c r="B1089" s="4" t="s">
        <v>115</v>
      </c>
      <c r="C1089" s="4" t="s">
        <v>108</v>
      </c>
      <c r="D1089" s="4" t="s">
        <v>106</v>
      </c>
      <c r="E1089" s="4" t="s">
        <v>125</v>
      </c>
      <c r="F1089" s="12">
        <v>550</v>
      </c>
      <c r="G1089" s="8">
        <v>46</v>
      </c>
      <c r="H1089" s="11">
        <v>800</v>
      </c>
      <c r="I1089" s="11">
        <v>36800</v>
      </c>
    </row>
    <row r="1090" spans="1:9" x14ac:dyDescent="0.45">
      <c r="A1090" s="2">
        <v>43972</v>
      </c>
      <c r="B1090" s="4" t="s">
        <v>135</v>
      </c>
      <c r="C1090" s="4" t="s">
        <v>112</v>
      </c>
      <c r="D1090" s="4" t="s">
        <v>106</v>
      </c>
      <c r="E1090" s="4" t="s">
        <v>125</v>
      </c>
      <c r="F1090" s="12">
        <v>550</v>
      </c>
      <c r="G1090" s="8">
        <v>64</v>
      </c>
      <c r="H1090" s="11">
        <v>800</v>
      </c>
      <c r="I1090" s="11">
        <v>51200</v>
      </c>
    </row>
    <row r="1091" spans="1:9" x14ac:dyDescent="0.45">
      <c r="A1091" s="2">
        <v>44245</v>
      </c>
      <c r="B1091" s="4" t="s">
        <v>139</v>
      </c>
      <c r="C1091" s="4" t="s">
        <v>114</v>
      </c>
      <c r="D1091" s="4" t="s">
        <v>106</v>
      </c>
      <c r="E1091" s="4" t="s">
        <v>125</v>
      </c>
      <c r="F1091" s="12">
        <v>550</v>
      </c>
      <c r="G1091" s="8">
        <v>43</v>
      </c>
      <c r="H1091" s="11">
        <v>800</v>
      </c>
      <c r="I1091" s="11">
        <v>34400</v>
      </c>
    </row>
    <row r="1092" spans="1:9" x14ac:dyDescent="0.45">
      <c r="A1092" s="2">
        <v>43955</v>
      </c>
      <c r="B1092" s="4" t="s">
        <v>139</v>
      </c>
      <c r="C1092" s="4" t="s">
        <v>111</v>
      </c>
      <c r="D1092" s="4" t="s">
        <v>106</v>
      </c>
      <c r="E1092" s="4" t="s">
        <v>125</v>
      </c>
      <c r="F1092" s="12">
        <v>550</v>
      </c>
      <c r="G1092" s="8">
        <v>21</v>
      </c>
      <c r="H1092" s="11">
        <v>800</v>
      </c>
      <c r="I1092" s="11">
        <v>16800</v>
      </c>
    </row>
    <row r="1093" spans="1:9" x14ac:dyDescent="0.45">
      <c r="A1093" s="2">
        <v>44132</v>
      </c>
      <c r="B1093" s="4" t="s">
        <v>121</v>
      </c>
      <c r="C1093" s="4" t="s">
        <v>105</v>
      </c>
      <c r="D1093" s="4" t="s">
        <v>106</v>
      </c>
      <c r="E1093" s="4" t="s">
        <v>125</v>
      </c>
      <c r="F1093" s="12">
        <v>550</v>
      </c>
      <c r="G1093" s="8">
        <v>9</v>
      </c>
      <c r="H1093" s="11">
        <v>800</v>
      </c>
      <c r="I1093" s="11">
        <v>7200</v>
      </c>
    </row>
    <row r="1094" spans="1:9" x14ac:dyDescent="0.45">
      <c r="A1094" s="2">
        <v>44465</v>
      </c>
      <c r="B1094" s="4" t="s">
        <v>136</v>
      </c>
      <c r="C1094" s="4" t="s">
        <v>108</v>
      </c>
      <c r="D1094" s="4" t="s">
        <v>106</v>
      </c>
      <c r="E1094" s="4" t="s">
        <v>125</v>
      </c>
      <c r="F1094" s="12">
        <v>550</v>
      </c>
      <c r="G1094" s="8">
        <v>77</v>
      </c>
      <c r="H1094" s="11">
        <v>800</v>
      </c>
      <c r="I1094" s="11">
        <v>61600</v>
      </c>
    </row>
    <row r="1095" spans="1:9" x14ac:dyDescent="0.45">
      <c r="A1095" s="2">
        <v>43675</v>
      </c>
      <c r="B1095" s="4" t="s">
        <v>124</v>
      </c>
      <c r="C1095" s="4" t="s">
        <v>108</v>
      </c>
      <c r="D1095" s="4" t="s">
        <v>106</v>
      </c>
      <c r="E1095" s="4" t="s">
        <v>125</v>
      </c>
      <c r="F1095" s="12">
        <v>550</v>
      </c>
      <c r="G1095" s="8">
        <v>50</v>
      </c>
      <c r="H1095" s="11">
        <v>800</v>
      </c>
      <c r="I1095" s="11">
        <v>40000</v>
      </c>
    </row>
    <row r="1096" spans="1:9" x14ac:dyDescent="0.45">
      <c r="A1096" s="2">
        <v>43764</v>
      </c>
      <c r="B1096" s="4" t="s">
        <v>144</v>
      </c>
      <c r="C1096" s="4" t="s">
        <v>105</v>
      </c>
      <c r="D1096" s="4" t="s">
        <v>106</v>
      </c>
      <c r="E1096" s="4" t="s">
        <v>125</v>
      </c>
      <c r="F1096" s="12">
        <v>550</v>
      </c>
      <c r="G1096" s="8">
        <v>9</v>
      </c>
      <c r="H1096" s="11">
        <v>800</v>
      </c>
      <c r="I1096" s="11">
        <v>7200</v>
      </c>
    </row>
    <row r="1097" spans="1:9" x14ac:dyDescent="0.45">
      <c r="A1097" s="2">
        <v>44354</v>
      </c>
      <c r="B1097" s="4" t="s">
        <v>136</v>
      </c>
      <c r="C1097" s="4" t="s">
        <v>111</v>
      </c>
      <c r="D1097" s="4" t="s">
        <v>106</v>
      </c>
      <c r="E1097" s="4" t="s">
        <v>125</v>
      </c>
      <c r="F1097" s="12">
        <v>550</v>
      </c>
      <c r="G1097" s="8">
        <v>20</v>
      </c>
      <c r="H1097" s="11">
        <v>800</v>
      </c>
      <c r="I1097" s="11">
        <v>16000</v>
      </c>
    </row>
    <row r="1098" spans="1:9" x14ac:dyDescent="0.45">
      <c r="A1098" s="2">
        <v>43365</v>
      </c>
      <c r="B1098" s="4" t="s">
        <v>126</v>
      </c>
      <c r="C1098" s="4" t="s">
        <v>108</v>
      </c>
      <c r="D1098" s="4" t="s">
        <v>106</v>
      </c>
      <c r="E1098" s="4" t="s">
        <v>125</v>
      </c>
      <c r="F1098" s="12">
        <v>550</v>
      </c>
      <c r="G1098" s="8">
        <v>3</v>
      </c>
      <c r="H1098" s="11">
        <v>800</v>
      </c>
      <c r="I1098" s="11">
        <v>2400</v>
      </c>
    </row>
    <row r="1099" spans="1:9" x14ac:dyDescent="0.45">
      <c r="A1099" s="2">
        <v>44263</v>
      </c>
      <c r="B1099" s="4" t="s">
        <v>119</v>
      </c>
      <c r="C1099" s="4" t="s">
        <v>111</v>
      </c>
      <c r="D1099" s="4" t="s">
        <v>106</v>
      </c>
      <c r="E1099" s="4" t="s">
        <v>125</v>
      </c>
      <c r="F1099" s="12">
        <v>550</v>
      </c>
      <c r="G1099" s="8">
        <v>20</v>
      </c>
      <c r="H1099" s="11">
        <v>800</v>
      </c>
      <c r="I1099" s="11">
        <v>16000</v>
      </c>
    </row>
    <row r="1100" spans="1:9" x14ac:dyDescent="0.45">
      <c r="A1100" s="2">
        <v>43631</v>
      </c>
      <c r="B1100" s="4" t="s">
        <v>139</v>
      </c>
      <c r="C1100" s="4" t="s">
        <v>118</v>
      </c>
      <c r="D1100" s="4" t="s">
        <v>106</v>
      </c>
      <c r="E1100" s="4" t="s">
        <v>125</v>
      </c>
      <c r="F1100" s="12">
        <v>550</v>
      </c>
      <c r="G1100" s="8">
        <v>20</v>
      </c>
      <c r="H1100" s="11">
        <v>800</v>
      </c>
      <c r="I1100" s="11">
        <v>16000</v>
      </c>
    </row>
    <row r="1101" spans="1:9" x14ac:dyDescent="0.45">
      <c r="A1101" s="2">
        <v>43302</v>
      </c>
      <c r="B1101" s="4" t="s">
        <v>140</v>
      </c>
      <c r="C1101" s="4" t="s">
        <v>105</v>
      </c>
      <c r="D1101" s="4" t="s">
        <v>106</v>
      </c>
      <c r="E1101" s="4" t="s">
        <v>125</v>
      </c>
      <c r="F1101" s="12">
        <v>550</v>
      </c>
      <c r="G1101" s="8">
        <v>49</v>
      </c>
      <c r="H1101" s="11">
        <v>800</v>
      </c>
      <c r="I1101" s="11">
        <v>39200</v>
      </c>
    </row>
    <row r="1102" spans="1:9" x14ac:dyDescent="0.45">
      <c r="A1102" s="2">
        <v>44540</v>
      </c>
      <c r="B1102" s="4" t="s">
        <v>142</v>
      </c>
      <c r="C1102" s="4" t="s">
        <v>118</v>
      </c>
      <c r="D1102" s="4" t="s">
        <v>106</v>
      </c>
      <c r="E1102" s="4" t="s">
        <v>125</v>
      </c>
      <c r="F1102" s="12">
        <v>550</v>
      </c>
      <c r="G1102" s="8">
        <v>121</v>
      </c>
      <c r="H1102" s="11">
        <v>800</v>
      </c>
      <c r="I1102" s="11">
        <v>96800</v>
      </c>
    </row>
    <row r="1103" spans="1:9" x14ac:dyDescent="0.45">
      <c r="A1103" s="2">
        <v>44463</v>
      </c>
      <c r="B1103" s="4" t="s">
        <v>117</v>
      </c>
      <c r="C1103" s="4" t="s">
        <v>114</v>
      </c>
      <c r="D1103" s="4" t="s">
        <v>106</v>
      </c>
      <c r="E1103" s="4" t="s">
        <v>125</v>
      </c>
      <c r="F1103" s="12">
        <v>550</v>
      </c>
      <c r="G1103" s="8">
        <v>128</v>
      </c>
      <c r="H1103" s="11">
        <v>800</v>
      </c>
      <c r="I1103" s="11">
        <v>102400</v>
      </c>
    </row>
    <row r="1104" spans="1:9" x14ac:dyDescent="0.45">
      <c r="A1104" s="2">
        <v>43672</v>
      </c>
      <c r="B1104" s="4" t="s">
        <v>120</v>
      </c>
      <c r="C1104" s="4" t="s">
        <v>112</v>
      </c>
      <c r="D1104" s="4" t="s">
        <v>106</v>
      </c>
      <c r="E1104" s="4" t="s">
        <v>125</v>
      </c>
      <c r="F1104" s="12">
        <v>550</v>
      </c>
      <c r="G1104" s="8">
        <v>21</v>
      </c>
      <c r="H1104" s="11">
        <v>800</v>
      </c>
      <c r="I1104" s="11">
        <v>16800</v>
      </c>
    </row>
    <row r="1105" spans="1:9" x14ac:dyDescent="0.45">
      <c r="A1105" s="2">
        <v>44064</v>
      </c>
      <c r="B1105" s="4" t="s">
        <v>122</v>
      </c>
      <c r="C1105" s="4" t="s">
        <v>114</v>
      </c>
      <c r="D1105" s="4" t="s">
        <v>106</v>
      </c>
      <c r="E1105" s="4" t="s">
        <v>125</v>
      </c>
      <c r="F1105" s="12">
        <v>550</v>
      </c>
      <c r="G1105" s="8">
        <v>91</v>
      </c>
      <c r="H1105" s="11">
        <v>800</v>
      </c>
      <c r="I1105" s="11">
        <v>72800</v>
      </c>
    </row>
    <row r="1106" spans="1:9" x14ac:dyDescent="0.45">
      <c r="A1106" s="2">
        <v>43555</v>
      </c>
      <c r="B1106" s="4" t="s">
        <v>117</v>
      </c>
      <c r="C1106" s="4" t="s">
        <v>105</v>
      </c>
      <c r="D1106" s="4" t="s">
        <v>106</v>
      </c>
      <c r="E1106" s="4" t="s">
        <v>125</v>
      </c>
      <c r="F1106" s="12">
        <v>550</v>
      </c>
      <c r="G1106" s="8">
        <v>19</v>
      </c>
      <c r="H1106" s="11">
        <v>800</v>
      </c>
      <c r="I1106" s="11">
        <v>15200</v>
      </c>
    </row>
    <row r="1107" spans="1:9" x14ac:dyDescent="0.45">
      <c r="A1107" s="2">
        <v>44241</v>
      </c>
      <c r="B1107" s="4" t="s">
        <v>124</v>
      </c>
      <c r="C1107" s="4" t="s">
        <v>111</v>
      </c>
      <c r="D1107" s="4" t="s">
        <v>106</v>
      </c>
      <c r="E1107" s="4" t="s">
        <v>125</v>
      </c>
      <c r="F1107" s="12">
        <v>550</v>
      </c>
      <c r="G1107" s="8">
        <v>27</v>
      </c>
      <c r="H1107" s="11">
        <v>800</v>
      </c>
      <c r="I1107" s="11">
        <v>21600</v>
      </c>
    </row>
    <row r="1108" spans="1:9" x14ac:dyDescent="0.45">
      <c r="A1108" s="2">
        <v>43698</v>
      </c>
      <c r="B1108" s="4" t="s">
        <v>139</v>
      </c>
      <c r="C1108" s="4" t="s">
        <v>111</v>
      </c>
      <c r="D1108" s="4" t="s">
        <v>106</v>
      </c>
      <c r="E1108" s="4" t="s">
        <v>125</v>
      </c>
      <c r="F1108" s="12">
        <v>550</v>
      </c>
      <c r="G1108" s="8">
        <v>23</v>
      </c>
      <c r="H1108" s="11">
        <v>800</v>
      </c>
      <c r="I1108" s="11">
        <v>18400</v>
      </c>
    </row>
    <row r="1109" spans="1:9" x14ac:dyDescent="0.45">
      <c r="A1109" s="2">
        <v>44328</v>
      </c>
      <c r="B1109" s="4" t="s">
        <v>138</v>
      </c>
      <c r="C1109" s="4" t="s">
        <v>108</v>
      </c>
      <c r="D1109" s="4" t="s">
        <v>106</v>
      </c>
      <c r="E1109" s="4" t="s">
        <v>125</v>
      </c>
      <c r="F1109" s="12">
        <v>550</v>
      </c>
      <c r="G1109" s="8">
        <v>67</v>
      </c>
      <c r="H1109" s="11">
        <v>800</v>
      </c>
      <c r="I1109" s="11">
        <v>53600</v>
      </c>
    </row>
    <row r="1110" spans="1:9" x14ac:dyDescent="0.45">
      <c r="A1110" s="2">
        <v>43253</v>
      </c>
      <c r="B1110" s="4" t="s">
        <v>110</v>
      </c>
      <c r="C1110" s="4" t="s">
        <v>112</v>
      </c>
      <c r="D1110" s="4" t="s">
        <v>106</v>
      </c>
      <c r="E1110" s="4" t="s">
        <v>125</v>
      </c>
      <c r="F1110" s="12">
        <v>550</v>
      </c>
      <c r="G1110" s="8">
        <v>97</v>
      </c>
      <c r="H1110" s="11">
        <v>800</v>
      </c>
      <c r="I1110" s="11">
        <v>77600</v>
      </c>
    </row>
    <row r="1111" spans="1:9" x14ac:dyDescent="0.45">
      <c r="A1111" s="2">
        <v>43206</v>
      </c>
      <c r="B1111" s="4" t="s">
        <v>145</v>
      </c>
      <c r="C1111" s="4" t="s">
        <v>105</v>
      </c>
      <c r="D1111" s="4" t="s">
        <v>106</v>
      </c>
      <c r="E1111" s="4" t="s">
        <v>125</v>
      </c>
      <c r="F1111" s="12">
        <v>550</v>
      </c>
      <c r="G1111" s="8">
        <v>31</v>
      </c>
      <c r="H1111" s="11">
        <v>800</v>
      </c>
      <c r="I1111" s="11">
        <v>24800</v>
      </c>
    </row>
    <row r="1112" spans="1:9" x14ac:dyDescent="0.45">
      <c r="A1112" s="2">
        <v>44211</v>
      </c>
      <c r="B1112" s="4" t="s">
        <v>139</v>
      </c>
      <c r="C1112" s="4" t="s">
        <v>112</v>
      </c>
      <c r="D1112" s="4" t="s">
        <v>106</v>
      </c>
      <c r="E1112" s="4" t="s">
        <v>125</v>
      </c>
      <c r="F1112" s="12">
        <v>550</v>
      </c>
      <c r="G1112" s="8">
        <v>8</v>
      </c>
      <c r="H1112" s="11">
        <v>800</v>
      </c>
      <c r="I1112" s="11">
        <v>6400</v>
      </c>
    </row>
    <row r="1113" spans="1:9" x14ac:dyDescent="0.45">
      <c r="A1113" s="2">
        <v>43469</v>
      </c>
      <c r="B1113" s="4" t="s">
        <v>126</v>
      </c>
      <c r="C1113" s="4" t="s">
        <v>112</v>
      </c>
      <c r="D1113" s="4" t="s">
        <v>106</v>
      </c>
      <c r="E1113" s="4" t="s">
        <v>125</v>
      </c>
      <c r="F1113" s="12">
        <v>550</v>
      </c>
      <c r="G1113" s="8">
        <v>112</v>
      </c>
      <c r="H1113" s="11">
        <v>800</v>
      </c>
      <c r="I1113" s="11">
        <v>89600</v>
      </c>
    </row>
    <row r="1114" spans="1:9" x14ac:dyDescent="0.45">
      <c r="A1114" s="2">
        <v>43902</v>
      </c>
      <c r="B1114" s="4" t="s">
        <v>120</v>
      </c>
      <c r="C1114" s="4" t="s">
        <v>112</v>
      </c>
      <c r="D1114" s="4" t="s">
        <v>106</v>
      </c>
      <c r="E1114" s="4" t="s">
        <v>125</v>
      </c>
      <c r="F1114" s="12">
        <v>550</v>
      </c>
      <c r="G1114" s="8">
        <v>15</v>
      </c>
      <c r="H1114" s="11">
        <v>800</v>
      </c>
      <c r="I1114" s="11">
        <v>12000</v>
      </c>
    </row>
    <row r="1115" spans="1:9" x14ac:dyDescent="0.45">
      <c r="A1115" s="2">
        <v>44184</v>
      </c>
      <c r="B1115" s="4" t="s">
        <v>120</v>
      </c>
      <c r="C1115" s="4" t="s">
        <v>118</v>
      </c>
      <c r="D1115" s="4" t="s">
        <v>106</v>
      </c>
      <c r="E1115" s="4" t="s">
        <v>125</v>
      </c>
      <c r="F1115" s="12">
        <v>550</v>
      </c>
      <c r="G1115" s="8">
        <v>140</v>
      </c>
      <c r="H1115" s="11">
        <v>800</v>
      </c>
      <c r="I1115" s="11">
        <v>112000</v>
      </c>
    </row>
    <row r="1116" spans="1:9" x14ac:dyDescent="0.45">
      <c r="A1116" s="2">
        <v>44273</v>
      </c>
      <c r="B1116" s="4" t="s">
        <v>116</v>
      </c>
      <c r="C1116" s="4" t="s">
        <v>105</v>
      </c>
      <c r="D1116" s="4" t="s">
        <v>106</v>
      </c>
      <c r="E1116" s="4" t="s">
        <v>125</v>
      </c>
      <c r="F1116" s="12">
        <v>550</v>
      </c>
      <c r="G1116" s="8">
        <v>51</v>
      </c>
      <c r="H1116" s="11">
        <v>800</v>
      </c>
      <c r="I1116" s="11">
        <v>40800</v>
      </c>
    </row>
    <row r="1117" spans="1:9" x14ac:dyDescent="0.45">
      <c r="A1117" s="2">
        <v>43308</v>
      </c>
      <c r="B1117" s="4" t="s">
        <v>123</v>
      </c>
      <c r="C1117" s="4" t="s">
        <v>111</v>
      </c>
      <c r="D1117" s="4" t="s">
        <v>106</v>
      </c>
      <c r="E1117" s="4" t="s">
        <v>125</v>
      </c>
      <c r="F1117" s="12">
        <v>550</v>
      </c>
      <c r="G1117" s="8">
        <v>18</v>
      </c>
      <c r="H1117" s="11">
        <v>800</v>
      </c>
      <c r="I1117" s="11">
        <v>14400</v>
      </c>
    </row>
    <row r="1118" spans="1:9" x14ac:dyDescent="0.45">
      <c r="A1118" s="2">
        <v>43570</v>
      </c>
      <c r="B1118" s="4" t="s">
        <v>143</v>
      </c>
      <c r="C1118" s="4" t="s">
        <v>114</v>
      </c>
      <c r="D1118" s="4" t="s">
        <v>106</v>
      </c>
      <c r="E1118" s="4" t="s">
        <v>125</v>
      </c>
      <c r="F1118" s="12">
        <v>550</v>
      </c>
      <c r="G1118" s="8">
        <v>115</v>
      </c>
      <c r="H1118" s="11">
        <v>800</v>
      </c>
      <c r="I1118" s="11">
        <v>92000</v>
      </c>
    </row>
    <row r="1119" spans="1:9" x14ac:dyDescent="0.45">
      <c r="A1119" s="2">
        <v>43769</v>
      </c>
      <c r="B1119" s="4" t="s">
        <v>143</v>
      </c>
      <c r="C1119" s="4" t="s">
        <v>105</v>
      </c>
      <c r="D1119" s="4" t="s">
        <v>106</v>
      </c>
      <c r="E1119" s="4" t="s">
        <v>125</v>
      </c>
      <c r="F1119" s="12">
        <v>550</v>
      </c>
      <c r="G1119" s="8">
        <v>34</v>
      </c>
      <c r="H1119" s="11">
        <v>800</v>
      </c>
      <c r="I1119" s="11">
        <v>27200</v>
      </c>
    </row>
    <row r="1120" spans="1:9" x14ac:dyDescent="0.45">
      <c r="A1120" s="2">
        <v>44113</v>
      </c>
      <c r="B1120" s="4" t="s">
        <v>110</v>
      </c>
      <c r="C1120" s="4" t="s">
        <v>105</v>
      </c>
      <c r="D1120" s="4" t="s">
        <v>106</v>
      </c>
      <c r="E1120" s="4" t="s">
        <v>125</v>
      </c>
      <c r="F1120" s="12">
        <v>550</v>
      </c>
      <c r="G1120" s="8">
        <v>51</v>
      </c>
      <c r="H1120" s="11">
        <v>800</v>
      </c>
      <c r="I1120" s="11">
        <v>40800</v>
      </c>
    </row>
    <row r="1121" spans="1:9" x14ac:dyDescent="0.45">
      <c r="A1121" s="2">
        <v>43727</v>
      </c>
      <c r="B1121" s="4" t="s">
        <v>135</v>
      </c>
      <c r="C1121" s="4" t="s">
        <v>111</v>
      </c>
      <c r="D1121" s="4" t="s">
        <v>106</v>
      </c>
      <c r="E1121" s="4" t="s">
        <v>125</v>
      </c>
      <c r="F1121" s="12">
        <v>550</v>
      </c>
      <c r="G1121" s="8">
        <v>14</v>
      </c>
      <c r="H1121" s="11">
        <v>800</v>
      </c>
      <c r="I1121" s="11">
        <v>11200</v>
      </c>
    </row>
    <row r="1122" spans="1:9" x14ac:dyDescent="0.45">
      <c r="A1122" s="2">
        <v>43985</v>
      </c>
      <c r="B1122" s="4" t="s">
        <v>143</v>
      </c>
      <c r="C1122" s="4" t="s">
        <v>118</v>
      </c>
      <c r="D1122" s="4" t="s">
        <v>106</v>
      </c>
      <c r="E1122" s="4" t="s">
        <v>125</v>
      </c>
      <c r="F1122" s="12">
        <v>550</v>
      </c>
      <c r="G1122" s="8">
        <v>134</v>
      </c>
      <c r="H1122" s="11">
        <v>800</v>
      </c>
      <c r="I1122" s="11">
        <v>107200</v>
      </c>
    </row>
    <row r="1123" spans="1:9" x14ac:dyDescent="0.45">
      <c r="A1123" s="2">
        <v>44406</v>
      </c>
      <c r="B1123" s="4" t="s">
        <v>123</v>
      </c>
      <c r="C1123" s="4" t="s">
        <v>114</v>
      </c>
      <c r="D1123" s="4" t="s">
        <v>106</v>
      </c>
      <c r="E1123" s="4" t="s">
        <v>125</v>
      </c>
      <c r="F1123" s="12">
        <v>550</v>
      </c>
      <c r="G1123" s="8">
        <v>15</v>
      </c>
      <c r="H1123" s="11">
        <v>800</v>
      </c>
      <c r="I1123" s="11">
        <v>12000</v>
      </c>
    </row>
    <row r="1124" spans="1:9" x14ac:dyDescent="0.45">
      <c r="A1124" s="2">
        <v>44326</v>
      </c>
      <c r="B1124" s="4" t="s">
        <v>124</v>
      </c>
      <c r="C1124" s="4" t="s">
        <v>114</v>
      </c>
      <c r="D1124" s="4" t="s">
        <v>106</v>
      </c>
      <c r="E1124" s="4" t="s">
        <v>125</v>
      </c>
      <c r="F1124" s="12">
        <v>550</v>
      </c>
      <c r="G1124" s="8">
        <v>161</v>
      </c>
      <c r="H1124" s="11">
        <v>800</v>
      </c>
      <c r="I1124" s="11">
        <v>128800</v>
      </c>
    </row>
    <row r="1125" spans="1:9" x14ac:dyDescent="0.45">
      <c r="A1125" s="2">
        <v>43656</v>
      </c>
      <c r="B1125" s="4" t="s">
        <v>145</v>
      </c>
      <c r="C1125" s="4" t="s">
        <v>114</v>
      </c>
      <c r="D1125" s="4" t="s">
        <v>106</v>
      </c>
      <c r="E1125" s="4" t="s">
        <v>125</v>
      </c>
      <c r="F1125" s="12">
        <v>550</v>
      </c>
      <c r="G1125" s="8">
        <v>87</v>
      </c>
      <c r="H1125" s="11">
        <v>800</v>
      </c>
      <c r="I1125" s="11">
        <v>69600</v>
      </c>
    </row>
    <row r="1126" spans="1:9" x14ac:dyDescent="0.45">
      <c r="A1126" s="2">
        <v>43498</v>
      </c>
      <c r="B1126" s="4" t="s">
        <v>117</v>
      </c>
      <c r="C1126" s="4" t="s">
        <v>114</v>
      </c>
      <c r="D1126" s="4" t="s">
        <v>106</v>
      </c>
      <c r="E1126" s="4" t="s">
        <v>125</v>
      </c>
      <c r="F1126" s="12">
        <v>550</v>
      </c>
      <c r="G1126" s="8">
        <v>135</v>
      </c>
      <c r="H1126" s="11">
        <v>800</v>
      </c>
      <c r="I1126" s="11">
        <v>108000</v>
      </c>
    </row>
    <row r="1127" spans="1:9" x14ac:dyDescent="0.45">
      <c r="A1127" s="2">
        <v>43485</v>
      </c>
      <c r="B1127" s="4" t="s">
        <v>144</v>
      </c>
      <c r="C1127" s="4" t="s">
        <v>118</v>
      </c>
      <c r="D1127" s="4" t="s">
        <v>106</v>
      </c>
      <c r="E1127" s="4" t="s">
        <v>125</v>
      </c>
      <c r="F1127" s="12">
        <v>550</v>
      </c>
      <c r="G1127" s="8">
        <v>82</v>
      </c>
      <c r="H1127" s="11">
        <v>800</v>
      </c>
      <c r="I1127" s="11">
        <v>65600</v>
      </c>
    </row>
    <row r="1128" spans="1:9" x14ac:dyDescent="0.45">
      <c r="A1128" s="2">
        <v>44205</v>
      </c>
      <c r="B1128" s="4" t="s">
        <v>115</v>
      </c>
      <c r="C1128" s="4" t="s">
        <v>112</v>
      </c>
      <c r="D1128" s="4" t="s">
        <v>106</v>
      </c>
      <c r="E1128" s="4" t="s">
        <v>125</v>
      </c>
      <c r="F1128" s="12">
        <v>550</v>
      </c>
      <c r="G1128" s="8">
        <v>11</v>
      </c>
      <c r="H1128" s="11">
        <v>800</v>
      </c>
      <c r="I1128" s="11">
        <v>8800</v>
      </c>
    </row>
    <row r="1129" spans="1:9" x14ac:dyDescent="0.45">
      <c r="A1129" s="2">
        <v>44037</v>
      </c>
      <c r="B1129" s="4" t="s">
        <v>126</v>
      </c>
      <c r="C1129" s="4" t="s">
        <v>108</v>
      </c>
      <c r="D1129" s="4" t="s">
        <v>106</v>
      </c>
      <c r="E1129" s="4" t="s">
        <v>125</v>
      </c>
      <c r="F1129" s="12">
        <v>550</v>
      </c>
      <c r="G1129" s="8">
        <v>37</v>
      </c>
      <c r="H1129" s="11">
        <v>800</v>
      </c>
      <c r="I1129" s="11">
        <v>29600</v>
      </c>
    </row>
    <row r="1130" spans="1:9" x14ac:dyDescent="0.45">
      <c r="A1130" s="2">
        <v>43946</v>
      </c>
      <c r="B1130" s="4" t="s">
        <v>135</v>
      </c>
      <c r="C1130" s="4" t="s">
        <v>111</v>
      </c>
      <c r="D1130" s="4" t="s">
        <v>106</v>
      </c>
      <c r="E1130" s="4" t="s">
        <v>125</v>
      </c>
      <c r="F1130" s="12">
        <v>550</v>
      </c>
      <c r="G1130" s="8">
        <v>7</v>
      </c>
      <c r="H1130" s="11">
        <v>800</v>
      </c>
      <c r="I1130" s="11">
        <v>5600</v>
      </c>
    </row>
    <row r="1131" spans="1:9" x14ac:dyDescent="0.45">
      <c r="A1131" s="2">
        <v>43711</v>
      </c>
      <c r="B1131" s="4" t="s">
        <v>110</v>
      </c>
      <c r="C1131" s="4" t="s">
        <v>118</v>
      </c>
      <c r="D1131" s="4" t="s">
        <v>106</v>
      </c>
      <c r="E1131" s="4" t="s">
        <v>125</v>
      </c>
      <c r="F1131" s="12">
        <v>550</v>
      </c>
      <c r="G1131" s="8">
        <v>12</v>
      </c>
      <c r="H1131" s="11">
        <v>800</v>
      </c>
      <c r="I1131" s="11">
        <v>9600</v>
      </c>
    </row>
    <row r="1132" spans="1:9" x14ac:dyDescent="0.45">
      <c r="A1132" s="2">
        <v>43787</v>
      </c>
      <c r="B1132" s="4" t="s">
        <v>143</v>
      </c>
      <c r="C1132" s="4" t="s">
        <v>108</v>
      </c>
      <c r="D1132" s="4" t="s">
        <v>106</v>
      </c>
      <c r="E1132" s="4" t="s">
        <v>125</v>
      </c>
      <c r="F1132" s="12">
        <v>550</v>
      </c>
      <c r="G1132" s="8">
        <v>41</v>
      </c>
      <c r="H1132" s="11">
        <v>800</v>
      </c>
      <c r="I1132" s="11">
        <v>32800</v>
      </c>
    </row>
    <row r="1133" spans="1:9" x14ac:dyDescent="0.45">
      <c r="A1133" s="2">
        <v>43307</v>
      </c>
      <c r="B1133" s="4" t="s">
        <v>126</v>
      </c>
      <c r="C1133" s="4" t="s">
        <v>118</v>
      </c>
      <c r="D1133" s="4" t="s">
        <v>106</v>
      </c>
      <c r="E1133" s="4" t="s">
        <v>125</v>
      </c>
      <c r="F1133" s="12">
        <v>550</v>
      </c>
      <c r="G1133" s="8">
        <v>75</v>
      </c>
      <c r="H1133" s="11">
        <v>800</v>
      </c>
      <c r="I1133" s="11">
        <v>60000</v>
      </c>
    </row>
    <row r="1134" spans="1:9" x14ac:dyDescent="0.45">
      <c r="A1134" s="2">
        <v>43196</v>
      </c>
      <c r="B1134" s="4" t="s">
        <v>137</v>
      </c>
      <c r="C1134" s="4" t="s">
        <v>114</v>
      </c>
      <c r="D1134" s="4" t="s">
        <v>106</v>
      </c>
      <c r="E1134" s="4" t="s">
        <v>125</v>
      </c>
      <c r="F1134" s="12">
        <v>550</v>
      </c>
      <c r="G1134" s="8">
        <v>174</v>
      </c>
      <c r="H1134" s="11">
        <v>800</v>
      </c>
      <c r="I1134" s="11">
        <v>139200</v>
      </c>
    </row>
    <row r="1135" spans="1:9" x14ac:dyDescent="0.45">
      <c r="A1135" s="2">
        <v>43417</v>
      </c>
      <c r="B1135" s="4" t="s">
        <v>123</v>
      </c>
      <c r="C1135" s="4" t="s">
        <v>118</v>
      </c>
      <c r="D1135" s="4" t="s">
        <v>106</v>
      </c>
      <c r="E1135" s="4" t="s">
        <v>125</v>
      </c>
      <c r="F1135" s="12">
        <v>550</v>
      </c>
      <c r="G1135" s="8">
        <v>1</v>
      </c>
      <c r="H1135" s="11">
        <v>800</v>
      </c>
      <c r="I1135" s="11">
        <v>800</v>
      </c>
    </row>
    <row r="1136" spans="1:9" x14ac:dyDescent="0.45">
      <c r="A1136" s="2">
        <v>43258</v>
      </c>
      <c r="B1136" s="4" t="s">
        <v>138</v>
      </c>
      <c r="C1136" s="4" t="s">
        <v>112</v>
      </c>
      <c r="D1136" s="4" t="s">
        <v>106</v>
      </c>
      <c r="E1136" s="4" t="s">
        <v>125</v>
      </c>
      <c r="F1136" s="12">
        <v>550</v>
      </c>
      <c r="G1136" s="8">
        <v>54</v>
      </c>
      <c r="H1136" s="11">
        <v>800</v>
      </c>
      <c r="I1136" s="11">
        <v>43200</v>
      </c>
    </row>
    <row r="1137" spans="1:9" x14ac:dyDescent="0.45">
      <c r="A1137" s="2">
        <v>44217</v>
      </c>
      <c r="B1137" s="4" t="s">
        <v>115</v>
      </c>
      <c r="C1137" s="4" t="s">
        <v>112</v>
      </c>
      <c r="D1137" s="4" t="s">
        <v>106</v>
      </c>
      <c r="E1137" s="4" t="s">
        <v>125</v>
      </c>
      <c r="F1137" s="12">
        <v>550</v>
      </c>
      <c r="G1137" s="8">
        <v>26</v>
      </c>
      <c r="H1137" s="11">
        <v>800</v>
      </c>
      <c r="I1137" s="11">
        <v>20800</v>
      </c>
    </row>
    <row r="1138" spans="1:9" x14ac:dyDescent="0.45">
      <c r="A1138" s="2">
        <v>44282</v>
      </c>
      <c r="B1138" s="4" t="s">
        <v>117</v>
      </c>
      <c r="C1138" s="4" t="s">
        <v>114</v>
      </c>
      <c r="D1138" s="4" t="s">
        <v>106</v>
      </c>
      <c r="E1138" s="4" t="s">
        <v>125</v>
      </c>
      <c r="F1138" s="12">
        <v>550</v>
      </c>
      <c r="G1138" s="8">
        <v>156</v>
      </c>
      <c r="H1138" s="11">
        <v>800</v>
      </c>
      <c r="I1138" s="11">
        <v>124800</v>
      </c>
    </row>
    <row r="1139" spans="1:9" x14ac:dyDescent="0.45">
      <c r="A1139" s="2">
        <v>43322</v>
      </c>
      <c r="B1139" s="4" t="s">
        <v>135</v>
      </c>
      <c r="C1139" s="4" t="s">
        <v>112</v>
      </c>
      <c r="D1139" s="4" t="s">
        <v>106</v>
      </c>
      <c r="E1139" s="4" t="s">
        <v>125</v>
      </c>
      <c r="F1139" s="12">
        <v>550</v>
      </c>
      <c r="G1139" s="8">
        <v>70</v>
      </c>
      <c r="H1139" s="11">
        <v>800</v>
      </c>
      <c r="I1139" s="11">
        <v>56000</v>
      </c>
    </row>
    <row r="1140" spans="1:9" x14ac:dyDescent="0.45">
      <c r="A1140" s="2">
        <v>44341</v>
      </c>
      <c r="B1140" s="4" t="s">
        <v>123</v>
      </c>
      <c r="C1140" s="4" t="s">
        <v>118</v>
      </c>
      <c r="D1140" s="4" t="s">
        <v>106</v>
      </c>
      <c r="E1140" s="4" t="s">
        <v>125</v>
      </c>
      <c r="F1140" s="12">
        <v>550</v>
      </c>
      <c r="G1140" s="8">
        <v>115</v>
      </c>
      <c r="H1140" s="11">
        <v>800</v>
      </c>
      <c r="I1140" s="11">
        <v>92000</v>
      </c>
    </row>
    <row r="1141" spans="1:9" x14ac:dyDescent="0.45">
      <c r="A1141" s="2">
        <v>43819</v>
      </c>
      <c r="B1141" s="4" t="s">
        <v>122</v>
      </c>
      <c r="C1141" s="4" t="s">
        <v>114</v>
      </c>
      <c r="D1141" s="4" t="s">
        <v>106</v>
      </c>
      <c r="E1141" s="4" t="s">
        <v>125</v>
      </c>
      <c r="F1141" s="12">
        <v>550</v>
      </c>
      <c r="G1141" s="8">
        <v>59</v>
      </c>
      <c r="H1141" s="11">
        <v>800</v>
      </c>
      <c r="I1141" s="11">
        <v>47200</v>
      </c>
    </row>
    <row r="1142" spans="1:9" x14ac:dyDescent="0.45">
      <c r="A1142" s="2">
        <v>44296</v>
      </c>
      <c r="B1142" s="4" t="s">
        <v>113</v>
      </c>
      <c r="C1142" s="4" t="s">
        <v>118</v>
      </c>
      <c r="D1142" s="4" t="s">
        <v>106</v>
      </c>
      <c r="E1142" s="4" t="s">
        <v>125</v>
      </c>
      <c r="F1142" s="12">
        <v>550</v>
      </c>
      <c r="G1142" s="8">
        <v>60</v>
      </c>
      <c r="H1142" s="11">
        <v>800</v>
      </c>
      <c r="I1142" s="11">
        <v>48000</v>
      </c>
    </row>
    <row r="1143" spans="1:9" x14ac:dyDescent="0.45">
      <c r="A1143" s="2">
        <v>44300</v>
      </c>
      <c r="B1143" s="4" t="s">
        <v>143</v>
      </c>
      <c r="C1143" s="4" t="s">
        <v>118</v>
      </c>
      <c r="D1143" s="4" t="s">
        <v>106</v>
      </c>
      <c r="E1143" s="4" t="s">
        <v>125</v>
      </c>
      <c r="F1143" s="12">
        <v>550</v>
      </c>
      <c r="G1143" s="8">
        <v>78</v>
      </c>
      <c r="H1143" s="11">
        <v>800</v>
      </c>
      <c r="I1143" s="11">
        <v>62400</v>
      </c>
    </row>
    <row r="1144" spans="1:9" x14ac:dyDescent="0.45">
      <c r="A1144" s="2">
        <v>43208</v>
      </c>
      <c r="B1144" s="4" t="s">
        <v>126</v>
      </c>
      <c r="C1144" s="4" t="s">
        <v>105</v>
      </c>
      <c r="D1144" s="4" t="s">
        <v>106</v>
      </c>
      <c r="E1144" s="4" t="s">
        <v>125</v>
      </c>
      <c r="F1144" s="12">
        <v>550</v>
      </c>
      <c r="G1144" s="8">
        <v>48</v>
      </c>
      <c r="H1144" s="11">
        <v>800</v>
      </c>
      <c r="I1144" s="11">
        <v>38400</v>
      </c>
    </row>
    <row r="1145" spans="1:9" x14ac:dyDescent="0.45">
      <c r="A1145" s="2">
        <v>43343</v>
      </c>
      <c r="B1145" s="4" t="s">
        <v>138</v>
      </c>
      <c r="C1145" s="4" t="s">
        <v>118</v>
      </c>
      <c r="D1145" s="4" t="s">
        <v>106</v>
      </c>
      <c r="E1145" s="4" t="s">
        <v>125</v>
      </c>
      <c r="F1145" s="12">
        <v>550</v>
      </c>
      <c r="G1145" s="8">
        <v>12</v>
      </c>
      <c r="H1145" s="11">
        <v>800</v>
      </c>
      <c r="I1145" s="11">
        <v>9600</v>
      </c>
    </row>
    <row r="1146" spans="1:9" x14ac:dyDescent="0.45">
      <c r="A1146" s="2">
        <v>44264</v>
      </c>
      <c r="B1146" s="4" t="s">
        <v>115</v>
      </c>
      <c r="C1146" s="4" t="s">
        <v>114</v>
      </c>
      <c r="D1146" s="4" t="s">
        <v>106</v>
      </c>
      <c r="E1146" s="4" t="s">
        <v>125</v>
      </c>
      <c r="F1146" s="12">
        <v>550</v>
      </c>
      <c r="G1146" s="8">
        <v>169</v>
      </c>
      <c r="H1146" s="11">
        <v>800</v>
      </c>
      <c r="I1146" s="11">
        <v>135200</v>
      </c>
    </row>
    <row r="1147" spans="1:9" x14ac:dyDescent="0.45">
      <c r="A1147" s="2">
        <v>44361</v>
      </c>
      <c r="B1147" s="4" t="s">
        <v>140</v>
      </c>
      <c r="C1147" s="4" t="s">
        <v>114</v>
      </c>
      <c r="D1147" s="4" t="s">
        <v>106</v>
      </c>
      <c r="E1147" s="4" t="s">
        <v>125</v>
      </c>
      <c r="F1147" s="12">
        <v>550</v>
      </c>
      <c r="G1147" s="8">
        <v>81</v>
      </c>
      <c r="H1147" s="11">
        <v>800</v>
      </c>
      <c r="I1147" s="11">
        <v>64800</v>
      </c>
    </row>
    <row r="1148" spans="1:9" x14ac:dyDescent="0.45">
      <c r="A1148" s="2">
        <v>44430</v>
      </c>
      <c r="B1148" s="4" t="s">
        <v>144</v>
      </c>
      <c r="C1148" s="4" t="s">
        <v>114</v>
      </c>
      <c r="D1148" s="4" t="s">
        <v>106</v>
      </c>
      <c r="E1148" s="4" t="s">
        <v>125</v>
      </c>
      <c r="F1148" s="12">
        <v>550</v>
      </c>
      <c r="G1148" s="8">
        <v>19</v>
      </c>
      <c r="H1148" s="11">
        <v>800</v>
      </c>
      <c r="I1148" s="11">
        <v>15200</v>
      </c>
    </row>
    <row r="1149" spans="1:9" x14ac:dyDescent="0.45">
      <c r="A1149" s="2">
        <v>43424</v>
      </c>
      <c r="B1149" s="4" t="s">
        <v>140</v>
      </c>
      <c r="C1149" s="4" t="s">
        <v>108</v>
      </c>
      <c r="D1149" s="4" t="s">
        <v>106</v>
      </c>
      <c r="E1149" s="4" t="s">
        <v>125</v>
      </c>
      <c r="F1149" s="12">
        <v>550</v>
      </c>
      <c r="G1149" s="8">
        <v>9</v>
      </c>
      <c r="H1149" s="11">
        <v>800</v>
      </c>
      <c r="I1149" s="11">
        <v>7200</v>
      </c>
    </row>
    <row r="1150" spans="1:9" x14ac:dyDescent="0.45">
      <c r="A1150" s="2">
        <v>43999</v>
      </c>
      <c r="B1150" s="4" t="s">
        <v>144</v>
      </c>
      <c r="C1150" s="4" t="s">
        <v>105</v>
      </c>
      <c r="D1150" s="4" t="s">
        <v>106</v>
      </c>
      <c r="E1150" s="4" t="s">
        <v>125</v>
      </c>
      <c r="F1150" s="12">
        <v>550</v>
      </c>
      <c r="G1150" s="8">
        <v>15</v>
      </c>
      <c r="H1150" s="11">
        <v>800</v>
      </c>
      <c r="I1150" s="11">
        <v>12000</v>
      </c>
    </row>
    <row r="1151" spans="1:9" x14ac:dyDescent="0.45">
      <c r="A1151" s="2">
        <v>44267</v>
      </c>
      <c r="B1151" s="4" t="s">
        <v>122</v>
      </c>
      <c r="C1151" s="4" t="s">
        <v>108</v>
      </c>
      <c r="D1151" s="4" t="s">
        <v>106</v>
      </c>
      <c r="E1151" s="4" t="s">
        <v>125</v>
      </c>
      <c r="F1151" s="12">
        <v>550</v>
      </c>
      <c r="G1151" s="8">
        <v>24</v>
      </c>
      <c r="H1151" s="11">
        <v>800</v>
      </c>
      <c r="I1151" s="11">
        <v>19200</v>
      </c>
    </row>
    <row r="1152" spans="1:9" x14ac:dyDescent="0.45">
      <c r="A1152" s="2">
        <v>44008</v>
      </c>
      <c r="B1152" s="4" t="s">
        <v>143</v>
      </c>
      <c r="C1152" s="4" t="s">
        <v>114</v>
      </c>
      <c r="D1152" s="4" t="s">
        <v>106</v>
      </c>
      <c r="E1152" s="4" t="s">
        <v>125</v>
      </c>
      <c r="F1152" s="12">
        <v>550</v>
      </c>
      <c r="G1152" s="8">
        <v>93</v>
      </c>
      <c r="H1152" s="11">
        <v>800</v>
      </c>
      <c r="I1152" s="11">
        <v>74400</v>
      </c>
    </row>
    <row r="1153" spans="1:9" x14ac:dyDescent="0.45">
      <c r="A1153" s="2">
        <v>44444</v>
      </c>
      <c r="B1153" s="4" t="s">
        <v>140</v>
      </c>
      <c r="C1153" s="4" t="s">
        <v>118</v>
      </c>
      <c r="D1153" s="4" t="s">
        <v>106</v>
      </c>
      <c r="E1153" s="4" t="s">
        <v>125</v>
      </c>
      <c r="F1153" s="12">
        <v>550</v>
      </c>
      <c r="G1153" s="8">
        <v>91</v>
      </c>
      <c r="H1153" s="11">
        <v>800</v>
      </c>
      <c r="I1153" s="11">
        <v>72800</v>
      </c>
    </row>
    <row r="1154" spans="1:9" x14ac:dyDescent="0.45">
      <c r="A1154" s="2">
        <v>43498</v>
      </c>
      <c r="B1154" s="4" t="s">
        <v>120</v>
      </c>
      <c r="C1154" s="4" t="s">
        <v>112</v>
      </c>
      <c r="D1154" s="4" t="s">
        <v>106</v>
      </c>
      <c r="E1154" s="4" t="s">
        <v>125</v>
      </c>
      <c r="F1154" s="12">
        <v>550</v>
      </c>
      <c r="G1154" s="8">
        <v>93</v>
      </c>
      <c r="H1154" s="11">
        <v>800</v>
      </c>
      <c r="I1154" s="11">
        <v>74400</v>
      </c>
    </row>
    <row r="1155" spans="1:9" x14ac:dyDescent="0.45">
      <c r="A1155" s="2">
        <v>43764</v>
      </c>
      <c r="B1155" s="4" t="s">
        <v>135</v>
      </c>
      <c r="C1155" s="4" t="s">
        <v>114</v>
      </c>
      <c r="D1155" s="4" t="s">
        <v>106</v>
      </c>
      <c r="E1155" s="4" t="s">
        <v>125</v>
      </c>
      <c r="F1155" s="12">
        <v>550</v>
      </c>
      <c r="G1155" s="8">
        <v>62</v>
      </c>
      <c r="H1155" s="11">
        <v>800</v>
      </c>
      <c r="I1155" s="11">
        <v>49600</v>
      </c>
    </row>
    <row r="1156" spans="1:9" x14ac:dyDescent="0.45">
      <c r="A1156" s="2">
        <v>44429</v>
      </c>
      <c r="B1156" s="4" t="s">
        <v>117</v>
      </c>
      <c r="C1156" s="4" t="s">
        <v>108</v>
      </c>
      <c r="D1156" s="4" t="s">
        <v>106</v>
      </c>
      <c r="E1156" s="4" t="s">
        <v>125</v>
      </c>
      <c r="F1156" s="12">
        <v>550</v>
      </c>
      <c r="G1156" s="8">
        <v>89</v>
      </c>
      <c r="H1156" s="11">
        <v>800</v>
      </c>
      <c r="I1156" s="11">
        <v>71200</v>
      </c>
    </row>
    <row r="1157" spans="1:9" x14ac:dyDescent="0.45">
      <c r="A1157" s="2">
        <v>44082</v>
      </c>
      <c r="B1157" s="4" t="s">
        <v>113</v>
      </c>
      <c r="C1157" s="4" t="s">
        <v>111</v>
      </c>
      <c r="D1157" s="4" t="s">
        <v>106</v>
      </c>
      <c r="E1157" s="4" t="s">
        <v>125</v>
      </c>
      <c r="F1157" s="12">
        <v>550</v>
      </c>
      <c r="G1157" s="8">
        <v>12</v>
      </c>
      <c r="H1157" s="11">
        <v>800</v>
      </c>
      <c r="I1157" s="11">
        <v>9600</v>
      </c>
    </row>
    <row r="1158" spans="1:9" x14ac:dyDescent="0.45">
      <c r="A1158" s="2">
        <v>44332</v>
      </c>
      <c r="B1158" s="4" t="s">
        <v>119</v>
      </c>
      <c r="C1158" s="4" t="s">
        <v>112</v>
      </c>
      <c r="D1158" s="4" t="s">
        <v>106</v>
      </c>
      <c r="E1158" s="4" t="s">
        <v>125</v>
      </c>
      <c r="F1158" s="12">
        <v>550</v>
      </c>
      <c r="G1158" s="8">
        <v>23</v>
      </c>
      <c r="H1158" s="11">
        <v>800</v>
      </c>
      <c r="I1158" s="11">
        <v>18400</v>
      </c>
    </row>
    <row r="1159" spans="1:9" x14ac:dyDescent="0.45">
      <c r="A1159" s="2">
        <v>43536</v>
      </c>
      <c r="B1159" s="4" t="s">
        <v>138</v>
      </c>
      <c r="C1159" s="4" t="s">
        <v>105</v>
      </c>
      <c r="D1159" s="4" t="s">
        <v>106</v>
      </c>
      <c r="E1159" s="4" t="s">
        <v>125</v>
      </c>
      <c r="F1159" s="12">
        <v>550</v>
      </c>
      <c r="G1159" s="8">
        <v>16</v>
      </c>
      <c r="H1159" s="11">
        <v>800</v>
      </c>
      <c r="I1159" s="11">
        <v>12800</v>
      </c>
    </row>
    <row r="1160" spans="1:9" x14ac:dyDescent="0.45">
      <c r="A1160" s="2">
        <v>43337</v>
      </c>
      <c r="B1160" s="4" t="s">
        <v>115</v>
      </c>
      <c r="C1160" s="4" t="s">
        <v>118</v>
      </c>
      <c r="D1160" s="4" t="s">
        <v>106</v>
      </c>
      <c r="E1160" s="4" t="s">
        <v>125</v>
      </c>
      <c r="F1160" s="12">
        <v>550</v>
      </c>
      <c r="G1160" s="8">
        <v>126</v>
      </c>
      <c r="H1160" s="11">
        <v>800</v>
      </c>
      <c r="I1160" s="11">
        <v>100800</v>
      </c>
    </row>
    <row r="1161" spans="1:9" x14ac:dyDescent="0.45">
      <c r="A1161" s="2">
        <v>43942</v>
      </c>
      <c r="B1161" s="4" t="s">
        <v>109</v>
      </c>
      <c r="C1161" s="4" t="s">
        <v>108</v>
      </c>
      <c r="D1161" s="4" t="s">
        <v>106</v>
      </c>
      <c r="E1161" s="4" t="s">
        <v>125</v>
      </c>
      <c r="F1161" s="12">
        <v>550</v>
      </c>
      <c r="G1161" s="8">
        <v>51</v>
      </c>
      <c r="H1161" s="11">
        <v>800</v>
      </c>
      <c r="I1161" s="11">
        <v>40800</v>
      </c>
    </row>
    <row r="1162" spans="1:9" x14ac:dyDescent="0.45">
      <c r="A1162" s="2">
        <v>43503</v>
      </c>
      <c r="B1162" s="4" t="s">
        <v>139</v>
      </c>
      <c r="C1162" s="4" t="s">
        <v>108</v>
      </c>
      <c r="D1162" s="4" t="s">
        <v>106</v>
      </c>
      <c r="E1162" s="4" t="s">
        <v>125</v>
      </c>
      <c r="F1162" s="12">
        <v>550</v>
      </c>
      <c r="G1162" s="8">
        <v>74</v>
      </c>
      <c r="H1162" s="11">
        <v>800</v>
      </c>
      <c r="I1162" s="11">
        <v>59200</v>
      </c>
    </row>
    <row r="1163" spans="1:9" x14ac:dyDescent="0.45">
      <c r="A1163" s="2">
        <v>44475</v>
      </c>
      <c r="B1163" s="4" t="s">
        <v>117</v>
      </c>
      <c r="C1163" s="4" t="s">
        <v>111</v>
      </c>
      <c r="D1163" s="4" t="s">
        <v>106</v>
      </c>
      <c r="E1163" s="4" t="s">
        <v>125</v>
      </c>
      <c r="F1163" s="12">
        <v>550</v>
      </c>
      <c r="G1163" s="8">
        <v>13</v>
      </c>
      <c r="H1163" s="11">
        <v>800</v>
      </c>
      <c r="I1163" s="11">
        <v>10400</v>
      </c>
    </row>
    <row r="1164" spans="1:9" x14ac:dyDescent="0.45">
      <c r="A1164" s="2">
        <v>43266</v>
      </c>
      <c r="B1164" s="4" t="s">
        <v>110</v>
      </c>
      <c r="C1164" s="4" t="s">
        <v>105</v>
      </c>
      <c r="D1164" s="4" t="s">
        <v>106</v>
      </c>
      <c r="E1164" s="4" t="s">
        <v>127</v>
      </c>
      <c r="F1164" s="12">
        <v>550</v>
      </c>
      <c r="G1164" s="8">
        <v>98</v>
      </c>
      <c r="H1164" s="11">
        <v>800</v>
      </c>
      <c r="I1164" s="11">
        <v>78400</v>
      </c>
    </row>
    <row r="1165" spans="1:9" x14ac:dyDescent="0.45">
      <c r="A1165" s="2">
        <v>44242</v>
      </c>
      <c r="B1165" s="4" t="s">
        <v>116</v>
      </c>
      <c r="C1165" s="4" t="s">
        <v>105</v>
      </c>
      <c r="D1165" s="4" t="s">
        <v>106</v>
      </c>
      <c r="E1165" s="4" t="s">
        <v>127</v>
      </c>
      <c r="F1165" s="12">
        <v>550</v>
      </c>
      <c r="G1165" s="8">
        <v>63</v>
      </c>
      <c r="H1165" s="11">
        <v>800</v>
      </c>
      <c r="I1165" s="11">
        <v>50400</v>
      </c>
    </row>
    <row r="1166" spans="1:9" x14ac:dyDescent="0.45">
      <c r="A1166" s="2">
        <v>43729</v>
      </c>
      <c r="B1166" s="4" t="s">
        <v>144</v>
      </c>
      <c r="C1166" s="4" t="s">
        <v>114</v>
      </c>
      <c r="D1166" s="4" t="s">
        <v>106</v>
      </c>
      <c r="E1166" s="4" t="s">
        <v>127</v>
      </c>
      <c r="F1166" s="12">
        <v>550</v>
      </c>
      <c r="G1166" s="8">
        <v>99</v>
      </c>
      <c r="H1166" s="11">
        <v>800</v>
      </c>
      <c r="I1166" s="11">
        <v>79200</v>
      </c>
    </row>
    <row r="1167" spans="1:9" x14ac:dyDescent="0.45">
      <c r="A1167" s="2">
        <v>44322</v>
      </c>
      <c r="B1167" s="4" t="s">
        <v>121</v>
      </c>
      <c r="C1167" s="4" t="s">
        <v>114</v>
      </c>
      <c r="D1167" s="4" t="s">
        <v>106</v>
      </c>
      <c r="E1167" s="4" t="s">
        <v>127</v>
      </c>
      <c r="F1167" s="12">
        <v>550</v>
      </c>
      <c r="G1167" s="8">
        <v>6</v>
      </c>
      <c r="H1167" s="11">
        <v>800</v>
      </c>
      <c r="I1167" s="11">
        <v>4800</v>
      </c>
    </row>
    <row r="1168" spans="1:9" x14ac:dyDescent="0.45">
      <c r="A1168" s="2">
        <v>44418</v>
      </c>
      <c r="B1168" s="4" t="s">
        <v>122</v>
      </c>
      <c r="C1168" s="4" t="s">
        <v>112</v>
      </c>
      <c r="D1168" s="4" t="s">
        <v>106</v>
      </c>
      <c r="E1168" s="4" t="s">
        <v>127</v>
      </c>
      <c r="F1168" s="12">
        <v>550</v>
      </c>
      <c r="G1168" s="8">
        <v>118</v>
      </c>
      <c r="H1168" s="11">
        <v>800</v>
      </c>
      <c r="I1168" s="11">
        <v>94400</v>
      </c>
    </row>
    <row r="1169" spans="1:9" x14ac:dyDescent="0.45">
      <c r="A1169" s="2">
        <v>43947</v>
      </c>
      <c r="B1169" s="4" t="s">
        <v>116</v>
      </c>
      <c r="C1169" s="4" t="s">
        <v>118</v>
      </c>
      <c r="D1169" s="4" t="s">
        <v>106</v>
      </c>
      <c r="E1169" s="4" t="s">
        <v>127</v>
      </c>
      <c r="F1169" s="12">
        <v>550</v>
      </c>
      <c r="G1169" s="8">
        <v>140</v>
      </c>
      <c r="H1169" s="11">
        <v>800</v>
      </c>
      <c r="I1169" s="11">
        <v>112000</v>
      </c>
    </row>
    <row r="1170" spans="1:9" x14ac:dyDescent="0.45">
      <c r="A1170" s="2">
        <v>43654</v>
      </c>
      <c r="B1170" s="4" t="s">
        <v>136</v>
      </c>
      <c r="C1170" s="4" t="s">
        <v>114</v>
      </c>
      <c r="D1170" s="4" t="s">
        <v>106</v>
      </c>
      <c r="E1170" s="4" t="s">
        <v>127</v>
      </c>
      <c r="F1170" s="12">
        <v>550</v>
      </c>
      <c r="G1170" s="8">
        <v>214</v>
      </c>
      <c r="H1170" s="11">
        <v>800</v>
      </c>
      <c r="I1170" s="11">
        <v>171200</v>
      </c>
    </row>
    <row r="1171" spans="1:9" x14ac:dyDescent="0.45">
      <c r="A1171" s="2">
        <v>44105</v>
      </c>
      <c r="B1171" s="4" t="s">
        <v>143</v>
      </c>
      <c r="C1171" s="4" t="s">
        <v>105</v>
      </c>
      <c r="D1171" s="4" t="s">
        <v>106</v>
      </c>
      <c r="E1171" s="4" t="s">
        <v>127</v>
      </c>
      <c r="F1171" s="12">
        <v>550</v>
      </c>
      <c r="G1171" s="8">
        <v>10</v>
      </c>
      <c r="H1171" s="11">
        <v>800</v>
      </c>
      <c r="I1171" s="11">
        <v>8000</v>
      </c>
    </row>
    <row r="1172" spans="1:9" x14ac:dyDescent="0.45">
      <c r="A1172" s="2">
        <v>44561</v>
      </c>
      <c r="B1172" s="4" t="s">
        <v>126</v>
      </c>
      <c r="C1172" s="4" t="s">
        <v>118</v>
      </c>
      <c r="D1172" s="4" t="s">
        <v>106</v>
      </c>
      <c r="E1172" s="4" t="s">
        <v>127</v>
      </c>
      <c r="F1172" s="12">
        <v>550</v>
      </c>
      <c r="G1172" s="8">
        <v>63</v>
      </c>
      <c r="H1172" s="11">
        <v>800</v>
      </c>
      <c r="I1172" s="11">
        <v>50400</v>
      </c>
    </row>
    <row r="1173" spans="1:9" x14ac:dyDescent="0.45">
      <c r="A1173" s="2">
        <v>44251</v>
      </c>
      <c r="B1173" s="4" t="s">
        <v>142</v>
      </c>
      <c r="C1173" s="4" t="s">
        <v>112</v>
      </c>
      <c r="D1173" s="4" t="s">
        <v>106</v>
      </c>
      <c r="E1173" s="4" t="s">
        <v>127</v>
      </c>
      <c r="F1173" s="12">
        <v>550</v>
      </c>
      <c r="G1173" s="8">
        <v>106</v>
      </c>
      <c r="H1173" s="11">
        <v>800</v>
      </c>
      <c r="I1173" s="11">
        <v>84800</v>
      </c>
    </row>
    <row r="1174" spans="1:9" x14ac:dyDescent="0.45">
      <c r="A1174" s="2">
        <v>43554</v>
      </c>
      <c r="B1174" s="4" t="s">
        <v>144</v>
      </c>
      <c r="C1174" s="4" t="s">
        <v>105</v>
      </c>
      <c r="D1174" s="4" t="s">
        <v>106</v>
      </c>
      <c r="E1174" s="4" t="s">
        <v>127</v>
      </c>
      <c r="F1174" s="12">
        <v>550</v>
      </c>
      <c r="G1174" s="8">
        <v>47</v>
      </c>
      <c r="H1174" s="11">
        <v>800</v>
      </c>
      <c r="I1174" s="11">
        <v>37600</v>
      </c>
    </row>
    <row r="1175" spans="1:9" x14ac:dyDescent="0.45">
      <c r="A1175" s="2">
        <v>43716</v>
      </c>
      <c r="B1175" s="4" t="s">
        <v>142</v>
      </c>
      <c r="C1175" s="4" t="s">
        <v>105</v>
      </c>
      <c r="D1175" s="4" t="s">
        <v>106</v>
      </c>
      <c r="E1175" s="4" t="s">
        <v>127</v>
      </c>
      <c r="F1175" s="12">
        <v>550</v>
      </c>
      <c r="G1175" s="8">
        <v>90</v>
      </c>
      <c r="H1175" s="11">
        <v>800</v>
      </c>
      <c r="I1175" s="11">
        <v>72000</v>
      </c>
    </row>
    <row r="1176" spans="1:9" x14ac:dyDescent="0.45">
      <c r="A1176" s="2">
        <v>43536</v>
      </c>
      <c r="B1176" s="4" t="s">
        <v>144</v>
      </c>
      <c r="C1176" s="4" t="s">
        <v>112</v>
      </c>
      <c r="D1176" s="4" t="s">
        <v>106</v>
      </c>
      <c r="E1176" s="4" t="s">
        <v>127</v>
      </c>
      <c r="F1176" s="12">
        <v>550</v>
      </c>
      <c r="G1176" s="8">
        <v>91</v>
      </c>
      <c r="H1176" s="11">
        <v>800</v>
      </c>
      <c r="I1176" s="11">
        <v>72800</v>
      </c>
    </row>
    <row r="1177" spans="1:9" x14ac:dyDescent="0.45">
      <c r="A1177" s="2">
        <v>44459</v>
      </c>
      <c r="B1177" s="4" t="s">
        <v>135</v>
      </c>
      <c r="C1177" s="4" t="s">
        <v>114</v>
      </c>
      <c r="D1177" s="4" t="s">
        <v>106</v>
      </c>
      <c r="E1177" s="4" t="s">
        <v>127</v>
      </c>
      <c r="F1177" s="12">
        <v>550</v>
      </c>
      <c r="G1177" s="8">
        <v>27</v>
      </c>
      <c r="H1177" s="11">
        <v>800</v>
      </c>
      <c r="I1177" s="11">
        <v>21600</v>
      </c>
    </row>
    <row r="1178" spans="1:9" x14ac:dyDescent="0.45">
      <c r="A1178" s="2">
        <v>44058</v>
      </c>
      <c r="B1178" s="4" t="s">
        <v>135</v>
      </c>
      <c r="C1178" s="4" t="s">
        <v>118</v>
      </c>
      <c r="D1178" s="4" t="s">
        <v>106</v>
      </c>
      <c r="E1178" s="4" t="s">
        <v>127</v>
      </c>
      <c r="F1178" s="12">
        <v>550</v>
      </c>
      <c r="G1178" s="8">
        <v>26</v>
      </c>
      <c r="H1178" s="11">
        <v>800</v>
      </c>
      <c r="I1178" s="11">
        <v>20800</v>
      </c>
    </row>
    <row r="1179" spans="1:9" x14ac:dyDescent="0.45">
      <c r="A1179" s="2">
        <v>44381</v>
      </c>
      <c r="B1179" s="4" t="s">
        <v>110</v>
      </c>
      <c r="C1179" s="4" t="s">
        <v>105</v>
      </c>
      <c r="D1179" s="4" t="s">
        <v>106</v>
      </c>
      <c r="E1179" s="4" t="s">
        <v>127</v>
      </c>
      <c r="F1179" s="12">
        <v>550</v>
      </c>
      <c r="G1179" s="8">
        <v>34</v>
      </c>
      <c r="H1179" s="11">
        <v>800</v>
      </c>
      <c r="I1179" s="11">
        <v>27200</v>
      </c>
    </row>
    <row r="1180" spans="1:9" x14ac:dyDescent="0.45">
      <c r="A1180" s="2">
        <v>43175</v>
      </c>
      <c r="B1180" s="4" t="s">
        <v>113</v>
      </c>
      <c r="C1180" s="4" t="s">
        <v>111</v>
      </c>
      <c r="D1180" s="4" t="s">
        <v>106</v>
      </c>
      <c r="E1180" s="4" t="s">
        <v>127</v>
      </c>
      <c r="F1180" s="12">
        <v>550</v>
      </c>
      <c r="G1180" s="8">
        <v>19</v>
      </c>
      <c r="H1180" s="11">
        <v>800</v>
      </c>
      <c r="I1180" s="11">
        <v>15200</v>
      </c>
    </row>
    <row r="1181" spans="1:9" x14ac:dyDescent="0.45">
      <c r="A1181" s="2">
        <v>44346</v>
      </c>
      <c r="B1181" s="4" t="s">
        <v>138</v>
      </c>
      <c r="C1181" s="4" t="s">
        <v>111</v>
      </c>
      <c r="D1181" s="4" t="s">
        <v>106</v>
      </c>
      <c r="E1181" s="4" t="s">
        <v>127</v>
      </c>
      <c r="F1181" s="12">
        <v>550</v>
      </c>
      <c r="G1181" s="8">
        <v>6</v>
      </c>
      <c r="H1181" s="11">
        <v>800</v>
      </c>
      <c r="I1181" s="11">
        <v>4800</v>
      </c>
    </row>
    <row r="1182" spans="1:9" x14ac:dyDescent="0.45">
      <c r="A1182" s="2">
        <v>43531</v>
      </c>
      <c r="B1182" s="4" t="s">
        <v>142</v>
      </c>
      <c r="C1182" s="4" t="s">
        <v>118</v>
      </c>
      <c r="D1182" s="4" t="s">
        <v>106</v>
      </c>
      <c r="E1182" s="4" t="s">
        <v>127</v>
      </c>
      <c r="F1182" s="12">
        <v>550</v>
      </c>
      <c r="G1182" s="8">
        <v>34</v>
      </c>
      <c r="H1182" s="11">
        <v>800</v>
      </c>
      <c r="I1182" s="11">
        <v>27200</v>
      </c>
    </row>
    <row r="1183" spans="1:9" x14ac:dyDescent="0.45">
      <c r="A1183" s="2">
        <v>44233</v>
      </c>
      <c r="B1183" s="4" t="s">
        <v>144</v>
      </c>
      <c r="C1183" s="4" t="s">
        <v>118</v>
      </c>
      <c r="D1183" s="4" t="s">
        <v>106</v>
      </c>
      <c r="E1183" s="4" t="s">
        <v>127</v>
      </c>
      <c r="F1183" s="12">
        <v>550</v>
      </c>
      <c r="G1183" s="8">
        <v>175</v>
      </c>
      <c r="H1183" s="11">
        <v>800</v>
      </c>
      <c r="I1183" s="11">
        <v>140000</v>
      </c>
    </row>
    <row r="1184" spans="1:9" x14ac:dyDescent="0.45">
      <c r="A1184" s="2">
        <v>43505</v>
      </c>
      <c r="B1184" s="4" t="s">
        <v>145</v>
      </c>
      <c r="C1184" s="4" t="s">
        <v>105</v>
      </c>
      <c r="D1184" s="4" t="s">
        <v>106</v>
      </c>
      <c r="E1184" s="4" t="s">
        <v>127</v>
      </c>
      <c r="F1184" s="12">
        <v>550</v>
      </c>
      <c r="G1184" s="8">
        <v>81</v>
      </c>
      <c r="H1184" s="11">
        <v>800</v>
      </c>
      <c r="I1184" s="11">
        <v>64800</v>
      </c>
    </row>
    <row r="1185" spans="1:9" x14ac:dyDescent="0.45">
      <c r="A1185" s="2">
        <v>44352</v>
      </c>
      <c r="B1185" s="4" t="s">
        <v>145</v>
      </c>
      <c r="C1185" s="4" t="s">
        <v>105</v>
      </c>
      <c r="D1185" s="4" t="s">
        <v>106</v>
      </c>
      <c r="E1185" s="4" t="s">
        <v>127</v>
      </c>
      <c r="F1185" s="12">
        <v>550</v>
      </c>
      <c r="G1185" s="8">
        <v>98</v>
      </c>
      <c r="H1185" s="11">
        <v>800</v>
      </c>
      <c r="I1185" s="11">
        <v>78400</v>
      </c>
    </row>
    <row r="1186" spans="1:9" x14ac:dyDescent="0.45">
      <c r="A1186" s="2">
        <v>44404</v>
      </c>
      <c r="B1186" s="4" t="s">
        <v>145</v>
      </c>
      <c r="C1186" s="4" t="s">
        <v>111</v>
      </c>
      <c r="D1186" s="4" t="s">
        <v>106</v>
      </c>
      <c r="E1186" s="4" t="s">
        <v>127</v>
      </c>
      <c r="F1186" s="12">
        <v>550</v>
      </c>
      <c r="G1186" s="8">
        <v>44</v>
      </c>
      <c r="H1186" s="11">
        <v>800</v>
      </c>
      <c r="I1186" s="11">
        <v>35200</v>
      </c>
    </row>
    <row r="1187" spans="1:9" x14ac:dyDescent="0.45">
      <c r="A1187" s="2">
        <v>43391</v>
      </c>
      <c r="B1187" s="4" t="s">
        <v>141</v>
      </c>
      <c r="C1187" s="4" t="s">
        <v>114</v>
      </c>
      <c r="D1187" s="4" t="s">
        <v>106</v>
      </c>
      <c r="E1187" s="4" t="s">
        <v>127</v>
      </c>
      <c r="F1187" s="12">
        <v>550</v>
      </c>
      <c r="G1187" s="8">
        <v>267</v>
      </c>
      <c r="H1187" s="11">
        <v>800</v>
      </c>
      <c r="I1187" s="11">
        <v>213600</v>
      </c>
    </row>
    <row r="1188" spans="1:9" x14ac:dyDescent="0.45">
      <c r="A1188" s="2">
        <v>44337</v>
      </c>
      <c r="B1188" s="4" t="s">
        <v>120</v>
      </c>
      <c r="C1188" s="4" t="s">
        <v>114</v>
      </c>
      <c r="D1188" s="4" t="s">
        <v>106</v>
      </c>
      <c r="E1188" s="4" t="s">
        <v>127</v>
      </c>
      <c r="F1188" s="12">
        <v>550</v>
      </c>
      <c r="G1188" s="8">
        <v>10</v>
      </c>
      <c r="H1188" s="11">
        <v>800</v>
      </c>
      <c r="I1188" s="11">
        <v>8000</v>
      </c>
    </row>
    <row r="1189" spans="1:9" x14ac:dyDescent="0.45">
      <c r="A1189" s="2">
        <v>43715</v>
      </c>
      <c r="B1189" s="4" t="s">
        <v>138</v>
      </c>
      <c r="C1189" s="4" t="s">
        <v>114</v>
      </c>
      <c r="D1189" s="4" t="s">
        <v>106</v>
      </c>
      <c r="E1189" s="4" t="s">
        <v>127</v>
      </c>
      <c r="F1189" s="12">
        <v>550</v>
      </c>
      <c r="G1189" s="8">
        <v>139</v>
      </c>
      <c r="H1189" s="11">
        <v>800</v>
      </c>
      <c r="I1189" s="11">
        <v>111200</v>
      </c>
    </row>
    <row r="1190" spans="1:9" x14ac:dyDescent="0.45">
      <c r="A1190" s="2">
        <v>43343</v>
      </c>
      <c r="B1190" s="4" t="s">
        <v>122</v>
      </c>
      <c r="C1190" s="4" t="s">
        <v>108</v>
      </c>
      <c r="D1190" s="4" t="s">
        <v>106</v>
      </c>
      <c r="E1190" s="4" t="s">
        <v>127</v>
      </c>
      <c r="F1190" s="12">
        <v>550</v>
      </c>
      <c r="G1190" s="8">
        <v>107</v>
      </c>
      <c r="H1190" s="11">
        <v>800</v>
      </c>
      <c r="I1190" s="11">
        <v>85600</v>
      </c>
    </row>
    <row r="1191" spans="1:9" x14ac:dyDescent="0.45">
      <c r="A1191" s="2">
        <v>43679</v>
      </c>
      <c r="B1191" s="4" t="s">
        <v>122</v>
      </c>
      <c r="C1191" s="4" t="s">
        <v>118</v>
      </c>
      <c r="D1191" s="4" t="s">
        <v>106</v>
      </c>
      <c r="E1191" s="4" t="s">
        <v>127</v>
      </c>
      <c r="F1191" s="12">
        <v>550</v>
      </c>
      <c r="G1191" s="8">
        <v>208</v>
      </c>
      <c r="H1191" s="11">
        <v>800</v>
      </c>
      <c r="I1191" s="11">
        <v>166400</v>
      </c>
    </row>
    <row r="1192" spans="1:9" x14ac:dyDescent="0.45">
      <c r="A1192" s="2">
        <v>43319</v>
      </c>
      <c r="B1192" s="4" t="s">
        <v>139</v>
      </c>
      <c r="C1192" s="4" t="s">
        <v>108</v>
      </c>
      <c r="D1192" s="4" t="s">
        <v>106</v>
      </c>
      <c r="E1192" s="4" t="s">
        <v>127</v>
      </c>
      <c r="F1192" s="12">
        <v>550</v>
      </c>
      <c r="G1192" s="8">
        <v>81</v>
      </c>
      <c r="H1192" s="11">
        <v>800</v>
      </c>
      <c r="I1192" s="11">
        <v>64800</v>
      </c>
    </row>
    <row r="1193" spans="1:9" x14ac:dyDescent="0.45">
      <c r="A1193" s="2">
        <v>43893</v>
      </c>
      <c r="B1193" s="4" t="s">
        <v>135</v>
      </c>
      <c r="C1193" s="4" t="s">
        <v>118</v>
      </c>
      <c r="D1193" s="4" t="s">
        <v>106</v>
      </c>
      <c r="E1193" s="4" t="s">
        <v>127</v>
      </c>
      <c r="F1193" s="12">
        <v>550</v>
      </c>
      <c r="G1193" s="8">
        <v>6</v>
      </c>
      <c r="H1193" s="11">
        <v>800</v>
      </c>
      <c r="I1193" s="11">
        <v>4800</v>
      </c>
    </row>
    <row r="1194" spans="1:9" x14ac:dyDescent="0.45">
      <c r="A1194" s="2">
        <v>44211</v>
      </c>
      <c r="B1194" s="4" t="s">
        <v>144</v>
      </c>
      <c r="C1194" s="4" t="s">
        <v>118</v>
      </c>
      <c r="D1194" s="4" t="s">
        <v>106</v>
      </c>
      <c r="E1194" s="4" t="s">
        <v>127</v>
      </c>
      <c r="F1194" s="12">
        <v>550</v>
      </c>
      <c r="G1194" s="8">
        <v>219</v>
      </c>
      <c r="H1194" s="11">
        <v>800</v>
      </c>
      <c r="I1194" s="11">
        <v>175200</v>
      </c>
    </row>
    <row r="1195" spans="1:9" x14ac:dyDescent="0.45">
      <c r="A1195" s="2">
        <v>43789</v>
      </c>
      <c r="B1195" s="4" t="s">
        <v>136</v>
      </c>
      <c r="C1195" s="4" t="s">
        <v>114</v>
      </c>
      <c r="D1195" s="4" t="s">
        <v>106</v>
      </c>
      <c r="E1195" s="4" t="s">
        <v>127</v>
      </c>
      <c r="F1195" s="12">
        <v>550</v>
      </c>
      <c r="G1195" s="8">
        <v>1</v>
      </c>
      <c r="H1195" s="11">
        <v>800</v>
      </c>
      <c r="I1195" s="11">
        <v>800</v>
      </c>
    </row>
    <row r="1196" spans="1:9" x14ac:dyDescent="0.45">
      <c r="A1196" s="2">
        <v>43268</v>
      </c>
      <c r="B1196" s="4" t="s">
        <v>123</v>
      </c>
      <c r="C1196" s="4" t="s">
        <v>112</v>
      </c>
      <c r="D1196" s="4" t="s">
        <v>106</v>
      </c>
      <c r="E1196" s="4" t="s">
        <v>127</v>
      </c>
      <c r="F1196" s="12">
        <v>550</v>
      </c>
      <c r="G1196" s="8">
        <v>35</v>
      </c>
      <c r="H1196" s="11">
        <v>800</v>
      </c>
      <c r="I1196" s="11">
        <v>28000</v>
      </c>
    </row>
    <row r="1197" spans="1:9" x14ac:dyDescent="0.45">
      <c r="A1197" s="2">
        <v>44534</v>
      </c>
      <c r="B1197" s="4" t="s">
        <v>138</v>
      </c>
      <c r="C1197" s="4" t="s">
        <v>108</v>
      </c>
      <c r="D1197" s="4" t="s">
        <v>106</v>
      </c>
      <c r="E1197" s="4" t="s">
        <v>127</v>
      </c>
      <c r="F1197" s="12">
        <v>550</v>
      </c>
      <c r="G1197" s="8">
        <v>40</v>
      </c>
      <c r="H1197" s="11">
        <v>800</v>
      </c>
      <c r="I1197" s="11">
        <v>32000</v>
      </c>
    </row>
    <row r="1198" spans="1:9" x14ac:dyDescent="0.45">
      <c r="A1198" s="2">
        <v>44207</v>
      </c>
      <c r="B1198" s="4" t="s">
        <v>139</v>
      </c>
      <c r="C1198" s="4" t="s">
        <v>111</v>
      </c>
      <c r="D1198" s="4" t="s">
        <v>106</v>
      </c>
      <c r="E1198" s="4" t="s">
        <v>127</v>
      </c>
      <c r="F1198" s="12">
        <v>550</v>
      </c>
      <c r="G1198" s="8">
        <v>49</v>
      </c>
      <c r="H1198" s="11">
        <v>800</v>
      </c>
      <c r="I1198" s="11">
        <v>39200</v>
      </c>
    </row>
    <row r="1199" spans="1:9" x14ac:dyDescent="0.45">
      <c r="A1199" s="2">
        <v>43354</v>
      </c>
      <c r="B1199" s="4" t="s">
        <v>124</v>
      </c>
      <c r="C1199" s="4" t="s">
        <v>108</v>
      </c>
      <c r="D1199" s="4" t="s">
        <v>106</v>
      </c>
      <c r="E1199" s="4" t="s">
        <v>127</v>
      </c>
      <c r="F1199" s="12">
        <v>550</v>
      </c>
      <c r="G1199" s="8">
        <v>88</v>
      </c>
      <c r="H1199" s="11">
        <v>800</v>
      </c>
      <c r="I1199" s="11">
        <v>70400</v>
      </c>
    </row>
    <row r="1200" spans="1:9" x14ac:dyDescent="0.45">
      <c r="A1200" s="2">
        <v>44265</v>
      </c>
      <c r="B1200" s="4" t="s">
        <v>137</v>
      </c>
      <c r="C1200" s="4" t="s">
        <v>118</v>
      </c>
      <c r="D1200" s="4" t="s">
        <v>106</v>
      </c>
      <c r="E1200" s="4" t="s">
        <v>127</v>
      </c>
      <c r="F1200" s="12">
        <v>550</v>
      </c>
      <c r="G1200" s="8">
        <v>88</v>
      </c>
      <c r="H1200" s="11">
        <v>800</v>
      </c>
      <c r="I1200" s="11">
        <v>70400</v>
      </c>
    </row>
    <row r="1201" spans="1:9" x14ac:dyDescent="0.45">
      <c r="A1201" s="2">
        <v>44403</v>
      </c>
      <c r="B1201" s="4" t="s">
        <v>120</v>
      </c>
      <c r="C1201" s="4" t="s">
        <v>118</v>
      </c>
      <c r="D1201" s="4" t="s">
        <v>106</v>
      </c>
      <c r="E1201" s="4" t="s">
        <v>127</v>
      </c>
      <c r="F1201" s="12">
        <v>550</v>
      </c>
      <c r="G1201" s="8">
        <v>220</v>
      </c>
      <c r="H1201" s="11">
        <v>800</v>
      </c>
      <c r="I1201" s="11">
        <v>176000</v>
      </c>
    </row>
    <row r="1202" spans="1:9" x14ac:dyDescent="0.45">
      <c r="A1202" s="2">
        <v>43344</v>
      </c>
      <c r="B1202" s="4" t="s">
        <v>140</v>
      </c>
      <c r="C1202" s="4" t="s">
        <v>112</v>
      </c>
      <c r="D1202" s="4" t="s">
        <v>106</v>
      </c>
      <c r="E1202" s="4" t="s">
        <v>127</v>
      </c>
      <c r="F1202" s="12">
        <v>550</v>
      </c>
      <c r="G1202" s="8">
        <v>141</v>
      </c>
      <c r="H1202" s="11">
        <v>800</v>
      </c>
      <c r="I1202" s="11">
        <v>112800</v>
      </c>
    </row>
    <row r="1203" spans="1:9" x14ac:dyDescent="0.45">
      <c r="A1203" s="2">
        <v>44538</v>
      </c>
      <c r="B1203" s="4" t="s">
        <v>141</v>
      </c>
      <c r="C1203" s="4" t="s">
        <v>111</v>
      </c>
      <c r="D1203" s="4" t="s">
        <v>106</v>
      </c>
      <c r="E1203" s="4" t="s">
        <v>127</v>
      </c>
      <c r="F1203" s="12">
        <v>550</v>
      </c>
      <c r="G1203" s="8">
        <v>46</v>
      </c>
      <c r="H1203" s="11">
        <v>800</v>
      </c>
      <c r="I1203" s="11">
        <v>36800</v>
      </c>
    </row>
    <row r="1204" spans="1:9" x14ac:dyDescent="0.45">
      <c r="A1204" s="2">
        <v>43673</v>
      </c>
      <c r="B1204" s="4" t="s">
        <v>137</v>
      </c>
      <c r="C1204" s="4" t="s">
        <v>114</v>
      </c>
      <c r="D1204" s="4" t="s">
        <v>106</v>
      </c>
      <c r="E1204" s="4" t="s">
        <v>127</v>
      </c>
      <c r="F1204" s="12">
        <v>550</v>
      </c>
      <c r="G1204" s="8">
        <v>61</v>
      </c>
      <c r="H1204" s="11">
        <v>800</v>
      </c>
      <c r="I1204" s="11">
        <v>48800</v>
      </c>
    </row>
    <row r="1205" spans="1:9" x14ac:dyDescent="0.45">
      <c r="A1205" s="2">
        <v>44381</v>
      </c>
      <c r="B1205" s="4" t="s">
        <v>145</v>
      </c>
      <c r="C1205" s="4" t="s">
        <v>108</v>
      </c>
      <c r="D1205" s="4" t="s">
        <v>106</v>
      </c>
      <c r="E1205" s="4" t="s">
        <v>127</v>
      </c>
      <c r="F1205" s="12">
        <v>550</v>
      </c>
      <c r="G1205" s="8">
        <v>148</v>
      </c>
      <c r="H1205" s="11">
        <v>800</v>
      </c>
      <c r="I1205" s="11">
        <v>118400</v>
      </c>
    </row>
    <row r="1206" spans="1:9" x14ac:dyDescent="0.45">
      <c r="A1206" s="2">
        <v>44260</v>
      </c>
      <c r="B1206" s="4" t="s">
        <v>119</v>
      </c>
      <c r="C1206" s="4" t="s">
        <v>112</v>
      </c>
      <c r="D1206" s="4" t="s">
        <v>106</v>
      </c>
      <c r="E1206" s="4" t="s">
        <v>127</v>
      </c>
      <c r="F1206" s="12">
        <v>550</v>
      </c>
      <c r="G1206" s="8">
        <v>60</v>
      </c>
      <c r="H1206" s="11">
        <v>800</v>
      </c>
      <c r="I1206" s="11">
        <v>48000</v>
      </c>
    </row>
    <row r="1207" spans="1:9" x14ac:dyDescent="0.45">
      <c r="A1207" s="2">
        <v>44517</v>
      </c>
      <c r="B1207" s="4" t="s">
        <v>122</v>
      </c>
      <c r="C1207" s="4" t="s">
        <v>108</v>
      </c>
      <c r="D1207" s="4" t="s">
        <v>106</v>
      </c>
      <c r="E1207" s="4" t="s">
        <v>127</v>
      </c>
      <c r="F1207" s="12">
        <v>550</v>
      </c>
      <c r="G1207" s="8">
        <v>15</v>
      </c>
      <c r="H1207" s="11">
        <v>800</v>
      </c>
      <c r="I1207" s="11">
        <v>12000</v>
      </c>
    </row>
    <row r="1208" spans="1:9" x14ac:dyDescent="0.45">
      <c r="A1208" s="2">
        <v>43862</v>
      </c>
      <c r="B1208" s="4" t="s">
        <v>141</v>
      </c>
      <c r="C1208" s="4" t="s">
        <v>111</v>
      </c>
      <c r="D1208" s="4" t="s">
        <v>106</v>
      </c>
      <c r="E1208" s="4" t="s">
        <v>127</v>
      </c>
      <c r="F1208" s="12">
        <v>550</v>
      </c>
      <c r="G1208" s="8">
        <v>6</v>
      </c>
      <c r="H1208" s="11">
        <v>800</v>
      </c>
      <c r="I1208" s="11">
        <v>4800</v>
      </c>
    </row>
    <row r="1209" spans="1:9" x14ac:dyDescent="0.45">
      <c r="A1209" s="2">
        <v>43673</v>
      </c>
      <c r="B1209" s="4" t="s">
        <v>142</v>
      </c>
      <c r="C1209" s="4" t="s">
        <v>114</v>
      </c>
      <c r="D1209" s="4" t="s">
        <v>106</v>
      </c>
      <c r="E1209" s="4" t="s">
        <v>127</v>
      </c>
      <c r="F1209" s="12">
        <v>550</v>
      </c>
      <c r="G1209" s="8">
        <v>31</v>
      </c>
      <c r="H1209" s="11">
        <v>800</v>
      </c>
      <c r="I1209" s="11">
        <v>24800</v>
      </c>
    </row>
    <row r="1210" spans="1:9" x14ac:dyDescent="0.45">
      <c r="A1210" s="2">
        <v>44314</v>
      </c>
      <c r="B1210" s="4" t="s">
        <v>141</v>
      </c>
      <c r="C1210" s="4" t="s">
        <v>114</v>
      </c>
      <c r="D1210" s="4" t="s">
        <v>106</v>
      </c>
      <c r="E1210" s="4" t="s">
        <v>127</v>
      </c>
      <c r="F1210" s="12">
        <v>550</v>
      </c>
      <c r="G1210" s="8">
        <v>149</v>
      </c>
      <c r="H1210" s="11">
        <v>800</v>
      </c>
      <c r="I1210" s="11">
        <v>119200</v>
      </c>
    </row>
    <row r="1211" spans="1:9" x14ac:dyDescent="0.45">
      <c r="A1211" s="2">
        <v>43813</v>
      </c>
      <c r="B1211" s="4" t="s">
        <v>142</v>
      </c>
      <c r="C1211" s="4" t="s">
        <v>108</v>
      </c>
      <c r="D1211" s="4" t="s">
        <v>106</v>
      </c>
      <c r="E1211" s="4" t="s">
        <v>127</v>
      </c>
      <c r="F1211" s="12">
        <v>550</v>
      </c>
      <c r="G1211" s="8">
        <v>149</v>
      </c>
      <c r="H1211" s="11">
        <v>800</v>
      </c>
      <c r="I1211" s="11">
        <v>119200</v>
      </c>
    </row>
    <row r="1212" spans="1:9" x14ac:dyDescent="0.45">
      <c r="A1212" s="2">
        <v>44079</v>
      </c>
      <c r="B1212" s="4" t="s">
        <v>110</v>
      </c>
      <c r="C1212" s="4" t="s">
        <v>118</v>
      </c>
      <c r="D1212" s="4" t="s">
        <v>106</v>
      </c>
      <c r="E1212" s="4" t="s">
        <v>127</v>
      </c>
      <c r="F1212" s="12">
        <v>550</v>
      </c>
      <c r="G1212" s="8">
        <v>171</v>
      </c>
      <c r="H1212" s="11">
        <v>800</v>
      </c>
      <c r="I1212" s="11">
        <v>136800</v>
      </c>
    </row>
    <row r="1213" spans="1:9" x14ac:dyDescent="0.45">
      <c r="A1213" s="2">
        <v>43820</v>
      </c>
      <c r="B1213" s="4" t="s">
        <v>139</v>
      </c>
      <c r="C1213" s="4" t="s">
        <v>108</v>
      </c>
      <c r="D1213" s="4" t="s">
        <v>106</v>
      </c>
      <c r="E1213" s="4" t="s">
        <v>127</v>
      </c>
      <c r="F1213" s="12">
        <v>550</v>
      </c>
      <c r="G1213" s="8">
        <v>98</v>
      </c>
      <c r="H1213" s="11">
        <v>800</v>
      </c>
      <c r="I1213" s="11">
        <v>78400</v>
      </c>
    </row>
    <row r="1214" spans="1:9" x14ac:dyDescent="0.45">
      <c r="A1214" s="2">
        <v>44255</v>
      </c>
      <c r="B1214" s="4" t="s">
        <v>142</v>
      </c>
      <c r="C1214" s="4" t="s">
        <v>114</v>
      </c>
      <c r="D1214" s="4" t="s">
        <v>106</v>
      </c>
      <c r="E1214" s="4" t="s">
        <v>127</v>
      </c>
      <c r="F1214" s="12">
        <v>550</v>
      </c>
      <c r="G1214" s="8">
        <v>212</v>
      </c>
      <c r="H1214" s="11">
        <v>800</v>
      </c>
      <c r="I1214" s="11">
        <v>169600</v>
      </c>
    </row>
    <row r="1215" spans="1:9" x14ac:dyDescent="0.45">
      <c r="A1215" s="2">
        <v>43551</v>
      </c>
      <c r="B1215" s="4" t="s">
        <v>136</v>
      </c>
      <c r="C1215" s="4" t="s">
        <v>111</v>
      </c>
      <c r="D1215" s="4" t="s">
        <v>106</v>
      </c>
      <c r="E1215" s="4" t="s">
        <v>127</v>
      </c>
      <c r="F1215" s="12">
        <v>550</v>
      </c>
      <c r="G1215" s="8">
        <v>42</v>
      </c>
      <c r="H1215" s="11">
        <v>800</v>
      </c>
      <c r="I1215" s="11">
        <v>33600</v>
      </c>
    </row>
    <row r="1216" spans="1:9" x14ac:dyDescent="0.45">
      <c r="A1216" s="2">
        <v>44049</v>
      </c>
      <c r="B1216" s="4" t="s">
        <v>123</v>
      </c>
      <c r="C1216" s="4" t="s">
        <v>118</v>
      </c>
      <c r="D1216" s="4" t="s">
        <v>106</v>
      </c>
      <c r="E1216" s="4" t="s">
        <v>127</v>
      </c>
      <c r="F1216" s="12">
        <v>550</v>
      </c>
      <c r="G1216" s="8">
        <v>211</v>
      </c>
      <c r="H1216" s="11">
        <v>800</v>
      </c>
      <c r="I1216" s="11">
        <v>168800</v>
      </c>
    </row>
    <row r="1217" spans="1:9" x14ac:dyDescent="0.45">
      <c r="A1217" s="2">
        <v>43963</v>
      </c>
      <c r="B1217" s="4" t="s">
        <v>110</v>
      </c>
      <c r="C1217" s="4" t="s">
        <v>105</v>
      </c>
      <c r="D1217" s="4" t="s">
        <v>106</v>
      </c>
      <c r="E1217" s="4" t="s">
        <v>127</v>
      </c>
      <c r="F1217" s="12">
        <v>550</v>
      </c>
      <c r="G1217" s="8">
        <v>83</v>
      </c>
      <c r="H1217" s="11">
        <v>800</v>
      </c>
      <c r="I1217" s="11">
        <v>66400</v>
      </c>
    </row>
    <row r="1218" spans="1:9" x14ac:dyDescent="0.45">
      <c r="A1218" s="2">
        <v>43742</v>
      </c>
      <c r="B1218" s="4" t="s">
        <v>109</v>
      </c>
      <c r="C1218" s="4" t="s">
        <v>114</v>
      </c>
      <c r="D1218" s="4" t="s">
        <v>106</v>
      </c>
      <c r="E1218" s="4" t="s">
        <v>127</v>
      </c>
      <c r="F1218" s="12">
        <v>550</v>
      </c>
      <c r="G1218" s="8">
        <v>44</v>
      </c>
      <c r="H1218" s="11">
        <v>800</v>
      </c>
      <c r="I1218" s="11">
        <v>35200</v>
      </c>
    </row>
    <row r="1219" spans="1:9" x14ac:dyDescent="0.45">
      <c r="A1219" s="2">
        <v>44486</v>
      </c>
      <c r="B1219" s="4" t="s">
        <v>126</v>
      </c>
      <c r="C1219" s="4" t="s">
        <v>111</v>
      </c>
      <c r="D1219" s="4" t="s">
        <v>106</v>
      </c>
      <c r="E1219" s="4" t="s">
        <v>127</v>
      </c>
      <c r="F1219" s="12">
        <v>550</v>
      </c>
      <c r="G1219" s="8">
        <v>31</v>
      </c>
      <c r="H1219" s="11">
        <v>800</v>
      </c>
      <c r="I1219" s="11">
        <v>24800</v>
      </c>
    </row>
    <row r="1220" spans="1:9" x14ac:dyDescent="0.45">
      <c r="A1220" s="2">
        <v>44198</v>
      </c>
      <c r="B1220" s="4" t="s">
        <v>138</v>
      </c>
      <c r="C1220" s="4" t="s">
        <v>112</v>
      </c>
      <c r="D1220" s="4" t="s">
        <v>106</v>
      </c>
      <c r="E1220" s="4" t="s">
        <v>127</v>
      </c>
      <c r="F1220" s="12">
        <v>550</v>
      </c>
      <c r="G1220" s="8">
        <v>51</v>
      </c>
      <c r="H1220" s="11">
        <v>800</v>
      </c>
      <c r="I1220" s="11">
        <v>40800</v>
      </c>
    </row>
    <row r="1221" spans="1:9" x14ac:dyDescent="0.45">
      <c r="A1221" s="2">
        <v>43711</v>
      </c>
      <c r="B1221" s="4" t="s">
        <v>113</v>
      </c>
      <c r="C1221" s="4" t="s">
        <v>118</v>
      </c>
      <c r="D1221" s="4" t="s">
        <v>106</v>
      </c>
      <c r="E1221" s="4" t="s">
        <v>127</v>
      </c>
      <c r="F1221" s="12">
        <v>550</v>
      </c>
      <c r="G1221" s="8">
        <v>135</v>
      </c>
      <c r="H1221" s="11">
        <v>800</v>
      </c>
      <c r="I1221" s="11">
        <v>108000</v>
      </c>
    </row>
    <row r="1222" spans="1:9" x14ac:dyDescent="0.45">
      <c r="A1222" s="2">
        <v>43693</v>
      </c>
      <c r="B1222" s="4" t="s">
        <v>145</v>
      </c>
      <c r="C1222" s="4" t="s">
        <v>105</v>
      </c>
      <c r="D1222" s="4" t="s">
        <v>106</v>
      </c>
      <c r="E1222" s="4" t="s">
        <v>127</v>
      </c>
      <c r="F1222" s="12">
        <v>550</v>
      </c>
      <c r="G1222" s="8">
        <v>58</v>
      </c>
      <c r="H1222" s="11">
        <v>800</v>
      </c>
      <c r="I1222" s="11">
        <v>46400</v>
      </c>
    </row>
    <row r="1223" spans="1:9" x14ac:dyDescent="0.45">
      <c r="A1223" s="2">
        <v>44240</v>
      </c>
      <c r="B1223" s="4" t="s">
        <v>124</v>
      </c>
      <c r="C1223" s="4" t="s">
        <v>114</v>
      </c>
      <c r="D1223" s="4" t="s">
        <v>106</v>
      </c>
      <c r="E1223" s="4" t="s">
        <v>127</v>
      </c>
      <c r="F1223" s="12">
        <v>550</v>
      </c>
      <c r="G1223" s="8">
        <v>143</v>
      </c>
      <c r="H1223" s="11">
        <v>800</v>
      </c>
      <c r="I1223" s="11">
        <v>114400</v>
      </c>
    </row>
    <row r="1224" spans="1:9" x14ac:dyDescent="0.45">
      <c r="A1224" s="2">
        <v>43351</v>
      </c>
      <c r="B1224" s="4" t="s">
        <v>117</v>
      </c>
      <c r="C1224" s="4" t="s">
        <v>105</v>
      </c>
      <c r="D1224" s="4" t="s">
        <v>106</v>
      </c>
      <c r="E1224" s="4" t="s">
        <v>127</v>
      </c>
      <c r="F1224" s="12">
        <v>550</v>
      </c>
      <c r="G1224" s="8">
        <v>18</v>
      </c>
      <c r="H1224" s="11">
        <v>800</v>
      </c>
      <c r="I1224" s="11">
        <v>14400</v>
      </c>
    </row>
    <row r="1225" spans="1:9" x14ac:dyDescent="0.45">
      <c r="A1225" s="2">
        <v>44393</v>
      </c>
      <c r="B1225" s="4" t="s">
        <v>143</v>
      </c>
      <c r="C1225" s="4" t="s">
        <v>108</v>
      </c>
      <c r="D1225" s="4" t="s">
        <v>106</v>
      </c>
      <c r="E1225" s="4" t="s">
        <v>127</v>
      </c>
      <c r="F1225" s="12">
        <v>550</v>
      </c>
      <c r="G1225" s="8">
        <v>2</v>
      </c>
      <c r="H1225" s="11">
        <v>800</v>
      </c>
      <c r="I1225" s="11">
        <v>1600</v>
      </c>
    </row>
    <row r="1226" spans="1:9" x14ac:dyDescent="0.45">
      <c r="A1226" s="2">
        <v>43288</v>
      </c>
      <c r="B1226" s="4" t="s">
        <v>141</v>
      </c>
      <c r="C1226" s="4" t="s">
        <v>111</v>
      </c>
      <c r="D1226" s="4" t="s">
        <v>106</v>
      </c>
      <c r="E1226" s="4" t="s">
        <v>127</v>
      </c>
      <c r="F1226" s="12">
        <v>550</v>
      </c>
      <c r="G1226" s="8">
        <v>14</v>
      </c>
      <c r="H1226" s="11">
        <v>800</v>
      </c>
      <c r="I1226" s="11">
        <v>11200</v>
      </c>
    </row>
    <row r="1227" spans="1:9" x14ac:dyDescent="0.45">
      <c r="A1227" s="2">
        <v>44219</v>
      </c>
      <c r="B1227" s="4" t="s">
        <v>117</v>
      </c>
      <c r="C1227" s="4" t="s">
        <v>118</v>
      </c>
      <c r="D1227" s="4" t="s">
        <v>106</v>
      </c>
      <c r="E1227" s="4" t="s">
        <v>127</v>
      </c>
      <c r="F1227" s="12">
        <v>550</v>
      </c>
      <c r="G1227" s="8">
        <v>42</v>
      </c>
      <c r="H1227" s="11">
        <v>800</v>
      </c>
      <c r="I1227" s="11">
        <v>33600</v>
      </c>
    </row>
    <row r="1228" spans="1:9" x14ac:dyDescent="0.45">
      <c r="A1228" s="2">
        <v>44283</v>
      </c>
      <c r="B1228" s="4" t="s">
        <v>136</v>
      </c>
      <c r="C1228" s="4" t="s">
        <v>112</v>
      </c>
      <c r="D1228" s="4" t="s">
        <v>106</v>
      </c>
      <c r="E1228" s="4" t="s">
        <v>127</v>
      </c>
      <c r="F1228" s="12">
        <v>550</v>
      </c>
      <c r="G1228" s="8">
        <v>191</v>
      </c>
      <c r="H1228" s="11">
        <v>800</v>
      </c>
      <c r="I1228" s="11">
        <v>152800</v>
      </c>
    </row>
    <row r="1229" spans="1:9" x14ac:dyDescent="0.45">
      <c r="A1229" s="2">
        <v>44517</v>
      </c>
      <c r="B1229" s="4" t="s">
        <v>116</v>
      </c>
      <c r="C1229" s="4" t="s">
        <v>114</v>
      </c>
      <c r="D1229" s="4" t="s">
        <v>106</v>
      </c>
      <c r="E1229" s="4" t="s">
        <v>127</v>
      </c>
      <c r="F1229" s="12">
        <v>550</v>
      </c>
      <c r="G1229" s="8">
        <v>25</v>
      </c>
      <c r="H1229" s="11">
        <v>800</v>
      </c>
      <c r="I1229" s="11">
        <v>20000</v>
      </c>
    </row>
    <row r="1230" spans="1:9" x14ac:dyDescent="0.45">
      <c r="A1230" s="2">
        <v>43121</v>
      </c>
      <c r="B1230" s="4" t="s">
        <v>139</v>
      </c>
      <c r="C1230" s="4" t="s">
        <v>111</v>
      </c>
      <c r="D1230" s="4" t="s">
        <v>106</v>
      </c>
      <c r="E1230" s="4" t="s">
        <v>127</v>
      </c>
      <c r="F1230" s="12">
        <v>550</v>
      </c>
      <c r="G1230" s="8">
        <v>8</v>
      </c>
      <c r="H1230" s="11">
        <v>800</v>
      </c>
      <c r="I1230" s="11">
        <v>6400</v>
      </c>
    </row>
    <row r="1231" spans="1:9" x14ac:dyDescent="0.45">
      <c r="A1231" s="2">
        <v>44222</v>
      </c>
      <c r="B1231" s="4" t="s">
        <v>142</v>
      </c>
      <c r="C1231" s="4" t="s">
        <v>112</v>
      </c>
      <c r="D1231" s="4" t="s">
        <v>106</v>
      </c>
      <c r="E1231" s="4" t="s">
        <v>127</v>
      </c>
      <c r="F1231" s="12">
        <v>550</v>
      </c>
      <c r="G1231" s="8">
        <v>133</v>
      </c>
      <c r="H1231" s="11">
        <v>800</v>
      </c>
      <c r="I1231" s="11">
        <v>106400</v>
      </c>
    </row>
    <row r="1232" spans="1:9" x14ac:dyDescent="0.45">
      <c r="A1232" s="2">
        <v>43940</v>
      </c>
      <c r="B1232" s="4" t="s">
        <v>143</v>
      </c>
      <c r="C1232" s="4" t="s">
        <v>108</v>
      </c>
      <c r="D1232" s="4" t="s">
        <v>106</v>
      </c>
      <c r="E1232" s="4" t="s">
        <v>127</v>
      </c>
      <c r="F1232" s="12">
        <v>550</v>
      </c>
      <c r="G1232" s="8">
        <v>23</v>
      </c>
      <c r="H1232" s="11">
        <v>800</v>
      </c>
      <c r="I1232" s="11">
        <v>18400</v>
      </c>
    </row>
    <row r="1233" spans="1:9" x14ac:dyDescent="0.45">
      <c r="A1233" s="2">
        <v>43455</v>
      </c>
      <c r="B1233" s="4" t="s">
        <v>136</v>
      </c>
      <c r="C1233" s="4" t="s">
        <v>111</v>
      </c>
      <c r="D1233" s="4" t="s">
        <v>106</v>
      </c>
      <c r="E1233" s="4" t="s">
        <v>127</v>
      </c>
      <c r="F1233" s="12">
        <v>550</v>
      </c>
      <c r="G1233" s="8">
        <v>24</v>
      </c>
      <c r="H1233" s="11">
        <v>800</v>
      </c>
      <c r="I1233" s="11">
        <v>19200</v>
      </c>
    </row>
    <row r="1234" spans="1:9" x14ac:dyDescent="0.45">
      <c r="A1234" s="2">
        <v>44329</v>
      </c>
      <c r="B1234" s="4" t="s">
        <v>124</v>
      </c>
      <c r="C1234" s="4" t="s">
        <v>105</v>
      </c>
      <c r="D1234" s="4" t="s">
        <v>106</v>
      </c>
      <c r="E1234" s="4" t="s">
        <v>127</v>
      </c>
      <c r="F1234" s="12">
        <v>550</v>
      </c>
      <c r="G1234" s="8">
        <v>51</v>
      </c>
      <c r="H1234" s="11">
        <v>800</v>
      </c>
      <c r="I1234" s="11">
        <v>40800</v>
      </c>
    </row>
    <row r="1235" spans="1:9" x14ac:dyDescent="0.45">
      <c r="A1235" s="2">
        <v>43806</v>
      </c>
      <c r="B1235" s="4" t="s">
        <v>139</v>
      </c>
      <c r="C1235" s="4" t="s">
        <v>114</v>
      </c>
      <c r="D1235" s="4" t="s">
        <v>106</v>
      </c>
      <c r="E1235" s="4" t="s">
        <v>127</v>
      </c>
      <c r="F1235" s="12">
        <v>550</v>
      </c>
      <c r="G1235" s="8">
        <v>68</v>
      </c>
      <c r="H1235" s="11">
        <v>800</v>
      </c>
      <c r="I1235" s="11">
        <v>54400</v>
      </c>
    </row>
    <row r="1236" spans="1:9" x14ac:dyDescent="0.45">
      <c r="A1236" s="2">
        <v>43134</v>
      </c>
      <c r="B1236" s="4" t="s">
        <v>145</v>
      </c>
      <c r="C1236" s="4" t="s">
        <v>114</v>
      </c>
      <c r="D1236" s="4" t="s">
        <v>106</v>
      </c>
      <c r="E1236" s="4" t="s">
        <v>127</v>
      </c>
      <c r="F1236" s="12">
        <v>550</v>
      </c>
      <c r="G1236" s="8">
        <v>28</v>
      </c>
      <c r="H1236" s="11">
        <v>800</v>
      </c>
      <c r="I1236" s="11">
        <v>22400</v>
      </c>
    </row>
    <row r="1237" spans="1:9" x14ac:dyDescent="0.45">
      <c r="A1237" s="2">
        <v>44493</v>
      </c>
      <c r="B1237" s="4" t="s">
        <v>123</v>
      </c>
      <c r="C1237" s="4" t="s">
        <v>108</v>
      </c>
      <c r="D1237" s="4" t="s">
        <v>106</v>
      </c>
      <c r="E1237" s="4" t="s">
        <v>127</v>
      </c>
      <c r="F1237" s="12">
        <v>550</v>
      </c>
      <c r="G1237" s="8">
        <v>35</v>
      </c>
      <c r="H1237" s="11">
        <v>800</v>
      </c>
      <c r="I1237" s="11">
        <v>28000</v>
      </c>
    </row>
    <row r="1238" spans="1:9" x14ac:dyDescent="0.45">
      <c r="A1238" s="2">
        <v>43415</v>
      </c>
      <c r="B1238" s="4" t="s">
        <v>142</v>
      </c>
      <c r="C1238" s="4" t="s">
        <v>114</v>
      </c>
      <c r="D1238" s="4" t="s">
        <v>106</v>
      </c>
      <c r="E1238" s="4" t="s">
        <v>127</v>
      </c>
      <c r="F1238" s="12">
        <v>550</v>
      </c>
      <c r="G1238" s="8">
        <v>199</v>
      </c>
      <c r="H1238" s="11">
        <v>800</v>
      </c>
      <c r="I1238" s="11">
        <v>159200</v>
      </c>
    </row>
    <row r="1239" spans="1:9" x14ac:dyDescent="0.45">
      <c r="A1239" s="2">
        <v>43266</v>
      </c>
      <c r="B1239" s="4" t="s">
        <v>110</v>
      </c>
      <c r="C1239" s="4" t="s">
        <v>105</v>
      </c>
      <c r="D1239" s="4" t="s">
        <v>106</v>
      </c>
      <c r="E1239" s="4" t="s">
        <v>127</v>
      </c>
      <c r="F1239" s="12">
        <v>550</v>
      </c>
      <c r="G1239" s="8">
        <v>98</v>
      </c>
      <c r="H1239" s="11">
        <v>800</v>
      </c>
      <c r="I1239" s="11">
        <v>78400</v>
      </c>
    </row>
    <row r="1240" spans="1:9" x14ac:dyDescent="0.45">
      <c r="A1240" s="2">
        <v>44242</v>
      </c>
      <c r="B1240" s="4" t="s">
        <v>116</v>
      </c>
      <c r="C1240" s="4" t="s">
        <v>105</v>
      </c>
      <c r="D1240" s="4" t="s">
        <v>106</v>
      </c>
      <c r="E1240" s="4" t="s">
        <v>127</v>
      </c>
      <c r="F1240" s="12">
        <v>550</v>
      </c>
      <c r="G1240" s="8">
        <v>63</v>
      </c>
      <c r="H1240" s="11">
        <v>800</v>
      </c>
      <c r="I1240" s="11">
        <v>50400</v>
      </c>
    </row>
    <row r="1241" spans="1:9" x14ac:dyDescent="0.45">
      <c r="A1241" s="2">
        <v>43729</v>
      </c>
      <c r="B1241" s="4" t="s">
        <v>144</v>
      </c>
      <c r="C1241" s="4" t="s">
        <v>114</v>
      </c>
      <c r="D1241" s="4" t="s">
        <v>106</v>
      </c>
      <c r="E1241" s="4" t="s">
        <v>127</v>
      </c>
      <c r="F1241" s="12">
        <v>550</v>
      </c>
      <c r="G1241" s="8">
        <v>99</v>
      </c>
      <c r="H1241" s="11">
        <v>800</v>
      </c>
      <c r="I1241" s="11">
        <v>79200</v>
      </c>
    </row>
    <row r="1242" spans="1:9" x14ac:dyDescent="0.45">
      <c r="A1242" s="2">
        <v>44322</v>
      </c>
      <c r="B1242" s="4" t="s">
        <v>121</v>
      </c>
      <c r="C1242" s="4" t="s">
        <v>114</v>
      </c>
      <c r="D1242" s="4" t="s">
        <v>106</v>
      </c>
      <c r="E1242" s="4" t="s">
        <v>127</v>
      </c>
      <c r="F1242" s="12">
        <v>550</v>
      </c>
      <c r="G1242" s="8">
        <v>6</v>
      </c>
      <c r="H1242" s="11">
        <v>800</v>
      </c>
      <c r="I1242" s="11">
        <v>4800</v>
      </c>
    </row>
    <row r="1243" spans="1:9" x14ac:dyDescent="0.45">
      <c r="A1243" s="2">
        <v>44418</v>
      </c>
      <c r="B1243" s="4" t="s">
        <v>122</v>
      </c>
      <c r="C1243" s="4" t="s">
        <v>112</v>
      </c>
      <c r="D1243" s="4" t="s">
        <v>106</v>
      </c>
      <c r="E1243" s="4" t="s">
        <v>127</v>
      </c>
      <c r="F1243" s="12">
        <v>550</v>
      </c>
      <c r="G1243" s="8">
        <v>118</v>
      </c>
      <c r="H1243" s="11">
        <v>800</v>
      </c>
      <c r="I1243" s="11">
        <v>94400</v>
      </c>
    </row>
    <row r="1244" spans="1:9" x14ac:dyDescent="0.45">
      <c r="A1244" s="2">
        <v>43947</v>
      </c>
      <c r="B1244" s="4" t="s">
        <v>116</v>
      </c>
      <c r="C1244" s="4" t="s">
        <v>118</v>
      </c>
      <c r="D1244" s="4" t="s">
        <v>106</v>
      </c>
      <c r="E1244" s="4" t="s">
        <v>127</v>
      </c>
      <c r="F1244" s="12">
        <v>550</v>
      </c>
      <c r="G1244" s="8">
        <v>140</v>
      </c>
      <c r="H1244" s="11">
        <v>800</v>
      </c>
      <c r="I1244" s="11">
        <v>112000</v>
      </c>
    </row>
    <row r="1245" spans="1:9" x14ac:dyDescent="0.45">
      <c r="A1245" s="2">
        <v>43654</v>
      </c>
      <c r="B1245" s="4" t="s">
        <v>136</v>
      </c>
      <c r="C1245" s="4" t="s">
        <v>114</v>
      </c>
      <c r="D1245" s="4" t="s">
        <v>106</v>
      </c>
      <c r="E1245" s="4" t="s">
        <v>127</v>
      </c>
      <c r="F1245" s="12">
        <v>550</v>
      </c>
      <c r="G1245" s="8">
        <v>214</v>
      </c>
      <c r="H1245" s="11">
        <v>800</v>
      </c>
      <c r="I1245" s="11">
        <v>171200</v>
      </c>
    </row>
    <row r="1246" spans="1:9" x14ac:dyDescent="0.45">
      <c r="A1246" s="2">
        <v>44105</v>
      </c>
      <c r="B1246" s="4" t="s">
        <v>143</v>
      </c>
      <c r="C1246" s="4" t="s">
        <v>105</v>
      </c>
      <c r="D1246" s="4" t="s">
        <v>106</v>
      </c>
      <c r="E1246" s="4" t="s">
        <v>127</v>
      </c>
      <c r="F1246" s="12">
        <v>550</v>
      </c>
      <c r="G1246" s="8">
        <v>10</v>
      </c>
      <c r="H1246" s="11">
        <v>800</v>
      </c>
      <c r="I1246" s="11">
        <v>8000</v>
      </c>
    </row>
    <row r="1247" spans="1:9" x14ac:dyDescent="0.45">
      <c r="A1247" s="2">
        <v>44561</v>
      </c>
      <c r="B1247" s="4" t="s">
        <v>126</v>
      </c>
      <c r="C1247" s="4" t="s">
        <v>118</v>
      </c>
      <c r="D1247" s="4" t="s">
        <v>106</v>
      </c>
      <c r="E1247" s="4" t="s">
        <v>127</v>
      </c>
      <c r="F1247" s="12">
        <v>550</v>
      </c>
      <c r="G1247" s="8">
        <v>63</v>
      </c>
      <c r="H1247" s="11">
        <v>800</v>
      </c>
      <c r="I1247" s="11">
        <v>50400</v>
      </c>
    </row>
    <row r="1248" spans="1:9" x14ac:dyDescent="0.45">
      <c r="A1248" s="2">
        <v>44251</v>
      </c>
      <c r="B1248" s="4" t="s">
        <v>142</v>
      </c>
      <c r="C1248" s="4" t="s">
        <v>112</v>
      </c>
      <c r="D1248" s="4" t="s">
        <v>106</v>
      </c>
      <c r="E1248" s="4" t="s">
        <v>127</v>
      </c>
      <c r="F1248" s="12">
        <v>550</v>
      </c>
      <c r="G1248" s="8">
        <v>106</v>
      </c>
      <c r="H1248" s="11">
        <v>800</v>
      </c>
      <c r="I1248" s="11">
        <v>84800</v>
      </c>
    </row>
    <row r="1249" spans="1:9" x14ac:dyDescent="0.45">
      <c r="A1249" s="2">
        <v>43554</v>
      </c>
      <c r="B1249" s="4" t="s">
        <v>144</v>
      </c>
      <c r="C1249" s="4" t="s">
        <v>105</v>
      </c>
      <c r="D1249" s="4" t="s">
        <v>106</v>
      </c>
      <c r="E1249" s="4" t="s">
        <v>127</v>
      </c>
      <c r="F1249" s="12">
        <v>550</v>
      </c>
      <c r="G1249" s="8">
        <v>47</v>
      </c>
      <c r="H1249" s="11">
        <v>800</v>
      </c>
      <c r="I1249" s="11">
        <v>37600</v>
      </c>
    </row>
    <row r="1250" spans="1:9" x14ac:dyDescent="0.45">
      <c r="A1250" s="2">
        <v>43716</v>
      </c>
      <c r="B1250" s="4" t="s">
        <v>142</v>
      </c>
      <c r="C1250" s="4" t="s">
        <v>105</v>
      </c>
      <c r="D1250" s="4" t="s">
        <v>106</v>
      </c>
      <c r="E1250" s="4" t="s">
        <v>127</v>
      </c>
      <c r="F1250" s="12">
        <v>550</v>
      </c>
      <c r="G1250" s="8">
        <v>90</v>
      </c>
      <c r="H1250" s="11">
        <v>800</v>
      </c>
      <c r="I1250" s="11">
        <v>72000</v>
      </c>
    </row>
    <row r="1251" spans="1:9" x14ac:dyDescent="0.45">
      <c r="A1251" s="2">
        <v>43536</v>
      </c>
      <c r="B1251" s="4" t="s">
        <v>144</v>
      </c>
      <c r="C1251" s="4" t="s">
        <v>112</v>
      </c>
      <c r="D1251" s="4" t="s">
        <v>106</v>
      </c>
      <c r="E1251" s="4" t="s">
        <v>127</v>
      </c>
      <c r="F1251" s="12">
        <v>550</v>
      </c>
      <c r="G1251" s="8">
        <v>91</v>
      </c>
      <c r="H1251" s="11">
        <v>800</v>
      </c>
      <c r="I1251" s="11">
        <v>72800</v>
      </c>
    </row>
    <row r="1252" spans="1:9" x14ac:dyDescent="0.45">
      <c r="A1252" s="2">
        <v>44459</v>
      </c>
      <c r="B1252" s="4" t="s">
        <v>135</v>
      </c>
      <c r="C1252" s="4" t="s">
        <v>114</v>
      </c>
      <c r="D1252" s="4" t="s">
        <v>106</v>
      </c>
      <c r="E1252" s="4" t="s">
        <v>127</v>
      </c>
      <c r="F1252" s="12">
        <v>550</v>
      </c>
      <c r="G1252" s="8">
        <v>27</v>
      </c>
      <c r="H1252" s="11">
        <v>800</v>
      </c>
      <c r="I1252" s="11">
        <v>21600</v>
      </c>
    </row>
    <row r="1253" spans="1:9" x14ac:dyDescent="0.45">
      <c r="A1253" s="2">
        <v>44058</v>
      </c>
      <c r="B1253" s="4" t="s">
        <v>135</v>
      </c>
      <c r="C1253" s="4" t="s">
        <v>118</v>
      </c>
      <c r="D1253" s="4" t="s">
        <v>106</v>
      </c>
      <c r="E1253" s="4" t="s">
        <v>127</v>
      </c>
      <c r="F1253" s="12">
        <v>550</v>
      </c>
      <c r="G1253" s="8">
        <v>26</v>
      </c>
      <c r="H1253" s="11">
        <v>800</v>
      </c>
      <c r="I1253" s="11">
        <v>20800</v>
      </c>
    </row>
    <row r="1254" spans="1:9" x14ac:dyDescent="0.45">
      <c r="A1254" s="2">
        <v>44381</v>
      </c>
      <c r="B1254" s="4" t="s">
        <v>110</v>
      </c>
      <c r="C1254" s="4" t="s">
        <v>105</v>
      </c>
      <c r="D1254" s="4" t="s">
        <v>106</v>
      </c>
      <c r="E1254" s="4" t="s">
        <v>127</v>
      </c>
      <c r="F1254" s="12">
        <v>550</v>
      </c>
      <c r="G1254" s="8">
        <v>34</v>
      </c>
      <c r="H1254" s="11">
        <v>800</v>
      </c>
      <c r="I1254" s="11">
        <v>27200</v>
      </c>
    </row>
    <row r="1255" spans="1:9" x14ac:dyDescent="0.45">
      <c r="A1255" s="2">
        <v>43175</v>
      </c>
      <c r="B1255" s="4" t="s">
        <v>113</v>
      </c>
      <c r="C1255" s="4" t="s">
        <v>111</v>
      </c>
      <c r="D1255" s="4" t="s">
        <v>106</v>
      </c>
      <c r="E1255" s="4" t="s">
        <v>127</v>
      </c>
      <c r="F1255" s="12">
        <v>550</v>
      </c>
      <c r="G1255" s="8">
        <v>19</v>
      </c>
      <c r="H1255" s="11">
        <v>800</v>
      </c>
      <c r="I1255" s="11">
        <v>15200</v>
      </c>
    </row>
    <row r="1256" spans="1:9" x14ac:dyDescent="0.45">
      <c r="A1256" s="2">
        <v>44346</v>
      </c>
      <c r="B1256" s="4" t="s">
        <v>138</v>
      </c>
      <c r="C1256" s="4" t="s">
        <v>111</v>
      </c>
      <c r="D1256" s="4" t="s">
        <v>106</v>
      </c>
      <c r="E1256" s="4" t="s">
        <v>127</v>
      </c>
      <c r="F1256" s="12">
        <v>550</v>
      </c>
      <c r="G1256" s="8">
        <v>6</v>
      </c>
      <c r="H1256" s="11">
        <v>800</v>
      </c>
      <c r="I1256" s="11">
        <v>4800</v>
      </c>
    </row>
    <row r="1257" spans="1:9" x14ac:dyDescent="0.45">
      <c r="A1257" s="2">
        <v>43531</v>
      </c>
      <c r="B1257" s="4" t="s">
        <v>142</v>
      </c>
      <c r="C1257" s="4" t="s">
        <v>118</v>
      </c>
      <c r="D1257" s="4" t="s">
        <v>106</v>
      </c>
      <c r="E1257" s="4" t="s">
        <v>127</v>
      </c>
      <c r="F1257" s="12">
        <v>550</v>
      </c>
      <c r="G1257" s="8">
        <v>34</v>
      </c>
      <c r="H1257" s="11">
        <v>800</v>
      </c>
      <c r="I1257" s="11">
        <v>27200</v>
      </c>
    </row>
    <row r="1258" spans="1:9" x14ac:dyDescent="0.45">
      <c r="A1258" s="2">
        <v>44233</v>
      </c>
      <c r="B1258" s="4" t="s">
        <v>144</v>
      </c>
      <c r="C1258" s="4" t="s">
        <v>118</v>
      </c>
      <c r="D1258" s="4" t="s">
        <v>106</v>
      </c>
      <c r="E1258" s="4" t="s">
        <v>127</v>
      </c>
      <c r="F1258" s="12">
        <v>550</v>
      </c>
      <c r="G1258" s="8">
        <v>175</v>
      </c>
      <c r="H1258" s="11">
        <v>800</v>
      </c>
      <c r="I1258" s="11">
        <v>140000</v>
      </c>
    </row>
    <row r="1259" spans="1:9" x14ac:dyDescent="0.45">
      <c r="A1259" s="2">
        <v>43505</v>
      </c>
      <c r="B1259" s="4" t="s">
        <v>145</v>
      </c>
      <c r="C1259" s="4" t="s">
        <v>105</v>
      </c>
      <c r="D1259" s="4" t="s">
        <v>106</v>
      </c>
      <c r="E1259" s="4" t="s">
        <v>127</v>
      </c>
      <c r="F1259" s="12">
        <v>550</v>
      </c>
      <c r="G1259" s="8">
        <v>81</v>
      </c>
      <c r="H1259" s="11">
        <v>800</v>
      </c>
      <c r="I1259" s="11">
        <v>64800</v>
      </c>
    </row>
    <row r="1260" spans="1:9" x14ac:dyDescent="0.45">
      <c r="A1260" s="2">
        <v>44352</v>
      </c>
      <c r="B1260" s="4" t="s">
        <v>145</v>
      </c>
      <c r="C1260" s="4" t="s">
        <v>105</v>
      </c>
      <c r="D1260" s="4" t="s">
        <v>106</v>
      </c>
      <c r="E1260" s="4" t="s">
        <v>127</v>
      </c>
      <c r="F1260" s="12">
        <v>550</v>
      </c>
      <c r="G1260" s="8">
        <v>98</v>
      </c>
      <c r="H1260" s="11">
        <v>800</v>
      </c>
      <c r="I1260" s="11">
        <v>78400</v>
      </c>
    </row>
    <row r="1261" spans="1:9" x14ac:dyDescent="0.45">
      <c r="A1261" s="2">
        <v>44404</v>
      </c>
      <c r="B1261" s="4" t="s">
        <v>145</v>
      </c>
      <c r="C1261" s="4" t="s">
        <v>111</v>
      </c>
      <c r="D1261" s="4" t="s">
        <v>106</v>
      </c>
      <c r="E1261" s="4" t="s">
        <v>127</v>
      </c>
      <c r="F1261" s="12">
        <v>550</v>
      </c>
      <c r="G1261" s="8">
        <v>44</v>
      </c>
      <c r="H1261" s="11">
        <v>800</v>
      </c>
      <c r="I1261" s="11">
        <v>35200</v>
      </c>
    </row>
    <row r="1262" spans="1:9" x14ac:dyDescent="0.45">
      <c r="A1262" s="2">
        <v>43391</v>
      </c>
      <c r="B1262" s="4" t="s">
        <v>141</v>
      </c>
      <c r="C1262" s="4" t="s">
        <v>114</v>
      </c>
      <c r="D1262" s="4" t="s">
        <v>106</v>
      </c>
      <c r="E1262" s="4" t="s">
        <v>127</v>
      </c>
      <c r="F1262" s="12">
        <v>550</v>
      </c>
      <c r="G1262" s="8">
        <v>267</v>
      </c>
      <c r="H1262" s="11">
        <v>800</v>
      </c>
      <c r="I1262" s="11">
        <v>213600</v>
      </c>
    </row>
    <row r="1263" spans="1:9" x14ac:dyDescent="0.45">
      <c r="A1263" s="2">
        <v>44337</v>
      </c>
      <c r="B1263" s="4" t="s">
        <v>120</v>
      </c>
      <c r="C1263" s="4" t="s">
        <v>114</v>
      </c>
      <c r="D1263" s="4" t="s">
        <v>106</v>
      </c>
      <c r="E1263" s="4" t="s">
        <v>127</v>
      </c>
      <c r="F1263" s="12">
        <v>550</v>
      </c>
      <c r="G1263" s="8">
        <v>10</v>
      </c>
      <c r="H1263" s="11">
        <v>800</v>
      </c>
      <c r="I1263" s="11">
        <v>8000</v>
      </c>
    </row>
    <row r="1264" spans="1:9" x14ac:dyDescent="0.45">
      <c r="A1264" s="2">
        <v>43715</v>
      </c>
      <c r="B1264" s="4" t="s">
        <v>138</v>
      </c>
      <c r="C1264" s="4" t="s">
        <v>114</v>
      </c>
      <c r="D1264" s="4" t="s">
        <v>106</v>
      </c>
      <c r="E1264" s="4" t="s">
        <v>127</v>
      </c>
      <c r="F1264" s="12">
        <v>550</v>
      </c>
      <c r="G1264" s="8">
        <v>139</v>
      </c>
      <c r="H1264" s="11">
        <v>800</v>
      </c>
      <c r="I1264" s="11">
        <v>111200</v>
      </c>
    </row>
    <row r="1265" spans="1:9" x14ac:dyDescent="0.45">
      <c r="A1265" s="2">
        <v>43343</v>
      </c>
      <c r="B1265" s="4" t="s">
        <v>122</v>
      </c>
      <c r="C1265" s="4" t="s">
        <v>108</v>
      </c>
      <c r="D1265" s="4" t="s">
        <v>106</v>
      </c>
      <c r="E1265" s="4" t="s">
        <v>127</v>
      </c>
      <c r="F1265" s="12">
        <v>550</v>
      </c>
      <c r="G1265" s="8">
        <v>107</v>
      </c>
      <c r="H1265" s="11">
        <v>800</v>
      </c>
      <c r="I1265" s="11">
        <v>85600</v>
      </c>
    </row>
    <row r="1266" spans="1:9" x14ac:dyDescent="0.45">
      <c r="A1266" s="2">
        <v>43679</v>
      </c>
      <c r="B1266" s="4" t="s">
        <v>122</v>
      </c>
      <c r="C1266" s="4" t="s">
        <v>118</v>
      </c>
      <c r="D1266" s="4" t="s">
        <v>106</v>
      </c>
      <c r="E1266" s="4" t="s">
        <v>127</v>
      </c>
      <c r="F1266" s="12">
        <v>550</v>
      </c>
      <c r="G1266" s="8">
        <v>208</v>
      </c>
      <c r="H1266" s="11">
        <v>800</v>
      </c>
      <c r="I1266" s="11">
        <v>166400</v>
      </c>
    </row>
    <row r="1267" spans="1:9" x14ac:dyDescent="0.45">
      <c r="A1267" s="2">
        <v>43319</v>
      </c>
      <c r="B1267" s="4" t="s">
        <v>139</v>
      </c>
      <c r="C1267" s="4" t="s">
        <v>108</v>
      </c>
      <c r="D1267" s="4" t="s">
        <v>106</v>
      </c>
      <c r="E1267" s="4" t="s">
        <v>127</v>
      </c>
      <c r="F1267" s="12">
        <v>550</v>
      </c>
      <c r="G1267" s="8">
        <v>81</v>
      </c>
      <c r="H1267" s="11">
        <v>800</v>
      </c>
      <c r="I1267" s="11">
        <v>64800</v>
      </c>
    </row>
    <row r="1268" spans="1:9" x14ac:dyDescent="0.45">
      <c r="A1268" s="2">
        <v>43893</v>
      </c>
      <c r="B1268" s="4" t="s">
        <v>135</v>
      </c>
      <c r="C1268" s="4" t="s">
        <v>118</v>
      </c>
      <c r="D1268" s="4" t="s">
        <v>106</v>
      </c>
      <c r="E1268" s="4" t="s">
        <v>127</v>
      </c>
      <c r="F1268" s="12">
        <v>550</v>
      </c>
      <c r="G1268" s="8">
        <v>6</v>
      </c>
      <c r="H1268" s="11">
        <v>800</v>
      </c>
      <c r="I1268" s="11">
        <v>4800</v>
      </c>
    </row>
    <row r="1269" spans="1:9" x14ac:dyDescent="0.45">
      <c r="A1269" s="2">
        <v>44211</v>
      </c>
      <c r="B1269" s="4" t="s">
        <v>144</v>
      </c>
      <c r="C1269" s="4" t="s">
        <v>118</v>
      </c>
      <c r="D1269" s="4" t="s">
        <v>106</v>
      </c>
      <c r="E1269" s="4" t="s">
        <v>127</v>
      </c>
      <c r="F1269" s="12">
        <v>550</v>
      </c>
      <c r="G1269" s="8">
        <v>219</v>
      </c>
      <c r="H1269" s="11">
        <v>800</v>
      </c>
      <c r="I1269" s="11">
        <v>175200</v>
      </c>
    </row>
    <row r="1270" spans="1:9" x14ac:dyDescent="0.45">
      <c r="A1270" s="2">
        <v>43789</v>
      </c>
      <c r="B1270" s="4" t="s">
        <v>136</v>
      </c>
      <c r="C1270" s="4" t="s">
        <v>114</v>
      </c>
      <c r="D1270" s="4" t="s">
        <v>106</v>
      </c>
      <c r="E1270" s="4" t="s">
        <v>127</v>
      </c>
      <c r="F1270" s="12">
        <v>550</v>
      </c>
      <c r="G1270" s="8">
        <v>1</v>
      </c>
      <c r="H1270" s="11">
        <v>800</v>
      </c>
      <c r="I1270" s="11">
        <v>800</v>
      </c>
    </row>
    <row r="1271" spans="1:9" x14ac:dyDescent="0.45">
      <c r="A1271" s="2">
        <v>43268</v>
      </c>
      <c r="B1271" s="4" t="s">
        <v>123</v>
      </c>
      <c r="C1271" s="4" t="s">
        <v>112</v>
      </c>
      <c r="D1271" s="4" t="s">
        <v>106</v>
      </c>
      <c r="E1271" s="4" t="s">
        <v>127</v>
      </c>
      <c r="F1271" s="12">
        <v>550</v>
      </c>
      <c r="G1271" s="8">
        <v>35</v>
      </c>
      <c r="H1271" s="11">
        <v>800</v>
      </c>
      <c r="I1271" s="11">
        <v>28000</v>
      </c>
    </row>
    <row r="1272" spans="1:9" x14ac:dyDescent="0.45">
      <c r="A1272" s="2">
        <v>44534</v>
      </c>
      <c r="B1272" s="4" t="s">
        <v>138</v>
      </c>
      <c r="C1272" s="4" t="s">
        <v>108</v>
      </c>
      <c r="D1272" s="4" t="s">
        <v>106</v>
      </c>
      <c r="E1272" s="4" t="s">
        <v>127</v>
      </c>
      <c r="F1272" s="12">
        <v>550</v>
      </c>
      <c r="G1272" s="8">
        <v>40</v>
      </c>
      <c r="H1272" s="11">
        <v>800</v>
      </c>
      <c r="I1272" s="11">
        <v>32000</v>
      </c>
    </row>
    <row r="1273" spans="1:9" x14ac:dyDescent="0.45">
      <c r="A1273" s="2">
        <v>44207</v>
      </c>
      <c r="B1273" s="4" t="s">
        <v>139</v>
      </c>
      <c r="C1273" s="4" t="s">
        <v>111</v>
      </c>
      <c r="D1273" s="4" t="s">
        <v>106</v>
      </c>
      <c r="E1273" s="4" t="s">
        <v>127</v>
      </c>
      <c r="F1273" s="12">
        <v>550</v>
      </c>
      <c r="G1273" s="8">
        <v>49</v>
      </c>
      <c r="H1273" s="11">
        <v>800</v>
      </c>
      <c r="I1273" s="11">
        <v>39200</v>
      </c>
    </row>
    <row r="1274" spans="1:9" x14ac:dyDescent="0.45">
      <c r="A1274" s="2">
        <v>43354</v>
      </c>
      <c r="B1274" s="4" t="s">
        <v>124</v>
      </c>
      <c r="C1274" s="4" t="s">
        <v>108</v>
      </c>
      <c r="D1274" s="4" t="s">
        <v>106</v>
      </c>
      <c r="E1274" s="4" t="s">
        <v>127</v>
      </c>
      <c r="F1274" s="12">
        <v>550</v>
      </c>
      <c r="G1274" s="8">
        <v>88</v>
      </c>
      <c r="H1274" s="11">
        <v>800</v>
      </c>
      <c r="I1274" s="11">
        <v>70400</v>
      </c>
    </row>
    <row r="1275" spans="1:9" x14ac:dyDescent="0.45">
      <c r="A1275" s="2">
        <v>44265</v>
      </c>
      <c r="B1275" s="4" t="s">
        <v>137</v>
      </c>
      <c r="C1275" s="4" t="s">
        <v>118</v>
      </c>
      <c r="D1275" s="4" t="s">
        <v>106</v>
      </c>
      <c r="E1275" s="4" t="s">
        <v>127</v>
      </c>
      <c r="F1275" s="12">
        <v>550</v>
      </c>
      <c r="G1275" s="8">
        <v>88</v>
      </c>
      <c r="H1275" s="11">
        <v>800</v>
      </c>
      <c r="I1275" s="11">
        <v>70400</v>
      </c>
    </row>
    <row r="1276" spans="1:9" x14ac:dyDescent="0.45">
      <c r="A1276" s="2">
        <v>44403</v>
      </c>
      <c r="B1276" s="4" t="s">
        <v>120</v>
      </c>
      <c r="C1276" s="4" t="s">
        <v>118</v>
      </c>
      <c r="D1276" s="4" t="s">
        <v>106</v>
      </c>
      <c r="E1276" s="4" t="s">
        <v>127</v>
      </c>
      <c r="F1276" s="12">
        <v>550</v>
      </c>
      <c r="G1276" s="8">
        <v>220</v>
      </c>
      <c r="H1276" s="11">
        <v>800</v>
      </c>
      <c r="I1276" s="11">
        <v>176000</v>
      </c>
    </row>
    <row r="1277" spans="1:9" x14ac:dyDescent="0.45">
      <c r="A1277" s="2">
        <v>43344</v>
      </c>
      <c r="B1277" s="4" t="s">
        <v>140</v>
      </c>
      <c r="C1277" s="4" t="s">
        <v>112</v>
      </c>
      <c r="D1277" s="4" t="s">
        <v>106</v>
      </c>
      <c r="E1277" s="4" t="s">
        <v>127</v>
      </c>
      <c r="F1277" s="12">
        <v>550</v>
      </c>
      <c r="G1277" s="8">
        <v>141</v>
      </c>
      <c r="H1277" s="11">
        <v>800</v>
      </c>
      <c r="I1277" s="11">
        <v>112800</v>
      </c>
    </row>
    <row r="1278" spans="1:9" x14ac:dyDescent="0.45">
      <c r="A1278" s="2">
        <v>44538</v>
      </c>
      <c r="B1278" s="4" t="s">
        <v>141</v>
      </c>
      <c r="C1278" s="4" t="s">
        <v>111</v>
      </c>
      <c r="D1278" s="4" t="s">
        <v>106</v>
      </c>
      <c r="E1278" s="4" t="s">
        <v>127</v>
      </c>
      <c r="F1278" s="12">
        <v>550</v>
      </c>
      <c r="G1278" s="8">
        <v>46</v>
      </c>
      <c r="H1278" s="11">
        <v>800</v>
      </c>
      <c r="I1278" s="11">
        <v>36800</v>
      </c>
    </row>
    <row r="1279" spans="1:9" x14ac:dyDescent="0.45">
      <c r="A1279" s="2">
        <v>43673</v>
      </c>
      <c r="B1279" s="4" t="s">
        <v>137</v>
      </c>
      <c r="C1279" s="4" t="s">
        <v>114</v>
      </c>
      <c r="D1279" s="4" t="s">
        <v>106</v>
      </c>
      <c r="E1279" s="4" t="s">
        <v>127</v>
      </c>
      <c r="F1279" s="12">
        <v>550</v>
      </c>
      <c r="G1279" s="8">
        <v>61</v>
      </c>
      <c r="H1279" s="11">
        <v>800</v>
      </c>
      <c r="I1279" s="11">
        <v>48800</v>
      </c>
    </row>
    <row r="1280" spans="1:9" x14ac:dyDescent="0.45">
      <c r="A1280" s="2">
        <v>44381</v>
      </c>
      <c r="B1280" s="4" t="s">
        <v>145</v>
      </c>
      <c r="C1280" s="4" t="s">
        <v>108</v>
      </c>
      <c r="D1280" s="4" t="s">
        <v>106</v>
      </c>
      <c r="E1280" s="4" t="s">
        <v>127</v>
      </c>
      <c r="F1280" s="12">
        <v>550</v>
      </c>
      <c r="G1280" s="8">
        <v>148</v>
      </c>
      <c r="H1280" s="11">
        <v>800</v>
      </c>
      <c r="I1280" s="11">
        <v>118400</v>
      </c>
    </row>
    <row r="1281" spans="1:9" x14ac:dyDescent="0.45">
      <c r="A1281" s="2">
        <v>44260</v>
      </c>
      <c r="B1281" s="4" t="s">
        <v>119</v>
      </c>
      <c r="C1281" s="4" t="s">
        <v>112</v>
      </c>
      <c r="D1281" s="4" t="s">
        <v>106</v>
      </c>
      <c r="E1281" s="4" t="s">
        <v>127</v>
      </c>
      <c r="F1281" s="12">
        <v>550</v>
      </c>
      <c r="G1281" s="8">
        <v>60</v>
      </c>
      <c r="H1281" s="11">
        <v>800</v>
      </c>
      <c r="I1281" s="11">
        <v>48000</v>
      </c>
    </row>
    <row r="1282" spans="1:9" x14ac:dyDescent="0.45">
      <c r="A1282" s="2">
        <v>44517</v>
      </c>
      <c r="B1282" s="4" t="s">
        <v>122</v>
      </c>
      <c r="C1282" s="4" t="s">
        <v>108</v>
      </c>
      <c r="D1282" s="4" t="s">
        <v>106</v>
      </c>
      <c r="E1282" s="4" t="s">
        <v>127</v>
      </c>
      <c r="F1282" s="12">
        <v>550</v>
      </c>
      <c r="G1282" s="8">
        <v>15</v>
      </c>
      <c r="H1282" s="11">
        <v>800</v>
      </c>
      <c r="I1282" s="11">
        <v>12000</v>
      </c>
    </row>
    <row r="1283" spans="1:9" x14ac:dyDescent="0.45">
      <c r="A1283" s="2">
        <v>43862</v>
      </c>
      <c r="B1283" s="4" t="s">
        <v>141</v>
      </c>
      <c r="C1283" s="4" t="s">
        <v>111</v>
      </c>
      <c r="D1283" s="4" t="s">
        <v>106</v>
      </c>
      <c r="E1283" s="4" t="s">
        <v>127</v>
      </c>
      <c r="F1283" s="12">
        <v>550</v>
      </c>
      <c r="G1283" s="8">
        <v>6</v>
      </c>
      <c r="H1283" s="11">
        <v>800</v>
      </c>
      <c r="I1283" s="11">
        <v>4800</v>
      </c>
    </row>
    <row r="1284" spans="1:9" x14ac:dyDescent="0.45">
      <c r="A1284" s="2">
        <v>43673</v>
      </c>
      <c r="B1284" s="4" t="s">
        <v>142</v>
      </c>
      <c r="C1284" s="4" t="s">
        <v>114</v>
      </c>
      <c r="D1284" s="4" t="s">
        <v>106</v>
      </c>
      <c r="E1284" s="4" t="s">
        <v>127</v>
      </c>
      <c r="F1284" s="12">
        <v>550</v>
      </c>
      <c r="G1284" s="8">
        <v>31</v>
      </c>
      <c r="H1284" s="11">
        <v>800</v>
      </c>
      <c r="I1284" s="11">
        <v>24800</v>
      </c>
    </row>
    <row r="1285" spans="1:9" x14ac:dyDescent="0.45">
      <c r="A1285" s="2">
        <v>44314</v>
      </c>
      <c r="B1285" s="4" t="s">
        <v>141</v>
      </c>
      <c r="C1285" s="4" t="s">
        <v>114</v>
      </c>
      <c r="D1285" s="4" t="s">
        <v>106</v>
      </c>
      <c r="E1285" s="4" t="s">
        <v>127</v>
      </c>
      <c r="F1285" s="12">
        <v>550</v>
      </c>
      <c r="G1285" s="8">
        <v>149</v>
      </c>
      <c r="H1285" s="11">
        <v>800</v>
      </c>
      <c r="I1285" s="11">
        <v>119200</v>
      </c>
    </row>
    <row r="1286" spans="1:9" x14ac:dyDescent="0.45">
      <c r="A1286" s="2">
        <v>43813</v>
      </c>
      <c r="B1286" s="4" t="s">
        <v>142</v>
      </c>
      <c r="C1286" s="4" t="s">
        <v>108</v>
      </c>
      <c r="D1286" s="4" t="s">
        <v>106</v>
      </c>
      <c r="E1286" s="4" t="s">
        <v>127</v>
      </c>
      <c r="F1286" s="12">
        <v>550</v>
      </c>
      <c r="G1286" s="8">
        <v>149</v>
      </c>
      <c r="H1286" s="11">
        <v>800</v>
      </c>
      <c r="I1286" s="11">
        <v>119200</v>
      </c>
    </row>
    <row r="1287" spans="1:9" x14ac:dyDescent="0.45">
      <c r="A1287" s="2">
        <v>44079</v>
      </c>
      <c r="B1287" s="4" t="s">
        <v>110</v>
      </c>
      <c r="C1287" s="4" t="s">
        <v>118</v>
      </c>
      <c r="D1287" s="4" t="s">
        <v>106</v>
      </c>
      <c r="E1287" s="4" t="s">
        <v>127</v>
      </c>
      <c r="F1287" s="12">
        <v>550</v>
      </c>
      <c r="G1287" s="8">
        <v>171</v>
      </c>
      <c r="H1287" s="11">
        <v>800</v>
      </c>
      <c r="I1287" s="11">
        <v>136800</v>
      </c>
    </row>
    <row r="1288" spans="1:9" x14ac:dyDescent="0.45">
      <c r="A1288" s="2">
        <v>43820</v>
      </c>
      <c r="B1288" s="4" t="s">
        <v>139</v>
      </c>
      <c r="C1288" s="4" t="s">
        <v>108</v>
      </c>
      <c r="D1288" s="4" t="s">
        <v>106</v>
      </c>
      <c r="E1288" s="4" t="s">
        <v>127</v>
      </c>
      <c r="F1288" s="12">
        <v>550</v>
      </c>
      <c r="G1288" s="8">
        <v>98</v>
      </c>
      <c r="H1288" s="11">
        <v>800</v>
      </c>
      <c r="I1288" s="11">
        <v>78400</v>
      </c>
    </row>
    <row r="1289" spans="1:9" x14ac:dyDescent="0.45">
      <c r="A1289" s="2">
        <v>44255</v>
      </c>
      <c r="B1289" s="4" t="s">
        <v>142</v>
      </c>
      <c r="C1289" s="4" t="s">
        <v>114</v>
      </c>
      <c r="D1289" s="4" t="s">
        <v>106</v>
      </c>
      <c r="E1289" s="4" t="s">
        <v>127</v>
      </c>
      <c r="F1289" s="12">
        <v>550</v>
      </c>
      <c r="G1289" s="8">
        <v>212</v>
      </c>
      <c r="H1289" s="11">
        <v>800</v>
      </c>
      <c r="I1289" s="11">
        <v>169600</v>
      </c>
    </row>
    <row r="1290" spans="1:9" x14ac:dyDescent="0.45">
      <c r="A1290" s="2">
        <v>43551</v>
      </c>
      <c r="B1290" s="4" t="s">
        <v>136</v>
      </c>
      <c r="C1290" s="4" t="s">
        <v>111</v>
      </c>
      <c r="D1290" s="4" t="s">
        <v>106</v>
      </c>
      <c r="E1290" s="4" t="s">
        <v>127</v>
      </c>
      <c r="F1290" s="12">
        <v>550</v>
      </c>
      <c r="G1290" s="8">
        <v>42</v>
      </c>
      <c r="H1290" s="11">
        <v>800</v>
      </c>
      <c r="I1290" s="11">
        <v>33600</v>
      </c>
    </row>
    <row r="1291" spans="1:9" x14ac:dyDescent="0.45">
      <c r="A1291" s="2">
        <v>44049</v>
      </c>
      <c r="B1291" s="4" t="s">
        <v>123</v>
      </c>
      <c r="C1291" s="4" t="s">
        <v>118</v>
      </c>
      <c r="D1291" s="4" t="s">
        <v>106</v>
      </c>
      <c r="E1291" s="4" t="s">
        <v>127</v>
      </c>
      <c r="F1291" s="12">
        <v>550</v>
      </c>
      <c r="G1291" s="8">
        <v>211</v>
      </c>
      <c r="H1291" s="11">
        <v>800</v>
      </c>
      <c r="I1291" s="11">
        <v>168800</v>
      </c>
    </row>
    <row r="1292" spans="1:9" x14ac:dyDescent="0.45">
      <c r="A1292" s="2">
        <v>43963</v>
      </c>
      <c r="B1292" s="4" t="s">
        <v>110</v>
      </c>
      <c r="C1292" s="4" t="s">
        <v>105</v>
      </c>
      <c r="D1292" s="4" t="s">
        <v>106</v>
      </c>
      <c r="E1292" s="4" t="s">
        <v>127</v>
      </c>
      <c r="F1292" s="12">
        <v>550</v>
      </c>
      <c r="G1292" s="8">
        <v>83</v>
      </c>
      <c r="H1292" s="11">
        <v>800</v>
      </c>
      <c r="I1292" s="11">
        <v>66400</v>
      </c>
    </row>
    <row r="1293" spans="1:9" x14ac:dyDescent="0.45">
      <c r="A1293" s="2">
        <v>43742</v>
      </c>
      <c r="B1293" s="4" t="s">
        <v>109</v>
      </c>
      <c r="C1293" s="4" t="s">
        <v>114</v>
      </c>
      <c r="D1293" s="4" t="s">
        <v>106</v>
      </c>
      <c r="E1293" s="4" t="s">
        <v>127</v>
      </c>
      <c r="F1293" s="12">
        <v>550</v>
      </c>
      <c r="G1293" s="8">
        <v>44</v>
      </c>
      <c r="H1293" s="11">
        <v>800</v>
      </c>
      <c r="I1293" s="11">
        <v>35200</v>
      </c>
    </row>
    <row r="1294" spans="1:9" x14ac:dyDescent="0.45">
      <c r="A1294" s="2">
        <v>44486</v>
      </c>
      <c r="B1294" s="4" t="s">
        <v>126</v>
      </c>
      <c r="C1294" s="4" t="s">
        <v>111</v>
      </c>
      <c r="D1294" s="4" t="s">
        <v>106</v>
      </c>
      <c r="E1294" s="4" t="s">
        <v>127</v>
      </c>
      <c r="F1294" s="12">
        <v>550</v>
      </c>
      <c r="G1294" s="8">
        <v>31</v>
      </c>
      <c r="H1294" s="11">
        <v>800</v>
      </c>
      <c r="I1294" s="11">
        <v>24800</v>
      </c>
    </row>
    <row r="1295" spans="1:9" x14ac:dyDescent="0.45">
      <c r="A1295" s="2">
        <v>44198</v>
      </c>
      <c r="B1295" s="4" t="s">
        <v>138</v>
      </c>
      <c r="C1295" s="4" t="s">
        <v>112</v>
      </c>
      <c r="D1295" s="4" t="s">
        <v>106</v>
      </c>
      <c r="E1295" s="4" t="s">
        <v>127</v>
      </c>
      <c r="F1295" s="12">
        <v>550</v>
      </c>
      <c r="G1295" s="8">
        <v>51</v>
      </c>
      <c r="H1295" s="11">
        <v>800</v>
      </c>
      <c r="I1295" s="11">
        <v>40800</v>
      </c>
    </row>
    <row r="1296" spans="1:9" x14ac:dyDescent="0.45">
      <c r="A1296" s="2">
        <v>43711</v>
      </c>
      <c r="B1296" s="4" t="s">
        <v>113</v>
      </c>
      <c r="C1296" s="4" t="s">
        <v>118</v>
      </c>
      <c r="D1296" s="4" t="s">
        <v>106</v>
      </c>
      <c r="E1296" s="4" t="s">
        <v>127</v>
      </c>
      <c r="F1296" s="12">
        <v>550</v>
      </c>
      <c r="G1296" s="8">
        <v>135</v>
      </c>
      <c r="H1296" s="11">
        <v>800</v>
      </c>
      <c r="I1296" s="11">
        <v>108000</v>
      </c>
    </row>
    <row r="1297" spans="1:9" x14ac:dyDescent="0.45">
      <c r="A1297" s="2">
        <v>43693</v>
      </c>
      <c r="B1297" s="4" t="s">
        <v>145</v>
      </c>
      <c r="C1297" s="4" t="s">
        <v>105</v>
      </c>
      <c r="D1297" s="4" t="s">
        <v>106</v>
      </c>
      <c r="E1297" s="4" t="s">
        <v>127</v>
      </c>
      <c r="F1297" s="12">
        <v>550</v>
      </c>
      <c r="G1297" s="8">
        <v>58</v>
      </c>
      <c r="H1297" s="11">
        <v>800</v>
      </c>
      <c r="I1297" s="11">
        <v>46400</v>
      </c>
    </row>
    <row r="1298" spans="1:9" x14ac:dyDescent="0.45">
      <c r="A1298" s="2">
        <v>44240</v>
      </c>
      <c r="B1298" s="4" t="s">
        <v>124</v>
      </c>
      <c r="C1298" s="4" t="s">
        <v>114</v>
      </c>
      <c r="D1298" s="4" t="s">
        <v>106</v>
      </c>
      <c r="E1298" s="4" t="s">
        <v>127</v>
      </c>
      <c r="F1298" s="12">
        <v>550</v>
      </c>
      <c r="G1298" s="8">
        <v>143</v>
      </c>
      <c r="H1298" s="11">
        <v>800</v>
      </c>
      <c r="I1298" s="11">
        <v>114400</v>
      </c>
    </row>
    <row r="1299" spans="1:9" x14ac:dyDescent="0.45">
      <c r="A1299" s="2">
        <v>43351</v>
      </c>
      <c r="B1299" s="4" t="s">
        <v>117</v>
      </c>
      <c r="C1299" s="4" t="s">
        <v>105</v>
      </c>
      <c r="D1299" s="4" t="s">
        <v>106</v>
      </c>
      <c r="E1299" s="4" t="s">
        <v>127</v>
      </c>
      <c r="F1299" s="12">
        <v>550</v>
      </c>
      <c r="G1299" s="8">
        <v>18</v>
      </c>
      <c r="H1299" s="11">
        <v>800</v>
      </c>
      <c r="I1299" s="11">
        <v>14400</v>
      </c>
    </row>
    <row r="1300" spans="1:9" x14ac:dyDescent="0.45">
      <c r="A1300" s="2">
        <v>44393</v>
      </c>
      <c r="B1300" s="4" t="s">
        <v>143</v>
      </c>
      <c r="C1300" s="4" t="s">
        <v>108</v>
      </c>
      <c r="D1300" s="4" t="s">
        <v>106</v>
      </c>
      <c r="E1300" s="4" t="s">
        <v>127</v>
      </c>
      <c r="F1300" s="12">
        <v>550</v>
      </c>
      <c r="G1300" s="8">
        <v>2</v>
      </c>
      <c r="H1300" s="11">
        <v>800</v>
      </c>
      <c r="I1300" s="11">
        <v>1600</v>
      </c>
    </row>
    <row r="1301" spans="1:9" x14ac:dyDescent="0.45">
      <c r="A1301" s="2">
        <v>43288</v>
      </c>
      <c r="B1301" s="4" t="s">
        <v>141</v>
      </c>
      <c r="C1301" s="4" t="s">
        <v>111</v>
      </c>
      <c r="D1301" s="4" t="s">
        <v>106</v>
      </c>
      <c r="E1301" s="4" t="s">
        <v>127</v>
      </c>
      <c r="F1301" s="12">
        <v>550</v>
      </c>
      <c r="G1301" s="8">
        <v>14</v>
      </c>
      <c r="H1301" s="11">
        <v>800</v>
      </c>
      <c r="I1301" s="11">
        <v>11200</v>
      </c>
    </row>
    <row r="1302" spans="1:9" x14ac:dyDescent="0.45">
      <c r="A1302" s="2">
        <v>44219</v>
      </c>
      <c r="B1302" s="4" t="s">
        <v>117</v>
      </c>
      <c r="C1302" s="4" t="s">
        <v>118</v>
      </c>
      <c r="D1302" s="4" t="s">
        <v>106</v>
      </c>
      <c r="E1302" s="4" t="s">
        <v>127</v>
      </c>
      <c r="F1302" s="12">
        <v>550</v>
      </c>
      <c r="G1302" s="8">
        <v>42</v>
      </c>
      <c r="H1302" s="11">
        <v>800</v>
      </c>
      <c r="I1302" s="11">
        <v>33600</v>
      </c>
    </row>
    <row r="1303" spans="1:9" x14ac:dyDescent="0.45">
      <c r="A1303" s="2">
        <v>44283</v>
      </c>
      <c r="B1303" s="4" t="s">
        <v>136</v>
      </c>
      <c r="C1303" s="4" t="s">
        <v>112</v>
      </c>
      <c r="D1303" s="4" t="s">
        <v>106</v>
      </c>
      <c r="E1303" s="4" t="s">
        <v>127</v>
      </c>
      <c r="F1303" s="12">
        <v>550</v>
      </c>
      <c r="G1303" s="8">
        <v>191</v>
      </c>
      <c r="H1303" s="11">
        <v>800</v>
      </c>
      <c r="I1303" s="11">
        <v>152800</v>
      </c>
    </row>
    <row r="1304" spans="1:9" x14ac:dyDescent="0.45">
      <c r="A1304" s="2">
        <v>44517</v>
      </c>
      <c r="B1304" s="4" t="s">
        <v>116</v>
      </c>
      <c r="C1304" s="4" t="s">
        <v>114</v>
      </c>
      <c r="D1304" s="4" t="s">
        <v>106</v>
      </c>
      <c r="E1304" s="4" t="s">
        <v>127</v>
      </c>
      <c r="F1304" s="12">
        <v>550</v>
      </c>
      <c r="G1304" s="8">
        <v>25</v>
      </c>
      <c r="H1304" s="11">
        <v>800</v>
      </c>
      <c r="I1304" s="11">
        <v>20000</v>
      </c>
    </row>
    <row r="1305" spans="1:9" x14ac:dyDescent="0.45">
      <c r="A1305" s="2">
        <v>43121</v>
      </c>
      <c r="B1305" s="4" t="s">
        <v>139</v>
      </c>
      <c r="C1305" s="4" t="s">
        <v>111</v>
      </c>
      <c r="D1305" s="4" t="s">
        <v>106</v>
      </c>
      <c r="E1305" s="4" t="s">
        <v>127</v>
      </c>
      <c r="F1305" s="12">
        <v>550</v>
      </c>
      <c r="G1305" s="8">
        <v>8</v>
      </c>
      <c r="H1305" s="11">
        <v>800</v>
      </c>
      <c r="I1305" s="11">
        <v>6400</v>
      </c>
    </row>
    <row r="1306" spans="1:9" x14ac:dyDescent="0.45">
      <c r="A1306" s="2">
        <v>44222</v>
      </c>
      <c r="B1306" s="4" t="s">
        <v>142</v>
      </c>
      <c r="C1306" s="4" t="s">
        <v>112</v>
      </c>
      <c r="D1306" s="4" t="s">
        <v>106</v>
      </c>
      <c r="E1306" s="4" t="s">
        <v>127</v>
      </c>
      <c r="F1306" s="12">
        <v>550</v>
      </c>
      <c r="G1306" s="8">
        <v>133</v>
      </c>
      <c r="H1306" s="11">
        <v>800</v>
      </c>
      <c r="I1306" s="11">
        <v>106400</v>
      </c>
    </row>
    <row r="1307" spans="1:9" x14ac:dyDescent="0.45">
      <c r="A1307" s="2">
        <v>43940</v>
      </c>
      <c r="B1307" s="4" t="s">
        <v>143</v>
      </c>
      <c r="C1307" s="4" t="s">
        <v>108</v>
      </c>
      <c r="D1307" s="4" t="s">
        <v>106</v>
      </c>
      <c r="E1307" s="4" t="s">
        <v>127</v>
      </c>
      <c r="F1307" s="12">
        <v>550</v>
      </c>
      <c r="G1307" s="8">
        <v>23</v>
      </c>
      <c r="H1307" s="11">
        <v>800</v>
      </c>
      <c r="I1307" s="11">
        <v>18400</v>
      </c>
    </row>
    <row r="1308" spans="1:9" x14ac:dyDescent="0.45">
      <c r="A1308" s="2">
        <v>43455</v>
      </c>
      <c r="B1308" s="4" t="s">
        <v>136</v>
      </c>
      <c r="C1308" s="4" t="s">
        <v>111</v>
      </c>
      <c r="D1308" s="4" t="s">
        <v>106</v>
      </c>
      <c r="E1308" s="4" t="s">
        <v>127</v>
      </c>
      <c r="F1308" s="12">
        <v>550</v>
      </c>
      <c r="G1308" s="8">
        <v>24</v>
      </c>
      <c r="H1308" s="11">
        <v>800</v>
      </c>
      <c r="I1308" s="11">
        <v>19200</v>
      </c>
    </row>
    <row r="1309" spans="1:9" x14ac:dyDescent="0.45">
      <c r="A1309" s="2">
        <v>44329</v>
      </c>
      <c r="B1309" s="4" t="s">
        <v>124</v>
      </c>
      <c r="C1309" s="4" t="s">
        <v>105</v>
      </c>
      <c r="D1309" s="4" t="s">
        <v>106</v>
      </c>
      <c r="E1309" s="4" t="s">
        <v>127</v>
      </c>
      <c r="F1309" s="12">
        <v>550</v>
      </c>
      <c r="G1309" s="8">
        <v>51</v>
      </c>
      <c r="H1309" s="11">
        <v>800</v>
      </c>
      <c r="I1309" s="11">
        <v>40800</v>
      </c>
    </row>
    <row r="1310" spans="1:9" x14ac:dyDescent="0.45">
      <c r="A1310" s="2">
        <v>43806</v>
      </c>
      <c r="B1310" s="4" t="s">
        <v>139</v>
      </c>
      <c r="C1310" s="4" t="s">
        <v>114</v>
      </c>
      <c r="D1310" s="4" t="s">
        <v>106</v>
      </c>
      <c r="E1310" s="4" t="s">
        <v>127</v>
      </c>
      <c r="F1310" s="12">
        <v>550</v>
      </c>
      <c r="G1310" s="8">
        <v>68</v>
      </c>
      <c r="H1310" s="11">
        <v>800</v>
      </c>
      <c r="I1310" s="11">
        <v>54400</v>
      </c>
    </row>
    <row r="1311" spans="1:9" x14ac:dyDescent="0.45">
      <c r="A1311" s="2">
        <v>43134</v>
      </c>
      <c r="B1311" s="4" t="s">
        <v>145</v>
      </c>
      <c r="C1311" s="4" t="s">
        <v>114</v>
      </c>
      <c r="D1311" s="4" t="s">
        <v>106</v>
      </c>
      <c r="E1311" s="4" t="s">
        <v>127</v>
      </c>
      <c r="F1311" s="12">
        <v>550</v>
      </c>
      <c r="G1311" s="8">
        <v>28</v>
      </c>
      <c r="H1311" s="11">
        <v>800</v>
      </c>
      <c r="I1311" s="11">
        <v>22400</v>
      </c>
    </row>
    <row r="1312" spans="1:9" x14ac:dyDescent="0.45">
      <c r="A1312" s="2">
        <v>44493</v>
      </c>
      <c r="B1312" s="4" t="s">
        <v>123</v>
      </c>
      <c r="C1312" s="4" t="s">
        <v>108</v>
      </c>
      <c r="D1312" s="4" t="s">
        <v>106</v>
      </c>
      <c r="E1312" s="4" t="s">
        <v>127</v>
      </c>
      <c r="F1312" s="12">
        <v>550</v>
      </c>
      <c r="G1312" s="8">
        <v>35</v>
      </c>
      <c r="H1312" s="11">
        <v>800</v>
      </c>
      <c r="I1312" s="11">
        <v>28000</v>
      </c>
    </row>
    <row r="1313" spans="1:9" x14ac:dyDescent="0.45">
      <c r="A1313" s="2">
        <v>43415</v>
      </c>
      <c r="B1313" s="4" t="s">
        <v>142</v>
      </c>
      <c r="C1313" s="4" t="s">
        <v>114</v>
      </c>
      <c r="D1313" s="4" t="s">
        <v>106</v>
      </c>
      <c r="E1313" s="4" t="s">
        <v>127</v>
      </c>
      <c r="F1313" s="12">
        <v>550</v>
      </c>
      <c r="G1313" s="8">
        <v>199</v>
      </c>
      <c r="H1313" s="11">
        <v>800</v>
      </c>
      <c r="I1313" s="11">
        <v>159200</v>
      </c>
    </row>
    <row r="1314" spans="1:9" x14ac:dyDescent="0.45">
      <c r="A1314" s="2">
        <v>43250</v>
      </c>
      <c r="B1314" s="4" t="s">
        <v>144</v>
      </c>
      <c r="C1314" s="4" t="s">
        <v>114</v>
      </c>
      <c r="D1314" s="4" t="s">
        <v>106</v>
      </c>
      <c r="E1314" s="4" t="s">
        <v>128</v>
      </c>
      <c r="F1314" s="12">
        <v>550</v>
      </c>
      <c r="G1314" s="8">
        <v>56</v>
      </c>
      <c r="H1314" s="11">
        <v>800</v>
      </c>
      <c r="I1314" s="11">
        <v>44800</v>
      </c>
    </row>
    <row r="1315" spans="1:9" x14ac:dyDescent="0.45">
      <c r="A1315" s="2">
        <v>44274</v>
      </c>
      <c r="B1315" s="4" t="s">
        <v>137</v>
      </c>
      <c r="C1315" s="4" t="s">
        <v>105</v>
      </c>
      <c r="D1315" s="4" t="s">
        <v>106</v>
      </c>
      <c r="E1315" s="4" t="s">
        <v>128</v>
      </c>
      <c r="F1315" s="12">
        <v>550</v>
      </c>
      <c r="G1315" s="8">
        <v>55</v>
      </c>
      <c r="H1315" s="11">
        <v>800</v>
      </c>
      <c r="I1315" s="11">
        <v>44000</v>
      </c>
    </row>
    <row r="1316" spans="1:9" x14ac:dyDescent="0.45">
      <c r="A1316" s="2">
        <v>43193</v>
      </c>
      <c r="B1316" s="4" t="s">
        <v>115</v>
      </c>
      <c r="C1316" s="4" t="s">
        <v>112</v>
      </c>
      <c r="D1316" s="4" t="s">
        <v>106</v>
      </c>
      <c r="E1316" s="4" t="s">
        <v>128</v>
      </c>
      <c r="F1316" s="12">
        <v>550</v>
      </c>
      <c r="G1316" s="8">
        <v>60</v>
      </c>
      <c r="H1316" s="11">
        <v>800</v>
      </c>
      <c r="I1316" s="11">
        <v>48000</v>
      </c>
    </row>
    <row r="1317" spans="1:9" x14ac:dyDescent="0.45">
      <c r="A1317" s="2">
        <v>43797</v>
      </c>
      <c r="B1317" s="4" t="s">
        <v>140</v>
      </c>
      <c r="C1317" s="4" t="s">
        <v>118</v>
      </c>
      <c r="D1317" s="4" t="s">
        <v>106</v>
      </c>
      <c r="E1317" s="4" t="s">
        <v>128</v>
      </c>
      <c r="F1317" s="12">
        <v>550</v>
      </c>
      <c r="G1317" s="8">
        <v>81</v>
      </c>
      <c r="H1317" s="11">
        <v>800</v>
      </c>
      <c r="I1317" s="11">
        <v>64800</v>
      </c>
    </row>
    <row r="1318" spans="1:9" x14ac:dyDescent="0.45">
      <c r="A1318" s="2">
        <v>44466</v>
      </c>
      <c r="B1318" s="4" t="s">
        <v>119</v>
      </c>
      <c r="C1318" s="4" t="s">
        <v>112</v>
      </c>
      <c r="D1318" s="4" t="s">
        <v>106</v>
      </c>
      <c r="E1318" s="4" t="s">
        <v>128</v>
      </c>
      <c r="F1318" s="12">
        <v>550</v>
      </c>
      <c r="G1318" s="8">
        <v>126</v>
      </c>
      <c r="H1318" s="11">
        <v>800</v>
      </c>
      <c r="I1318" s="11">
        <v>100800</v>
      </c>
    </row>
    <row r="1319" spans="1:9" x14ac:dyDescent="0.45">
      <c r="A1319" s="2">
        <v>44287</v>
      </c>
      <c r="B1319" s="4" t="s">
        <v>135</v>
      </c>
      <c r="C1319" s="4" t="s">
        <v>108</v>
      </c>
      <c r="D1319" s="4" t="s">
        <v>106</v>
      </c>
      <c r="E1319" s="4" t="s">
        <v>128</v>
      </c>
      <c r="F1319" s="12">
        <v>550</v>
      </c>
      <c r="G1319" s="8">
        <v>58</v>
      </c>
      <c r="H1319" s="11">
        <v>800</v>
      </c>
      <c r="I1319" s="11">
        <v>46400</v>
      </c>
    </row>
    <row r="1320" spans="1:9" x14ac:dyDescent="0.45">
      <c r="A1320" s="2">
        <v>44456</v>
      </c>
      <c r="B1320" s="4" t="s">
        <v>116</v>
      </c>
      <c r="C1320" s="4" t="s">
        <v>118</v>
      </c>
      <c r="D1320" s="4" t="s">
        <v>106</v>
      </c>
      <c r="E1320" s="4" t="s">
        <v>128</v>
      </c>
      <c r="F1320" s="12">
        <v>550</v>
      </c>
      <c r="G1320" s="8">
        <v>124</v>
      </c>
      <c r="H1320" s="11">
        <v>800</v>
      </c>
      <c r="I1320" s="11">
        <v>99200</v>
      </c>
    </row>
    <row r="1321" spans="1:9" x14ac:dyDescent="0.45">
      <c r="A1321" s="2">
        <v>43105</v>
      </c>
      <c r="B1321" s="4" t="s">
        <v>138</v>
      </c>
      <c r="C1321" s="4" t="s">
        <v>112</v>
      </c>
      <c r="D1321" s="4" t="s">
        <v>106</v>
      </c>
      <c r="E1321" s="4" t="s">
        <v>128</v>
      </c>
      <c r="F1321" s="12">
        <v>550</v>
      </c>
      <c r="G1321" s="8">
        <v>154</v>
      </c>
      <c r="H1321" s="11">
        <v>800</v>
      </c>
      <c r="I1321" s="11">
        <v>123200</v>
      </c>
    </row>
    <row r="1322" spans="1:9" x14ac:dyDescent="0.45">
      <c r="A1322" s="2">
        <v>44464</v>
      </c>
      <c r="B1322" s="4" t="s">
        <v>144</v>
      </c>
      <c r="C1322" s="4" t="s">
        <v>105</v>
      </c>
      <c r="D1322" s="4" t="s">
        <v>106</v>
      </c>
      <c r="E1322" s="4" t="s">
        <v>128</v>
      </c>
      <c r="F1322" s="12">
        <v>550</v>
      </c>
      <c r="G1322" s="8">
        <v>50</v>
      </c>
      <c r="H1322" s="11">
        <v>800</v>
      </c>
      <c r="I1322" s="11">
        <v>40000</v>
      </c>
    </row>
    <row r="1323" spans="1:9" x14ac:dyDescent="0.45">
      <c r="A1323" s="2">
        <v>43435</v>
      </c>
      <c r="B1323" s="4" t="s">
        <v>121</v>
      </c>
      <c r="C1323" s="4" t="s">
        <v>108</v>
      </c>
      <c r="D1323" s="4" t="s">
        <v>106</v>
      </c>
      <c r="E1323" s="4" t="s">
        <v>128</v>
      </c>
      <c r="F1323" s="12">
        <v>550</v>
      </c>
      <c r="G1323" s="8">
        <v>27</v>
      </c>
      <c r="H1323" s="11">
        <v>800</v>
      </c>
      <c r="I1323" s="11">
        <v>21600</v>
      </c>
    </row>
    <row r="1324" spans="1:9" x14ac:dyDescent="0.45">
      <c r="A1324" s="2">
        <v>44456</v>
      </c>
      <c r="B1324" s="4" t="s">
        <v>145</v>
      </c>
      <c r="C1324" s="4" t="s">
        <v>118</v>
      </c>
      <c r="D1324" s="4" t="s">
        <v>106</v>
      </c>
      <c r="E1324" s="4" t="s">
        <v>128</v>
      </c>
      <c r="F1324" s="12">
        <v>550</v>
      </c>
      <c r="G1324" s="8">
        <v>133</v>
      </c>
      <c r="H1324" s="11">
        <v>800</v>
      </c>
      <c r="I1324" s="11">
        <v>106400</v>
      </c>
    </row>
    <row r="1325" spans="1:9" x14ac:dyDescent="0.45">
      <c r="A1325" s="2">
        <v>43911</v>
      </c>
      <c r="B1325" s="4" t="s">
        <v>138</v>
      </c>
      <c r="C1325" s="4" t="s">
        <v>118</v>
      </c>
      <c r="D1325" s="4" t="s">
        <v>106</v>
      </c>
      <c r="E1325" s="4" t="s">
        <v>128</v>
      </c>
      <c r="F1325" s="12">
        <v>550</v>
      </c>
      <c r="G1325" s="8">
        <v>4</v>
      </c>
      <c r="H1325" s="11">
        <v>800</v>
      </c>
      <c r="I1325" s="11">
        <v>3200</v>
      </c>
    </row>
    <row r="1326" spans="1:9" x14ac:dyDescent="0.45">
      <c r="A1326" s="2">
        <v>43862</v>
      </c>
      <c r="B1326" s="4" t="s">
        <v>136</v>
      </c>
      <c r="C1326" s="4" t="s">
        <v>114</v>
      </c>
      <c r="D1326" s="4" t="s">
        <v>106</v>
      </c>
      <c r="E1326" s="4" t="s">
        <v>128</v>
      </c>
      <c r="F1326" s="12">
        <v>550</v>
      </c>
      <c r="G1326" s="8">
        <v>54</v>
      </c>
      <c r="H1326" s="11">
        <v>800</v>
      </c>
      <c r="I1326" s="11">
        <v>43200</v>
      </c>
    </row>
    <row r="1327" spans="1:9" x14ac:dyDescent="0.45">
      <c r="A1327" s="2">
        <v>43444</v>
      </c>
      <c r="B1327" s="4" t="s">
        <v>144</v>
      </c>
      <c r="C1327" s="4" t="s">
        <v>108</v>
      </c>
      <c r="D1327" s="4" t="s">
        <v>106</v>
      </c>
      <c r="E1327" s="4" t="s">
        <v>128</v>
      </c>
      <c r="F1327" s="12">
        <v>550</v>
      </c>
      <c r="G1327" s="8">
        <v>18</v>
      </c>
      <c r="H1327" s="11">
        <v>800</v>
      </c>
      <c r="I1327" s="11">
        <v>14400</v>
      </c>
    </row>
    <row r="1328" spans="1:9" x14ac:dyDescent="0.45">
      <c r="A1328" s="2">
        <v>43586</v>
      </c>
      <c r="B1328" s="4" t="s">
        <v>137</v>
      </c>
      <c r="C1328" s="4" t="s">
        <v>105</v>
      </c>
      <c r="D1328" s="4" t="s">
        <v>106</v>
      </c>
      <c r="E1328" s="4" t="s">
        <v>128</v>
      </c>
      <c r="F1328" s="12">
        <v>550</v>
      </c>
      <c r="G1328" s="8">
        <v>25</v>
      </c>
      <c r="H1328" s="11">
        <v>800</v>
      </c>
      <c r="I1328" s="11">
        <v>20000</v>
      </c>
    </row>
    <row r="1329" spans="1:9" x14ac:dyDescent="0.45">
      <c r="A1329" s="2">
        <v>44326</v>
      </c>
      <c r="B1329" s="4" t="s">
        <v>119</v>
      </c>
      <c r="C1329" s="4" t="s">
        <v>108</v>
      </c>
      <c r="D1329" s="4" t="s">
        <v>106</v>
      </c>
      <c r="E1329" s="4" t="s">
        <v>128</v>
      </c>
      <c r="F1329" s="12">
        <v>550</v>
      </c>
      <c r="G1329" s="8">
        <v>85</v>
      </c>
      <c r="H1329" s="11">
        <v>800</v>
      </c>
      <c r="I1329" s="11">
        <v>68000</v>
      </c>
    </row>
    <row r="1330" spans="1:9" x14ac:dyDescent="0.45">
      <c r="A1330" s="2">
        <v>44359</v>
      </c>
      <c r="B1330" s="4" t="s">
        <v>124</v>
      </c>
      <c r="C1330" s="4" t="s">
        <v>118</v>
      </c>
      <c r="D1330" s="4" t="s">
        <v>106</v>
      </c>
      <c r="E1330" s="4" t="s">
        <v>128</v>
      </c>
      <c r="F1330" s="12">
        <v>550</v>
      </c>
      <c r="G1330" s="8">
        <v>88</v>
      </c>
      <c r="H1330" s="11">
        <v>800</v>
      </c>
      <c r="I1330" s="11">
        <v>70400</v>
      </c>
    </row>
    <row r="1331" spans="1:9" x14ac:dyDescent="0.45">
      <c r="A1331" s="2">
        <v>44274</v>
      </c>
      <c r="B1331" s="4" t="s">
        <v>115</v>
      </c>
      <c r="C1331" s="4" t="s">
        <v>112</v>
      </c>
      <c r="D1331" s="4" t="s">
        <v>106</v>
      </c>
      <c r="E1331" s="4" t="s">
        <v>128</v>
      </c>
      <c r="F1331" s="12">
        <v>550</v>
      </c>
      <c r="G1331" s="8">
        <v>80</v>
      </c>
      <c r="H1331" s="11">
        <v>800</v>
      </c>
      <c r="I1331" s="11">
        <v>64000</v>
      </c>
    </row>
    <row r="1332" spans="1:9" x14ac:dyDescent="0.45">
      <c r="A1332" s="2">
        <v>43824</v>
      </c>
      <c r="B1332" s="4" t="s">
        <v>116</v>
      </c>
      <c r="C1332" s="4" t="s">
        <v>111</v>
      </c>
      <c r="D1332" s="4" t="s">
        <v>106</v>
      </c>
      <c r="E1332" s="4" t="s">
        <v>128</v>
      </c>
      <c r="F1332" s="12">
        <v>550</v>
      </c>
      <c r="G1332" s="8">
        <v>1</v>
      </c>
      <c r="H1332" s="11">
        <v>800</v>
      </c>
      <c r="I1332" s="11">
        <v>800</v>
      </c>
    </row>
    <row r="1333" spans="1:9" x14ac:dyDescent="0.45">
      <c r="A1333" s="2">
        <v>43135</v>
      </c>
      <c r="B1333" s="4" t="s">
        <v>117</v>
      </c>
      <c r="C1333" s="4" t="s">
        <v>108</v>
      </c>
      <c r="D1333" s="4" t="s">
        <v>106</v>
      </c>
      <c r="E1333" s="4" t="s">
        <v>128</v>
      </c>
      <c r="F1333" s="12">
        <v>550</v>
      </c>
      <c r="G1333" s="8">
        <v>77</v>
      </c>
      <c r="H1333" s="11">
        <v>800</v>
      </c>
      <c r="I1333" s="11">
        <v>61600</v>
      </c>
    </row>
    <row r="1334" spans="1:9" x14ac:dyDescent="0.45">
      <c r="A1334" s="2">
        <v>44408</v>
      </c>
      <c r="B1334" s="4" t="s">
        <v>110</v>
      </c>
      <c r="C1334" s="4" t="s">
        <v>105</v>
      </c>
      <c r="D1334" s="4" t="s">
        <v>106</v>
      </c>
      <c r="E1334" s="4" t="s">
        <v>128</v>
      </c>
      <c r="F1334" s="12">
        <v>550</v>
      </c>
      <c r="G1334" s="8">
        <v>18</v>
      </c>
      <c r="H1334" s="11">
        <v>800</v>
      </c>
      <c r="I1334" s="11">
        <v>14400</v>
      </c>
    </row>
    <row r="1335" spans="1:9" x14ac:dyDescent="0.45">
      <c r="A1335" s="2">
        <v>43974</v>
      </c>
      <c r="B1335" s="4" t="s">
        <v>135</v>
      </c>
      <c r="C1335" s="4" t="s">
        <v>105</v>
      </c>
      <c r="D1335" s="4" t="s">
        <v>106</v>
      </c>
      <c r="E1335" s="4" t="s">
        <v>128</v>
      </c>
      <c r="F1335" s="12">
        <v>550</v>
      </c>
      <c r="G1335" s="8">
        <v>44</v>
      </c>
      <c r="H1335" s="11">
        <v>800</v>
      </c>
      <c r="I1335" s="11">
        <v>35200</v>
      </c>
    </row>
    <row r="1336" spans="1:9" x14ac:dyDescent="0.45">
      <c r="A1336" s="2">
        <v>43175</v>
      </c>
      <c r="B1336" s="4" t="s">
        <v>122</v>
      </c>
      <c r="C1336" s="4" t="s">
        <v>118</v>
      </c>
      <c r="D1336" s="4" t="s">
        <v>106</v>
      </c>
      <c r="E1336" s="4" t="s">
        <v>128</v>
      </c>
      <c r="F1336" s="12">
        <v>550</v>
      </c>
      <c r="G1336" s="8">
        <v>112</v>
      </c>
      <c r="H1336" s="11">
        <v>800</v>
      </c>
      <c r="I1336" s="11">
        <v>89600</v>
      </c>
    </row>
    <row r="1337" spans="1:9" x14ac:dyDescent="0.45">
      <c r="A1337" s="2">
        <v>43387</v>
      </c>
      <c r="B1337" s="4" t="s">
        <v>135</v>
      </c>
      <c r="C1337" s="4" t="s">
        <v>105</v>
      </c>
      <c r="D1337" s="4" t="s">
        <v>106</v>
      </c>
      <c r="E1337" s="4" t="s">
        <v>128</v>
      </c>
      <c r="F1337" s="12">
        <v>550</v>
      </c>
      <c r="G1337" s="8">
        <v>4</v>
      </c>
      <c r="H1337" s="11">
        <v>800</v>
      </c>
      <c r="I1337" s="11">
        <v>3200</v>
      </c>
    </row>
    <row r="1338" spans="1:9" x14ac:dyDescent="0.45">
      <c r="A1338" s="2">
        <v>43801</v>
      </c>
      <c r="B1338" s="4" t="s">
        <v>143</v>
      </c>
      <c r="C1338" s="4" t="s">
        <v>114</v>
      </c>
      <c r="D1338" s="4" t="s">
        <v>106</v>
      </c>
      <c r="E1338" s="4" t="s">
        <v>128</v>
      </c>
      <c r="F1338" s="12">
        <v>550</v>
      </c>
      <c r="G1338" s="8">
        <v>12</v>
      </c>
      <c r="H1338" s="11">
        <v>800</v>
      </c>
      <c r="I1338" s="11">
        <v>9600</v>
      </c>
    </row>
    <row r="1339" spans="1:9" x14ac:dyDescent="0.45">
      <c r="A1339" s="2">
        <v>43218</v>
      </c>
      <c r="B1339" s="4" t="s">
        <v>126</v>
      </c>
      <c r="C1339" s="4" t="s">
        <v>105</v>
      </c>
      <c r="D1339" s="4" t="s">
        <v>106</v>
      </c>
      <c r="E1339" s="4" t="s">
        <v>128</v>
      </c>
      <c r="F1339" s="12">
        <v>550</v>
      </c>
      <c r="G1339" s="8">
        <v>9</v>
      </c>
      <c r="H1339" s="11">
        <v>800</v>
      </c>
      <c r="I1339" s="11">
        <v>7200</v>
      </c>
    </row>
    <row r="1340" spans="1:9" x14ac:dyDescent="0.45">
      <c r="A1340" s="2">
        <v>44196</v>
      </c>
      <c r="B1340" s="4" t="s">
        <v>116</v>
      </c>
      <c r="C1340" s="4" t="s">
        <v>118</v>
      </c>
      <c r="D1340" s="4" t="s">
        <v>106</v>
      </c>
      <c r="E1340" s="4" t="s">
        <v>128</v>
      </c>
      <c r="F1340" s="12">
        <v>550</v>
      </c>
      <c r="G1340" s="8">
        <v>86</v>
      </c>
      <c r="H1340" s="11">
        <v>800</v>
      </c>
      <c r="I1340" s="11">
        <v>68800</v>
      </c>
    </row>
    <row r="1341" spans="1:9" x14ac:dyDescent="0.45">
      <c r="A1341" s="2">
        <v>44439</v>
      </c>
      <c r="B1341" s="4" t="s">
        <v>139</v>
      </c>
      <c r="C1341" s="4" t="s">
        <v>105</v>
      </c>
      <c r="D1341" s="4" t="s">
        <v>106</v>
      </c>
      <c r="E1341" s="4" t="s">
        <v>128</v>
      </c>
      <c r="F1341" s="12">
        <v>550</v>
      </c>
      <c r="G1341" s="8">
        <v>9</v>
      </c>
      <c r="H1341" s="11">
        <v>800</v>
      </c>
      <c r="I1341" s="11">
        <v>7200</v>
      </c>
    </row>
    <row r="1342" spans="1:9" x14ac:dyDescent="0.45">
      <c r="A1342" s="2">
        <v>43705</v>
      </c>
      <c r="B1342" s="4" t="s">
        <v>109</v>
      </c>
      <c r="C1342" s="4" t="s">
        <v>108</v>
      </c>
      <c r="D1342" s="4" t="s">
        <v>106</v>
      </c>
      <c r="E1342" s="4" t="s">
        <v>128</v>
      </c>
      <c r="F1342" s="12">
        <v>550</v>
      </c>
      <c r="G1342" s="8">
        <v>118</v>
      </c>
      <c r="H1342" s="11">
        <v>800</v>
      </c>
      <c r="I1342" s="11">
        <v>94400</v>
      </c>
    </row>
    <row r="1343" spans="1:9" x14ac:dyDescent="0.45">
      <c r="A1343" s="2">
        <v>43743</v>
      </c>
      <c r="B1343" s="4" t="s">
        <v>116</v>
      </c>
      <c r="C1343" s="4" t="s">
        <v>112</v>
      </c>
      <c r="D1343" s="4" t="s">
        <v>106</v>
      </c>
      <c r="E1343" s="4" t="s">
        <v>128</v>
      </c>
      <c r="F1343" s="12">
        <v>550</v>
      </c>
      <c r="G1343" s="8">
        <v>112</v>
      </c>
      <c r="H1343" s="11">
        <v>800</v>
      </c>
      <c r="I1343" s="11">
        <v>89600</v>
      </c>
    </row>
    <row r="1344" spans="1:9" x14ac:dyDescent="0.45">
      <c r="A1344" s="2">
        <v>44554</v>
      </c>
      <c r="B1344" s="4" t="s">
        <v>144</v>
      </c>
      <c r="C1344" s="4" t="s">
        <v>114</v>
      </c>
      <c r="D1344" s="4" t="s">
        <v>106</v>
      </c>
      <c r="E1344" s="4" t="s">
        <v>128</v>
      </c>
      <c r="F1344" s="12">
        <v>550</v>
      </c>
      <c r="G1344" s="8">
        <v>54</v>
      </c>
      <c r="H1344" s="11">
        <v>800</v>
      </c>
      <c r="I1344" s="11">
        <v>43200</v>
      </c>
    </row>
    <row r="1345" spans="1:9" x14ac:dyDescent="0.45">
      <c r="A1345" s="2">
        <v>43790</v>
      </c>
      <c r="B1345" s="4" t="s">
        <v>142</v>
      </c>
      <c r="C1345" s="4" t="s">
        <v>108</v>
      </c>
      <c r="D1345" s="4" t="s">
        <v>106</v>
      </c>
      <c r="E1345" s="4" t="s">
        <v>128</v>
      </c>
      <c r="F1345" s="12">
        <v>550</v>
      </c>
      <c r="G1345" s="8">
        <v>56</v>
      </c>
      <c r="H1345" s="11">
        <v>800</v>
      </c>
      <c r="I1345" s="11">
        <v>44800</v>
      </c>
    </row>
    <row r="1346" spans="1:9" x14ac:dyDescent="0.45">
      <c r="A1346" s="2">
        <v>44553</v>
      </c>
      <c r="B1346" s="4" t="s">
        <v>116</v>
      </c>
      <c r="C1346" s="4" t="s">
        <v>118</v>
      </c>
      <c r="D1346" s="4" t="s">
        <v>106</v>
      </c>
      <c r="E1346" s="4" t="s">
        <v>128</v>
      </c>
      <c r="F1346" s="12">
        <v>550</v>
      </c>
      <c r="G1346" s="8">
        <v>196</v>
      </c>
      <c r="H1346" s="11">
        <v>800</v>
      </c>
      <c r="I1346" s="11">
        <v>156800</v>
      </c>
    </row>
    <row r="1347" spans="1:9" x14ac:dyDescent="0.45">
      <c r="A1347" s="2">
        <v>43634</v>
      </c>
      <c r="B1347" s="4" t="s">
        <v>145</v>
      </c>
      <c r="C1347" s="4" t="s">
        <v>118</v>
      </c>
      <c r="D1347" s="4" t="s">
        <v>106</v>
      </c>
      <c r="E1347" s="4" t="s">
        <v>128</v>
      </c>
      <c r="F1347" s="12">
        <v>550</v>
      </c>
      <c r="G1347" s="8">
        <v>175</v>
      </c>
      <c r="H1347" s="11">
        <v>800</v>
      </c>
      <c r="I1347" s="11">
        <v>140000</v>
      </c>
    </row>
    <row r="1348" spans="1:9" x14ac:dyDescent="0.45">
      <c r="A1348" s="2">
        <v>44376</v>
      </c>
      <c r="B1348" s="4" t="s">
        <v>145</v>
      </c>
      <c r="C1348" s="4" t="s">
        <v>118</v>
      </c>
      <c r="D1348" s="4" t="s">
        <v>106</v>
      </c>
      <c r="E1348" s="4" t="s">
        <v>128</v>
      </c>
      <c r="F1348" s="12">
        <v>550</v>
      </c>
      <c r="G1348" s="8">
        <v>100</v>
      </c>
      <c r="H1348" s="11">
        <v>800</v>
      </c>
      <c r="I1348" s="11">
        <v>80000</v>
      </c>
    </row>
    <row r="1349" spans="1:9" x14ac:dyDescent="0.45">
      <c r="A1349" s="2">
        <v>44269</v>
      </c>
      <c r="B1349" s="4" t="s">
        <v>135</v>
      </c>
      <c r="C1349" s="4" t="s">
        <v>114</v>
      </c>
      <c r="D1349" s="4" t="s">
        <v>106</v>
      </c>
      <c r="E1349" s="4" t="s">
        <v>128</v>
      </c>
      <c r="F1349" s="12">
        <v>550</v>
      </c>
      <c r="G1349" s="8">
        <v>9</v>
      </c>
      <c r="H1349" s="11">
        <v>800</v>
      </c>
      <c r="I1349" s="11">
        <v>7200</v>
      </c>
    </row>
    <row r="1350" spans="1:9" x14ac:dyDescent="0.45">
      <c r="A1350" s="2">
        <v>44109</v>
      </c>
      <c r="B1350" s="4" t="s">
        <v>139</v>
      </c>
      <c r="C1350" s="4" t="s">
        <v>118</v>
      </c>
      <c r="D1350" s="4" t="s">
        <v>106</v>
      </c>
      <c r="E1350" s="4" t="s">
        <v>128</v>
      </c>
      <c r="F1350" s="12">
        <v>550</v>
      </c>
      <c r="G1350" s="8">
        <v>46</v>
      </c>
      <c r="H1350" s="11">
        <v>800</v>
      </c>
      <c r="I1350" s="11">
        <v>36800</v>
      </c>
    </row>
    <row r="1351" spans="1:9" x14ac:dyDescent="0.45">
      <c r="A1351" s="2">
        <v>44311</v>
      </c>
      <c r="B1351" s="4" t="s">
        <v>140</v>
      </c>
      <c r="C1351" s="4" t="s">
        <v>105</v>
      </c>
      <c r="D1351" s="4" t="s">
        <v>106</v>
      </c>
      <c r="E1351" s="4" t="s">
        <v>128</v>
      </c>
      <c r="F1351" s="12">
        <v>550</v>
      </c>
      <c r="G1351" s="8">
        <v>8</v>
      </c>
      <c r="H1351" s="11">
        <v>800</v>
      </c>
      <c r="I1351" s="11">
        <v>6400</v>
      </c>
    </row>
    <row r="1352" spans="1:9" x14ac:dyDescent="0.45">
      <c r="A1352" s="2">
        <v>44462</v>
      </c>
      <c r="B1352" s="4" t="s">
        <v>120</v>
      </c>
      <c r="C1352" s="4" t="s">
        <v>111</v>
      </c>
      <c r="D1352" s="4" t="s">
        <v>106</v>
      </c>
      <c r="E1352" s="4" t="s">
        <v>128</v>
      </c>
      <c r="F1352" s="12">
        <v>550</v>
      </c>
      <c r="G1352" s="8">
        <v>38</v>
      </c>
      <c r="H1352" s="11">
        <v>800</v>
      </c>
      <c r="I1352" s="11">
        <v>30400</v>
      </c>
    </row>
    <row r="1353" spans="1:9" x14ac:dyDescent="0.45">
      <c r="A1353" s="2">
        <v>43848</v>
      </c>
      <c r="B1353" s="4" t="s">
        <v>116</v>
      </c>
      <c r="C1353" s="4" t="s">
        <v>112</v>
      </c>
      <c r="D1353" s="4" t="s">
        <v>106</v>
      </c>
      <c r="E1353" s="4" t="s">
        <v>128</v>
      </c>
      <c r="F1353" s="12">
        <v>550</v>
      </c>
      <c r="G1353" s="8">
        <v>44</v>
      </c>
      <c r="H1353" s="11">
        <v>800</v>
      </c>
      <c r="I1353" s="11">
        <v>35200</v>
      </c>
    </row>
    <row r="1354" spans="1:9" x14ac:dyDescent="0.45">
      <c r="A1354" s="2">
        <v>43346</v>
      </c>
      <c r="B1354" s="4" t="s">
        <v>140</v>
      </c>
      <c r="C1354" s="4" t="s">
        <v>112</v>
      </c>
      <c r="D1354" s="4" t="s">
        <v>106</v>
      </c>
      <c r="E1354" s="4" t="s">
        <v>128</v>
      </c>
      <c r="F1354" s="12">
        <v>550</v>
      </c>
      <c r="G1354" s="8">
        <v>150</v>
      </c>
      <c r="H1354" s="11">
        <v>800</v>
      </c>
      <c r="I1354" s="11">
        <v>120000</v>
      </c>
    </row>
    <row r="1355" spans="1:9" x14ac:dyDescent="0.45">
      <c r="A1355" s="2">
        <v>44012</v>
      </c>
      <c r="B1355" s="4" t="s">
        <v>137</v>
      </c>
      <c r="C1355" s="4" t="s">
        <v>114</v>
      </c>
      <c r="D1355" s="4" t="s">
        <v>106</v>
      </c>
      <c r="E1355" s="4" t="s">
        <v>128</v>
      </c>
      <c r="F1355" s="12">
        <v>550</v>
      </c>
      <c r="G1355" s="8">
        <v>134</v>
      </c>
      <c r="H1355" s="11">
        <v>800</v>
      </c>
      <c r="I1355" s="11">
        <v>107200</v>
      </c>
    </row>
    <row r="1356" spans="1:9" x14ac:dyDescent="0.45">
      <c r="A1356" s="2">
        <v>44376</v>
      </c>
      <c r="B1356" s="4" t="s">
        <v>117</v>
      </c>
      <c r="C1356" s="4" t="s">
        <v>108</v>
      </c>
      <c r="D1356" s="4" t="s">
        <v>106</v>
      </c>
      <c r="E1356" s="4" t="s">
        <v>128</v>
      </c>
      <c r="F1356" s="12">
        <v>550</v>
      </c>
      <c r="G1356" s="8">
        <v>104</v>
      </c>
      <c r="H1356" s="11">
        <v>800</v>
      </c>
      <c r="I1356" s="11">
        <v>83200</v>
      </c>
    </row>
    <row r="1357" spans="1:9" x14ac:dyDescent="0.45">
      <c r="A1357" s="2">
        <v>44517</v>
      </c>
      <c r="B1357" s="4" t="s">
        <v>142</v>
      </c>
      <c r="C1357" s="4" t="s">
        <v>105</v>
      </c>
      <c r="D1357" s="4" t="s">
        <v>106</v>
      </c>
      <c r="E1357" s="4" t="s">
        <v>128</v>
      </c>
      <c r="F1357" s="12">
        <v>550</v>
      </c>
      <c r="G1357" s="8">
        <v>50</v>
      </c>
      <c r="H1357" s="11">
        <v>800</v>
      </c>
      <c r="I1357" s="11">
        <v>40000</v>
      </c>
    </row>
    <row r="1358" spans="1:9" x14ac:dyDescent="0.45">
      <c r="A1358" s="2">
        <v>43865</v>
      </c>
      <c r="B1358" s="4" t="s">
        <v>121</v>
      </c>
      <c r="C1358" s="4" t="s">
        <v>118</v>
      </c>
      <c r="D1358" s="4" t="s">
        <v>106</v>
      </c>
      <c r="E1358" s="4" t="s">
        <v>128</v>
      </c>
      <c r="F1358" s="12">
        <v>550</v>
      </c>
      <c r="G1358" s="8">
        <v>13</v>
      </c>
      <c r="H1358" s="11">
        <v>800</v>
      </c>
      <c r="I1358" s="11">
        <v>10400</v>
      </c>
    </row>
    <row r="1359" spans="1:9" x14ac:dyDescent="0.45">
      <c r="A1359" s="2">
        <v>43503</v>
      </c>
      <c r="B1359" s="4" t="s">
        <v>137</v>
      </c>
      <c r="C1359" s="4" t="s">
        <v>112</v>
      </c>
      <c r="D1359" s="4" t="s">
        <v>106</v>
      </c>
      <c r="E1359" s="4" t="s">
        <v>128</v>
      </c>
      <c r="F1359" s="12">
        <v>550</v>
      </c>
      <c r="G1359" s="8">
        <v>87</v>
      </c>
      <c r="H1359" s="11">
        <v>800</v>
      </c>
      <c r="I1359" s="11">
        <v>69600</v>
      </c>
    </row>
    <row r="1360" spans="1:9" x14ac:dyDescent="0.45">
      <c r="A1360" s="2">
        <v>44458</v>
      </c>
      <c r="B1360" s="4" t="s">
        <v>138</v>
      </c>
      <c r="C1360" s="4" t="s">
        <v>118</v>
      </c>
      <c r="D1360" s="4" t="s">
        <v>106</v>
      </c>
      <c r="E1360" s="4" t="s">
        <v>128</v>
      </c>
      <c r="F1360" s="12">
        <v>550</v>
      </c>
      <c r="G1360" s="8">
        <v>20</v>
      </c>
      <c r="H1360" s="11">
        <v>800</v>
      </c>
      <c r="I1360" s="11">
        <v>16000</v>
      </c>
    </row>
    <row r="1361" spans="1:9" x14ac:dyDescent="0.45">
      <c r="A1361" s="2">
        <v>43135</v>
      </c>
      <c r="B1361" s="4" t="s">
        <v>126</v>
      </c>
      <c r="C1361" s="4" t="s">
        <v>108</v>
      </c>
      <c r="D1361" s="4" t="s">
        <v>106</v>
      </c>
      <c r="E1361" s="4" t="s">
        <v>128</v>
      </c>
      <c r="F1361" s="12">
        <v>550</v>
      </c>
      <c r="G1361" s="8">
        <v>116</v>
      </c>
      <c r="H1361" s="11">
        <v>800</v>
      </c>
      <c r="I1361" s="11">
        <v>92800</v>
      </c>
    </row>
    <row r="1362" spans="1:9" x14ac:dyDescent="0.45">
      <c r="A1362" s="2">
        <v>43214</v>
      </c>
      <c r="B1362" s="4" t="s">
        <v>135</v>
      </c>
      <c r="C1362" s="4" t="s">
        <v>114</v>
      </c>
      <c r="D1362" s="4" t="s">
        <v>106</v>
      </c>
      <c r="E1362" s="4" t="s">
        <v>128</v>
      </c>
      <c r="F1362" s="12">
        <v>550</v>
      </c>
      <c r="G1362" s="8">
        <v>66</v>
      </c>
      <c r="H1362" s="11">
        <v>800</v>
      </c>
      <c r="I1362" s="11">
        <v>52800</v>
      </c>
    </row>
    <row r="1363" spans="1:9" x14ac:dyDescent="0.45">
      <c r="A1363" s="2">
        <v>44333</v>
      </c>
      <c r="B1363" s="4" t="s">
        <v>135</v>
      </c>
      <c r="C1363" s="4" t="s">
        <v>112</v>
      </c>
      <c r="D1363" s="4" t="s">
        <v>106</v>
      </c>
      <c r="E1363" s="4" t="s">
        <v>128</v>
      </c>
      <c r="F1363" s="12">
        <v>550</v>
      </c>
      <c r="G1363" s="8">
        <v>42</v>
      </c>
      <c r="H1363" s="11">
        <v>800</v>
      </c>
      <c r="I1363" s="11">
        <v>33600</v>
      </c>
    </row>
    <row r="1364" spans="1:9" x14ac:dyDescent="0.45">
      <c r="A1364" s="2">
        <v>44466</v>
      </c>
      <c r="B1364" s="4" t="s">
        <v>110</v>
      </c>
      <c r="C1364" s="4" t="s">
        <v>114</v>
      </c>
      <c r="D1364" s="4" t="s">
        <v>106</v>
      </c>
      <c r="E1364" s="4" t="s">
        <v>128</v>
      </c>
      <c r="F1364" s="12">
        <v>550</v>
      </c>
      <c r="G1364" s="8">
        <v>66</v>
      </c>
      <c r="H1364" s="11">
        <v>800</v>
      </c>
      <c r="I1364" s="11">
        <v>52800</v>
      </c>
    </row>
    <row r="1365" spans="1:9" x14ac:dyDescent="0.45">
      <c r="A1365" s="2">
        <v>44526</v>
      </c>
      <c r="B1365" s="4" t="s">
        <v>141</v>
      </c>
      <c r="C1365" s="4" t="s">
        <v>112</v>
      </c>
      <c r="D1365" s="4" t="s">
        <v>106</v>
      </c>
      <c r="E1365" s="4" t="s">
        <v>128</v>
      </c>
      <c r="F1365" s="12">
        <v>550</v>
      </c>
      <c r="G1365" s="8">
        <v>70</v>
      </c>
      <c r="H1365" s="11">
        <v>800</v>
      </c>
      <c r="I1365" s="11">
        <v>56000</v>
      </c>
    </row>
    <row r="1366" spans="1:9" x14ac:dyDescent="0.45">
      <c r="A1366" s="2">
        <v>43356</v>
      </c>
      <c r="B1366" s="4" t="s">
        <v>138</v>
      </c>
      <c r="C1366" s="4" t="s">
        <v>114</v>
      </c>
      <c r="D1366" s="4" t="s">
        <v>106</v>
      </c>
      <c r="E1366" s="4" t="s">
        <v>128</v>
      </c>
      <c r="F1366" s="12">
        <v>550</v>
      </c>
      <c r="G1366" s="8">
        <v>197</v>
      </c>
      <c r="H1366" s="11">
        <v>800</v>
      </c>
      <c r="I1366" s="11">
        <v>157600</v>
      </c>
    </row>
    <row r="1367" spans="1:9" x14ac:dyDescent="0.45">
      <c r="A1367" s="2">
        <v>44426</v>
      </c>
      <c r="B1367" s="4" t="s">
        <v>110</v>
      </c>
      <c r="C1367" s="4" t="s">
        <v>114</v>
      </c>
      <c r="D1367" s="4" t="s">
        <v>106</v>
      </c>
      <c r="E1367" s="4" t="s">
        <v>128</v>
      </c>
      <c r="F1367" s="12">
        <v>550</v>
      </c>
      <c r="G1367" s="8">
        <v>140</v>
      </c>
      <c r="H1367" s="11">
        <v>800</v>
      </c>
      <c r="I1367" s="11">
        <v>112000</v>
      </c>
    </row>
    <row r="1368" spans="1:9" x14ac:dyDescent="0.45">
      <c r="A1368" s="2">
        <v>44330</v>
      </c>
      <c r="B1368" s="4" t="s">
        <v>145</v>
      </c>
      <c r="C1368" s="4" t="s">
        <v>112</v>
      </c>
      <c r="D1368" s="4" t="s">
        <v>106</v>
      </c>
      <c r="E1368" s="4" t="s">
        <v>128</v>
      </c>
      <c r="F1368" s="12">
        <v>550</v>
      </c>
      <c r="G1368" s="8">
        <v>25</v>
      </c>
      <c r="H1368" s="11">
        <v>800</v>
      </c>
      <c r="I1368" s="11">
        <v>20000</v>
      </c>
    </row>
    <row r="1369" spans="1:9" x14ac:dyDescent="0.45">
      <c r="A1369" s="2">
        <v>44485</v>
      </c>
      <c r="B1369" s="4" t="s">
        <v>138</v>
      </c>
      <c r="C1369" s="4" t="s">
        <v>111</v>
      </c>
      <c r="D1369" s="4" t="s">
        <v>106</v>
      </c>
      <c r="E1369" s="4" t="s">
        <v>128</v>
      </c>
      <c r="F1369" s="12">
        <v>550</v>
      </c>
      <c r="G1369" s="8">
        <v>17</v>
      </c>
      <c r="H1369" s="11">
        <v>800</v>
      </c>
      <c r="I1369" s="11">
        <v>13600</v>
      </c>
    </row>
    <row r="1370" spans="1:9" x14ac:dyDescent="0.45">
      <c r="A1370" s="2">
        <v>44378</v>
      </c>
      <c r="B1370" s="4" t="s">
        <v>124</v>
      </c>
      <c r="C1370" s="4" t="s">
        <v>114</v>
      </c>
      <c r="D1370" s="4" t="s">
        <v>106</v>
      </c>
      <c r="E1370" s="4" t="s">
        <v>128</v>
      </c>
      <c r="F1370" s="12">
        <v>550</v>
      </c>
      <c r="G1370" s="8">
        <v>162</v>
      </c>
      <c r="H1370" s="11">
        <v>800</v>
      </c>
      <c r="I1370" s="11">
        <v>129600</v>
      </c>
    </row>
    <row r="1371" spans="1:9" x14ac:dyDescent="0.45">
      <c r="A1371" s="2">
        <v>43467</v>
      </c>
      <c r="B1371" s="4" t="s">
        <v>115</v>
      </c>
      <c r="C1371" s="4" t="s">
        <v>114</v>
      </c>
      <c r="D1371" s="4" t="s">
        <v>106</v>
      </c>
      <c r="E1371" s="4" t="s">
        <v>128</v>
      </c>
      <c r="F1371" s="12">
        <v>550</v>
      </c>
      <c r="G1371" s="8">
        <v>15</v>
      </c>
      <c r="H1371" s="11">
        <v>800</v>
      </c>
      <c r="I1371" s="11">
        <v>12000</v>
      </c>
    </row>
    <row r="1372" spans="1:9" x14ac:dyDescent="0.45">
      <c r="A1372" s="2">
        <v>44450</v>
      </c>
      <c r="B1372" s="4" t="s">
        <v>138</v>
      </c>
      <c r="C1372" s="4" t="s">
        <v>112</v>
      </c>
      <c r="D1372" s="4" t="s">
        <v>106</v>
      </c>
      <c r="E1372" s="4" t="s">
        <v>128</v>
      </c>
      <c r="F1372" s="12">
        <v>550</v>
      </c>
      <c r="G1372" s="8">
        <v>31</v>
      </c>
      <c r="H1372" s="11">
        <v>800</v>
      </c>
      <c r="I1372" s="11">
        <v>24800</v>
      </c>
    </row>
    <row r="1373" spans="1:9" x14ac:dyDescent="0.45">
      <c r="A1373" s="2">
        <v>44324</v>
      </c>
      <c r="B1373" s="4" t="s">
        <v>138</v>
      </c>
      <c r="C1373" s="4" t="s">
        <v>114</v>
      </c>
      <c r="D1373" s="4" t="s">
        <v>106</v>
      </c>
      <c r="E1373" s="4" t="s">
        <v>128</v>
      </c>
      <c r="F1373" s="12">
        <v>550</v>
      </c>
      <c r="G1373" s="8">
        <v>91</v>
      </c>
      <c r="H1373" s="11">
        <v>800</v>
      </c>
      <c r="I1373" s="11">
        <v>72800</v>
      </c>
    </row>
    <row r="1374" spans="1:9" x14ac:dyDescent="0.45">
      <c r="A1374" s="2">
        <v>44304</v>
      </c>
      <c r="B1374" s="4" t="s">
        <v>144</v>
      </c>
      <c r="C1374" s="4" t="s">
        <v>108</v>
      </c>
      <c r="D1374" s="4" t="s">
        <v>106</v>
      </c>
      <c r="E1374" s="4" t="s">
        <v>128</v>
      </c>
      <c r="F1374" s="12">
        <v>550</v>
      </c>
      <c r="G1374" s="8">
        <v>34</v>
      </c>
      <c r="H1374" s="11">
        <v>800</v>
      </c>
      <c r="I1374" s="11">
        <v>27200</v>
      </c>
    </row>
    <row r="1375" spans="1:9" x14ac:dyDescent="0.45">
      <c r="A1375" s="2">
        <v>43541</v>
      </c>
      <c r="B1375" s="4" t="s">
        <v>126</v>
      </c>
      <c r="C1375" s="4" t="s">
        <v>105</v>
      </c>
      <c r="D1375" s="4" t="s">
        <v>106</v>
      </c>
      <c r="E1375" s="4" t="s">
        <v>128</v>
      </c>
      <c r="F1375" s="12">
        <v>550</v>
      </c>
      <c r="G1375" s="8">
        <v>8</v>
      </c>
      <c r="H1375" s="11">
        <v>800</v>
      </c>
      <c r="I1375" s="11">
        <v>6400</v>
      </c>
    </row>
    <row r="1376" spans="1:9" x14ac:dyDescent="0.45">
      <c r="A1376" s="2">
        <v>43515</v>
      </c>
      <c r="B1376" s="4" t="s">
        <v>144</v>
      </c>
      <c r="C1376" s="4" t="s">
        <v>114</v>
      </c>
      <c r="D1376" s="4" t="s">
        <v>106</v>
      </c>
      <c r="E1376" s="4" t="s">
        <v>128</v>
      </c>
      <c r="F1376" s="12">
        <v>550</v>
      </c>
      <c r="G1376" s="8">
        <v>165</v>
      </c>
      <c r="H1376" s="11">
        <v>800</v>
      </c>
      <c r="I1376" s="11">
        <v>132000</v>
      </c>
    </row>
    <row r="1377" spans="1:9" x14ac:dyDescent="0.45">
      <c r="A1377" s="2">
        <v>44384</v>
      </c>
      <c r="B1377" s="4" t="s">
        <v>135</v>
      </c>
      <c r="C1377" s="4" t="s">
        <v>105</v>
      </c>
      <c r="D1377" s="4" t="s">
        <v>106</v>
      </c>
      <c r="E1377" s="4" t="s">
        <v>128</v>
      </c>
      <c r="F1377" s="12">
        <v>550</v>
      </c>
      <c r="G1377" s="8">
        <v>55</v>
      </c>
      <c r="H1377" s="11">
        <v>800</v>
      </c>
      <c r="I1377" s="11">
        <v>44000</v>
      </c>
    </row>
    <row r="1378" spans="1:9" x14ac:dyDescent="0.45">
      <c r="A1378" s="2">
        <v>44003</v>
      </c>
      <c r="B1378" s="4" t="s">
        <v>140</v>
      </c>
      <c r="C1378" s="4" t="s">
        <v>114</v>
      </c>
      <c r="D1378" s="4" t="s">
        <v>106</v>
      </c>
      <c r="E1378" s="4" t="s">
        <v>128</v>
      </c>
      <c r="F1378" s="12">
        <v>550</v>
      </c>
      <c r="G1378" s="8">
        <v>201</v>
      </c>
      <c r="H1378" s="11">
        <v>800</v>
      </c>
      <c r="I1378" s="11">
        <v>160800</v>
      </c>
    </row>
    <row r="1379" spans="1:9" x14ac:dyDescent="0.45">
      <c r="A1379" s="2">
        <v>43927</v>
      </c>
      <c r="B1379" s="4" t="s">
        <v>113</v>
      </c>
      <c r="C1379" s="4" t="s">
        <v>105</v>
      </c>
      <c r="D1379" s="4" t="s">
        <v>106</v>
      </c>
      <c r="E1379" s="4" t="s">
        <v>128</v>
      </c>
      <c r="F1379" s="12">
        <v>550</v>
      </c>
      <c r="G1379" s="8">
        <v>75</v>
      </c>
      <c r="H1379" s="11">
        <v>800</v>
      </c>
      <c r="I1379" s="11">
        <v>60000</v>
      </c>
    </row>
    <row r="1380" spans="1:9" x14ac:dyDescent="0.45">
      <c r="A1380" s="2">
        <v>44100</v>
      </c>
      <c r="B1380" s="4" t="s">
        <v>113</v>
      </c>
      <c r="C1380" s="4" t="s">
        <v>118</v>
      </c>
      <c r="D1380" s="4" t="s">
        <v>106</v>
      </c>
      <c r="E1380" s="4" t="s">
        <v>128</v>
      </c>
      <c r="F1380" s="12">
        <v>550</v>
      </c>
      <c r="G1380" s="8">
        <v>21</v>
      </c>
      <c r="H1380" s="11">
        <v>800</v>
      </c>
      <c r="I1380" s="11">
        <v>16800</v>
      </c>
    </row>
    <row r="1381" spans="1:9" x14ac:dyDescent="0.45">
      <c r="A1381" s="2">
        <v>44374</v>
      </c>
      <c r="B1381" s="4" t="s">
        <v>117</v>
      </c>
      <c r="C1381" s="4" t="s">
        <v>105</v>
      </c>
      <c r="D1381" s="4" t="s">
        <v>106</v>
      </c>
      <c r="E1381" s="4" t="s">
        <v>128</v>
      </c>
      <c r="F1381" s="12">
        <v>550</v>
      </c>
      <c r="G1381" s="8">
        <v>64</v>
      </c>
      <c r="H1381" s="11">
        <v>800</v>
      </c>
      <c r="I1381" s="11">
        <v>51200</v>
      </c>
    </row>
    <row r="1382" spans="1:9" x14ac:dyDescent="0.45">
      <c r="A1382" s="2">
        <v>43250</v>
      </c>
      <c r="B1382" s="4" t="s">
        <v>144</v>
      </c>
      <c r="C1382" s="4" t="s">
        <v>114</v>
      </c>
      <c r="D1382" s="4" t="s">
        <v>106</v>
      </c>
      <c r="E1382" s="4" t="s">
        <v>128</v>
      </c>
      <c r="F1382" s="12">
        <v>550</v>
      </c>
      <c r="G1382" s="8">
        <v>56</v>
      </c>
      <c r="H1382" s="11">
        <v>800</v>
      </c>
      <c r="I1382" s="11">
        <v>44800</v>
      </c>
    </row>
    <row r="1383" spans="1:9" x14ac:dyDescent="0.45">
      <c r="A1383" s="2">
        <v>44274</v>
      </c>
      <c r="B1383" s="4" t="s">
        <v>137</v>
      </c>
      <c r="C1383" s="4" t="s">
        <v>105</v>
      </c>
      <c r="D1383" s="4" t="s">
        <v>106</v>
      </c>
      <c r="E1383" s="4" t="s">
        <v>128</v>
      </c>
      <c r="F1383" s="12">
        <v>550</v>
      </c>
      <c r="G1383" s="8">
        <v>55</v>
      </c>
      <c r="H1383" s="11">
        <v>800</v>
      </c>
      <c r="I1383" s="11">
        <v>44000</v>
      </c>
    </row>
    <row r="1384" spans="1:9" x14ac:dyDescent="0.45">
      <c r="A1384" s="2">
        <v>43193</v>
      </c>
      <c r="B1384" s="4" t="s">
        <v>115</v>
      </c>
      <c r="C1384" s="4" t="s">
        <v>112</v>
      </c>
      <c r="D1384" s="4" t="s">
        <v>106</v>
      </c>
      <c r="E1384" s="4" t="s">
        <v>128</v>
      </c>
      <c r="F1384" s="12">
        <v>550</v>
      </c>
      <c r="G1384" s="8">
        <v>60</v>
      </c>
      <c r="H1384" s="11">
        <v>800</v>
      </c>
      <c r="I1384" s="11">
        <v>48000</v>
      </c>
    </row>
    <row r="1385" spans="1:9" x14ac:dyDescent="0.45">
      <c r="A1385" s="2">
        <v>43797</v>
      </c>
      <c r="B1385" s="4" t="s">
        <v>140</v>
      </c>
      <c r="C1385" s="4" t="s">
        <v>118</v>
      </c>
      <c r="D1385" s="4" t="s">
        <v>106</v>
      </c>
      <c r="E1385" s="4" t="s">
        <v>128</v>
      </c>
      <c r="F1385" s="12">
        <v>550</v>
      </c>
      <c r="G1385" s="8">
        <v>81</v>
      </c>
      <c r="H1385" s="11">
        <v>800</v>
      </c>
      <c r="I1385" s="11">
        <v>64800</v>
      </c>
    </row>
    <row r="1386" spans="1:9" x14ac:dyDescent="0.45">
      <c r="A1386" s="2">
        <v>44466</v>
      </c>
      <c r="B1386" s="4" t="s">
        <v>119</v>
      </c>
      <c r="C1386" s="4" t="s">
        <v>112</v>
      </c>
      <c r="D1386" s="4" t="s">
        <v>106</v>
      </c>
      <c r="E1386" s="4" t="s">
        <v>128</v>
      </c>
      <c r="F1386" s="12">
        <v>550</v>
      </c>
      <c r="G1386" s="8">
        <v>126</v>
      </c>
      <c r="H1386" s="11">
        <v>800</v>
      </c>
      <c r="I1386" s="11">
        <v>100800</v>
      </c>
    </row>
    <row r="1387" spans="1:9" x14ac:dyDescent="0.45">
      <c r="A1387" s="2">
        <v>44287</v>
      </c>
      <c r="B1387" s="4" t="s">
        <v>135</v>
      </c>
      <c r="C1387" s="4" t="s">
        <v>108</v>
      </c>
      <c r="D1387" s="4" t="s">
        <v>106</v>
      </c>
      <c r="E1387" s="4" t="s">
        <v>128</v>
      </c>
      <c r="F1387" s="12">
        <v>550</v>
      </c>
      <c r="G1387" s="8">
        <v>58</v>
      </c>
      <c r="H1387" s="11">
        <v>800</v>
      </c>
      <c r="I1387" s="11">
        <v>46400</v>
      </c>
    </row>
    <row r="1388" spans="1:9" x14ac:dyDescent="0.45">
      <c r="A1388" s="2">
        <v>44456</v>
      </c>
      <c r="B1388" s="4" t="s">
        <v>116</v>
      </c>
      <c r="C1388" s="4" t="s">
        <v>118</v>
      </c>
      <c r="D1388" s="4" t="s">
        <v>106</v>
      </c>
      <c r="E1388" s="4" t="s">
        <v>128</v>
      </c>
      <c r="F1388" s="12">
        <v>550</v>
      </c>
      <c r="G1388" s="8">
        <v>124</v>
      </c>
      <c r="H1388" s="11">
        <v>800</v>
      </c>
      <c r="I1388" s="11">
        <v>99200</v>
      </c>
    </row>
    <row r="1389" spans="1:9" x14ac:dyDescent="0.45">
      <c r="A1389" s="2">
        <v>43105</v>
      </c>
      <c r="B1389" s="4" t="s">
        <v>138</v>
      </c>
      <c r="C1389" s="4" t="s">
        <v>112</v>
      </c>
      <c r="D1389" s="4" t="s">
        <v>106</v>
      </c>
      <c r="E1389" s="4" t="s">
        <v>128</v>
      </c>
      <c r="F1389" s="12">
        <v>550</v>
      </c>
      <c r="G1389" s="8">
        <v>154</v>
      </c>
      <c r="H1389" s="11">
        <v>800</v>
      </c>
      <c r="I1389" s="11">
        <v>123200</v>
      </c>
    </row>
    <row r="1390" spans="1:9" x14ac:dyDescent="0.45">
      <c r="A1390" s="2">
        <v>44464</v>
      </c>
      <c r="B1390" s="4" t="s">
        <v>144</v>
      </c>
      <c r="C1390" s="4" t="s">
        <v>105</v>
      </c>
      <c r="D1390" s="4" t="s">
        <v>106</v>
      </c>
      <c r="E1390" s="4" t="s">
        <v>128</v>
      </c>
      <c r="F1390" s="12">
        <v>550</v>
      </c>
      <c r="G1390" s="8">
        <v>50</v>
      </c>
      <c r="H1390" s="11">
        <v>800</v>
      </c>
      <c r="I1390" s="11">
        <v>40000</v>
      </c>
    </row>
    <row r="1391" spans="1:9" x14ac:dyDescent="0.45">
      <c r="A1391" s="2">
        <v>43435</v>
      </c>
      <c r="B1391" s="4" t="s">
        <v>121</v>
      </c>
      <c r="C1391" s="4" t="s">
        <v>108</v>
      </c>
      <c r="D1391" s="4" t="s">
        <v>106</v>
      </c>
      <c r="E1391" s="4" t="s">
        <v>128</v>
      </c>
      <c r="F1391" s="12">
        <v>550</v>
      </c>
      <c r="G1391" s="8">
        <v>27</v>
      </c>
      <c r="H1391" s="11">
        <v>800</v>
      </c>
      <c r="I1391" s="11">
        <v>21600</v>
      </c>
    </row>
    <row r="1392" spans="1:9" x14ac:dyDescent="0.45">
      <c r="A1392" s="2">
        <v>44456</v>
      </c>
      <c r="B1392" s="4" t="s">
        <v>145</v>
      </c>
      <c r="C1392" s="4" t="s">
        <v>118</v>
      </c>
      <c r="D1392" s="4" t="s">
        <v>106</v>
      </c>
      <c r="E1392" s="4" t="s">
        <v>128</v>
      </c>
      <c r="F1392" s="12">
        <v>550</v>
      </c>
      <c r="G1392" s="8">
        <v>133</v>
      </c>
      <c r="H1392" s="11">
        <v>800</v>
      </c>
      <c r="I1392" s="11">
        <v>106400</v>
      </c>
    </row>
    <row r="1393" spans="1:9" x14ac:dyDescent="0.45">
      <c r="A1393" s="2">
        <v>43911</v>
      </c>
      <c r="B1393" s="4" t="s">
        <v>138</v>
      </c>
      <c r="C1393" s="4" t="s">
        <v>118</v>
      </c>
      <c r="D1393" s="4" t="s">
        <v>106</v>
      </c>
      <c r="E1393" s="4" t="s">
        <v>128</v>
      </c>
      <c r="F1393" s="12">
        <v>550</v>
      </c>
      <c r="G1393" s="8">
        <v>4</v>
      </c>
      <c r="H1393" s="11">
        <v>800</v>
      </c>
      <c r="I1393" s="11">
        <v>3200</v>
      </c>
    </row>
    <row r="1394" spans="1:9" x14ac:dyDescent="0.45">
      <c r="A1394" s="2">
        <v>43862</v>
      </c>
      <c r="B1394" s="4" t="s">
        <v>136</v>
      </c>
      <c r="C1394" s="4" t="s">
        <v>114</v>
      </c>
      <c r="D1394" s="4" t="s">
        <v>106</v>
      </c>
      <c r="E1394" s="4" t="s">
        <v>128</v>
      </c>
      <c r="F1394" s="12">
        <v>550</v>
      </c>
      <c r="G1394" s="8">
        <v>54</v>
      </c>
      <c r="H1394" s="11">
        <v>800</v>
      </c>
      <c r="I1394" s="11">
        <v>43200</v>
      </c>
    </row>
    <row r="1395" spans="1:9" x14ac:dyDescent="0.45">
      <c r="A1395" s="2">
        <v>43444</v>
      </c>
      <c r="B1395" s="4" t="s">
        <v>144</v>
      </c>
      <c r="C1395" s="4" t="s">
        <v>108</v>
      </c>
      <c r="D1395" s="4" t="s">
        <v>106</v>
      </c>
      <c r="E1395" s="4" t="s">
        <v>128</v>
      </c>
      <c r="F1395" s="12">
        <v>550</v>
      </c>
      <c r="G1395" s="8">
        <v>18</v>
      </c>
      <c r="H1395" s="11">
        <v>800</v>
      </c>
      <c r="I1395" s="11">
        <v>14400</v>
      </c>
    </row>
    <row r="1396" spans="1:9" x14ac:dyDescent="0.45">
      <c r="A1396" s="2">
        <v>43586</v>
      </c>
      <c r="B1396" s="4" t="s">
        <v>137</v>
      </c>
      <c r="C1396" s="4" t="s">
        <v>105</v>
      </c>
      <c r="D1396" s="4" t="s">
        <v>106</v>
      </c>
      <c r="E1396" s="4" t="s">
        <v>128</v>
      </c>
      <c r="F1396" s="12">
        <v>550</v>
      </c>
      <c r="G1396" s="8">
        <v>25</v>
      </c>
      <c r="H1396" s="11">
        <v>800</v>
      </c>
      <c r="I1396" s="11">
        <v>20000</v>
      </c>
    </row>
    <row r="1397" spans="1:9" x14ac:dyDescent="0.45">
      <c r="A1397" s="2">
        <v>44326</v>
      </c>
      <c r="B1397" s="4" t="s">
        <v>119</v>
      </c>
      <c r="C1397" s="4" t="s">
        <v>108</v>
      </c>
      <c r="D1397" s="4" t="s">
        <v>106</v>
      </c>
      <c r="E1397" s="4" t="s">
        <v>128</v>
      </c>
      <c r="F1397" s="12">
        <v>550</v>
      </c>
      <c r="G1397" s="8">
        <v>85</v>
      </c>
      <c r="H1397" s="11">
        <v>800</v>
      </c>
      <c r="I1397" s="11">
        <v>68000</v>
      </c>
    </row>
    <row r="1398" spans="1:9" x14ac:dyDescent="0.45">
      <c r="A1398" s="2">
        <v>44359</v>
      </c>
      <c r="B1398" s="4" t="s">
        <v>124</v>
      </c>
      <c r="C1398" s="4" t="s">
        <v>118</v>
      </c>
      <c r="D1398" s="4" t="s">
        <v>106</v>
      </c>
      <c r="E1398" s="4" t="s">
        <v>128</v>
      </c>
      <c r="F1398" s="12">
        <v>550</v>
      </c>
      <c r="G1398" s="8">
        <v>88</v>
      </c>
      <c r="H1398" s="11">
        <v>800</v>
      </c>
      <c r="I1398" s="11">
        <v>70400</v>
      </c>
    </row>
    <row r="1399" spans="1:9" x14ac:dyDescent="0.45">
      <c r="A1399" s="2">
        <v>44274</v>
      </c>
      <c r="B1399" s="4" t="s">
        <v>115</v>
      </c>
      <c r="C1399" s="4" t="s">
        <v>112</v>
      </c>
      <c r="D1399" s="4" t="s">
        <v>106</v>
      </c>
      <c r="E1399" s="4" t="s">
        <v>128</v>
      </c>
      <c r="F1399" s="12">
        <v>550</v>
      </c>
      <c r="G1399" s="8">
        <v>80</v>
      </c>
      <c r="H1399" s="11">
        <v>800</v>
      </c>
      <c r="I1399" s="11">
        <v>64000</v>
      </c>
    </row>
    <row r="1400" spans="1:9" x14ac:dyDescent="0.45">
      <c r="A1400" s="2">
        <v>43824</v>
      </c>
      <c r="B1400" s="4" t="s">
        <v>116</v>
      </c>
      <c r="C1400" s="4" t="s">
        <v>111</v>
      </c>
      <c r="D1400" s="4" t="s">
        <v>106</v>
      </c>
      <c r="E1400" s="4" t="s">
        <v>128</v>
      </c>
      <c r="F1400" s="12">
        <v>550</v>
      </c>
      <c r="G1400" s="8">
        <v>1</v>
      </c>
      <c r="H1400" s="11">
        <v>800</v>
      </c>
      <c r="I1400" s="11">
        <v>800</v>
      </c>
    </row>
    <row r="1401" spans="1:9" x14ac:dyDescent="0.45">
      <c r="A1401" s="2">
        <v>43135</v>
      </c>
      <c r="B1401" s="4" t="s">
        <v>117</v>
      </c>
      <c r="C1401" s="4" t="s">
        <v>108</v>
      </c>
      <c r="D1401" s="4" t="s">
        <v>106</v>
      </c>
      <c r="E1401" s="4" t="s">
        <v>128</v>
      </c>
      <c r="F1401" s="12">
        <v>550</v>
      </c>
      <c r="G1401" s="8">
        <v>77</v>
      </c>
      <c r="H1401" s="11">
        <v>800</v>
      </c>
      <c r="I1401" s="11">
        <v>61600</v>
      </c>
    </row>
    <row r="1402" spans="1:9" x14ac:dyDescent="0.45">
      <c r="A1402" s="2">
        <v>44408</v>
      </c>
      <c r="B1402" s="4" t="s">
        <v>110</v>
      </c>
      <c r="C1402" s="4" t="s">
        <v>105</v>
      </c>
      <c r="D1402" s="4" t="s">
        <v>106</v>
      </c>
      <c r="E1402" s="4" t="s">
        <v>128</v>
      </c>
      <c r="F1402" s="12">
        <v>550</v>
      </c>
      <c r="G1402" s="8">
        <v>18</v>
      </c>
      <c r="H1402" s="11">
        <v>800</v>
      </c>
      <c r="I1402" s="11">
        <v>14400</v>
      </c>
    </row>
    <row r="1403" spans="1:9" x14ac:dyDescent="0.45">
      <c r="A1403" s="2">
        <v>43974</v>
      </c>
      <c r="B1403" s="4" t="s">
        <v>135</v>
      </c>
      <c r="C1403" s="4" t="s">
        <v>105</v>
      </c>
      <c r="D1403" s="4" t="s">
        <v>106</v>
      </c>
      <c r="E1403" s="4" t="s">
        <v>128</v>
      </c>
      <c r="F1403" s="12">
        <v>550</v>
      </c>
      <c r="G1403" s="8">
        <v>44</v>
      </c>
      <c r="H1403" s="11">
        <v>800</v>
      </c>
      <c r="I1403" s="11">
        <v>35200</v>
      </c>
    </row>
    <row r="1404" spans="1:9" x14ac:dyDescent="0.45">
      <c r="A1404" s="2">
        <v>43175</v>
      </c>
      <c r="B1404" s="4" t="s">
        <v>122</v>
      </c>
      <c r="C1404" s="4" t="s">
        <v>118</v>
      </c>
      <c r="D1404" s="4" t="s">
        <v>106</v>
      </c>
      <c r="E1404" s="4" t="s">
        <v>128</v>
      </c>
      <c r="F1404" s="12">
        <v>550</v>
      </c>
      <c r="G1404" s="8">
        <v>112</v>
      </c>
      <c r="H1404" s="11">
        <v>800</v>
      </c>
      <c r="I1404" s="11">
        <v>89600</v>
      </c>
    </row>
    <row r="1405" spans="1:9" x14ac:dyDescent="0.45">
      <c r="A1405" s="2">
        <v>43387</v>
      </c>
      <c r="B1405" s="4" t="s">
        <v>135</v>
      </c>
      <c r="C1405" s="4" t="s">
        <v>105</v>
      </c>
      <c r="D1405" s="4" t="s">
        <v>106</v>
      </c>
      <c r="E1405" s="4" t="s">
        <v>128</v>
      </c>
      <c r="F1405" s="12">
        <v>550</v>
      </c>
      <c r="G1405" s="8">
        <v>4</v>
      </c>
      <c r="H1405" s="11">
        <v>800</v>
      </c>
      <c r="I1405" s="11">
        <v>3200</v>
      </c>
    </row>
    <row r="1406" spans="1:9" x14ac:dyDescent="0.45">
      <c r="A1406" s="2">
        <v>43801</v>
      </c>
      <c r="B1406" s="4" t="s">
        <v>143</v>
      </c>
      <c r="C1406" s="4" t="s">
        <v>114</v>
      </c>
      <c r="D1406" s="4" t="s">
        <v>106</v>
      </c>
      <c r="E1406" s="4" t="s">
        <v>128</v>
      </c>
      <c r="F1406" s="12">
        <v>550</v>
      </c>
      <c r="G1406" s="8">
        <v>12</v>
      </c>
      <c r="H1406" s="11">
        <v>800</v>
      </c>
      <c r="I1406" s="11">
        <v>9600</v>
      </c>
    </row>
    <row r="1407" spans="1:9" x14ac:dyDescent="0.45">
      <c r="A1407" s="2">
        <v>43218</v>
      </c>
      <c r="B1407" s="4" t="s">
        <v>126</v>
      </c>
      <c r="C1407" s="4" t="s">
        <v>105</v>
      </c>
      <c r="D1407" s="4" t="s">
        <v>106</v>
      </c>
      <c r="E1407" s="4" t="s">
        <v>128</v>
      </c>
      <c r="F1407" s="12">
        <v>550</v>
      </c>
      <c r="G1407" s="8">
        <v>9</v>
      </c>
      <c r="H1407" s="11">
        <v>800</v>
      </c>
      <c r="I1407" s="11">
        <v>7200</v>
      </c>
    </row>
    <row r="1408" spans="1:9" x14ac:dyDescent="0.45">
      <c r="A1408" s="2">
        <v>44196</v>
      </c>
      <c r="B1408" s="4" t="s">
        <v>116</v>
      </c>
      <c r="C1408" s="4" t="s">
        <v>118</v>
      </c>
      <c r="D1408" s="4" t="s">
        <v>106</v>
      </c>
      <c r="E1408" s="4" t="s">
        <v>128</v>
      </c>
      <c r="F1408" s="12">
        <v>550</v>
      </c>
      <c r="G1408" s="8">
        <v>86</v>
      </c>
      <c r="H1408" s="11">
        <v>800</v>
      </c>
      <c r="I1408" s="11">
        <v>68800</v>
      </c>
    </row>
    <row r="1409" spans="1:9" x14ac:dyDescent="0.45">
      <c r="A1409" s="2">
        <v>44439</v>
      </c>
      <c r="B1409" s="4" t="s">
        <v>139</v>
      </c>
      <c r="C1409" s="4" t="s">
        <v>105</v>
      </c>
      <c r="D1409" s="4" t="s">
        <v>106</v>
      </c>
      <c r="E1409" s="4" t="s">
        <v>128</v>
      </c>
      <c r="F1409" s="12">
        <v>550</v>
      </c>
      <c r="G1409" s="8">
        <v>9</v>
      </c>
      <c r="H1409" s="11">
        <v>800</v>
      </c>
      <c r="I1409" s="11">
        <v>7200</v>
      </c>
    </row>
    <row r="1410" spans="1:9" x14ac:dyDescent="0.45">
      <c r="A1410" s="2">
        <v>43705</v>
      </c>
      <c r="B1410" s="4" t="s">
        <v>109</v>
      </c>
      <c r="C1410" s="4" t="s">
        <v>108</v>
      </c>
      <c r="D1410" s="4" t="s">
        <v>106</v>
      </c>
      <c r="E1410" s="4" t="s">
        <v>128</v>
      </c>
      <c r="F1410" s="12">
        <v>550</v>
      </c>
      <c r="G1410" s="8">
        <v>118</v>
      </c>
      <c r="H1410" s="11">
        <v>800</v>
      </c>
      <c r="I1410" s="11">
        <v>94400</v>
      </c>
    </row>
    <row r="1411" spans="1:9" x14ac:dyDescent="0.45">
      <c r="A1411" s="2">
        <v>43743</v>
      </c>
      <c r="B1411" s="4" t="s">
        <v>116</v>
      </c>
      <c r="C1411" s="4" t="s">
        <v>112</v>
      </c>
      <c r="D1411" s="4" t="s">
        <v>106</v>
      </c>
      <c r="E1411" s="4" t="s">
        <v>128</v>
      </c>
      <c r="F1411" s="12">
        <v>550</v>
      </c>
      <c r="G1411" s="8">
        <v>112</v>
      </c>
      <c r="H1411" s="11">
        <v>800</v>
      </c>
      <c r="I1411" s="11">
        <v>89600</v>
      </c>
    </row>
    <row r="1412" spans="1:9" x14ac:dyDescent="0.45">
      <c r="A1412" s="2">
        <v>44554</v>
      </c>
      <c r="B1412" s="4" t="s">
        <v>144</v>
      </c>
      <c r="C1412" s="4" t="s">
        <v>114</v>
      </c>
      <c r="D1412" s="4" t="s">
        <v>106</v>
      </c>
      <c r="E1412" s="4" t="s">
        <v>128</v>
      </c>
      <c r="F1412" s="12">
        <v>550</v>
      </c>
      <c r="G1412" s="8">
        <v>54</v>
      </c>
      <c r="H1412" s="11">
        <v>800</v>
      </c>
      <c r="I1412" s="11">
        <v>43200</v>
      </c>
    </row>
    <row r="1413" spans="1:9" x14ac:dyDescent="0.45">
      <c r="A1413" s="2">
        <v>43790</v>
      </c>
      <c r="B1413" s="4" t="s">
        <v>142</v>
      </c>
      <c r="C1413" s="4" t="s">
        <v>108</v>
      </c>
      <c r="D1413" s="4" t="s">
        <v>106</v>
      </c>
      <c r="E1413" s="4" t="s">
        <v>128</v>
      </c>
      <c r="F1413" s="12">
        <v>550</v>
      </c>
      <c r="G1413" s="8">
        <v>56</v>
      </c>
      <c r="H1413" s="11">
        <v>800</v>
      </c>
      <c r="I1413" s="11">
        <v>44800</v>
      </c>
    </row>
    <row r="1414" spans="1:9" x14ac:dyDescent="0.45">
      <c r="A1414" s="2">
        <v>44553</v>
      </c>
      <c r="B1414" s="4" t="s">
        <v>116</v>
      </c>
      <c r="C1414" s="4" t="s">
        <v>118</v>
      </c>
      <c r="D1414" s="4" t="s">
        <v>106</v>
      </c>
      <c r="E1414" s="4" t="s">
        <v>128</v>
      </c>
      <c r="F1414" s="12">
        <v>550</v>
      </c>
      <c r="G1414" s="8">
        <v>196</v>
      </c>
      <c r="H1414" s="11">
        <v>800</v>
      </c>
      <c r="I1414" s="11">
        <v>156800</v>
      </c>
    </row>
    <row r="1415" spans="1:9" x14ac:dyDescent="0.45">
      <c r="A1415" s="2">
        <v>43634</v>
      </c>
      <c r="B1415" s="4" t="s">
        <v>145</v>
      </c>
      <c r="C1415" s="4" t="s">
        <v>118</v>
      </c>
      <c r="D1415" s="4" t="s">
        <v>106</v>
      </c>
      <c r="E1415" s="4" t="s">
        <v>128</v>
      </c>
      <c r="F1415" s="12">
        <v>550</v>
      </c>
      <c r="G1415" s="8">
        <v>175</v>
      </c>
      <c r="H1415" s="11">
        <v>800</v>
      </c>
      <c r="I1415" s="11">
        <v>140000</v>
      </c>
    </row>
    <row r="1416" spans="1:9" x14ac:dyDescent="0.45">
      <c r="A1416" s="2">
        <v>44376</v>
      </c>
      <c r="B1416" s="4" t="s">
        <v>145</v>
      </c>
      <c r="C1416" s="4" t="s">
        <v>118</v>
      </c>
      <c r="D1416" s="4" t="s">
        <v>106</v>
      </c>
      <c r="E1416" s="4" t="s">
        <v>128</v>
      </c>
      <c r="F1416" s="12">
        <v>550</v>
      </c>
      <c r="G1416" s="8">
        <v>100</v>
      </c>
      <c r="H1416" s="11">
        <v>800</v>
      </c>
      <c r="I1416" s="11">
        <v>80000</v>
      </c>
    </row>
    <row r="1417" spans="1:9" x14ac:dyDescent="0.45">
      <c r="A1417" s="2">
        <v>44269</v>
      </c>
      <c r="B1417" s="4" t="s">
        <v>135</v>
      </c>
      <c r="C1417" s="4" t="s">
        <v>114</v>
      </c>
      <c r="D1417" s="4" t="s">
        <v>106</v>
      </c>
      <c r="E1417" s="4" t="s">
        <v>128</v>
      </c>
      <c r="F1417" s="12">
        <v>550</v>
      </c>
      <c r="G1417" s="8">
        <v>9</v>
      </c>
      <c r="H1417" s="11">
        <v>800</v>
      </c>
      <c r="I1417" s="11">
        <v>7200</v>
      </c>
    </row>
    <row r="1418" spans="1:9" x14ac:dyDescent="0.45">
      <c r="A1418" s="2">
        <v>44109</v>
      </c>
      <c r="B1418" s="4" t="s">
        <v>139</v>
      </c>
      <c r="C1418" s="4" t="s">
        <v>118</v>
      </c>
      <c r="D1418" s="4" t="s">
        <v>106</v>
      </c>
      <c r="E1418" s="4" t="s">
        <v>128</v>
      </c>
      <c r="F1418" s="12">
        <v>550</v>
      </c>
      <c r="G1418" s="8">
        <v>46</v>
      </c>
      <c r="H1418" s="11">
        <v>800</v>
      </c>
      <c r="I1418" s="11">
        <v>36800</v>
      </c>
    </row>
    <row r="1419" spans="1:9" x14ac:dyDescent="0.45">
      <c r="A1419" s="2">
        <v>44311</v>
      </c>
      <c r="B1419" s="4" t="s">
        <v>140</v>
      </c>
      <c r="C1419" s="4" t="s">
        <v>105</v>
      </c>
      <c r="D1419" s="4" t="s">
        <v>106</v>
      </c>
      <c r="E1419" s="4" t="s">
        <v>128</v>
      </c>
      <c r="F1419" s="12">
        <v>550</v>
      </c>
      <c r="G1419" s="8">
        <v>8</v>
      </c>
      <c r="H1419" s="11">
        <v>800</v>
      </c>
      <c r="I1419" s="11">
        <v>6400</v>
      </c>
    </row>
    <row r="1420" spans="1:9" x14ac:dyDescent="0.45">
      <c r="A1420" s="2">
        <v>44462</v>
      </c>
      <c r="B1420" s="4" t="s">
        <v>120</v>
      </c>
      <c r="C1420" s="4" t="s">
        <v>111</v>
      </c>
      <c r="D1420" s="4" t="s">
        <v>106</v>
      </c>
      <c r="E1420" s="4" t="s">
        <v>128</v>
      </c>
      <c r="F1420" s="12">
        <v>550</v>
      </c>
      <c r="G1420" s="8">
        <v>38</v>
      </c>
      <c r="H1420" s="11">
        <v>800</v>
      </c>
      <c r="I1420" s="11">
        <v>30400</v>
      </c>
    </row>
    <row r="1421" spans="1:9" x14ac:dyDescent="0.45">
      <c r="A1421" s="2">
        <v>43848</v>
      </c>
      <c r="B1421" s="4" t="s">
        <v>116</v>
      </c>
      <c r="C1421" s="4" t="s">
        <v>112</v>
      </c>
      <c r="D1421" s="4" t="s">
        <v>106</v>
      </c>
      <c r="E1421" s="4" t="s">
        <v>128</v>
      </c>
      <c r="F1421" s="12">
        <v>550</v>
      </c>
      <c r="G1421" s="8">
        <v>44</v>
      </c>
      <c r="H1421" s="11">
        <v>800</v>
      </c>
      <c r="I1421" s="11">
        <v>35200</v>
      </c>
    </row>
    <row r="1422" spans="1:9" x14ac:dyDescent="0.45">
      <c r="A1422" s="2">
        <v>43346</v>
      </c>
      <c r="B1422" s="4" t="s">
        <v>140</v>
      </c>
      <c r="C1422" s="4" t="s">
        <v>112</v>
      </c>
      <c r="D1422" s="4" t="s">
        <v>106</v>
      </c>
      <c r="E1422" s="4" t="s">
        <v>128</v>
      </c>
      <c r="F1422" s="12">
        <v>550</v>
      </c>
      <c r="G1422" s="8">
        <v>150</v>
      </c>
      <c r="H1422" s="11">
        <v>800</v>
      </c>
      <c r="I1422" s="11">
        <v>120000</v>
      </c>
    </row>
    <row r="1423" spans="1:9" x14ac:dyDescent="0.45">
      <c r="A1423" s="2">
        <v>44012</v>
      </c>
      <c r="B1423" s="4" t="s">
        <v>137</v>
      </c>
      <c r="C1423" s="4" t="s">
        <v>114</v>
      </c>
      <c r="D1423" s="4" t="s">
        <v>106</v>
      </c>
      <c r="E1423" s="4" t="s">
        <v>128</v>
      </c>
      <c r="F1423" s="12">
        <v>550</v>
      </c>
      <c r="G1423" s="8">
        <v>134</v>
      </c>
      <c r="H1423" s="11">
        <v>800</v>
      </c>
      <c r="I1423" s="11">
        <v>107200</v>
      </c>
    </row>
    <row r="1424" spans="1:9" x14ac:dyDescent="0.45">
      <c r="A1424" s="2">
        <v>44376</v>
      </c>
      <c r="B1424" s="4" t="s">
        <v>117</v>
      </c>
      <c r="C1424" s="4" t="s">
        <v>108</v>
      </c>
      <c r="D1424" s="4" t="s">
        <v>106</v>
      </c>
      <c r="E1424" s="4" t="s">
        <v>128</v>
      </c>
      <c r="F1424" s="12">
        <v>550</v>
      </c>
      <c r="G1424" s="8">
        <v>104</v>
      </c>
      <c r="H1424" s="11">
        <v>800</v>
      </c>
      <c r="I1424" s="11">
        <v>83200</v>
      </c>
    </row>
    <row r="1425" spans="1:9" x14ac:dyDescent="0.45">
      <c r="A1425" s="2">
        <v>44517</v>
      </c>
      <c r="B1425" s="4" t="s">
        <v>142</v>
      </c>
      <c r="C1425" s="4" t="s">
        <v>105</v>
      </c>
      <c r="D1425" s="4" t="s">
        <v>106</v>
      </c>
      <c r="E1425" s="4" t="s">
        <v>128</v>
      </c>
      <c r="F1425" s="12">
        <v>550</v>
      </c>
      <c r="G1425" s="8">
        <v>50</v>
      </c>
      <c r="H1425" s="11">
        <v>800</v>
      </c>
      <c r="I1425" s="11">
        <v>40000</v>
      </c>
    </row>
    <row r="1426" spans="1:9" x14ac:dyDescent="0.45">
      <c r="A1426" s="2">
        <v>43865</v>
      </c>
      <c r="B1426" s="4" t="s">
        <v>121</v>
      </c>
      <c r="C1426" s="4" t="s">
        <v>118</v>
      </c>
      <c r="D1426" s="4" t="s">
        <v>106</v>
      </c>
      <c r="E1426" s="4" t="s">
        <v>128</v>
      </c>
      <c r="F1426" s="12">
        <v>550</v>
      </c>
      <c r="G1426" s="8">
        <v>13</v>
      </c>
      <c r="H1426" s="11">
        <v>800</v>
      </c>
      <c r="I1426" s="11">
        <v>10400</v>
      </c>
    </row>
    <row r="1427" spans="1:9" x14ac:dyDescent="0.45">
      <c r="A1427" s="2">
        <v>43503</v>
      </c>
      <c r="B1427" s="4" t="s">
        <v>137</v>
      </c>
      <c r="C1427" s="4" t="s">
        <v>112</v>
      </c>
      <c r="D1427" s="4" t="s">
        <v>106</v>
      </c>
      <c r="E1427" s="4" t="s">
        <v>128</v>
      </c>
      <c r="F1427" s="12">
        <v>550</v>
      </c>
      <c r="G1427" s="8">
        <v>87</v>
      </c>
      <c r="H1427" s="11">
        <v>800</v>
      </c>
      <c r="I1427" s="11">
        <v>69600</v>
      </c>
    </row>
    <row r="1428" spans="1:9" x14ac:dyDescent="0.45">
      <c r="A1428" s="2">
        <v>44458</v>
      </c>
      <c r="B1428" s="4" t="s">
        <v>138</v>
      </c>
      <c r="C1428" s="4" t="s">
        <v>118</v>
      </c>
      <c r="D1428" s="4" t="s">
        <v>106</v>
      </c>
      <c r="E1428" s="4" t="s">
        <v>128</v>
      </c>
      <c r="F1428" s="12">
        <v>550</v>
      </c>
      <c r="G1428" s="8">
        <v>20</v>
      </c>
      <c r="H1428" s="11">
        <v>800</v>
      </c>
      <c r="I1428" s="11">
        <v>16000</v>
      </c>
    </row>
    <row r="1429" spans="1:9" x14ac:dyDescent="0.45">
      <c r="A1429" s="2">
        <v>43135</v>
      </c>
      <c r="B1429" s="4" t="s">
        <v>126</v>
      </c>
      <c r="C1429" s="4" t="s">
        <v>108</v>
      </c>
      <c r="D1429" s="4" t="s">
        <v>106</v>
      </c>
      <c r="E1429" s="4" t="s">
        <v>128</v>
      </c>
      <c r="F1429" s="12">
        <v>550</v>
      </c>
      <c r="G1429" s="8">
        <v>116</v>
      </c>
      <c r="H1429" s="11">
        <v>800</v>
      </c>
      <c r="I1429" s="11">
        <v>92800</v>
      </c>
    </row>
    <row r="1430" spans="1:9" x14ac:dyDescent="0.45">
      <c r="A1430" s="2">
        <v>43214</v>
      </c>
      <c r="B1430" s="4" t="s">
        <v>135</v>
      </c>
      <c r="C1430" s="4" t="s">
        <v>114</v>
      </c>
      <c r="D1430" s="4" t="s">
        <v>106</v>
      </c>
      <c r="E1430" s="4" t="s">
        <v>128</v>
      </c>
      <c r="F1430" s="12">
        <v>550</v>
      </c>
      <c r="G1430" s="8">
        <v>66</v>
      </c>
      <c r="H1430" s="11">
        <v>800</v>
      </c>
      <c r="I1430" s="11">
        <v>52800</v>
      </c>
    </row>
    <row r="1431" spans="1:9" x14ac:dyDescent="0.45">
      <c r="A1431" s="2">
        <v>44333</v>
      </c>
      <c r="B1431" s="4" t="s">
        <v>135</v>
      </c>
      <c r="C1431" s="4" t="s">
        <v>112</v>
      </c>
      <c r="D1431" s="4" t="s">
        <v>106</v>
      </c>
      <c r="E1431" s="4" t="s">
        <v>128</v>
      </c>
      <c r="F1431" s="12">
        <v>550</v>
      </c>
      <c r="G1431" s="8">
        <v>42</v>
      </c>
      <c r="H1431" s="11">
        <v>800</v>
      </c>
      <c r="I1431" s="11">
        <v>33600</v>
      </c>
    </row>
    <row r="1432" spans="1:9" x14ac:dyDescent="0.45">
      <c r="A1432" s="2">
        <v>44466</v>
      </c>
      <c r="B1432" s="4" t="s">
        <v>110</v>
      </c>
      <c r="C1432" s="4" t="s">
        <v>114</v>
      </c>
      <c r="D1432" s="4" t="s">
        <v>106</v>
      </c>
      <c r="E1432" s="4" t="s">
        <v>128</v>
      </c>
      <c r="F1432" s="12">
        <v>550</v>
      </c>
      <c r="G1432" s="8">
        <v>66</v>
      </c>
      <c r="H1432" s="11">
        <v>800</v>
      </c>
      <c r="I1432" s="11">
        <v>52800</v>
      </c>
    </row>
    <row r="1433" spans="1:9" x14ac:dyDescent="0.45">
      <c r="A1433" s="2">
        <v>44526</v>
      </c>
      <c r="B1433" s="4" t="s">
        <v>141</v>
      </c>
      <c r="C1433" s="4" t="s">
        <v>112</v>
      </c>
      <c r="D1433" s="4" t="s">
        <v>106</v>
      </c>
      <c r="E1433" s="4" t="s">
        <v>128</v>
      </c>
      <c r="F1433" s="12">
        <v>550</v>
      </c>
      <c r="G1433" s="8">
        <v>70</v>
      </c>
      <c r="H1433" s="11">
        <v>800</v>
      </c>
      <c r="I1433" s="11">
        <v>56000</v>
      </c>
    </row>
    <row r="1434" spans="1:9" x14ac:dyDescent="0.45">
      <c r="A1434" s="2">
        <v>43356</v>
      </c>
      <c r="B1434" s="4" t="s">
        <v>138</v>
      </c>
      <c r="C1434" s="4" t="s">
        <v>114</v>
      </c>
      <c r="D1434" s="4" t="s">
        <v>106</v>
      </c>
      <c r="E1434" s="4" t="s">
        <v>128</v>
      </c>
      <c r="F1434" s="12">
        <v>550</v>
      </c>
      <c r="G1434" s="8">
        <v>197</v>
      </c>
      <c r="H1434" s="11">
        <v>800</v>
      </c>
      <c r="I1434" s="11">
        <v>157600</v>
      </c>
    </row>
    <row r="1435" spans="1:9" x14ac:dyDescent="0.45">
      <c r="A1435" s="2">
        <v>44426</v>
      </c>
      <c r="B1435" s="4" t="s">
        <v>110</v>
      </c>
      <c r="C1435" s="4" t="s">
        <v>114</v>
      </c>
      <c r="D1435" s="4" t="s">
        <v>106</v>
      </c>
      <c r="E1435" s="4" t="s">
        <v>128</v>
      </c>
      <c r="F1435" s="12">
        <v>550</v>
      </c>
      <c r="G1435" s="8">
        <v>140</v>
      </c>
      <c r="H1435" s="11">
        <v>800</v>
      </c>
      <c r="I1435" s="11">
        <v>112000</v>
      </c>
    </row>
    <row r="1436" spans="1:9" x14ac:dyDescent="0.45">
      <c r="A1436" s="2">
        <v>44330</v>
      </c>
      <c r="B1436" s="4" t="s">
        <v>145</v>
      </c>
      <c r="C1436" s="4" t="s">
        <v>112</v>
      </c>
      <c r="D1436" s="4" t="s">
        <v>106</v>
      </c>
      <c r="E1436" s="4" t="s">
        <v>128</v>
      </c>
      <c r="F1436" s="12">
        <v>550</v>
      </c>
      <c r="G1436" s="8">
        <v>25</v>
      </c>
      <c r="H1436" s="11">
        <v>800</v>
      </c>
      <c r="I1436" s="11">
        <v>20000</v>
      </c>
    </row>
    <row r="1437" spans="1:9" x14ac:dyDescent="0.45">
      <c r="A1437" s="2">
        <v>44485</v>
      </c>
      <c r="B1437" s="4" t="s">
        <v>138</v>
      </c>
      <c r="C1437" s="4" t="s">
        <v>111</v>
      </c>
      <c r="D1437" s="4" t="s">
        <v>106</v>
      </c>
      <c r="E1437" s="4" t="s">
        <v>128</v>
      </c>
      <c r="F1437" s="12">
        <v>550</v>
      </c>
      <c r="G1437" s="8">
        <v>17</v>
      </c>
      <c r="H1437" s="11">
        <v>800</v>
      </c>
      <c r="I1437" s="11">
        <v>13600</v>
      </c>
    </row>
    <row r="1438" spans="1:9" x14ac:dyDescent="0.45">
      <c r="A1438" s="2">
        <v>44378</v>
      </c>
      <c r="B1438" s="4" t="s">
        <v>124</v>
      </c>
      <c r="C1438" s="4" t="s">
        <v>114</v>
      </c>
      <c r="D1438" s="4" t="s">
        <v>106</v>
      </c>
      <c r="E1438" s="4" t="s">
        <v>128</v>
      </c>
      <c r="F1438" s="12">
        <v>550</v>
      </c>
      <c r="G1438" s="8">
        <v>162</v>
      </c>
      <c r="H1438" s="11">
        <v>800</v>
      </c>
      <c r="I1438" s="11">
        <v>129600</v>
      </c>
    </row>
    <row r="1439" spans="1:9" x14ac:dyDescent="0.45">
      <c r="A1439" s="2">
        <v>43467</v>
      </c>
      <c r="B1439" s="4" t="s">
        <v>115</v>
      </c>
      <c r="C1439" s="4" t="s">
        <v>114</v>
      </c>
      <c r="D1439" s="4" t="s">
        <v>106</v>
      </c>
      <c r="E1439" s="4" t="s">
        <v>128</v>
      </c>
      <c r="F1439" s="12">
        <v>550</v>
      </c>
      <c r="G1439" s="8">
        <v>15</v>
      </c>
      <c r="H1439" s="11">
        <v>800</v>
      </c>
      <c r="I1439" s="11">
        <v>12000</v>
      </c>
    </row>
    <row r="1440" spans="1:9" x14ac:dyDescent="0.45">
      <c r="A1440" s="2">
        <v>44450</v>
      </c>
      <c r="B1440" s="4" t="s">
        <v>138</v>
      </c>
      <c r="C1440" s="4" t="s">
        <v>112</v>
      </c>
      <c r="D1440" s="4" t="s">
        <v>106</v>
      </c>
      <c r="E1440" s="4" t="s">
        <v>128</v>
      </c>
      <c r="F1440" s="12">
        <v>550</v>
      </c>
      <c r="G1440" s="8">
        <v>31</v>
      </c>
      <c r="H1440" s="11">
        <v>800</v>
      </c>
      <c r="I1440" s="11">
        <v>24800</v>
      </c>
    </row>
    <row r="1441" spans="1:9" x14ac:dyDescent="0.45">
      <c r="A1441" s="2">
        <v>44324</v>
      </c>
      <c r="B1441" s="4" t="s">
        <v>138</v>
      </c>
      <c r="C1441" s="4" t="s">
        <v>114</v>
      </c>
      <c r="D1441" s="4" t="s">
        <v>106</v>
      </c>
      <c r="E1441" s="4" t="s">
        <v>128</v>
      </c>
      <c r="F1441" s="12">
        <v>550</v>
      </c>
      <c r="G1441" s="8">
        <v>91</v>
      </c>
      <c r="H1441" s="11">
        <v>800</v>
      </c>
      <c r="I1441" s="11">
        <v>72800</v>
      </c>
    </row>
    <row r="1442" spans="1:9" x14ac:dyDescent="0.45">
      <c r="A1442" s="2">
        <v>44304</v>
      </c>
      <c r="B1442" s="4" t="s">
        <v>144</v>
      </c>
      <c r="C1442" s="4" t="s">
        <v>108</v>
      </c>
      <c r="D1442" s="4" t="s">
        <v>106</v>
      </c>
      <c r="E1442" s="4" t="s">
        <v>128</v>
      </c>
      <c r="F1442" s="12">
        <v>550</v>
      </c>
      <c r="G1442" s="8">
        <v>34</v>
      </c>
      <c r="H1442" s="11">
        <v>800</v>
      </c>
      <c r="I1442" s="11">
        <v>27200</v>
      </c>
    </row>
    <row r="1443" spans="1:9" x14ac:dyDescent="0.45">
      <c r="A1443" s="2">
        <v>43541</v>
      </c>
      <c r="B1443" s="4" t="s">
        <v>126</v>
      </c>
      <c r="C1443" s="4" t="s">
        <v>105</v>
      </c>
      <c r="D1443" s="4" t="s">
        <v>106</v>
      </c>
      <c r="E1443" s="4" t="s">
        <v>128</v>
      </c>
      <c r="F1443" s="12">
        <v>550</v>
      </c>
      <c r="G1443" s="8">
        <v>8</v>
      </c>
      <c r="H1443" s="11">
        <v>800</v>
      </c>
      <c r="I1443" s="11">
        <v>6400</v>
      </c>
    </row>
    <row r="1444" spans="1:9" x14ac:dyDescent="0.45">
      <c r="A1444" s="2">
        <v>43515</v>
      </c>
      <c r="B1444" s="4" t="s">
        <v>144</v>
      </c>
      <c r="C1444" s="4" t="s">
        <v>114</v>
      </c>
      <c r="D1444" s="4" t="s">
        <v>106</v>
      </c>
      <c r="E1444" s="4" t="s">
        <v>128</v>
      </c>
      <c r="F1444" s="12">
        <v>550</v>
      </c>
      <c r="G1444" s="8">
        <v>165</v>
      </c>
      <c r="H1444" s="11">
        <v>800</v>
      </c>
      <c r="I1444" s="11">
        <v>132000</v>
      </c>
    </row>
    <row r="1445" spans="1:9" x14ac:dyDescent="0.45">
      <c r="A1445" s="2">
        <v>44384</v>
      </c>
      <c r="B1445" s="4" t="s">
        <v>135</v>
      </c>
      <c r="C1445" s="4" t="s">
        <v>105</v>
      </c>
      <c r="D1445" s="4" t="s">
        <v>106</v>
      </c>
      <c r="E1445" s="4" t="s">
        <v>128</v>
      </c>
      <c r="F1445" s="12">
        <v>550</v>
      </c>
      <c r="G1445" s="8">
        <v>55</v>
      </c>
      <c r="H1445" s="11">
        <v>800</v>
      </c>
      <c r="I1445" s="11">
        <v>44000</v>
      </c>
    </row>
    <row r="1446" spans="1:9" x14ac:dyDescent="0.45">
      <c r="A1446" s="2">
        <v>44003</v>
      </c>
      <c r="B1446" s="4" t="s">
        <v>140</v>
      </c>
      <c r="C1446" s="4" t="s">
        <v>114</v>
      </c>
      <c r="D1446" s="4" t="s">
        <v>106</v>
      </c>
      <c r="E1446" s="4" t="s">
        <v>128</v>
      </c>
      <c r="F1446" s="12">
        <v>550</v>
      </c>
      <c r="G1446" s="8">
        <v>201</v>
      </c>
      <c r="H1446" s="11">
        <v>800</v>
      </c>
      <c r="I1446" s="11">
        <v>160800</v>
      </c>
    </row>
    <row r="1447" spans="1:9" x14ac:dyDescent="0.45">
      <c r="A1447" s="2">
        <v>43927</v>
      </c>
      <c r="B1447" s="4" t="s">
        <v>113</v>
      </c>
      <c r="C1447" s="4" t="s">
        <v>105</v>
      </c>
      <c r="D1447" s="4" t="s">
        <v>106</v>
      </c>
      <c r="E1447" s="4" t="s">
        <v>128</v>
      </c>
      <c r="F1447" s="12">
        <v>550</v>
      </c>
      <c r="G1447" s="8">
        <v>75</v>
      </c>
      <c r="H1447" s="11">
        <v>800</v>
      </c>
      <c r="I1447" s="11">
        <v>60000</v>
      </c>
    </row>
    <row r="1448" spans="1:9" x14ac:dyDescent="0.45">
      <c r="A1448" s="2">
        <v>44100</v>
      </c>
      <c r="B1448" s="4" t="s">
        <v>113</v>
      </c>
      <c r="C1448" s="4" t="s">
        <v>118</v>
      </c>
      <c r="D1448" s="4" t="s">
        <v>106</v>
      </c>
      <c r="E1448" s="4" t="s">
        <v>128</v>
      </c>
      <c r="F1448" s="12">
        <v>550</v>
      </c>
      <c r="G1448" s="8">
        <v>21</v>
      </c>
      <c r="H1448" s="11">
        <v>800</v>
      </c>
      <c r="I1448" s="11">
        <v>16800</v>
      </c>
    </row>
    <row r="1449" spans="1:9" x14ac:dyDescent="0.45">
      <c r="A1449" s="2">
        <v>44374</v>
      </c>
      <c r="B1449" s="4" t="s">
        <v>117</v>
      </c>
      <c r="C1449" s="4" t="s">
        <v>105</v>
      </c>
      <c r="D1449" s="4" t="s">
        <v>106</v>
      </c>
      <c r="E1449" s="4" t="s">
        <v>128</v>
      </c>
      <c r="F1449" s="12">
        <v>550</v>
      </c>
      <c r="G1449" s="8">
        <v>64</v>
      </c>
      <c r="H1449" s="11">
        <v>800</v>
      </c>
      <c r="I1449" s="11">
        <v>51200</v>
      </c>
    </row>
    <row r="1450" spans="1:9" x14ac:dyDescent="0.45">
      <c r="A1450" s="2">
        <v>44218</v>
      </c>
      <c r="B1450" s="4" t="s">
        <v>126</v>
      </c>
      <c r="C1450" s="4" t="s">
        <v>108</v>
      </c>
      <c r="D1450" s="4" t="s">
        <v>106</v>
      </c>
      <c r="E1450" s="4" t="s">
        <v>129</v>
      </c>
      <c r="F1450" s="12">
        <v>550</v>
      </c>
      <c r="G1450" s="8">
        <v>1</v>
      </c>
      <c r="H1450" s="11">
        <v>800</v>
      </c>
      <c r="I1450" s="11">
        <v>800</v>
      </c>
    </row>
    <row r="1451" spans="1:9" x14ac:dyDescent="0.45">
      <c r="A1451" s="2">
        <v>44241</v>
      </c>
      <c r="B1451" s="4" t="s">
        <v>143</v>
      </c>
      <c r="C1451" s="4" t="s">
        <v>118</v>
      </c>
      <c r="D1451" s="4" t="s">
        <v>106</v>
      </c>
      <c r="E1451" s="4" t="s">
        <v>129</v>
      </c>
      <c r="F1451" s="12">
        <v>550</v>
      </c>
      <c r="G1451" s="8">
        <v>47</v>
      </c>
      <c r="H1451" s="11">
        <v>800</v>
      </c>
      <c r="I1451" s="11">
        <v>37600</v>
      </c>
    </row>
    <row r="1452" spans="1:9" x14ac:dyDescent="0.45">
      <c r="A1452" s="2">
        <v>43189</v>
      </c>
      <c r="B1452" s="4" t="s">
        <v>140</v>
      </c>
      <c r="C1452" s="4" t="s">
        <v>111</v>
      </c>
      <c r="D1452" s="4" t="s">
        <v>106</v>
      </c>
      <c r="E1452" s="4" t="s">
        <v>129</v>
      </c>
      <c r="F1452" s="12">
        <v>550</v>
      </c>
      <c r="G1452" s="8">
        <v>4</v>
      </c>
      <c r="H1452" s="11">
        <v>800</v>
      </c>
      <c r="I1452" s="11">
        <v>3200</v>
      </c>
    </row>
    <row r="1453" spans="1:9" x14ac:dyDescent="0.45">
      <c r="A1453" s="2">
        <v>44042</v>
      </c>
      <c r="B1453" s="4" t="s">
        <v>139</v>
      </c>
      <c r="C1453" s="4" t="s">
        <v>114</v>
      </c>
      <c r="D1453" s="4" t="s">
        <v>106</v>
      </c>
      <c r="E1453" s="4" t="s">
        <v>129</v>
      </c>
      <c r="F1453" s="12">
        <v>550</v>
      </c>
      <c r="G1453" s="8">
        <v>2</v>
      </c>
      <c r="H1453" s="11">
        <v>800</v>
      </c>
      <c r="I1453" s="11">
        <v>1600</v>
      </c>
    </row>
    <row r="1454" spans="1:9" x14ac:dyDescent="0.45">
      <c r="A1454" s="2">
        <v>43279</v>
      </c>
      <c r="B1454" s="4" t="s">
        <v>142</v>
      </c>
      <c r="C1454" s="4" t="s">
        <v>118</v>
      </c>
      <c r="D1454" s="4" t="s">
        <v>106</v>
      </c>
      <c r="E1454" s="4" t="s">
        <v>129</v>
      </c>
      <c r="F1454" s="12">
        <v>550</v>
      </c>
      <c r="G1454" s="8">
        <v>18</v>
      </c>
      <c r="H1454" s="11">
        <v>800</v>
      </c>
      <c r="I1454" s="11">
        <v>14400</v>
      </c>
    </row>
    <row r="1455" spans="1:9" x14ac:dyDescent="0.45">
      <c r="A1455" s="2">
        <v>43288</v>
      </c>
      <c r="B1455" s="4" t="s">
        <v>145</v>
      </c>
      <c r="C1455" s="4" t="s">
        <v>108</v>
      </c>
      <c r="D1455" s="4" t="s">
        <v>106</v>
      </c>
      <c r="E1455" s="4" t="s">
        <v>129</v>
      </c>
      <c r="F1455" s="12">
        <v>550</v>
      </c>
      <c r="G1455" s="8">
        <v>14</v>
      </c>
      <c r="H1455" s="11">
        <v>800</v>
      </c>
      <c r="I1455" s="11">
        <v>11200</v>
      </c>
    </row>
    <row r="1456" spans="1:9" x14ac:dyDescent="0.45">
      <c r="A1456" s="2">
        <v>44095</v>
      </c>
      <c r="B1456" s="4" t="s">
        <v>120</v>
      </c>
      <c r="C1456" s="4" t="s">
        <v>105</v>
      </c>
      <c r="D1456" s="4" t="s">
        <v>106</v>
      </c>
      <c r="E1456" s="4" t="s">
        <v>129</v>
      </c>
      <c r="F1456" s="12">
        <v>550</v>
      </c>
      <c r="G1456" s="8">
        <v>14</v>
      </c>
      <c r="H1456" s="11">
        <v>800</v>
      </c>
      <c r="I1456" s="11">
        <v>11200</v>
      </c>
    </row>
    <row r="1457" spans="1:9" x14ac:dyDescent="0.45">
      <c r="A1457" s="2">
        <v>44522</v>
      </c>
      <c r="B1457" s="4" t="s">
        <v>124</v>
      </c>
      <c r="C1457" s="4" t="s">
        <v>105</v>
      </c>
      <c r="D1457" s="4" t="s">
        <v>106</v>
      </c>
      <c r="E1457" s="4" t="s">
        <v>129</v>
      </c>
      <c r="F1457" s="12">
        <v>550</v>
      </c>
      <c r="G1457" s="8">
        <v>3</v>
      </c>
      <c r="H1457" s="11">
        <v>800</v>
      </c>
      <c r="I1457" s="11">
        <v>2400</v>
      </c>
    </row>
    <row r="1458" spans="1:9" x14ac:dyDescent="0.45">
      <c r="A1458" s="2">
        <v>44342</v>
      </c>
      <c r="B1458" s="4" t="s">
        <v>145</v>
      </c>
      <c r="C1458" s="4" t="s">
        <v>118</v>
      </c>
      <c r="D1458" s="4" t="s">
        <v>106</v>
      </c>
      <c r="E1458" s="4" t="s">
        <v>129</v>
      </c>
      <c r="F1458" s="12">
        <v>550</v>
      </c>
      <c r="G1458" s="8">
        <v>1</v>
      </c>
      <c r="H1458" s="11">
        <v>800</v>
      </c>
      <c r="I1458" s="11">
        <v>800</v>
      </c>
    </row>
    <row r="1459" spans="1:9" x14ac:dyDescent="0.45">
      <c r="A1459" s="2">
        <v>43846</v>
      </c>
      <c r="B1459" s="4" t="s">
        <v>144</v>
      </c>
      <c r="C1459" s="4" t="s">
        <v>105</v>
      </c>
      <c r="D1459" s="4" t="s">
        <v>106</v>
      </c>
      <c r="E1459" s="4" t="s">
        <v>129</v>
      </c>
      <c r="F1459" s="12">
        <v>550</v>
      </c>
      <c r="G1459" s="8">
        <v>6</v>
      </c>
      <c r="H1459" s="11">
        <v>800</v>
      </c>
      <c r="I1459" s="11">
        <v>4800</v>
      </c>
    </row>
    <row r="1460" spans="1:9" x14ac:dyDescent="0.45">
      <c r="A1460" s="2">
        <v>44459</v>
      </c>
      <c r="B1460" s="4" t="s">
        <v>113</v>
      </c>
      <c r="C1460" s="4" t="s">
        <v>105</v>
      </c>
      <c r="D1460" s="4" t="s">
        <v>106</v>
      </c>
      <c r="E1460" s="4" t="s">
        <v>129</v>
      </c>
      <c r="F1460" s="12">
        <v>550</v>
      </c>
      <c r="G1460" s="8">
        <v>8</v>
      </c>
      <c r="H1460" s="11">
        <v>800</v>
      </c>
      <c r="I1460" s="11">
        <v>6400</v>
      </c>
    </row>
    <row r="1461" spans="1:9" x14ac:dyDescent="0.45">
      <c r="A1461" s="2">
        <v>44369</v>
      </c>
      <c r="B1461" s="4" t="s">
        <v>126</v>
      </c>
      <c r="C1461" s="4" t="s">
        <v>105</v>
      </c>
      <c r="D1461" s="4" t="s">
        <v>106</v>
      </c>
      <c r="E1461" s="4" t="s">
        <v>129</v>
      </c>
      <c r="F1461" s="12">
        <v>550</v>
      </c>
      <c r="G1461" s="8">
        <v>18</v>
      </c>
      <c r="H1461" s="11">
        <v>800</v>
      </c>
      <c r="I1461" s="11">
        <v>14400</v>
      </c>
    </row>
    <row r="1462" spans="1:9" x14ac:dyDescent="0.45">
      <c r="A1462" s="2">
        <v>44327</v>
      </c>
      <c r="B1462" s="4" t="s">
        <v>144</v>
      </c>
      <c r="C1462" s="4" t="s">
        <v>114</v>
      </c>
      <c r="D1462" s="4" t="s">
        <v>106</v>
      </c>
      <c r="E1462" s="4" t="s">
        <v>129</v>
      </c>
      <c r="F1462" s="12">
        <v>550</v>
      </c>
      <c r="G1462" s="8">
        <v>24</v>
      </c>
      <c r="H1462" s="11">
        <v>800</v>
      </c>
      <c r="I1462" s="11">
        <v>19200</v>
      </c>
    </row>
    <row r="1463" spans="1:9" x14ac:dyDescent="0.45">
      <c r="A1463" s="2">
        <v>43199</v>
      </c>
      <c r="B1463" s="4" t="s">
        <v>138</v>
      </c>
      <c r="C1463" s="4" t="s">
        <v>111</v>
      </c>
      <c r="D1463" s="4" t="s">
        <v>106</v>
      </c>
      <c r="E1463" s="4" t="s">
        <v>129</v>
      </c>
      <c r="F1463" s="12">
        <v>550</v>
      </c>
      <c r="G1463" s="8">
        <v>5</v>
      </c>
      <c r="H1463" s="11">
        <v>800</v>
      </c>
      <c r="I1463" s="11">
        <v>4000</v>
      </c>
    </row>
    <row r="1464" spans="1:9" x14ac:dyDescent="0.45">
      <c r="A1464" s="2">
        <v>44126</v>
      </c>
      <c r="B1464" s="4" t="s">
        <v>119</v>
      </c>
      <c r="C1464" s="4" t="s">
        <v>111</v>
      </c>
      <c r="D1464" s="4" t="s">
        <v>106</v>
      </c>
      <c r="E1464" s="4" t="s">
        <v>129</v>
      </c>
      <c r="F1464" s="12">
        <v>550</v>
      </c>
      <c r="G1464" s="8">
        <v>6</v>
      </c>
      <c r="H1464" s="11">
        <v>800</v>
      </c>
      <c r="I1464" s="11">
        <v>4800</v>
      </c>
    </row>
    <row r="1465" spans="1:9" x14ac:dyDescent="0.45">
      <c r="A1465" s="2">
        <v>44464</v>
      </c>
      <c r="B1465" s="4" t="s">
        <v>141</v>
      </c>
      <c r="C1465" s="4" t="s">
        <v>108</v>
      </c>
      <c r="D1465" s="4" t="s">
        <v>106</v>
      </c>
      <c r="E1465" s="4" t="s">
        <v>129</v>
      </c>
      <c r="F1465" s="12">
        <v>550</v>
      </c>
      <c r="G1465" s="8">
        <v>23</v>
      </c>
      <c r="H1465" s="11">
        <v>800</v>
      </c>
      <c r="I1465" s="11">
        <v>18400</v>
      </c>
    </row>
    <row r="1466" spans="1:9" x14ac:dyDescent="0.45">
      <c r="A1466" s="2">
        <v>44336</v>
      </c>
      <c r="B1466" s="4" t="s">
        <v>115</v>
      </c>
      <c r="C1466" s="4" t="s">
        <v>111</v>
      </c>
      <c r="D1466" s="4" t="s">
        <v>106</v>
      </c>
      <c r="E1466" s="4" t="s">
        <v>129</v>
      </c>
      <c r="F1466" s="12">
        <v>550</v>
      </c>
      <c r="G1466" s="8">
        <v>1</v>
      </c>
      <c r="H1466" s="11">
        <v>800</v>
      </c>
      <c r="I1466" s="11">
        <v>800</v>
      </c>
    </row>
    <row r="1467" spans="1:9" x14ac:dyDescent="0.45">
      <c r="A1467" s="2">
        <v>44454</v>
      </c>
      <c r="B1467" s="4" t="s">
        <v>143</v>
      </c>
      <c r="C1467" s="4" t="s">
        <v>108</v>
      </c>
      <c r="D1467" s="4" t="s">
        <v>106</v>
      </c>
      <c r="E1467" s="4" t="s">
        <v>129</v>
      </c>
      <c r="F1467" s="12">
        <v>550</v>
      </c>
      <c r="G1467" s="8">
        <v>28</v>
      </c>
      <c r="H1467" s="11">
        <v>800</v>
      </c>
      <c r="I1467" s="11">
        <v>22400</v>
      </c>
    </row>
    <row r="1468" spans="1:9" x14ac:dyDescent="0.45">
      <c r="A1468" s="2">
        <v>44557</v>
      </c>
      <c r="B1468" s="4" t="s">
        <v>110</v>
      </c>
      <c r="C1468" s="4" t="s">
        <v>118</v>
      </c>
      <c r="D1468" s="4" t="s">
        <v>106</v>
      </c>
      <c r="E1468" s="4" t="s">
        <v>129</v>
      </c>
      <c r="F1468" s="12">
        <v>550</v>
      </c>
      <c r="G1468" s="8">
        <v>33</v>
      </c>
      <c r="H1468" s="11">
        <v>800</v>
      </c>
      <c r="I1468" s="11">
        <v>26400</v>
      </c>
    </row>
    <row r="1469" spans="1:9" x14ac:dyDescent="0.45">
      <c r="A1469" s="2">
        <v>43618</v>
      </c>
      <c r="B1469" s="4" t="s">
        <v>143</v>
      </c>
      <c r="C1469" s="4" t="s">
        <v>112</v>
      </c>
      <c r="D1469" s="4" t="s">
        <v>106</v>
      </c>
      <c r="E1469" s="4" t="s">
        <v>129</v>
      </c>
      <c r="F1469" s="12">
        <v>550</v>
      </c>
      <c r="G1469" s="8">
        <v>3</v>
      </c>
      <c r="H1469" s="11">
        <v>800</v>
      </c>
      <c r="I1469" s="11">
        <v>2400</v>
      </c>
    </row>
    <row r="1470" spans="1:9" x14ac:dyDescent="0.45">
      <c r="A1470" s="2">
        <v>43215</v>
      </c>
      <c r="B1470" s="4" t="s">
        <v>120</v>
      </c>
      <c r="C1470" s="4" t="s">
        <v>108</v>
      </c>
      <c r="D1470" s="4" t="s">
        <v>106</v>
      </c>
      <c r="E1470" s="4" t="s">
        <v>129</v>
      </c>
      <c r="F1470" s="12">
        <v>550</v>
      </c>
      <c r="G1470" s="8">
        <v>17</v>
      </c>
      <c r="H1470" s="11">
        <v>800</v>
      </c>
      <c r="I1470" s="11">
        <v>13600</v>
      </c>
    </row>
    <row r="1471" spans="1:9" x14ac:dyDescent="0.45">
      <c r="A1471" s="2">
        <v>43433</v>
      </c>
      <c r="B1471" s="4" t="s">
        <v>138</v>
      </c>
      <c r="C1471" s="4" t="s">
        <v>112</v>
      </c>
      <c r="D1471" s="4" t="s">
        <v>106</v>
      </c>
      <c r="E1471" s="4" t="s">
        <v>129</v>
      </c>
      <c r="F1471" s="12">
        <v>550</v>
      </c>
      <c r="G1471" s="8">
        <v>32</v>
      </c>
      <c r="H1471" s="11">
        <v>800</v>
      </c>
      <c r="I1471" s="11">
        <v>25600</v>
      </c>
    </row>
    <row r="1472" spans="1:9" x14ac:dyDescent="0.45">
      <c r="A1472" s="2">
        <v>43274</v>
      </c>
      <c r="B1472" s="4" t="s">
        <v>119</v>
      </c>
      <c r="C1472" s="4" t="s">
        <v>111</v>
      </c>
      <c r="D1472" s="4" t="s">
        <v>106</v>
      </c>
      <c r="E1472" s="4" t="s">
        <v>129</v>
      </c>
      <c r="F1472" s="12">
        <v>550</v>
      </c>
      <c r="G1472" s="8">
        <v>9</v>
      </c>
      <c r="H1472" s="11">
        <v>800</v>
      </c>
      <c r="I1472" s="11">
        <v>7200</v>
      </c>
    </row>
    <row r="1473" spans="1:9" x14ac:dyDescent="0.45">
      <c r="A1473" s="2">
        <v>43354</v>
      </c>
      <c r="B1473" s="4" t="s">
        <v>122</v>
      </c>
      <c r="C1473" s="4" t="s">
        <v>108</v>
      </c>
      <c r="D1473" s="4" t="s">
        <v>106</v>
      </c>
      <c r="E1473" s="4" t="s">
        <v>129</v>
      </c>
      <c r="F1473" s="12">
        <v>550</v>
      </c>
      <c r="G1473" s="8">
        <v>7</v>
      </c>
      <c r="H1473" s="11">
        <v>800</v>
      </c>
      <c r="I1473" s="11">
        <v>5600</v>
      </c>
    </row>
    <row r="1474" spans="1:9" x14ac:dyDescent="0.45">
      <c r="A1474" s="2">
        <v>44378</v>
      </c>
      <c r="B1474" s="4" t="s">
        <v>136</v>
      </c>
      <c r="C1474" s="4" t="s">
        <v>112</v>
      </c>
      <c r="D1474" s="4" t="s">
        <v>106</v>
      </c>
      <c r="E1474" s="4" t="s">
        <v>129</v>
      </c>
      <c r="F1474" s="12">
        <v>550</v>
      </c>
      <c r="G1474" s="8">
        <v>36</v>
      </c>
      <c r="H1474" s="11">
        <v>800</v>
      </c>
      <c r="I1474" s="11">
        <v>28800</v>
      </c>
    </row>
    <row r="1475" spans="1:9" x14ac:dyDescent="0.45">
      <c r="A1475" s="2">
        <v>44158</v>
      </c>
      <c r="B1475" s="4" t="s">
        <v>143</v>
      </c>
      <c r="C1475" s="4" t="s">
        <v>108</v>
      </c>
      <c r="D1475" s="4" t="s">
        <v>106</v>
      </c>
      <c r="E1475" s="4" t="s">
        <v>129</v>
      </c>
      <c r="F1475" s="12">
        <v>550</v>
      </c>
      <c r="G1475" s="8">
        <v>8</v>
      </c>
      <c r="H1475" s="11">
        <v>800</v>
      </c>
      <c r="I1475" s="11">
        <v>6400</v>
      </c>
    </row>
    <row r="1476" spans="1:9" x14ac:dyDescent="0.45">
      <c r="A1476" s="2">
        <v>44330</v>
      </c>
      <c r="B1476" s="4" t="s">
        <v>144</v>
      </c>
      <c r="C1476" s="4" t="s">
        <v>105</v>
      </c>
      <c r="D1476" s="4" t="s">
        <v>106</v>
      </c>
      <c r="E1476" s="4" t="s">
        <v>129</v>
      </c>
      <c r="F1476" s="12">
        <v>550</v>
      </c>
      <c r="G1476" s="8">
        <v>1</v>
      </c>
      <c r="H1476" s="11">
        <v>800</v>
      </c>
      <c r="I1476" s="11">
        <v>800</v>
      </c>
    </row>
    <row r="1477" spans="1:9" x14ac:dyDescent="0.45">
      <c r="A1477" s="2">
        <v>44304</v>
      </c>
      <c r="B1477" s="4" t="s">
        <v>144</v>
      </c>
      <c r="C1477" s="4" t="s">
        <v>112</v>
      </c>
      <c r="D1477" s="4" t="s">
        <v>106</v>
      </c>
      <c r="E1477" s="4" t="s">
        <v>129</v>
      </c>
      <c r="F1477" s="12">
        <v>550</v>
      </c>
      <c r="G1477" s="8">
        <v>14</v>
      </c>
      <c r="H1477" s="11">
        <v>800</v>
      </c>
      <c r="I1477" s="11">
        <v>11200</v>
      </c>
    </row>
    <row r="1478" spans="1:9" x14ac:dyDescent="0.45">
      <c r="A1478" s="2">
        <v>44424</v>
      </c>
      <c r="B1478" s="4" t="s">
        <v>116</v>
      </c>
      <c r="C1478" s="4" t="s">
        <v>108</v>
      </c>
      <c r="D1478" s="4" t="s">
        <v>106</v>
      </c>
      <c r="E1478" s="4" t="s">
        <v>129</v>
      </c>
      <c r="F1478" s="12">
        <v>550</v>
      </c>
      <c r="G1478" s="8">
        <v>19</v>
      </c>
      <c r="H1478" s="11">
        <v>800</v>
      </c>
      <c r="I1478" s="11">
        <v>15200</v>
      </c>
    </row>
    <row r="1479" spans="1:9" x14ac:dyDescent="0.45">
      <c r="A1479" s="2">
        <v>44326</v>
      </c>
      <c r="B1479" s="4" t="s">
        <v>115</v>
      </c>
      <c r="C1479" s="4" t="s">
        <v>108</v>
      </c>
      <c r="D1479" s="4" t="s">
        <v>106</v>
      </c>
      <c r="E1479" s="4" t="s">
        <v>129</v>
      </c>
      <c r="F1479" s="12">
        <v>550</v>
      </c>
      <c r="G1479" s="8">
        <v>6</v>
      </c>
      <c r="H1479" s="11">
        <v>800</v>
      </c>
      <c r="I1479" s="11">
        <v>4800</v>
      </c>
    </row>
    <row r="1480" spans="1:9" x14ac:dyDescent="0.45">
      <c r="A1480" s="2">
        <v>43295</v>
      </c>
      <c r="B1480" s="4" t="s">
        <v>119</v>
      </c>
      <c r="C1480" s="4" t="s">
        <v>114</v>
      </c>
      <c r="D1480" s="4" t="s">
        <v>106</v>
      </c>
      <c r="E1480" s="4" t="s">
        <v>129</v>
      </c>
      <c r="F1480" s="12">
        <v>550</v>
      </c>
      <c r="G1480" s="8">
        <v>45</v>
      </c>
      <c r="H1480" s="11">
        <v>800</v>
      </c>
      <c r="I1480" s="11">
        <v>36000</v>
      </c>
    </row>
    <row r="1481" spans="1:9" x14ac:dyDescent="0.45">
      <c r="A1481" s="2">
        <v>44403</v>
      </c>
      <c r="B1481" s="4" t="s">
        <v>124</v>
      </c>
      <c r="C1481" s="4" t="s">
        <v>112</v>
      </c>
      <c r="D1481" s="4" t="s">
        <v>106</v>
      </c>
      <c r="E1481" s="4" t="s">
        <v>129</v>
      </c>
      <c r="F1481" s="12">
        <v>550</v>
      </c>
      <c r="G1481" s="8">
        <v>16</v>
      </c>
      <c r="H1481" s="11">
        <v>800</v>
      </c>
      <c r="I1481" s="11">
        <v>12800</v>
      </c>
    </row>
    <row r="1482" spans="1:9" x14ac:dyDescent="0.45">
      <c r="A1482" s="2">
        <v>44354</v>
      </c>
      <c r="B1482" s="4" t="s">
        <v>142</v>
      </c>
      <c r="C1482" s="4" t="s">
        <v>112</v>
      </c>
      <c r="D1482" s="4" t="s">
        <v>106</v>
      </c>
      <c r="E1482" s="4" t="s">
        <v>129</v>
      </c>
      <c r="F1482" s="12">
        <v>550</v>
      </c>
      <c r="G1482" s="8">
        <v>25</v>
      </c>
      <c r="H1482" s="11">
        <v>800</v>
      </c>
      <c r="I1482" s="11">
        <v>20000</v>
      </c>
    </row>
    <row r="1483" spans="1:9" x14ac:dyDescent="0.45">
      <c r="A1483" s="2">
        <v>44445</v>
      </c>
      <c r="B1483" s="4" t="s">
        <v>124</v>
      </c>
      <c r="C1483" s="4" t="s">
        <v>108</v>
      </c>
      <c r="D1483" s="4" t="s">
        <v>106</v>
      </c>
      <c r="E1483" s="4" t="s">
        <v>129</v>
      </c>
      <c r="F1483" s="12">
        <v>550</v>
      </c>
      <c r="G1483" s="8">
        <v>29</v>
      </c>
      <c r="H1483" s="11">
        <v>800</v>
      </c>
      <c r="I1483" s="11">
        <v>23200</v>
      </c>
    </row>
    <row r="1484" spans="1:9" x14ac:dyDescent="0.45">
      <c r="A1484" s="2">
        <v>44470</v>
      </c>
      <c r="B1484" s="4" t="s">
        <v>123</v>
      </c>
      <c r="C1484" s="4" t="s">
        <v>118</v>
      </c>
      <c r="D1484" s="4" t="s">
        <v>106</v>
      </c>
      <c r="E1484" s="4" t="s">
        <v>129</v>
      </c>
      <c r="F1484" s="12">
        <v>550</v>
      </c>
      <c r="G1484" s="8">
        <v>44</v>
      </c>
      <c r="H1484" s="11">
        <v>800</v>
      </c>
      <c r="I1484" s="11">
        <v>35200</v>
      </c>
    </row>
    <row r="1485" spans="1:9" x14ac:dyDescent="0.45">
      <c r="A1485" s="2">
        <v>44406</v>
      </c>
      <c r="B1485" s="4" t="s">
        <v>145</v>
      </c>
      <c r="C1485" s="4" t="s">
        <v>111</v>
      </c>
      <c r="D1485" s="4" t="s">
        <v>106</v>
      </c>
      <c r="E1485" s="4" t="s">
        <v>129</v>
      </c>
      <c r="F1485" s="12">
        <v>550</v>
      </c>
      <c r="G1485" s="8">
        <v>2</v>
      </c>
      <c r="H1485" s="11">
        <v>800</v>
      </c>
      <c r="I1485" s="11">
        <v>1600</v>
      </c>
    </row>
    <row r="1486" spans="1:9" x14ac:dyDescent="0.45">
      <c r="A1486" s="2">
        <v>43579</v>
      </c>
      <c r="B1486" s="4" t="s">
        <v>113</v>
      </c>
      <c r="C1486" s="4" t="s">
        <v>112</v>
      </c>
      <c r="D1486" s="4" t="s">
        <v>106</v>
      </c>
      <c r="E1486" s="4" t="s">
        <v>129</v>
      </c>
      <c r="F1486" s="12">
        <v>550</v>
      </c>
      <c r="G1486" s="8">
        <v>25</v>
      </c>
      <c r="H1486" s="11">
        <v>800</v>
      </c>
      <c r="I1486" s="11">
        <v>20000</v>
      </c>
    </row>
    <row r="1487" spans="1:9" x14ac:dyDescent="0.45">
      <c r="A1487" s="2">
        <v>43333</v>
      </c>
      <c r="B1487" s="4" t="s">
        <v>113</v>
      </c>
      <c r="C1487" s="4" t="s">
        <v>105</v>
      </c>
      <c r="D1487" s="4" t="s">
        <v>106</v>
      </c>
      <c r="E1487" s="4" t="s">
        <v>129</v>
      </c>
      <c r="F1487" s="12">
        <v>550</v>
      </c>
      <c r="G1487" s="8">
        <v>14</v>
      </c>
      <c r="H1487" s="11">
        <v>800</v>
      </c>
      <c r="I1487" s="11">
        <v>11200</v>
      </c>
    </row>
    <row r="1488" spans="1:9" x14ac:dyDescent="0.45">
      <c r="A1488" s="2">
        <v>43450</v>
      </c>
      <c r="B1488" s="4" t="s">
        <v>142</v>
      </c>
      <c r="C1488" s="4" t="s">
        <v>114</v>
      </c>
      <c r="D1488" s="4" t="s">
        <v>106</v>
      </c>
      <c r="E1488" s="4" t="s">
        <v>129</v>
      </c>
      <c r="F1488" s="12">
        <v>550</v>
      </c>
      <c r="G1488" s="8">
        <v>57</v>
      </c>
      <c r="H1488" s="11">
        <v>800</v>
      </c>
      <c r="I1488" s="11">
        <v>45600</v>
      </c>
    </row>
    <row r="1489" spans="1:9" x14ac:dyDescent="0.45">
      <c r="A1489" s="2">
        <v>43817</v>
      </c>
      <c r="B1489" s="4" t="s">
        <v>142</v>
      </c>
      <c r="C1489" s="4" t="s">
        <v>118</v>
      </c>
      <c r="D1489" s="4" t="s">
        <v>106</v>
      </c>
      <c r="E1489" s="4" t="s">
        <v>129</v>
      </c>
      <c r="F1489" s="12">
        <v>550</v>
      </c>
      <c r="G1489" s="8">
        <v>27</v>
      </c>
      <c r="H1489" s="11">
        <v>800</v>
      </c>
      <c r="I1489" s="11">
        <v>21600</v>
      </c>
    </row>
    <row r="1490" spans="1:9" x14ac:dyDescent="0.45">
      <c r="A1490" s="2">
        <v>43348</v>
      </c>
      <c r="B1490" s="4" t="s">
        <v>138</v>
      </c>
      <c r="C1490" s="4" t="s">
        <v>118</v>
      </c>
      <c r="D1490" s="4" t="s">
        <v>106</v>
      </c>
      <c r="E1490" s="4" t="s">
        <v>129</v>
      </c>
      <c r="F1490" s="12">
        <v>550</v>
      </c>
      <c r="G1490" s="8">
        <v>6</v>
      </c>
      <c r="H1490" s="11">
        <v>800</v>
      </c>
      <c r="I1490" s="11">
        <v>4800</v>
      </c>
    </row>
    <row r="1491" spans="1:9" x14ac:dyDescent="0.45">
      <c r="A1491" s="2">
        <v>44471</v>
      </c>
      <c r="B1491" s="4" t="s">
        <v>110</v>
      </c>
      <c r="C1491" s="4" t="s">
        <v>118</v>
      </c>
      <c r="D1491" s="4" t="s">
        <v>106</v>
      </c>
      <c r="E1491" s="4" t="s">
        <v>129</v>
      </c>
      <c r="F1491" s="12">
        <v>550</v>
      </c>
      <c r="G1491" s="8">
        <v>18</v>
      </c>
      <c r="H1491" s="11">
        <v>800</v>
      </c>
      <c r="I1491" s="11">
        <v>14400</v>
      </c>
    </row>
    <row r="1492" spans="1:9" x14ac:dyDescent="0.45">
      <c r="A1492" s="2">
        <v>43963</v>
      </c>
      <c r="B1492" s="4" t="s">
        <v>113</v>
      </c>
      <c r="C1492" s="4" t="s">
        <v>114</v>
      </c>
      <c r="D1492" s="4" t="s">
        <v>106</v>
      </c>
      <c r="E1492" s="4" t="s">
        <v>129</v>
      </c>
      <c r="F1492" s="12">
        <v>550</v>
      </c>
      <c r="G1492" s="8">
        <v>4</v>
      </c>
      <c r="H1492" s="11">
        <v>800</v>
      </c>
      <c r="I1492" s="11">
        <v>3200</v>
      </c>
    </row>
    <row r="1493" spans="1:9" x14ac:dyDescent="0.45">
      <c r="A1493" s="2">
        <v>43166</v>
      </c>
      <c r="B1493" s="4" t="s">
        <v>116</v>
      </c>
      <c r="C1493" s="4" t="s">
        <v>105</v>
      </c>
      <c r="D1493" s="4" t="s">
        <v>106</v>
      </c>
      <c r="E1493" s="4" t="s">
        <v>129</v>
      </c>
      <c r="F1493" s="12">
        <v>550</v>
      </c>
      <c r="G1493" s="8">
        <v>12</v>
      </c>
      <c r="H1493" s="11">
        <v>800</v>
      </c>
      <c r="I1493" s="11">
        <v>9600</v>
      </c>
    </row>
    <row r="1494" spans="1:9" x14ac:dyDescent="0.45">
      <c r="A1494" s="2">
        <v>44479</v>
      </c>
      <c r="B1494" s="4" t="s">
        <v>143</v>
      </c>
      <c r="C1494" s="4" t="s">
        <v>108</v>
      </c>
      <c r="D1494" s="4" t="s">
        <v>106</v>
      </c>
      <c r="E1494" s="4" t="s">
        <v>129</v>
      </c>
      <c r="F1494" s="12">
        <v>550</v>
      </c>
      <c r="G1494" s="8">
        <v>6</v>
      </c>
      <c r="H1494" s="11">
        <v>800</v>
      </c>
      <c r="I1494" s="11">
        <v>4800</v>
      </c>
    </row>
    <row r="1495" spans="1:9" x14ac:dyDescent="0.45">
      <c r="A1495" s="2">
        <v>44296</v>
      </c>
      <c r="B1495" s="4" t="s">
        <v>119</v>
      </c>
      <c r="C1495" s="4" t="s">
        <v>105</v>
      </c>
      <c r="D1495" s="4" t="s">
        <v>106</v>
      </c>
      <c r="E1495" s="4" t="s">
        <v>129</v>
      </c>
      <c r="F1495" s="12">
        <v>550</v>
      </c>
      <c r="G1495" s="8">
        <v>6</v>
      </c>
      <c r="H1495" s="11">
        <v>800</v>
      </c>
      <c r="I1495" s="11">
        <v>4800</v>
      </c>
    </row>
    <row r="1496" spans="1:9" x14ac:dyDescent="0.45">
      <c r="A1496" s="2">
        <v>44463</v>
      </c>
      <c r="B1496" s="4" t="s">
        <v>109</v>
      </c>
      <c r="C1496" s="4" t="s">
        <v>105</v>
      </c>
      <c r="D1496" s="4" t="s">
        <v>106</v>
      </c>
      <c r="E1496" s="4" t="s">
        <v>129</v>
      </c>
      <c r="F1496" s="12">
        <v>550</v>
      </c>
      <c r="G1496" s="8">
        <v>7</v>
      </c>
      <c r="H1496" s="11">
        <v>800</v>
      </c>
      <c r="I1496" s="11">
        <v>5600</v>
      </c>
    </row>
    <row r="1497" spans="1:9" x14ac:dyDescent="0.45">
      <c r="A1497" s="2">
        <v>44416</v>
      </c>
      <c r="B1497" s="4" t="s">
        <v>136</v>
      </c>
      <c r="C1497" s="4" t="s">
        <v>114</v>
      </c>
      <c r="D1497" s="4" t="s">
        <v>106</v>
      </c>
      <c r="E1497" s="4" t="s">
        <v>129</v>
      </c>
      <c r="F1497" s="12">
        <v>550</v>
      </c>
      <c r="G1497" s="8">
        <v>17</v>
      </c>
      <c r="H1497" s="11">
        <v>800</v>
      </c>
      <c r="I1497" s="11">
        <v>13600</v>
      </c>
    </row>
    <row r="1498" spans="1:9" x14ac:dyDescent="0.45">
      <c r="A1498" s="2">
        <v>44255</v>
      </c>
      <c r="B1498" s="4" t="s">
        <v>144</v>
      </c>
      <c r="C1498" s="4" t="s">
        <v>105</v>
      </c>
      <c r="D1498" s="4" t="s">
        <v>106</v>
      </c>
      <c r="E1498" s="4" t="s">
        <v>129</v>
      </c>
      <c r="F1498" s="12">
        <v>550</v>
      </c>
      <c r="G1498" s="8">
        <v>19</v>
      </c>
      <c r="H1498" s="11">
        <v>800</v>
      </c>
      <c r="I1498" s="11">
        <v>15200</v>
      </c>
    </row>
    <row r="1499" spans="1:9" x14ac:dyDescent="0.45">
      <c r="A1499" s="2">
        <v>43793</v>
      </c>
      <c r="B1499" s="4" t="s">
        <v>120</v>
      </c>
      <c r="C1499" s="4" t="s">
        <v>111</v>
      </c>
      <c r="D1499" s="4" t="s">
        <v>106</v>
      </c>
      <c r="E1499" s="4" t="s">
        <v>129</v>
      </c>
      <c r="F1499" s="12">
        <v>550</v>
      </c>
      <c r="G1499" s="8">
        <v>7</v>
      </c>
      <c r="H1499" s="11">
        <v>800</v>
      </c>
      <c r="I1499" s="11">
        <v>5600</v>
      </c>
    </row>
    <row r="1500" spans="1:9" x14ac:dyDescent="0.45">
      <c r="A1500" s="2">
        <v>43217</v>
      </c>
      <c r="B1500" s="4" t="s">
        <v>140</v>
      </c>
      <c r="C1500" s="4" t="s">
        <v>118</v>
      </c>
      <c r="D1500" s="4" t="s">
        <v>106</v>
      </c>
      <c r="E1500" s="4" t="s">
        <v>129</v>
      </c>
      <c r="F1500" s="12">
        <v>550</v>
      </c>
      <c r="G1500" s="8">
        <v>30</v>
      </c>
      <c r="H1500" s="11">
        <v>800</v>
      </c>
      <c r="I1500" s="11">
        <v>24000</v>
      </c>
    </row>
    <row r="1501" spans="1:9" x14ac:dyDescent="0.45">
      <c r="A1501" s="2">
        <v>43383</v>
      </c>
      <c r="B1501" s="4" t="s">
        <v>135</v>
      </c>
      <c r="C1501" s="4" t="s">
        <v>112</v>
      </c>
      <c r="D1501" s="4" t="s">
        <v>106</v>
      </c>
      <c r="E1501" s="4" t="s">
        <v>129</v>
      </c>
      <c r="F1501" s="12">
        <v>550</v>
      </c>
      <c r="G1501" s="8">
        <v>38</v>
      </c>
      <c r="H1501" s="11">
        <v>800</v>
      </c>
      <c r="I1501" s="11">
        <v>30400</v>
      </c>
    </row>
    <row r="1502" spans="1:9" x14ac:dyDescent="0.45">
      <c r="A1502" s="2">
        <v>43721</v>
      </c>
      <c r="B1502" s="4" t="s">
        <v>119</v>
      </c>
      <c r="C1502" s="4" t="s">
        <v>118</v>
      </c>
      <c r="D1502" s="4" t="s">
        <v>106</v>
      </c>
      <c r="E1502" s="4" t="s">
        <v>129</v>
      </c>
      <c r="F1502" s="12">
        <v>550</v>
      </c>
      <c r="G1502" s="8">
        <v>49</v>
      </c>
      <c r="H1502" s="11">
        <v>800</v>
      </c>
      <c r="I1502" s="11">
        <v>39200</v>
      </c>
    </row>
    <row r="1503" spans="1:9" x14ac:dyDescent="0.45">
      <c r="A1503" s="2">
        <v>43889</v>
      </c>
      <c r="B1503" s="4" t="s">
        <v>126</v>
      </c>
      <c r="C1503" s="4" t="s">
        <v>114</v>
      </c>
      <c r="D1503" s="4" t="s">
        <v>106</v>
      </c>
      <c r="E1503" s="4" t="s">
        <v>129</v>
      </c>
      <c r="F1503" s="12">
        <v>550</v>
      </c>
      <c r="G1503" s="8">
        <v>42</v>
      </c>
      <c r="H1503" s="11">
        <v>800</v>
      </c>
      <c r="I1503" s="11">
        <v>33600</v>
      </c>
    </row>
    <row r="1504" spans="1:9" x14ac:dyDescent="0.45">
      <c r="A1504" s="2">
        <v>43419</v>
      </c>
      <c r="B1504" s="4" t="s">
        <v>113</v>
      </c>
      <c r="C1504" s="4" t="s">
        <v>112</v>
      </c>
      <c r="D1504" s="4" t="s">
        <v>106</v>
      </c>
      <c r="E1504" s="4" t="s">
        <v>129</v>
      </c>
      <c r="F1504" s="12">
        <v>550</v>
      </c>
      <c r="G1504" s="8">
        <v>24</v>
      </c>
      <c r="H1504" s="11">
        <v>800</v>
      </c>
      <c r="I1504" s="11">
        <v>19200</v>
      </c>
    </row>
    <row r="1505" spans="1:9" x14ac:dyDescent="0.45">
      <c r="A1505" s="2">
        <v>43375</v>
      </c>
      <c r="B1505" s="4" t="s">
        <v>124</v>
      </c>
      <c r="C1505" s="4" t="s">
        <v>108</v>
      </c>
      <c r="D1505" s="4" t="s">
        <v>106</v>
      </c>
      <c r="E1505" s="4" t="s">
        <v>129</v>
      </c>
      <c r="F1505" s="12">
        <v>550</v>
      </c>
      <c r="G1505" s="8">
        <v>17</v>
      </c>
      <c r="H1505" s="11">
        <v>800</v>
      </c>
      <c r="I1505" s="11">
        <v>13600</v>
      </c>
    </row>
    <row r="1506" spans="1:9" x14ac:dyDescent="0.45">
      <c r="A1506" s="2">
        <v>44145</v>
      </c>
      <c r="B1506" s="4" t="s">
        <v>139</v>
      </c>
      <c r="C1506" s="4" t="s">
        <v>114</v>
      </c>
      <c r="D1506" s="4" t="s">
        <v>106</v>
      </c>
      <c r="E1506" s="4" t="s">
        <v>129</v>
      </c>
      <c r="F1506" s="12">
        <v>550</v>
      </c>
      <c r="G1506" s="8">
        <v>9</v>
      </c>
      <c r="H1506" s="11">
        <v>800</v>
      </c>
      <c r="I1506" s="11">
        <v>7200</v>
      </c>
    </row>
    <row r="1507" spans="1:9" x14ac:dyDescent="0.45">
      <c r="A1507" s="2">
        <v>43256</v>
      </c>
      <c r="B1507" s="4" t="s">
        <v>137</v>
      </c>
      <c r="C1507" s="4" t="s">
        <v>105</v>
      </c>
      <c r="D1507" s="4" t="s">
        <v>106</v>
      </c>
      <c r="E1507" s="4" t="s">
        <v>129</v>
      </c>
      <c r="F1507" s="12">
        <v>550</v>
      </c>
      <c r="G1507" s="8">
        <v>4</v>
      </c>
      <c r="H1507" s="11">
        <v>800</v>
      </c>
      <c r="I1507" s="11">
        <v>3200</v>
      </c>
    </row>
    <row r="1508" spans="1:9" x14ac:dyDescent="0.45">
      <c r="A1508" s="2">
        <v>43701</v>
      </c>
      <c r="B1508" s="4" t="s">
        <v>119</v>
      </c>
      <c r="C1508" s="4" t="s">
        <v>111</v>
      </c>
      <c r="D1508" s="4" t="s">
        <v>106</v>
      </c>
      <c r="E1508" s="4" t="s">
        <v>129</v>
      </c>
      <c r="F1508" s="12">
        <v>550</v>
      </c>
      <c r="G1508" s="8">
        <v>1</v>
      </c>
      <c r="H1508" s="11">
        <v>800</v>
      </c>
      <c r="I1508" s="11">
        <v>800</v>
      </c>
    </row>
    <row r="1509" spans="1:9" x14ac:dyDescent="0.45">
      <c r="A1509" s="2">
        <v>43350</v>
      </c>
      <c r="B1509" s="4" t="s">
        <v>109</v>
      </c>
      <c r="C1509" s="4" t="s">
        <v>111</v>
      </c>
      <c r="D1509" s="4" t="s">
        <v>106</v>
      </c>
      <c r="E1509" s="4" t="s">
        <v>129</v>
      </c>
      <c r="F1509" s="12">
        <v>550</v>
      </c>
      <c r="G1509" s="8">
        <v>6</v>
      </c>
      <c r="H1509" s="11">
        <v>800</v>
      </c>
      <c r="I1509" s="11">
        <v>4800</v>
      </c>
    </row>
    <row r="1510" spans="1:9" x14ac:dyDescent="0.45">
      <c r="A1510" s="2">
        <v>43418</v>
      </c>
      <c r="B1510" s="4" t="s">
        <v>142</v>
      </c>
      <c r="C1510" s="4" t="s">
        <v>112</v>
      </c>
      <c r="D1510" s="4" t="s">
        <v>106</v>
      </c>
      <c r="E1510" s="4" t="s">
        <v>129</v>
      </c>
      <c r="F1510" s="12">
        <v>550</v>
      </c>
      <c r="G1510" s="8">
        <v>23</v>
      </c>
      <c r="H1510" s="11">
        <v>800</v>
      </c>
      <c r="I1510" s="11">
        <v>18400</v>
      </c>
    </row>
    <row r="1511" spans="1:9" x14ac:dyDescent="0.45">
      <c r="A1511" s="2">
        <v>43813</v>
      </c>
      <c r="B1511" s="4" t="s">
        <v>113</v>
      </c>
      <c r="C1511" s="4" t="s">
        <v>108</v>
      </c>
      <c r="D1511" s="4" t="s">
        <v>106</v>
      </c>
      <c r="E1511" s="4" t="s">
        <v>129</v>
      </c>
      <c r="F1511" s="12">
        <v>550</v>
      </c>
      <c r="G1511" s="8">
        <v>28</v>
      </c>
      <c r="H1511" s="11">
        <v>800</v>
      </c>
      <c r="I1511" s="11">
        <v>22400</v>
      </c>
    </row>
    <row r="1512" spans="1:9" x14ac:dyDescent="0.45">
      <c r="A1512" s="2">
        <v>43283</v>
      </c>
      <c r="B1512" s="4" t="s">
        <v>137</v>
      </c>
      <c r="C1512" s="4" t="s">
        <v>105</v>
      </c>
      <c r="D1512" s="4" t="s">
        <v>106</v>
      </c>
      <c r="E1512" s="4" t="s">
        <v>129</v>
      </c>
      <c r="F1512" s="12">
        <v>550</v>
      </c>
      <c r="G1512" s="8">
        <v>6</v>
      </c>
      <c r="H1512" s="11">
        <v>800</v>
      </c>
      <c r="I1512" s="11">
        <v>4800</v>
      </c>
    </row>
    <row r="1513" spans="1:9" x14ac:dyDescent="0.45">
      <c r="A1513" s="2">
        <v>43478</v>
      </c>
      <c r="B1513" s="4" t="s">
        <v>116</v>
      </c>
      <c r="C1513" s="4" t="s">
        <v>108</v>
      </c>
      <c r="D1513" s="4" t="s">
        <v>106</v>
      </c>
      <c r="E1513" s="4" t="s">
        <v>129</v>
      </c>
      <c r="F1513" s="12">
        <v>550</v>
      </c>
      <c r="G1513" s="8">
        <v>29</v>
      </c>
      <c r="H1513" s="11">
        <v>800</v>
      </c>
      <c r="I1513" s="11">
        <v>23200</v>
      </c>
    </row>
    <row r="1514" spans="1:9" x14ac:dyDescent="0.45">
      <c r="A1514" s="2">
        <v>44218</v>
      </c>
      <c r="B1514" s="4" t="s">
        <v>126</v>
      </c>
      <c r="C1514" s="4" t="s">
        <v>108</v>
      </c>
      <c r="D1514" s="4" t="s">
        <v>106</v>
      </c>
      <c r="E1514" s="4" t="s">
        <v>129</v>
      </c>
      <c r="F1514" s="12">
        <v>550</v>
      </c>
      <c r="G1514" s="8">
        <v>1</v>
      </c>
      <c r="H1514" s="11">
        <v>800</v>
      </c>
      <c r="I1514" s="11">
        <v>800</v>
      </c>
    </row>
    <row r="1515" spans="1:9" x14ac:dyDescent="0.45">
      <c r="A1515" s="2">
        <v>44241</v>
      </c>
      <c r="B1515" s="4" t="s">
        <v>143</v>
      </c>
      <c r="C1515" s="4" t="s">
        <v>118</v>
      </c>
      <c r="D1515" s="4" t="s">
        <v>106</v>
      </c>
      <c r="E1515" s="4" t="s">
        <v>129</v>
      </c>
      <c r="F1515" s="12">
        <v>550</v>
      </c>
      <c r="G1515" s="8">
        <v>47</v>
      </c>
      <c r="H1515" s="11">
        <v>800</v>
      </c>
      <c r="I1515" s="11">
        <v>37600</v>
      </c>
    </row>
    <row r="1516" spans="1:9" x14ac:dyDescent="0.45">
      <c r="A1516" s="2">
        <v>43189</v>
      </c>
      <c r="B1516" s="4" t="s">
        <v>140</v>
      </c>
      <c r="C1516" s="4" t="s">
        <v>111</v>
      </c>
      <c r="D1516" s="4" t="s">
        <v>106</v>
      </c>
      <c r="E1516" s="4" t="s">
        <v>129</v>
      </c>
      <c r="F1516" s="12">
        <v>550</v>
      </c>
      <c r="G1516" s="8">
        <v>4</v>
      </c>
      <c r="H1516" s="11">
        <v>800</v>
      </c>
      <c r="I1516" s="11">
        <v>3200</v>
      </c>
    </row>
    <row r="1517" spans="1:9" x14ac:dyDescent="0.45">
      <c r="A1517" s="2">
        <v>44042</v>
      </c>
      <c r="B1517" s="4" t="s">
        <v>139</v>
      </c>
      <c r="C1517" s="4" t="s">
        <v>114</v>
      </c>
      <c r="D1517" s="4" t="s">
        <v>106</v>
      </c>
      <c r="E1517" s="4" t="s">
        <v>129</v>
      </c>
      <c r="F1517" s="12">
        <v>550</v>
      </c>
      <c r="G1517" s="8">
        <v>2</v>
      </c>
      <c r="H1517" s="11">
        <v>800</v>
      </c>
      <c r="I1517" s="11">
        <v>1600</v>
      </c>
    </row>
    <row r="1518" spans="1:9" x14ac:dyDescent="0.45">
      <c r="A1518" s="2">
        <v>43279</v>
      </c>
      <c r="B1518" s="4" t="s">
        <v>142</v>
      </c>
      <c r="C1518" s="4" t="s">
        <v>118</v>
      </c>
      <c r="D1518" s="4" t="s">
        <v>106</v>
      </c>
      <c r="E1518" s="4" t="s">
        <v>129</v>
      </c>
      <c r="F1518" s="12">
        <v>550</v>
      </c>
      <c r="G1518" s="8">
        <v>18</v>
      </c>
      <c r="H1518" s="11">
        <v>800</v>
      </c>
      <c r="I1518" s="11">
        <v>14400</v>
      </c>
    </row>
    <row r="1519" spans="1:9" x14ac:dyDescent="0.45">
      <c r="A1519" s="2">
        <v>43288</v>
      </c>
      <c r="B1519" s="4" t="s">
        <v>145</v>
      </c>
      <c r="C1519" s="4" t="s">
        <v>108</v>
      </c>
      <c r="D1519" s="4" t="s">
        <v>106</v>
      </c>
      <c r="E1519" s="4" t="s">
        <v>129</v>
      </c>
      <c r="F1519" s="12">
        <v>550</v>
      </c>
      <c r="G1519" s="8">
        <v>14</v>
      </c>
      <c r="H1519" s="11">
        <v>800</v>
      </c>
      <c r="I1519" s="11">
        <v>11200</v>
      </c>
    </row>
    <row r="1520" spans="1:9" x14ac:dyDescent="0.45">
      <c r="A1520" s="2">
        <v>44095</v>
      </c>
      <c r="B1520" s="4" t="s">
        <v>120</v>
      </c>
      <c r="C1520" s="4" t="s">
        <v>105</v>
      </c>
      <c r="D1520" s="4" t="s">
        <v>106</v>
      </c>
      <c r="E1520" s="4" t="s">
        <v>129</v>
      </c>
      <c r="F1520" s="12">
        <v>550</v>
      </c>
      <c r="G1520" s="8">
        <v>14</v>
      </c>
      <c r="H1520" s="11">
        <v>800</v>
      </c>
      <c r="I1520" s="11">
        <v>11200</v>
      </c>
    </row>
    <row r="1521" spans="1:9" x14ac:dyDescent="0.45">
      <c r="A1521" s="2">
        <v>44522</v>
      </c>
      <c r="B1521" s="4" t="s">
        <v>124</v>
      </c>
      <c r="C1521" s="4" t="s">
        <v>105</v>
      </c>
      <c r="D1521" s="4" t="s">
        <v>106</v>
      </c>
      <c r="E1521" s="4" t="s">
        <v>129</v>
      </c>
      <c r="F1521" s="12">
        <v>550</v>
      </c>
      <c r="G1521" s="8">
        <v>3</v>
      </c>
      <c r="H1521" s="11">
        <v>800</v>
      </c>
      <c r="I1521" s="11">
        <v>2400</v>
      </c>
    </row>
    <row r="1522" spans="1:9" x14ac:dyDescent="0.45">
      <c r="A1522" s="2">
        <v>44342</v>
      </c>
      <c r="B1522" s="4" t="s">
        <v>145</v>
      </c>
      <c r="C1522" s="4" t="s">
        <v>118</v>
      </c>
      <c r="D1522" s="4" t="s">
        <v>106</v>
      </c>
      <c r="E1522" s="4" t="s">
        <v>129</v>
      </c>
      <c r="F1522" s="12">
        <v>550</v>
      </c>
      <c r="G1522" s="8">
        <v>1</v>
      </c>
      <c r="H1522" s="11">
        <v>800</v>
      </c>
      <c r="I1522" s="11">
        <v>800</v>
      </c>
    </row>
    <row r="1523" spans="1:9" x14ac:dyDescent="0.45">
      <c r="A1523" s="2">
        <v>43846</v>
      </c>
      <c r="B1523" s="4" t="s">
        <v>144</v>
      </c>
      <c r="C1523" s="4" t="s">
        <v>105</v>
      </c>
      <c r="D1523" s="4" t="s">
        <v>106</v>
      </c>
      <c r="E1523" s="4" t="s">
        <v>129</v>
      </c>
      <c r="F1523" s="12">
        <v>550</v>
      </c>
      <c r="G1523" s="8">
        <v>6</v>
      </c>
      <c r="H1523" s="11">
        <v>800</v>
      </c>
      <c r="I1523" s="11">
        <v>4800</v>
      </c>
    </row>
    <row r="1524" spans="1:9" x14ac:dyDescent="0.45">
      <c r="A1524" s="2">
        <v>44459</v>
      </c>
      <c r="B1524" s="4" t="s">
        <v>113</v>
      </c>
      <c r="C1524" s="4" t="s">
        <v>105</v>
      </c>
      <c r="D1524" s="4" t="s">
        <v>106</v>
      </c>
      <c r="E1524" s="4" t="s">
        <v>129</v>
      </c>
      <c r="F1524" s="12">
        <v>550</v>
      </c>
      <c r="G1524" s="8">
        <v>8</v>
      </c>
      <c r="H1524" s="11">
        <v>800</v>
      </c>
      <c r="I1524" s="11">
        <v>6400</v>
      </c>
    </row>
    <row r="1525" spans="1:9" x14ac:dyDescent="0.45">
      <c r="A1525" s="2">
        <v>44369</v>
      </c>
      <c r="B1525" s="4" t="s">
        <v>126</v>
      </c>
      <c r="C1525" s="4" t="s">
        <v>105</v>
      </c>
      <c r="D1525" s="4" t="s">
        <v>106</v>
      </c>
      <c r="E1525" s="4" t="s">
        <v>129</v>
      </c>
      <c r="F1525" s="12">
        <v>550</v>
      </c>
      <c r="G1525" s="8">
        <v>18</v>
      </c>
      <c r="H1525" s="11">
        <v>800</v>
      </c>
      <c r="I1525" s="11">
        <v>14400</v>
      </c>
    </row>
    <row r="1526" spans="1:9" x14ac:dyDescent="0.45">
      <c r="A1526" s="2">
        <v>44327</v>
      </c>
      <c r="B1526" s="4" t="s">
        <v>144</v>
      </c>
      <c r="C1526" s="4" t="s">
        <v>114</v>
      </c>
      <c r="D1526" s="4" t="s">
        <v>106</v>
      </c>
      <c r="E1526" s="4" t="s">
        <v>129</v>
      </c>
      <c r="F1526" s="12">
        <v>550</v>
      </c>
      <c r="G1526" s="8">
        <v>24</v>
      </c>
      <c r="H1526" s="11">
        <v>800</v>
      </c>
      <c r="I1526" s="11">
        <v>19200</v>
      </c>
    </row>
    <row r="1527" spans="1:9" x14ac:dyDescent="0.45">
      <c r="A1527" s="2">
        <v>43199</v>
      </c>
      <c r="B1527" s="4" t="s">
        <v>138</v>
      </c>
      <c r="C1527" s="4" t="s">
        <v>111</v>
      </c>
      <c r="D1527" s="4" t="s">
        <v>106</v>
      </c>
      <c r="E1527" s="4" t="s">
        <v>129</v>
      </c>
      <c r="F1527" s="12">
        <v>550</v>
      </c>
      <c r="G1527" s="8">
        <v>5</v>
      </c>
      <c r="H1527" s="11">
        <v>800</v>
      </c>
      <c r="I1527" s="11">
        <v>4000</v>
      </c>
    </row>
    <row r="1528" spans="1:9" x14ac:dyDescent="0.45">
      <c r="A1528" s="2">
        <v>44126</v>
      </c>
      <c r="B1528" s="4" t="s">
        <v>119</v>
      </c>
      <c r="C1528" s="4" t="s">
        <v>111</v>
      </c>
      <c r="D1528" s="4" t="s">
        <v>106</v>
      </c>
      <c r="E1528" s="4" t="s">
        <v>129</v>
      </c>
      <c r="F1528" s="12">
        <v>550</v>
      </c>
      <c r="G1528" s="8">
        <v>6</v>
      </c>
      <c r="H1528" s="11">
        <v>800</v>
      </c>
      <c r="I1528" s="11">
        <v>4800</v>
      </c>
    </row>
    <row r="1529" spans="1:9" x14ac:dyDescent="0.45">
      <c r="A1529" s="2">
        <v>44464</v>
      </c>
      <c r="B1529" s="4" t="s">
        <v>141</v>
      </c>
      <c r="C1529" s="4" t="s">
        <v>108</v>
      </c>
      <c r="D1529" s="4" t="s">
        <v>106</v>
      </c>
      <c r="E1529" s="4" t="s">
        <v>129</v>
      </c>
      <c r="F1529" s="12">
        <v>550</v>
      </c>
      <c r="G1529" s="8">
        <v>23</v>
      </c>
      <c r="H1529" s="11">
        <v>800</v>
      </c>
      <c r="I1529" s="11">
        <v>18400</v>
      </c>
    </row>
    <row r="1530" spans="1:9" x14ac:dyDescent="0.45">
      <c r="A1530" s="2">
        <v>44336</v>
      </c>
      <c r="B1530" s="4" t="s">
        <v>115</v>
      </c>
      <c r="C1530" s="4" t="s">
        <v>111</v>
      </c>
      <c r="D1530" s="4" t="s">
        <v>106</v>
      </c>
      <c r="E1530" s="4" t="s">
        <v>129</v>
      </c>
      <c r="F1530" s="12">
        <v>550</v>
      </c>
      <c r="G1530" s="8">
        <v>1</v>
      </c>
      <c r="H1530" s="11">
        <v>800</v>
      </c>
      <c r="I1530" s="11">
        <v>800</v>
      </c>
    </row>
    <row r="1531" spans="1:9" x14ac:dyDescent="0.45">
      <c r="A1531" s="2">
        <v>44454</v>
      </c>
      <c r="B1531" s="4" t="s">
        <v>143</v>
      </c>
      <c r="C1531" s="4" t="s">
        <v>108</v>
      </c>
      <c r="D1531" s="4" t="s">
        <v>106</v>
      </c>
      <c r="E1531" s="4" t="s">
        <v>129</v>
      </c>
      <c r="F1531" s="12">
        <v>550</v>
      </c>
      <c r="G1531" s="8">
        <v>28</v>
      </c>
      <c r="H1531" s="11">
        <v>800</v>
      </c>
      <c r="I1531" s="11">
        <v>22400</v>
      </c>
    </row>
    <row r="1532" spans="1:9" x14ac:dyDescent="0.45">
      <c r="A1532" s="2">
        <v>44557</v>
      </c>
      <c r="B1532" s="4" t="s">
        <v>110</v>
      </c>
      <c r="C1532" s="4" t="s">
        <v>118</v>
      </c>
      <c r="D1532" s="4" t="s">
        <v>106</v>
      </c>
      <c r="E1532" s="4" t="s">
        <v>129</v>
      </c>
      <c r="F1532" s="12">
        <v>550</v>
      </c>
      <c r="G1532" s="8">
        <v>33</v>
      </c>
      <c r="H1532" s="11">
        <v>800</v>
      </c>
      <c r="I1532" s="11">
        <v>26400</v>
      </c>
    </row>
    <row r="1533" spans="1:9" x14ac:dyDescent="0.45">
      <c r="A1533" s="2">
        <v>43618</v>
      </c>
      <c r="B1533" s="4" t="s">
        <v>143</v>
      </c>
      <c r="C1533" s="4" t="s">
        <v>112</v>
      </c>
      <c r="D1533" s="4" t="s">
        <v>106</v>
      </c>
      <c r="E1533" s="4" t="s">
        <v>129</v>
      </c>
      <c r="F1533" s="12">
        <v>550</v>
      </c>
      <c r="G1533" s="8">
        <v>3</v>
      </c>
      <c r="H1533" s="11">
        <v>800</v>
      </c>
      <c r="I1533" s="11">
        <v>2400</v>
      </c>
    </row>
    <row r="1534" spans="1:9" x14ac:dyDescent="0.45">
      <c r="A1534" s="2">
        <v>43215</v>
      </c>
      <c r="B1534" s="4" t="s">
        <v>120</v>
      </c>
      <c r="C1534" s="4" t="s">
        <v>108</v>
      </c>
      <c r="D1534" s="4" t="s">
        <v>106</v>
      </c>
      <c r="E1534" s="4" t="s">
        <v>129</v>
      </c>
      <c r="F1534" s="12">
        <v>550</v>
      </c>
      <c r="G1534" s="8">
        <v>17</v>
      </c>
      <c r="H1534" s="11">
        <v>800</v>
      </c>
      <c r="I1534" s="11">
        <v>13600</v>
      </c>
    </row>
    <row r="1535" spans="1:9" x14ac:dyDescent="0.45">
      <c r="A1535" s="2">
        <v>43433</v>
      </c>
      <c r="B1535" s="4" t="s">
        <v>138</v>
      </c>
      <c r="C1535" s="4" t="s">
        <v>112</v>
      </c>
      <c r="D1535" s="4" t="s">
        <v>106</v>
      </c>
      <c r="E1535" s="4" t="s">
        <v>129</v>
      </c>
      <c r="F1535" s="12">
        <v>550</v>
      </c>
      <c r="G1535" s="8">
        <v>32</v>
      </c>
      <c r="H1535" s="11">
        <v>800</v>
      </c>
      <c r="I1535" s="11">
        <v>25600</v>
      </c>
    </row>
    <row r="1536" spans="1:9" x14ac:dyDescent="0.45">
      <c r="A1536" s="2">
        <v>43274</v>
      </c>
      <c r="B1536" s="4" t="s">
        <v>119</v>
      </c>
      <c r="C1536" s="4" t="s">
        <v>111</v>
      </c>
      <c r="D1536" s="4" t="s">
        <v>106</v>
      </c>
      <c r="E1536" s="4" t="s">
        <v>129</v>
      </c>
      <c r="F1536" s="12">
        <v>550</v>
      </c>
      <c r="G1536" s="8">
        <v>9</v>
      </c>
      <c r="H1536" s="11">
        <v>800</v>
      </c>
      <c r="I1536" s="11">
        <v>7200</v>
      </c>
    </row>
    <row r="1537" spans="1:9" x14ac:dyDescent="0.45">
      <c r="A1537" s="2">
        <v>43354</v>
      </c>
      <c r="B1537" s="4" t="s">
        <v>122</v>
      </c>
      <c r="C1537" s="4" t="s">
        <v>108</v>
      </c>
      <c r="D1537" s="4" t="s">
        <v>106</v>
      </c>
      <c r="E1537" s="4" t="s">
        <v>129</v>
      </c>
      <c r="F1537" s="12">
        <v>550</v>
      </c>
      <c r="G1537" s="8">
        <v>7</v>
      </c>
      <c r="H1537" s="11">
        <v>800</v>
      </c>
      <c r="I1537" s="11">
        <v>5600</v>
      </c>
    </row>
    <row r="1538" spans="1:9" x14ac:dyDescent="0.45">
      <c r="A1538" s="2">
        <v>44378</v>
      </c>
      <c r="B1538" s="4" t="s">
        <v>136</v>
      </c>
      <c r="C1538" s="4" t="s">
        <v>112</v>
      </c>
      <c r="D1538" s="4" t="s">
        <v>106</v>
      </c>
      <c r="E1538" s="4" t="s">
        <v>129</v>
      </c>
      <c r="F1538" s="12">
        <v>550</v>
      </c>
      <c r="G1538" s="8">
        <v>36</v>
      </c>
      <c r="H1538" s="11">
        <v>800</v>
      </c>
      <c r="I1538" s="11">
        <v>28800</v>
      </c>
    </row>
    <row r="1539" spans="1:9" x14ac:dyDescent="0.45">
      <c r="A1539" s="2">
        <v>44158</v>
      </c>
      <c r="B1539" s="4" t="s">
        <v>143</v>
      </c>
      <c r="C1539" s="4" t="s">
        <v>108</v>
      </c>
      <c r="D1539" s="4" t="s">
        <v>106</v>
      </c>
      <c r="E1539" s="4" t="s">
        <v>129</v>
      </c>
      <c r="F1539" s="12">
        <v>550</v>
      </c>
      <c r="G1539" s="8">
        <v>8</v>
      </c>
      <c r="H1539" s="11">
        <v>800</v>
      </c>
      <c r="I1539" s="11">
        <v>6400</v>
      </c>
    </row>
    <row r="1540" spans="1:9" x14ac:dyDescent="0.45">
      <c r="A1540" s="2">
        <v>44330</v>
      </c>
      <c r="B1540" s="4" t="s">
        <v>144</v>
      </c>
      <c r="C1540" s="4" t="s">
        <v>105</v>
      </c>
      <c r="D1540" s="4" t="s">
        <v>106</v>
      </c>
      <c r="E1540" s="4" t="s">
        <v>129</v>
      </c>
      <c r="F1540" s="12">
        <v>550</v>
      </c>
      <c r="G1540" s="8">
        <v>1</v>
      </c>
      <c r="H1540" s="11">
        <v>800</v>
      </c>
      <c r="I1540" s="11">
        <v>800</v>
      </c>
    </row>
    <row r="1541" spans="1:9" x14ac:dyDescent="0.45">
      <c r="A1541" s="2">
        <v>44304</v>
      </c>
      <c r="B1541" s="4" t="s">
        <v>144</v>
      </c>
      <c r="C1541" s="4" t="s">
        <v>112</v>
      </c>
      <c r="D1541" s="4" t="s">
        <v>106</v>
      </c>
      <c r="E1541" s="4" t="s">
        <v>129</v>
      </c>
      <c r="F1541" s="12">
        <v>550</v>
      </c>
      <c r="G1541" s="8">
        <v>14</v>
      </c>
      <c r="H1541" s="11">
        <v>800</v>
      </c>
      <c r="I1541" s="11">
        <v>11200</v>
      </c>
    </row>
    <row r="1542" spans="1:9" x14ac:dyDescent="0.45">
      <c r="A1542" s="2">
        <v>44424</v>
      </c>
      <c r="B1542" s="4" t="s">
        <v>116</v>
      </c>
      <c r="C1542" s="4" t="s">
        <v>108</v>
      </c>
      <c r="D1542" s="4" t="s">
        <v>106</v>
      </c>
      <c r="E1542" s="4" t="s">
        <v>129</v>
      </c>
      <c r="F1542" s="12">
        <v>550</v>
      </c>
      <c r="G1542" s="8">
        <v>19</v>
      </c>
      <c r="H1542" s="11">
        <v>800</v>
      </c>
      <c r="I1542" s="11">
        <v>15200</v>
      </c>
    </row>
    <row r="1543" spans="1:9" x14ac:dyDescent="0.45">
      <c r="A1543" s="2">
        <v>44326</v>
      </c>
      <c r="B1543" s="4" t="s">
        <v>115</v>
      </c>
      <c r="C1543" s="4" t="s">
        <v>108</v>
      </c>
      <c r="D1543" s="4" t="s">
        <v>106</v>
      </c>
      <c r="E1543" s="4" t="s">
        <v>129</v>
      </c>
      <c r="F1543" s="12">
        <v>550</v>
      </c>
      <c r="G1543" s="8">
        <v>6</v>
      </c>
      <c r="H1543" s="11">
        <v>800</v>
      </c>
      <c r="I1543" s="11">
        <v>4800</v>
      </c>
    </row>
    <row r="1544" spans="1:9" x14ac:dyDescent="0.45">
      <c r="A1544" s="2">
        <v>43295</v>
      </c>
      <c r="B1544" s="4" t="s">
        <v>119</v>
      </c>
      <c r="C1544" s="4" t="s">
        <v>114</v>
      </c>
      <c r="D1544" s="4" t="s">
        <v>106</v>
      </c>
      <c r="E1544" s="4" t="s">
        <v>129</v>
      </c>
      <c r="F1544" s="12">
        <v>550</v>
      </c>
      <c r="G1544" s="8">
        <v>45</v>
      </c>
      <c r="H1544" s="11">
        <v>800</v>
      </c>
      <c r="I1544" s="11">
        <v>36000</v>
      </c>
    </row>
    <row r="1545" spans="1:9" x14ac:dyDescent="0.45">
      <c r="A1545" s="2">
        <v>44403</v>
      </c>
      <c r="B1545" s="4" t="s">
        <v>124</v>
      </c>
      <c r="C1545" s="4" t="s">
        <v>112</v>
      </c>
      <c r="D1545" s="4" t="s">
        <v>106</v>
      </c>
      <c r="E1545" s="4" t="s">
        <v>129</v>
      </c>
      <c r="F1545" s="12">
        <v>550</v>
      </c>
      <c r="G1545" s="8">
        <v>16</v>
      </c>
      <c r="H1545" s="11">
        <v>800</v>
      </c>
      <c r="I1545" s="11">
        <v>12800</v>
      </c>
    </row>
    <row r="1546" spans="1:9" x14ac:dyDescent="0.45">
      <c r="A1546" s="2">
        <v>44354</v>
      </c>
      <c r="B1546" s="4" t="s">
        <v>142</v>
      </c>
      <c r="C1546" s="4" t="s">
        <v>112</v>
      </c>
      <c r="D1546" s="4" t="s">
        <v>106</v>
      </c>
      <c r="E1546" s="4" t="s">
        <v>129</v>
      </c>
      <c r="F1546" s="12">
        <v>550</v>
      </c>
      <c r="G1546" s="8">
        <v>25</v>
      </c>
      <c r="H1546" s="11">
        <v>800</v>
      </c>
      <c r="I1546" s="11">
        <v>20000</v>
      </c>
    </row>
    <row r="1547" spans="1:9" x14ac:dyDescent="0.45">
      <c r="A1547" s="2">
        <v>44445</v>
      </c>
      <c r="B1547" s="4" t="s">
        <v>124</v>
      </c>
      <c r="C1547" s="4" t="s">
        <v>108</v>
      </c>
      <c r="D1547" s="4" t="s">
        <v>106</v>
      </c>
      <c r="E1547" s="4" t="s">
        <v>129</v>
      </c>
      <c r="F1547" s="12">
        <v>550</v>
      </c>
      <c r="G1547" s="8">
        <v>29</v>
      </c>
      <c r="H1547" s="11">
        <v>800</v>
      </c>
      <c r="I1547" s="11">
        <v>23200</v>
      </c>
    </row>
    <row r="1548" spans="1:9" x14ac:dyDescent="0.45">
      <c r="A1548" s="2">
        <v>44470</v>
      </c>
      <c r="B1548" s="4" t="s">
        <v>123</v>
      </c>
      <c r="C1548" s="4" t="s">
        <v>118</v>
      </c>
      <c r="D1548" s="4" t="s">
        <v>106</v>
      </c>
      <c r="E1548" s="4" t="s">
        <v>129</v>
      </c>
      <c r="F1548" s="12">
        <v>550</v>
      </c>
      <c r="G1548" s="8">
        <v>44</v>
      </c>
      <c r="H1548" s="11">
        <v>800</v>
      </c>
      <c r="I1548" s="11">
        <v>35200</v>
      </c>
    </row>
    <row r="1549" spans="1:9" x14ac:dyDescent="0.45">
      <c r="A1549" s="2">
        <v>44406</v>
      </c>
      <c r="B1549" s="4" t="s">
        <v>145</v>
      </c>
      <c r="C1549" s="4" t="s">
        <v>111</v>
      </c>
      <c r="D1549" s="4" t="s">
        <v>106</v>
      </c>
      <c r="E1549" s="4" t="s">
        <v>129</v>
      </c>
      <c r="F1549" s="12">
        <v>550</v>
      </c>
      <c r="G1549" s="8">
        <v>2</v>
      </c>
      <c r="H1549" s="11">
        <v>800</v>
      </c>
      <c r="I1549" s="11">
        <v>1600</v>
      </c>
    </row>
    <row r="1550" spans="1:9" x14ac:dyDescent="0.45">
      <c r="A1550" s="2">
        <v>43579</v>
      </c>
      <c r="B1550" s="4" t="s">
        <v>113</v>
      </c>
      <c r="C1550" s="4" t="s">
        <v>112</v>
      </c>
      <c r="D1550" s="4" t="s">
        <v>106</v>
      </c>
      <c r="E1550" s="4" t="s">
        <v>129</v>
      </c>
      <c r="F1550" s="12">
        <v>550</v>
      </c>
      <c r="G1550" s="8">
        <v>25</v>
      </c>
      <c r="H1550" s="11">
        <v>800</v>
      </c>
      <c r="I1550" s="11">
        <v>20000</v>
      </c>
    </row>
    <row r="1551" spans="1:9" x14ac:dyDescent="0.45">
      <c r="A1551" s="2">
        <v>43333</v>
      </c>
      <c r="B1551" s="4" t="s">
        <v>113</v>
      </c>
      <c r="C1551" s="4" t="s">
        <v>105</v>
      </c>
      <c r="D1551" s="4" t="s">
        <v>106</v>
      </c>
      <c r="E1551" s="4" t="s">
        <v>129</v>
      </c>
      <c r="F1551" s="12">
        <v>550</v>
      </c>
      <c r="G1551" s="8">
        <v>14</v>
      </c>
      <c r="H1551" s="11">
        <v>800</v>
      </c>
      <c r="I1551" s="11">
        <v>11200</v>
      </c>
    </row>
    <row r="1552" spans="1:9" x14ac:dyDescent="0.45">
      <c r="A1552" s="2">
        <v>43450</v>
      </c>
      <c r="B1552" s="4" t="s">
        <v>142</v>
      </c>
      <c r="C1552" s="4" t="s">
        <v>114</v>
      </c>
      <c r="D1552" s="4" t="s">
        <v>106</v>
      </c>
      <c r="E1552" s="4" t="s">
        <v>129</v>
      </c>
      <c r="F1552" s="12">
        <v>550</v>
      </c>
      <c r="G1552" s="8">
        <v>57</v>
      </c>
      <c r="H1552" s="11">
        <v>800</v>
      </c>
      <c r="I1552" s="11">
        <v>45600</v>
      </c>
    </row>
    <row r="1553" spans="1:9" x14ac:dyDescent="0.45">
      <c r="A1553" s="2">
        <v>43817</v>
      </c>
      <c r="B1553" s="4" t="s">
        <v>142</v>
      </c>
      <c r="C1553" s="4" t="s">
        <v>118</v>
      </c>
      <c r="D1553" s="4" t="s">
        <v>106</v>
      </c>
      <c r="E1553" s="4" t="s">
        <v>129</v>
      </c>
      <c r="F1553" s="12">
        <v>550</v>
      </c>
      <c r="G1553" s="8">
        <v>27</v>
      </c>
      <c r="H1553" s="11">
        <v>800</v>
      </c>
      <c r="I1553" s="11">
        <v>21600</v>
      </c>
    </row>
    <row r="1554" spans="1:9" x14ac:dyDescent="0.45">
      <c r="A1554" s="2">
        <v>43348</v>
      </c>
      <c r="B1554" s="4" t="s">
        <v>138</v>
      </c>
      <c r="C1554" s="4" t="s">
        <v>118</v>
      </c>
      <c r="D1554" s="4" t="s">
        <v>106</v>
      </c>
      <c r="E1554" s="4" t="s">
        <v>129</v>
      </c>
      <c r="F1554" s="12">
        <v>550</v>
      </c>
      <c r="G1554" s="8">
        <v>6</v>
      </c>
      <c r="H1554" s="11">
        <v>800</v>
      </c>
      <c r="I1554" s="11">
        <v>4800</v>
      </c>
    </row>
    <row r="1555" spans="1:9" x14ac:dyDescent="0.45">
      <c r="A1555" s="2">
        <v>44471</v>
      </c>
      <c r="B1555" s="4" t="s">
        <v>110</v>
      </c>
      <c r="C1555" s="4" t="s">
        <v>118</v>
      </c>
      <c r="D1555" s="4" t="s">
        <v>106</v>
      </c>
      <c r="E1555" s="4" t="s">
        <v>129</v>
      </c>
      <c r="F1555" s="12">
        <v>550</v>
      </c>
      <c r="G1555" s="8">
        <v>18</v>
      </c>
      <c r="H1555" s="11">
        <v>800</v>
      </c>
      <c r="I1555" s="11">
        <v>14400</v>
      </c>
    </row>
    <row r="1556" spans="1:9" x14ac:dyDescent="0.45">
      <c r="A1556" s="2">
        <v>43963</v>
      </c>
      <c r="B1556" s="4" t="s">
        <v>113</v>
      </c>
      <c r="C1556" s="4" t="s">
        <v>114</v>
      </c>
      <c r="D1556" s="4" t="s">
        <v>106</v>
      </c>
      <c r="E1556" s="4" t="s">
        <v>129</v>
      </c>
      <c r="F1556" s="12">
        <v>550</v>
      </c>
      <c r="G1556" s="8">
        <v>4</v>
      </c>
      <c r="H1556" s="11">
        <v>800</v>
      </c>
      <c r="I1556" s="11">
        <v>3200</v>
      </c>
    </row>
    <row r="1557" spans="1:9" x14ac:dyDescent="0.45">
      <c r="A1557" s="2">
        <v>43166</v>
      </c>
      <c r="B1557" s="4" t="s">
        <v>116</v>
      </c>
      <c r="C1557" s="4" t="s">
        <v>105</v>
      </c>
      <c r="D1557" s="4" t="s">
        <v>106</v>
      </c>
      <c r="E1557" s="4" t="s">
        <v>129</v>
      </c>
      <c r="F1557" s="12">
        <v>550</v>
      </c>
      <c r="G1557" s="8">
        <v>12</v>
      </c>
      <c r="H1557" s="11">
        <v>800</v>
      </c>
      <c r="I1557" s="11">
        <v>9600</v>
      </c>
    </row>
    <row r="1558" spans="1:9" x14ac:dyDescent="0.45">
      <c r="A1558" s="2">
        <v>44479</v>
      </c>
      <c r="B1558" s="4" t="s">
        <v>143</v>
      </c>
      <c r="C1558" s="4" t="s">
        <v>108</v>
      </c>
      <c r="D1558" s="4" t="s">
        <v>106</v>
      </c>
      <c r="E1558" s="4" t="s">
        <v>129</v>
      </c>
      <c r="F1558" s="12">
        <v>550</v>
      </c>
      <c r="G1558" s="8">
        <v>6</v>
      </c>
      <c r="H1558" s="11">
        <v>800</v>
      </c>
      <c r="I1558" s="11">
        <v>4800</v>
      </c>
    </row>
    <row r="1559" spans="1:9" x14ac:dyDescent="0.45">
      <c r="A1559" s="2">
        <v>44296</v>
      </c>
      <c r="B1559" s="4" t="s">
        <v>119</v>
      </c>
      <c r="C1559" s="4" t="s">
        <v>105</v>
      </c>
      <c r="D1559" s="4" t="s">
        <v>106</v>
      </c>
      <c r="E1559" s="4" t="s">
        <v>129</v>
      </c>
      <c r="F1559" s="12">
        <v>550</v>
      </c>
      <c r="G1559" s="8">
        <v>6</v>
      </c>
      <c r="H1559" s="11">
        <v>800</v>
      </c>
      <c r="I1559" s="11">
        <v>4800</v>
      </c>
    </row>
    <row r="1560" spans="1:9" x14ac:dyDescent="0.45">
      <c r="A1560" s="2">
        <v>44463</v>
      </c>
      <c r="B1560" s="4" t="s">
        <v>109</v>
      </c>
      <c r="C1560" s="4" t="s">
        <v>105</v>
      </c>
      <c r="D1560" s="4" t="s">
        <v>106</v>
      </c>
      <c r="E1560" s="4" t="s">
        <v>129</v>
      </c>
      <c r="F1560" s="12">
        <v>550</v>
      </c>
      <c r="G1560" s="8">
        <v>7</v>
      </c>
      <c r="H1560" s="11">
        <v>800</v>
      </c>
      <c r="I1560" s="11">
        <v>5600</v>
      </c>
    </row>
    <row r="1561" spans="1:9" x14ac:dyDescent="0.45">
      <c r="A1561" s="2">
        <v>44416</v>
      </c>
      <c r="B1561" s="4" t="s">
        <v>136</v>
      </c>
      <c r="C1561" s="4" t="s">
        <v>114</v>
      </c>
      <c r="D1561" s="4" t="s">
        <v>106</v>
      </c>
      <c r="E1561" s="4" t="s">
        <v>129</v>
      </c>
      <c r="F1561" s="12">
        <v>550</v>
      </c>
      <c r="G1561" s="8">
        <v>17</v>
      </c>
      <c r="H1561" s="11">
        <v>800</v>
      </c>
      <c r="I1561" s="11">
        <v>13600</v>
      </c>
    </row>
    <row r="1562" spans="1:9" x14ac:dyDescent="0.45">
      <c r="A1562" s="2">
        <v>44255</v>
      </c>
      <c r="B1562" s="4" t="s">
        <v>144</v>
      </c>
      <c r="C1562" s="4" t="s">
        <v>105</v>
      </c>
      <c r="D1562" s="4" t="s">
        <v>106</v>
      </c>
      <c r="E1562" s="4" t="s">
        <v>129</v>
      </c>
      <c r="F1562" s="12">
        <v>550</v>
      </c>
      <c r="G1562" s="8">
        <v>19</v>
      </c>
      <c r="H1562" s="11">
        <v>800</v>
      </c>
      <c r="I1562" s="11">
        <v>15200</v>
      </c>
    </row>
    <row r="1563" spans="1:9" x14ac:dyDescent="0.45">
      <c r="A1563" s="2">
        <v>43793</v>
      </c>
      <c r="B1563" s="4" t="s">
        <v>120</v>
      </c>
      <c r="C1563" s="4" t="s">
        <v>111</v>
      </c>
      <c r="D1563" s="4" t="s">
        <v>106</v>
      </c>
      <c r="E1563" s="4" t="s">
        <v>129</v>
      </c>
      <c r="F1563" s="12">
        <v>550</v>
      </c>
      <c r="G1563" s="8">
        <v>7</v>
      </c>
      <c r="H1563" s="11">
        <v>800</v>
      </c>
      <c r="I1563" s="11">
        <v>5600</v>
      </c>
    </row>
    <row r="1564" spans="1:9" x14ac:dyDescent="0.45">
      <c r="A1564" s="2">
        <v>43217</v>
      </c>
      <c r="B1564" s="4" t="s">
        <v>140</v>
      </c>
      <c r="C1564" s="4" t="s">
        <v>118</v>
      </c>
      <c r="D1564" s="4" t="s">
        <v>106</v>
      </c>
      <c r="E1564" s="4" t="s">
        <v>129</v>
      </c>
      <c r="F1564" s="12">
        <v>550</v>
      </c>
      <c r="G1564" s="8">
        <v>30</v>
      </c>
      <c r="H1564" s="11">
        <v>800</v>
      </c>
      <c r="I1564" s="11">
        <v>24000</v>
      </c>
    </row>
    <row r="1565" spans="1:9" x14ac:dyDescent="0.45">
      <c r="A1565" s="2">
        <v>43383</v>
      </c>
      <c r="B1565" s="4" t="s">
        <v>135</v>
      </c>
      <c r="C1565" s="4" t="s">
        <v>112</v>
      </c>
      <c r="D1565" s="4" t="s">
        <v>106</v>
      </c>
      <c r="E1565" s="4" t="s">
        <v>129</v>
      </c>
      <c r="F1565" s="12">
        <v>550</v>
      </c>
      <c r="G1565" s="8">
        <v>38</v>
      </c>
      <c r="H1565" s="11">
        <v>800</v>
      </c>
      <c r="I1565" s="11">
        <v>30400</v>
      </c>
    </row>
    <row r="1566" spans="1:9" x14ac:dyDescent="0.45">
      <c r="A1566" s="2">
        <v>43721</v>
      </c>
      <c r="B1566" s="4" t="s">
        <v>119</v>
      </c>
      <c r="C1566" s="4" t="s">
        <v>118</v>
      </c>
      <c r="D1566" s="4" t="s">
        <v>106</v>
      </c>
      <c r="E1566" s="4" t="s">
        <v>129</v>
      </c>
      <c r="F1566" s="12">
        <v>550</v>
      </c>
      <c r="G1566" s="8">
        <v>49</v>
      </c>
      <c r="H1566" s="11">
        <v>800</v>
      </c>
      <c r="I1566" s="11">
        <v>39200</v>
      </c>
    </row>
    <row r="1567" spans="1:9" x14ac:dyDescent="0.45">
      <c r="A1567" s="2">
        <v>43889</v>
      </c>
      <c r="B1567" s="4" t="s">
        <v>126</v>
      </c>
      <c r="C1567" s="4" t="s">
        <v>114</v>
      </c>
      <c r="D1567" s="4" t="s">
        <v>106</v>
      </c>
      <c r="E1567" s="4" t="s">
        <v>129</v>
      </c>
      <c r="F1567" s="12">
        <v>550</v>
      </c>
      <c r="G1567" s="8">
        <v>42</v>
      </c>
      <c r="H1567" s="11">
        <v>800</v>
      </c>
      <c r="I1567" s="11">
        <v>33600</v>
      </c>
    </row>
    <row r="1568" spans="1:9" x14ac:dyDescent="0.45">
      <c r="A1568" s="2">
        <v>43419</v>
      </c>
      <c r="B1568" s="4" t="s">
        <v>113</v>
      </c>
      <c r="C1568" s="4" t="s">
        <v>112</v>
      </c>
      <c r="D1568" s="4" t="s">
        <v>106</v>
      </c>
      <c r="E1568" s="4" t="s">
        <v>129</v>
      </c>
      <c r="F1568" s="12">
        <v>550</v>
      </c>
      <c r="G1568" s="8">
        <v>24</v>
      </c>
      <c r="H1568" s="11">
        <v>800</v>
      </c>
      <c r="I1568" s="11">
        <v>19200</v>
      </c>
    </row>
    <row r="1569" spans="1:9" x14ac:dyDescent="0.45">
      <c r="A1569" s="2">
        <v>43375</v>
      </c>
      <c r="B1569" s="4" t="s">
        <v>124</v>
      </c>
      <c r="C1569" s="4" t="s">
        <v>108</v>
      </c>
      <c r="D1569" s="4" t="s">
        <v>106</v>
      </c>
      <c r="E1569" s="4" t="s">
        <v>129</v>
      </c>
      <c r="F1569" s="12">
        <v>550</v>
      </c>
      <c r="G1569" s="8">
        <v>17</v>
      </c>
      <c r="H1569" s="11">
        <v>800</v>
      </c>
      <c r="I1569" s="11">
        <v>13600</v>
      </c>
    </row>
    <row r="1570" spans="1:9" x14ac:dyDescent="0.45">
      <c r="A1570" s="2">
        <v>44145</v>
      </c>
      <c r="B1570" s="4" t="s">
        <v>139</v>
      </c>
      <c r="C1570" s="4" t="s">
        <v>114</v>
      </c>
      <c r="D1570" s="4" t="s">
        <v>106</v>
      </c>
      <c r="E1570" s="4" t="s">
        <v>129</v>
      </c>
      <c r="F1570" s="12">
        <v>550</v>
      </c>
      <c r="G1570" s="8">
        <v>9</v>
      </c>
      <c r="H1570" s="11">
        <v>800</v>
      </c>
      <c r="I1570" s="11">
        <v>7200</v>
      </c>
    </row>
    <row r="1571" spans="1:9" x14ac:dyDescent="0.45">
      <c r="A1571" s="2">
        <v>43256</v>
      </c>
      <c r="B1571" s="4" t="s">
        <v>137</v>
      </c>
      <c r="C1571" s="4" t="s">
        <v>105</v>
      </c>
      <c r="D1571" s="4" t="s">
        <v>106</v>
      </c>
      <c r="E1571" s="4" t="s">
        <v>129</v>
      </c>
      <c r="F1571" s="12">
        <v>550</v>
      </c>
      <c r="G1571" s="8">
        <v>4</v>
      </c>
      <c r="H1571" s="11">
        <v>800</v>
      </c>
      <c r="I1571" s="11">
        <v>3200</v>
      </c>
    </row>
    <row r="1572" spans="1:9" x14ac:dyDescent="0.45">
      <c r="A1572" s="2">
        <v>43701</v>
      </c>
      <c r="B1572" s="4" t="s">
        <v>119</v>
      </c>
      <c r="C1572" s="4" t="s">
        <v>111</v>
      </c>
      <c r="D1572" s="4" t="s">
        <v>106</v>
      </c>
      <c r="E1572" s="4" t="s">
        <v>129</v>
      </c>
      <c r="F1572" s="12">
        <v>550</v>
      </c>
      <c r="G1572" s="8">
        <v>1</v>
      </c>
      <c r="H1572" s="11">
        <v>800</v>
      </c>
      <c r="I1572" s="11">
        <v>800</v>
      </c>
    </row>
    <row r="1573" spans="1:9" x14ac:dyDescent="0.45">
      <c r="A1573" s="2">
        <v>43350</v>
      </c>
      <c r="B1573" s="4" t="s">
        <v>109</v>
      </c>
      <c r="C1573" s="4" t="s">
        <v>111</v>
      </c>
      <c r="D1573" s="4" t="s">
        <v>106</v>
      </c>
      <c r="E1573" s="4" t="s">
        <v>129</v>
      </c>
      <c r="F1573" s="12">
        <v>550</v>
      </c>
      <c r="G1573" s="8">
        <v>6</v>
      </c>
      <c r="H1573" s="11">
        <v>800</v>
      </c>
      <c r="I1573" s="11">
        <v>4800</v>
      </c>
    </row>
    <row r="1574" spans="1:9" x14ac:dyDescent="0.45">
      <c r="A1574" s="2">
        <v>43418</v>
      </c>
      <c r="B1574" s="4" t="s">
        <v>142</v>
      </c>
      <c r="C1574" s="4" t="s">
        <v>112</v>
      </c>
      <c r="D1574" s="4" t="s">
        <v>106</v>
      </c>
      <c r="E1574" s="4" t="s">
        <v>129</v>
      </c>
      <c r="F1574" s="12">
        <v>550</v>
      </c>
      <c r="G1574" s="8">
        <v>23</v>
      </c>
      <c r="H1574" s="11">
        <v>800</v>
      </c>
      <c r="I1574" s="11">
        <v>18400</v>
      </c>
    </row>
    <row r="1575" spans="1:9" x14ac:dyDescent="0.45">
      <c r="A1575" s="2">
        <v>43813</v>
      </c>
      <c r="B1575" s="4" t="s">
        <v>113</v>
      </c>
      <c r="C1575" s="4" t="s">
        <v>108</v>
      </c>
      <c r="D1575" s="4" t="s">
        <v>106</v>
      </c>
      <c r="E1575" s="4" t="s">
        <v>129</v>
      </c>
      <c r="F1575" s="12">
        <v>550</v>
      </c>
      <c r="G1575" s="8">
        <v>28</v>
      </c>
      <c r="H1575" s="11">
        <v>800</v>
      </c>
      <c r="I1575" s="11">
        <v>22400</v>
      </c>
    </row>
    <row r="1576" spans="1:9" x14ac:dyDescent="0.45">
      <c r="A1576" s="2">
        <v>43283</v>
      </c>
      <c r="B1576" s="4" t="s">
        <v>137</v>
      </c>
      <c r="C1576" s="4" t="s">
        <v>105</v>
      </c>
      <c r="D1576" s="4" t="s">
        <v>106</v>
      </c>
      <c r="E1576" s="4" t="s">
        <v>129</v>
      </c>
      <c r="F1576" s="12">
        <v>550</v>
      </c>
      <c r="G1576" s="8">
        <v>6</v>
      </c>
      <c r="H1576" s="11">
        <v>800</v>
      </c>
      <c r="I1576" s="11">
        <v>4800</v>
      </c>
    </row>
    <row r="1577" spans="1:9" x14ac:dyDescent="0.45">
      <c r="A1577" s="2">
        <v>43478</v>
      </c>
      <c r="B1577" s="4" t="s">
        <v>116</v>
      </c>
      <c r="C1577" s="4" t="s">
        <v>108</v>
      </c>
      <c r="D1577" s="4" t="s">
        <v>106</v>
      </c>
      <c r="E1577" s="4" t="s">
        <v>129</v>
      </c>
      <c r="F1577" s="12">
        <v>550</v>
      </c>
      <c r="G1577" s="8">
        <v>29</v>
      </c>
      <c r="H1577" s="11">
        <v>800</v>
      </c>
      <c r="I1577" s="11">
        <v>23200</v>
      </c>
    </row>
    <row r="1578" spans="1:9" x14ac:dyDescent="0.45">
      <c r="A1578" s="2">
        <v>44158</v>
      </c>
      <c r="B1578" s="4" t="s">
        <v>121</v>
      </c>
      <c r="C1578" s="4" t="s">
        <v>108</v>
      </c>
      <c r="D1578" s="4" t="s">
        <v>133</v>
      </c>
      <c r="E1578" s="4" t="s">
        <v>107</v>
      </c>
      <c r="F1578" s="11">
        <v>675</v>
      </c>
      <c r="G1578" s="8">
        <v>20</v>
      </c>
      <c r="H1578" s="11">
        <v>950</v>
      </c>
      <c r="I1578" s="11">
        <v>19000</v>
      </c>
    </row>
    <row r="1579" spans="1:9" x14ac:dyDescent="0.45">
      <c r="A1579" s="2">
        <v>44268</v>
      </c>
      <c r="B1579" s="4" t="s">
        <v>137</v>
      </c>
      <c r="C1579" s="4" t="s">
        <v>114</v>
      </c>
      <c r="D1579" s="4" t="s">
        <v>133</v>
      </c>
      <c r="E1579" s="4" t="s">
        <v>107</v>
      </c>
      <c r="F1579" s="11">
        <v>675</v>
      </c>
      <c r="G1579" s="8">
        <v>68</v>
      </c>
      <c r="H1579" s="11">
        <v>950</v>
      </c>
      <c r="I1579" s="11">
        <v>64600</v>
      </c>
    </row>
    <row r="1580" spans="1:9" x14ac:dyDescent="0.45">
      <c r="A1580" s="2">
        <v>43848</v>
      </c>
      <c r="B1580" s="4" t="s">
        <v>122</v>
      </c>
      <c r="C1580" s="4" t="s">
        <v>114</v>
      </c>
      <c r="D1580" s="4" t="s">
        <v>133</v>
      </c>
      <c r="E1580" s="4" t="s">
        <v>107</v>
      </c>
      <c r="F1580" s="11">
        <v>675</v>
      </c>
      <c r="G1580" s="8">
        <v>36</v>
      </c>
      <c r="H1580" s="11">
        <v>950</v>
      </c>
      <c r="I1580" s="11">
        <v>34200</v>
      </c>
    </row>
    <row r="1581" spans="1:9" x14ac:dyDescent="0.45">
      <c r="A1581" s="2">
        <v>43680</v>
      </c>
      <c r="B1581" s="4" t="s">
        <v>124</v>
      </c>
      <c r="C1581" s="4" t="s">
        <v>118</v>
      </c>
      <c r="D1581" s="4" t="s">
        <v>133</v>
      </c>
      <c r="E1581" s="4" t="s">
        <v>107</v>
      </c>
      <c r="F1581" s="11">
        <v>675</v>
      </c>
      <c r="G1581" s="8">
        <v>26</v>
      </c>
      <c r="H1581" s="11">
        <v>950</v>
      </c>
      <c r="I1581" s="11">
        <v>24700</v>
      </c>
    </row>
    <row r="1582" spans="1:9" x14ac:dyDescent="0.45">
      <c r="A1582" s="2">
        <v>43303</v>
      </c>
      <c r="B1582" s="4" t="s">
        <v>138</v>
      </c>
      <c r="C1582" s="4" t="s">
        <v>118</v>
      </c>
      <c r="D1582" s="4" t="s">
        <v>133</v>
      </c>
      <c r="E1582" s="4" t="s">
        <v>107</v>
      </c>
      <c r="F1582" s="11">
        <v>675</v>
      </c>
      <c r="G1582" s="8">
        <v>6</v>
      </c>
      <c r="H1582" s="11">
        <v>950</v>
      </c>
      <c r="I1582" s="11">
        <v>5700</v>
      </c>
    </row>
    <row r="1583" spans="1:9" x14ac:dyDescent="0.45">
      <c r="A1583" s="2">
        <v>44420</v>
      </c>
      <c r="B1583" s="4" t="s">
        <v>109</v>
      </c>
      <c r="C1583" s="4" t="s">
        <v>108</v>
      </c>
      <c r="D1583" s="4" t="s">
        <v>133</v>
      </c>
      <c r="E1583" s="4" t="s">
        <v>107</v>
      </c>
      <c r="F1583" s="11">
        <v>675</v>
      </c>
      <c r="G1583" s="8">
        <v>46</v>
      </c>
      <c r="H1583" s="11">
        <v>950</v>
      </c>
      <c r="I1583" s="11">
        <v>43700</v>
      </c>
    </row>
    <row r="1584" spans="1:9" x14ac:dyDescent="0.45">
      <c r="A1584" s="2">
        <v>44157</v>
      </c>
      <c r="B1584" s="4" t="s">
        <v>135</v>
      </c>
      <c r="C1584" s="4" t="s">
        <v>111</v>
      </c>
      <c r="D1584" s="4" t="s">
        <v>133</v>
      </c>
      <c r="E1584" s="4" t="s">
        <v>107</v>
      </c>
      <c r="F1584" s="11">
        <v>675</v>
      </c>
      <c r="G1584" s="8">
        <v>13</v>
      </c>
      <c r="H1584" s="11">
        <v>950</v>
      </c>
      <c r="I1584" s="11">
        <v>12350</v>
      </c>
    </row>
    <row r="1585" spans="1:9" x14ac:dyDescent="0.45">
      <c r="A1585" s="2">
        <v>43526</v>
      </c>
      <c r="B1585" s="4" t="s">
        <v>115</v>
      </c>
      <c r="C1585" s="4" t="s">
        <v>112</v>
      </c>
      <c r="D1585" s="4" t="s">
        <v>133</v>
      </c>
      <c r="E1585" s="4" t="s">
        <v>107</v>
      </c>
      <c r="F1585" s="11">
        <v>675</v>
      </c>
      <c r="G1585" s="8">
        <v>73</v>
      </c>
      <c r="H1585" s="11">
        <v>950</v>
      </c>
      <c r="I1585" s="11">
        <v>69350</v>
      </c>
    </row>
    <row r="1586" spans="1:9" x14ac:dyDescent="0.45">
      <c r="A1586" s="2">
        <v>44069</v>
      </c>
      <c r="B1586" s="4" t="s">
        <v>144</v>
      </c>
      <c r="C1586" s="4" t="s">
        <v>111</v>
      </c>
      <c r="D1586" s="4" t="s">
        <v>133</v>
      </c>
      <c r="E1586" s="4" t="s">
        <v>107</v>
      </c>
      <c r="F1586" s="11">
        <v>675</v>
      </c>
      <c r="G1586" s="8">
        <v>13</v>
      </c>
      <c r="H1586" s="11">
        <v>950</v>
      </c>
      <c r="I1586" s="11">
        <v>12350</v>
      </c>
    </row>
    <row r="1587" spans="1:9" x14ac:dyDescent="0.45">
      <c r="A1587" s="2">
        <v>44392</v>
      </c>
      <c r="B1587" s="4" t="s">
        <v>110</v>
      </c>
      <c r="C1587" s="4" t="s">
        <v>118</v>
      </c>
      <c r="D1587" s="4" t="s">
        <v>133</v>
      </c>
      <c r="E1587" s="4" t="s">
        <v>107</v>
      </c>
      <c r="F1587" s="11">
        <v>675</v>
      </c>
      <c r="G1587" s="8">
        <v>60</v>
      </c>
      <c r="H1587" s="11">
        <v>950</v>
      </c>
      <c r="I1587" s="11">
        <v>57000</v>
      </c>
    </row>
    <row r="1588" spans="1:9" x14ac:dyDescent="0.45">
      <c r="A1588" s="2">
        <v>44524</v>
      </c>
      <c r="B1588" s="4" t="s">
        <v>138</v>
      </c>
      <c r="C1588" s="4" t="s">
        <v>105</v>
      </c>
      <c r="D1588" s="4" t="s">
        <v>133</v>
      </c>
      <c r="E1588" s="4" t="s">
        <v>107</v>
      </c>
      <c r="F1588" s="11">
        <v>675</v>
      </c>
      <c r="G1588" s="8">
        <v>2</v>
      </c>
      <c r="H1588" s="11">
        <v>950</v>
      </c>
      <c r="I1588" s="11">
        <v>1900</v>
      </c>
    </row>
    <row r="1589" spans="1:9" x14ac:dyDescent="0.45">
      <c r="A1589" s="2">
        <v>43967</v>
      </c>
      <c r="B1589" s="4" t="s">
        <v>143</v>
      </c>
      <c r="C1589" s="4" t="s">
        <v>111</v>
      </c>
      <c r="D1589" s="4" t="s">
        <v>133</v>
      </c>
      <c r="E1589" s="4" t="s">
        <v>107</v>
      </c>
      <c r="F1589" s="11">
        <v>675</v>
      </c>
      <c r="G1589" s="8">
        <v>6</v>
      </c>
      <c r="H1589" s="11">
        <v>950</v>
      </c>
      <c r="I1589" s="11">
        <v>5700</v>
      </c>
    </row>
    <row r="1590" spans="1:9" x14ac:dyDescent="0.45">
      <c r="A1590" s="2">
        <v>43900</v>
      </c>
      <c r="B1590" s="4" t="s">
        <v>143</v>
      </c>
      <c r="C1590" s="4" t="s">
        <v>114</v>
      </c>
      <c r="D1590" s="4" t="s">
        <v>133</v>
      </c>
      <c r="E1590" s="4" t="s">
        <v>107</v>
      </c>
      <c r="F1590" s="11">
        <v>675</v>
      </c>
      <c r="G1590" s="8">
        <v>41</v>
      </c>
      <c r="H1590" s="11">
        <v>950</v>
      </c>
      <c r="I1590" s="11">
        <v>38950</v>
      </c>
    </row>
    <row r="1591" spans="1:9" x14ac:dyDescent="0.45">
      <c r="A1591" s="2">
        <v>44509</v>
      </c>
      <c r="B1591" s="4" t="s">
        <v>145</v>
      </c>
      <c r="C1591" s="4" t="s">
        <v>108</v>
      </c>
      <c r="D1591" s="4" t="s">
        <v>133</v>
      </c>
      <c r="E1591" s="4" t="s">
        <v>107</v>
      </c>
      <c r="F1591" s="11">
        <v>675</v>
      </c>
      <c r="G1591" s="8">
        <v>16</v>
      </c>
      <c r="H1591" s="11">
        <v>950</v>
      </c>
      <c r="I1591" s="11">
        <v>15200</v>
      </c>
    </row>
    <row r="1592" spans="1:9" x14ac:dyDescent="0.45">
      <c r="A1592" s="2">
        <v>43704</v>
      </c>
      <c r="B1592" s="4" t="s">
        <v>142</v>
      </c>
      <c r="C1592" s="4" t="s">
        <v>111</v>
      </c>
      <c r="D1592" s="4" t="s">
        <v>133</v>
      </c>
      <c r="E1592" s="4" t="s">
        <v>107</v>
      </c>
      <c r="F1592" s="11">
        <v>675</v>
      </c>
      <c r="G1592" s="8">
        <v>8</v>
      </c>
      <c r="H1592" s="11">
        <v>950</v>
      </c>
      <c r="I1592" s="11">
        <v>7600</v>
      </c>
    </row>
    <row r="1593" spans="1:9" x14ac:dyDescent="0.45">
      <c r="A1593" s="2">
        <v>44205</v>
      </c>
      <c r="B1593" s="4" t="s">
        <v>141</v>
      </c>
      <c r="C1593" s="4" t="s">
        <v>118</v>
      </c>
      <c r="D1593" s="4" t="s">
        <v>133</v>
      </c>
      <c r="E1593" s="4" t="s">
        <v>107</v>
      </c>
      <c r="F1593" s="11">
        <v>675</v>
      </c>
      <c r="G1593" s="8">
        <v>96</v>
      </c>
      <c r="H1593" s="11">
        <v>950</v>
      </c>
      <c r="I1593" s="11">
        <v>91200</v>
      </c>
    </row>
    <row r="1594" spans="1:9" x14ac:dyDescent="0.45">
      <c r="A1594" s="2">
        <v>43782</v>
      </c>
      <c r="B1594" s="4" t="s">
        <v>115</v>
      </c>
      <c r="C1594" s="4" t="s">
        <v>111</v>
      </c>
      <c r="D1594" s="4" t="s">
        <v>133</v>
      </c>
      <c r="E1594" s="4" t="s">
        <v>107</v>
      </c>
      <c r="F1594" s="11">
        <v>675</v>
      </c>
      <c r="G1594" s="8">
        <v>6</v>
      </c>
      <c r="H1594" s="11">
        <v>950</v>
      </c>
      <c r="I1594" s="11">
        <v>5700</v>
      </c>
    </row>
    <row r="1595" spans="1:9" x14ac:dyDescent="0.45">
      <c r="A1595" s="2">
        <v>43488</v>
      </c>
      <c r="B1595" s="4" t="s">
        <v>115</v>
      </c>
      <c r="C1595" s="4" t="s">
        <v>111</v>
      </c>
      <c r="D1595" s="4" t="s">
        <v>133</v>
      </c>
      <c r="E1595" s="4" t="s">
        <v>107</v>
      </c>
      <c r="F1595" s="11">
        <v>675</v>
      </c>
      <c r="G1595" s="8">
        <v>1</v>
      </c>
      <c r="H1595" s="11">
        <v>950</v>
      </c>
      <c r="I1595" s="11">
        <v>950</v>
      </c>
    </row>
    <row r="1596" spans="1:9" x14ac:dyDescent="0.45">
      <c r="A1596" s="2">
        <v>44460</v>
      </c>
      <c r="B1596" s="4" t="s">
        <v>144</v>
      </c>
      <c r="C1596" s="4" t="s">
        <v>108</v>
      </c>
      <c r="D1596" s="4" t="s">
        <v>133</v>
      </c>
      <c r="E1596" s="4" t="s">
        <v>107</v>
      </c>
      <c r="F1596" s="11">
        <v>675</v>
      </c>
      <c r="G1596" s="8">
        <v>43</v>
      </c>
      <c r="H1596" s="11">
        <v>950</v>
      </c>
      <c r="I1596" s="11">
        <v>40850</v>
      </c>
    </row>
    <row r="1597" spans="1:9" x14ac:dyDescent="0.45">
      <c r="A1597" s="2">
        <v>43588</v>
      </c>
      <c r="B1597" s="4" t="s">
        <v>126</v>
      </c>
      <c r="C1597" s="4" t="s">
        <v>111</v>
      </c>
      <c r="D1597" s="4" t="s">
        <v>133</v>
      </c>
      <c r="E1597" s="4" t="s">
        <v>107</v>
      </c>
      <c r="F1597" s="11">
        <v>675</v>
      </c>
      <c r="G1597" s="8">
        <v>16</v>
      </c>
      <c r="H1597" s="11">
        <v>950</v>
      </c>
      <c r="I1597" s="11">
        <v>15200</v>
      </c>
    </row>
    <row r="1598" spans="1:9" x14ac:dyDescent="0.45">
      <c r="A1598" s="2">
        <v>43918</v>
      </c>
      <c r="B1598" s="4" t="s">
        <v>136</v>
      </c>
      <c r="C1598" s="4" t="s">
        <v>114</v>
      </c>
      <c r="D1598" s="4" t="s">
        <v>133</v>
      </c>
      <c r="E1598" s="4" t="s">
        <v>107</v>
      </c>
      <c r="F1598" s="11">
        <v>675</v>
      </c>
      <c r="G1598" s="8">
        <v>84</v>
      </c>
      <c r="H1598" s="11">
        <v>950</v>
      </c>
      <c r="I1598" s="11">
        <v>79800</v>
      </c>
    </row>
    <row r="1599" spans="1:9" x14ac:dyDescent="0.45">
      <c r="A1599" s="2">
        <v>44156</v>
      </c>
      <c r="B1599" s="4" t="s">
        <v>138</v>
      </c>
      <c r="C1599" s="4" t="s">
        <v>108</v>
      </c>
      <c r="D1599" s="4" t="s">
        <v>133</v>
      </c>
      <c r="E1599" s="4" t="s">
        <v>107</v>
      </c>
      <c r="F1599" s="11">
        <v>675</v>
      </c>
      <c r="G1599" s="8">
        <v>33</v>
      </c>
      <c r="H1599" s="11">
        <v>950</v>
      </c>
      <c r="I1599" s="11">
        <v>31350</v>
      </c>
    </row>
    <row r="1600" spans="1:9" x14ac:dyDescent="0.45">
      <c r="A1600" s="2">
        <v>43531</v>
      </c>
      <c r="B1600" s="4" t="s">
        <v>142</v>
      </c>
      <c r="C1600" s="4" t="s">
        <v>118</v>
      </c>
      <c r="D1600" s="4" t="s">
        <v>133</v>
      </c>
      <c r="E1600" s="4" t="s">
        <v>107</v>
      </c>
      <c r="F1600" s="11">
        <v>675</v>
      </c>
      <c r="G1600" s="8">
        <v>84</v>
      </c>
      <c r="H1600" s="11">
        <v>950</v>
      </c>
      <c r="I1600" s="11">
        <v>79800</v>
      </c>
    </row>
    <row r="1601" spans="1:9" x14ac:dyDescent="0.45">
      <c r="A1601" s="2">
        <v>44340</v>
      </c>
      <c r="B1601" s="4" t="s">
        <v>136</v>
      </c>
      <c r="C1601" s="4" t="s">
        <v>111</v>
      </c>
      <c r="D1601" s="4" t="s">
        <v>133</v>
      </c>
      <c r="E1601" s="4" t="s">
        <v>107</v>
      </c>
      <c r="F1601" s="11">
        <v>675</v>
      </c>
      <c r="G1601" s="8">
        <v>5</v>
      </c>
      <c r="H1601" s="11">
        <v>950</v>
      </c>
      <c r="I1601" s="11">
        <v>4750</v>
      </c>
    </row>
    <row r="1602" spans="1:9" x14ac:dyDescent="0.45">
      <c r="A1602" s="2">
        <v>44556</v>
      </c>
      <c r="B1602" s="4" t="s">
        <v>110</v>
      </c>
      <c r="C1602" s="4" t="s">
        <v>114</v>
      </c>
      <c r="D1602" s="4" t="s">
        <v>133</v>
      </c>
      <c r="E1602" s="4" t="s">
        <v>107</v>
      </c>
      <c r="F1602" s="11">
        <v>675</v>
      </c>
      <c r="G1602" s="8">
        <v>88</v>
      </c>
      <c r="H1602" s="11">
        <v>950</v>
      </c>
      <c r="I1602" s="11">
        <v>83600</v>
      </c>
    </row>
    <row r="1603" spans="1:9" x14ac:dyDescent="0.45">
      <c r="A1603" s="2">
        <v>43378</v>
      </c>
      <c r="B1603" s="4" t="s">
        <v>121</v>
      </c>
      <c r="C1603" s="4" t="s">
        <v>111</v>
      </c>
      <c r="D1603" s="4" t="s">
        <v>133</v>
      </c>
      <c r="E1603" s="4" t="s">
        <v>107</v>
      </c>
      <c r="F1603" s="11">
        <v>675</v>
      </c>
      <c r="G1603" s="8">
        <v>6</v>
      </c>
      <c r="H1603" s="11">
        <v>950</v>
      </c>
      <c r="I1603" s="11">
        <v>5700</v>
      </c>
    </row>
    <row r="1604" spans="1:9" x14ac:dyDescent="0.45">
      <c r="A1604" s="2">
        <v>43579</v>
      </c>
      <c r="B1604" s="4" t="s">
        <v>139</v>
      </c>
      <c r="C1604" s="4" t="s">
        <v>108</v>
      </c>
      <c r="D1604" s="4" t="s">
        <v>133</v>
      </c>
      <c r="E1604" s="4" t="s">
        <v>107</v>
      </c>
      <c r="F1604" s="11">
        <v>675</v>
      </c>
      <c r="G1604" s="8">
        <v>17</v>
      </c>
      <c r="H1604" s="11">
        <v>950</v>
      </c>
      <c r="I1604" s="11">
        <v>16150</v>
      </c>
    </row>
    <row r="1605" spans="1:9" x14ac:dyDescent="0.45">
      <c r="A1605" s="2">
        <v>44401</v>
      </c>
      <c r="B1605" s="4" t="s">
        <v>122</v>
      </c>
      <c r="C1605" s="4" t="s">
        <v>108</v>
      </c>
      <c r="D1605" s="4" t="s">
        <v>133</v>
      </c>
      <c r="E1605" s="4" t="s">
        <v>107</v>
      </c>
      <c r="F1605" s="11">
        <v>675</v>
      </c>
      <c r="G1605" s="8">
        <v>59</v>
      </c>
      <c r="H1605" s="11">
        <v>950</v>
      </c>
      <c r="I1605" s="11">
        <v>56050</v>
      </c>
    </row>
    <row r="1606" spans="1:9" x14ac:dyDescent="0.45">
      <c r="A1606" s="2">
        <v>43611</v>
      </c>
      <c r="B1606" s="4" t="s">
        <v>145</v>
      </c>
      <c r="C1606" s="4" t="s">
        <v>108</v>
      </c>
      <c r="D1606" s="4" t="s">
        <v>133</v>
      </c>
      <c r="E1606" s="4" t="s">
        <v>107</v>
      </c>
      <c r="F1606" s="11">
        <v>675</v>
      </c>
      <c r="G1606" s="8">
        <v>57</v>
      </c>
      <c r="H1606" s="11">
        <v>950</v>
      </c>
      <c r="I1606" s="11">
        <v>54150</v>
      </c>
    </row>
    <row r="1607" spans="1:9" x14ac:dyDescent="0.45">
      <c r="A1607" s="2">
        <v>43946</v>
      </c>
      <c r="B1607" s="4" t="s">
        <v>115</v>
      </c>
      <c r="C1607" s="4" t="s">
        <v>118</v>
      </c>
      <c r="D1607" s="4" t="s">
        <v>133</v>
      </c>
      <c r="E1607" s="4" t="s">
        <v>107</v>
      </c>
      <c r="F1607" s="11">
        <v>675</v>
      </c>
      <c r="G1607" s="8">
        <v>83</v>
      </c>
      <c r="H1607" s="11">
        <v>950</v>
      </c>
      <c r="I1607" s="11">
        <v>78850</v>
      </c>
    </row>
    <row r="1608" spans="1:9" x14ac:dyDescent="0.45">
      <c r="A1608" s="2">
        <v>44403</v>
      </c>
      <c r="B1608" s="4" t="s">
        <v>139</v>
      </c>
      <c r="C1608" s="4" t="s">
        <v>111</v>
      </c>
      <c r="D1608" s="4" t="s">
        <v>133</v>
      </c>
      <c r="E1608" s="4" t="s">
        <v>107</v>
      </c>
      <c r="F1608" s="11">
        <v>675</v>
      </c>
      <c r="G1608" s="8">
        <v>18</v>
      </c>
      <c r="H1608" s="11">
        <v>950</v>
      </c>
      <c r="I1608" s="11">
        <v>17100</v>
      </c>
    </row>
    <row r="1609" spans="1:9" x14ac:dyDescent="0.45">
      <c r="A1609" s="2">
        <v>43974</v>
      </c>
      <c r="B1609" s="4" t="s">
        <v>136</v>
      </c>
      <c r="C1609" s="4" t="s">
        <v>118</v>
      </c>
      <c r="D1609" s="4" t="s">
        <v>133</v>
      </c>
      <c r="E1609" s="4" t="s">
        <v>107</v>
      </c>
      <c r="F1609" s="11">
        <v>675</v>
      </c>
      <c r="G1609" s="8">
        <v>35</v>
      </c>
      <c r="H1609" s="11">
        <v>950</v>
      </c>
      <c r="I1609" s="11">
        <v>33250</v>
      </c>
    </row>
    <row r="1610" spans="1:9" x14ac:dyDescent="0.45">
      <c r="A1610" s="2">
        <v>44206</v>
      </c>
      <c r="B1610" s="4" t="s">
        <v>122</v>
      </c>
      <c r="C1610" s="4" t="s">
        <v>108</v>
      </c>
      <c r="D1610" s="4" t="s">
        <v>133</v>
      </c>
      <c r="E1610" s="4" t="s">
        <v>107</v>
      </c>
      <c r="F1610" s="11">
        <v>675</v>
      </c>
      <c r="G1610" s="8">
        <v>50</v>
      </c>
      <c r="H1610" s="11">
        <v>950</v>
      </c>
      <c r="I1610" s="11">
        <v>47500</v>
      </c>
    </row>
    <row r="1611" spans="1:9" x14ac:dyDescent="0.45">
      <c r="A1611" s="2">
        <v>43573</v>
      </c>
      <c r="B1611" s="4" t="s">
        <v>113</v>
      </c>
      <c r="C1611" s="4" t="s">
        <v>112</v>
      </c>
      <c r="D1611" s="4" t="s">
        <v>133</v>
      </c>
      <c r="E1611" s="4" t="s">
        <v>107</v>
      </c>
      <c r="F1611" s="11">
        <v>675</v>
      </c>
      <c r="G1611" s="8">
        <v>74</v>
      </c>
      <c r="H1611" s="11">
        <v>950</v>
      </c>
      <c r="I1611" s="11">
        <v>70300</v>
      </c>
    </row>
    <row r="1612" spans="1:9" x14ac:dyDescent="0.45">
      <c r="A1612" s="2">
        <v>43845</v>
      </c>
      <c r="B1612" s="4" t="s">
        <v>140</v>
      </c>
      <c r="C1612" s="4" t="s">
        <v>111</v>
      </c>
      <c r="D1612" s="4" t="s">
        <v>133</v>
      </c>
      <c r="E1612" s="4" t="s">
        <v>107</v>
      </c>
      <c r="F1612" s="11">
        <v>675</v>
      </c>
      <c r="G1612" s="8">
        <v>16</v>
      </c>
      <c r="H1612" s="11">
        <v>950</v>
      </c>
      <c r="I1612" s="11">
        <v>15200</v>
      </c>
    </row>
    <row r="1613" spans="1:9" x14ac:dyDescent="0.45">
      <c r="A1613" s="2">
        <v>44080</v>
      </c>
      <c r="B1613" s="4" t="s">
        <v>113</v>
      </c>
      <c r="C1613" s="4" t="s">
        <v>114</v>
      </c>
      <c r="D1613" s="4" t="s">
        <v>133</v>
      </c>
      <c r="E1613" s="4" t="s">
        <v>107</v>
      </c>
      <c r="F1613" s="11">
        <v>675</v>
      </c>
      <c r="G1613" s="8">
        <v>56</v>
      </c>
      <c r="H1613" s="11">
        <v>950</v>
      </c>
      <c r="I1613" s="11">
        <v>53200</v>
      </c>
    </row>
    <row r="1614" spans="1:9" x14ac:dyDescent="0.45">
      <c r="A1614" s="2">
        <v>43801</v>
      </c>
      <c r="B1614" s="4" t="s">
        <v>145</v>
      </c>
      <c r="C1614" s="4" t="s">
        <v>112</v>
      </c>
      <c r="D1614" s="4" t="s">
        <v>133</v>
      </c>
      <c r="E1614" s="4" t="s">
        <v>107</v>
      </c>
      <c r="F1614" s="11">
        <v>675</v>
      </c>
      <c r="G1614" s="8">
        <v>10</v>
      </c>
      <c r="H1614" s="11">
        <v>950</v>
      </c>
      <c r="I1614" s="11">
        <v>9500</v>
      </c>
    </row>
    <row r="1615" spans="1:9" x14ac:dyDescent="0.45">
      <c r="A1615" s="2">
        <v>43540</v>
      </c>
      <c r="B1615" s="4" t="s">
        <v>137</v>
      </c>
      <c r="C1615" s="4" t="s">
        <v>111</v>
      </c>
      <c r="D1615" s="4" t="s">
        <v>133</v>
      </c>
      <c r="E1615" s="4" t="s">
        <v>107</v>
      </c>
      <c r="F1615" s="11">
        <v>675</v>
      </c>
      <c r="G1615" s="8">
        <v>2</v>
      </c>
      <c r="H1615" s="11">
        <v>950</v>
      </c>
      <c r="I1615" s="11">
        <v>1900</v>
      </c>
    </row>
    <row r="1616" spans="1:9" x14ac:dyDescent="0.45">
      <c r="A1616" s="2">
        <v>43666</v>
      </c>
      <c r="B1616" s="4" t="s">
        <v>109</v>
      </c>
      <c r="C1616" s="4" t="s">
        <v>112</v>
      </c>
      <c r="D1616" s="4" t="s">
        <v>133</v>
      </c>
      <c r="E1616" s="4" t="s">
        <v>107</v>
      </c>
      <c r="F1616" s="11">
        <v>675</v>
      </c>
      <c r="G1616" s="8">
        <v>51</v>
      </c>
      <c r="H1616" s="11">
        <v>950</v>
      </c>
      <c r="I1616" s="11">
        <v>48450</v>
      </c>
    </row>
    <row r="1617" spans="1:9" x14ac:dyDescent="0.45">
      <c r="A1617" s="2">
        <v>44409</v>
      </c>
      <c r="B1617" s="4" t="s">
        <v>124</v>
      </c>
      <c r="C1617" s="4" t="s">
        <v>114</v>
      </c>
      <c r="D1617" s="4" t="s">
        <v>133</v>
      </c>
      <c r="E1617" s="4" t="s">
        <v>107</v>
      </c>
      <c r="F1617" s="11">
        <v>675</v>
      </c>
      <c r="G1617" s="8">
        <v>78</v>
      </c>
      <c r="H1617" s="11">
        <v>950</v>
      </c>
      <c r="I1617" s="11">
        <v>74100</v>
      </c>
    </row>
    <row r="1618" spans="1:9" x14ac:dyDescent="0.45">
      <c r="A1618" s="2">
        <v>43307</v>
      </c>
      <c r="B1618" s="4" t="s">
        <v>113</v>
      </c>
      <c r="C1618" s="4" t="s">
        <v>118</v>
      </c>
      <c r="D1618" s="4" t="s">
        <v>133</v>
      </c>
      <c r="E1618" s="4" t="s">
        <v>107</v>
      </c>
      <c r="F1618" s="11">
        <v>675</v>
      </c>
      <c r="G1618" s="8">
        <v>83</v>
      </c>
      <c r="H1618" s="11">
        <v>950</v>
      </c>
      <c r="I1618" s="11">
        <v>78850</v>
      </c>
    </row>
    <row r="1619" spans="1:9" x14ac:dyDescent="0.45">
      <c r="A1619" s="2">
        <v>43964</v>
      </c>
      <c r="B1619" s="4" t="s">
        <v>116</v>
      </c>
      <c r="C1619" s="4" t="s">
        <v>111</v>
      </c>
      <c r="D1619" s="4" t="s">
        <v>133</v>
      </c>
      <c r="E1619" s="4" t="s">
        <v>107</v>
      </c>
      <c r="F1619" s="11">
        <v>675</v>
      </c>
      <c r="G1619" s="8">
        <v>15</v>
      </c>
      <c r="H1619" s="11">
        <v>950</v>
      </c>
      <c r="I1619" s="11">
        <v>14250</v>
      </c>
    </row>
    <row r="1620" spans="1:9" x14ac:dyDescent="0.45">
      <c r="A1620" s="2">
        <v>44099</v>
      </c>
      <c r="B1620" s="4" t="s">
        <v>115</v>
      </c>
      <c r="C1620" s="4" t="s">
        <v>112</v>
      </c>
      <c r="D1620" s="4" t="s">
        <v>133</v>
      </c>
      <c r="E1620" s="4" t="s">
        <v>107</v>
      </c>
      <c r="F1620" s="11">
        <v>675</v>
      </c>
      <c r="G1620" s="8">
        <v>61</v>
      </c>
      <c r="H1620" s="11">
        <v>950</v>
      </c>
      <c r="I1620" s="11">
        <v>57950</v>
      </c>
    </row>
    <row r="1621" spans="1:9" x14ac:dyDescent="0.45">
      <c r="A1621" s="2">
        <v>44158</v>
      </c>
      <c r="B1621" s="4" t="s">
        <v>121</v>
      </c>
      <c r="C1621" s="4" t="s">
        <v>108</v>
      </c>
      <c r="D1621" s="4" t="s">
        <v>133</v>
      </c>
      <c r="E1621" s="4" t="s">
        <v>107</v>
      </c>
      <c r="F1621" s="11">
        <v>675</v>
      </c>
      <c r="G1621" s="8">
        <v>20</v>
      </c>
      <c r="H1621" s="11">
        <v>950</v>
      </c>
      <c r="I1621" s="11">
        <v>19000</v>
      </c>
    </row>
    <row r="1622" spans="1:9" x14ac:dyDescent="0.45">
      <c r="A1622" s="2">
        <v>44268</v>
      </c>
      <c r="B1622" s="4" t="s">
        <v>137</v>
      </c>
      <c r="C1622" s="4" t="s">
        <v>114</v>
      </c>
      <c r="D1622" s="4" t="s">
        <v>133</v>
      </c>
      <c r="E1622" s="4" t="s">
        <v>107</v>
      </c>
      <c r="F1622" s="11">
        <v>675</v>
      </c>
      <c r="G1622" s="8">
        <v>68</v>
      </c>
      <c r="H1622" s="11">
        <v>950</v>
      </c>
      <c r="I1622" s="11">
        <v>64600</v>
      </c>
    </row>
    <row r="1623" spans="1:9" x14ac:dyDescent="0.45">
      <c r="A1623" s="2">
        <v>43848</v>
      </c>
      <c r="B1623" s="4" t="s">
        <v>122</v>
      </c>
      <c r="C1623" s="4" t="s">
        <v>114</v>
      </c>
      <c r="D1623" s="4" t="s">
        <v>133</v>
      </c>
      <c r="E1623" s="4" t="s">
        <v>107</v>
      </c>
      <c r="F1623" s="11">
        <v>675</v>
      </c>
      <c r="G1623" s="8">
        <v>36</v>
      </c>
      <c r="H1623" s="11">
        <v>950</v>
      </c>
      <c r="I1623" s="11">
        <v>34200</v>
      </c>
    </row>
    <row r="1624" spans="1:9" x14ac:dyDescent="0.45">
      <c r="A1624" s="2">
        <v>43680</v>
      </c>
      <c r="B1624" s="4" t="s">
        <v>124</v>
      </c>
      <c r="C1624" s="4" t="s">
        <v>118</v>
      </c>
      <c r="D1624" s="4" t="s">
        <v>133</v>
      </c>
      <c r="E1624" s="4" t="s">
        <v>107</v>
      </c>
      <c r="F1624" s="11">
        <v>675</v>
      </c>
      <c r="G1624" s="8">
        <v>26</v>
      </c>
      <c r="H1624" s="11">
        <v>950</v>
      </c>
      <c r="I1624" s="11">
        <v>24700</v>
      </c>
    </row>
    <row r="1625" spans="1:9" x14ac:dyDescent="0.45">
      <c r="A1625" s="2">
        <v>43303</v>
      </c>
      <c r="B1625" s="4" t="s">
        <v>138</v>
      </c>
      <c r="C1625" s="4" t="s">
        <v>118</v>
      </c>
      <c r="D1625" s="4" t="s">
        <v>133</v>
      </c>
      <c r="E1625" s="4" t="s">
        <v>107</v>
      </c>
      <c r="F1625" s="11">
        <v>675</v>
      </c>
      <c r="G1625" s="8">
        <v>6</v>
      </c>
      <c r="H1625" s="11">
        <v>950</v>
      </c>
      <c r="I1625" s="11">
        <v>5700</v>
      </c>
    </row>
    <row r="1626" spans="1:9" x14ac:dyDescent="0.45">
      <c r="A1626" s="2">
        <v>44420</v>
      </c>
      <c r="B1626" s="4" t="s">
        <v>109</v>
      </c>
      <c r="C1626" s="4" t="s">
        <v>108</v>
      </c>
      <c r="D1626" s="4" t="s">
        <v>133</v>
      </c>
      <c r="E1626" s="4" t="s">
        <v>107</v>
      </c>
      <c r="F1626" s="11">
        <v>675</v>
      </c>
      <c r="G1626" s="8">
        <v>46</v>
      </c>
      <c r="H1626" s="11">
        <v>950</v>
      </c>
      <c r="I1626" s="11">
        <v>43700</v>
      </c>
    </row>
    <row r="1627" spans="1:9" x14ac:dyDescent="0.45">
      <c r="A1627" s="2">
        <v>44157</v>
      </c>
      <c r="B1627" s="4" t="s">
        <v>135</v>
      </c>
      <c r="C1627" s="4" t="s">
        <v>111</v>
      </c>
      <c r="D1627" s="4" t="s">
        <v>133</v>
      </c>
      <c r="E1627" s="4" t="s">
        <v>107</v>
      </c>
      <c r="F1627" s="11">
        <v>675</v>
      </c>
      <c r="G1627" s="8">
        <v>13</v>
      </c>
      <c r="H1627" s="11">
        <v>950</v>
      </c>
      <c r="I1627" s="11">
        <v>12350</v>
      </c>
    </row>
    <row r="1628" spans="1:9" x14ac:dyDescent="0.45">
      <c r="A1628" s="2">
        <v>43526</v>
      </c>
      <c r="B1628" s="4" t="s">
        <v>115</v>
      </c>
      <c r="C1628" s="4" t="s">
        <v>112</v>
      </c>
      <c r="D1628" s="4" t="s">
        <v>133</v>
      </c>
      <c r="E1628" s="4" t="s">
        <v>107</v>
      </c>
      <c r="F1628" s="11">
        <v>675</v>
      </c>
      <c r="G1628" s="8">
        <v>73</v>
      </c>
      <c r="H1628" s="11">
        <v>950</v>
      </c>
      <c r="I1628" s="11">
        <v>69350</v>
      </c>
    </row>
    <row r="1629" spans="1:9" x14ac:dyDescent="0.45">
      <c r="A1629" s="2">
        <v>44069</v>
      </c>
      <c r="B1629" s="4" t="s">
        <v>144</v>
      </c>
      <c r="C1629" s="4" t="s">
        <v>111</v>
      </c>
      <c r="D1629" s="4" t="s">
        <v>133</v>
      </c>
      <c r="E1629" s="4" t="s">
        <v>107</v>
      </c>
      <c r="F1629" s="11">
        <v>675</v>
      </c>
      <c r="G1629" s="8">
        <v>13</v>
      </c>
      <c r="H1629" s="11">
        <v>950</v>
      </c>
      <c r="I1629" s="11">
        <v>12350</v>
      </c>
    </row>
    <row r="1630" spans="1:9" x14ac:dyDescent="0.45">
      <c r="A1630" s="2">
        <v>44392</v>
      </c>
      <c r="B1630" s="4" t="s">
        <v>110</v>
      </c>
      <c r="C1630" s="4" t="s">
        <v>118</v>
      </c>
      <c r="D1630" s="4" t="s">
        <v>133</v>
      </c>
      <c r="E1630" s="4" t="s">
        <v>107</v>
      </c>
      <c r="F1630" s="11">
        <v>675</v>
      </c>
      <c r="G1630" s="8">
        <v>60</v>
      </c>
      <c r="H1630" s="11">
        <v>950</v>
      </c>
      <c r="I1630" s="11">
        <v>57000</v>
      </c>
    </row>
    <row r="1631" spans="1:9" x14ac:dyDescent="0.45">
      <c r="A1631" s="2">
        <v>44524</v>
      </c>
      <c r="B1631" s="4" t="s">
        <v>138</v>
      </c>
      <c r="C1631" s="4" t="s">
        <v>105</v>
      </c>
      <c r="D1631" s="4" t="s">
        <v>133</v>
      </c>
      <c r="E1631" s="4" t="s">
        <v>107</v>
      </c>
      <c r="F1631" s="11">
        <v>675</v>
      </c>
      <c r="G1631" s="8">
        <v>2</v>
      </c>
      <c r="H1631" s="11">
        <v>950</v>
      </c>
      <c r="I1631" s="11">
        <v>1900</v>
      </c>
    </row>
    <row r="1632" spans="1:9" x14ac:dyDescent="0.45">
      <c r="A1632" s="2">
        <v>43967</v>
      </c>
      <c r="B1632" s="4" t="s">
        <v>143</v>
      </c>
      <c r="C1632" s="4" t="s">
        <v>111</v>
      </c>
      <c r="D1632" s="4" t="s">
        <v>133</v>
      </c>
      <c r="E1632" s="4" t="s">
        <v>107</v>
      </c>
      <c r="F1632" s="11">
        <v>675</v>
      </c>
      <c r="G1632" s="8">
        <v>6</v>
      </c>
      <c r="H1632" s="11">
        <v>950</v>
      </c>
      <c r="I1632" s="11">
        <v>5700</v>
      </c>
    </row>
    <row r="1633" spans="1:9" x14ac:dyDescent="0.45">
      <c r="A1633" s="2">
        <v>43900</v>
      </c>
      <c r="B1633" s="4" t="s">
        <v>143</v>
      </c>
      <c r="C1633" s="4" t="s">
        <v>114</v>
      </c>
      <c r="D1633" s="4" t="s">
        <v>133</v>
      </c>
      <c r="E1633" s="4" t="s">
        <v>107</v>
      </c>
      <c r="F1633" s="11">
        <v>675</v>
      </c>
      <c r="G1633" s="8">
        <v>41</v>
      </c>
      <c r="H1633" s="11">
        <v>950</v>
      </c>
      <c r="I1633" s="11">
        <v>38950</v>
      </c>
    </row>
    <row r="1634" spans="1:9" x14ac:dyDescent="0.45">
      <c r="A1634" s="2">
        <v>44509</v>
      </c>
      <c r="B1634" s="4" t="s">
        <v>145</v>
      </c>
      <c r="C1634" s="4" t="s">
        <v>108</v>
      </c>
      <c r="D1634" s="4" t="s">
        <v>133</v>
      </c>
      <c r="E1634" s="4" t="s">
        <v>107</v>
      </c>
      <c r="F1634" s="11">
        <v>675</v>
      </c>
      <c r="G1634" s="8">
        <v>16</v>
      </c>
      <c r="H1634" s="11">
        <v>950</v>
      </c>
      <c r="I1634" s="11">
        <v>15200</v>
      </c>
    </row>
    <row r="1635" spans="1:9" x14ac:dyDescent="0.45">
      <c r="A1635" s="2">
        <v>43704</v>
      </c>
      <c r="B1635" s="4" t="s">
        <v>142</v>
      </c>
      <c r="C1635" s="4" t="s">
        <v>111</v>
      </c>
      <c r="D1635" s="4" t="s">
        <v>133</v>
      </c>
      <c r="E1635" s="4" t="s">
        <v>107</v>
      </c>
      <c r="F1635" s="11">
        <v>675</v>
      </c>
      <c r="G1635" s="8">
        <v>8</v>
      </c>
      <c r="H1635" s="11">
        <v>950</v>
      </c>
      <c r="I1635" s="11">
        <v>7600</v>
      </c>
    </row>
    <row r="1636" spans="1:9" x14ac:dyDescent="0.45">
      <c r="A1636" s="2">
        <v>44205</v>
      </c>
      <c r="B1636" s="4" t="s">
        <v>141</v>
      </c>
      <c r="C1636" s="4" t="s">
        <v>118</v>
      </c>
      <c r="D1636" s="4" t="s">
        <v>133</v>
      </c>
      <c r="E1636" s="4" t="s">
        <v>107</v>
      </c>
      <c r="F1636" s="11">
        <v>675</v>
      </c>
      <c r="G1636" s="8">
        <v>96</v>
      </c>
      <c r="H1636" s="11">
        <v>950</v>
      </c>
      <c r="I1636" s="11">
        <v>91200</v>
      </c>
    </row>
    <row r="1637" spans="1:9" x14ac:dyDescent="0.45">
      <c r="A1637" s="2">
        <v>43782</v>
      </c>
      <c r="B1637" s="4" t="s">
        <v>115</v>
      </c>
      <c r="C1637" s="4" t="s">
        <v>111</v>
      </c>
      <c r="D1637" s="4" t="s">
        <v>133</v>
      </c>
      <c r="E1637" s="4" t="s">
        <v>107</v>
      </c>
      <c r="F1637" s="11">
        <v>675</v>
      </c>
      <c r="G1637" s="8">
        <v>6</v>
      </c>
      <c r="H1637" s="11">
        <v>950</v>
      </c>
      <c r="I1637" s="11">
        <v>5700</v>
      </c>
    </row>
    <row r="1638" spans="1:9" x14ac:dyDescent="0.45">
      <c r="A1638" s="2">
        <v>43488</v>
      </c>
      <c r="B1638" s="4" t="s">
        <v>115</v>
      </c>
      <c r="C1638" s="4" t="s">
        <v>111</v>
      </c>
      <c r="D1638" s="4" t="s">
        <v>133</v>
      </c>
      <c r="E1638" s="4" t="s">
        <v>107</v>
      </c>
      <c r="F1638" s="11">
        <v>675</v>
      </c>
      <c r="G1638" s="8">
        <v>1</v>
      </c>
      <c r="H1638" s="11">
        <v>950</v>
      </c>
      <c r="I1638" s="11">
        <v>950</v>
      </c>
    </row>
    <row r="1639" spans="1:9" x14ac:dyDescent="0.45">
      <c r="A1639" s="2">
        <v>44460</v>
      </c>
      <c r="B1639" s="4" t="s">
        <v>144</v>
      </c>
      <c r="C1639" s="4" t="s">
        <v>108</v>
      </c>
      <c r="D1639" s="4" t="s">
        <v>133</v>
      </c>
      <c r="E1639" s="4" t="s">
        <v>107</v>
      </c>
      <c r="F1639" s="11">
        <v>675</v>
      </c>
      <c r="G1639" s="8">
        <v>43</v>
      </c>
      <c r="H1639" s="11">
        <v>950</v>
      </c>
      <c r="I1639" s="11">
        <v>40850</v>
      </c>
    </row>
    <row r="1640" spans="1:9" x14ac:dyDescent="0.45">
      <c r="A1640" s="2">
        <v>43588</v>
      </c>
      <c r="B1640" s="4" t="s">
        <v>126</v>
      </c>
      <c r="C1640" s="4" t="s">
        <v>111</v>
      </c>
      <c r="D1640" s="4" t="s">
        <v>133</v>
      </c>
      <c r="E1640" s="4" t="s">
        <v>107</v>
      </c>
      <c r="F1640" s="11">
        <v>675</v>
      </c>
      <c r="G1640" s="8">
        <v>16</v>
      </c>
      <c r="H1640" s="11">
        <v>950</v>
      </c>
      <c r="I1640" s="11">
        <v>15200</v>
      </c>
    </row>
    <row r="1641" spans="1:9" x14ac:dyDescent="0.45">
      <c r="A1641" s="2">
        <v>43918</v>
      </c>
      <c r="B1641" s="4" t="s">
        <v>136</v>
      </c>
      <c r="C1641" s="4" t="s">
        <v>114</v>
      </c>
      <c r="D1641" s="4" t="s">
        <v>133</v>
      </c>
      <c r="E1641" s="4" t="s">
        <v>107</v>
      </c>
      <c r="F1641" s="11">
        <v>675</v>
      </c>
      <c r="G1641" s="8">
        <v>84</v>
      </c>
      <c r="H1641" s="11">
        <v>950</v>
      </c>
      <c r="I1641" s="11">
        <v>79800</v>
      </c>
    </row>
    <row r="1642" spans="1:9" x14ac:dyDescent="0.45">
      <c r="A1642" s="2">
        <v>44156</v>
      </c>
      <c r="B1642" s="4" t="s">
        <v>138</v>
      </c>
      <c r="C1642" s="4" t="s">
        <v>108</v>
      </c>
      <c r="D1642" s="4" t="s">
        <v>133</v>
      </c>
      <c r="E1642" s="4" t="s">
        <v>107</v>
      </c>
      <c r="F1642" s="11">
        <v>675</v>
      </c>
      <c r="G1642" s="8">
        <v>33</v>
      </c>
      <c r="H1642" s="11">
        <v>950</v>
      </c>
      <c r="I1642" s="11">
        <v>31350</v>
      </c>
    </row>
    <row r="1643" spans="1:9" x14ac:dyDescent="0.45">
      <c r="A1643" s="2">
        <v>43531</v>
      </c>
      <c r="B1643" s="4" t="s">
        <v>142</v>
      </c>
      <c r="C1643" s="4" t="s">
        <v>118</v>
      </c>
      <c r="D1643" s="4" t="s">
        <v>133</v>
      </c>
      <c r="E1643" s="4" t="s">
        <v>107</v>
      </c>
      <c r="F1643" s="11">
        <v>675</v>
      </c>
      <c r="G1643" s="8">
        <v>84</v>
      </c>
      <c r="H1643" s="11">
        <v>950</v>
      </c>
      <c r="I1643" s="11">
        <v>79800</v>
      </c>
    </row>
    <row r="1644" spans="1:9" x14ac:dyDescent="0.45">
      <c r="A1644" s="2">
        <v>44340</v>
      </c>
      <c r="B1644" s="4" t="s">
        <v>136</v>
      </c>
      <c r="C1644" s="4" t="s">
        <v>111</v>
      </c>
      <c r="D1644" s="4" t="s">
        <v>133</v>
      </c>
      <c r="E1644" s="4" t="s">
        <v>107</v>
      </c>
      <c r="F1644" s="11">
        <v>675</v>
      </c>
      <c r="G1644" s="8">
        <v>5</v>
      </c>
      <c r="H1644" s="11">
        <v>950</v>
      </c>
      <c r="I1644" s="11">
        <v>4750</v>
      </c>
    </row>
    <row r="1645" spans="1:9" x14ac:dyDescent="0.45">
      <c r="A1645" s="2">
        <v>44556</v>
      </c>
      <c r="B1645" s="4" t="s">
        <v>110</v>
      </c>
      <c r="C1645" s="4" t="s">
        <v>114</v>
      </c>
      <c r="D1645" s="4" t="s">
        <v>133</v>
      </c>
      <c r="E1645" s="4" t="s">
        <v>107</v>
      </c>
      <c r="F1645" s="11">
        <v>675</v>
      </c>
      <c r="G1645" s="8">
        <v>88</v>
      </c>
      <c r="H1645" s="11">
        <v>950</v>
      </c>
      <c r="I1645" s="11">
        <v>83600</v>
      </c>
    </row>
    <row r="1646" spans="1:9" x14ac:dyDescent="0.45">
      <c r="A1646" s="2">
        <v>43378</v>
      </c>
      <c r="B1646" s="4" t="s">
        <v>121</v>
      </c>
      <c r="C1646" s="4" t="s">
        <v>111</v>
      </c>
      <c r="D1646" s="4" t="s">
        <v>133</v>
      </c>
      <c r="E1646" s="4" t="s">
        <v>107</v>
      </c>
      <c r="F1646" s="11">
        <v>675</v>
      </c>
      <c r="G1646" s="8">
        <v>6</v>
      </c>
      <c r="H1646" s="11">
        <v>950</v>
      </c>
      <c r="I1646" s="11">
        <v>5700</v>
      </c>
    </row>
    <row r="1647" spans="1:9" x14ac:dyDescent="0.45">
      <c r="A1647" s="2">
        <v>43579</v>
      </c>
      <c r="B1647" s="4" t="s">
        <v>139</v>
      </c>
      <c r="C1647" s="4" t="s">
        <v>108</v>
      </c>
      <c r="D1647" s="4" t="s">
        <v>133</v>
      </c>
      <c r="E1647" s="4" t="s">
        <v>107</v>
      </c>
      <c r="F1647" s="11">
        <v>675</v>
      </c>
      <c r="G1647" s="8">
        <v>17</v>
      </c>
      <c r="H1647" s="11">
        <v>950</v>
      </c>
      <c r="I1647" s="11">
        <v>16150</v>
      </c>
    </row>
    <row r="1648" spans="1:9" x14ac:dyDescent="0.45">
      <c r="A1648" s="2">
        <v>44401</v>
      </c>
      <c r="B1648" s="4" t="s">
        <v>122</v>
      </c>
      <c r="C1648" s="4" t="s">
        <v>108</v>
      </c>
      <c r="D1648" s="4" t="s">
        <v>133</v>
      </c>
      <c r="E1648" s="4" t="s">
        <v>107</v>
      </c>
      <c r="F1648" s="11">
        <v>675</v>
      </c>
      <c r="G1648" s="8">
        <v>59</v>
      </c>
      <c r="H1648" s="11">
        <v>950</v>
      </c>
      <c r="I1648" s="11">
        <v>56050</v>
      </c>
    </row>
    <row r="1649" spans="1:9" x14ac:dyDescent="0.45">
      <c r="A1649" s="2">
        <v>43611</v>
      </c>
      <c r="B1649" s="4" t="s">
        <v>145</v>
      </c>
      <c r="C1649" s="4" t="s">
        <v>108</v>
      </c>
      <c r="D1649" s="4" t="s">
        <v>133</v>
      </c>
      <c r="E1649" s="4" t="s">
        <v>107</v>
      </c>
      <c r="F1649" s="11">
        <v>675</v>
      </c>
      <c r="G1649" s="8">
        <v>57</v>
      </c>
      <c r="H1649" s="11">
        <v>950</v>
      </c>
      <c r="I1649" s="11">
        <v>54150</v>
      </c>
    </row>
    <row r="1650" spans="1:9" x14ac:dyDescent="0.45">
      <c r="A1650" s="2">
        <v>43946</v>
      </c>
      <c r="B1650" s="4" t="s">
        <v>115</v>
      </c>
      <c r="C1650" s="4" t="s">
        <v>118</v>
      </c>
      <c r="D1650" s="4" t="s">
        <v>133</v>
      </c>
      <c r="E1650" s="4" t="s">
        <v>107</v>
      </c>
      <c r="F1650" s="11">
        <v>675</v>
      </c>
      <c r="G1650" s="8">
        <v>83</v>
      </c>
      <c r="H1650" s="11">
        <v>950</v>
      </c>
      <c r="I1650" s="11">
        <v>78850</v>
      </c>
    </row>
    <row r="1651" spans="1:9" x14ac:dyDescent="0.45">
      <c r="A1651" s="2">
        <v>44403</v>
      </c>
      <c r="B1651" s="4" t="s">
        <v>139</v>
      </c>
      <c r="C1651" s="4" t="s">
        <v>111</v>
      </c>
      <c r="D1651" s="4" t="s">
        <v>133</v>
      </c>
      <c r="E1651" s="4" t="s">
        <v>107</v>
      </c>
      <c r="F1651" s="11">
        <v>675</v>
      </c>
      <c r="G1651" s="8">
        <v>18</v>
      </c>
      <c r="H1651" s="11">
        <v>950</v>
      </c>
      <c r="I1651" s="11">
        <v>17100</v>
      </c>
    </row>
    <row r="1652" spans="1:9" x14ac:dyDescent="0.45">
      <c r="A1652" s="2">
        <v>43974</v>
      </c>
      <c r="B1652" s="4" t="s">
        <v>136</v>
      </c>
      <c r="C1652" s="4" t="s">
        <v>118</v>
      </c>
      <c r="D1652" s="4" t="s">
        <v>133</v>
      </c>
      <c r="E1652" s="4" t="s">
        <v>107</v>
      </c>
      <c r="F1652" s="11">
        <v>675</v>
      </c>
      <c r="G1652" s="8">
        <v>35</v>
      </c>
      <c r="H1652" s="11">
        <v>950</v>
      </c>
      <c r="I1652" s="11">
        <v>33250</v>
      </c>
    </row>
    <row r="1653" spans="1:9" x14ac:dyDescent="0.45">
      <c r="A1653" s="2">
        <v>44206</v>
      </c>
      <c r="B1653" s="4" t="s">
        <v>122</v>
      </c>
      <c r="C1653" s="4" t="s">
        <v>108</v>
      </c>
      <c r="D1653" s="4" t="s">
        <v>133</v>
      </c>
      <c r="E1653" s="4" t="s">
        <v>107</v>
      </c>
      <c r="F1653" s="11">
        <v>675</v>
      </c>
      <c r="G1653" s="8">
        <v>50</v>
      </c>
      <c r="H1653" s="11">
        <v>950</v>
      </c>
      <c r="I1653" s="11">
        <v>47500</v>
      </c>
    </row>
    <row r="1654" spans="1:9" x14ac:dyDescent="0.45">
      <c r="A1654" s="2">
        <v>43573</v>
      </c>
      <c r="B1654" s="4" t="s">
        <v>113</v>
      </c>
      <c r="C1654" s="4" t="s">
        <v>112</v>
      </c>
      <c r="D1654" s="4" t="s">
        <v>133</v>
      </c>
      <c r="E1654" s="4" t="s">
        <v>107</v>
      </c>
      <c r="F1654" s="11">
        <v>675</v>
      </c>
      <c r="G1654" s="8">
        <v>74</v>
      </c>
      <c r="H1654" s="11">
        <v>950</v>
      </c>
      <c r="I1654" s="11">
        <v>70300</v>
      </c>
    </row>
    <row r="1655" spans="1:9" x14ac:dyDescent="0.45">
      <c r="A1655" s="2">
        <v>43845</v>
      </c>
      <c r="B1655" s="4" t="s">
        <v>140</v>
      </c>
      <c r="C1655" s="4" t="s">
        <v>111</v>
      </c>
      <c r="D1655" s="4" t="s">
        <v>133</v>
      </c>
      <c r="E1655" s="4" t="s">
        <v>107</v>
      </c>
      <c r="F1655" s="11">
        <v>675</v>
      </c>
      <c r="G1655" s="8">
        <v>16</v>
      </c>
      <c r="H1655" s="11">
        <v>950</v>
      </c>
      <c r="I1655" s="11">
        <v>15200</v>
      </c>
    </row>
    <row r="1656" spans="1:9" x14ac:dyDescent="0.45">
      <c r="A1656" s="2">
        <v>44080</v>
      </c>
      <c r="B1656" s="4" t="s">
        <v>113</v>
      </c>
      <c r="C1656" s="4" t="s">
        <v>114</v>
      </c>
      <c r="D1656" s="4" t="s">
        <v>133</v>
      </c>
      <c r="E1656" s="4" t="s">
        <v>107</v>
      </c>
      <c r="F1656" s="11">
        <v>675</v>
      </c>
      <c r="G1656" s="8">
        <v>56</v>
      </c>
      <c r="H1656" s="11">
        <v>950</v>
      </c>
      <c r="I1656" s="11">
        <v>53200</v>
      </c>
    </row>
    <row r="1657" spans="1:9" x14ac:dyDescent="0.45">
      <c r="A1657" s="2">
        <v>43801</v>
      </c>
      <c r="B1657" s="4" t="s">
        <v>145</v>
      </c>
      <c r="C1657" s="4" t="s">
        <v>112</v>
      </c>
      <c r="D1657" s="4" t="s">
        <v>133</v>
      </c>
      <c r="E1657" s="4" t="s">
        <v>107</v>
      </c>
      <c r="F1657" s="11">
        <v>675</v>
      </c>
      <c r="G1657" s="8">
        <v>10</v>
      </c>
      <c r="H1657" s="11">
        <v>950</v>
      </c>
      <c r="I1657" s="11">
        <v>9500</v>
      </c>
    </row>
    <row r="1658" spans="1:9" x14ac:dyDescent="0.45">
      <c r="A1658" s="2">
        <v>43540</v>
      </c>
      <c r="B1658" s="4" t="s">
        <v>137</v>
      </c>
      <c r="C1658" s="4" t="s">
        <v>111</v>
      </c>
      <c r="D1658" s="4" t="s">
        <v>133</v>
      </c>
      <c r="E1658" s="4" t="s">
        <v>107</v>
      </c>
      <c r="F1658" s="11">
        <v>675</v>
      </c>
      <c r="G1658" s="8">
        <v>2</v>
      </c>
      <c r="H1658" s="11">
        <v>950</v>
      </c>
      <c r="I1658" s="11">
        <v>1900</v>
      </c>
    </row>
    <row r="1659" spans="1:9" x14ac:dyDescent="0.45">
      <c r="A1659" s="2">
        <v>43666</v>
      </c>
      <c r="B1659" s="4" t="s">
        <v>109</v>
      </c>
      <c r="C1659" s="4" t="s">
        <v>112</v>
      </c>
      <c r="D1659" s="4" t="s">
        <v>133</v>
      </c>
      <c r="E1659" s="4" t="s">
        <v>107</v>
      </c>
      <c r="F1659" s="11">
        <v>675</v>
      </c>
      <c r="G1659" s="8">
        <v>51</v>
      </c>
      <c r="H1659" s="11">
        <v>950</v>
      </c>
      <c r="I1659" s="11">
        <v>48450</v>
      </c>
    </row>
    <row r="1660" spans="1:9" x14ac:dyDescent="0.45">
      <c r="A1660" s="2">
        <v>44409</v>
      </c>
      <c r="B1660" s="4" t="s">
        <v>124</v>
      </c>
      <c r="C1660" s="4" t="s">
        <v>114</v>
      </c>
      <c r="D1660" s="4" t="s">
        <v>133</v>
      </c>
      <c r="E1660" s="4" t="s">
        <v>107</v>
      </c>
      <c r="F1660" s="11">
        <v>675</v>
      </c>
      <c r="G1660" s="8">
        <v>78</v>
      </c>
      <c r="H1660" s="11">
        <v>950</v>
      </c>
      <c r="I1660" s="11">
        <v>74100</v>
      </c>
    </row>
    <row r="1661" spans="1:9" x14ac:dyDescent="0.45">
      <c r="A1661" s="2">
        <v>43307</v>
      </c>
      <c r="B1661" s="4" t="s">
        <v>113</v>
      </c>
      <c r="C1661" s="4" t="s">
        <v>118</v>
      </c>
      <c r="D1661" s="4" t="s">
        <v>133</v>
      </c>
      <c r="E1661" s="4" t="s">
        <v>107</v>
      </c>
      <c r="F1661" s="11">
        <v>675</v>
      </c>
      <c r="G1661" s="8">
        <v>83</v>
      </c>
      <c r="H1661" s="11">
        <v>950</v>
      </c>
      <c r="I1661" s="11">
        <v>78850</v>
      </c>
    </row>
    <row r="1662" spans="1:9" x14ac:dyDescent="0.45">
      <c r="A1662" s="2">
        <v>43964</v>
      </c>
      <c r="B1662" s="4" t="s">
        <v>116</v>
      </c>
      <c r="C1662" s="4" t="s">
        <v>111</v>
      </c>
      <c r="D1662" s="4" t="s">
        <v>133</v>
      </c>
      <c r="E1662" s="4" t="s">
        <v>107</v>
      </c>
      <c r="F1662" s="11">
        <v>675</v>
      </c>
      <c r="G1662" s="8">
        <v>15</v>
      </c>
      <c r="H1662" s="11">
        <v>950</v>
      </c>
      <c r="I1662" s="11">
        <v>14250</v>
      </c>
    </row>
    <row r="1663" spans="1:9" x14ac:dyDescent="0.45">
      <c r="A1663" s="2">
        <v>44099</v>
      </c>
      <c r="B1663" s="4" t="s">
        <v>115</v>
      </c>
      <c r="C1663" s="4" t="s">
        <v>112</v>
      </c>
      <c r="D1663" s="4" t="s">
        <v>133</v>
      </c>
      <c r="E1663" s="4" t="s">
        <v>107</v>
      </c>
      <c r="F1663" s="11">
        <v>675</v>
      </c>
      <c r="G1663" s="8">
        <v>61</v>
      </c>
      <c r="H1663" s="11">
        <v>950</v>
      </c>
      <c r="I1663" s="11">
        <v>57950</v>
      </c>
    </row>
    <row r="1664" spans="1:9" x14ac:dyDescent="0.45">
      <c r="A1664" s="2">
        <v>44451</v>
      </c>
      <c r="B1664" s="4" t="s">
        <v>116</v>
      </c>
      <c r="C1664" s="4" t="s">
        <v>111</v>
      </c>
      <c r="D1664" s="4" t="s">
        <v>133</v>
      </c>
      <c r="E1664" s="4" t="s">
        <v>129</v>
      </c>
      <c r="F1664" s="11">
        <v>675</v>
      </c>
      <c r="G1664" s="8">
        <v>4</v>
      </c>
      <c r="H1664" s="11">
        <v>950</v>
      </c>
      <c r="I1664" s="11">
        <v>3800</v>
      </c>
    </row>
    <row r="1665" spans="1:9" x14ac:dyDescent="0.45">
      <c r="A1665" s="2">
        <v>43900</v>
      </c>
      <c r="B1665" s="4" t="s">
        <v>110</v>
      </c>
      <c r="C1665" s="4" t="s">
        <v>111</v>
      </c>
      <c r="D1665" s="4" t="s">
        <v>133</v>
      </c>
      <c r="E1665" s="4" t="s">
        <v>129</v>
      </c>
      <c r="F1665" s="11">
        <v>675</v>
      </c>
      <c r="G1665" s="8">
        <v>2</v>
      </c>
      <c r="H1665" s="11">
        <v>950</v>
      </c>
      <c r="I1665" s="11">
        <v>1900</v>
      </c>
    </row>
    <row r="1666" spans="1:9" x14ac:dyDescent="0.45">
      <c r="A1666" s="2">
        <v>44254</v>
      </c>
      <c r="B1666" s="4" t="s">
        <v>135</v>
      </c>
      <c r="C1666" s="4" t="s">
        <v>111</v>
      </c>
      <c r="D1666" s="4" t="s">
        <v>133</v>
      </c>
      <c r="E1666" s="4" t="s">
        <v>129</v>
      </c>
      <c r="F1666" s="11">
        <v>675</v>
      </c>
      <c r="G1666" s="8">
        <v>9</v>
      </c>
      <c r="H1666" s="11">
        <v>950</v>
      </c>
      <c r="I1666" s="11">
        <v>8550</v>
      </c>
    </row>
    <row r="1667" spans="1:9" x14ac:dyDescent="0.45">
      <c r="A1667" s="2">
        <v>44326</v>
      </c>
      <c r="B1667" s="4" t="s">
        <v>140</v>
      </c>
      <c r="C1667" s="4" t="s">
        <v>105</v>
      </c>
      <c r="D1667" s="4" t="s">
        <v>133</v>
      </c>
      <c r="E1667" s="4" t="s">
        <v>129</v>
      </c>
      <c r="F1667" s="11">
        <v>675</v>
      </c>
      <c r="G1667" s="8">
        <v>9</v>
      </c>
      <c r="H1667" s="11">
        <v>950</v>
      </c>
      <c r="I1667" s="11">
        <v>8550</v>
      </c>
    </row>
    <row r="1668" spans="1:9" x14ac:dyDescent="0.45">
      <c r="A1668" s="2">
        <v>43246</v>
      </c>
      <c r="B1668" s="4" t="s">
        <v>143</v>
      </c>
      <c r="C1668" s="4" t="s">
        <v>105</v>
      </c>
      <c r="D1668" s="4" t="s">
        <v>133</v>
      </c>
      <c r="E1668" s="4" t="s">
        <v>129</v>
      </c>
      <c r="F1668" s="11">
        <v>675</v>
      </c>
      <c r="G1668" s="8">
        <v>2</v>
      </c>
      <c r="H1668" s="11">
        <v>950</v>
      </c>
      <c r="I1668" s="11">
        <v>1900</v>
      </c>
    </row>
    <row r="1669" spans="1:9" x14ac:dyDescent="0.45">
      <c r="A1669" s="2">
        <v>43194</v>
      </c>
      <c r="B1669" s="4" t="s">
        <v>145</v>
      </c>
      <c r="C1669" s="4" t="s">
        <v>112</v>
      </c>
      <c r="D1669" s="4" t="s">
        <v>133</v>
      </c>
      <c r="E1669" s="4" t="s">
        <v>129</v>
      </c>
      <c r="F1669" s="11">
        <v>675</v>
      </c>
      <c r="G1669" s="8">
        <v>8</v>
      </c>
      <c r="H1669" s="11">
        <v>950</v>
      </c>
      <c r="I1669" s="11">
        <v>7600</v>
      </c>
    </row>
    <row r="1670" spans="1:9" x14ac:dyDescent="0.45">
      <c r="A1670" s="2">
        <v>44279</v>
      </c>
      <c r="B1670" s="4" t="s">
        <v>142</v>
      </c>
      <c r="C1670" s="4" t="s">
        <v>114</v>
      </c>
      <c r="D1670" s="4" t="s">
        <v>133</v>
      </c>
      <c r="E1670" s="4" t="s">
        <v>129</v>
      </c>
      <c r="F1670" s="11">
        <v>675</v>
      </c>
      <c r="G1670" s="8">
        <v>5</v>
      </c>
      <c r="H1670" s="11">
        <v>950</v>
      </c>
      <c r="I1670" s="11">
        <v>4750</v>
      </c>
    </row>
    <row r="1671" spans="1:9" x14ac:dyDescent="0.45">
      <c r="A1671" s="2">
        <v>44313</v>
      </c>
      <c r="B1671" s="4" t="s">
        <v>126</v>
      </c>
      <c r="C1671" s="4" t="s">
        <v>108</v>
      </c>
      <c r="D1671" s="4" t="s">
        <v>133</v>
      </c>
      <c r="E1671" s="4" t="s">
        <v>129</v>
      </c>
      <c r="F1671" s="11">
        <v>675</v>
      </c>
      <c r="G1671" s="8">
        <v>3</v>
      </c>
      <c r="H1671" s="11">
        <v>950</v>
      </c>
      <c r="I1671" s="11">
        <v>2850</v>
      </c>
    </row>
    <row r="1672" spans="1:9" x14ac:dyDescent="0.45">
      <c r="A1672" s="2">
        <v>43144</v>
      </c>
      <c r="B1672" s="4" t="s">
        <v>126</v>
      </c>
      <c r="C1672" s="4" t="s">
        <v>118</v>
      </c>
      <c r="D1672" s="4" t="s">
        <v>133</v>
      </c>
      <c r="E1672" s="4" t="s">
        <v>129</v>
      </c>
      <c r="F1672" s="11">
        <v>675</v>
      </c>
      <c r="G1672" s="8">
        <v>4</v>
      </c>
      <c r="H1672" s="11">
        <v>950</v>
      </c>
      <c r="I1672" s="11">
        <v>3800</v>
      </c>
    </row>
    <row r="1673" spans="1:9" x14ac:dyDescent="0.45">
      <c r="A1673" s="2">
        <v>44330</v>
      </c>
      <c r="B1673" s="4" t="s">
        <v>142</v>
      </c>
      <c r="C1673" s="4" t="s">
        <v>112</v>
      </c>
      <c r="D1673" s="4" t="s">
        <v>133</v>
      </c>
      <c r="E1673" s="4" t="s">
        <v>129</v>
      </c>
      <c r="F1673" s="11">
        <v>675</v>
      </c>
      <c r="G1673" s="8">
        <v>6</v>
      </c>
      <c r="H1673" s="11">
        <v>950</v>
      </c>
      <c r="I1673" s="11">
        <v>5700</v>
      </c>
    </row>
    <row r="1674" spans="1:9" x14ac:dyDescent="0.45">
      <c r="A1674" s="2">
        <v>43853</v>
      </c>
      <c r="B1674" s="4" t="s">
        <v>136</v>
      </c>
      <c r="C1674" s="4" t="s">
        <v>118</v>
      </c>
      <c r="D1674" s="4" t="s">
        <v>133</v>
      </c>
      <c r="E1674" s="4" t="s">
        <v>129</v>
      </c>
      <c r="F1674" s="11">
        <v>675</v>
      </c>
      <c r="G1674" s="8">
        <v>21</v>
      </c>
      <c r="H1674" s="11">
        <v>950</v>
      </c>
      <c r="I1674" s="11">
        <v>19950</v>
      </c>
    </row>
    <row r="1675" spans="1:9" x14ac:dyDescent="0.45">
      <c r="A1675" s="2">
        <v>43279</v>
      </c>
      <c r="B1675" s="4" t="s">
        <v>117</v>
      </c>
      <c r="C1675" s="4" t="s">
        <v>118</v>
      </c>
      <c r="D1675" s="4" t="s">
        <v>133</v>
      </c>
      <c r="E1675" s="4" t="s">
        <v>129</v>
      </c>
      <c r="F1675" s="11">
        <v>675</v>
      </c>
      <c r="G1675" s="8">
        <v>20</v>
      </c>
      <c r="H1675" s="11">
        <v>950</v>
      </c>
      <c r="I1675" s="11">
        <v>19000</v>
      </c>
    </row>
    <row r="1676" spans="1:9" x14ac:dyDescent="0.45">
      <c r="A1676" s="2">
        <v>44343</v>
      </c>
      <c r="B1676" s="4" t="s">
        <v>116</v>
      </c>
      <c r="C1676" s="4" t="s">
        <v>111</v>
      </c>
      <c r="D1676" s="4" t="s">
        <v>133</v>
      </c>
      <c r="E1676" s="4" t="s">
        <v>129</v>
      </c>
      <c r="F1676" s="11">
        <v>675</v>
      </c>
      <c r="G1676" s="8">
        <v>6</v>
      </c>
      <c r="H1676" s="11">
        <v>950</v>
      </c>
      <c r="I1676" s="11">
        <v>5700</v>
      </c>
    </row>
    <row r="1677" spans="1:9" x14ac:dyDescent="0.45">
      <c r="A1677" s="2">
        <v>44008</v>
      </c>
      <c r="B1677" s="4" t="s">
        <v>144</v>
      </c>
      <c r="C1677" s="4" t="s">
        <v>111</v>
      </c>
      <c r="D1677" s="4" t="s">
        <v>133</v>
      </c>
      <c r="E1677" s="4" t="s">
        <v>129</v>
      </c>
      <c r="F1677" s="11">
        <v>675</v>
      </c>
      <c r="G1677" s="8">
        <v>9</v>
      </c>
      <c r="H1677" s="11">
        <v>950</v>
      </c>
      <c r="I1677" s="11">
        <v>8550</v>
      </c>
    </row>
    <row r="1678" spans="1:9" x14ac:dyDescent="0.45">
      <c r="A1678" s="2">
        <v>44468</v>
      </c>
      <c r="B1678" s="4" t="s">
        <v>140</v>
      </c>
      <c r="C1678" s="4" t="s">
        <v>108</v>
      </c>
      <c r="D1678" s="4" t="s">
        <v>133</v>
      </c>
      <c r="E1678" s="4" t="s">
        <v>129</v>
      </c>
      <c r="F1678" s="11">
        <v>675</v>
      </c>
      <c r="G1678" s="8">
        <v>18</v>
      </c>
      <c r="H1678" s="11">
        <v>950</v>
      </c>
      <c r="I1678" s="11">
        <v>17100</v>
      </c>
    </row>
    <row r="1679" spans="1:9" x14ac:dyDescent="0.45">
      <c r="A1679" s="2">
        <v>43366</v>
      </c>
      <c r="B1679" s="4" t="s">
        <v>141</v>
      </c>
      <c r="C1679" s="4" t="s">
        <v>108</v>
      </c>
      <c r="D1679" s="4" t="s">
        <v>133</v>
      </c>
      <c r="E1679" s="4" t="s">
        <v>129</v>
      </c>
      <c r="F1679" s="11">
        <v>675</v>
      </c>
      <c r="G1679" s="8">
        <v>28</v>
      </c>
      <c r="H1679" s="11">
        <v>950</v>
      </c>
      <c r="I1679" s="11">
        <v>26600</v>
      </c>
    </row>
    <row r="1680" spans="1:9" x14ac:dyDescent="0.45">
      <c r="A1680" s="2">
        <v>43427</v>
      </c>
      <c r="B1680" s="4" t="s">
        <v>137</v>
      </c>
      <c r="C1680" s="4" t="s">
        <v>114</v>
      </c>
      <c r="D1680" s="4" t="s">
        <v>133</v>
      </c>
      <c r="E1680" s="4" t="s">
        <v>129</v>
      </c>
      <c r="F1680" s="11">
        <v>675</v>
      </c>
      <c r="G1680" s="8">
        <v>21</v>
      </c>
      <c r="H1680" s="11">
        <v>950</v>
      </c>
      <c r="I1680" s="11">
        <v>19950</v>
      </c>
    </row>
    <row r="1681" spans="1:9" x14ac:dyDescent="0.45">
      <c r="A1681" s="2">
        <v>44404</v>
      </c>
      <c r="B1681" s="4" t="s">
        <v>142</v>
      </c>
      <c r="C1681" s="4" t="s">
        <v>108</v>
      </c>
      <c r="D1681" s="4" t="s">
        <v>133</v>
      </c>
      <c r="E1681" s="4" t="s">
        <v>129</v>
      </c>
      <c r="F1681" s="11">
        <v>675</v>
      </c>
      <c r="G1681" s="8">
        <v>18</v>
      </c>
      <c r="H1681" s="11">
        <v>950</v>
      </c>
      <c r="I1681" s="11">
        <v>17100</v>
      </c>
    </row>
    <row r="1682" spans="1:9" x14ac:dyDescent="0.45">
      <c r="A1682" s="2">
        <v>44501</v>
      </c>
      <c r="B1682" s="4" t="s">
        <v>116</v>
      </c>
      <c r="C1682" s="4" t="s">
        <v>112</v>
      </c>
      <c r="D1682" s="4" t="s">
        <v>133</v>
      </c>
      <c r="E1682" s="4" t="s">
        <v>129</v>
      </c>
      <c r="F1682" s="11">
        <v>675</v>
      </c>
      <c r="G1682" s="8">
        <v>35</v>
      </c>
      <c r="H1682" s="11">
        <v>950</v>
      </c>
      <c r="I1682" s="11">
        <v>33250</v>
      </c>
    </row>
    <row r="1683" spans="1:9" x14ac:dyDescent="0.45">
      <c r="A1683" s="2">
        <v>44368</v>
      </c>
      <c r="B1683" s="4" t="s">
        <v>120</v>
      </c>
      <c r="C1683" s="4" t="s">
        <v>108</v>
      </c>
      <c r="D1683" s="4" t="s">
        <v>133</v>
      </c>
      <c r="E1683" s="4" t="s">
        <v>129</v>
      </c>
      <c r="F1683" s="11">
        <v>675</v>
      </c>
      <c r="G1683" s="8">
        <v>17</v>
      </c>
      <c r="H1683" s="11">
        <v>950</v>
      </c>
      <c r="I1683" s="11">
        <v>16150</v>
      </c>
    </row>
    <row r="1684" spans="1:9" x14ac:dyDescent="0.45">
      <c r="A1684" s="2">
        <v>44254</v>
      </c>
      <c r="B1684" s="4" t="s">
        <v>142</v>
      </c>
      <c r="C1684" s="4" t="s">
        <v>114</v>
      </c>
      <c r="D1684" s="4" t="s">
        <v>133</v>
      </c>
      <c r="E1684" s="4" t="s">
        <v>129</v>
      </c>
      <c r="F1684" s="11">
        <v>675</v>
      </c>
      <c r="G1684" s="8">
        <v>26</v>
      </c>
      <c r="H1684" s="11">
        <v>950</v>
      </c>
      <c r="I1684" s="11">
        <v>24700</v>
      </c>
    </row>
    <row r="1685" spans="1:9" x14ac:dyDescent="0.45">
      <c r="A1685" s="2">
        <v>44453</v>
      </c>
      <c r="B1685" s="4" t="s">
        <v>143</v>
      </c>
      <c r="C1685" s="4" t="s">
        <v>112</v>
      </c>
      <c r="D1685" s="4" t="s">
        <v>133</v>
      </c>
      <c r="E1685" s="4" t="s">
        <v>129</v>
      </c>
      <c r="F1685" s="11">
        <v>675</v>
      </c>
      <c r="G1685" s="8">
        <v>13</v>
      </c>
      <c r="H1685" s="11">
        <v>950</v>
      </c>
      <c r="I1685" s="11">
        <v>12350</v>
      </c>
    </row>
    <row r="1686" spans="1:9" x14ac:dyDescent="0.45">
      <c r="A1686" s="2">
        <v>43159</v>
      </c>
      <c r="B1686" s="4" t="s">
        <v>123</v>
      </c>
      <c r="C1686" s="4" t="s">
        <v>114</v>
      </c>
      <c r="D1686" s="4" t="s">
        <v>133</v>
      </c>
      <c r="E1686" s="4" t="s">
        <v>129</v>
      </c>
      <c r="F1686" s="11">
        <v>675</v>
      </c>
      <c r="G1686" s="8">
        <v>22</v>
      </c>
      <c r="H1686" s="11">
        <v>950</v>
      </c>
      <c r="I1686" s="11">
        <v>20900</v>
      </c>
    </row>
    <row r="1687" spans="1:9" x14ac:dyDescent="0.45">
      <c r="A1687" s="2">
        <v>43949</v>
      </c>
      <c r="B1687" s="4" t="s">
        <v>116</v>
      </c>
      <c r="C1687" s="4" t="s">
        <v>112</v>
      </c>
      <c r="D1687" s="4" t="s">
        <v>133</v>
      </c>
      <c r="E1687" s="4" t="s">
        <v>129</v>
      </c>
      <c r="F1687" s="11">
        <v>675</v>
      </c>
      <c r="G1687" s="8">
        <v>1</v>
      </c>
      <c r="H1687" s="11">
        <v>950</v>
      </c>
      <c r="I1687" s="11">
        <v>950</v>
      </c>
    </row>
    <row r="1688" spans="1:9" x14ac:dyDescent="0.45">
      <c r="A1688" s="2">
        <v>43971</v>
      </c>
      <c r="B1688" s="4" t="s">
        <v>124</v>
      </c>
      <c r="C1688" s="4" t="s">
        <v>105</v>
      </c>
      <c r="D1688" s="4" t="s">
        <v>133</v>
      </c>
      <c r="E1688" s="4" t="s">
        <v>129</v>
      </c>
      <c r="F1688" s="11">
        <v>675</v>
      </c>
      <c r="G1688" s="8">
        <v>7</v>
      </c>
      <c r="H1688" s="11">
        <v>950</v>
      </c>
      <c r="I1688" s="11">
        <v>6650</v>
      </c>
    </row>
    <row r="1689" spans="1:9" x14ac:dyDescent="0.45">
      <c r="A1689" s="2">
        <v>44535</v>
      </c>
      <c r="B1689" s="4" t="s">
        <v>143</v>
      </c>
      <c r="C1689" s="4" t="s">
        <v>108</v>
      </c>
      <c r="D1689" s="4" t="s">
        <v>133</v>
      </c>
      <c r="E1689" s="4" t="s">
        <v>129</v>
      </c>
      <c r="F1689" s="11">
        <v>675</v>
      </c>
      <c r="G1689" s="8">
        <v>24</v>
      </c>
      <c r="H1689" s="11">
        <v>950</v>
      </c>
      <c r="I1689" s="11">
        <v>22800</v>
      </c>
    </row>
    <row r="1690" spans="1:9" x14ac:dyDescent="0.45">
      <c r="A1690" s="2">
        <v>43669</v>
      </c>
      <c r="B1690" s="4" t="s">
        <v>122</v>
      </c>
      <c r="C1690" s="4" t="s">
        <v>105</v>
      </c>
      <c r="D1690" s="4" t="s">
        <v>133</v>
      </c>
      <c r="E1690" s="4" t="s">
        <v>129</v>
      </c>
      <c r="F1690" s="11">
        <v>675</v>
      </c>
      <c r="G1690" s="8">
        <v>16</v>
      </c>
      <c r="H1690" s="11">
        <v>950</v>
      </c>
      <c r="I1690" s="11">
        <v>15200</v>
      </c>
    </row>
    <row r="1691" spans="1:9" x14ac:dyDescent="0.45">
      <c r="A1691" s="2">
        <v>44338</v>
      </c>
      <c r="B1691" s="4" t="s">
        <v>135</v>
      </c>
      <c r="C1691" s="4" t="s">
        <v>112</v>
      </c>
      <c r="D1691" s="4" t="s">
        <v>133</v>
      </c>
      <c r="E1691" s="4" t="s">
        <v>129</v>
      </c>
      <c r="F1691" s="11">
        <v>675</v>
      </c>
      <c r="G1691" s="8">
        <v>13</v>
      </c>
      <c r="H1691" s="11">
        <v>950</v>
      </c>
      <c r="I1691" s="11">
        <v>12350</v>
      </c>
    </row>
    <row r="1692" spans="1:9" x14ac:dyDescent="0.45">
      <c r="A1692" s="2">
        <v>44202</v>
      </c>
      <c r="B1692" s="4" t="s">
        <v>115</v>
      </c>
      <c r="C1692" s="4" t="s">
        <v>111</v>
      </c>
      <c r="D1692" s="4" t="s">
        <v>133</v>
      </c>
      <c r="E1692" s="4" t="s">
        <v>129</v>
      </c>
      <c r="F1692" s="11">
        <v>675</v>
      </c>
      <c r="G1692" s="8">
        <v>6</v>
      </c>
      <c r="H1692" s="11">
        <v>950</v>
      </c>
      <c r="I1692" s="11">
        <v>5700</v>
      </c>
    </row>
    <row r="1693" spans="1:9" x14ac:dyDescent="0.45">
      <c r="A1693" s="2">
        <v>43890</v>
      </c>
      <c r="B1693" s="4" t="s">
        <v>137</v>
      </c>
      <c r="C1693" s="4" t="s">
        <v>111</v>
      </c>
      <c r="D1693" s="4" t="s">
        <v>133</v>
      </c>
      <c r="E1693" s="4" t="s">
        <v>129</v>
      </c>
      <c r="F1693" s="11">
        <v>675</v>
      </c>
      <c r="G1693" s="8">
        <v>8</v>
      </c>
      <c r="H1693" s="11">
        <v>950</v>
      </c>
      <c r="I1693" s="11">
        <v>7600</v>
      </c>
    </row>
    <row r="1694" spans="1:9" x14ac:dyDescent="0.45">
      <c r="A1694" s="2">
        <v>44071</v>
      </c>
      <c r="B1694" s="4" t="s">
        <v>120</v>
      </c>
      <c r="C1694" s="4" t="s">
        <v>105</v>
      </c>
      <c r="D1694" s="4" t="s">
        <v>133</v>
      </c>
      <c r="E1694" s="4" t="s">
        <v>129</v>
      </c>
      <c r="F1694" s="11">
        <v>675</v>
      </c>
      <c r="G1694" s="8">
        <v>6</v>
      </c>
      <c r="H1694" s="11">
        <v>950</v>
      </c>
      <c r="I1694" s="11">
        <v>5700</v>
      </c>
    </row>
    <row r="1695" spans="1:9" x14ac:dyDescent="0.45">
      <c r="A1695" s="2">
        <v>44272</v>
      </c>
      <c r="B1695" s="4" t="s">
        <v>138</v>
      </c>
      <c r="C1695" s="4" t="s">
        <v>114</v>
      </c>
      <c r="D1695" s="4" t="s">
        <v>133</v>
      </c>
      <c r="E1695" s="4" t="s">
        <v>129</v>
      </c>
      <c r="F1695" s="11">
        <v>675</v>
      </c>
      <c r="G1695" s="8">
        <v>4</v>
      </c>
      <c r="H1695" s="11">
        <v>950</v>
      </c>
      <c r="I1695" s="11">
        <v>3800</v>
      </c>
    </row>
    <row r="1696" spans="1:9" x14ac:dyDescent="0.45">
      <c r="A1696" s="2">
        <v>43921</v>
      </c>
      <c r="B1696" s="4" t="s">
        <v>121</v>
      </c>
      <c r="C1696" s="4" t="s">
        <v>118</v>
      </c>
      <c r="D1696" s="4" t="s">
        <v>133</v>
      </c>
      <c r="E1696" s="4" t="s">
        <v>129</v>
      </c>
      <c r="F1696" s="11">
        <v>675</v>
      </c>
      <c r="G1696" s="8">
        <v>48</v>
      </c>
      <c r="H1696" s="11">
        <v>950</v>
      </c>
      <c r="I1696" s="11">
        <v>45600</v>
      </c>
    </row>
    <row r="1697" spans="1:9" x14ac:dyDescent="0.45">
      <c r="A1697" s="2">
        <v>43421</v>
      </c>
      <c r="B1697" s="4" t="s">
        <v>138</v>
      </c>
      <c r="C1697" s="4" t="s">
        <v>118</v>
      </c>
      <c r="D1697" s="4" t="s">
        <v>133</v>
      </c>
      <c r="E1697" s="4" t="s">
        <v>129</v>
      </c>
      <c r="F1697" s="11">
        <v>675</v>
      </c>
      <c r="G1697" s="8">
        <v>18</v>
      </c>
      <c r="H1697" s="11">
        <v>950</v>
      </c>
      <c r="I1697" s="11">
        <v>17100</v>
      </c>
    </row>
    <row r="1698" spans="1:9" x14ac:dyDescent="0.45">
      <c r="A1698" s="2">
        <v>44092</v>
      </c>
      <c r="B1698" s="4" t="s">
        <v>119</v>
      </c>
      <c r="C1698" s="4" t="s">
        <v>118</v>
      </c>
      <c r="D1698" s="4" t="s">
        <v>133</v>
      </c>
      <c r="E1698" s="4" t="s">
        <v>129</v>
      </c>
      <c r="F1698" s="11">
        <v>675</v>
      </c>
      <c r="G1698" s="8">
        <v>3</v>
      </c>
      <c r="H1698" s="11">
        <v>950</v>
      </c>
      <c r="I1698" s="11">
        <v>2850</v>
      </c>
    </row>
    <row r="1699" spans="1:9" x14ac:dyDescent="0.45">
      <c r="A1699" s="2">
        <v>43557</v>
      </c>
      <c r="B1699" s="4" t="s">
        <v>126</v>
      </c>
      <c r="C1699" s="4" t="s">
        <v>112</v>
      </c>
      <c r="D1699" s="4" t="s">
        <v>133</v>
      </c>
      <c r="E1699" s="4" t="s">
        <v>129</v>
      </c>
      <c r="F1699" s="11">
        <v>675</v>
      </c>
      <c r="G1699" s="8">
        <v>1</v>
      </c>
      <c r="H1699" s="11">
        <v>950</v>
      </c>
      <c r="I1699" s="11">
        <v>950</v>
      </c>
    </row>
    <row r="1700" spans="1:9" x14ac:dyDescent="0.45">
      <c r="A1700" s="2">
        <v>44391</v>
      </c>
      <c r="B1700" s="4" t="s">
        <v>113</v>
      </c>
      <c r="C1700" s="4" t="s">
        <v>112</v>
      </c>
      <c r="D1700" s="4" t="s">
        <v>133</v>
      </c>
      <c r="E1700" s="4" t="s">
        <v>129</v>
      </c>
      <c r="F1700" s="11">
        <v>675</v>
      </c>
      <c r="G1700" s="8">
        <v>27</v>
      </c>
      <c r="H1700" s="11">
        <v>950</v>
      </c>
      <c r="I1700" s="11">
        <v>25650</v>
      </c>
    </row>
    <row r="1701" spans="1:9" x14ac:dyDescent="0.45">
      <c r="A1701" s="2">
        <v>43862</v>
      </c>
      <c r="B1701" s="4" t="s">
        <v>123</v>
      </c>
      <c r="C1701" s="4" t="s">
        <v>111</v>
      </c>
      <c r="D1701" s="4" t="s">
        <v>133</v>
      </c>
      <c r="E1701" s="4" t="s">
        <v>129</v>
      </c>
      <c r="F1701" s="11">
        <v>675</v>
      </c>
      <c r="G1701" s="8">
        <v>4</v>
      </c>
      <c r="H1701" s="11">
        <v>950</v>
      </c>
      <c r="I1701" s="11">
        <v>3800</v>
      </c>
    </row>
    <row r="1702" spans="1:9" x14ac:dyDescent="0.45">
      <c r="A1702" s="2">
        <v>44271</v>
      </c>
      <c r="B1702" s="4" t="s">
        <v>140</v>
      </c>
      <c r="C1702" s="4" t="s">
        <v>105</v>
      </c>
      <c r="D1702" s="4" t="s">
        <v>133</v>
      </c>
      <c r="E1702" s="4" t="s">
        <v>129</v>
      </c>
      <c r="F1702" s="11">
        <v>675</v>
      </c>
      <c r="G1702" s="8">
        <v>14</v>
      </c>
      <c r="H1702" s="11">
        <v>950</v>
      </c>
      <c r="I1702" s="11">
        <v>13300</v>
      </c>
    </row>
    <row r="1703" spans="1:9" x14ac:dyDescent="0.45">
      <c r="A1703" s="2">
        <v>43501</v>
      </c>
      <c r="B1703" s="4" t="s">
        <v>116</v>
      </c>
      <c r="C1703" s="4" t="s">
        <v>108</v>
      </c>
      <c r="D1703" s="4" t="s">
        <v>133</v>
      </c>
      <c r="E1703" s="4" t="s">
        <v>129</v>
      </c>
      <c r="F1703" s="11">
        <v>675</v>
      </c>
      <c r="G1703" s="8">
        <v>17</v>
      </c>
      <c r="H1703" s="11">
        <v>950</v>
      </c>
      <c r="I1703" s="11">
        <v>16150</v>
      </c>
    </row>
    <row r="1704" spans="1:9" x14ac:dyDescent="0.45">
      <c r="A1704" s="2">
        <v>44501</v>
      </c>
      <c r="B1704" s="4" t="s">
        <v>135</v>
      </c>
      <c r="C1704" s="4" t="s">
        <v>112</v>
      </c>
      <c r="D1704" s="4" t="s">
        <v>133</v>
      </c>
      <c r="E1704" s="4" t="s">
        <v>129</v>
      </c>
      <c r="F1704" s="11">
        <v>675</v>
      </c>
      <c r="G1704" s="8">
        <v>18</v>
      </c>
      <c r="H1704" s="11">
        <v>950</v>
      </c>
      <c r="I1704" s="11">
        <v>17100</v>
      </c>
    </row>
    <row r="1705" spans="1:9" x14ac:dyDescent="0.45">
      <c r="A1705" s="2">
        <v>44451</v>
      </c>
      <c r="B1705" s="4" t="s">
        <v>116</v>
      </c>
      <c r="C1705" s="4" t="s">
        <v>111</v>
      </c>
      <c r="D1705" s="4" t="s">
        <v>133</v>
      </c>
      <c r="E1705" s="4" t="s">
        <v>129</v>
      </c>
      <c r="F1705" s="11">
        <v>675</v>
      </c>
      <c r="G1705" s="8">
        <v>4</v>
      </c>
      <c r="H1705" s="11">
        <v>950</v>
      </c>
      <c r="I1705" s="11">
        <v>3800</v>
      </c>
    </row>
    <row r="1706" spans="1:9" x14ac:dyDescent="0.45">
      <c r="A1706" s="2">
        <v>43900</v>
      </c>
      <c r="B1706" s="4" t="s">
        <v>110</v>
      </c>
      <c r="C1706" s="4" t="s">
        <v>111</v>
      </c>
      <c r="D1706" s="4" t="s">
        <v>133</v>
      </c>
      <c r="E1706" s="4" t="s">
        <v>129</v>
      </c>
      <c r="F1706" s="11">
        <v>675</v>
      </c>
      <c r="G1706" s="8">
        <v>2</v>
      </c>
      <c r="H1706" s="11">
        <v>950</v>
      </c>
      <c r="I1706" s="11">
        <v>1900</v>
      </c>
    </row>
    <row r="1707" spans="1:9" x14ac:dyDescent="0.45">
      <c r="A1707" s="2">
        <v>44254</v>
      </c>
      <c r="B1707" s="4" t="s">
        <v>135</v>
      </c>
      <c r="C1707" s="4" t="s">
        <v>111</v>
      </c>
      <c r="D1707" s="4" t="s">
        <v>133</v>
      </c>
      <c r="E1707" s="4" t="s">
        <v>129</v>
      </c>
      <c r="F1707" s="11">
        <v>675</v>
      </c>
      <c r="G1707" s="8">
        <v>9</v>
      </c>
      <c r="H1707" s="11">
        <v>950</v>
      </c>
      <c r="I1707" s="11">
        <v>8550</v>
      </c>
    </row>
    <row r="1708" spans="1:9" x14ac:dyDescent="0.45">
      <c r="A1708" s="2">
        <v>44326</v>
      </c>
      <c r="B1708" s="4" t="s">
        <v>140</v>
      </c>
      <c r="C1708" s="4" t="s">
        <v>105</v>
      </c>
      <c r="D1708" s="4" t="s">
        <v>133</v>
      </c>
      <c r="E1708" s="4" t="s">
        <v>129</v>
      </c>
      <c r="F1708" s="11">
        <v>675</v>
      </c>
      <c r="G1708" s="8">
        <v>9</v>
      </c>
      <c r="H1708" s="11">
        <v>950</v>
      </c>
      <c r="I1708" s="11">
        <v>8550</v>
      </c>
    </row>
    <row r="1709" spans="1:9" x14ac:dyDescent="0.45">
      <c r="A1709" s="2">
        <v>43246</v>
      </c>
      <c r="B1709" s="4" t="s">
        <v>143</v>
      </c>
      <c r="C1709" s="4" t="s">
        <v>105</v>
      </c>
      <c r="D1709" s="4" t="s">
        <v>133</v>
      </c>
      <c r="E1709" s="4" t="s">
        <v>129</v>
      </c>
      <c r="F1709" s="11">
        <v>675</v>
      </c>
      <c r="G1709" s="8">
        <v>2</v>
      </c>
      <c r="H1709" s="11">
        <v>950</v>
      </c>
      <c r="I1709" s="11">
        <v>1900</v>
      </c>
    </row>
    <row r="1710" spans="1:9" x14ac:dyDescent="0.45">
      <c r="A1710" s="2">
        <v>43194</v>
      </c>
      <c r="B1710" s="4" t="s">
        <v>145</v>
      </c>
      <c r="C1710" s="4" t="s">
        <v>112</v>
      </c>
      <c r="D1710" s="4" t="s">
        <v>133</v>
      </c>
      <c r="E1710" s="4" t="s">
        <v>129</v>
      </c>
      <c r="F1710" s="11">
        <v>675</v>
      </c>
      <c r="G1710" s="8">
        <v>8</v>
      </c>
      <c r="H1710" s="11">
        <v>950</v>
      </c>
      <c r="I1710" s="11">
        <v>7600</v>
      </c>
    </row>
    <row r="1711" spans="1:9" x14ac:dyDescent="0.45">
      <c r="A1711" s="2">
        <v>44279</v>
      </c>
      <c r="B1711" s="4" t="s">
        <v>142</v>
      </c>
      <c r="C1711" s="4" t="s">
        <v>114</v>
      </c>
      <c r="D1711" s="4" t="s">
        <v>133</v>
      </c>
      <c r="E1711" s="4" t="s">
        <v>129</v>
      </c>
      <c r="F1711" s="11">
        <v>675</v>
      </c>
      <c r="G1711" s="8">
        <v>5</v>
      </c>
      <c r="H1711" s="11">
        <v>950</v>
      </c>
      <c r="I1711" s="11">
        <v>4750</v>
      </c>
    </row>
    <row r="1712" spans="1:9" x14ac:dyDescent="0.45">
      <c r="A1712" s="2">
        <v>44313</v>
      </c>
      <c r="B1712" s="4" t="s">
        <v>126</v>
      </c>
      <c r="C1712" s="4" t="s">
        <v>108</v>
      </c>
      <c r="D1712" s="4" t="s">
        <v>133</v>
      </c>
      <c r="E1712" s="4" t="s">
        <v>129</v>
      </c>
      <c r="F1712" s="11">
        <v>675</v>
      </c>
      <c r="G1712" s="8">
        <v>3</v>
      </c>
      <c r="H1712" s="11">
        <v>950</v>
      </c>
      <c r="I1712" s="11">
        <v>2850</v>
      </c>
    </row>
    <row r="1713" spans="1:9" x14ac:dyDescent="0.45">
      <c r="A1713" s="2">
        <v>43144</v>
      </c>
      <c r="B1713" s="4" t="s">
        <v>126</v>
      </c>
      <c r="C1713" s="4" t="s">
        <v>118</v>
      </c>
      <c r="D1713" s="4" t="s">
        <v>133</v>
      </c>
      <c r="E1713" s="4" t="s">
        <v>129</v>
      </c>
      <c r="F1713" s="11">
        <v>675</v>
      </c>
      <c r="G1713" s="8">
        <v>4</v>
      </c>
      <c r="H1713" s="11">
        <v>950</v>
      </c>
      <c r="I1713" s="11">
        <v>3800</v>
      </c>
    </row>
    <row r="1714" spans="1:9" x14ac:dyDescent="0.45">
      <c r="A1714" s="2">
        <v>44330</v>
      </c>
      <c r="B1714" s="4" t="s">
        <v>142</v>
      </c>
      <c r="C1714" s="4" t="s">
        <v>112</v>
      </c>
      <c r="D1714" s="4" t="s">
        <v>133</v>
      </c>
      <c r="E1714" s="4" t="s">
        <v>129</v>
      </c>
      <c r="F1714" s="11">
        <v>675</v>
      </c>
      <c r="G1714" s="8">
        <v>6</v>
      </c>
      <c r="H1714" s="11">
        <v>950</v>
      </c>
      <c r="I1714" s="11">
        <v>5700</v>
      </c>
    </row>
    <row r="1715" spans="1:9" x14ac:dyDescent="0.45">
      <c r="A1715" s="2">
        <v>43853</v>
      </c>
      <c r="B1715" s="4" t="s">
        <v>136</v>
      </c>
      <c r="C1715" s="4" t="s">
        <v>118</v>
      </c>
      <c r="D1715" s="4" t="s">
        <v>133</v>
      </c>
      <c r="E1715" s="4" t="s">
        <v>129</v>
      </c>
      <c r="F1715" s="11">
        <v>675</v>
      </c>
      <c r="G1715" s="8">
        <v>21</v>
      </c>
      <c r="H1715" s="11">
        <v>950</v>
      </c>
      <c r="I1715" s="11">
        <v>19950</v>
      </c>
    </row>
    <row r="1716" spans="1:9" x14ac:dyDescent="0.45">
      <c r="A1716" s="2">
        <v>43279</v>
      </c>
      <c r="B1716" s="4" t="s">
        <v>117</v>
      </c>
      <c r="C1716" s="4" t="s">
        <v>118</v>
      </c>
      <c r="D1716" s="4" t="s">
        <v>133</v>
      </c>
      <c r="E1716" s="4" t="s">
        <v>129</v>
      </c>
      <c r="F1716" s="11">
        <v>675</v>
      </c>
      <c r="G1716" s="8">
        <v>20</v>
      </c>
      <c r="H1716" s="11">
        <v>950</v>
      </c>
      <c r="I1716" s="11">
        <v>19000</v>
      </c>
    </row>
    <row r="1717" spans="1:9" x14ac:dyDescent="0.45">
      <c r="A1717" s="2">
        <v>44343</v>
      </c>
      <c r="B1717" s="4" t="s">
        <v>116</v>
      </c>
      <c r="C1717" s="4" t="s">
        <v>111</v>
      </c>
      <c r="D1717" s="4" t="s">
        <v>133</v>
      </c>
      <c r="E1717" s="4" t="s">
        <v>129</v>
      </c>
      <c r="F1717" s="11">
        <v>675</v>
      </c>
      <c r="G1717" s="8">
        <v>6</v>
      </c>
      <c r="H1717" s="11">
        <v>950</v>
      </c>
      <c r="I1717" s="11">
        <v>5700</v>
      </c>
    </row>
    <row r="1718" spans="1:9" x14ac:dyDescent="0.45">
      <c r="A1718" s="2">
        <v>44008</v>
      </c>
      <c r="B1718" s="4" t="s">
        <v>144</v>
      </c>
      <c r="C1718" s="4" t="s">
        <v>111</v>
      </c>
      <c r="D1718" s="4" t="s">
        <v>133</v>
      </c>
      <c r="E1718" s="4" t="s">
        <v>129</v>
      </c>
      <c r="F1718" s="11">
        <v>675</v>
      </c>
      <c r="G1718" s="8">
        <v>9</v>
      </c>
      <c r="H1718" s="11">
        <v>950</v>
      </c>
      <c r="I1718" s="11">
        <v>8550</v>
      </c>
    </row>
    <row r="1719" spans="1:9" x14ac:dyDescent="0.45">
      <c r="A1719" s="2">
        <v>44468</v>
      </c>
      <c r="B1719" s="4" t="s">
        <v>140</v>
      </c>
      <c r="C1719" s="4" t="s">
        <v>108</v>
      </c>
      <c r="D1719" s="4" t="s">
        <v>133</v>
      </c>
      <c r="E1719" s="4" t="s">
        <v>129</v>
      </c>
      <c r="F1719" s="11">
        <v>675</v>
      </c>
      <c r="G1719" s="8">
        <v>18</v>
      </c>
      <c r="H1719" s="11">
        <v>950</v>
      </c>
      <c r="I1719" s="11">
        <v>17100</v>
      </c>
    </row>
    <row r="1720" spans="1:9" x14ac:dyDescent="0.45">
      <c r="A1720" s="2">
        <v>43366</v>
      </c>
      <c r="B1720" s="4" t="s">
        <v>141</v>
      </c>
      <c r="C1720" s="4" t="s">
        <v>108</v>
      </c>
      <c r="D1720" s="4" t="s">
        <v>133</v>
      </c>
      <c r="E1720" s="4" t="s">
        <v>129</v>
      </c>
      <c r="F1720" s="11">
        <v>675</v>
      </c>
      <c r="G1720" s="8">
        <v>28</v>
      </c>
      <c r="H1720" s="11">
        <v>950</v>
      </c>
      <c r="I1720" s="11">
        <v>26600</v>
      </c>
    </row>
    <row r="1721" spans="1:9" x14ac:dyDescent="0.45">
      <c r="A1721" s="2">
        <v>43427</v>
      </c>
      <c r="B1721" s="4" t="s">
        <v>137</v>
      </c>
      <c r="C1721" s="4" t="s">
        <v>114</v>
      </c>
      <c r="D1721" s="4" t="s">
        <v>133</v>
      </c>
      <c r="E1721" s="4" t="s">
        <v>129</v>
      </c>
      <c r="F1721" s="11">
        <v>675</v>
      </c>
      <c r="G1721" s="8">
        <v>21</v>
      </c>
      <c r="H1721" s="11">
        <v>950</v>
      </c>
      <c r="I1721" s="11">
        <v>19950</v>
      </c>
    </row>
    <row r="1722" spans="1:9" x14ac:dyDescent="0.45">
      <c r="A1722" s="2">
        <v>44404</v>
      </c>
      <c r="B1722" s="4" t="s">
        <v>142</v>
      </c>
      <c r="C1722" s="4" t="s">
        <v>108</v>
      </c>
      <c r="D1722" s="4" t="s">
        <v>133</v>
      </c>
      <c r="E1722" s="4" t="s">
        <v>129</v>
      </c>
      <c r="F1722" s="11">
        <v>675</v>
      </c>
      <c r="G1722" s="8">
        <v>18</v>
      </c>
      <c r="H1722" s="11">
        <v>950</v>
      </c>
      <c r="I1722" s="11">
        <v>17100</v>
      </c>
    </row>
    <row r="1723" spans="1:9" x14ac:dyDescent="0.45">
      <c r="A1723" s="2">
        <v>44501</v>
      </c>
      <c r="B1723" s="4" t="s">
        <v>116</v>
      </c>
      <c r="C1723" s="4" t="s">
        <v>112</v>
      </c>
      <c r="D1723" s="4" t="s">
        <v>133</v>
      </c>
      <c r="E1723" s="4" t="s">
        <v>129</v>
      </c>
      <c r="F1723" s="11">
        <v>675</v>
      </c>
      <c r="G1723" s="8">
        <v>35</v>
      </c>
      <c r="H1723" s="11">
        <v>950</v>
      </c>
      <c r="I1723" s="11">
        <v>33250</v>
      </c>
    </row>
    <row r="1724" spans="1:9" x14ac:dyDescent="0.45">
      <c r="A1724" s="2">
        <v>44368</v>
      </c>
      <c r="B1724" s="4" t="s">
        <v>120</v>
      </c>
      <c r="C1724" s="4" t="s">
        <v>108</v>
      </c>
      <c r="D1724" s="4" t="s">
        <v>133</v>
      </c>
      <c r="E1724" s="4" t="s">
        <v>129</v>
      </c>
      <c r="F1724" s="11">
        <v>675</v>
      </c>
      <c r="G1724" s="8">
        <v>17</v>
      </c>
      <c r="H1724" s="11">
        <v>950</v>
      </c>
      <c r="I1724" s="11">
        <v>16150</v>
      </c>
    </row>
    <row r="1725" spans="1:9" x14ac:dyDescent="0.45">
      <c r="A1725" s="2">
        <v>44254</v>
      </c>
      <c r="B1725" s="4" t="s">
        <v>142</v>
      </c>
      <c r="C1725" s="4" t="s">
        <v>114</v>
      </c>
      <c r="D1725" s="4" t="s">
        <v>133</v>
      </c>
      <c r="E1725" s="4" t="s">
        <v>129</v>
      </c>
      <c r="F1725" s="11">
        <v>675</v>
      </c>
      <c r="G1725" s="8">
        <v>26</v>
      </c>
      <c r="H1725" s="11">
        <v>950</v>
      </c>
      <c r="I1725" s="11">
        <v>24700</v>
      </c>
    </row>
    <row r="1726" spans="1:9" x14ac:dyDescent="0.45">
      <c r="A1726" s="2">
        <v>44453</v>
      </c>
      <c r="B1726" s="4" t="s">
        <v>143</v>
      </c>
      <c r="C1726" s="4" t="s">
        <v>112</v>
      </c>
      <c r="D1726" s="4" t="s">
        <v>133</v>
      </c>
      <c r="E1726" s="4" t="s">
        <v>129</v>
      </c>
      <c r="F1726" s="11">
        <v>675</v>
      </c>
      <c r="G1726" s="8">
        <v>13</v>
      </c>
      <c r="H1726" s="11">
        <v>950</v>
      </c>
      <c r="I1726" s="11">
        <v>12350</v>
      </c>
    </row>
    <row r="1727" spans="1:9" x14ac:dyDescent="0.45">
      <c r="A1727" s="2">
        <v>43159</v>
      </c>
      <c r="B1727" s="4" t="s">
        <v>123</v>
      </c>
      <c r="C1727" s="4" t="s">
        <v>114</v>
      </c>
      <c r="D1727" s="4" t="s">
        <v>133</v>
      </c>
      <c r="E1727" s="4" t="s">
        <v>129</v>
      </c>
      <c r="F1727" s="11">
        <v>675</v>
      </c>
      <c r="G1727" s="8">
        <v>22</v>
      </c>
      <c r="H1727" s="11">
        <v>950</v>
      </c>
      <c r="I1727" s="11">
        <v>20900</v>
      </c>
    </row>
    <row r="1728" spans="1:9" x14ac:dyDescent="0.45">
      <c r="A1728" s="2">
        <v>43949</v>
      </c>
      <c r="B1728" s="4" t="s">
        <v>116</v>
      </c>
      <c r="C1728" s="4" t="s">
        <v>112</v>
      </c>
      <c r="D1728" s="4" t="s">
        <v>133</v>
      </c>
      <c r="E1728" s="4" t="s">
        <v>129</v>
      </c>
      <c r="F1728" s="11">
        <v>675</v>
      </c>
      <c r="G1728" s="8">
        <v>1</v>
      </c>
      <c r="H1728" s="11">
        <v>950</v>
      </c>
      <c r="I1728" s="11">
        <v>950</v>
      </c>
    </row>
    <row r="1729" spans="1:9" x14ac:dyDescent="0.45">
      <c r="A1729" s="2">
        <v>43971</v>
      </c>
      <c r="B1729" s="4" t="s">
        <v>124</v>
      </c>
      <c r="C1729" s="4" t="s">
        <v>105</v>
      </c>
      <c r="D1729" s="4" t="s">
        <v>133</v>
      </c>
      <c r="E1729" s="4" t="s">
        <v>129</v>
      </c>
      <c r="F1729" s="11">
        <v>675</v>
      </c>
      <c r="G1729" s="8">
        <v>7</v>
      </c>
      <c r="H1729" s="11">
        <v>950</v>
      </c>
      <c r="I1729" s="11">
        <v>6650</v>
      </c>
    </row>
    <row r="1730" spans="1:9" x14ac:dyDescent="0.45">
      <c r="A1730" s="2">
        <v>44535</v>
      </c>
      <c r="B1730" s="4" t="s">
        <v>143</v>
      </c>
      <c r="C1730" s="4" t="s">
        <v>108</v>
      </c>
      <c r="D1730" s="4" t="s">
        <v>133</v>
      </c>
      <c r="E1730" s="4" t="s">
        <v>129</v>
      </c>
      <c r="F1730" s="11">
        <v>675</v>
      </c>
      <c r="G1730" s="8">
        <v>24</v>
      </c>
      <c r="H1730" s="11">
        <v>950</v>
      </c>
      <c r="I1730" s="11">
        <v>22800</v>
      </c>
    </row>
    <row r="1731" spans="1:9" x14ac:dyDescent="0.45">
      <c r="A1731" s="2">
        <v>43669</v>
      </c>
      <c r="B1731" s="4" t="s">
        <v>122</v>
      </c>
      <c r="C1731" s="4" t="s">
        <v>105</v>
      </c>
      <c r="D1731" s="4" t="s">
        <v>133</v>
      </c>
      <c r="E1731" s="4" t="s">
        <v>129</v>
      </c>
      <c r="F1731" s="11">
        <v>675</v>
      </c>
      <c r="G1731" s="8">
        <v>16</v>
      </c>
      <c r="H1731" s="11">
        <v>950</v>
      </c>
      <c r="I1731" s="11">
        <v>15200</v>
      </c>
    </row>
    <row r="1732" spans="1:9" x14ac:dyDescent="0.45">
      <c r="A1732" s="2">
        <v>44338</v>
      </c>
      <c r="B1732" s="4" t="s">
        <v>135</v>
      </c>
      <c r="C1732" s="4" t="s">
        <v>112</v>
      </c>
      <c r="D1732" s="4" t="s">
        <v>133</v>
      </c>
      <c r="E1732" s="4" t="s">
        <v>129</v>
      </c>
      <c r="F1732" s="11">
        <v>675</v>
      </c>
      <c r="G1732" s="8">
        <v>13</v>
      </c>
      <c r="H1732" s="11">
        <v>950</v>
      </c>
      <c r="I1732" s="11">
        <v>12350</v>
      </c>
    </row>
    <row r="1733" spans="1:9" x14ac:dyDescent="0.45">
      <c r="A1733" s="2">
        <v>44202</v>
      </c>
      <c r="B1733" s="4" t="s">
        <v>115</v>
      </c>
      <c r="C1733" s="4" t="s">
        <v>111</v>
      </c>
      <c r="D1733" s="4" t="s">
        <v>133</v>
      </c>
      <c r="E1733" s="4" t="s">
        <v>129</v>
      </c>
      <c r="F1733" s="11">
        <v>675</v>
      </c>
      <c r="G1733" s="8">
        <v>6</v>
      </c>
      <c r="H1733" s="11">
        <v>950</v>
      </c>
      <c r="I1733" s="11">
        <v>5700</v>
      </c>
    </row>
    <row r="1734" spans="1:9" x14ac:dyDescent="0.45">
      <c r="A1734" s="2">
        <v>43890</v>
      </c>
      <c r="B1734" s="4" t="s">
        <v>137</v>
      </c>
      <c r="C1734" s="4" t="s">
        <v>111</v>
      </c>
      <c r="D1734" s="4" t="s">
        <v>133</v>
      </c>
      <c r="E1734" s="4" t="s">
        <v>129</v>
      </c>
      <c r="F1734" s="11">
        <v>675</v>
      </c>
      <c r="G1734" s="8">
        <v>8</v>
      </c>
      <c r="H1734" s="11">
        <v>950</v>
      </c>
      <c r="I1734" s="11">
        <v>7600</v>
      </c>
    </row>
    <row r="1735" spans="1:9" x14ac:dyDescent="0.45">
      <c r="A1735" s="2">
        <v>44071</v>
      </c>
      <c r="B1735" s="4" t="s">
        <v>120</v>
      </c>
      <c r="C1735" s="4" t="s">
        <v>105</v>
      </c>
      <c r="D1735" s="4" t="s">
        <v>133</v>
      </c>
      <c r="E1735" s="4" t="s">
        <v>129</v>
      </c>
      <c r="F1735" s="11">
        <v>675</v>
      </c>
      <c r="G1735" s="8">
        <v>6</v>
      </c>
      <c r="H1735" s="11">
        <v>950</v>
      </c>
      <c r="I1735" s="11">
        <v>5700</v>
      </c>
    </row>
    <row r="1736" spans="1:9" x14ac:dyDescent="0.45">
      <c r="A1736" s="2">
        <v>44272</v>
      </c>
      <c r="B1736" s="4" t="s">
        <v>138</v>
      </c>
      <c r="C1736" s="4" t="s">
        <v>114</v>
      </c>
      <c r="D1736" s="4" t="s">
        <v>133</v>
      </c>
      <c r="E1736" s="4" t="s">
        <v>129</v>
      </c>
      <c r="F1736" s="11">
        <v>675</v>
      </c>
      <c r="G1736" s="8">
        <v>4</v>
      </c>
      <c r="H1736" s="11">
        <v>950</v>
      </c>
      <c r="I1736" s="11">
        <v>3800</v>
      </c>
    </row>
    <row r="1737" spans="1:9" x14ac:dyDescent="0.45">
      <c r="A1737" s="2">
        <v>43921</v>
      </c>
      <c r="B1737" s="4" t="s">
        <v>121</v>
      </c>
      <c r="C1737" s="4" t="s">
        <v>118</v>
      </c>
      <c r="D1737" s="4" t="s">
        <v>133</v>
      </c>
      <c r="E1737" s="4" t="s">
        <v>129</v>
      </c>
      <c r="F1737" s="11">
        <v>675</v>
      </c>
      <c r="G1737" s="8">
        <v>48</v>
      </c>
      <c r="H1737" s="11">
        <v>950</v>
      </c>
      <c r="I1737" s="11">
        <v>45600</v>
      </c>
    </row>
    <row r="1738" spans="1:9" x14ac:dyDescent="0.45">
      <c r="A1738" s="2">
        <v>43421</v>
      </c>
      <c r="B1738" s="4" t="s">
        <v>138</v>
      </c>
      <c r="C1738" s="4" t="s">
        <v>118</v>
      </c>
      <c r="D1738" s="4" t="s">
        <v>133</v>
      </c>
      <c r="E1738" s="4" t="s">
        <v>129</v>
      </c>
      <c r="F1738" s="11">
        <v>675</v>
      </c>
      <c r="G1738" s="8">
        <v>18</v>
      </c>
      <c r="H1738" s="11">
        <v>950</v>
      </c>
      <c r="I1738" s="11">
        <v>17100</v>
      </c>
    </row>
    <row r="1739" spans="1:9" x14ac:dyDescent="0.45">
      <c r="A1739" s="2">
        <v>44092</v>
      </c>
      <c r="B1739" s="4" t="s">
        <v>119</v>
      </c>
      <c r="C1739" s="4" t="s">
        <v>118</v>
      </c>
      <c r="D1739" s="4" t="s">
        <v>133</v>
      </c>
      <c r="E1739" s="4" t="s">
        <v>129</v>
      </c>
      <c r="F1739" s="11">
        <v>675</v>
      </c>
      <c r="G1739" s="8">
        <v>3</v>
      </c>
      <c r="H1739" s="11">
        <v>950</v>
      </c>
      <c r="I1739" s="11">
        <v>2850</v>
      </c>
    </row>
    <row r="1740" spans="1:9" x14ac:dyDescent="0.45">
      <c r="A1740" s="2">
        <v>43557</v>
      </c>
      <c r="B1740" s="4" t="s">
        <v>126</v>
      </c>
      <c r="C1740" s="4" t="s">
        <v>112</v>
      </c>
      <c r="D1740" s="4" t="s">
        <v>133</v>
      </c>
      <c r="E1740" s="4" t="s">
        <v>129</v>
      </c>
      <c r="F1740" s="11">
        <v>675</v>
      </c>
      <c r="G1740" s="8">
        <v>1</v>
      </c>
      <c r="H1740" s="11">
        <v>950</v>
      </c>
      <c r="I1740" s="11">
        <v>950</v>
      </c>
    </row>
    <row r="1741" spans="1:9" x14ac:dyDescent="0.45">
      <c r="A1741" s="2">
        <v>44391</v>
      </c>
      <c r="B1741" s="4" t="s">
        <v>113</v>
      </c>
      <c r="C1741" s="4" t="s">
        <v>112</v>
      </c>
      <c r="D1741" s="4" t="s">
        <v>133</v>
      </c>
      <c r="E1741" s="4" t="s">
        <v>129</v>
      </c>
      <c r="F1741" s="11">
        <v>675</v>
      </c>
      <c r="G1741" s="8">
        <v>27</v>
      </c>
      <c r="H1741" s="11">
        <v>950</v>
      </c>
      <c r="I1741" s="11">
        <v>25650</v>
      </c>
    </row>
    <row r="1742" spans="1:9" x14ac:dyDescent="0.45">
      <c r="A1742" s="2">
        <v>43862</v>
      </c>
      <c r="B1742" s="4" t="s">
        <v>123</v>
      </c>
      <c r="C1742" s="4" t="s">
        <v>111</v>
      </c>
      <c r="D1742" s="4" t="s">
        <v>133</v>
      </c>
      <c r="E1742" s="4" t="s">
        <v>129</v>
      </c>
      <c r="F1742" s="11">
        <v>675</v>
      </c>
      <c r="G1742" s="8">
        <v>4</v>
      </c>
      <c r="H1742" s="11">
        <v>950</v>
      </c>
      <c r="I1742" s="11">
        <v>3800</v>
      </c>
    </row>
    <row r="1743" spans="1:9" x14ac:dyDescent="0.45">
      <c r="A1743" s="2">
        <v>44271</v>
      </c>
      <c r="B1743" s="4" t="s">
        <v>140</v>
      </c>
      <c r="C1743" s="4" t="s">
        <v>105</v>
      </c>
      <c r="D1743" s="4" t="s">
        <v>133</v>
      </c>
      <c r="E1743" s="4" t="s">
        <v>129</v>
      </c>
      <c r="F1743" s="11">
        <v>675</v>
      </c>
      <c r="G1743" s="8">
        <v>14</v>
      </c>
      <c r="H1743" s="11">
        <v>950</v>
      </c>
      <c r="I1743" s="11">
        <v>13300</v>
      </c>
    </row>
    <row r="1744" spans="1:9" x14ac:dyDescent="0.45">
      <c r="A1744" s="2">
        <v>43501</v>
      </c>
      <c r="B1744" s="4" t="s">
        <v>116</v>
      </c>
      <c r="C1744" s="4" t="s">
        <v>108</v>
      </c>
      <c r="D1744" s="4" t="s">
        <v>133</v>
      </c>
      <c r="E1744" s="4" t="s">
        <v>129</v>
      </c>
      <c r="F1744" s="11">
        <v>675</v>
      </c>
      <c r="G1744" s="8">
        <v>17</v>
      </c>
      <c r="H1744" s="11">
        <v>950</v>
      </c>
      <c r="I1744" s="11">
        <v>16150</v>
      </c>
    </row>
    <row r="1745" spans="1:9" x14ac:dyDescent="0.45">
      <c r="A1745" s="2">
        <v>44501</v>
      </c>
      <c r="B1745" s="4" t="s">
        <v>135</v>
      </c>
      <c r="C1745" s="4" t="s">
        <v>112</v>
      </c>
      <c r="D1745" s="4" t="s">
        <v>133</v>
      </c>
      <c r="E1745" s="4" t="s">
        <v>129</v>
      </c>
      <c r="F1745" s="11">
        <v>675</v>
      </c>
      <c r="G1745" s="8">
        <v>18</v>
      </c>
      <c r="H1745" s="11">
        <v>950</v>
      </c>
      <c r="I1745" s="11">
        <v>17100</v>
      </c>
    </row>
    <row r="1746" spans="1:9" x14ac:dyDescent="0.45">
      <c r="A1746" s="2">
        <v>43144</v>
      </c>
      <c r="B1746" s="4" t="s">
        <v>140</v>
      </c>
      <c r="C1746" s="4" t="s">
        <v>111</v>
      </c>
      <c r="D1746" s="4" t="s">
        <v>133</v>
      </c>
      <c r="E1746" s="4" t="s">
        <v>125</v>
      </c>
      <c r="F1746" s="11">
        <v>675</v>
      </c>
      <c r="G1746" s="8">
        <v>24</v>
      </c>
      <c r="H1746" s="11">
        <v>950</v>
      </c>
      <c r="I1746" s="11">
        <v>22800</v>
      </c>
    </row>
    <row r="1747" spans="1:9" x14ac:dyDescent="0.45">
      <c r="A1747" s="2">
        <v>43188</v>
      </c>
      <c r="B1747" s="4" t="s">
        <v>138</v>
      </c>
      <c r="C1747" s="4" t="s">
        <v>114</v>
      </c>
      <c r="D1747" s="4" t="s">
        <v>133</v>
      </c>
      <c r="E1747" s="4" t="s">
        <v>125</v>
      </c>
      <c r="F1747" s="11">
        <v>675</v>
      </c>
      <c r="G1747" s="8">
        <v>24</v>
      </c>
      <c r="H1747" s="11">
        <v>950</v>
      </c>
      <c r="I1747" s="11">
        <v>22800</v>
      </c>
    </row>
    <row r="1748" spans="1:9" x14ac:dyDescent="0.45">
      <c r="A1748" s="2">
        <v>43909</v>
      </c>
      <c r="B1748" s="4" t="s">
        <v>139</v>
      </c>
      <c r="C1748" s="4" t="s">
        <v>114</v>
      </c>
      <c r="D1748" s="4" t="s">
        <v>133</v>
      </c>
      <c r="E1748" s="4" t="s">
        <v>125</v>
      </c>
      <c r="F1748" s="11">
        <v>675</v>
      </c>
      <c r="G1748" s="8">
        <v>172</v>
      </c>
      <c r="H1748" s="11">
        <v>950</v>
      </c>
      <c r="I1748" s="11">
        <v>163400</v>
      </c>
    </row>
    <row r="1749" spans="1:9" x14ac:dyDescent="0.45">
      <c r="A1749" s="2">
        <v>43835</v>
      </c>
      <c r="B1749" s="4" t="s">
        <v>122</v>
      </c>
      <c r="C1749" s="4" t="s">
        <v>108</v>
      </c>
      <c r="D1749" s="4" t="s">
        <v>133</v>
      </c>
      <c r="E1749" s="4" t="s">
        <v>125</v>
      </c>
      <c r="F1749" s="11">
        <v>675</v>
      </c>
      <c r="G1749" s="8">
        <v>21</v>
      </c>
      <c r="H1749" s="11">
        <v>950</v>
      </c>
      <c r="I1749" s="11">
        <v>19950</v>
      </c>
    </row>
    <row r="1750" spans="1:9" x14ac:dyDescent="0.45">
      <c r="A1750" s="2">
        <v>44025</v>
      </c>
      <c r="B1750" s="4" t="s">
        <v>140</v>
      </c>
      <c r="C1750" s="4" t="s">
        <v>105</v>
      </c>
      <c r="D1750" s="4" t="s">
        <v>133</v>
      </c>
      <c r="E1750" s="4" t="s">
        <v>125</v>
      </c>
      <c r="F1750" s="11">
        <v>675</v>
      </c>
      <c r="G1750" s="8">
        <v>15</v>
      </c>
      <c r="H1750" s="11">
        <v>950</v>
      </c>
      <c r="I1750" s="11">
        <v>14250</v>
      </c>
    </row>
    <row r="1751" spans="1:9" x14ac:dyDescent="0.45">
      <c r="A1751" s="2">
        <v>44237</v>
      </c>
      <c r="B1751" s="4" t="s">
        <v>110</v>
      </c>
      <c r="C1751" s="4" t="s">
        <v>108</v>
      </c>
      <c r="D1751" s="4" t="s">
        <v>133</v>
      </c>
      <c r="E1751" s="4" t="s">
        <v>125</v>
      </c>
      <c r="F1751" s="11">
        <v>675</v>
      </c>
      <c r="G1751" s="8">
        <v>9</v>
      </c>
      <c r="H1751" s="11">
        <v>950</v>
      </c>
      <c r="I1751" s="11">
        <v>8550</v>
      </c>
    </row>
    <row r="1752" spans="1:9" x14ac:dyDescent="0.45">
      <c r="A1752" s="2">
        <v>44426</v>
      </c>
      <c r="B1752" s="4" t="s">
        <v>145</v>
      </c>
      <c r="C1752" s="4" t="s">
        <v>111</v>
      </c>
      <c r="D1752" s="4" t="s">
        <v>133</v>
      </c>
      <c r="E1752" s="4" t="s">
        <v>125</v>
      </c>
      <c r="F1752" s="11">
        <v>675</v>
      </c>
      <c r="G1752" s="8">
        <v>23</v>
      </c>
      <c r="H1752" s="11">
        <v>950</v>
      </c>
      <c r="I1752" s="11">
        <v>21850</v>
      </c>
    </row>
    <row r="1753" spans="1:9" x14ac:dyDescent="0.45">
      <c r="A1753" s="2">
        <v>44085</v>
      </c>
      <c r="B1753" s="4" t="s">
        <v>124</v>
      </c>
      <c r="C1753" s="4" t="s">
        <v>114</v>
      </c>
      <c r="D1753" s="4" t="s">
        <v>133</v>
      </c>
      <c r="E1753" s="4" t="s">
        <v>125</v>
      </c>
      <c r="F1753" s="11">
        <v>675</v>
      </c>
      <c r="G1753" s="8">
        <v>178</v>
      </c>
      <c r="H1753" s="11">
        <v>950</v>
      </c>
      <c r="I1753" s="11">
        <v>169100</v>
      </c>
    </row>
    <row r="1754" spans="1:9" x14ac:dyDescent="0.45">
      <c r="A1754" s="2">
        <v>43391</v>
      </c>
      <c r="B1754" s="4" t="s">
        <v>139</v>
      </c>
      <c r="C1754" s="4" t="s">
        <v>114</v>
      </c>
      <c r="D1754" s="4" t="s">
        <v>133</v>
      </c>
      <c r="E1754" s="4" t="s">
        <v>125</v>
      </c>
      <c r="F1754" s="11">
        <v>675</v>
      </c>
      <c r="G1754" s="8">
        <v>173</v>
      </c>
      <c r="H1754" s="11">
        <v>950</v>
      </c>
      <c r="I1754" s="11">
        <v>164350</v>
      </c>
    </row>
    <row r="1755" spans="1:9" x14ac:dyDescent="0.45">
      <c r="A1755" s="2">
        <v>43140</v>
      </c>
      <c r="B1755" s="4" t="s">
        <v>109</v>
      </c>
      <c r="C1755" s="4" t="s">
        <v>118</v>
      </c>
      <c r="D1755" s="4" t="s">
        <v>133</v>
      </c>
      <c r="E1755" s="4" t="s">
        <v>125</v>
      </c>
      <c r="F1755" s="11">
        <v>675</v>
      </c>
      <c r="G1755" s="8">
        <v>149</v>
      </c>
      <c r="H1755" s="11">
        <v>950</v>
      </c>
      <c r="I1755" s="11">
        <v>141550</v>
      </c>
    </row>
    <row r="1756" spans="1:9" x14ac:dyDescent="0.45">
      <c r="A1756" s="2">
        <v>44337</v>
      </c>
      <c r="B1756" s="4" t="s">
        <v>138</v>
      </c>
      <c r="C1756" s="4" t="s">
        <v>105</v>
      </c>
      <c r="D1756" s="4" t="s">
        <v>133</v>
      </c>
      <c r="E1756" s="4" t="s">
        <v>125</v>
      </c>
      <c r="F1756" s="11">
        <v>675</v>
      </c>
      <c r="G1756" s="8">
        <v>56</v>
      </c>
      <c r="H1756" s="11">
        <v>950</v>
      </c>
      <c r="I1756" s="11">
        <v>53200</v>
      </c>
    </row>
    <row r="1757" spans="1:9" x14ac:dyDescent="0.45">
      <c r="A1757" s="2">
        <v>43559</v>
      </c>
      <c r="B1757" s="4" t="s">
        <v>115</v>
      </c>
      <c r="C1757" s="4" t="s">
        <v>112</v>
      </c>
      <c r="D1757" s="4" t="s">
        <v>133</v>
      </c>
      <c r="E1757" s="4" t="s">
        <v>125</v>
      </c>
      <c r="F1757" s="11">
        <v>675</v>
      </c>
      <c r="G1757" s="8">
        <v>107</v>
      </c>
      <c r="H1757" s="11">
        <v>950</v>
      </c>
      <c r="I1757" s="11">
        <v>101650</v>
      </c>
    </row>
    <row r="1758" spans="1:9" x14ac:dyDescent="0.45">
      <c r="A1758" s="2">
        <v>44444</v>
      </c>
      <c r="B1758" s="4" t="s">
        <v>121</v>
      </c>
      <c r="C1758" s="4" t="s">
        <v>111</v>
      </c>
      <c r="D1758" s="4" t="s">
        <v>133</v>
      </c>
      <c r="E1758" s="4" t="s">
        <v>125</v>
      </c>
      <c r="F1758" s="11">
        <v>675</v>
      </c>
      <c r="G1758" s="8">
        <v>21</v>
      </c>
      <c r="H1758" s="11">
        <v>950</v>
      </c>
      <c r="I1758" s="11">
        <v>19950</v>
      </c>
    </row>
    <row r="1759" spans="1:9" x14ac:dyDescent="0.45">
      <c r="A1759" s="2">
        <v>43268</v>
      </c>
      <c r="B1759" s="4" t="s">
        <v>135</v>
      </c>
      <c r="C1759" s="4" t="s">
        <v>108</v>
      </c>
      <c r="D1759" s="4" t="s">
        <v>133</v>
      </c>
      <c r="E1759" s="4" t="s">
        <v>125</v>
      </c>
      <c r="F1759" s="11">
        <v>675</v>
      </c>
      <c r="G1759" s="8">
        <v>41</v>
      </c>
      <c r="H1759" s="11">
        <v>950</v>
      </c>
      <c r="I1759" s="11">
        <v>38950</v>
      </c>
    </row>
    <row r="1760" spans="1:9" x14ac:dyDescent="0.45">
      <c r="A1760" s="2">
        <v>43160</v>
      </c>
      <c r="B1760" s="4" t="s">
        <v>140</v>
      </c>
      <c r="C1760" s="4" t="s">
        <v>112</v>
      </c>
      <c r="D1760" s="4" t="s">
        <v>133</v>
      </c>
      <c r="E1760" s="4" t="s">
        <v>125</v>
      </c>
      <c r="F1760" s="11">
        <v>675</v>
      </c>
      <c r="G1760" s="8">
        <v>9</v>
      </c>
      <c r="H1760" s="11">
        <v>950</v>
      </c>
      <c r="I1760" s="11">
        <v>8550</v>
      </c>
    </row>
    <row r="1761" spans="1:9" x14ac:dyDescent="0.45">
      <c r="A1761" s="2">
        <v>44181</v>
      </c>
      <c r="B1761" s="4" t="s">
        <v>117</v>
      </c>
      <c r="C1761" s="4" t="s">
        <v>108</v>
      </c>
      <c r="D1761" s="4" t="s">
        <v>133</v>
      </c>
      <c r="E1761" s="4" t="s">
        <v>125</v>
      </c>
      <c r="F1761" s="11">
        <v>675</v>
      </c>
      <c r="G1761" s="8">
        <v>19</v>
      </c>
      <c r="H1761" s="11">
        <v>950</v>
      </c>
      <c r="I1761" s="11">
        <v>18050</v>
      </c>
    </row>
    <row r="1762" spans="1:9" x14ac:dyDescent="0.45">
      <c r="A1762" s="2">
        <v>44006</v>
      </c>
      <c r="B1762" s="4" t="s">
        <v>144</v>
      </c>
      <c r="C1762" s="4" t="s">
        <v>111</v>
      </c>
      <c r="D1762" s="4" t="s">
        <v>133</v>
      </c>
      <c r="E1762" s="4" t="s">
        <v>125</v>
      </c>
      <c r="F1762" s="11">
        <v>675</v>
      </c>
      <c r="G1762" s="8">
        <v>16</v>
      </c>
      <c r="H1762" s="11">
        <v>950</v>
      </c>
      <c r="I1762" s="11">
        <v>15200</v>
      </c>
    </row>
    <row r="1763" spans="1:9" x14ac:dyDescent="0.45">
      <c r="A1763" s="2">
        <v>43399</v>
      </c>
      <c r="B1763" s="4" t="s">
        <v>142</v>
      </c>
      <c r="C1763" s="4" t="s">
        <v>112</v>
      </c>
      <c r="D1763" s="4" t="s">
        <v>133</v>
      </c>
      <c r="E1763" s="4" t="s">
        <v>125</v>
      </c>
      <c r="F1763" s="11">
        <v>675</v>
      </c>
      <c r="G1763" s="8">
        <v>32</v>
      </c>
      <c r="H1763" s="11">
        <v>950</v>
      </c>
      <c r="I1763" s="11">
        <v>30400</v>
      </c>
    </row>
    <row r="1764" spans="1:9" x14ac:dyDescent="0.45">
      <c r="A1764" s="2">
        <v>44181</v>
      </c>
      <c r="B1764" s="4" t="s">
        <v>139</v>
      </c>
      <c r="C1764" s="4" t="s">
        <v>114</v>
      </c>
      <c r="D1764" s="4" t="s">
        <v>133</v>
      </c>
      <c r="E1764" s="4" t="s">
        <v>125</v>
      </c>
      <c r="F1764" s="11">
        <v>675</v>
      </c>
      <c r="G1764" s="8">
        <v>59</v>
      </c>
      <c r="H1764" s="11">
        <v>950</v>
      </c>
      <c r="I1764" s="11">
        <v>56050</v>
      </c>
    </row>
    <row r="1765" spans="1:9" x14ac:dyDescent="0.45">
      <c r="A1765" s="2">
        <v>43696</v>
      </c>
      <c r="B1765" s="4" t="s">
        <v>126</v>
      </c>
      <c r="C1765" s="4" t="s">
        <v>118</v>
      </c>
      <c r="D1765" s="4" t="s">
        <v>133</v>
      </c>
      <c r="E1765" s="4" t="s">
        <v>125</v>
      </c>
      <c r="F1765" s="11">
        <v>675</v>
      </c>
      <c r="G1765" s="8">
        <v>121</v>
      </c>
      <c r="H1765" s="11">
        <v>950</v>
      </c>
      <c r="I1765" s="11">
        <v>114950</v>
      </c>
    </row>
    <row r="1766" spans="1:9" x14ac:dyDescent="0.45">
      <c r="A1766" s="2">
        <v>43555</v>
      </c>
      <c r="B1766" s="4" t="s">
        <v>116</v>
      </c>
      <c r="C1766" s="4" t="s">
        <v>105</v>
      </c>
      <c r="D1766" s="4" t="s">
        <v>133</v>
      </c>
      <c r="E1766" s="4" t="s">
        <v>125</v>
      </c>
      <c r="F1766" s="11">
        <v>675</v>
      </c>
      <c r="G1766" s="8">
        <v>31</v>
      </c>
      <c r="H1766" s="11">
        <v>950</v>
      </c>
      <c r="I1766" s="11">
        <v>29450</v>
      </c>
    </row>
    <row r="1767" spans="1:9" x14ac:dyDescent="0.45">
      <c r="A1767" s="2">
        <v>44451</v>
      </c>
      <c r="B1767" s="4" t="s">
        <v>117</v>
      </c>
      <c r="C1767" s="4" t="s">
        <v>108</v>
      </c>
      <c r="D1767" s="4" t="s">
        <v>133</v>
      </c>
      <c r="E1767" s="4" t="s">
        <v>125</v>
      </c>
      <c r="F1767" s="11">
        <v>675</v>
      </c>
      <c r="G1767" s="8">
        <v>9</v>
      </c>
      <c r="H1767" s="11">
        <v>950</v>
      </c>
      <c r="I1767" s="11">
        <v>8550</v>
      </c>
    </row>
    <row r="1768" spans="1:9" x14ac:dyDescent="0.45">
      <c r="A1768" s="2">
        <v>44254</v>
      </c>
      <c r="B1768" s="4" t="s">
        <v>109</v>
      </c>
      <c r="C1768" s="4" t="s">
        <v>118</v>
      </c>
      <c r="D1768" s="4" t="s">
        <v>133</v>
      </c>
      <c r="E1768" s="4" t="s">
        <v>125</v>
      </c>
      <c r="F1768" s="11">
        <v>675</v>
      </c>
      <c r="G1768" s="8">
        <v>27</v>
      </c>
      <c r="H1768" s="11">
        <v>950</v>
      </c>
      <c r="I1768" s="11">
        <v>25650</v>
      </c>
    </row>
    <row r="1769" spans="1:9" x14ac:dyDescent="0.45">
      <c r="A1769" s="2">
        <v>43304</v>
      </c>
      <c r="B1769" s="4" t="s">
        <v>141</v>
      </c>
      <c r="C1769" s="4" t="s">
        <v>112</v>
      </c>
      <c r="D1769" s="4" t="s">
        <v>133</v>
      </c>
      <c r="E1769" s="4" t="s">
        <v>125</v>
      </c>
      <c r="F1769" s="11">
        <v>675</v>
      </c>
      <c r="G1769" s="8">
        <v>44</v>
      </c>
      <c r="H1769" s="11">
        <v>950</v>
      </c>
      <c r="I1769" s="11">
        <v>41800</v>
      </c>
    </row>
    <row r="1770" spans="1:9" x14ac:dyDescent="0.45">
      <c r="A1770" s="2">
        <v>44555</v>
      </c>
      <c r="B1770" s="4" t="s">
        <v>142</v>
      </c>
      <c r="C1770" s="4" t="s">
        <v>105</v>
      </c>
      <c r="D1770" s="4" t="s">
        <v>133</v>
      </c>
      <c r="E1770" s="4" t="s">
        <v>125</v>
      </c>
      <c r="F1770" s="11">
        <v>675</v>
      </c>
      <c r="G1770" s="8">
        <v>27</v>
      </c>
      <c r="H1770" s="11">
        <v>950</v>
      </c>
      <c r="I1770" s="11">
        <v>25650</v>
      </c>
    </row>
    <row r="1771" spans="1:9" x14ac:dyDescent="0.45">
      <c r="A1771" s="2">
        <v>44211</v>
      </c>
      <c r="B1771" s="4" t="s">
        <v>124</v>
      </c>
      <c r="C1771" s="4" t="s">
        <v>112</v>
      </c>
      <c r="D1771" s="4" t="s">
        <v>133</v>
      </c>
      <c r="E1771" s="4" t="s">
        <v>125</v>
      </c>
      <c r="F1771" s="11">
        <v>675</v>
      </c>
      <c r="G1771" s="8">
        <v>56</v>
      </c>
      <c r="H1771" s="11">
        <v>950</v>
      </c>
      <c r="I1771" s="11">
        <v>53200</v>
      </c>
    </row>
    <row r="1772" spans="1:9" x14ac:dyDescent="0.45">
      <c r="A1772" s="2">
        <v>43972</v>
      </c>
      <c r="B1772" s="4" t="s">
        <v>143</v>
      </c>
      <c r="C1772" s="4" t="s">
        <v>118</v>
      </c>
      <c r="D1772" s="4" t="s">
        <v>133</v>
      </c>
      <c r="E1772" s="4" t="s">
        <v>125</v>
      </c>
      <c r="F1772" s="11">
        <v>675</v>
      </c>
      <c r="G1772" s="8">
        <v>123</v>
      </c>
      <c r="H1772" s="11">
        <v>950</v>
      </c>
      <c r="I1772" s="11">
        <v>116850</v>
      </c>
    </row>
    <row r="1773" spans="1:9" x14ac:dyDescent="0.45">
      <c r="A1773" s="2">
        <v>43971</v>
      </c>
      <c r="B1773" s="4" t="s">
        <v>140</v>
      </c>
      <c r="C1773" s="4" t="s">
        <v>112</v>
      </c>
      <c r="D1773" s="4" t="s">
        <v>133</v>
      </c>
      <c r="E1773" s="4" t="s">
        <v>125</v>
      </c>
      <c r="F1773" s="11">
        <v>675</v>
      </c>
      <c r="G1773" s="8">
        <v>18</v>
      </c>
      <c r="H1773" s="11">
        <v>950</v>
      </c>
      <c r="I1773" s="11">
        <v>17100</v>
      </c>
    </row>
    <row r="1774" spans="1:9" x14ac:dyDescent="0.45">
      <c r="A1774" s="2">
        <v>43761</v>
      </c>
      <c r="B1774" s="4" t="s">
        <v>140</v>
      </c>
      <c r="C1774" s="4" t="s">
        <v>105</v>
      </c>
      <c r="D1774" s="4" t="s">
        <v>133</v>
      </c>
      <c r="E1774" s="4" t="s">
        <v>125</v>
      </c>
      <c r="F1774" s="11">
        <v>675</v>
      </c>
      <c r="G1774" s="8">
        <v>27</v>
      </c>
      <c r="H1774" s="11">
        <v>950</v>
      </c>
      <c r="I1774" s="11">
        <v>25650</v>
      </c>
    </row>
    <row r="1775" spans="1:9" x14ac:dyDescent="0.45">
      <c r="A1775" s="2">
        <v>44301</v>
      </c>
      <c r="B1775" s="4" t="s">
        <v>136</v>
      </c>
      <c r="C1775" s="4" t="s">
        <v>108</v>
      </c>
      <c r="D1775" s="4" t="s">
        <v>133</v>
      </c>
      <c r="E1775" s="4" t="s">
        <v>125</v>
      </c>
      <c r="F1775" s="11">
        <v>675</v>
      </c>
      <c r="G1775" s="8">
        <v>46</v>
      </c>
      <c r="H1775" s="11">
        <v>950</v>
      </c>
      <c r="I1775" s="11">
        <v>43700</v>
      </c>
    </row>
    <row r="1776" spans="1:9" x14ac:dyDescent="0.45">
      <c r="A1776" s="2">
        <v>44474</v>
      </c>
      <c r="B1776" s="4" t="s">
        <v>144</v>
      </c>
      <c r="C1776" s="4" t="s">
        <v>108</v>
      </c>
      <c r="D1776" s="4" t="s">
        <v>133</v>
      </c>
      <c r="E1776" s="4" t="s">
        <v>125</v>
      </c>
      <c r="F1776" s="11">
        <v>675</v>
      </c>
      <c r="G1776" s="8">
        <v>60</v>
      </c>
      <c r="H1776" s="11">
        <v>950</v>
      </c>
      <c r="I1776" s="11">
        <v>57000</v>
      </c>
    </row>
    <row r="1777" spans="1:9" x14ac:dyDescent="0.45">
      <c r="A1777" s="2">
        <v>44235</v>
      </c>
      <c r="B1777" s="4" t="s">
        <v>123</v>
      </c>
      <c r="C1777" s="4" t="s">
        <v>105</v>
      </c>
      <c r="D1777" s="4" t="s">
        <v>133</v>
      </c>
      <c r="E1777" s="4" t="s">
        <v>125</v>
      </c>
      <c r="F1777" s="11">
        <v>675</v>
      </c>
      <c r="G1777" s="8">
        <v>55</v>
      </c>
      <c r="H1777" s="11">
        <v>950</v>
      </c>
      <c r="I1777" s="11">
        <v>52250</v>
      </c>
    </row>
    <row r="1778" spans="1:9" x14ac:dyDescent="0.45">
      <c r="A1778" s="2">
        <v>44458</v>
      </c>
      <c r="B1778" s="4" t="s">
        <v>139</v>
      </c>
      <c r="C1778" s="4" t="s">
        <v>118</v>
      </c>
      <c r="D1778" s="4" t="s">
        <v>133</v>
      </c>
      <c r="E1778" s="4" t="s">
        <v>125</v>
      </c>
      <c r="F1778" s="11">
        <v>675</v>
      </c>
      <c r="G1778" s="8">
        <v>31</v>
      </c>
      <c r="H1778" s="11">
        <v>950</v>
      </c>
      <c r="I1778" s="11">
        <v>29450</v>
      </c>
    </row>
    <row r="1779" spans="1:9" x14ac:dyDescent="0.45">
      <c r="A1779" s="2">
        <v>44475</v>
      </c>
      <c r="B1779" s="4" t="s">
        <v>136</v>
      </c>
      <c r="C1779" s="4" t="s">
        <v>111</v>
      </c>
      <c r="D1779" s="4" t="s">
        <v>133</v>
      </c>
      <c r="E1779" s="4" t="s">
        <v>125</v>
      </c>
      <c r="F1779" s="11">
        <v>675</v>
      </c>
      <c r="G1779" s="8">
        <v>2</v>
      </c>
      <c r="H1779" s="11">
        <v>950</v>
      </c>
      <c r="I1779" s="11">
        <v>1900</v>
      </c>
    </row>
    <row r="1780" spans="1:9" x14ac:dyDescent="0.45">
      <c r="A1780" s="2">
        <v>44530</v>
      </c>
      <c r="B1780" s="4" t="s">
        <v>145</v>
      </c>
      <c r="C1780" s="4" t="s">
        <v>114</v>
      </c>
      <c r="D1780" s="4" t="s">
        <v>133</v>
      </c>
      <c r="E1780" s="4" t="s">
        <v>125</v>
      </c>
      <c r="F1780" s="11">
        <v>675</v>
      </c>
      <c r="G1780" s="8">
        <v>46</v>
      </c>
      <c r="H1780" s="11">
        <v>950</v>
      </c>
      <c r="I1780" s="11">
        <v>43700</v>
      </c>
    </row>
    <row r="1781" spans="1:9" x14ac:dyDescent="0.45">
      <c r="A1781" s="2">
        <v>43144</v>
      </c>
      <c r="B1781" s="4" t="s">
        <v>140</v>
      </c>
      <c r="C1781" s="4" t="s">
        <v>111</v>
      </c>
      <c r="D1781" s="4" t="s">
        <v>133</v>
      </c>
      <c r="E1781" s="4" t="s">
        <v>125</v>
      </c>
      <c r="F1781" s="11">
        <v>675</v>
      </c>
      <c r="G1781" s="8">
        <v>24</v>
      </c>
      <c r="H1781" s="11">
        <v>950</v>
      </c>
      <c r="I1781" s="11">
        <v>22800</v>
      </c>
    </row>
    <row r="1782" spans="1:9" x14ac:dyDescent="0.45">
      <c r="A1782" s="2">
        <v>43188</v>
      </c>
      <c r="B1782" s="4" t="s">
        <v>138</v>
      </c>
      <c r="C1782" s="4" t="s">
        <v>114</v>
      </c>
      <c r="D1782" s="4" t="s">
        <v>133</v>
      </c>
      <c r="E1782" s="4" t="s">
        <v>125</v>
      </c>
      <c r="F1782" s="11">
        <v>675</v>
      </c>
      <c r="G1782" s="8">
        <v>24</v>
      </c>
      <c r="H1782" s="11">
        <v>950</v>
      </c>
      <c r="I1782" s="11">
        <v>22800</v>
      </c>
    </row>
    <row r="1783" spans="1:9" x14ac:dyDescent="0.45">
      <c r="A1783" s="2">
        <v>43909</v>
      </c>
      <c r="B1783" s="4" t="s">
        <v>139</v>
      </c>
      <c r="C1783" s="4" t="s">
        <v>114</v>
      </c>
      <c r="D1783" s="4" t="s">
        <v>133</v>
      </c>
      <c r="E1783" s="4" t="s">
        <v>125</v>
      </c>
      <c r="F1783" s="11">
        <v>675</v>
      </c>
      <c r="G1783" s="8">
        <v>172</v>
      </c>
      <c r="H1783" s="11">
        <v>950</v>
      </c>
      <c r="I1783" s="11">
        <v>163400</v>
      </c>
    </row>
    <row r="1784" spans="1:9" x14ac:dyDescent="0.45">
      <c r="A1784" s="2">
        <v>43835</v>
      </c>
      <c r="B1784" s="4" t="s">
        <v>122</v>
      </c>
      <c r="C1784" s="4" t="s">
        <v>108</v>
      </c>
      <c r="D1784" s="4" t="s">
        <v>133</v>
      </c>
      <c r="E1784" s="4" t="s">
        <v>125</v>
      </c>
      <c r="F1784" s="11">
        <v>675</v>
      </c>
      <c r="G1784" s="8">
        <v>21</v>
      </c>
      <c r="H1784" s="11">
        <v>950</v>
      </c>
      <c r="I1784" s="11">
        <v>19950</v>
      </c>
    </row>
    <row r="1785" spans="1:9" x14ac:dyDescent="0.45">
      <c r="A1785" s="2">
        <v>44025</v>
      </c>
      <c r="B1785" s="4" t="s">
        <v>140</v>
      </c>
      <c r="C1785" s="4" t="s">
        <v>105</v>
      </c>
      <c r="D1785" s="4" t="s">
        <v>133</v>
      </c>
      <c r="E1785" s="4" t="s">
        <v>125</v>
      </c>
      <c r="F1785" s="11">
        <v>675</v>
      </c>
      <c r="G1785" s="8">
        <v>15</v>
      </c>
      <c r="H1785" s="11">
        <v>950</v>
      </c>
      <c r="I1785" s="11">
        <v>14250</v>
      </c>
    </row>
    <row r="1786" spans="1:9" x14ac:dyDescent="0.45">
      <c r="A1786" s="2">
        <v>44237</v>
      </c>
      <c r="B1786" s="4" t="s">
        <v>110</v>
      </c>
      <c r="C1786" s="4" t="s">
        <v>108</v>
      </c>
      <c r="D1786" s="4" t="s">
        <v>133</v>
      </c>
      <c r="E1786" s="4" t="s">
        <v>125</v>
      </c>
      <c r="F1786" s="11">
        <v>675</v>
      </c>
      <c r="G1786" s="8">
        <v>9</v>
      </c>
      <c r="H1786" s="11">
        <v>950</v>
      </c>
      <c r="I1786" s="11">
        <v>8550</v>
      </c>
    </row>
    <row r="1787" spans="1:9" x14ac:dyDescent="0.45">
      <c r="A1787" s="2">
        <v>44426</v>
      </c>
      <c r="B1787" s="4" t="s">
        <v>145</v>
      </c>
      <c r="C1787" s="4" t="s">
        <v>111</v>
      </c>
      <c r="D1787" s="4" t="s">
        <v>133</v>
      </c>
      <c r="E1787" s="4" t="s">
        <v>125</v>
      </c>
      <c r="F1787" s="11">
        <v>675</v>
      </c>
      <c r="G1787" s="8">
        <v>23</v>
      </c>
      <c r="H1787" s="11">
        <v>950</v>
      </c>
      <c r="I1787" s="11">
        <v>21850</v>
      </c>
    </row>
    <row r="1788" spans="1:9" x14ac:dyDescent="0.45">
      <c r="A1788" s="2">
        <v>44085</v>
      </c>
      <c r="B1788" s="4" t="s">
        <v>124</v>
      </c>
      <c r="C1788" s="4" t="s">
        <v>114</v>
      </c>
      <c r="D1788" s="4" t="s">
        <v>133</v>
      </c>
      <c r="E1788" s="4" t="s">
        <v>125</v>
      </c>
      <c r="F1788" s="11">
        <v>675</v>
      </c>
      <c r="G1788" s="8">
        <v>178</v>
      </c>
      <c r="H1788" s="11">
        <v>950</v>
      </c>
      <c r="I1788" s="11">
        <v>169100</v>
      </c>
    </row>
    <row r="1789" spans="1:9" x14ac:dyDescent="0.45">
      <c r="A1789" s="2">
        <v>43391</v>
      </c>
      <c r="B1789" s="4" t="s">
        <v>139</v>
      </c>
      <c r="C1789" s="4" t="s">
        <v>114</v>
      </c>
      <c r="D1789" s="4" t="s">
        <v>133</v>
      </c>
      <c r="E1789" s="4" t="s">
        <v>125</v>
      </c>
      <c r="F1789" s="11">
        <v>675</v>
      </c>
      <c r="G1789" s="8">
        <v>173</v>
      </c>
      <c r="H1789" s="11">
        <v>950</v>
      </c>
      <c r="I1789" s="11">
        <v>164350</v>
      </c>
    </row>
    <row r="1790" spans="1:9" x14ac:dyDescent="0.45">
      <c r="A1790" s="2">
        <v>43140</v>
      </c>
      <c r="B1790" s="4" t="s">
        <v>109</v>
      </c>
      <c r="C1790" s="4" t="s">
        <v>118</v>
      </c>
      <c r="D1790" s="4" t="s">
        <v>133</v>
      </c>
      <c r="E1790" s="4" t="s">
        <v>125</v>
      </c>
      <c r="F1790" s="11">
        <v>675</v>
      </c>
      <c r="G1790" s="8">
        <v>149</v>
      </c>
      <c r="H1790" s="11">
        <v>950</v>
      </c>
      <c r="I1790" s="11">
        <v>141550</v>
      </c>
    </row>
    <row r="1791" spans="1:9" x14ac:dyDescent="0.45">
      <c r="A1791" s="2">
        <v>44337</v>
      </c>
      <c r="B1791" s="4" t="s">
        <v>138</v>
      </c>
      <c r="C1791" s="4" t="s">
        <v>105</v>
      </c>
      <c r="D1791" s="4" t="s">
        <v>133</v>
      </c>
      <c r="E1791" s="4" t="s">
        <v>125</v>
      </c>
      <c r="F1791" s="11">
        <v>675</v>
      </c>
      <c r="G1791" s="8">
        <v>56</v>
      </c>
      <c r="H1791" s="11">
        <v>950</v>
      </c>
      <c r="I1791" s="11">
        <v>53200</v>
      </c>
    </row>
    <row r="1792" spans="1:9" x14ac:dyDescent="0.45">
      <c r="A1792" s="2">
        <v>43559</v>
      </c>
      <c r="B1792" s="4" t="s">
        <v>115</v>
      </c>
      <c r="C1792" s="4" t="s">
        <v>112</v>
      </c>
      <c r="D1792" s="4" t="s">
        <v>133</v>
      </c>
      <c r="E1792" s="4" t="s">
        <v>125</v>
      </c>
      <c r="F1792" s="11">
        <v>675</v>
      </c>
      <c r="G1792" s="8">
        <v>107</v>
      </c>
      <c r="H1792" s="11">
        <v>950</v>
      </c>
      <c r="I1792" s="11">
        <v>101650</v>
      </c>
    </row>
    <row r="1793" spans="1:9" x14ac:dyDescent="0.45">
      <c r="A1793" s="2">
        <v>44444</v>
      </c>
      <c r="B1793" s="4" t="s">
        <v>121</v>
      </c>
      <c r="C1793" s="4" t="s">
        <v>111</v>
      </c>
      <c r="D1793" s="4" t="s">
        <v>133</v>
      </c>
      <c r="E1793" s="4" t="s">
        <v>125</v>
      </c>
      <c r="F1793" s="11">
        <v>675</v>
      </c>
      <c r="G1793" s="8">
        <v>21</v>
      </c>
      <c r="H1793" s="11">
        <v>950</v>
      </c>
      <c r="I1793" s="11">
        <v>19950</v>
      </c>
    </row>
    <row r="1794" spans="1:9" x14ac:dyDescent="0.45">
      <c r="A1794" s="2">
        <v>43268</v>
      </c>
      <c r="B1794" s="4" t="s">
        <v>135</v>
      </c>
      <c r="C1794" s="4" t="s">
        <v>108</v>
      </c>
      <c r="D1794" s="4" t="s">
        <v>133</v>
      </c>
      <c r="E1794" s="4" t="s">
        <v>125</v>
      </c>
      <c r="F1794" s="11">
        <v>675</v>
      </c>
      <c r="G1794" s="8">
        <v>41</v>
      </c>
      <c r="H1794" s="11">
        <v>950</v>
      </c>
      <c r="I1794" s="11">
        <v>38950</v>
      </c>
    </row>
    <row r="1795" spans="1:9" x14ac:dyDescent="0.45">
      <c r="A1795" s="2">
        <v>43160</v>
      </c>
      <c r="B1795" s="4" t="s">
        <v>140</v>
      </c>
      <c r="C1795" s="4" t="s">
        <v>112</v>
      </c>
      <c r="D1795" s="4" t="s">
        <v>133</v>
      </c>
      <c r="E1795" s="4" t="s">
        <v>125</v>
      </c>
      <c r="F1795" s="11">
        <v>675</v>
      </c>
      <c r="G1795" s="8">
        <v>9</v>
      </c>
      <c r="H1795" s="11">
        <v>950</v>
      </c>
      <c r="I1795" s="11">
        <v>8550</v>
      </c>
    </row>
    <row r="1796" spans="1:9" x14ac:dyDescent="0.45">
      <c r="A1796" s="2">
        <v>44181</v>
      </c>
      <c r="B1796" s="4" t="s">
        <v>117</v>
      </c>
      <c r="C1796" s="4" t="s">
        <v>108</v>
      </c>
      <c r="D1796" s="4" t="s">
        <v>133</v>
      </c>
      <c r="E1796" s="4" t="s">
        <v>125</v>
      </c>
      <c r="F1796" s="11">
        <v>675</v>
      </c>
      <c r="G1796" s="8">
        <v>19</v>
      </c>
      <c r="H1796" s="11">
        <v>950</v>
      </c>
      <c r="I1796" s="11">
        <v>18050</v>
      </c>
    </row>
    <row r="1797" spans="1:9" x14ac:dyDescent="0.45">
      <c r="A1797" s="2">
        <v>44006</v>
      </c>
      <c r="B1797" s="4" t="s">
        <v>144</v>
      </c>
      <c r="C1797" s="4" t="s">
        <v>111</v>
      </c>
      <c r="D1797" s="4" t="s">
        <v>133</v>
      </c>
      <c r="E1797" s="4" t="s">
        <v>125</v>
      </c>
      <c r="F1797" s="11">
        <v>675</v>
      </c>
      <c r="G1797" s="8">
        <v>16</v>
      </c>
      <c r="H1797" s="11">
        <v>950</v>
      </c>
      <c r="I1797" s="11">
        <v>15200</v>
      </c>
    </row>
    <row r="1798" spans="1:9" x14ac:dyDescent="0.45">
      <c r="A1798" s="2">
        <v>43399</v>
      </c>
      <c r="B1798" s="4" t="s">
        <v>142</v>
      </c>
      <c r="C1798" s="4" t="s">
        <v>112</v>
      </c>
      <c r="D1798" s="4" t="s">
        <v>133</v>
      </c>
      <c r="E1798" s="4" t="s">
        <v>125</v>
      </c>
      <c r="F1798" s="11">
        <v>675</v>
      </c>
      <c r="G1798" s="8">
        <v>32</v>
      </c>
      <c r="H1798" s="11">
        <v>950</v>
      </c>
      <c r="I1798" s="11">
        <v>30400</v>
      </c>
    </row>
    <row r="1799" spans="1:9" x14ac:dyDescent="0.45">
      <c r="A1799" s="2">
        <v>44181</v>
      </c>
      <c r="B1799" s="4" t="s">
        <v>139</v>
      </c>
      <c r="C1799" s="4" t="s">
        <v>114</v>
      </c>
      <c r="D1799" s="4" t="s">
        <v>133</v>
      </c>
      <c r="E1799" s="4" t="s">
        <v>125</v>
      </c>
      <c r="F1799" s="11">
        <v>675</v>
      </c>
      <c r="G1799" s="8">
        <v>59</v>
      </c>
      <c r="H1799" s="11">
        <v>950</v>
      </c>
      <c r="I1799" s="11">
        <v>56050</v>
      </c>
    </row>
    <row r="1800" spans="1:9" x14ac:dyDescent="0.45">
      <c r="A1800" s="2">
        <v>43696</v>
      </c>
      <c r="B1800" s="4" t="s">
        <v>126</v>
      </c>
      <c r="C1800" s="4" t="s">
        <v>118</v>
      </c>
      <c r="D1800" s="4" t="s">
        <v>133</v>
      </c>
      <c r="E1800" s="4" t="s">
        <v>125</v>
      </c>
      <c r="F1800" s="11">
        <v>675</v>
      </c>
      <c r="G1800" s="8">
        <v>121</v>
      </c>
      <c r="H1800" s="11">
        <v>950</v>
      </c>
      <c r="I1800" s="11">
        <v>114950</v>
      </c>
    </row>
    <row r="1801" spans="1:9" x14ac:dyDescent="0.45">
      <c r="A1801" s="2">
        <v>43555</v>
      </c>
      <c r="B1801" s="4" t="s">
        <v>116</v>
      </c>
      <c r="C1801" s="4" t="s">
        <v>105</v>
      </c>
      <c r="D1801" s="4" t="s">
        <v>133</v>
      </c>
      <c r="E1801" s="4" t="s">
        <v>125</v>
      </c>
      <c r="F1801" s="11">
        <v>675</v>
      </c>
      <c r="G1801" s="8">
        <v>31</v>
      </c>
      <c r="H1801" s="11">
        <v>950</v>
      </c>
      <c r="I1801" s="11">
        <v>29450</v>
      </c>
    </row>
    <row r="1802" spans="1:9" x14ac:dyDescent="0.45">
      <c r="A1802" s="2">
        <v>44451</v>
      </c>
      <c r="B1802" s="4" t="s">
        <v>117</v>
      </c>
      <c r="C1802" s="4" t="s">
        <v>108</v>
      </c>
      <c r="D1802" s="4" t="s">
        <v>133</v>
      </c>
      <c r="E1802" s="4" t="s">
        <v>125</v>
      </c>
      <c r="F1802" s="11">
        <v>675</v>
      </c>
      <c r="G1802" s="8">
        <v>9</v>
      </c>
      <c r="H1802" s="11">
        <v>950</v>
      </c>
      <c r="I1802" s="11">
        <v>8550</v>
      </c>
    </row>
    <row r="1803" spans="1:9" x14ac:dyDescent="0.45">
      <c r="A1803" s="2">
        <v>44254</v>
      </c>
      <c r="B1803" s="4" t="s">
        <v>109</v>
      </c>
      <c r="C1803" s="4" t="s">
        <v>118</v>
      </c>
      <c r="D1803" s="4" t="s">
        <v>133</v>
      </c>
      <c r="E1803" s="4" t="s">
        <v>125</v>
      </c>
      <c r="F1803" s="11">
        <v>675</v>
      </c>
      <c r="G1803" s="8">
        <v>27</v>
      </c>
      <c r="H1803" s="11">
        <v>950</v>
      </c>
      <c r="I1803" s="11">
        <v>25650</v>
      </c>
    </row>
    <row r="1804" spans="1:9" x14ac:dyDescent="0.45">
      <c r="A1804" s="2">
        <v>43304</v>
      </c>
      <c r="B1804" s="4" t="s">
        <v>141</v>
      </c>
      <c r="C1804" s="4" t="s">
        <v>112</v>
      </c>
      <c r="D1804" s="4" t="s">
        <v>133</v>
      </c>
      <c r="E1804" s="4" t="s">
        <v>125</v>
      </c>
      <c r="F1804" s="11">
        <v>675</v>
      </c>
      <c r="G1804" s="8">
        <v>44</v>
      </c>
      <c r="H1804" s="11">
        <v>950</v>
      </c>
      <c r="I1804" s="11">
        <v>41800</v>
      </c>
    </row>
    <row r="1805" spans="1:9" x14ac:dyDescent="0.45">
      <c r="A1805" s="2">
        <v>44555</v>
      </c>
      <c r="B1805" s="4" t="s">
        <v>142</v>
      </c>
      <c r="C1805" s="4" t="s">
        <v>105</v>
      </c>
      <c r="D1805" s="4" t="s">
        <v>133</v>
      </c>
      <c r="E1805" s="4" t="s">
        <v>125</v>
      </c>
      <c r="F1805" s="11">
        <v>675</v>
      </c>
      <c r="G1805" s="8">
        <v>27</v>
      </c>
      <c r="H1805" s="11">
        <v>950</v>
      </c>
      <c r="I1805" s="11">
        <v>25650</v>
      </c>
    </row>
    <row r="1806" spans="1:9" x14ac:dyDescent="0.45">
      <c r="A1806" s="2">
        <v>44211</v>
      </c>
      <c r="B1806" s="4" t="s">
        <v>124</v>
      </c>
      <c r="C1806" s="4" t="s">
        <v>112</v>
      </c>
      <c r="D1806" s="4" t="s">
        <v>133</v>
      </c>
      <c r="E1806" s="4" t="s">
        <v>125</v>
      </c>
      <c r="F1806" s="11">
        <v>675</v>
      </c>
      <c r="G1806" s="8">
        <v>56</v>
      </c>
      <c r="H1806" s="11">
        <v>950</v>
      </c>
      <c r="I1806" s="11">
        <v>53200</v>
      </c>
    </row>
    <row r="1807" spans="1:9" x14ac:dyDescent="0.45">
      <c r="A1807" s="2">
        <v>43972</v>
      </c>
      <c r="B1807" s="4" t="s">
        <v>143</v>
      </c>
      <c r="C1807" s="4" t="s">
        <v>118</v>
      </c>
      <c r="D1807" s="4" t="s">
        <v>133</v>
      </c>
      <c r="E1807" s="4" t="s">
        <v>125</v>
      </c>
      <c r="F1807" s="11">
        <v>675</v>
      </c>
      <c r="G1807" s="8">
        <v>123</v>
      </c>
      <c r="H1807" s="11">
        <v>950</v>
      </c>
      <c r="I1807" s="11">
        <v>116850</v>
      </c>
    </row>
    <row r="1808" spans="1:9" x14ac:dyDescent="0.45">
      <c r="A1808" s="2">
        <v>43971</v>
      </c>
      <c r="B1808" s="4" t="s">
        <v>140</v>
      </c>
      <c r="C1808" s="4" t="s">
        <v>112</v>
      </c>
      <c r="D1808" s="4" t="s">
        <v>133</v>
      </c>
      <c r="E1808" s="4" t="s">
        <v>125</v>
      </c>
      <c r="F1808" s="11">
        <v>675</v>
      </c>
      <c r="G1808" s="8">
        <v>18</v>
      </c>
      <c r="H1808" s="11">
        <v>950</v>
      </c>
      <c r="I1808" s="11">
        <v>17100</v>
      </c>
    </row>
    <row r="1809" spans="1:9" x14ac:dyDescent="0.45">
      <c r="A1809" s="2">
        <v>43761</v>
      </c>
      <c r="B1809" s="4" t="s">
        <v>140</v>
      </c>
      <c r="C1809" s="4" t="s">
        <v>105</v>
      </c>
      <c r="D1809" s="4" t="s">
        <v>133</v>
      </c>
      <c r="E1809" s="4" t="s">
        <v>125</v>
      </c>
      <c r="F1809" s="11">
        <v>675</v>
      </c>
      <c r="G1809" s="8">
        <v>27</v>
      </c>
      <c r="H1809" s="11">
        <v>950</v>
      </c>
      <c r="I1809" s="11">
        <v>25650</v>
      </c>
    </row>
    <row r="1810" spans="1:9" x14ac:dyDescent="0.45">
      <c r="A1810" s="2">
        <v>44301</v>
      </c>
      <c r="B1810" s="4" t="s">
        <v>136</v>
      </c>
      <c r="C1810" s="4" t="s">
        <v>108</v>
      </c>
      <c r="D1810" s="4" t="s">
        <v>133</v>
      </c>
      <c r="E1810" s="4" t="s">
        <v>125</v>
      </c>
      <c r="F1810" s="11">
        <v>675</v>
      </c>
      <c r="G1810" s="8">
        <v>46</v>
      </c>
      <c r="H1810" s="11">
        <v>950</v>
      </c>
      <c r="I1810" s="11">
        <v>43700</v>
      </c>
    </row>
    <row r="1811" spans="1:9" x14ac:dyDescent="0.45">
      <c r="A1811" s="2">
        <v>44474</v>
      </c>
      <c r="B1811" s="4" t="s">
        <v>144</v>
      </c>
      <c r="C1811" s="4" t="s">
        <v>108</v>
      </c>
      <c r="D1811" s="4" t="s">
        <v>133</v>
      </c>
      <c r="E1811" s="4" t="s">
        <v>125</v>
      </c>
      <c r="F1811" s="11">
        <v>675</v>
      </c>
      <c r="G1811" s="8">
        <v>60</v>
      </c>
      <c r="H1811" s="11">
        <v>950</v>
      </c>
      <c r="I1811" s="11">
        <v>57000</v>
      </c>
    </row>
    <row r="1812" spans="1:9" x14ac:dyDescent="0.45">
      <c r="A1812" s="2">
        <v>44235</v>
      </c>
      <c r="B1812" s="4" t="s">
        <v>123</v>
      </c>
      <c r="C1812" s="4" t="s">
        <v>105</v>
      </c>
      <c r="D1812" s="4" t="s">
        <v>133</v>
      </c>
      <c r="E1812" s="4" t="s">
        <v>125</v>
      </c>
      <c r="F1812" s="11">
        <v>675</v>
      </c>
      <c r="G1812" s="8">
        <v>55</v>
      </c>
      <c r="H1812" s="11">
        <v>950</v>
      </c>
      <c r="I1812" s="11">
        <v>52250</v>
      </c>
    </row>
    <row r="1813" spans="1:9" x14ac:dyDescent="0.45">
      <c r="A1813" s="2">
        <v>44458</v>
      </c>
      <c r="B1813" s="4" t="s">
        <v>139</v>
      </c>
      <c r="C1813" s="4" t="s">
        <v>118</v>
      </c>
      <c r="D1813" s="4" t="s">
        <v>133</v>
      </c>
      <c r="E1813" s="4" t="s">
        <v>125</v>
      </c>
      <c r="F1813" s="11">
        <v>675</v>
      </c>
      <c r="G1813" s="8">
        <v>31</v>
      </c>
      <c r="H1813" s="11">
        <v>950</v>
      </c>
      <c r="I1813" s="11">
        <v>29450</v>
      </c>
    </row>
    <row r="1814" spans="1:9" x14ac:dyDescent="0.45">
      <c r="A1814" s="2">
        <v>44475</v>
      </c>
      <c r="B1814" s="4" t="s">
        <v>136</v>
      </c>
      <c r="C1814" s="4" t="s">
        <v>111</v>
      </c>
      <c r="D1814" s="4" t="s">
        <v>133</v>
      </c>
      <c r="E1814" s="4" t="s">
        <v>125</v>
      </c>
      <c r="F1814" s="11">
        <v>675</v>
      </c>
      <c r="G1814" s="8">
        <v>2</v>
      </c>
      <c r="H1814" s="11">
        <v>950</v>
      </c>
      <c r="I1814" s="11">
        <v>1900</v>
      </c>
    </row>
    <row r="1815" spans="1:9" x14ac:dyDescent="0.45">
      <c r="A1815" s="2">
        <v>44530</v>
      </c>
      <c r="B1815" s="4" t="s">
        <v>145</v>
      </c>
      <c r="C1815" s="4" t="s">
        <v>114</v>
      </c>
      <c r="D1815" s="4" t="s">
        <v>133</v>
      </c>
      <c r="E1815" s="4" t="s">
        <v>125</v>
      </c>
      <c r="F1815" s="11">
        <v>675</v>
      </c>
      <c r="G1815" s="8">
        <v>46</v>
      </c>
      <c r="H1815" s="11">
        <v>950</v>
      </c>
      <c r="I1815" s="11">
        <v>43700</v>
      </c>
    </row>
    <row r="1816" spans="1:9" x14ac:dyDescent="0.45">
      <c r="A1816" s="2">
        <v>44413</v>
      </c>
      <c r="B1816" s="4" t="s">
        <v>142</v>
      </c>
      <c r="C1816" s="4" t="s">
        <v>118</v>
      </c>
      <c r="D1816" s="4" t="s">
        <v>133</v>
      </c>
      <c r="E1816" s="4" t="s">
        <v>127</v>
      </c>
      <c r="F1816" s="11">
        <v>675</v>
      </c>
      <c r="G1816" s="8">
        <v>131</v>
      </c>
      <c r="H1816" s="11">
        <v>950</v>
      </c>
      <c r="I1816" s="11">
        <v>124450</v>
      </c>
    </row>
    <row r="1817" spans="1:9" x14ac:dyDescent="0.45">
      <c r="A1817" s="2">
        <v>44258</v>
      </c>
      <c r="B1817" s="4" t="s">
        <v>137</v>
      </c>
      <c r="C1817" s="4" t="s">
        <v>111</v>
      </c>
      <c r="D1817" s="4" t="s">
        <v>133</v>
      </c>
      <c r="E1817" s="4" t="s">
        <v>127</v>
      </c>
      <c r="F1817" s="11">
        <v>675</v>
      </c>
      <c r="G1817" s="8">
        <v>12</v>
      </c>
      <c r="H1817" s="11">
        <v>950</v>
      </c>
      <c r="I1817" s="11">
        <v>11400</v>
      </c>
    </row>
    <row r="1818" spans="1:9" x14ac:dyDescent="0.45">
      <c r="A1818" s="2">
        <v>44415</v>
      </c>
      <c r="B1818" s="4" t="s">
        <v>109</v>
      </c>
      <c r="C1818" s="4" t="s">
        <v>108</v>
      </c>
      <c r="D1818" s="4" t="s">
        <v>133</v>
      </c>
      <c r="E1818" s="4" t="s">
        <v>127</v>
      </c>
      <c r="F1818" s="11">
        <v>675</v>
      </c>
      <c r="G1818" s="8">
        <v>147</v>
      </c>
      <c r="H1818" s="11">
        <v>950</v>
      </c>
      <c r="I1818" s="11">
        <v>139650</v>
      </c>
    </row>
    <row r="1819" spans="1:9" x14ac:dyDescent="0.45">
      <c r="A1819" s="2">
        <v>43935</v>
      </c>
      <c r="B1819" s="4" t="s">
        <v>144</v>
      </c>
      <c r="C1819" s="4" t="s">
        <v>112</v>
      </c>
      <c r="D1819" s="4" t="s">
        <v>133</v>
      </c>
      <c r="E1819" s="4" t="s">
        <v>127</v>
      </c>
      <c r="F1819" s="11">
        <v>675</v>
      </c>
      <c r="G1819" s="8">
        <v>1</v>
      </c>
      <c r="H1819" s="11">
        <v>950</v>
      </c>
      <c r="I1819" s="11">
        <v>950</v>
      </c>
    </row>
    <row r="1820" spans="1:9" x14ac:dyDescent="0.45">
      <c r="A1820" s="2">
        <v>43756</v>
      </c>
      <c r="B1820" s="4" t="s">
        <v>113</v>
      </c>
      <c r="C1820" s="4" t="s">
        <v>118</v>
      </c>
      <c r="D1820" s="4" t="s">
        <v>133</v>
      </c>
      <c r="E1820" s="4" t="s">
        <v>127</v>
      </c>
      <c r="F1820" s="11">
        <v>675</v>
      </c>
      <c r="G1820" s="8">
        <v>36</v>
      </c>
      <c r="H1820" s="11">
        <v>950</v>
      </c>
      <c r="I1820" s="11">
        <v>34200</v>
      </c>
    </row>
    <row r="1821" spans="1:9" x14ac:dyDescent="0.45">
      <c r="A1821" s="2">
        <v>43189</v>
      </c>
      <c r="B1821" s="4" t="s">
        <v>113</v>
      </c>
      <c r="C1821" s="4" t="s">
        <v>114</v>
      </c>
      <c r="D1821" s="4" t="s">
        <v>133</v>
      </c>
      <c r="E1821" s="4" t="s">
        <v>127</v>
      </c>
      <c r="F1821" s="11">
        <v>675</v>
      </c>
      <c r="G1821" s="8">
        <v>46</v>
      </c>
      <c r="H1821" s="11">
        <v>950</v>
      </c>
      <c r="I1821" s="11">
        <v>43700</v>
      </c>
    </row>
    <row r="1822" spans="1:9" x14ac:dyDescent="0.45">
      <c r="A1822" s="2">
        <v>44333</v>
      </c>
      <c r="B1822" s="4" t="s">
        <v>119</v>
      </c>
      <c r="C1822" s="4" t="s">
        <v>118</v>
      </c>
      <c r="D1822" s="4" t="s">
        <v>133</v>
      </c>
      <c r="E1822" s="4" t="s">
        <v>127</v>
      </c>
      <c r="F1822" s="11">
        <v>675</v>
      </c>
      <c r="G1822" s="8">
        <v>119</v>
      </c>
      <c r="H1822" s="11">
        <v>950</v>
      </c>
      <c r="I1822" s="11">
        <v>113050</v>
      </c>
    </row>
    <row r="1823" spans="1:9" x14ac:dyDescent="0.45">
      <c r="A1823" s="2">
        <v>43347</v>
      </c>
      <c r="B1823" s="4" t="s">
        <v>142</v>
      </c>
      <c r="C1823" s="4" t="s">
        <v>112</v>
      </c>
      <c r="D1823" s="4" t="s">
        <v>133</v>
      </c>
      <c r="E1823" s="4" t="s">
        <v>127</v>
      </c>
      <c r="F1823" s="11">
        <v>675</v>
      </c>
      <c r="G1823" s="8">
        <v>35</v>
      </c>
      <c r="H1823" s="11">
        <v>950</v>
      </c>
      <c r="I1823" s="11">
        <v>33250</v>
      </c>
    </row>
    <row r="1824" spans="1:9" x14ac:dyDescent="0.45">
      <c r="A1824" s="2">
        <v>44332</v>
      </c>
      <c r="B1824" s="4" t="s">
        <v>120</v>
      </c>
      <c r="C1824" s="4" t="s">
        <v>105</v>
      </c>
      <c r="D1824" s="4" t="s">
        <v>133</v>
      </c>
      <c r="E1824" s="4" t="s">
        <v>127</v>
      </c>
      <c r="F1824" s="11">
        <v>675</v>
      </c>
      <c r="G1824" s="8">
        <v>43</v>
      </c>
      <c r="H1824" s="11">
        <v>950</v>
      </c>
      <c r="I1824" s="11">
        <v>40850</v>
      </c>
    </row>
    <row r="1825" spans="1:9" x14ac:dyDescent="0.45">
      <c r="A1825" s="2">
        <v>43303</v>
      </c>
      <c r="B1825" s="4" t="s">
        <v>116</v>
      </c>
      <c r="C1825" s="4" t="s">
        <v>112</v>
      </c>
      <c r="D1825" s="4" t="s">
        <v>133</v>
      </c>
      <c r="E1825" s="4" t="s">
        <v>127</v>
      </c>
      <c r="F1825" s="11">
        <v>675</v>
      </c>
      <c r="G1825" s="8">
        <v>111</v>
      </c>
      <c r="H1825" s="11">
        <v>950</v>
      </c>
      <c r="I1825" s="11">
        <v>105450</v>
      </c>
    </row>
    <row r="1826" spans="1:9" x14ac:dyDescent="0.45">
      <c r="A1826" s="2">
        <v>44027</v>
      </c>
      <c r="B1826" s="4" t="s">
        <v>123</v>
      </c>
      <c r="C1826" s="4" t="s">
        <v>112</v>
      </c>
      <c r="D1826" s="4" t="s">
        <v>133</v>
      </c>
      <c r="E1826" s="4" t="s">
        <v>127</v>
      </c>
      <c r="F1826" s="11">
        <v>675</v>
      </c>
      <c r="G1826" s="8">
        <v>62</v>
      </c>
      <c r="H1826" s="11">
        <v>950</v>
      </c>
      <c r="I1826" s="11">
        <v>58900</v>
      </c>
    </row>
    <row r="1827" spans="1:9" x14ac:dyDescent="0.45">
      <c r="A1827" s="2">
        <v>44042</v>
      </c>
      <c r="B1827" s="4" t="s">
        <v>116</v>
      </c>
      <c r="C1827" s="4" t="s">
        <v>111</v>
      </c>
      <c r="D1827" s="4" t="s">
        <v>133</v>
      </c>
      <c r="E1827" s="4" t="s">
        <v>127</v>
      </c>
      <c r="F1827" s="11">
        <v>675</v>
      </c>
      <c r="G1827" s="8">
        <v>2</v>
      </c>
      <c r="H1827" s="11">
        <v>950</v>
      </c>
      <c r="I1827" s="11">
        <v>1900</v>
      </c>
    </row>
    <row r="1828" spans="1:9" x14ac:dyDescent="0.45">
      <c r="A1828" s="2">
        <v>43436</v>
      </c>
      <c r="B1828" s="4" t="s">
        <v>110</v>
      </c>
      <c r="C1828" s="4" t="s">
        <v>118</v>
      </c>
      <c r="D1828" s="4" t="s">
        <v>133</v>
      </c>
      <c r="E1828" s="4" t="s">
        <v>127</v>
      </c>
      <c r="F1828" s="11">
        <v>675</v>
      </c>
      <c r="G1828" s="8">
        <v>75</v>
      </c>
      <c r="H1828" s="11">
        <v>950</v>
      </c>
      <c r="I1828" s="11">
        <v>71250</v>
      </c>
    </row>
    <row r="1829" spans="1:9" x14ac:dyDescent="0.45">
      <c r="A1829" s="2">
        <v>43473</v>
      </c>
      <c r="B1829" s="4" t="s">
        <v>139</v>
      </c>
      <c r="C1829" s="4" t="s">
        <v>112</v>
      </c>
      <c r="D1829" s="4" t="s">
        <v>133</v>
      </c>
      <c r="E1829" s="4" t="s">
        <v>127</v>
      </c>
      <c r="F1829" s="11">
        <v>675</v>
      </c>
      <c r="G1829" s="8">
        <v>107</v>
      </c>
      <c r="H1829" s="11">
        <v>950</v>
      </c>
      <c r="I1829" s="11">
        <v>101650</v>
      </c>
    </row>
    <row r="1830" spans="1:9" x14ac:dyDescent="0.45">
      <c r="A1830" s="2">
        <v>43217</v>
      </c>
      <c r="B1830" s="4" t="s">
        <v>142</v>
      </c>
      <c r="C1830" s="4" t="s">
        <v>118</v>
      </c>
      <c r="D1830" s="4" t="s">
        <v>133</v>
      </c>
      <c r="E1830" s="4" t="s">
        <v>127</v>
      </c>
      <c r="F1830" s="11">
        <v>675</v>
      </c>
      <c r="G1830" s="8">
        <v>17</v>
      </c>
      <c r="H1830" s="11">
        <v>950</v>
      </c>
      <c r="I1830" s="11">
        <v>16150</v>
      </c>
    </row>
    <row r="1831" spans="1:9" x14ac:dyDescent="0.45">
      <c r="A1831" s="2">
        <v>44336</v>
      </c>
      <c r="B1831" s="4" t="s">
        <v>117</v>
      </c>
      <c r="C1831" s="4" t="s">
        <v>112</v>
      </c>
      <c r="D1831" s="4" t="s">
        <v>133</v>
      </c>
      <c r="E1831" s="4" t="s">
        <v>127</v>
      </c>
      <c r="F1831" s="11">
        <v>675</v>
      </c>
      <c r="G1831" s="8">
        <v>46</v>
      </c>
      <c r="H1831" s="11">
        <v>950</v>
      </c>
      <c r="I1831" s="11">
        <v>43700</v>
      </c>
    </row>
    <row r="1832" spans="1:9" x14ac:dyDescent="0.45">
      <c r="A1832" s="2">
        <v>43463</v>
      </c>
      <c r="B1832" s="4" t="s">
        <v>141</v>
      </c>
      <c r="C1832" s="4" t="s">
        <v>112</v>
      </c>
      <c r="D1832" s="4" t="s">
        <v>133</v>
      </c>
      <c r="E1832" s="4" t="s">
        <v>127</v>
      </c>
      <c r="F1832" s="11">
        <v>675</v>
      </c>
      <c r="G1832" s="8">
        <v>166</v>
      </c>
      <c r="H1832" s="11">
        <v>950</v>
      </c>
      <c r="I1832" s="11">
        <v>157700</v>
      </c>
    </row>
    <row r="1833" spans="1:9" x14ac:dyDescent="0.45">
      <c r="A1833" s="2">
        <v>44433</v>
      </c>
      <c r="B1833" s="4" t="s">
        <v>143</v>
      </c>
      <c r="C1833" s="4" t="s">
        <v>114</v>
      </c>
      <c r="D1833" s="4" t="s">
        <v>133</v>
      </c>
      <c r="E1833" s="4" t="s">
        <v>127</v>
      </c>
      <c r="F1833" s="11">
        <v>675</v>
      </c>
      <c r="G1833" s="8">
        <v>273</v>
      </c>
      <c r="H1833" s="11">
        <v>950</v>
      </c>
      <c r="I1833" s="11">
        <v>259350</v>
      </c>
    </row>
    <row r="1834" spans="1:9" x14ac:dyDescent="0.45">
      <c r="A1834" s="2">
        <v>44282</v>
      </c>
      <c r="B1834" s="4" t="s">
        <v>120</v>
      </c>
      <c r="C1834" s="4" t="s">
        <v>105</v>
      </c>
      <c r="D1834" s="4" t="s">
        <v>133</v>
      </c>
      <c r="E1834" s="4" t="s">
        <v>127</v>
      </c>
      <c r="F1834" s="11">
        <v>675</v>
      </c>
      <c r="G1834" s="8">
        <v>86</v>
      </c>
      <c r="H1834" s="11">
        <v>950</v>
      </c>
      <c r="I1834" s="11">
        <v>81700</v>
      </c>
    </row>
    <row r="1835" spans="1:9" x14ac:dyDescent="0.45">
      <c r="A1835" s="2">
        <v>44156</v>
      </c>
      <c r="B1835" s="4" t="s">
        <v>113</v>
      </c>
      <c r="C1835" s="4" t="s">
        <v>111</v>
      </c>
      <c r="D1835" s="4" t="s">
        <v>133</v>
      </c>
      <c r="E1835" s="4" t="s">
        <v>127</v>
      </c>
      <c r="F1835" s="11">
        <v>675</v>
      </c>
      <c r="G1835" s="8">
        <v>1</v>
      </c>
      <c r="H1835" s="11">
        <v>950</v>
      </c>
      <c r="I1835" s="11">
        <v>950</v>
      </c>
    </row>
    <row r="1836" spans="1:9" x14ac:dyDescent="0.45">
      <c r="A1836" s="2">
        <v>43509</v>
      </c>
      <c r="B1836" s="4" t="s">
        <v>137</v>
      </c>
      <c r="C1836" s="4" t="s">
        <v>114</v>
      </c>
      <c r="D1836" s="4" t="s">
        <v>133</v>
      </c>
      <c r="E1836" s="4" t="s">
        <v>127</v>
      </c>
      <c r="F1836" s="11">
        <v>675</v>
      </c>
      <c r="G1836" s="8">
        <v>283</v>
      </c>
      <c r="H1836" s="11">
        <v>950</v>
      </c>
      <c r="I1836" s="11">
        <v>268850</v>
      </c>
    </row>
    <row r="1837" spans="1:9" x14ac:dyDescent="0.45">
      <c r="A1837" s="2">
        <v>44212</v>
      </c>
      <c r="B1837" s="4" t="s">
        <v>113</v>
      </c>
      <c r="C1837" s="4" t="s">
        <v>105</v>
      </c>
      <c r="D1837" s="4" t="s">
        <v>133</v>
      </c>
      <c r="E1837" s="4" t="s">
        <v>127</v>
      </c>
      <c r="F1837" s="11">
        <v>675</v>
      </c>
      <c r="G1837" s="8">
        <v>49</v>
      </c>
      <c r="H1837" s="11">
        <v>950</v>
      </c>
      <c r="I1837" s="11">
        <v>46550</v>
      </c>
    </row>
    <row r="1838" spans="1:9" x14ac:dyDescent="0.45">
      <c r="A1838" s="2">
        <v>43420</v>
      </c>
      <c r="B1838" s="4" t="s">
        <v>113</v>
      </c>
      <c r="C1838" s="4" t="s">
        <v>118</v>
      </c>
      <c r="D1838" s="4" t="s">
        <v>133</v>
      </c>
      <c r="E1838" s="4" t="s">
        <v>127</v>
      </c>
      <c r="F1838" s="11">
        <v>675</v>
      </c>
      <c r="G1838" s="8">
        <v>10</v>
      </c>
      <c r="H1838" s="11">
        <v>950</v>
      </c>
      <c r="I1838" s="11">
        <v>9500</v>
      </c>
    </row>
    <row r="1839" spans="1:9" x14ac:dyDescent="0.45">
      <c r="A1839" s="2">
        <v>44103</v>
      </c>
      <c r="B1839" s="4" t="s">
        <v>116</v>
      </c>
      <c r="C1839" s="4" t="s">
        <v>114</v>
      </c>
      <c r="D1839" s="4" t="s">
        <v>133</v>
      </c>
      <c r="E1839" s="4" t="s">
        <v>127</v>
      </c>
      <c r="F1839" s="11">
        <v>675</v>
      </c>
      <c r="G1839" s="8">
        <v>125</v>
      </c>
      <c r="H1839" s="11">
        <v>950</v>
      </c>
      <c r="I1839" s="11">
        <v>118750</v>
      </c>
    </row>
    <row r="1840" spans="1:9" x14ac:dyDescent="0.45">
      <c r="A1840" s="2">
        <v>44139</v>
      </c>
      <c r="B1840" s="4" t="s">
        <v>142</v>
      </c>
      <c r="C1840" s="4" t="s">
        <v>108</v>
      </c>
      <c r="D1840" s="4" t="s">
        <v>133</v>
      </c>
      <c r="E1840" s="4" t="s">
        <v>127</v>
      </c>
      <c r="F1840" s="11">
        <v>675</v>
      </c>
      <c r="G1840" s="8">
        <v>122</v>
      </c>
      <c r="H1840" s="11">
        <v>950</v>
      </c>
      <c r="I1840" s="11">
        <v>115900</v>
      </c>
    </row>
    <row r="1841" spans="1:9" x14ac:dyDescent="0.45">
      <c r="A1841" s="2">
        <v>43934</v>
      </c>
      <c r="B1841" s="4" t="s">
        <v>113</v>
      </c>
      <c r="C1841" s="4" t="s">
        <v>111</v>
      </c>
      <c r="D1841" s="4" t="s">
        <v>133</v>
      </c>
      <c r="E1841" s="4" t="s">
        <v>127</v>
      </c>
      <c r="F1841" s="11">
        <v>675</v>
      </c>
      <c r="G1841" s="8">
        <v>5</v>
      </c>
      <c r="H1841" s="11">
        <v>950</v>
      </c>
      <c r="I1841" s="11">
        <v>4750</v>
      </c>
    </row>
    <row r="1842" spans="1:9" x14ac:dyDescent="0.45">
      <c r="A1842" s="2">
        <v>43504</v>
      </c>
      <c r="B1842" s="4" t="s">
        <v>140</v>
      </c>
      <c r="C1842" s="4" t="s">
        <v>118</v>
      </c>
      <c r="D1842" s="4" t="s">
        <v>133</v>
      </c>
      <c r="E1842" s="4" t="s">
        <v>127</v>
      </c>
      <c r="F1842" s="11">
        <v>675</v>
      </c>
      <c r="G1842" s="8">
        <v>73</v>
      </c>
      <c r="H1842" s="11">
        <v>950</v>
      </c>
      <c r="I1842" s="11">
        <v>69350</v>
      </c>
    </row>
    <row r="1843" spans="1:9" x14ac:dyDescent="0.45">
      <c r="A1843" s="2">
        <v>44309</v>
      </c>
      <c r="B1843" s="4" t="s">
        <v>110</v>
      </c>
      <c r="C1843" s="4" t="s">
        <v>112</v>
      </c>
      <c r="D1843" s="4" t="s">
        <v>133</v>
      </c>
      <c r="E1843" s="4" t="s">
        <v>127</v>
      </c>
      <c r="F1843" s="11">
        <v>675</v>
      </c>
      <c r="G1843" s="8">
        <v>40</v>
      </c>
      <c r="H1843" s="11">
        <v>950</v>
      </c>
      <c r="I1843" s="11">
        <v>38000</v>
      </c>
    </row>
    <row r="1844" spans="1:9" x14ac:dyDescent="0.45">
      <c r="A1844" s="2">
        <v>44407</v>
      </c>
      <c r="B1844" s="4" t="s">
        <v>119</v>
      </c>
      <c r="C1844" s="4" t="s">
        <v>105</v>
      </c>
      <c r="D1844" s="4" t="s">
        <v>133</v>
      </c>
      <c r="E1844" s="4" t="s">
        <v>127</v>
      </c>
      <c r="F1844" s="11">
        <v>675</v>
      </c>
      <c r="G1844" s="8">
        <v>38</v>
      </c>
      <c r="H1844" s="11">
        <v>950</v>
      </c>
      <c r="I1844" s="11">
        <v>36100</v>
      </c>
    </row>
    <row r="1845" spans="1:9" x14ac:dyDescent="0.45">
      <c r="A1845" s="2">
        <v>44426</v>
      </c>
      <c r="B1845" s="4" t="s">
        <v>113</v>
      </c>
      <c r="C1845" s="4" t="s">
        <v>112</v>
      </c>
      <c r="D1845" s="4" t="s">
        <v>133</v>
      </c>
      <c r="E1845" s="4" t="s">
        <v>127</v>
      </c>
      <c r="F1845" s="11">
        <v>675</v>
      </c>
      <c r="G1845" s="8">
        <v>53</v>
      </c>
      <c r="H1845" s="11">
        <v>950</v>
      </c>
      <c r="I1845" s="11">
        <v>50350</v>
      </c>
    </row>
    <row r="1846" spans="1:9" x14ac:dyDescent="0.45">
      <c r="A1846" s="2">
        <v>44548</v>
      </c>
      <c r="B1846" s="4" t="s">
        <v>122</v>
      </c>
      <c r="C1846" s="4" t="s">
        <v>105</v>
      </c>
      <c r="D1846" s="4" t="s">
        <v>133</v>
      </c>
      <c r="E1846" s="4" t="s">
        <v>127</v>
      </c>
      <c r="F1846" s="11">
        <v>675</v>
      </c>
      <c r="G1846" s="8">
        <v>31</v>
      </c>
      <c r="H1846" s="11">
        <v>950</v>
      </c>
      <c r="I1846" s="11">
        <v>29450</v>
      </c>
    </row>
    <row r="1847" spans="1:9" x14ac:dyDescent="0.45">
      <c r="A1847" s="2">
        <v>44495</v>
      </c>
      <c r="B1847" s="4" t="s">
        <v>115</v>
      </c>
      <c r="C1847" s="4" t="s">
        <v>108</v>
      </c>
      <c r="D1847" s="4" t="s">
        <v>133</v>
      </c>
      <c r="E1847" s="4" t="s">
        <v>127</v>
      </c>
      <c r="F1847" s="11">
        <v>675</v>
      </c>
      <c r="G1847" s="8">
        <v>93</v>
      </c>
      <c r="H1847" s="11">
        <v>950</v>
      </c>
      <c r="I1847" s="11">
        <v>88350</v>
      </c>
    </row>
    <row r="1848" spans="1:9" x14ac:dyDescent="0.45">
      <c r="A1848" s="2">
        <v>44366</v>
      </c>
      <c r="B1848" s="4" t="s">
        <v>140</v>
      </c>
      <c r="C1848" s="4" t="s">
        <v>112</v>
      </c>
      <c r="D1848" s="4" t="s">
        <v>133</v>
      </c>
      <c r="E1848" s="4" t="s">
        <v>127</v>
      </c>
      <c r="F1848" s="11">
        <v>675</v>
      </c>
      <c r="G1848" s="8">
        <v>56</v>
      </c>
      <c r="H1848" s="11">
        <v>950</v>
      </c>
      <c r="I1848" s="11">
        <v>53200</v>
      </c>
    </row>
    <row r="1849" spans="1:9" x14ac:dyDescent="0.45">
      <c r="A1849" s="2">
        <v>44413</v>
      </c>
      <c r="B1849" s="4" t="s">
        <v>142</v>
      </c>
      <c r="C1849" s="4" t="s">
        <v>118</v>
      </c>
      <c r="D1849" s="4" t="s">
        <v>133</v>
      </c>
      <c r="E1849" s="4" t="s">
        <v>127</v>
      </c>
      <c r="F1849" s="11">
        <v>675</v>
      </c>
      <c r="G1849" s="8">
        <v>131</v>
      </c>
      <c r="H1849" s="11">
        <v>950</v>
      </c>
      <c r="I1849" s="11">
        <v>124450</v>
      </c>
    </row>
    <row r="1850" spans="1:9" x14ac:dyDescent="0.45">
      <c r="A1850" s="2">
        <v>44258</v>
      </c>
      <c r="B1850" s="4" t="s">
        <v>137</v>
      </c>
      <c r="C1850" s="4" t="s">
        <v>111</v>
      </c>
      <c r="D1850" s="4" t="s">
        <v>133</v>
      </c>
      <c r="E1850" s="4" t="s">
        <v>127</v>
      </c>
      <c r="F1850" s="11">
        <v>675</v>
      </c>
      <c r="G1850" s="8">
        <v>12</v>
      </c>
      <c r="H1850" s="11">
        <v>950</v>
      </c>
      <c r="I1850" s="11">
        <v>11400</v>
      </c>
    </row>
    <row r="1851" spans="1:9" x14ac:dyDescent="0.45">
      <c r="A1851" s="2">
        <v>44415</v>
      </c>
      <c r="B1851" s="4" t="s">
        <v>109</v>
      </c>
      <c r="C1851" s="4" t="s">
        <v>108</v>
      </c>
      <c r="D1851" s="4" t="s">
        <v>133</v>
      </c>
      <c r="E1851" s="4" t="s">
        <v>127</v>
      </c>
      <c r="F1851" s="11">
        <v>675</v>
      </c>
      <c r="G1851" s="8">
        <v>147</v>
      </c>
      <c r="H1851" s="11">
        <v>950</v>
      </c>
      <c r="I1851" s="11">
        <v>139650</v>
      </c>
    </row>
    <row r="1852" spans="1:9" x14ac:dyDescent="0.45">
      <c r="A1852" s="2">
        <v>43935</v>
      </c>
      <c r="B1852" s="4" t="s">
        <v>144</v>
      </c>
      <c r="C1852" s="4" t="s">
        <v>112</v>
      </c>
      <c r="D1852" s="4" t="s">
        <v>133</v>
      </c>
      <c r="E1852" s="4" t="s">
        <v>127</v>
      </c>
      <c r="F1852" s="11">
        <v>675</v>
      </c>
      <c r="G1852" s="8">
        <v>1</v>
      </c>
      <c r="H1852" s="11">
        <v>950</v>
      </c>
      <c r="I1852" s="11">
        <v>950</v>
      </c>
    </row>
    <row r="1853" spans="1:9" x14ac:dyDescent="0.45">
      <c r="A1853" s="2">
        <v>43756</v>
      </c>
      <c r="B1853" s="4" t="s">
        <v>113</v>
      </c>
      <c r="C1853" s="4" t="s">
        <v>118</v>
      </c>
      <c r="D1853" s="4" t="s">
        <v>133</v>
      </c>
      <c r="E1853" s="4" t="s">
        <v>127</v>
      </c>
      <c r="F1853" s="11">
        <v>675</v>
      </c>
      <c r="G1853" s="8">
        <v>36</v>
      </c>
      <c r="H1853" s="11">
        <v>950</v>
      </c>
      <c r="I1853" s="11">
        <v>34200</v>
      </c>
    </row>
    <row r="1854" spans="1:9" x14ac:dyDescent="0.45">
      <c r="A1854" s="2">
        <v>43189</v>
      </c>
      <c r="B1854" s="4" t="s">
        <v>113</v>
      </c>
      <c r="C1854" s="4" t="s">
        <v>114</v>
      </c>
      <c r="D1854" s="4" t="s">
        <v>133</v>
      </c>
      <c r="E1854" s="4" t="s">
        <v>127</v>
      </c>
      <c r="F1854" s="11">
        <v>675</v>
      </c>
      <c r="G1854" s="8">
        <v>46</v>
      </c>
      <c r="H1854" s="11">
        <v>950</v>
      </c>
      <c r="I1854" s="11">
        <v>43700</v>
      </c>
    </row>
    <row r="1855" spans="1:9" x14ac:dyDescent="0.45">
      <c r="A1855" s="2">
        <v>44333</v>
      </c>
      <c r="B1855" s="4" t="s">
        <v>119</v>
      </c>
      <c r="C1855" s="4" t="s">
        <v>118</v>
      </c>
      <c r="D1855" s="4" t="s">
        <v>133</v>
      </c>
      <c r="E1855" s="4" t="s">
        <v>127</v>
      </c>
      <c r="F1855" s="11">
        <v>675</v>
      </c>
      <c r="G1855" s="8">
        <v>119</v>
      </c>
      <c r="H1855" s="11">
        <v>950</v>
      </c>
      <c r="I1855" s="11">
        <v>113050</v>
      </c>
    </row>
    <row r="1856" spans="1:9" x14ac:dyDescent="0.45">
      <c r="A1856" s="2">
        <v>43347</v>
      </c>
      <c r="B1856" s="4" t="s">
        <v>142</v>
      </c>
      <c r="C1856" s="4" t="s">
        <v>112</v>
      </c>
      <c r="D1856" s="4" t="s">
        <v>133</v>
      </c>
      <c r="E1856" s="4" t="s">
        <v>127</v>
      </c>
      <c r="F1856" s="11">
        <v>675</v>
      </c>
      <c r="G1856" s="8">
        <v>35</v>
      </c>
      <c r="H1856" s="11">
        <v>950</v>
      </c>
      <c r="I1856" s="11">
        <v>33250</v>
      </c>
    </row>
    <row r="1857" spans="1:9" x14ac:dyDescent="0.45">
      <c r="A1857" s="2">
        <v>44332</v>
      </c>
      <c r="B1857" s="4" t="s">
        <v>120</v>
      </c>
      <c r="C1857" s="4" t="s">
        <v>105</v>
      </c>
      <c r="D1857" s="4" t="s">
        <v>133</v>
      </c>
      <c r="E1857" s="4" t="s">
        <v>127</v>
      </c>
      <c r="F1857" s="11">
        <v>675</v>
      </c>
      <c r="G1857" s="8">
        <v>43</v>
      </c>
      <c r="H1857" s="11">
        <v>950</v>
      </c>
      <c r="I1857" s="11">
        <v>40850</v>
      </c>
    </row>
    <row r="1858" spans="1:9" x14ac:dyDescent="0.45">
      <c r="A1858" s="2">
        <v>43303</v>
      </c>
      <c r="B1858" s="4" t="s">
        <v>116</v>
      </c>
      <c r="C1858" s="4" t="s">
        <v>112</v>
      </c>
      <c r="D1858" s="4" t="s">
        <v>133</v>
      </c>
      <c r="E1858" s="4" t="s">
        <v>127</v>
      </c>
      <c r="F1858" s="11">
        <v>675</v>
      </c>
      <c r="G1858" s="8">
        <v>111</v>
      </c>
      <c r="H1858" s="11">
        <v>950</v>
      </c>
      <c r="I1858" s="11">
        <v>105450</v>
      </c>
    </row>
    <row r="1859" spans="1:9" x14ac:dyDescent="0.45">
      <c r="A1859" s="2">
        <v>44027</v>
      </c>
      <c r="B1859" s="4" t="s">
        <v>123</v>
      </c>
      <c r="C1859" s="4" t="s">
        <v>112</v>
      </c>
      <c r="D1859" s="4" t="s">
        <v>133</v>
      </c>
      <c r="E1859" s="4" t="s">
        <v>127</v>
      </c>
      <c r="F1859" s="11">
        <v>675</v>
      </c>
      <c r="G1859" s="8">
        <v>62</v>
      </c>
      <c r="H1859" s="11">
        <v>950</v>
      </c>
      <c r="I1859" s="11">
        <v>58900</v>
      </c>
    </row>
    <row r="1860" spans="1:9" x14ac:dyDescent="0.45">
      <c r="A1860" s="2">
        <v>44042</v>
      </c>
      <c r="B1860" s="4" t="s">
        <v>116</v>
      </c>
      <c r="C1860" s="4" t="s">
        <v>111</v>
      </c>
      <c r="D1860" s="4" t="s">
        <v>133</v>
      </c>
      <c r="E1860" s="4" t="s">
        <v>127</v>
      </c>
      <c r="F1860" s="11">
        <v>675</v>
      </c>
      <c r="G1860" s="8">
        <v>2</v>
      </c>
      <c r="H1860" s="11">
        <v>950</v>
      </c>
      <c r="I1860" s="11">
        <v>1900</v>
      </c>
    </row>
    <row r="1861" spans="1:9" x14ac:dyDescent="0.45">
      <c r="A1861" s="2">
        <v>43436</v>
      </c>
      <c r="B1861" s="4" t="s">
        <v>110</v>
      </c>
      <c r="C1861" s="4" t="s">
        <v>118</v>
      </c>
      <c r="D1861" s="4" t="s">
        <v>133</v>
      </c>
      <c r="E1861" s="4" t="s">
        <v>127</v>
      </c>
      <c r="F1861" s="11">
        <v>675</v>
      </c>
      <c r="G1861" s="8">
        <v>75</v>
      </c>
      <c r="H1861" s="11">
        <v>950</v>
      </c>
      <c r="I1861" s="11">
        <v>71250</v>
      </c>
    </row>
    <row r="1862" spans="1:9" x14ac:dyDescent="0.45">
      <c r="A1862" s="2">
        <v>43473</v>
      </c>
      <c r="B1862" s="4" t="s">
        <v>139</v>
      </c>
      <c r="C1862" s="4" t="s">
        <v>112</v>
      </c>
      <c r="D1862" s="4" t="s">
        <v>133</v>
      </c>
      <c r="E1862" s="4" t="s">
        <v>127</v>
      </c>
      <c r="F1862" s="11">
        <v>675</v>
      </c>
      <c r="G1862" s="8">
        <v>107</v>
      </c>
      <c r="H1862" s="11">
        <v>950</v>
      </c>
      <c r="I1862" s="11">
        <v>101650</v>
      </c>
    </row>
    <row r="1863" spans="1:9" x14ac:dyDescent="0.45">
      <c r="A1863" s="2">
        <v>43217</v>
      </c>
      <c r="B1863" s="4" t="s">
        <v>142</v>
      </c>
      <c r="C1863" s="4" t="s">
        <v>118</v>
      </c>
      <c r="D1863" s="4" t="s">
        <v>133</v>
      </c>
      <c r="E1863" s="4" t="s">
        <v>127</v>
      </c>
      <c r="F1863" s="11">
        <v>675</v>
      </c>
      <c r="G1863" s="8">
        <v>17</v>
      </c>
      <c r="H1863" s="11">
        <v>950</v>
      </c>
      <c r="I1863" s="11">
        <v>16150</v>
      </c>
    </row>
    <row r="1864" spans="1:9" x14ac:dyDescent="0.45">
      <c r="A1864" s="2">
        <v>44336</v>
      </c>
      <c r="B1864" s="4" t="s">
        <v>117</v>
      </c>
      <c r="C1864" s="4" t="s">
        <v>112</v>
      </c>
      <c r="D1864" s="4" t="s">
        <v>133</v>
      </c>
      <c r="E1864" s="4" t="s">
        <v>127</v>
      </c>
      <c r="F1864" s="11">
        <v>675</v>
      </c>
      <c r="G1864" s="8">
        <v>46</v>
      </c>
      <c r="H1864" s="11">
        <v>950</v>
      </c>
      <c r="I1864" s="11">
        <v>43700</v>
      </c>
    </row>
    <row r="1865" spans="1:9" x14ac:dyDescent="0.45">
      <c r="A1865" s="2">
        <v>43463</v>
      </c>
      <c r="B1865" s="4" t="s">
        <v>141</v>
      </c>
      <c r="C1865" s="4" t="s">
        <v>112</v>
      </c>
      <c r="D1865" s="4" t="s">
        <v>133</v>
      </c>
      <c r="E1865" s="4" t="s">
        <v>127</v>
      </c>
      <c r="F1865" s="11">
        <v>675</v>
      </c>
      <c r="G1865" s="8">
        <v>166</v>
      </c>
      <c r="H1865" s="11">
        <v>950</v>
      </c>
      <c r="I1865" s="11">
        <v>157700</v>
      </c>
    </row>
    <row r="1866" spans="1:9" x14ac:dyDescent="0.45">
      <c r="A1866" s="2">
        <v>44433</v>
      </c>
      <c r="B1866" s="4" t="s">
        <v>143</v>
      </c>
      <c r="C1866" s="4" t="s">
        <v>114</v>
      </c>
      <c r="D1866" s="4" t="s">
        <v>133</v>
      </c>
      <c r="E1866" s="4" t="s">
        <v>127</v>
      </c>
      <c r="F1866" s="11">
        <v>675</v>
      </c>
      <c r="G1866" s="8">
        <v>273</v>
      </c>
      <c r="H1866" s="11">
        <v>950</v>
      </c>
      <c r="I1866" s="11">
        <v>259350</v>
      </c>
    </row>
    <row r="1867" spans="1:9" x14ac:dyDescent="0.45">
      <c r="A1867" s="2">
        <v>44282</v>
      </c>
      <c r="B1867" s="4" t="s">
        <v>120</v>
      </c>
      <c r="C1867" s="4" t="s">
        <v>105</v>
      </c>
      <c r="D1867" s="4" t="s">
        <v>133</v>
      </c>
      <c r="E1867" s="4" t="s">
        <v>127</v>
      </c>
      <c r="F1867" s="11">
        <v>675</v>
      </c>
      <c r="G1867" s="8">
        <v>86</v>
      </c>
      <c r="H1867" s="11">
        <v>950</v>
      </c>
      <c r="I1867" s="11">
        <v>81700</v>
      </c>
    </row>
    <row r="1868" spans="1:9" x14ac:dyDescent="0.45">
      <c r="A1868" s="2">
        <v>44156</v>
      </c>
      <c r="B1868" s="4" t="s">
        <v>113</v>
      </c>
      <c r="C1868" s="4" t="s">
        <v>111</v>
      </c>
      <c r="D1868" s="4" t="s">
        <v>133</v>
      </c>
      <c r="E1868" s="4" t="s">
        <v>127</v>
      </c>
      <c r="F1868" s="11">
        <v>675</v>
      </c>
      <c r="G1868" s="8">
        <v>1</v>
      </c>
      <c r="H1868" s="11">
        <v>950</v>
      </c>
      <c r="I1868" s="11">
        <v>950</v>
      </c>
    </row>
    <row r="1869" spans="1:9" x14ac:dyDescent="0.45">
      <c r="A1869" s="2">
        <v>43509</v>
      </c>
      <c r="B1869" s="4" t="s">
        <v>137</v>
      </c>
      <c r="C1869" s="4" t="s">
        <v>114</v>
      </c>
      <c r="D1869" s="4" t="s">
        <v>133</v>
      </c>
      <c r="E1869" s="4" t="s">
        <v>127</v>
      </c>
      <c r="F1869" s="11">
        <v>675</v>
      </c>
      <c r="G1869" s="8">
        <v>283</v>
      </c>
      <c r="H1869" s="11">
        <v>950</v>
      </c>
      <c r="I1869" s="11">
        <v>268850</v>
      </c>
    </row>
    <row r="1870" spans="1:9" x14ac:dyDescent="0.45">
      <c r="A1870" s="2">
        <v>44212</v>
      </c>
      <c r="B1870" s="4" t="s">
        <v>113</v>
      </c>
      <c r="C1870" s="4" t="s">
        <v>105</v>
      </c>
      <c r="D1870" s="4" t="s">
        <v>133</v>
      </c>
      <c r="E1870" s="4" t="s">
        <v>127</v>
      </c>
      <c r="F1870" s="11">
        <v>675</v>
      </c>
      <c r="G1870" s="8">
        <v>49</v>
      </c>
      <c r="H1870" s="11">
        <v>950</v>
      </c>
      <c r="I1870" s="11">
        <v>46550</v>
      </c>
    </row>
    <row r="1871" spans="1:9" x14ac:dyDescent="0.45">
      <c r="A1871" s="2">
        <v>43420</v>
      </c>
      <c r="B1871" s="4" t="s">
        <v>113</v>
      </c>
      <c r="C1871" s="4" t="s">
        <v>118</v>
      </c>
      <c r="D1871" s="4" t="s">
        <v>133</v>
      </c>
      <c r="E1871" s="4" t="s">
        <v>127</v>
      </c>
      <c r="F1871" s="11">
        <v>675</v>
      </c>
      <c r="G1871" s="8">
        <v>10</v>
      </c>
      <c r="H1871" s="11">
        <v>950</v>
      </c>
      <c r="I1871" s="11">
        <v>9500</v>
      </c>
    </row>
    <row r="1872" spans="1:9" x14ac:dyDescent="0.45">
      <c r="A1872" s="2">
        <v>44103</v>
      </c>
      <c r="B1872" s="4" t="s">
        <v>116</v>
      </c>
      <c r="C1872" s="4" t="s">
        <v>114</v>
      </c>
      <c r="D1872" s="4" t="s">
        <v>133</v>
      </c>
      <c r="E1872" s="4" t="s">
        <v>127</v>
      </c>
      <c r="F1872" s="11">
        <v>675</v>
      </c>
      <c r="G1872" s="8">
        <v>125</v>
      </c>
      <c r="H1872" s="11">
        <v>950</v>
      </c>
      <c r="I1872" s="11">
        <v>118750</v>
      </c>
    </row>
    <row r="1873" spans="1:9" x14ac:dyDescent="0.45">
      <c r="A1873" s="2">
        <v>44139</v>
      </c>
      <c r="B1873" s="4" t="s">
        <v>142</v>
      </c>
      <c r="C1873" s="4" t="s">
        <v>108</v>
      </c>
      <c r="D1873" s="4" t="s">
        <v>133</v>
      </c>
      <c r="E1873" s="4" t="s">
        <v>127</v>
      </c>
      <c r="F1873" s="11">
        <v>675</v>
      </c>
      <c r="G1873" s="8">
        <v>122</v>
      </c>
      <c r="H1873" s="11">
        <v>950</v>
      </c>
      <c r="I1873" s="11">
        <v>115900</v>
      </c>
    </row>
    <row r="1874" spans="1:9" x14ac:dyDescent="0.45">
      <c r="A1874" s="2">
        <v>43934</v>
      </c>
      <c r="B1874" s="4" t="s">
        <v>113</v>
      </c>
      <c r="C1874" s="4" t="s">
        <v>111</v>
      </c>
      <c r="D1874" s="4" t="s">
        <v>133</v>
      </c>
      <c r="E1874" s="4" t="s">
        <v>127</v>
      </c>
      <c r="F1874" s="11">
        <v>675</v>
      </c>
      <c r="G1874" s="8">
        <v>5</v>
      </c>
      <c r="H1874" s="11">
        <v>950</v>
      </c>
      <c r="I1874" s="11">
        <v>4750</v>
      </c>
    </row>
    <row r="1875" spans="1:9" x14ac:dyDescent="0.45">
      <c r="A1875" s="2">
        <v>43504</v>
      </c>
      <c r="B1875" s="4" t="s">
        <v>140</v>
      </c>
      <c r="C1875" s="4" t="s">
        <v>118</v>
      </c>
      <c r="D1875" s="4" t="s">
        <v>133</v>
      </c>
      <c r="E1875" s="4" t="s">
        <v>127</v>
      </c>
      <c r="F1875" s="11">
        <v>675</v>
      </c>
      <c r="G1875" s="8">
        <v>73</v>
      </c>
      <c r="H1875" s="11">
        <v>950</v>
      </c>
      <c r="I1875" s="11">
        <v>69350</v>
      </c>
    </row>
    <row r="1876" spans="1:9" x14ac:dyDescent="0.45">
      <c r="A1876" s="2">
        <v>44309</v>
      </c>
      <c r="B1876" s="4" t="s">
        <v>110</v>
      </c>
      <c r="C1876" s="4" t="s">
        <v>112</v>
      </c>
      <c r="D1876" s="4" t="s">
        <v>133</v>
      </c>
      <c r="E1876" s="4" t="s">
        <v>127</v>
      </c>
      <c r="F1876" s="11">
        <v>675</v>
      </c>
      <c r="G1876" s="8">
        <v>40</v>
      </c>
      <c r="H1876" s="11">
        <v>950</v>
      </c>
      <c r="I1876" s="11">
        <v>38000</v>
      </c>
    </row>
    <row r="1877" spans="1:9" x14ac:dyDescent="0.45">
      <c r="A1877" s="2">
        <v>44407</v>
      </c>
      <c r="B1877" s="4" t="s">
        <v>119</v>
      </c>
      <c r="C1877" s="4" t="s">
        <v>105</v>
      </c>
      <c r="D1877" s="4" t="s">
        <v>133</v>
      </c>
      <c r="E1877" s="4" t="s">
        <v>127</v>
      </c>
      <c r="F1877" s="11">
        <v>675</v>
      </c>
      <c r="G1877" s="8">
        <v>38</v>
      </c>
      <c r="H1877" s="11">
        <v>950</v>
      </c>
      <c r="I1877" s="11">
        <v>36100</v>
      </c>
    </row>
    <row r="1878" spans="1:9" x14ac:dyDescent="0.45">
      <c r="A1878" s="2">
        <v>44426</v>
      </c>
      <c r="B1878" s="4" t="s">
        <v>113</v>
      </c>
      <c r="C1878" s="4" t="s">
        <v>112</v>
      </c>
      <c r="D1878" s="4" t="s">
        <v>133</v>
      </c>
      <c r="E1878" s="4" t="s">
        <v>127</v>
      </c>
      <c r="F1878" s="11">
        <v>675</v>
      </c>
      <c r="G1878" s="8">
        <v>53</v>
      </c>
      <c r="H1878" s="11">
        <v>950</v>
      </c>
      <c r="I1878" s="11">
        <v>50350</v>
      </c>
    </row>
    <row r="1879" spans="1:9" x14ac:dyDescent="0.45">
      <c r="A1879" s="2">
        <v>44548</v>
      </c>
      <c r="B1879" s="4" t="s">
        <v>122</v>
      </c>
      <c r="C1879" s="4" t="s">
        <v>105</v>
      </c>
      <c r="D1879" s="4" t="s">
        <v>133</v>
      </c>
      <c r="E1879" s="4" t="s">
        <v>127</v>
      </c>
      <c r="F1879" s="11">
        <v>675</v>
      </c>
      <c r="G1879" s="8">
        <v>31</v>
      </c>
      <c r="H1879" s="11">
        <v>950</v>
      </c>
      <c r="I1879" s="11">
        <v>29450</v>
      </c>
    </row>
    <row r="1880" spans="1:9" x14ac:dyDescent="0.45">
      <c r="A1880" s="2">
        <v>44495</v>
      </c>
      <c r="B1880" s="4" t="s">
        <v>115</v>
      </c>
      <c r="C1880" s="4" t="s">
        <v>108</v>
      </c>
      <c r="D1880" s="4" t="s">
        <v>133</v>
      </c>
      <c r="E1880" s="4" t="s">
        <v>127</v>
      </c>
      <c r="F1880" s="11">
        <v>675</v>
      </c>
      <c r="G1880" s="8">
        <v>93</v>
      </c>
      <c r="H1880" s="11">
        <v>950</v>
      </c>
      <c r="I1880" s="11">
        <v>88350</v>
      </c>
    </row>
    <row r="1881" spans="1:9" x14ac:dyDescent="0.45">
      <c r="A1881" s="2">
        <v>44366</v>
      </c>
      <c r="B1881" s="4" t="s">
        <v>140</v>
      </c>
      <c r="C1881" s="4" t="s">
        <v>112</v>
      </c>
      <c r="D1881" s="4" t="s">
        <v>133</v>
      </c>
      <c r="E1881" s="4" t="s">
        <v>127</v>
      </c>
      <c r="F1881" s="11">
        <v>675</v>
      </c>
      <c r="G1881" s="8">
        <v>56</v>
      </c>
      <c r="H1881" s="11">
        <v>950</v>
      </c>
      <c r="I1881" s="11">
        <v>53200</v>
      </c>
    </row>
    <row r="1882" spans="1:9" x14ac:dyDescent="0.45">
      <c r="A1882" s="2">
        <v>43628</v>
      </c>
      <c r="B1882" s="4" t="s">
        <v>136</v>
      </c>
      <c r="C1882" s="4" t="s">
        <v>114</v>
      </c>
      <c r="D1882" s="4" t="s">
        <v>133</v>
      </c>
      <c r="E1882" s="4" t="s">
        <v>128</v>
      </c>
      <c r="F1882" s="11">
        <v>675</v>
      </c>
      <c r="G1882" s="8">
        <v>138</v>
      </c>
      <c r="H1882" s="11">
        <v>950</v>
      </c>
      <c r="I1882" s="11">
        <v>131100</v>
      </c>
    </row>
    <row r="1883" spans="1:9" x14ac:dyDescent="0.45">
      <c r="A1883" s="2">
        <v>44370</v>
      </c>
      <c r="B1883" s="4" t="s">
        <v>136</v>
      </c>
      <c r="C1883" s="4" t="s">
        <v>108</v>
      </c>
      <c r="D1883" s="4" t="s">
        <v>133</v>
      </c>
      <c r="E1883" s="4" t="s">
        <v>128</v>
      </c>
      <c r="F1883" s="11">
        <v>675</v>
      </c>
      <c r="G1883" s="8">
        <v>69</v>
      </c>
      <c r="H1883" s="11">
        <v>950</v>
      </c>
      <c r="I1883" s="11">
        <v>65550</v>
      </c>
    </row>
    <row r="1884" spans="1:9" x14ac:dyDescent="0.45">
      <c r="A1884" s="2">
        <v>43690</v>
      </c>
      <c r="B1884" s="4" t="s">
        <v>140</v>
      </c>
      <c r="C1884" s="4" t="s">
        <v>118</v>
      </c>
      <c r="D1884" s="4" t="s">
        <v>133</v>
      </c>
      <c r="E1884" s="4" t="s">
        <v>128</v>
      </c>
      <c r="F1884" s="11">
        <v>675</v>
      </c>
      <c r="G1884" s="8">
        <v>159</v>
      </c>
      <c r="H1884" s="11">
        <v>950</v>
      </c>
      <c r="I1884" s="11">
        <v>151050</v>
      </c>
    </row>
    <row r="1885" spans="1:9" x14ac:dyDescent="0.45">
      <c r="A1885" s="2">
        <v>43750</v>
      </c>
      <c r="B1885" s="4" t="s">
        <v>126</v>
      </c>
      <c r="C1885" s="4" t="s">
        <v>112</v>
      </c>
      <c r="D1885" s="4" t="s">
        <v>133</v>
      </c>
      <c r="E1885" s="4" t="s">
        <v>128</v>
      </c>
      <c r="F1885" s="11">
        <v>675</v>
      </c>
      <c r="G1885" s="8">
        <v>148</v>
      </c>
      <c r="H1885" s="11">
        <v>950</v>
      </c>
      <c r="I1885" s="11">
        <v>140600</v>
      </c>
    </row>
    <row r="1886" spans="1:9" x14ac:dyDescent="0.45">
      <c r="A1886" s="2">
        <v>44477</v>
      </c>
      <c r="B1886" s="4" t="s">
        <v>119</v>
      </c>
      <c r="C1886" s="4" t="s">
        <v>111</v>
      </c>
      <c r="D1886" s="4" t="s">
        <v>133</v>
      </c>
      <c r="E1886" s="4" t="s">
        <v>128</v>
      </c>
      <c r="F1886" s="11">
        <v>675</v>
      </c>
      <c r="G1886" s="8">
        <v>38</v>
      </c>
      <c r="H1886" s="11">
        <v>950</v>
      </c>
      <c r="I1886" s="11">
        <v>36100</v>
      </c>
    </row>
    <row r="1887" spans="1:9" x14ac:dyDescent="0.45">
      <c r="A1887" s="2">
        <v>44407</v>
      </c>
      <c r="B1887" s="4" t="s">
        <v>109</v>
      </c>
      <c r="C1887" s="4" t="s">
        <v>108</v>
      </c>
      <c r="D1887" s="4" t="s">
        <v>133</v>
      </c>
      <c r="E1887" s="4" t="s">
        <v>128</v>
      </c>
      <c r="F1887" s="11">
        <v>675</v>
      </c>
      <c r="G1887" s="8">
        <v>51</v>
      </c>
      <c r="H1887" s="11">
        <v>950</v>
      </c>
      <c r="I1887" s="11">
        <v>48450</v>
      </c>
    </row>
    <row r="1888" spans="1:9" x14ac:dyDescent="0.45">
      <c r="A1888" s="2">
        <v>44346</v>
      </c>
      <c r="B1888" s="4" t="s">
        <v>122</v>
      </c>
      <c r="C1888" s="4" t="s">
        <v>114</v>
      </c>
      <c r="D1888" s="4" t="s">
        <v>133</v>
      </c>
      <c r="E1888" s="4" t="s">
        <v>128</v>
      </c>
      <c r="F1888" s="11">
        <v>675</v>
      </c>
      <c r="G1888" s="8">
        <v>233</v>
      </c>
      <c r="H1888" s="11">
        <v>950</v>
      </c>
      <c r="I1888" s="11">
        <v>221350</v>
      </c>
    </row>
    <row r="1889" spans="1:9" x14ac:dyDescent="0.45">
      <c r="A1889" s="2">
        <v>44231</v>
      </c>
      <c r="B1889" s="4" t="s">
        <v>138</v>
      </c>
      <c r="C1889" s="4" t="s">
        <v>114</v>
      </c>
      <c r="D1889" s="4" t="s">
        <v>133</v>
      </c>
      <c r="E1889" s="4" t="s">
        <v>128</v>
      </c>
      <c r="F1889" s="11">
        <v>675</v>
      </c>
      <c r="G1889" s="8">
        <v>236</v>
      </c>
      <c r="H1889" s="11">
        <v>950</v>
      </c>
      <c r="I1889" s="11">
        <v>224200</v>
      </c>
    </row>
    <row r="1890" spans="1:9" x14ac:dyDescent="0.45">
      <c r="A1890" s="2">
        <v>44145</v>
      </c>
      <c r="B1890" s="4" t="s">
        <v>135</v>
      </c>
      <c r="C1890" s="4" t="s">
        <v>108</v>
      </c>
      <c r="D1890" s="4" t="s">
        <v>133</v>
      </c>
      <c r="E1890" s="4" t="s">
        <v>128</v>
      </c>
      <c r="F1890" s="11">
        <v>675</v>
      </c>
      <c r="G1890" s="8">
        <v>27</v>
      </c>
      <c r="H1890" s="11">
        <v>950</v>
      </c>
      <c r="I1890" s="11">
        <v>25650</v>
      </c>
    </row>
    <row r="1891" spans="1:9" x14ac:dyDescent="0.45">
      <c r="A1891" s="2">
        <v>43442</v>
      </c>
      <c r="B1891" s="4" t="s">
        <v>135</v>
      </c>
      <c r="C1891" s="4" t="s">
        <v>108</v>
      </c>
      <c r="D1891" s="4" t="s">
        <v>133</v>
      </c>
      <c r="E1891" s="4" t="s">
        <v>128</v>
      </c>
      <c r="F1891" s="11">
        <v>675</v>
      </c>
      <c r="G1891" s="8">
        <v>116</v>
      </c>
      <c r="H1891" s="11">
        <v>950</v>
      </c>
      <c r="I1891" s="11">
        <v>110200</v>
      </c>
    </row>
    <row r="1892" spans="1:9" x14ac:dyDescent="0.45">
      <c r="A1892" s="2">
        <v>43909</v>
      </c>
      <c r="B1892" s="4" t="s">
        <v>136</v>
      </c>
      <c r="C1892" s="4" t="s">
        <v>108</v>
      </c>
      <c r="D1892" s="4" t="s">
        <v>133</v>
      </c>
      <c r="E1892" s="4" t="s">
        <v>128</v>
      </c>
      <c r="F1892" s="11">
        <v>675</v>
      </c>
      <c r="G1892" s="8">
        <v>76</v>
      </c>
      <c r="H1892" s="11">
        <v>950</v>
      </c>
      <c r="I1892" s="11">
        <v>72200</v>
      </c>
    </row>
    <row r="1893" spans="1:9" x14ac:dyDescent="0.45">
      <c r="A1893" s="2">
        <v>44097</v>
      </c>
      <c r="B1893" s="4" t="s">
        <v>117</v>
      </c>
      <c r="C1893" s="4" t="s">
        <v>108</v>
      </c>
      <c r="D1893" s="4" t="s">
        <v>133</v>
      </c>
      <c r="E1893" s="4" t="s">
        <v>128</v>
      </c>
      <c r="F1893" s="11">
        <v>675</v>
      </c>
      <c r="G1893" s="8">
        <v>86</v>
      </c>
      <c r="H1893" s="11">
        <v>950</v>
      </c>
      <c r="I1893" s="11">
        <v>81700</v>
      </c>
    </row>
    <row r="1894" spans="1:9" x14ac:dyDescent="0.45">
      <c r="A1894" s="2">
        <v>44090</v>
      </c>
      <c r="B1894" s="4" t="s">
        <v>136</v>
      </c>
      <c r="C1894" s="4" t="s">
        <v>112</v>
      </c>
      <c r="D1894" s="4" t="s">
        <v>133</v>
      </c>
      <c r="E1894" s="4" t="s">
        <v>128</v>
      </c>
      <c r="F1894" s="11">
        <v>675</v>
      </c>
      <c r="G1894" s="8">
        <v>121</v>
      </c>
      <c r="H1894" s="11">
        <v>950</v>
      </c>
      <c r="I1894" s="11">
        <v>114950</v>
      </c>
    </row>
    <row r="1895" spans="1:9" x14ac:dyDescent="0.45">
      <c r="A1895" s="2">
        <v>44225</v>
      </c>
      <c r="B1895" s="4" t="s">
        <v>120</v>
      </c>
      <c r="C1895" s="4" t="s">
        <v>108</v>
      </c>
      <c r="D1895" s="4" t="s">
        <v>133</v>
      </c>
      <c r="E1895" s="4" t="s">
        <v>128</v>
      </c>
      <c r="F1895" s="11">
        <v>675</v>
      </c>
      <c r="G1895" s="8">
        <v>92</v>
      </c>
      <c r="H1895" s="11">
        <v>950</v>
      </c>
      <c r="I1895" s="11">
        <v>87400</v>
      </c>
    </row>
    <row r="1896" spans="1:9" x14ac:dyDescent="0.45">
      <c r="A1896" s="2">
        <v>44235</v>
      </c>
      <c r="B1896" s="4" t="s">
        <v>117</v>
      </c>
      <c r="C1896" s="4" t="s">
        <v>108</v>
      </c>
      <c r="D1896" s="4" t="s">
        <v>133</v>
      </c>
      <c r="E1896" s="4" t="s">
        <v>128</v>
      </c>
      <c r="F1896" s="11">
        <v>675</v>
      </c>
      <c r="G1896" s="8">
        <v>108</v>
      </c>
      <c r="H1896" s="11">
        <v>950</v>
      </c>
      <c r="I1896" s="11">
        <v>102600</v>
      </c>
    </row>
    <row r="1897" spans="1:9" x14ac:dyDescent="0.45">
      <c r="A1897" s="2">
        <v>43550</v>
      </c>
      <c r="B1897" s="4" t="s">
        <v>138</v>
      </c>
      <c r="C1897" s="4" t="s">
        <v>118</v>
      </c>
      <c r="D1897" s="4" t="s">
        <v>133</v>
      </c>
      <c r="E1897" s="4" t="s">
        <v>128</v>
      </c>
      <c r="F1897" s="11">
        <v>675</v>
      </c>
      <c r="G1897" s="8">
        <v>132</v>
      </c>
      <c r="H1897" s="11">
        <v>950</v>
      </c>
      <c r="I1897" s="11">
        <v>125400</v>
      </c>
    </row>
    <row r="1898" spans="1:9" x14ac:dyDescent="0.45">
      <c r="A1898" s="2">
        <v>43396</v>
      </c>
      <c r="B1898" s="4" t="s">
        <v>137</v>
      </c>
      <c r="C1898" s="4" t="s">
        <v>114</v>
      </c>
      <c r="D1898" s="4" t="s">
        <v>133</v>
      </c>
      <c r="E1898" s="4" t="s">
        <v>128</v>
      </c>
      <c r="F1898" s="11">
        <v>675</v>
      </c>
      <c r="G1898" s="8">
        <v>173</v>
      </c>
      <c r="H1898" s="11">
        <v>950</v>
      </c>
      <c r="I1898" s="11">
        <v>164350</v>
      </c>
    </row>
    <row r="1899" spans="1:9" x14ac:dyDescent="0.45">
      <c r="A1899" s="2">
        <v>43179</v>
      </c>
      <c r="B1899" s="4" t="s">
        <v>143</v>
      </c>
      <c r="C1899" s="4" t="s">
        <v>111</v>
      </c>
      <c r="D1899" s="4" t="s">
        <v>133</v>
      </c>
      <c r="E1899" s="4" t="s">
        <v>128</v>
      </c>
      <c r="F1899" s="11">
        <v>675</v>
      </c>
      <c r="G1899" s="8">
        <v>22</v>
      </c>
      <c r="H1899" s="11">
        <v>950</v>
      </c>
      <c r="I1899" s="11">
        <v>20900</v>
      </c>
    </row>
    <row r="1900" spans="1:9" x14ac:dyDescent="0.45">
      <c r="A1900" s="2">
        <v>44203</v>
      </c>
      <c r="B1900" s="4" t="s">
        <v>144</v>
      </c>
      <c r="C1900" s="4" t="s">
        <v>112</v>
      </c>
      <c r="D1900" s="4" t="s">
        <v>133</v>
      </c>
      <c r="E1900" s="4" t="s">
        <v>128</v>
      </c>
      <c r="F1900" s="11">
        <v>675</v>
      </c>
      <c r="G1900" s="8">
        <v>112</v>
      </c>
      <c r="H1900" s="11">
        <v>950</v>
      </c>
      <c r="I1900" s="11">
        <v>106400</v>
      </c>
    </row>
    <row r="1901" spans="1:9" x14ac:dyDescent="0.45">
      <c r="A1901" s="2">
        <v>43879</v>
      </c>
      <c r="B1901" s="4" t="s">
        <v>138</v>
      </c>
      <c r="C1901" s="4" t="s">
        <v>111</v>
      </c>
      <c r="D1901" s="4" t="s">
        <v>133</v>
      </c>
      <c r="E1901" s="4" t="s">
        <v>128</v>
      </c>
      <c r="F1901" s="11">
        <v>675</v>
      </c>
      <c r="G1901" s="8">
        <v>37</v>
      </c>
      <c r="H1901" s="11">
        <v>950</v>
      </c>
      <c r="I1901" s="11">
        <v>35150</v>
      </c>
    </row>
    <row r="1902" spans="1:9" x14ac:dyDescent="0.45">
      <c r="A1902" s="2">
        <v>43820</v>
      </c>
      <c r="B1902" s="4" t="s">
        <v>115</v>
      </c>
      <c r="C1902" s="4" t="s">
        <v>114</v>
      </c>
      <c r="D1902" s="4" t="s">
        <v>133</v>
      </c>
      <c r="E1902" s="4" t="s">
        <v>128</v>
      </c>
      <c r="F1902" s="11">
        <v>675</v>
      </c>
      <c r="G1902" s="8">
        <v>41</v>
      </c>
      <c r="H1902" s="11">
        <v>950</v>
      </c>
      <c r="I1902" s="11">
        <v>38950</v>
      </c>
    </row>
    <row r="1903" spans="1:9" x14ac:dyDescent="0.45">
      <c r="A1903" s="2">
        <v>43825</v>
      </c>
      <c r="B1903" s="4" t="s">
        <v>141</v>
      </c>
      <c r="C1903" s="4" t="s">
        <v>105</v>
      </c>
      <c r="D1903" s="4" t="s">
        <v>133</v>
      </c>
      <c r="E1903" s="4" t="s">
        <v>128</v>
      </c>
      <c r="F1903" s="11">
        <v>675</v>
      </c>
      <c r="G1903" s="8">
        <v>44</v>
      </c>
      <c r="H1903" s="11">
        <v>950</v>
      </c>
      <c r="I1903" s="11">
        <v>41800</v>
      </c>
    </row>
    <row r="1904" spans="1:9" x14ac:dyDescent="0.45">
      <c r="A1904" s="2">
        <v>43482</v>
      </c>
      <c r="B1904" s="4" t="s">
        <v>142</v>
      </c>
      <c r="C1904" s="4" t="s">
        <v>108</v>
      </c>
      <c r="D1904" s="4" t="s">
        <v>133</v>
      </c>
      <c r="E1904" s="4" t="s">
        <v>128</v>
      </c>
      <c r="F1904" s="11">
        <v>675</v>
      </c>
      <c r="G1904" s="8">
        <v>24</v>
      </c>
      <c r="H1904" s="11">
        <v>950</v>
      </c>
      <c r="I1904" s="11">
        <v>22800</v>
      </c>
    </row>
    <row r="1905" spans="1:9" x14ac:dyDescent="0.45">
      <c r="A1905" s="2">
        <v>43866</v>
      </c>
      <c r="B1905" s="4" t="s">
        <v>142</v>
      </c>
      <c r="C1905" s="4" t="s">
        <v>111</v>
      </c>
      <c r="D1905" s="4" t="s">
        <v>133</v>
      </c>
      <c r="E1905" s="4" t="s">
        <v>128</v>
      </c>
      <c r="F1905" s="11">
        <v>675</v>
      </c>
      <c r="G1905" s="8">
        <v>37</v>
      </c>
      <c r="H1905" s="11">
        <v>950</v>
      </c>
      <c r="I1905" s="11">
        <v>35150</v>
      </c>
    </row>
    <row r="1906" spans="1:9" x14ac:dyDescent="0.45">
      <c r="A1906" s="2">
        <v>44357</v>
      </c>
      <c r="B1906" s="4" t="s">
        <v>143</v>
      </c>
      <c r="C1906" s="4" t="s">
        <v>114</v>
      </c>
      <c r="D1906" s="4" t="s">
        <v>133</v>
      </c>
      <c r="E1906" s="4" t="s">
        <v>128</v>
      </c>
      <c r="F1906" s="11">
        <v>675</v>
      </c>
      <c r="G1906" s="8">
        <v>27</v>
      </c>
      <c r="H1906" s="11">
        <v>950</v>
      </c>
      <c r="I1906" s="11">
        <v>25650</v>
      </c>
    </row>
    <row r="1907" spans="1:9" x14ac:dyDescent="0.45">
      <c r="A1907" s="2">
        <v>44243</v>
      </c>
      <c r="B1907" s="4" t="s">
        <v>121</v>
      </c>
      <c r="C1907" s="4" t="s">
        <v>114</v>
      </c>
      <c r="D1907" s="4" t="s">
        <v>133</v>
      </c>
      <c r="E1907" s="4" t="s">
        <v>128</v>
      </c>
      <c r="F1907" s="11">
        <v>675</v>
      </c>
      <c r="G1907" s="8">
        <v>175</v>
      </c>
      <c r="H1907" s="11">
        <v>950</v>
      </c>
      <c r="I1907" s="11">
        <v>166250</v>
      </c>
    </row>
    <row r="1908" spans="1:9" x14ac:dyDescent="0.45">
      <c r="A1908" s="2">
        <v>44165</v>
      </c>
      <c r="B1908" s="4" t="s">
        <v>141</v>
      </c>
      <c r="C1908" s="4" t="s">
        <v>105</v>
      </c>
      <c r="D1908" s="4" t="s">
        <v>133</v>
      </c>
      <c r="E1908" s="4" t="s">
        <v>128</v>
      </c>
      <c r="F1908" s="11">
        <v>675</v>
      </c>
      <c r="G1908" s="8">
        <v>9</v>
      </c>
      <c r="H1908" s="11">
        <v>950</v>
      </c>
      <c r="I1908" s="11">
        <v>8550</v>
      </c>
    </row>
    <row r="1909" spans="1:9" x14ac:dyDescent="0.45">
      <c r="A1909" s="2">
        <v>44183</v>
      </c>
      <c r="B1909" s="4" t="s">
        <v>143</v>
      </c>
      <c r="C1909" s="4" t="s">
        <v>111</v>
      </c>
      <c r="D1909" s="4" t="s">
        <v>133</v>
      </c>
      <c r="E1909" s="4" t="s">
        <v>128</v>
      </c>
      <c r="F1909" s="11">
        <v>675</v>
      </c>
      <c r="G1909" s="8">
        <v>20</v>
      </c>
      <c r="H1909" s="11">
        <v>950</v>
      </c>
      <c r="I1909" s="11">
        <v>19000</v>
      </c>
    </row>
    <row r="1910" spans="1:9" x14ac:dyDescent="0.45">
      <c r="A1910" s="2">
        <v>44192</v>
      </c>
      <c r="B1910" s="4" t="s">
        <v>115</v>
      </c>
      <c r="C1910" s="4" t="s">
        <v>111</v>
      </c>
      <c r="D1910" s="4" t="s">
        <v>133</v>
      </c>
      <c r="E1910" s="4" t="s">
        <v>128</v>
      </c>
      <c r="F1910" s="11">
        <v>675</v>
      </c>
      <c r="G1910" s="8">
        <v>13</v>
      </c>
      <c r="H1910" s="11">
        <v>950</v>
      </c>
      <c r="I1910" s="11">
        <v>12350</v>
      </c>
    </row>
    <row r="1911" spans="1:9" x14ac:dyDescent="0.45">
      <c r="A1911" s="2">
        <v>44439</v>
      </c>
      <c r="B1911" s="4" t="s">
        <v>141</v>
      </c>
      <c r="C1911" s="4" t="s">
        <v>112</v>
      </c>
      <c r="D1911" s="4" t="s">
        <v>133</v>
      </c>
      <c r="E1911" s="4" t="s">
        <v>128</v>
      </c>
      <c r="F1911" s="11">
        <v>675</v>
      </c>
      <c r="G1911" s="8">
        <v>19</v>
      </c>
      <c r="H1911" s="11">
        <v>950</v>
      </c>
      <c r="I1911" s="11">
        <v>18050</v>
      </c>
    </row>
    <row r="1912" spans="1:9" x14ac:dyDescent="0.45">
      <c r="A1912" s="2">
        <v>43628</v>
      </c>
      <c r="B1912" s="4" t="s">
        <v>136</v>
      </c>
      <c r="C1912" s="4" t="s">
        <v>114</v>
      </c>
      <c r="D1912" s="4" t="s">
        <v>133</v>
      </c>
      <c r="E1912" s="4" t="s">
        <v>128</v>
      </c>
      <c r="F1912" s="11">
        <v>675</v>
      </c>
      <c r="G1912" s="8">
        <v>138</v>
      </c>
      <c r="H1912" s="11">
        <v>950</v>
      </c>
      <c r="I1912" s="11">
        <v>131100</v>
      </c>
    </row>
    <row r="1913" spans="1:9" x14ac:dyDescent="0.45">
      <c r="A1913" s="2">
        <v>44370</v>
      </c>
      <c r="B1913" s="4" t="s">
        <v>136</v>
      </c>
      <c r="C1913" s="4" t="s">
        <v>108</v>
      </c>
      <c r="D1913" s="4" t="s">
        <v>133</v>
      </c>
      <c r="E1913" s="4" t="s">
        <v>128</v>
      </c>
      <c r="F1913" s="11">
        <v>675</v>
      </c>
      <c r="G1913" s="8">
        <v>69</v>
      </c>
      <c r="H1913" s="11">
        <v>950</v>
      </c>
      <c r="I1913" s="11">
        <v>65550</v>
      </c>
    </row>
    <row r="1914" spans="1:9" x14ac:dyDescent="0.45">
      <c r="A1914" s="2">
        <v>43690</v>
      </c>
      <c r="B1914" s="4" t="s">
        <v>140</v>
      </c>
      <c r="C1914" s="4" t="s">
        <v>118</v>
      </c>
      <c r="D1914" s="4" t="s">
        <v>133</v>
      </c>
      <c r="E1914" s="4" t="s">
        <v>128</v>
      </c>
      <c r="F1914" s="11">
        <v>675</v>
      </c>
      <c r="G1914" s="8">
        <v>159</v>
      </c>
      <c r="H1914" s="11">
        <v>950</v>
      </c>
      <c r="I1914" s="11">
        <v>151050</v>
      </c>
    </row>
    <row r="1915" spans="1:9" x14ac:dyDescent="0.45">
      <c r="A1915" s="2">
        <v>43750</v>
      </c>
      <c r="B1915" s="4" t="s">
        <v>126</v>
      </c>
      <c r="C1915" s="4" t="s">
        <v>112</v>
      </c>
      <c r="D1915" s="4" t="s">
        <v>133</v>
      </c>
      <c r="E1915" s="4" t="s">
        <v>128</v>
      </c>
      <c r="F1915" s="11">
        <v>675</v>
      </c>
      <c r="G1915" s="8">
        <v>148</v>
      </c>
      <c r="H1915" s="11">
        <v>950</v>
      </c>
      <c r="I1915" s="11">
        <v>140600</v>
      </c>
    </row>
    <row r="1916" spans="1:9" x14ac:dyDescent="0.45">
      <c r="A1916" s="2">
        <v>44477</v>
      </c>
      <c r="B1916" s="4" t="s">
        <v>119</v>
      </c>
      <c r="C1916" s="4" t="s">
        <v>111</v>
      </c>
      <c r="D1916" s="4" t="s">
        <v>133</v>
      </c>
      <c r="E1916" s="4" t="s">
        <v>128</v>
      </c>
      <c r="F1916" s="11">
        <v>675</v>
      </c>
      <c r="G1916" s="8">
        <v>38</v>
      </c>
      <c r="H1916" s="11">
        <v>950</v>
      </c>
      <c r="I1916" s="11">
        <v>36100</v>
      </c>
    </row>
    <row r="1917" spans="1:9" x14ac:dyDescent="0.45">
      <c r="A1917" s="2">
        <v>44407</v>
      </c>
      <c r="B1917" s="4" t="s">
        <v>109</v>
      </c>
      <c r="C1917" s="4" t="s">
        <v>108</v>
      </c>
      <c r="D1917" s="4" t="s">
        <v>133</v>
      </c>
      <c r="E1917" s="4" t="s">
        <v>128</v>
      </c>
      <c r="F1917" s="11">
        <v>675</v>
      </c>
      <c r="G1917" s="8">
        <v>51</v>
      </c>
      <c r="H1917" s="11">
        <v>950</v>
      </c>
      <c r="I1917" s="11">
        <v>48450</v>
      </c>
    </row>
    <row r="1918" spans="1:9" x14ac:dyDescent="0.45">
      <c r="A1918" s="2">
        <v>44346</v>
      </c>
      <c r="B1918" s="4" t="s">
        <v>122</v>
      </c>
      <c r="C1918" s="4" t="s">
        <v>114</v>
      </c>
      <c r="D1918" s="4" t="s">
        <v>133</v>
      </c>
      <c r="E1918" s="4" t="s">
        <v>128</v>
      </c>
      <c r="F1918" s="11">
        <v>675</v>
      </c>
      <c r="G1918" s="8">
        <v>233</v>
      </c>
      <c r="H1918" s="11">
        <v>950</v>
      </c>
      <c r="I1918" s="11">
        <v>221350</v>
      </c>
    </row>
    <row r="1919" spans="1:9" x14ac:dyDescent="0.45">
      <c r="A1919" s="2">
        <v>44231</v>
      </c>
      <c r="B1919" s="4" t="s">
        <v>138</v>
      </c>
      <c r="C1919" s="4" t="s">
        <v>114</v>
      </c>
      <c r="D1919" s="4" t="s">
        <v>133</v>
      </c>
      <c r="E1919" s="4" t="s">
        <v>128</v>
      </c>
      <c r="F1919" s="11">
        <v>675</v>
      </c>
      <c r="G1919" s="8">
        <v>236</v>
      </c>
      <c r="H1919" s="11">
        <v>950</v>
      </c>
      <c r="I1919" s="11">
        <v>224200</v>
      </c>
    </row>
    <row r="1920" spans="1:9" x14ac:dyDescent="0.45">
      <c r="A1920" s="2">
        <v>44145</v>
      </c>
      <c r="B1920" s="4" t="s">
        <v>135</v>
      </c>
      <c r="C1920" s="4" t="s">
        <v>108</v>
      </c>
      <c r="D1920" s="4" t="s">
        <v>133</v>
      </c>
      <c r="E1920" s="4" t="s">
        <v>128</v>
      </c>
      <c r="F1920" s="11">
        <v>675</v>
      </c>
      <c r="G1920" s="8">
        <v>27</v>
      </c>
      <c r="H1920" s="11">
        <v>950</v>
      </c>
      <c r="I1920" s="11">
        <v>25650</v>
      </c>
    </row>
    <row r="1921" spans="1:9" x14ac:dyDescent="0.45">
      <c r="A1921" s="2">
        <v>43442</v>
      </c>
      <c r="B1921" s="4" t="s">
        <v>135</v>
      </c>
      <c r="C1921" s="4" t="s">
        <v>108</v>
      </c>
      <c r="D1921" s="4" t="s">
        <v>133</v>
      </c>
      <c r="E1921" s="4" t="s">
        <v>128</v>
      </c>
      <c r="F1921" s="11">
        <v>675</v>
      </c>
      <c r="G1921" s="8">
        <v>116</v>
      </c>
      <c r="H1921" s="11">
        <v>950</v>
      </c>
      <c r="I1921" s="11">
        <v>110200</v>
      </c>
    </row>
    <row r="1922" spans="1:9" x14ac:dyDescent="0.45">
      <c r="A1922" s="2">
        <v>43909</v>
      </c>
      <c r="B1922" s="4" t="s">
        <v>136</v>
      </c>
      <c r="C1922" s="4" t="s">
        <v>108</v>
      </c>
      <c r="D1922" s="4" t="s">
        <v>133</v>
      </c>
      <c r="E1922" s="4" t="s">
        <v>128</v>
      </c>
      <c r="F1922" s="11">
        <v>675</v>
      </c>
      <c r="G1922" s="8">
        <v>76</v>
      </c>
      <c r="H1922" s="11">
        <v>950</v>
      </c>
      <c r="I1922" s="11">
        <v>72200</v>
      </c>
    </row>
    <row r="1923" spans="1:9" x14ac:dyDescent="0.45">
      <c r="A1923" s="2">
        <v>44097</v>
      </c>
      <c r="B1923" s="4" t="s">
        <v>117</v>
      </c>
      <c r="C1923" s="4" t="s">
        <v>108</v>
      </c>
      <c r="D1923" s="4" t="s">
        <v>133</v>
      </c>
      <c r="E1923" s="4" t="s">
        <v>128</v>
      </c>
      <c r="F1923" s="11">
        <v>675</v>
      </c>
      <c r="G1923" s="8">
        <v>86</v>
      </c>
      <c r="H1923" s="11">
        <v>950</v>
      </c>
      <c r="I1923" s="11">
        <v>81700</v>
      </c>
    </row>
    <row r="1924" spans="1:9" x14ac:dyDescent="0.45">
      <c r="A1924" s="2">
        <v>44090</v>
      </c>
      <c r="B1924" s="4" t="s">
        <v>136</v>
      </c>
      <c r="C1924" s="4" t="s">
        <v>112</v>
      </c>
      <c r="D1924" s="4" t="s">
        <v>133</v>
      </c>
      <c r="E1924" s="4" t="s">
        <v>128</v>
      </c>
      <c r="F1924" s="11">
        <v>675</v>
      </c>
      <c r="G1924" s="8">
        <v>121</v>
      </c>
      <c r="H1924" s="11">
        <v>950</v>
      </c>
      <c r="I1924" s="11">
        <v>114950</v>
      </c>
    </row>
    <row r="1925" spans="1:9" x14ac:dyDescent="0.45">
      <c r="A1925" s="2">
        <v>44225</v>
      </c>
      <c r="B1925" s="4" t="s">
        <v>120</v>
      </c>
      <c r="C1925" s="4" t="s">
        <v>108</v>
      </c>
      <c r="D1925" s="4" t="s">
        <v>133</v>
      </c>
      <c r="E1925" s="4" t="s">
        <v>128</v>
      </c>
      <c r="F1925" s="11">
        <v>675</v>
      </c>
      <c r="G1925" s="8">
        <v>92</v>
      </c>
      <c r="H1925" s="11">
        <v>950</v>
      </c>
      <c r="I1925" s="11">
        <v>87400</v>
      </c>
    </row>
    <row r="1926" spans="1:9" x14ac:dyDescent="0.45">
      <c r="A1926" s="2">
        <v>44235</v>
      </c>
      <c r="B1926" s="4" t="s">
        <v>117</v>
      </c>
      <c r="C1926" s="4" t="s">
        <v>108</v>
      </c>
      <c r="D1926" s="4" t="s">
        <v>133</v>
      </c>
      <c r="E1926" s="4" t="s">
        <v>128</v>
      </c>
      <c r="F1926" s="11">
        <v>675</v>
      </c>
      <c r="G1926" s="8">
        <v>108</v>
      </c>
      <c r="H1926" s="11">
        <v>950</v>
      </c>
      <c r="I1926" s="11">
        <v>102600</v>
      </c>
    </row>
    <row r="1927" spans="1:9" x14ac:dyDescent="0.45">
      <c r="A1927" s="2">
        <v>43550</v>
      </c>
      <c r="B1927" s="4" t="s">
        <v>138</v>
      </c>
      <c r="C1927" s="4" t="s">
        <v>118</v>
      </c>
      <c r="D1927" s="4" t="s">
        <v>133</v>
      </c>
      <c r="E1927" s="4" t="s">
        <v>128</v>
      </c>
      <c r="F1927" s="11">
        <v>675</v>
      </c>
      <c r="G1927" s="8">
        <v>132</v>
      </c>
      <c r="H1927" s="11">
        <v>950</v>
      </c>
      <c r="I1927" s="11">
        <v>125400</v>
      </c>
    </row>
    <row r="1928" spans="1:9" x14ac:dyDescent="0.45">
      <c r="A1928" s="2">
        <v>43396</v>
      </c>
      <c r="B1928" s="4" t="s">
        <v>137</v>
      </c>
      <c r="C1928" s="4" t="s">
        <v>114</v>
      </c>
      <c r="D1928" s="4" t="s">
        <v>133</v>
      </c>
      <c r="E1928" s="4" t="s">
        <v>128</v>
      </c>
      <c r="F1928" s="11">
        <v>675</v>
      </c>
      <c r="G1928" s="8">
        <v>173</v>
      </c>
      <c r="H1928" s="11">
        <v>950</v>
      </c>
      <c r="I1928" s="11">
        <v>164350</v>
      </c>
    </row>
    <row r="1929" spans="1:9" x14ac:dyDescent="0.45">
      <c r="A1929" s="2">
        <v>43179</v>
      </c>
      <c r="B1929" s="4" t="s">
        <v>143</v>
      </c>
      <c r="C1929" s="4" t="s">
        <v>111</v>
      </c>
      <c r="D1929" s="4" t="s">
        <v>133</v>
      </c>
      <c r="E1929" s="4" t="s">
        <v>128</v>
      </c>
      <c r="F1929" s="11">
        <v>675</v>
      </c>
      <c r="G1929" s="8">
        <v>22</v>
      </c>
      <c r="H1929" s="11">
        <v>950</v>
      </c>
      <c r="I1929" s="11">
        <v>20900</v>
      </c>
    </row>
    <row r="1930" spans="1:9" x14ac:dyDescent="0.45">
      <c r="A1930" s="2">
        <v>44203</v>
      </c>
      <c r="B1930" s="4" t="s">
        <v>144</v>
      </c>
      <c r="C1930" s="4" t="s">
        <v>112</v>
      </c>
      <c r="D1930" s="4" t="s">
        <v>133</v>
      </c>
      <c r="E1930" s="4" t="s">
        <v>128</v>
      </c>
      <c r="F1930" s="11">
        <v>675</v>
      </c>
      <c r="G1930" s="8">
        <v>112</v>
      </c>
      <c r="H1930" s="11">
        <v>950</v>
      </c>
      <c r="I1930" s="11">
        <v>106400</v>
      </c>
    </row>
    <row r="1931" spans="1:9" x14ac:dyDescent="0.45">
      <c r="A1931" s="2">
        <v>43879</v>
      </c>
      <c r="B1931" s="4" t="s">
        <v>138</v>
      </c>
      <c r="C1931" s="4" t="s">
        <v>111</v>
      </c>
      <c r="D1931" s="4" t="s">
        <v>133</v>
      </c>
      <c r="E1931" s="4" t="s">
        <v>128</v>
      </c>
      <c r="F1931" s="11">
        <v>675</v>
      </c>
      <c r="G1931" s="8">
        <v>37</v>
      </c>
      <c r="H1931" s="11">
        <v>950</v>
      </c>
      <c r="I1931" s="11">
        <v>35150</v>
      </c>
    </row>
    <row r="1932" spans="1:9" x14ac:dyDescent="0.45">
      <c r="A1932" s="2">
        <v>43820</v>
      </c>
      <c r="B1932" s="4" t="s">
        <v>115</v>
      </c>
      <c r="C1932" s="4" t="s">
        <v>114</v>
      </c>
      <c r="D1932" s="4" t="s">
        <v>133</v>
      </c>
      <c r="E1932" s="4" t="s">
        <v>128</v>
      </c>
      <c r="F1932" s="11">
        <v>675</v>
      </c>
      <c r="G1932" s="8">
        <v>41</v>
      </c>
      <c r="H1932" s="11">
        <v>950</v>
      </c>
      <c r="I1932" s="11">
        <v>38950</v>
      </c>
    </row>
    <row r="1933" spans="1:9" x14ac:dyDescent="0.45">
      <c r="A1933" s="2">
        <v>43825</v>
      </c>
      <c r="B1933" s="4" t="s">
        <v>141</v>
      </c>
      <c r="C1933" s="4" t="s">
        <v>105</v>
      </c>
      <c r="D1933" s="4" t="s">
        <v>133</v>
      </c>
      <c r="E1933" s="4" t="s">
        <v>128</v>
      </c>
      <c r="F1933" s="11">
        <v>675</v>
      </c>
      <c r="G1933" s="8">
        <v>44</v>
      </c>
      <c r="H1933" s="11">
        <v>950</v>
      </c>
      <c r="I1933" s="11">
        <v>41800</v>
      </c>
    </row>
    <row r="1934" spans="1:9" x14ac:dyDescent="0.45">
      <c r="A1934" s="2">
        <v>43482</v>
      </c>
      <c r="B1934" s="4" t="s">
        <v>142</v>
      </c>
      <c r="C1934" s="4" t="s">
        <v>108</v>
      </c>
      <c r="D1934" s="4" t="s">
        <v>133</v>
      </c>
      <c r="E1934" s="4" t="s">
        <v>128</v>
      </c>
      <c r="F1934" s="11">
        <v>675</v>
      </c>
      <c r="G1934" s="8">
        <v>24</v>
      </c>
      <c r="H1934" s="11">
        <v>950</v>
      </c>
      <c r="I1934" s="11">
        <v>22800</v>
      </c>
    </row>
    <row r="1935" spans="1:9" x14ac:dyDescent="0.45">
      <c r="A1935" s="2">
        <v>43866</v>
      </c>
      <c r="B1935" s="4" t="s">
        <v>142</v>
      </c>
      <c r="C1935" s="4" t="s">
        <v>111</v>
      </c>
      <c r="D1935" s="4" t="s">
        <v>133</v>
      </c>
      <c r="E1935" s="4" t="s">
        <v>128</v>
      </c>
      <c r="F1935" s="11">
        <v>675</v>
      </c>
      <c r="G1935" s="8">
        <v>37</v>
      </c>
      <c r="H1935" s="11">
        <v>950</v>
      </c>
      <c r="I1935" s="11">
        <v>35150</v>
      </c>
    </row>
    <row r="1936" spans="1:9" x14ac:dyDescent="0.45">
      <c r="A1936" s="2">
        <v>44357</v>
      </c>
      <c r="B1936" s="4" t="s">
        <v>143</v>
      </c>
      <c r="C1936" s="4" t="s">
        <v>114</v>
      </c>
      <c r="D1936" s="4" t="s">
        <v>133</v>
      </c>
      <c r="E1936" s="4" t="s">
        <v>128</v>
      </c>
      <c r="F1936" s="11">
        <v>675</v>
      </c>
      <c r="G1936" s="8">
        <v>27</v>
      </c>
      <c r="H1936" s="11">
        <v>950</v>
      </c>
      <c r="I1936" s="11">
        <v>25650</v>
      </c>
    </row>
    <row r="1937" spans="1:9" x14ac:dyDescent="0.45">
      <c r="A1937" s="2">
        <v>44243</v>
      </c>
      <c r="B1937" s="4" t="s">
        <v>121</v>
      </c>
      <c r="C1937" s="4" t="s">
        <v>114</v>
      </c>
      <c r="D1937" s="4" t="s">
        <v>133</v>
      </c>
      <c r="E1937" s="4" t="s">
        <v>128</v>
      </c>
      <c r="F1937" s="11">
        <v>675</v>
      </c>
      <c r="G1937" s="8">
        <v>175</v>
      </c>
      <c r="H1937" s="11">
        <v>950</v>
      </c>
      <c r="I1937" s="11">
        <v>166250</v>
      </c>
    </row>
    <row r="1938" spans="1:9" x14ac:dyDescent="0.45">
      <c r="A1938" s="2">
        <v>44165</v>
      </c>
      <c r="B1938" s="4" t="s">
        <v>141</v>
      </c>
      <c r="C1938" s="4" t="s">
        <v>105</v>
      </c>
      <c r="D1938" s="4" t="s">
        <v>133</v>
      </c>
      <c r="E1938" s="4" t="s">
        <v>128</v>
      </c>
      <c r="F1938" s="11">
        <v>675</v>
      </c>
      <c r="G1938" s="8">
        <v>9</v>
      </c>
      <c r="H1938" s="11">
        <v>950</v>
      </c>
      <c r="I1938" s="11">
        <v>8550</v>
      </c>
    </row>
    <row r="1939" spans="1:9" x14ac:dyDescent="0.45">
      <c r="A1939" s="2">
        <v>44183</v>
      </c>
      <c r="B1939" s="4" t="s">
        <v>143</v>
      </c>
      <c r="C1939" s="4" t="s">
        <v>111</v>
      </c>
      <c r="D1939" s="4" t="s">
        <v>133</v>
      </c>
      <c r="E1939" s="4" t="s">
        <v>128</v>
      </c>
      <c r="F1939" s="11">
        <v>675</v>
      </c>
      <c r="G1939" s="8">
        <v>20</v>
      </c>
      <c r="H1939" s="11">
        <v>950</v>
      </c>
      <c r="I1939" s="11">
        <v>19000</v>
      </c>
    </row>
    <row r="1940" spans="1:9" x14ac:dyDescent="0.45">
      <c r="A1940" s="2">
        <v>44192</v>
      </c>
      <c r="B1940" s="4" t="s">
        <v>115</v>
      </c>
      <c r="C1940" s="4" t="s">
        <v>111</v>
      </c>
      <c r="D1940" s="4" t="s">
        <v>133</v>
      </c>
      <c r="E1940" s="4" t="s">
        <v>128</v>
      </c>
      <c r="F1940" s="11">
        <v>675</v>
      </c>
      <c r="G1940" s="8">
        <v>13</v>
      </c>
      <c r="H1940" s="11">
        <v>950</v>
      </c>
      <c r="I1940" s="11">
        <v>12350</v>
      </c>
    </row>
    <row r="1941" spans="1:9" x14ac:dyDescent="0.45">
      <c r="A1941" s="2">
        <v>44439</v>
      </c>
      <c r="B1941" s="4" t="s">
        <v>141</v>
      </c>
      <c r="C1941" s="4" t="s">
        <v>112</v>
      </c>
      <c r="D1941" s="4" t="s">
        <v>133</v>
      </c>
      <c r="E1941" s="4" t="s">
        <v>128</v>
      </c>
      <c r="F1941" s="11">
        <v>675</v>
      </c>
      <c r="G1941" s="8">
        <v>19</v>
      </c>
      <c r="H1941" s="11">
        <v>950</v>
      </c>
      <c r="I1941" s="11">
        <v>18050</v>
      </c>
    </row>
    <row r="1942" spans="1:9" x14ac:dyDescent="0.45">
      <c r="A1942" s="2">
        <v>43735</v>
      </c>
      <c r="B1942" s="4" t="s">
        <v>121</v>
      </c>
      <c r="C1942" s="4" t="s">
        <v>118</v>
      </c>
      <c r="D1942" s="4" t="s">
        <v>132</v>
      </c>
      <c r="E1942" s="4" t="s">
        <v>127</v>
      </c>
      <c r="F1942" s="11">
        <v>365</v>
      </c>
      <c r="G1942" s="8">
        <v>143</v>
      </c>
      <c r="H1942" s="11">
        <v>650</v>
      </c>
      <c r="I1942" s="11">
        <v>92950</v>
      </c>
    </row>
    <row r="1943" spans="1:9" x14ac:dyDescent="0.45">
      <c r="A1943" s="2">
        <v>43450</v>
      </c>
      <c r="B1943" s="4" t="s">
        <v>124</v>
      </c>
      <c r="C1943" s="4" t="s">
        <v>105</v>
      </c>
      <c r="D1943" s="4" t="s">
        <v>132</v>
      </c>
      <c r="E1943" s="4" t="s">
        <v>127</v>
      </c>
      <c r="F1943" s="11">
        <v>365</v>
      </c>
      <c r="G1943" s="8">
        <v>65</v>
      </c>
      <c r="H1943" s="11">
        <v>650</v>
      </c>
      <c r="I1943" s="11">
        <v>42250</v>
      </c>
    </row>
    <row r="1944" spans="1:9" x14ac:dyDescent="0.45">
      <c r="A1944" s="2">
        <v>44147</v>
      </c>
      <c r="B1944" s="4" t="s">
        <v>115</v>
      </c>
      <c r="C1944" s="4" t="s">
        <v>105</v>
      </c>
      <c r="D1944" s="4" t="s">
        <v>132</v>
      </c>
      <c r="E1944" s="4" t="s">
        <v>127</v>
      </c>
      <c r="F1944" s="11">
        <v>365</v>
      </c>
      <c r="G1944" s="8">
        <v>24</v>
      </c>
      <c r="H1944" s="11">
        <v>650</v>
      </c>
      <c r="I1944" s="11">
        <v>15600</v>
      </c>
    </row>
    <row r="1945" spans="1:9" x14ac:dyDescent="0.45">
      <c r="A1945" s="2">
        <v>43930</v>
      </c>
      <c r="B1945" s="4" t="s">
        <v>120</v>
      </c>
      <c r="C1945" s="4" t="s">
        <v>118</v>
      </c>
      <c r="D1945" s="4" t="s">
        <v>132</v>
      </c>
      <c r="E1945" s="4" t="s">
        <v>127</v>
      </c>
      <c r="F1945" s="11">
        <v>365</v>
      </c>
      <c r="G1945" s="8">
        <v>40</v>
      </c>
      <c r="H1945" s="11">
        <v>650</v>
      </c>
      <c r="I1945" s="11">
        <v>26000</v>
      </c>
    </row>
    <row r="1946" spans="1:9" x14ac:dyDescent="0.45">
      <c r="A1946" s="2">
        <v>44460</v>
      </c>
      <c r="B1946" s="4" t="s">
        <v>142</v>
      </c>
      <c r="C1946" s="4" t="s">
        <v>118</v>
      </c>
      <c r="D1946" s="4" t="s">
        <v>132</v>
      </c>
      <c r="E1946" s="4" t="s">
        <v>127</v>
      </c>
      <c r="F1946" s="11">
        <v>365</v>
      </c>
      <c r="G1946" s="8">
        <v>192</v>
      </c>
      <c r="H1946" s="11">
        <v>650</v>
      </c>
      <c r="I1946" s="11">
        <v>124800</v>
      </c>
    </row>
    <row r="1947" spans="1:9" x14ac:dyDescent="0.45">
      <c r="A1947" s="2">
        <v>43379</v>
      </c>
      <c r="B1947" s="4" t="s">
        <v>138</v>
      </c>
      <c r="C1947" s="4" t="s">
        <v>105</v>
      </c>
      <c r="D1947" s="4" t="s">
        <v>132</v>
      </c>
      <c r="E1947" s="4" t="s">
        <v>127</v>
      </c>
      <c r="F1947" s="11">
        <v>365</v>
      </c>
      <c r="G1947" s="8">
        <v>3</v>
      </c>
      <c r="H1947" s="11">
        <v>650</v>
      </c>
      <c r="I1947" s="11">
        <v>1950</v>
      </c>
    </row>
    <row r="1948" spans="1:9" x14ac:dyDescent="0.45">
      <c r="A1948" s="2">
        <v>44381</v>
      </c>
      <c r="B1948" s="4" t="s">
        <v>126</v>
      </c>
      <c r="C1948" s="4" t="s">
        <v>118</v>
      </c>
      <c r="D1948" s="4" t="s">
        <v>132</v>
      </c>
      <c r="E1948" s="4" t="s">
        <v>127</v>
      </c>
      <c r="F1948" s="11">
        <v>365</v>
      </c>
      <c r="G1948" s="8">
        <v>186</v>
      </c>
      <c r="H1948" s="11">
        <v>650</v>
      </c>
      <c r="I1948" s="11">
        <v>120900</v>
      </c>
    </row>
    <row r="1949" spans="1:9" x14ac:dyDescent="0.45">
      <c r="A1949" s="2">
        <v>44333</v>
      </c>
      <c r="B1949" s="4" t="s">
        <v>124</v>
      </c>
      <c r="C1949" s="4" t="s">
        <v>108</v>
      </c>
      <c r="D1949" s="4" t="s">
        <v>132</v>
      </c>
      <c r="E1949" s="4" t="s">
        <v>127</v>
      </c>
      <c r="F1949" s="11">
        <v>365</v>
      </c>
      <c r="G1949" s="8">
        <v>102</v>
      </c>
      <c r="H1949" s="11">
        <v>650</v>
      </c>
      <c r="I1949" s="11">
        <v>66300</v>
      </c>
    </row>
    <row r="1950" spans="1:9" x14ac:dyDescent="0.45">
      <c r="A1950" s="2">
        <v>43959</v>
      </c>
      <c r="B1950" s="4" t="s">
        <v>139</v>
      </c>
      <c r="C1950" s="4" t="s">
        <v>108</v>
      </c>
      <c r="D1950" s="4" t="s">
        <v>132</v>
      </c>
      <c r="E1950" s="4" t="s">
        <v>127</v>
      </c>
      <c r="F1950" s="11">
        <v>365</v>
      </c>
      <c r="G1950" s="8">
        <v>43</v>
      </c>
      <c r="H1950" s="11">
        <v>650</v>
      </c>
      <c r="I1950" s="11">
        <v>27950</v>
      </c>
    </row>
    <row r="1951" spans="1:9" x14ac:dyDescent="0.45">
      <c r="A1951" s="2">
        <v>44228</v>
      </c>
      <c r="B1951" s="4" t="s">
        <v>113</v>
      </c>
      <c r="C1951" s="4" t="s">
        <v>111</v>
      </c>
      <c r="D1951" s="4" t="s">
        <v>132</v>
      </c>
      <c r="E1951" s="4" t="s">
        <v>127</v>
      </c>
      <c r="F1951" s="11">
        <v>365</v>
      </c>
      <c r="G1951" s="8">
        <v>23</v>
      </c>
      <c r="H1951" s="11">
        <v>650</v>
      </c>
      <c r="I1951" s="11">
        <v>14950</v>
      </c>
    </row>
    <row r="1952" spans="1:9" x14ac:dyDescent="0.45">
      <c r="A1952" s="2">
        <v>44315</v>
      </c>
      <c r="B1952" s="4" t="s">
        <v>119</v>
      </c>
      <c r="C1952" s="4" t="s">
        <v>108</v>
      </c>
      <c r="D1952" s="4" t="s">
        <v>132</v>
      </c>
      <c r="E1952" s="4" t="s">
        <v>127</v>
      </c>
      <c r="F1952" s="11">
        <v>365</v>
      </c>
      <c r="G1952" s="8">
        <v>36</v>
      </c>
      <c r="H1952" s="11">
        <v>650</v>
      </c>
      <c r="I1952" s="11">
        <v>23400</v>
      </c>
    </row>
    <row r="1953" spans="1:9" x14ac:dyDescent="0.45">
      <c r="A1953" s="2">
        <v>44504</v>
      </c>
      <c r="B1953" s="4" t="s">
        <v>143</v>
      </c>
      <c r="C1953" s="4" t="s">
        <v>118</v>
      </c>
      <c r="D1953" s="4" t="s">
        <v>132</v>
      </c>
      <c r="E1953" s="4" t="s">
        <v>127</v>
      </c>
      <c r="F1953" s="11">
        <v>365</v>
      </c>
      <c r="G1953" s="8">
        <v>82</v>
      </c>
      <c r="H1953" s="11">
        <v>650</v>
      </c>
      <c r="I1953" s="11">
        <v>53300</v>
      </c>
    </row>
    <row r="1954" spans="1:9" x14ac:dyDescent="0.45">
      <c r="A1954" s="2">
        <v>43648</v>
      </c>
      <c r="B1954" s="4" t="s">
        <v>119</v>
      </c>
      <c r="C1954" s="4" t="s">
        <v>114</v>
      </c>
      <c r="D1954" s="4" t="s">
        <v>132</v>
      </c>
      <c r="E1954" s="4" t="s">
        <v>127</v>
      </c>
      <c r="F1954" s="11">
        <v>365</v>
      </c>
      <c r="G1954" s="8">
        <v>274</v>
      </c>
      <c r="H1954" s="11">
        <v>650</v>
      </c>
      <c r="I1954" s="11">
        <v>178100</v>
      </c>
    </row>
    <row r="1955" spans="1:9" x14ac:dyDescent="0.45">
      <c r="A1955" s="2">
        <v>44321</v>
      </c>
      <c r="B1955" s="4" t="s">
        <v>137</v>
      </c>
      <c r="C1955" s="4" t="s">
        <v>108</v>
      </c>
      <c r="D1955" s="4" t="s">
        <v>132</v>
      </c>
      <c r="E1955" s="4" t="s">
        <v>127</v>
      </c>
      <c r="F1955" s="11">
        <v>365</v>
      </c>
      <c r="G1955" s="8">
        <v>10</v>
      </c>
      <c r="H1955" s="11">
        <v>650</v>
      </c>
      <c r="I1955" s="11">
        <v>6500</v>
      </c>
    </row>
    <row r="1956" spans="1:9" x14ac:dyDescent="0.45">
      <c r="A1956" s="2">
        <v>44468</v>
      </c>
      <c r="B1956" s="4" t="s">
        <v>142</v>
      </c>
      <c r="C1956" s="4" t="s">
        <v>112</v>
      </c>
      <c r="D1956" s="4" t="s">
        <v>132</v>
      </c>
      <c r="E1956" s="4" t="s">
        <v>127</v>
      </c>
      <c r="F1956" s="11">
        <v>365</v>
      </c>
      <c r="G1956" s="8">
        <v>68</v>
      </c>
      <c r="H1956" s="11">
        <v>650</v>
      </c>
      <c r="I1956" s="11">
        <v>44200</v>
      </c>
    </row>
    <row r="1957" spans="1:9" x14ac:dyDescent="0.45">
      <c r="A1957" s="2">
        <v>43202</v>
      </c>
      <c r="B1957" s="4" t="s">
        <v>117</v>
      </c>
      <c r="C1957" s="4" t="s">
        <v>112</v>
      </c>
      <c r="D1957" s="4" t="s">
        <v>132</v>
      </c>
      <c r="E1957" s="4" t="s">
        <v>127</v>
      </c>
      <c r="F1957" s="11">
        <v>365</v>
      </c>
      <c r="G1957" s="8">
        <v>132</v>
      </c>
      <c r="H1957" s="11">
        <v>650</v>
      </c>
      <c r="I1957" s="11">
        <v>85800</v>
      </c>
    </row>
    <row r="1958" spans="1:9" x14ac:dyDescent="0.45">
      <c r="A1958" s="2">
        <v>43378</v>
      </c>
      <c r="B1958" s="4" t="s">
        <v>138</v>
      </c>
      <c r="C1958" s="4" t="s">
        <v>118</v>
      </c>
      <c r="D1958" s="4" t="s">
        <v>132</v>
      </c>
      <c r="E1958" s="4" t="s">
        <v>127</v>
      </c>
      <c r="F1958" s="11">
        <v>365</v>
      </c>
      <c r="G1958" s="8">
        <v>145</v>
      </c>
      <c r="H1958" s="11">
        <v>650</v>
      </c>
      <c r="I1958" s="11">
        <v>94250</v>
      </c>
    </row>
    <row r="1959" spans="1:9" x14ac:dyDescent="0.45">
      <c r="A1959" s="2">
        <v>43704</v>
      </c>
      <c r="B1959" s="4" t="s">
        <v>143</v>
      </c>
      <c r="C1959" s="4" t="s">
        <v>118</v>
      </c>
      <c r="D1959" s="4" t="s">
        <v>132</v>
      </c>
      <c r="E1959" s="4" t="s">
        <v>127</v>
      </c>
      <c r="F1959" s="11">
        <v>365</v>
      </c>
      <c r="G1959" s="8">
        <v>149</v>
      </c>
      <c r="H1959" s="11">
        <v>650</v>
      </c>
      <c r="I1959" s="11">
        <v>96850</v>
      </c>
    </row>
    <row r="1960" spans="1:9" x14ac:dyDescent="0.45">
      <c r="A1960" s="2">
        <v>43731</v>
      </c>
      <c r="B1960" s="4" t="s">
        <v>141</v>
      </c>
      <c r="C1960" s="4" t="s">
        <v>105</v>
      </c>
      <c r="D1960" s="4" t="s">
        <v>132</v>
      </c>
      <c r="E1960" s="4" t="s">
        <v>127</v>
      </c>
      <c r="F1960" s="11">
        <v>365</v>
      </c>
      <c r="G1960" s="8">
        <v>46</v>
      </c>
      <c r="H1960" s="11">
        <v>650</v>
      </c>
      <c r="I1960" s="11">
        <v>29900</v>
      </c>
    </row>
    <row r="1961" spans="1:9" x14ac:dyDescent="0.45">
      <c r="A1961" s="2">
        <v>44518</v>
      </c>
      <c r="B1961" s="4" t="s">
        <v>144</v>
      </c>
      <c r="C1961" s="4" t="s">
        <v>105</v>
      </c>
      <c r="D1961" s="4" t="s">
        <v>132</v>
      </c>
      <c r="E1961" s="4" t="s">
        <v>127</v>
      </c>
      <c r="F1961" s="11">
        <v>365</v>
      </c>
      <c r="G1961" s="8">
        <v>31</v>
      </c>
      <c r="H1961" s="11">
        <v>650</v>
      </c>
      <c r="I1961" s="11">
        <v>20150</v>
      </c>
    </row>
    <row r="1962" spans="1:9" x14ac:dyDescent="0.45">
      <c r="A1962" s="2">
        <v>43404</v>
      </c>
      <c r="B1962" s="4" t="s">
        <v>120</v>
      </c>
      <c r="C1962" s="4" t="s">
        <v>108</v>
      </c>
      <c r="D1962" s="4" t="s">
        <v>132</v>
      </c>
      <c r="E1962" s="4" t="s">
        <v>127</v>
      </c>
      <c r="F1962" s="11">
        <v>365</v>
      </c>
      <c r="G1962" s="8">
        <v>24</v>
      </c>
      <c r="H1962" s="11">
        <v>650</v>
      </c>
      <c r="I1962" s="11">
        <v>15600</v>
      </c>
    </row>
    <row r="1963" spans="1:9" x14ac:dyDescent="0.45">
      <c r="A1963" s="2">
        <v>43644</v>
      </c>
      <c r="B1963" s="4" t="s">
        <v>124</v>
      </c>
      <c r="C1963" s="4" t="s">
        <v>105</v>
      </c>
      <c r="D1963" s="4" t="s">
        <v>132</v>
      </c>
      <c r="E1963" s="4" t="s">
        <v>127</v>
      </c>
      <c r="F1963" s="11">
        <v>365</v>
      </c>
      <c r="G1963" s="8">
        <v>1</v>
      </c>
      <c r="H1963" s="11">
        <v>650</v>
      </c>
      <c r="I1963" s="11">
        <v>650</v>
      </c>
    </row>
    <row r="1964" spans="1:9" x14ac:dyDescent="0.45">
      <c r="A1964" s="2">
        <v>44540</v>
      </c>
      <c r="B1964" s="4" t="s">
        <v>109</v>
      </c>
      <c r="C1964" s="4" t="s">
        <v>105</v>
      </c>
      <c r="D1964" s="4" t="s">
        <v>132</v>
      </c>
      <c r="E1964" s="4" t="s">
        <v>127</v>
      </c>
      <c r="F1964" s="11">
        <v>365</v>
      </c>
      <c r="G1964" s="8">
        <v>54</v>
      </c>
      <c r="H1964" s="11">
        <v>650</v>
      </c>
      <c r="I1964" s="11">
        <v>35100</v>
      </c>
    </row>
    <row r="1965" spans="1:9" x14ac:dyDescent="0.45">
      <c r="A1965" s="2">
        <v>43352</v>
      </c>
      <c r="B1965" s="4" t="s">
        <v>117</v>
      </c>
      <c r="C1965" s="4" t="s">
        <v>105</v>
      </c>
      <c r="D1965" s="4" t="s">
        <v>132</v>
      </c>
      <c r="E1965" s="4" t="s">
        <v>127</v>
      </c>
      <c r="F1965" s="11">
        <v>365</v>
      </c>
      <c r="G1965" s="8">
        <v>90</v>
      </c>
      <c r="H1965" s="11">
        <v>650</v>
      </c>
      <c r="I1965" s="11">
        <v>58500</v>
      </c>
    </row>
    <row r="1966" spans="1:9" x14ac:dyDescent="0.45">
      <c r="A1966" s="2">
        <v>43825</v>
      </c>
      <c r="B1966" s="4" t="s">
        <v>140</v>
      </c>
      <c r="C1966" s="4" t="s">
        <v>118</v>
      </c>
      <c r="D1966" s="4" t="s">
        <v>132</v>
      </c>
      <c r="E1966" s="4" t="s">
        <v>127</v>
      </c>
      <c r="F1966" s="11">
        <v>365</v>
      </c>
      <c r="G1966" s="8">
        <v>226</v>
      </c>
      <c r="H1966" s="11">
        <v>650</v>
      </c>
      <c r="I1966" s="11">
        <v>146900</v>
      </c>
    </row>
    <row r="1967" spans="1:9" x14ac:dyDescent="0.45">
      <c r="A1967" s="2">
        <v>44441</v>
      </c>
      <c r="B1967" s="4" t="s">
        <v>126</v>
      </c>
      <c r="C1967" s="4" t="s">
        <v>112</v>
      </c>
      <c r="D1967" s="4" t="s">
        <v>132</v>
      </c>
      <c r="E1967" s="4" t="s">
        <v>127</v>
      </c>
      <c r="F1967" s="11">
        <v>365</v>
      </c>
      <c r="G1967" s="8">
        <v>74</v>
      </c>
      <c r="H1967" s="11">
        <v>650</v>
      </c>
      <c r="I1967" s="11">
        <v>48100</v>
      </c>
    </row>
    <row r="1968" spans="1:9" x14ac:dyDescent="0.45">
      <c r="A1968" s="2">
        <v>43867</v>
      </c>
      <c r="B1968" s="4" t="s">
        <v>135</v>
      </c>
      <c r="C1968" s="4" t="s">
        <v>118</v>
      </c>
      <c r="D1968" s="4" t="s">
        <v>132</v>
      </c>
      <c r="E1968" s="4" t="s">
        <v>127</v>
      </c>
      <c r="F1968" s="11">
        <v>365</v>
      </c>
      <c r="G1968" s="8">
        <v>226</v>
      </c>
      <c r="H1968" s="11">
        <v>650</v>
      </c>
      <c r="I1968" s="11">
        <v>146900</v>
      </c>
    </row>
    <row r="1969" spans="1:9" x14ac:dyDescent="0.45">
      <c r="A1969" s="2">
        <v>43819</v>
      </c>
      <c r="B1969" s="4" t="s">
        <v>115</v>
      </c>
      <c r="C1969" s="4" t="s">
        <v>108</v>
      </c>
      <c r="D1969" s="4" t="s">
        <v>132</v>
      </c>
      <c r="E1969" s="4" t="s">
        <v>127</v>
      </c>
      <c r="F1969" s="11">
        <v>365</v>
      </c>
      <c r="G1969" s="8">
        <v>33</v>
      </c>
      <c r="H1969" s="11">
        <v>650</v>
      </c>
      <c r="I1969" s="11">
        <v>21450</v>
      </c>
    </row>
    <row r="1970" spans="1:9" x14ac:dyDescent="0.45">
      <c r="A1970" s="2">
        <v>44253</v>
      </c>
      <c r="B1970" s="4" t="s">
        <v>142</v>
      </c>
      <c r="C1970" s="4" t="s">
        <v>111</v>
      </c>
      <c r="D1970" s="4" t="s">
        <v>132</v>
      </c>
      <c r="E1970" s="4" t="s">
        <v>127</v>
      </c>
      <c r="F1970" s="11">
        <v>365</v>
      </c>
      <c r="G1970" s="8">
        <v>36</v>
      </c>
      <c r="H1970" s="11">
        <v>650</v>
      </c>
      <c r="I1970" s="11">
        <v>23400</v>
      </c>
    </row>
    <row r="1971" spans="1:9" x14ac:dyDescent="0.45">
      <c r="A1971" s="2">
        <v>43116</v>
      </c>
      <c r="B1971" s="4" t="s">
        <v>137</v>
      </c>
      <c r="C1971" s="4" t="s">
        <v>108</v>
      </c>
      <c r="D1971" s="4" t="s">
        <v>132</v>
      </c>
      <c r="E1971" s="4" t="s">
        <v>127</v>
      </c>
      <c r="F1971" s="11">
        <v>365</v>
      </c>
      <c r="G1971" s="8">
        <v>1</v>
      </c>
      <c r="H1971" s="11">
        <v>650</v>
      </c>
      <c r="I1971" s="11">
        <v>650</v>
      </c>
    </row>
    <row r="1972" spans="1:9" x14ac:dyDescent="0.45">
      <c r="A1972" s="2">
        <v>43586</v>
      </c>
      <c r="B1972" s="4" t="s">
        <v>140</v>
      </c>
      <c r="C1972" s="4" t="s">
        <v>108</v>
      </c>
      <c r="D1972" s="4" t="s">
        <v>132</v>
      </c>
      <c r="E1972" s="4" t="s">
        <v>127</v>
      </c>
      <c r="F1972" s="11">
        <v>365</v>
      </c>
      <c r="G1972" s="8">
        <v>54</v>
      </c>
      <c r="H1972" s="11">
        <v>650</v>
      </c>
      <c r="I1972" s="11">
        <v>35100</v>
      </c>
    </row>
    <row r="1973" spans="1:9" x14ac:dyDescent="0.45">
      <c r="A1973" s="2">
        <v>44301</v>
      </c>
      <c r="B1973" s="4" t="s">
        <v>136</v>
      </c>
      <c r="C1973" s="4" t="s">
        <v>108</v>
      </c>
      <c r="D1973" s="4" t="s">
        <v>132</v>
      </c>
      <c r="E1973" s="4" t="s">
        <v>127</v>
      </c>
      <c r="F1973" s="11">
        <v>365</v>
      </c>
      <c r="G1973" s="8">
        <v>146</v>
      </c>
      <c r="H1973" s="11">
        <v>650</v>
      </c>
      <c r="I1973" s="11">
        <v>94900</v>
      </c>
    </row>
    <row r="1974" spans="1:9" x14ac:dyDescent="0.45">
      <c r="A1974" s="2">
        <v>43433</v>
      </c>
      <c r="B1974" s="4" t="s">
        <v>138</v>
      </c>
      <c r="C1974" s="4" t="s">
        <v>118</v>
      </c>
      <c r="D1974" s="4" t="s">
        <v>132</v>
      </c>
      <c r="E1974" s="4" t="s">
        <v>127</v>
      </c>
      <c r="F1974" s="11">
        <v>365</v>
      </c>
      <c r="G1974" s="8">
        <v>249</v>
      </c>
      <c r="H1974" s="11">
        <v>650</v>
      </c>
      <c r="I1974" s="11">
        <v>161850</v>
      </c>
    </row>
    <row r="1975" spans="1:9" x14ac:dyDescent="0.45">
      <c r="A1975" s="2">
        <v>44462</v>
      </c>
      <c r="B1975" s="4" t="s">
        <v>145</v>
      </c>
      <c r="C1975" s="4" t="s">
        <v>108</v>
      </c>
      <c r="D1975" s="4" t="s">
        <v>132</v>
      </c>
      <c r="E1975" s="4" t="s">
        <v>127</v>
      </c>
      <c r="F1975" s="11">
        <v>365</v>
      </c>
      <c r="G1975" s="8">
        <v>64</v>
      </c>
      <c r="H1975" s="11">
        <v>650</v>
      </c>
      <c r="I1975" s="11">
        <v>41600</v>
      </c>
    </row>
    <row r="1976" spans="1:9" x14ac:dyDescent="0.45">
      <c r="A1976" s="2">
        <v>43462</v>
      </c>
      <c r="B1976" s="4" t="s">
        <v>140</v>
      </c>
      <c r="C1976" s="4" t="s">
        <v>108</v>
      </c>
      <c r="D1976" s="4" t="s">
        <v>132</v>
      </c>
      <c r="E1976" s="4" t="s">
        <v>127</v>
      </c>
      <c r="F1976" s="11">
        <v>365</v>
      </c>
      <c r="G1976" s="8">
        <v>11</v>
      </c>
      <c r="H1976" s="11">
        <v>650</v>
      </c>
      <c r="I1976" s="11">
        <v>7150</v>
      </c>
    </row>
    <row r="1977" spans="1:9" x14ac:dyDescent="0.45">
      <c r="A1977" s="2">
        <v>44526</v>
      </c>
      <c r="B1977" s="4" t="s">
        <v>109</v>
      </c>
      <c r="C1977" s="4" t="s">
        <v>114</v>
      </c>
      <c r="D1977" s="4" t="s">
        <v>132</v>
      </c>
      <c r="E1977" s="4" t="s">
        <v>127</v>
      </c>
      <c r="F1977" s="11">
        <v>365</v>
      </c>
      <c r="G1977" s="8">
        <v>286</v>
      </c>
      <c r="H1977" s="11">
        <v>650</v>
      </c>
      <c r="I1977" s="11">
        <v>185900</v>
      </c>
    </row>
    <row r="1978" spans="1:9" x14ac:dyDescent="0.45">
      <c r="A1978" s="2">
        <v>43735</v>
      </c>
      <c r="B1978" s="4" t="s">
        <v>121</v>
      </c>
      <c r="C1978" s="4" t="s">
        <v>118</v>
      </c>
      <c r="D1978" s="4" t="s">
        <v>132</v>
      </c>
      <c r="E1978" s="4" t="s">
        <v>127</v>
      </c>
      <c r="F1978" s="11">
        <v>365</v>
      </c>
      <c r="G1978" s="8">
        <v>143</v>
      </c>
      <c r="H1978" s="11">
        <v>650</v>
      </c>
      <c r="I1978" s="11">
        <v>92950</v>
      </c>
    </row>
    <row r="1979" spans="1:9" x14ac:dyDescent="0.45">
      <c r="A1979" s="2">
        <v>43450</v>
      </c>
      <c r="B1979" s="4" t="s">
        <v>124</v>
      </c>
      <c r="C1979" s="4" t="s">
        <v>105</v>
      </c>
      <c r="D1979" s="4" t="s">
        <v>132</v>
      </c>
      <c r="E1979" s="4" t="s">
        <v>127</v>
      </c>
      <c r="F1979" s="11">
        <v>365</v>
      </c>
      <c r="G1979" s="8">
        <v>65</v>
      </c>
      <c r="H1979" s="11">
        <v>650</v>
      </c>
      <c r="I1979" s="11">
        <v>42250</v>
      </c>
    </row>
    <row r="1980" spans="1:9" x14ac:dyDescent="0.45">
      <c r="A1980" s="2">
        <v>44147</v>
      </c>
      <c r="B1980" s="4" t="s">
        <v>115</v>
      </c>
      <c r="C1980" s="4" t="s">
        <v>105</v>
      </c>
      <c r="D1980" s="4" t="s">
        <v>132</v>
      </c>
      <c r="E1980" s="4" t="s">
        <v>127</v>
      </c>
      <c r="F1980" s="11">
        <v>365</v>
      </c>
      <c r="G1980" s="8">
        <v>24</v>
      </c>
      <c r="H1980" s="11">
        <v>650</v>
      </c>
      <c r="I1980" s="11">
        <v>15600</v>
      </c>
    </row>
    <row r="1981" spans="1:9" x14ac:dyDescent="0.45">
      <c r="A1981" s="2">
        <v>43930</v>
      </c>
      <c r="B1981" s="4" t="s">
        <v>120</v>
      </c>
      <c r="C1981" s="4" t="s">
        <v>118</v>
      </c>
      <c r="D1981" s="4" t="s">
        <v>132</v>
      </c>
      <c r="E1981" s="4" t="s">
        <v>127</v>
      </c>
      <c r="F1981" s="11">
        <v>365</v>
      </c>
      <c r="G1981" s="8">
        <v>40</v>
      </c>
      <c r="H1981" s="11">
        <v>650</v>
      </c>
      <c r="I1981" s="11">
        <v>26000</v>
      </c>
    </row>
    <row r="1982" spans="1:9" x14ac:dyDescent="0.45">
      <c r="A1982" s="2">
        <v>44460</v>
      </c>
      <c r="B1982" s="4" t="s">
        <v>142</v>
      </c>
      <c r="C1982" s="4" t="s">
        <v>118</v>
      </c>
      <c r="D1982" s="4" t="s">
        <v>132</v>
      </c>
      <c r="E1982" s="4" t="s">
        <v>127</v>
      </c>
      <c r="F1982" s="11">
        <v>365</v>
      </c>
      <c r="G1982" s="8">
        <v>192</v>
      </c>
      <c r="H1982" s="11">
        <v>650</v>
      </c>
      <c r="I1982" s="11">
        <v>124800</v>
      </c>
    </row>
    <row r="1983" spans="1:9" x14ac:dyDescent="0.45">
      <c r="A1983" s="2">
        <v>43379</v>
      </c>
      <c r="B1983" s="4" t="s">
        <v>138</v>
      </c>
      <c r="C1983" s="4" t="s">
        <v>105</v>
      </c>
      <c r="D1983" s="4" t="s">
        <v>132</v>
      </c>
      <c r="E1983" s="4" t="s">
        <v>127</v>
      </c>
      <c r="F1983" s="11">
        <v>365</v>
      </c>
      <c r="G1983" s="8">
        <v>3</v>
      </c>
      <c r="H1983" s="11">
        <v>650</v>
      </c>
      <c r="I1983" s="11">
        <v>1950</v>
      </c>
    </row>
    <row r="1984" spans="1:9" x14ac:dyDescent="0.45">
      <c r="A1984" s="2">
        <v>44381</v>
      </c>
      <c r="B1984" s="4" t="s">
        <v>126</v>
      </c>
      <c r="C1984" s="4" t="s">
        <v>118</v>
      </c>
      <c r="D1984" s="4" t="s">
        <v>132</v>
      </c>
      <c r="E1984" s="4" t="s">
        <v>127</v>
      </c>
      <c r="F1984" s="11">
        <v>365</v>
      </c>
      <c r="G1984" s="8">
        <v>186</v>
      </c>
      <c r="H1984" s="11">
        <v>650</v>
      </c>
      <c r="I1984" s="11">
        <v>120900</v>
      </c>
    </row>
    <row r="1985" spans="1:9" x14ac:dyDescent="0.45">
      <c r="A1985" s="2">
        <v>44333</v>
      </c>
      <c r="B1985" s="4" t="s">
        <v>124</v>
      </c>
      <c r="C1985" s="4" t="s">
        <v>108</v>
      </c>
      <c r="D1985" s="4" t="s">
        <v>132</v>
      </c>
      <c r="E1985" s="4" t="s">
        <v>127</v>
      </c>
      <c r="F1985" s="11">
        <v>365</v>
      </c>
      <c r="G1985" s="8">
        <v>102</v>
      </c>
      <c r="H1985" s="11">
        <v>650</v>
      </c>
      <c r="I1985" s="11">
        <v>66300</v>
      </c>
    </row>
    <row r="1986" spans="1:9" x14ac:dyDescent="0.45">
      <c r="A1986" s="2">
        <v>43959</v>
      </c>
      <c r="B1986" s="4" t="s">
        <v>139</v>
      </c>
      <c r="C1986" s="4" t="s">
        <v>108</v>
      </c>
      <c r="D1986" s="4" t="s">
        <v>132</v>
      </c>
      <c r="E1986" s="4" t="s">
        <v>127</v>
      </c>
      <c r="F1986" s="11">
        <v>365</v>
      </c>
      <c r="G1986" s="8">
        <v>43</v>
      </c>
      <c r="H1986" s="11">
        <v>650</v>
      </c>
      <c r="I1986" s="11">
        <v>27950</v>
      </c>
    </row>
    <row r="1987" spans="1:9" x14ac:dyDescent="0.45">
      <c r="A1987" s="2">
        <v>44228</v>
      </c>
      <c r="B1987" s="4" t="s">
        <v>113</v>
      </c>
      <c r="C1987" s="4" t="s">
        <v>111</v>
      </c>
      <c r="D1987" s="4" t="s">
        <v>132</v>
      </c>
      <c r="E1987" s="4" t="s">
        <v>127</v>
      </c>
      <c r="F1987" s="11">
        <v>365</v>
      </c>
      <c r="G1987" s="8">
        <v>23</v>
      </c>
      <c r="H1987" s="11">
        <v>650</v>
      </c>
      <c r="I1987" s="11">
        <v>14950</v>
      </c>
    </row>
    <row r="1988" spans="1:9" x14ac:dyDescent="0.45">
      <c r="A1988" s="2">
        <v>44315</v>
      </c>
      <c r="B1988" s="4" t="s">
        <v>119</v>
      </c>
      <c r="C1988" s="4" t="s">
        <v>108</v>
      </c>
      <c r="D1988" s="4" t="s">
        <v>132</v>
      </c>
      <c r="E1988" s="4" t="s">
        <v>127</v>
      </c>
      <c r="F1988" s="11">
        <v>365</v>
      </c>
      <c r="G1988" s="8">
        <v>36</v>
      </c>
      <c r="H1988" s="11">
        <v>650</v>
      </c>
      <c r="I1988" s="11">
        <v>23400</v>
      </c>
    </row>
    <row r="1989" spans="1:9" x14ac:dyDescent="0.45">
      <c r="A1989" s="2">
        <v>44504</v>
      </c>
      <c r="B1989" s="4" t="s">
        <v>143</v>
      </c>
      <c r="C1989" s="4" t="s">
        <v>118</v>
      </c>
      <c r="D1989" s="4" t="s">
        <v>132</v>
      </c>
      <c r="E1989" s="4" t="s">
        <v>127</v>
      </c>
      <c r="F1989" s="11">
        <v>365</v>
      </c>
      <c r="G1989" s="8">
        <v>82</v>
      </c>
      <c r="H1989" s="11">
        <v>650</v>
      </c>
      <c r="I1989" s="11">
        <v>53300</v>
      </c>
    </row>
    <row r="1990" spans="1:9" x14ac:dyDescent="0.45">
      <c r="A1990" s="2">
        <v>43648</v>
      </c>
      <c r="B1990" s="4" t="s">
        <v>119</v>
      </c>
      <c r="C1990" s="4" t="s">
        <v>114</v>
      </c>
      <c r="D1990" s="4" t="s">
        <v>132</v>
      </c>
      <c r="E1990" s="4" t="s">
        <v>127</v>
      </c>
      <c r="F1990" s="11">
        <v>365</v>
      </c>
      <c r="G1990" s="8">
        <v>274</v>
      </c>
      <c r="H1990" s="11">
        <v>650</v>
      </c>
      <c r="I1990" s="11">
        <v>178100</v>
      </c>
    </row>
    <row r="1991" spans="1:9" x14ac:dyDescent="0.45">
      <c r="A1991" s="2">
        <v>44321</v>
      </c>
      <c r="B1991" s="4" t="s">
        <v>137</v>
      </c>
      <c r="C1991" s="4" t="s">
        <v>108</v>
      </c>
      <c r="D1991" s="4" t="s">
        <v>132</v>
      </c>
      <c r="E1991" s="4" t="s">
        <v>127</v>
      </c>
      <c r="F1991" s="11">
        <v>365</v>
      </c>
      <c r="G1991" s="8">
        <v>10</v>
      </c>
      <c r="H1991" s="11">
        <v>650</v>
      </c>
      <c r="I1991" s="11">
        <v>6500</v>
      </c>
    </row>
    <row r="1992" spans="1:9" x14ac:dyDescent="0.45">
      <c r="A1992" s="2">
        <v>44468</v>
      </c>
      <c r="B1992" s="4" t="s">
        <v>142</v>
      </c>
      <c r="C1992" s="4" t="s">
        <v>112</v>
      </c>
      <c r="D1992" s="4" t="s">
        <v>132</v>
      </c>
      <c r="E1992" s="4" t="s">
        <v>127</v>
      </c>
      <c r="F1992" s="11">
        <v>365</v>
      </c>
      <c r="G1992" s="8">
        <v>68</v>
      </c>
      <c r="H1992" s="11">
        <v>650</v>
      </c>
      <c r="I1992" s="11">
        <v>44200</v>
      </c>
    </row>
    <row r="1993" spans="1:9" x14ac:dyDescent="0.45">
      <c r="A1993" s="2">
        <v>43202</v>
      </c>
      <c r="B1993" s="4" t="s">
        <v>117</v>
      </c>
      <c r="C1993" s="4" t="s">
        <v>112</v>
      </c>
      <c r="D1993" s="4" t="s">
        <v>132</v>
      </c>
      <c r="E1993" s="4" t="s">
        <v>127</v>
      </c>
      <c r="F1993" s="11">
        <v>365</v>
      </c>
      <c r="G1993" s="8">
        <v>132</v>
      </c>
      <c r="H1993" s="11">
        <v>650</v>
      </c>
      <c r="I1993" s="11">
        <v>85800</v>
      </c>
    </row>
    <row r="1994" spans="1:9" x14ac:dyDescent="0.45">
      <c r="A1994" s="2">
        <v>43378</v>
      </c>
      <c r="B1994" s="4" t="s">
        <v>138</v>
      </c>
      <c r="C1994" s="4" t="s">
        <v>118</v>
      </c>
      <c r="D1994" s="4" t="s">
        <v>132</v>
      </c>
      <c r="E1994" s="4" t="s">
        <v>127</v>
      </c>
      <c r="F1994" s="11">
        <v>365</v>
      </c>
      <c r="G1994" s="8">
        <v>145</v>
      </c>
      <c r="H1994" s="11">
        <v>650</v>
      </c>
      <c r="I1994" s="11">
        <v>94250</v>
      </c>
    </row>
    <row r="1995" spans="1:9" x14ac:dyDescent="0.45">
      <c r="A1995" s="2">
        <v>43704</v>
      </c>
      <c r="B1995" s="4" t="s">
        <v>143</v>
      </c>
      <c r="C1995" s="4" t="s">
        <v>118</v>
      </c>
      <c r="D1995" s="4" t="s">
        <v>132</v>
      </c>
      <c r="E1995" s="4" t="s">
        <v>127</v>
      </c>
      <c r="F1995" s="11">
        <v>365</v>
      </c>
      <c r="G1995" s="8">
        <v>149</v>
      </c>
      <c r="H1995" s="11">
        <v>650</v>
      </c>
      <c r="I1995" s="11">
        <v>96850</v>
      </c>
    </row>
    <row r="1996" spans="1:9" x14ac:dyDescent="0.45">
      <c r="A1996" s="2">
        <v>43731</v>
      </c>
      <c r="B1996" s="4" t="s">
        <v>141</v>
      </c>
      <c r="C1996" s="4" t="s">
        <v>105</v>
      </c>
      <c r="D1996" s="4" t="s">
        <v>132</v>
      </c>
      <c r="E1996" s="4" t="s">
        <v>127</v>
      </c>
      <c r="F1996" s="11">
        <v>365</v>
      </c>
      <c r="G1996" s="8">
        <v>46</v>
      </c>
      <c r="H1996" s="11">
        <v>650</v>
      </c>
      <c r="I1996" s="11">
        <v>29900</v>
      </c>
    </row>
    <row r="1997" spans="1:9" x14ac:dyDescent="0.45">
      <c r="A1997" s="2">
        <v>44518</v>
      </c>
      <c r="B1997" s="4" t="s">
        <v>144</v>
      </c>
      <c r="C1997" s="4" t="s">
        <v>105</v>
      </c>
      <c r="D1997" s="4" t="s">
        <v>132</v>
      </c>
      <c r="E1997" s="4" t="s">
        <v>127</v>
      </c>
      <c r="F1997" s="11">
        <v>365</v>
      </c>
      <c r="G1997" s="8">
        <v>31</v>
      </c>
      <c r="H1997" s="11">
        <v>650</v>
      </c>
      <c r="I1997" s="11">
        <v>20150</v>
      </c>
    </row>
    <row r="1998" spans="1:9" x14ac:dyDescent="0.45">
      <c r="A1998" s="2">
        <v>43404</v>
      </c>
      <c r="B1998" s="4" t="s">
        <v>120</v>
      </c>
      <c r="C1998" s="4" t="s">
        <v>108</v>
      </c>
      <c r="D1998" s="4" t="s">
        <v>132</v>
      </c>
      <c r="E1998" s="4" t="s">
        <v>127</v>
      </c>
      <c r="F1998" s="11">
        <v>365</v>
      </c>
      <c r="G1998" s="8">
        <v>24</v>
      </c>
      <c r="H1998" s="11">
        <v>650</v>
      </c>
      <c r="I1998" s="11">
        <v>15600</v>
      </c>
    </row>
    <row r="1999" spans="1:9" x14ac:dyDescent="0.45">
      <c r="A1999" s="2">
        <v>43644</v>
      </c>
      <c r="B1999" s="4" t="s">
        <v>124</v>
      </c>
      <c r="C1999" s="4" t="s">
        <v>105</v>
      </c>
      <c r="D1999" s="4" t="s">
        <v>132</v>
      </c>
      <c r="E1999" s="4" t="s">
        <v>127</v>
      </c>
      <c r="F1999" s="11">
        <v>365</v>
      </c>
      <c r="G1999" s="8">
        <v>1</v>
      </c>
      <c r="H1999" s="11">
        <v>650</v>
      </c>
      <c r="I1999" s="11">
        <v>650</v>
      </c>
    </row>
    <row r="2000" spans="1:9" x14ac:dyDescent="0.45">
      <c r="A2000" s="2">
        <v>44540</v>
      </c>
      <c r="B2000" s="4" t="s">
        <v>109</v>
      </c>
      <c r="C2000" s="4" t="s">
        <v>105</v>
      </c>
      <c r="D2000" s="4" t="s">
        <v>132</v>
      </c>
      <c r="E2000" s="4" t="s">
        <v>127</v>
      </c>
      <c r="F2000" s="11">
        <v>365</v>
      </c>
      <c r="G2000" s="8">
        <v>54</v>
      </c>
      <c r="H2000" s="11">
        <v>650</v>
      </c>
      <c r="I2000" s="11">
        <v>35100</v>
      </c>
    </row>
    <row r="2001" spans="1:9" x14ac:dyDescent="0.45">
      <c r="A2001" s="2">
        <v>43352</v>
      </c>
      <c r="B2001" s="4" t="s">
        <v>117</v>
      </c>
      <c r="C2001" s="4" t="s">
        <v>105</v>
      </c>
      <c r="D2001" s="4" t="s">
        <v>132</v>
      </c>
      <c r="E2001" s="4" t="s">
        <v>127</v>
      </c>
      <c r="F2001" s="11">
        <v>365</v>
      </c>
      <c r="G2001" s="8">
        <v>90</v>
      </c>
      <c r="H2001" s="11">
        <v>650</v>
      </c>
      <c r="I2001" s="11">
        <v>58500</v>
      </c>
    </row>
    <row r="2002" spans="1:9" x14ac:dyDescent="0.45">
      <c r="A2002" s="2">
        <v>43825</v>
      </c>
      <c r="B2002" s="4" t="s">
        <v>140</v>
      </c>
      <c r="C2002" s="4" t="s">
        <v>118</v>
      </c>
      <c r="D2002" s="4" t="s">
        <v>132</v>
      </c>
      <c r="E2002" s="4" t="s">
        <v>127</v>
      </c>
      <c r="F2002" s="11">
        <v>365</v>
      </c>
      <c r="G2002" s="8">
        <v>226</v>
      </c>
      <c r="H2002" s="11">
        <v>650</v>
      </c>
      <c r="I2002" s="11">
        <v>146900</v>
      </c>
    </row>
    <row r="2003" spans="1:9" x14ac:dyDescent="0.45">
      <c r="A2003" s="2">
        <v>44441</v>
      </c>
      <c r="B2003" s="4" t="s">
        <v>126</v>
      </c>
      <c r="C2003" s="4" t="s">
        <v>112</v>
      </c>
      <c r="D2003" s="4" t="s">
        <v>132</v>
      </c>
      <c r="E2003" s="4" t="s">
        <v>127</v>
      </c>
      <c r="F2003" s="11">
        <v>365</v>
      </c>
      <c r="G2003" s="8">
        <v>74</v>
      </c>
      <c r="H2003" s="11">
        <v>650</v>
      </c>
      <c r="I2003" s="11">
        <v>48100</v>
      </c>
    </row>
    <row r="2004" spans="1:9" x14ac:dyDescent="0.45">
      <c r="A2004" s="2">
        <v>43867</v>
      </c>
      <c r="B2004" s="4" t="s">
        <v>135</v>
      </c>
      <c r="C2004" s="4" t="s">
        <v>118</v>
      </c>
      <c r="D2004" s="4" t="s">
        <v>132</v>
      </c>
      <c r="E2004" s="4" t="s">
        <v>127</v>
      </c>
      <c r="F2004" s="11">
        <v>365</v>
      </c>
      <c r="G2004" s="8">
        <v>226</v>
      </c>
      <c r="H2004" s="11">
        <v>650</v>
      </c>
      <c r="I2004" s="11">
        <v>146900</v>
      </c>
    </row>
    <row r="2005" spans="1:9" x14ac:dyDescent="0.45">
      <c r="A2005" s="2">
        <v>43819</v>
      </c>
      <c r="B2005" s="4" t="s">
        <v>115</v>
      </c>
      <c r="C2005" s="4" t="s">
        <v>108</v>
      </c>
      <c r="D2005" s="4" t="s">
        <v>132</v>
      </c>
      <c r="E2005" s="4" t="s">
        <v>127</v>
      </c>
      <c r="F2005" s="11">
        <v>365</v>
      </c>
      <c r="G2005" s="8">
        <v>33</v>
      </c>
      <c r="H2005" s="11">
        <v>650</v>
      </c>
      <c r="I2005" s="11">
        <v>21450</v>
      </c>
    </row>
    <row r="2006" spans="1:9" x14ac:dyDescent="0.45">
      <c r="A2006" s="2">
        <v>44253</v>
      </c>
      <c r="B2006" s="4" t="s">
        <v>142</v>
      </c>
      <c r="C2006" s="4" t="s">
        <v>111</v>
      </c>
      <c r="D2006" s="4" t="s">
        <v>132</v>
      </c>
      <c r="E2006" s="4" t="s">
        <v>127</v>
      </c>
      <c r="F2006" s="11">
        <v>365</v>
      </c>
      <c r="G2006" s="8">
        <v>36</v>
      </c>
      <c r="H2006" s="11">
        <v>650</v>
      </c>
      <c r="I2006" s="11">
        <v>23400</v>
      </c>
    </row>
    <row r="2007" spans="1:9" x14ac:dyDescent="0.45">
      <c r="A2007" s="2">
        <v>43116</v>
      </c>
      <c r="B2007" s="4" t="s">
        <v>137</v>
      </c>
      <c r="C2007" s="4" t="s">
        <v>108</v>
      </c>
      <c r="D2007" s="4" t="s">
        <v>132</v>
      </c>
      <c r="E2007" s="4" t="s">
        <v>127</v>
      </c>
      <c r="F2007" s="11">
        <v>365</v>
      </c>
      <c r="G2007" s="8">
        <v>1</v>
      </c>
      <c r="H2007" s="11">
        <v>650</v>
      </c>
      <c r="I2007" s="11">
        <v>650</v>
      </c>
    </row>
    <row r="2008" spans="1:9" x14ac:dyDescent="0.45">
      <c r="A2008" s="2">
        <v>43586</v>
      </c>
      <c r="B2008" s="4" t="s">
        <v>140</v>
      </c>
      <c r="C2008" s="4" t="s">
        <v>108</v>
      </c>
      <c r="D2008" s="4" t="s">
        <v>132</v>
      </c>
      <c r="E2008" s="4" t="s">
        <v>127</v>
      </c>
      <c r="F2008" s="11">
        <v>365</v>
      </c>
      <c r="G2008" s="8">
        <v>54</v>
      </c>
      <c r="H2008" s="11">
        <v>650</v>
      </c>
      <c r="I2008" s="11">
        <v>35100</v>
      </c>
    </row>
    <row r="2009" spans="1:9" x14ac:dyDescent="0.45">
      <c r="A2009" s="2">
        <v>44301</v>
      </c>
      <c r="B2009" s="4" t="s">
        <v>136</v>
      </c>
      <c r="C2009" s="4" t="s">
        <v>108</v>
      </c>
      <c r="D2009" s="4" t="s">
        <v>132</v>
      </c>
      <c r="E2009" s="4" t="s">
        <v>127</v>
      </c>
      <c r="F2009" s="11">
        <v>365</v>
      </c>
      <c r="G2009" s="8">
        <v>146</v>
      </c>
      <c r="H2009" s="11">
        <v>650</v>
      </c>
      <c r="I2009" s="11">
        <v>94900</v>
      </c>
    </row>
    <row r="2010" spans="1:9" x14ac:dyDescent="0.45">
      <c r="A2010" s="2">
        <v>43433</v>
      </c>
      <c r="B2010" s="4" t="s">
        <v>138</v>
      </c>
      <c r="C2010" s="4" t="s">
        <v>118</v>
      </c>
      <c r="D2010" s="4" t="s">
        <v>132</v>
      </c>
      <c r="E2010" s="4" t="s">
        <v>127</v>
      </c>
      <c r="F2010" s="11">
        <v>365</v>
      </c>
      <c r="G2010" s="8">
        <v>249</v>
      </c>
      <c r="H2010" s="11">
        <v>650</v>
      </c>
      <c r="I2010" s="11">
        <v>161850</v>
      </c>
    </row>
    <row r="2011" spans="1:9" x14ac:dyDescent="0.45">
      <c r="A2011" s="2">
        <v>44462</v>
      </c>
      <c r="B2011" s="4" t="s">
        <v>145</v>
      </c>
      <c r="C2011" s="4" t="s">
        <v>108</v>
      </c>
      <c r="D2011" s="4" t="s">
        <v>132</v>
      </c>
      <c r="E2011" s="4" t="s">
        <v>127</v>
      </c>
      <c r="F2011" s="11">
        <v>365</v>
      </c>
      <c r="G2011" s="8">
        <v>64</v>
      </c>
      <c r="H2011" s="11">
        <v>650</v>
      </c>
      <c r="I2011" s="11">
        <v>41600</v>
      </c>
    </row>
    <row r="2012" spans="1:9" x14ac:dyDescent="0.45">
      <c r="A2012" s="2">
        <v>43462</v>
      </c>
      <c r="B2012" s="4" t="s">
        <v>140</v>
      </c>
      <c r="C2012" s="4" t="s">
        <v>108</v>
      </c>
      <c r="D2012" s="4" t="s">
        <v>132</v>
      </c>
      <c r="E2012" s="4" t="s">
        <v>127</v>
      </c>
      <c r="F2012" s="11">
        <v>365</v>
      </c>
      <c r="G2012" s="8">
        <v>11</v>
      </c>
      <c r="H2012" s="11">
        <v>650</v>
      </c>
      <c r="I2012" s="11">
        <v>7150</v>
      </c>
    </row>
    <row r="2013" spans="1:9" x14ac:dyDescent="0.45">
      <c r="A2013" s="2">
        <v>44526</v>
      </c>
      <c r="B2013" s="4" t="s">
        <v>109</v>
      </c>
      <c r="C2013" s="4" t="s">
        <v>114</v>
      </c>
      <c r="D2013" s="4" t="s">
        <v>132</v>
      </c>
      <c r="E2013" s="4" t="s">
        <v>127</v>
      </c>
      <c r="F2013" s="11">
        <v>365</v>
      </c>
      <c r="G2013" s="8">
        <v>286</v>
      </c>
      <c r="H2013" s="11">
        <v>650</v>
      </c>
      <c r="I2013" s="11">
        <v>185900</v>
      </c>
    </row>
    <row r="2014" spans="1:9" x14ac:dyDescent="0.45">
      <c r="A2014" s="2">
        <v>43740</v>
      </c>
      <c r="B2014" s="4" t="s">
        <v>119</v>
      </c>
      <c r="C2014" s="4" t="s">
        <v>112</v>
      </c>
      <c r="D2014" s="4" t="s">
        <v>132</v>
      </c>
      <c r="E2014" s="4" t="s">
        <v>107</v>
      </c>
      <c r="F2014" s="11">
        <v>365</v>
      </c>
      <c r="G2014" s="8">
        <v>76</v>
      </c>
      <c r="H2014" s="11">
        <v>650</v>
      </c>
      <c r="I2014" s="11">
        <v>49400</v>
      </c>
    </row>
    <row r="2015" spans="1:9" x14ac:dyDescent="0.45">
      <c r="A2015" s="2">
        <v>43148</v>
      </c>
      <c r="B2015" s="4" t="s">
        <v>142</v>
      </c>
      <c r="C2015" s="4" t="s">
        <v>114</v>
      </c>
      <c r="D2015" s="4" t="s">
        <v>132</v>
      </c>
      <c r="E2015" s="4" t="s">
        <v>107</v>
      </c>
      <c r="F2015" s="11">
        <v>365</v>
      </c>
      <c r="G2015" s="8">
        <v>42</v>
      </c>
      <c r="H2015" s="11">
        <v>650</v>
      </c>
      <c r="I2015" s="11">
        <v>27300</v>
      </c>
    </row>
    <row r="2016" spans="1:9" x14ac:dyDescent="0.45">
      <c r="A2016" s="2">
        <v>43280</v>
      </c>
      <c r="B2016" s="4" t="s">
        <v>139</v>
      </c>
      <c r="C2016" s="4" t="s">
        <v>112</v>
      </c>
      <c r="D2016" s="4" t="s">
        <v>132</v>
      </c>
      <c r="E2016" s="4" t="s">
        <v>107</v>
      </c>
      <c r="F2016" s="11">
        <v>365</v>
      </c>
      <c r="G2016" s="8">
        <v>50</v>
      </c>
      <c r="H2016" s="11">
        <v>650</v>
      </c>
      <c r="I2016" s="11">
        <v>32500</v>
      </c>
    </row>
    <row r="2017" spans="1:9" x14ac:dyDescent="0.45">
      <c r="A2017" s="2">
        <v>44097</v>
      </c>
      <c r="B2017" s="4" t="s">
        <v>119</v>
      </c>
      <c r="C2017" s="4" t="s">
        <v>108</v>
      </c>
      <c r="D2017" s="4" t="s">
        <v>132</v>
      </c>
      <c r="E2017" s="4" t="s">
        <v>107</v>
      </c>
      <c r="F2017" s="11">
        <v>365</v>
      </c>
      <c r="G2017" s="8">
        <v>29</v>
      </c>
      <c r="H2017" s="11">
        <v>650</v>
      </c>
      <c r="I2017" s="11">
        <v>18850</v>
      </c>
    </row>
    <row r="2018" spans="1:9" x14ac:dyDescent="0.45">
      <c r="A2018" s="2">
        <v>43140</v>
      </c>
      <c r="B2018" s="4" t="s">
        <v>109</v>
      </c>
      <c r="C2018" s="4" t="s">
        <v>111</v>
      </c>
      <c r="D2018" s="4" t="s">
        <v>132</v>
      </c>
      <c r="E2018" s="4" t="s">
        <v>107</v>
      </c>
      <c r="F2018" s="11">
        <v>365</v>
      </c>
      <c r="G2018" s="8">
        <v>14</v>
      </c>
      <c r="H2018" s="11">
        <v>650</v>
      </c>
      <c r="I2018" s="11">
        <v>9100</v>
      </c>
    </row>
    <row r="2019" spans="1:9" x14ac:dyDescent="0.45">
      <c r="A2019" s="2">
        <v>43932</v>
      </c>
      <c r="B2019" s="4" t="s">
        <v>117</v>
      </c>
      <c r="C2019" s="4" t="s">
        <v>105</v>
      </c>
      <c r="D2019" s="4" t="s">
        <v>132</v>
      </c>
      <c r="E2019" s="4" t="s">
        <v>107</v>
      </c>
      <c r="F2019" s="11">
        <v>365</v>
      </c>
      <c r="G2019" s="8">
        <v>21</v>
      </c>
      <c r="H2019" s="11">
        <v>650</v>
      </c>
      <c r="I2019" s="11">
        <v>13650</v>
      </c>
    </row>
    <row r="2020" spans="1:9" x14ac:dyDescent="0.45">
      <c r="A2020" s="2">
        <v>43677</v>
      </c>
      <c r="B2020" s="4" t="s">
        <v>119</v>
      </c>
      <c r="C2020" s="4" t="s">
        <v>118</v>
      </c>
      <c r="D2020" s="4" t="s">
        <v>132</v>
      </c>
      <c r="E2020" s="4" t="s">
        <v>107</v>
      </c>
      <c r="F2020" s="11">
        <v>365</v>
      </c>
      <c r="G2020" s="8">
        <v>6</v>
      </c>
      <c r="H2020" s="11">
        <v>650</v>
      </c>
      <c r="I2020" s="11">
        <v>3900</v>
      </c>
    </row>
    <row r="2021" spans="1:9" x14ac:dyDescent="0.45">
      <c r="A2021" s="2">
        <v>44547</v>
      </c>
      <c r="B2021" s="4" t="s">
        <v>143</v>
      </c>
      <c r="C2021" s="4" t="s">
        <v>111</v>
      </c>
      <c r="D2021" s="4" t="s">
        <v>132</v>
      </c>
      <c r="E2021" s="4" t="s">
        <v>107</v>
      </c>
      <c r="F2021" s="11">
        <v>365</v>
      </c>
      <c r="G2021" s="8">
        <v>17</v>
      </c>
      <c r="H2021" s="11">
        <v>650</v>
      </c>
      <c r="I2021" s="11">
        <v>11050</v>
      </c>
    </row>
    <row r="2022" spans="1:9" x14ac:dyDescent="0.45">
      <c r="A2022" s="2">
        <v>43791</v>
      </c>
      <c r="B2022" s="4" t="s">
        <v>141</v>
      </c>
      <c r="C2022" s="4" t="s">
        <v>118</v>
      </c>
      <c r="D2022" s="4" t="s">
        <v>132</v>
      </c>
      <c r="E2022" s="4" t="s">
        <v>107</v>
      </c>
      <c r="F2022" s="11">
        <v>365</v>
      </c>
      <c r="G2022" s="8">
        <v>78</v>
      </c>
      <c r="H2022" s="11">
        <v>650</v>
      </c>
      <c r="I2022" s="11">
        <v>50700</v>
      </c>
    </row>
    <row r="2023" spans="1:9" x14ac:dyDescent="0.45">
      <c r="A2023" s="2">
        <v>43930</v>
      </c>
      <c r="B2023" s="4" t="s">
        <v>120</v>
      </c>
      <c r="C2023" s="4" t="s">
        <v>114</v>
      </c>
      <c r="D2023" s="4" t="s">
        <v>132</v>
      </c>
      <c r="E2023" s="4" t="s">
        <v>107</v>
      </c>
      <c r="F2023" s="11">
        <v>365</v>
      </c>
      <c r="G2023" s="8">
        <v>107</v>
      </c>
      <c r="H2023" s="11">
        <v>650</v>
      </c>
      <c r="I2023" s="11">
        <v>69550</v>
      </c>
    </row>
    <row r="2024" spans="1:9" x14ac:dyDescent="0.45">
      <c r="A2024" s="2">
        <v>44538</v>
      </c>
      <c r="B2024" s="4" t="s">
        <v>135</v>
      </c>
      <c r="C2024" s="4" t="s">
        <v>114</v>
      </c>
      <c r="D2024" s="4" t="s">
        <v>132</v>
      </c>
      <c r="E2024" s="4" t="s">
        <v>107</v>
      </c>
      <c r="F2024" s="11">
        <v>365</v>
      </c>
      <c r="G2024" s="8">
        <v>51</v>
      </c>
      <c r="H2024" s="11">
        <v>650</v>
      </c>
      <c r="I2024" s="11">
        <v>33150</v>
      </c>
    </row>
    <row r="2025" spans="1:9" x14ac:dyDescent="0.45">
      <c r="A2025" s="2">
        <v>44364</v>
      </c>
      <c r="B2025" s="4" t="s">
        <v>143</v>
      </c>
      <c r="C2025" s="4" t="s">
        <v>114</v>
      </c>
      <c r="D2025" s="4" t="s">
        <v>132</v>
      </c>
      <c r="E2025" s="4" t="s">
        <v>107</v>
      </c>
      <c r="F2025" s="11">
        <v>365</v>
      </c>
      <c r="G2025" s="8">
        <v>39</v>
      </c>
      <c r="H2025" s="11">
        <v>650</v>
      </c>
      <c r="I2025" s="11">
        <v>25350</v>
      </c>
    </row>
    <row r="2026" spans="1:9" x14ac:dyDescent="0.45">
      <c r="A2026" s="2">
        <v>43856</v>
      </c>
      <c r="B2026" s="4" t="s">
        <v>139</v>
      </c>
      <c r="C2026" s="4" t="s">
        <v>105</v>
      </c>
      <c r="D2026" s="4" t="s">
        <v>132</v>
      </c>
      <c r="E2026" s="4" t="s">
        <v>107</v>
      </c>
      <c r="F2026" s="11">
        <v>365</v>
      </c>
      <c r="G2026" s="8">
        <v>31</v>
      </c>
      <c r="H2026" s="11">
        <v>650</v>
      </c>
      <c r="I2026" s="11">
        <v>20150</v>
      </c>
    </row>
    <row r="2027" spans="1:9" x14ac:dyDescent="0.45">
      <c r="A2027" s="2">
        <v>43688</v>
      </c>
      <c r="B2027" s="4" t="s">
        <v>109</v>
      </c>
      <c r="C2027" s="4" t="s">
        <v>108</v>
      </c>
      <c r="D2027" s="4" t="s">
        <v>132</v>
      </c>
      <c r="E2027" s="4" t="s">
        <v>107</v>
      </c>
      <c r="F2027" s="11">
        <v>365</v>
      </c>
      <c r="G2027" s="8">
        <v>7</v>
      </c>
      <c r="H2027" s="11">
        <v>650</v>
      </c>
      <c r="I2027" s="11">
        <v>4550</v>
      </c>
    </row>
    <row r="2028" spans="1:9" x14ac:dyDescent="0.45">
      <c r="A2028" s="2">
        <v>44152</v>
      </c>
      <c r="B2028" s="4" t="s">
        <v>144</v>
      </c>
      <c r="C2028" s="4" t="s">
        <v>108</v>
      </c>
      <c r="D2028" s="4" t="s">
        <v>132</v>
      </c>
      <c r="E2028" s="4" t="s">
        <v>107</v>
      </c>
      <c r="F2028" s="11">
        <v>365</v>
      </c>
      <c r="G2028" s="8">
        <v>49</v>
      </c>
      <c r="H2028" s="11">
        <v>650</v>
      </c>
      <c r="I2028" s="11">
        <v>31850</v>
      </c>
    </row>
    <row r="2029" spans="1:9" x14ac:dyDescent="0.45">
      <c r="A2029" s="2">
        <v>44299</v>
      </c>
      <c r="B2029" s="4" t="s">
        <v>123</v>
      </c>
      <c r="C2029" s="4" t="s">
        <v>105</v>
      </c>
      <c r="D2029" s="4" t="s">
        <v>132</v>
      </c>
      <c r="E2029" s="4" t="s">
        <v>107</v>
      </c>
      <c r="F2029" s="11">
        <v>365</v>
      </c>
      <c r="G2029" s="8">
        <v>23</v>
      </c>
      <c r="H2029" s="11">
        <v>650</v>
      </c>
      <c r="I2029" s="11">
        <v>14950</v>
      </c>
    </row>
    <row r="2030" spans="1:9" x14ac:dyDescent="0.45">
      <c r="A2030" s="2">
        <v>43619</v>
      </c>
      <c r="B2030" s="4" t="s">
        <v>138</v>
      </c>
      <c r="C2030" s="4" t="s">
        <v>111</v>
      </c>
      <c r="D2030" s="4" t="s">
        <v>132</v>
      </c>
      <c r="E2030" s="4" t="s">
        <v>107</v>
      </c>
      <c r="F2030" s="11">
        <v>365</v>
      </c>
      <c r="G2030" s="8">
        <v>18</v>
      </c>
      <c r="H2030" s="11">
        <v>650</v>
      </c>
      <c r="I2030" s="11">
        <v>11700</v>
      </c>
    </row>
    <row r="2031" spans="1:9" x14ac:dyDescent="0.45">
      <c r="A2031" s="2">
        <v>43662</v>
      </c>
      <c r="B2031" s="4" t="s">
        <v>116</v>
      </c>
      <c r="C2031" s="4" t="s">
        <v>112</v>
      </c>
      <c r="D2031" s="4" t="s">
        <v>132</v>
      </c>
      <c r="E2031" s="4" t="s">
        <v>107</v>
      </c>
      <c r="F2031" s="11">
        <v>365</v>
      </c>
      <c r="G2031" s="8">
        <v>50</v>
      </c>
      <c r="H2031" s="11">
        <v>650</v>
      </c>
      <c r="I2031" s="11">
        <v>32500</v>
      </c>
    </row>
    <row r="2032" spans="1:9" x14ac:dyDescent="0.45">
      <c r="A2032" s="2">
        <v>43414</v>
      </c>
      <c r="B2032" s="4" t="s">
        <v>136</v>
      </c>
      <c r="C2032" s="4" t="s">
        <v>108</v>
      </c>
      <c r="D2032" s="4" t="s">
        <v>132</v>
      </c>
      <c r="E2032" s="4" t="s">
        <v>107</v>
      </c>
      <c r="F2032" s="11">
        <v>365</v>
      </c>
      <c r="G2032" s="8">
        <v>29</v>
      </c>
      <c r="H2032" s="11">
        <v>650</v>
      </c>
      <c r="I2032" s="11">
        <v>18850</v>
      </c>
    </row>
    <row r="2033" spans="1:9" x14ac:dyDescent="0.45">
      <c r="A2033" s="2">
        <v>43905</v>
      </c>
      <c r="B2033" s="4" t="s">
        <v>141</v>
      </c>
      <c r="C2033" s="4" t="s">
        <v>118</v>
      </c>
      <c r="D2033" s="4" t="s">
        <v>132</v>
      </c>
      <c r="E2033" s="4" t="s">
        <v>107</v>
      </c>
      <c r="F2033" s="11">
        <v>365</v>
      </c>
      <c r="G2033" s="8">
        <v>74</v>
      </c>
      <c r="H2033" s="11">
        <v>650</v>
      </c>
      <c r="I2033" s="11">
        <v>48100</v>
      </c>
    </row>
    <row r="2034" spans="1:9" x14ac:dyDescent="0.45">
      <c r="A2034" s="2">
        <v>43801</v>
      </c>
      <c r="B2034" s="4" t="s">
        <v>119</v>
      </c>
      <c r="C2034" s="4" t="s">
        <v>114</v>
      </c>
      <c r="D2034" s="4" t="s">
        <v>132</v>
      </c>
      <c r="E2034" s="4" t="s">
        <v>107</v>
      </c>
      <c r="F2034" s="11">
        <v>365</v>
      </c>
      <c r="G2034" s="8">
        <v>39</v>
      </c>
      <c r="H2034" s="11">
        <v>650</v>
      </c>
      <c r="I2034" s="11">
        <v>25350</v>
      </c>
    </row>
    <row r="2035" spans="1:9" x14ac:dyDescent="0.45">
      <c r="A2035" s="2">
        <v>44486</v>
      </c>
      <c r="B2035" s="4" t="s">
        <v>140</v>
      </c>
      <c r="C2035" s="4" t="s">
        <v>118</v>
      </c>
      <c r="D2035" s="4" t="s">
        <v>132</v>
      </c>
      <c r="E2035" s="4" t="s">
        <v>107</v>
      </c>
      <c r="F2035" s="11">
        <v>365</v>
      </c>
      <c r="G2035" s="8">
        <v>94</v>
      </c>
      <c r="H2035" s="11">
        <v>650</v>
      </c>
      <c r="I2035" s="11">
        <v>61100</v>
      </c>
    </row>
    <row r="2036" spans="1:9" x14ac:dyDescent="0.45">
      <c r="A2036" s="2">
        <v>43404</v>
      </c>
      <c r="B2036" s="4" t="s">
        <v>109</v>
      </c>
      <c r="C2036" s="4" t="s">
        <v>112</v>
      </c>
      <c r="D2036" s="4" t="s">
        <v>132</v>
      </c>
      <c r="E2036" s="4" t="s">
        <v>107</v>
      </c>
      <c r="F2036" s="11">
        <v>365</v>
      </c>
      <c r="G2036" s="8">
        <v>4</v>
      </c>
      <c r="H2036" s="11">
        <v>650</v>
      </c>
      <c r="I2036" s="11">
        <v>2600</v>
      </c>
    </row>
    <row r="2037" spans="1:9" x14ac:dyDescent="0.45">
      <c r="A2037" s="2">
        <v>43810</v>
      </c>
      <c r="B2037" s="4" t="s">
        <v>145</v>
      </c>
      <c r="C2037" s="4" t="s">
        <v>118</v>
      </c>
      <c r="D2037" s="4" t="s">
        <v>132</v>
      </c>
      <c r="E2037" s="4" t="s">
        <v>107</v>
      </c>
      <c r="F2037" s="11">
        <v>365</v>
      </c>
      <c r="G2037" s="8">
        <v>64</v>
      </c>
      <c r="H2037" s="11">
        <v>650</v>
      </c>
      <c r="I2037" s="11">
        <v>41600</v>
      </c>
    </row>
    <row r="2038" spans="1:9" x14ac:dyDescent="0.45">
      <c r="A2038" s="2">
        <v>43703</v>
      </c>
      <c r="B2038" s="4" t="s">
        <v>110</v>
      </c>
      <c r="C2038" s="4" t="s">
        <v>111</v>
      </c>
      <c r="D2038" s="4" t="s">
        <v>132</v>
      </c>
      <c r="E2038" s="4" t="s">
        <v>107</v>
      </c>
      <c r="F2038" s="11">
        <v>365</v>
      </c>
      <c r="G2038" s="8">
        <v>18</v>
      </c>
      <c r="H2038" s="11">
        <v>650</v>
      </c>
      <c r="I2038" s="11">
        <v>11700</v>
      </c>
    </row>
    <row r="2039" spans="1:9" x14ac:dyDescent="0.45">
      <c r="A2039" s="2">
        <v>44333</v>
      </c>
      <c r="B2039" s="4" t="s">
        <v>137</v>
      </c>
      <c r="C2039" s="4" t="s">
        <v>118</v>
      </c>
      <c r="D2039" s="4" t="s">
        <v>132</v>
      </c>
      <c r="E2039" s="4" t="s">
        <v>107</v>
      </c>
      <c r="F2039" s="11">
        <v>365</v>
      </c>
      <c r="G2039" s="8">
        <v>91</v>
      </c>
      <c r="H2039" s="11">
        <v>650</v>
      </c>
      <c r="I2039" s="11">
        <v>59150</v>
      </c>
    </row>
    <row r="2040" spans="1:9" x14ac:dyDescent="0.45">
      <c r="A2040" s="2">
        <v>44216</v>
      </c>
      <c r="B2040" s="4" t="s">
        <v>121</v>
      </c>
      <c r="C2040" s="4" t="s">
        <v>112</v>
      </c>
      <c r="D2040" s="4" t="s">
        <v>132</v>
      </c>
      <c r="E2040" s="4" t="s">
        <v>107</v>
      </c>
      <c r="F2040" s="11">
        <v>365</v>
      </c>
      <c r="G2040" s="8">
        <v>51</v>
      </c>
      <c r="H2040" s="11">
        <v>650</v>
      </c>
      <c r="I2040" s="11">
        <v>33150</v>
      </c>
    </row>
    <row r="2041" spans="1:9" x14ac:dyDescent="0.45">
      <c r="A2041" s="2">
        <v>44309</v>
      </c>
      <c r="B2041" s="4" t="s">
        <v>142</v>
      </c>
      <c r="C2041" s="4" t="s">
        <v>114</v>
      </c>
      <c r="D2041" s="4" t="s">
        <v>132</v>
      </c>
      <c r="E2041" s="4" t="s">
        <v>107</v>
      </c>
      <c r="F2041" s="11">
        <v>365</v>
      </c>
      <c r="G2041" s="8">
        <v>66</v>
      </c>
      <c r="H2041" s="11">
        <v>650</v>
      </c>
      <c r="I2041" s="11">
        <v>42900</v>
      </c>
    </row>
    <row r="2042" spans="1:9" x14ac:dyDescent="0.45">
      <c r="A2042" s="2">
        <v>44466</v>
      </c>
      <c r="B2042" s="4" t="s">
        <v>142</v>
      </c>
      <c r="C2042" s="4" t="s">
        <v>114</v>
      </c>
      <c r="D2042" s="4" t="s">
        <v>132</v>
      </c>
      <c r="E2042" s="4" t="s">
        <v>107</v>
      </c>
      <c r="F2042" s="11">
        <v>365</v>
      </c>
      <c r="G2042" s="8">
        <v>5</v>
      </c>
      <c r="H2042" s="11">
        <v>650</v>
      </c>
      <c r="I2042" s="11">
        <v>3250</v>
      </c>
    </row>
    <row r="2043" spans="1:9" x14ac:dyDescent="0.45">
      <c r="A2043" s="2">
        <v>43855</v>
      </c>
      <c r="B2043" s="4" t="s">
        <v>120</v>
      </c>
      <c r="C2043" s="4" t="s">
        <v>108</v>
      </c>
      <c r="D2043" s="4" t="s">
        <v>132</v>
      </c>
      <c r="E2043" s="4" t="s">
        <v>107</v>
      </c>
      <c r="F2043" s="11">
        <v>365</v>
      </c>
      <c r="G2043" s="8">
        <v>19</v>
      </c>
      <c r="H2043" s="11">
        <v>650</v>
      </c>
      <c r="I2043" s="11">
        <v>12350</v>
      </c>
    </row>
    <row r="2044" spans="1:9" x14ac:dyDescent="0.45">
      <c r="A2044" s="2">
        <v>44013</v>
      </c>
      <c r="B2044" s="4" t="s">
        <v>122</v>
      </c>
      <c r="C2044" s="4" t="s">
        <v>111</v>
      </c>
      <c r="D2044" s="4" t="s">
        <v>132</v>
      </c>
      <c r="E2044" s="4" t="s">
        <v>107</v>
      </c>
      <c r="F2044" s="11">
        <v>365</v>
      </c>
      <c r="G2044" s="8">
        <v>19</v>
      </c>
      <c r="H2044" s="11">
        <v>650</v>
      </c>
      <c r="I2044" s="11">
        <v>12350</v>
      </c>
    </row>
    <row r="2045" spans="1:9" x14ac:dyDescent="0.45">
      <c r="A2045" s="2">
        <v>44491</v>
      </c>
      <c r="B2045" s="4" t="s">
        <v>137</v>
      </c>
      <c r="C2045" s="4" t="s">
        <v>105</v>
      </c>
      <c r="D2045" s="4" t="s">
        <v>132</v>
      </c>
      <c r="E2045" s="4" t="s">
        <v>107</v>
      </c>
      <c r="F2045" s="11">
        <v>365</v>
      </c>
      <c r="G2045" s="8">
        <v>34</v>
      </c>
      <c r="H2045" s="11">
        <v>650</v>
      </c>
      <c r="I2045" s="11">
        <v>22100</v>
      </c>
    </row>
    <row r="2046" spans="1:9" x14ac:dyDescent="0.45">
      <c r="A2046" s="2">
        <v>43988</v>
      </c>
      <c r="B2046" s="4" t="s">
        <v>135</v>
      </c>
      <c r="C2046" s="4" t="s">
        <v>114</v>
      </c>
      <c r="D2046" s="4" t="s">
        <v>132</v>
      </c>
      <c r="E2046" s="4" t="s">
        <v>107</v>
      </c>
      <c r="F2046" s="11">
        <v>365</v>
      </c>
      <c r="G2046" s="8">
        <v>107</v>
      </c>
      <c r="H2046" s="11">
        <v>650</v>
      </c>
      <c r="I2046" s="11">
        <v>69550</v>
      </c>
    </row>
    <row r="2047" spans="1:9" x14ac:dyDescent="0.45">
      <c r="A2047" s="2">
        <v>44034</v>
      </c>
      <c r="B2047" s="4" t="s">
        <v>124</v>
      </c>
      <c r="C2047" s="4" t="s">
        <v>112</v>
      </c>
      <c r="D2047" s="4" t="s">
        <v>132</v>
      </c>
      <c r="E2047" s="4" t="s">
        <v>107</v>
      </c>
      <c r="F2047" s="11">
        <v>365</v>
      </c>
      <c r="G2047" s="8">
        <v>14</v>
      </c>
      <c r="H2047" s="11">
        <v>650</v>
      </c>
      <c r="I2047" s="11">
        <v>9100</v>
      </c>
    </row>
    <row r="2048" spans="1:9" x14ac:dyDescent="0.45">
      <c r="A2048" s="2">
        <v>44248</v>
      </c>
      <c r="B2048" s="4" t="s">
        <v>124</v>
      </c>
      <c r="C2048" s="4" t="s">
        <v>118</v>
      </c>
      <c r="D2048" s="4" t="s">
        <v>132</v>
      </c>
      <c r="E2048" s="4" t="s">
        <v>107</v>
      </c>
      <c r="F2048" s="11">
        <v>365</v>
      </c>
      <c r="G2048" s="8">
        <v>83</v>
      </c>
      <c r="H2048" s="11">
        <v>650</v>
      </c>
      <c r="I2048" s="11">
        <v>53950</v>
      </c>
    </row>
    <row r="2049" spans="1:9" x14ac:dyDescent="0.45">
      <c r="A2049" s="2">
        <v>43204</v>
      </c>
      <c r="B2049" s="4" t="s">
        <v>122</v>
      </c>
      <c r="C2049" s="4" t="s">
        <v>105</v>
      </c>
      <c r="D2049" s="4" t="s">
        <v>132</v>
      </c>
      <c r="E2049" s="4" t="s">
        <v>107</v>
      </c>
      <c r="F2049" s="11">
        <v>365</v>
      </c>
      <c r="G2049" s="8">
        <v>9</v>
      </c>
      <c r="H2049" s="11">
        <v>650</v>
      </c>
      <c r="I2049" s="11">
        <v>5850</v>
      </c>
    </row>
    <row r="2050" spans="1:9" x14ac:dyDescent="0.45">
      <c r="A2050" s="2">
        <v>43162</v>
      </c>
      <c r="B2050" s="4" t="s">
        <v>115</v>
      </c>
      <c r="C2050" s="4" t="s">
        <v>112</v>
      </c>
      <c r="D2050" s="4" t="s">
        <v>132</v>
      </c>
      <c r="E2050" s="4" t="s">
        <v>107</v>
      </c>
      <c r="F2050" s="11">
        <v>365</v>
      </c>
      <c r="G2050" s="8">
        <v>40</v>
      </c>
      <c r="H2050" s="11">
        <v>650</v>
      </c>
      <c r="I2050" s="11">
        <v>26000</v>
      </c>
    </row>
    <row r="2051" spans="1:9" x14ac:dyDescent="0.45">
      <c r="A2051" s="2">
        <v>43818</v>
      </c>
      <c r="B2051" s="4" t="s">
        <v>137</v>
      </c>
      <c r="C2051" s="4" t="s">
        <v>105</v>
      </c>
      <c r="D2051" s="4" t="s">
        <v>132</v>
      </c>
      <c r="E2051" s="4" t="s">
        <v>107</v>
      </c>
      <c r="F2051" s="11">
        <v>365</v>
      </c>
      <c r="G2051" s="8">
        <v>16</v>
      </c>
      <c r="H2051" s="11">
        <v>650</v>
      </c>
      <c r="I2051" s="11">
        <v>10400</v>
      </c>
    </row>
    <row r="2052" spans="1:9" x14ac:dyDescent="0.45">
      <c r="A2052" s="2">
        <v>43740</v>
      </c>
      <c r="B2052" s="4" t="s">
        <v>119</v>
      </c>
      <c r="C2052" s="4" t="s">
        <v>112</v>
      </c>
      <c r="D2052" s="4" t="s">
        <v>132</v>
      </c>
      <c r="E2052" s="4" t="s">
        <v>107</v>
      </c>
      <c r="F2052" s="11">
        <v>365</v>
      </c>
      <c r="G2052" s="8">
        <v>76</v>
      </c>
      <c r="H2052" s="11">
        <v>650</v>
      </c>
      <c r="I2052" s="11">
        <v>49400</v>
      </c>
    </row>
    <row r="2053" spans="1:9" x14ac:dyDescent="0.45">
      <c r="A2053" s="2">
        <v>43148</v>
      </c>
      <c r="B2053" s="4" t="s">
        <v>142</v>
      </c>
      <c r="C2053" s="4" t="s">
        <v>114</v>
      </c>
      <c r="D2053" s="4" t="s">
        <v>132</v>
      </c>
      <c r="E2053" s="4" t="s">
        <v>107</v>
      </c>
      <c r="F2053" s="11">
        <v>365</v>
      </c>
      <c r="G2053" s="8">
        <v>42</v>
      </c>
      <c r="H2053" s="11">
        <v>650</v>
      </c>
      <c r="I2053" s="11">
        <v>27300</v>
      </c>
    </row>
    <row r="2054" spans="1:9" x14ac:dyDescent="0.45">
      <c r="A2054" s="2">
        <v>43280</v>
      </c>
      <c r="B2054" s="4" t="s">
        <v>139</v>
      </c>
      <c r="C2054" s="4" t="s">
        <v>112</v>
      </c>
      <c r="D2054" s="4" t="s">
        <v>132</v>
      </c>
      <c r="E2054" s="4" t="s">
        <v>107</v>
      </c>
      <c r="F2054" s="11">
        <v>365</v>
      </c>
      <c r="G2054" s="8">
        <v>50</v>
      </c>
      <c r="H2054" s="11">
        <v>650</v>
      </c>
      <c r="I2054" s="11">
        <v>32500</v>
      </c>
    </row>
    <row r="2055" spans="1:9" x14ac:dyDescent="0.45">
      <c r="A2055" s="2">
        <v>44097</v>
      </c>
      <c r="B2055" s="4" t="s">
        <v>119</v>
      </c>
      <c r="C2055" s="4" t="s">
        <v>108</v>
      </c>
      <c r="D2055" s="4" t="s">
        <v>132</v>
      </c>
      <c r="E2055" s="4" t="s">
        <v>107</v>
      </c>
      <c r="F2055" s="11">
        <v>365</v>
      </c>
      <c r="G2055" s="8">
        <v>29</v>
      </c>
      <c r="H2055" s="11">
        <v>650</v>
      </c>
      <c r="I2055" s="11">
        <v>18850</v>
      </c>
    </row>
    <row r="2056" spans="1:9" x14ac:dyDescent="0.45">
      <c r="A2056" s="2">
        <v>43140</v>
      </c>
      <c r="B2056" s="4" t="s">
        <v>109</v>
      </c>
      <c r="C2056" s="4" t="s">
        <v>111</v>
      </c>
      <c r="D2056" s="4" t="s">
        <v>132</v>
      </c>
      <c r="E2056" s="4" t="s">
        <v>107</v>
      </c>
      <c r="F2056" s="11">
        <v>365</v>
      </c>
      <c r="G2056" s="8">
        <v>14</v>
      </c>
      <c r="H2056" s="11">
        <v>650</v>
      </c>
      <c r="I2056" s="11">
        <v>9100</v>
      </c>
    </row>
    <row r="2057" spans="1:9" x14ac:dyDescent="0.45">
      <c r="A2057" s="2">
        <v>43932</v>
      </c>
      <c r="B2057" s="4" t="s">
        <v>117</v>
      </c>
      <c r="C2057" s="4" t="s">
        <v>105</v>
      </c>
      <c r="D2057" s="4" t="s">
        <v>132</v>
      </c>
      <c r="E2057" s="4" t="s">
        <v>107</v>
      </c>
      <c r="F2057" s="11">
        <v>365</v>
      </c>
      <c r="G2057" s="8">
        <v>21</v>
      </c>
      <c r="H2057" s="11">
        <v>650</v>
      </c>
      <c r="I2057" s="11">
        <v>13650</v>
      </c>
    </row>
    <row r="2058" spans="1:9" x14ac:dyDescent="0.45">
      <c r="A2058" s="2">
        <v>43677</v>
      </c>
      <c r="B2058" s="4" t="s">
        <v>119</v>
      </c>
      <c r="C2058" s="4" t="s">
        <v>118</v>
      </c>
      <c r="D2058" s="4" t="s">
        <v>132</v>
      </c>
      <c r="E2058" s="4" t="s">
        <v>107</v>
      </c>
      <c r="F2058" s="11">
        <v>365</v>
      </c>
      <c r="G2058" s="8">
        <v>6</v>
      </c>
      <c r="H2058" s="11">
        <v>650</v>
      </c>
      <c r="I2058" s="11">
        <v>3900</v>
      </c>
    </row>
    <row r="2059" spans="1:9" x14ac:dyDescent="0.45">
      <c r="A2059" s="2">
        <v>44547</v>
      </c>
      <c r="B2059" s="4" t="s">
        <v>143</v>
      </c>
      <c r="C2059" s="4" t="s">
        <v>111</v>
      </c>
      <c r="D2059" s="4" t="s">
        <v>132</v>
      </c>
      <c r="E2059" s="4" t="s">
        <v>107</v>
      </c>
      <c r="F2059" s="11">
        <v>365</v>
      </c>
      <c r="G2059" s="8">
        <v>17</v>
      </c>
      <c r="H2059" s="11">
        <v>650</v>
      </c>
      <c r="I2059" s="11">
        <v>11050</v>
      </c>
    </row>
    <row r="2060" spans="1:9" x14ac:dyDescent="0.45">
      <c r="A2060" s="2">
        <v>43791</v>
      </c>
      <c r="B2060" s="4" t="s">
        <v>141</v>
      </c>
      <c r="C2060" s="4" t="s">
        <v>118</v>
      </c>
      <c r="D2060" s="4" t="s">
        <v>132</v>
      </c>
      <c r="E2060" s="4" t="s">
        <v>107</v>
      </c>
      <c r="F2060" s="11">
        <v>365</v>
      </c>
      <c r="G2060" s="8">
        <v>78</v>
      </c>
      <c r="H2060" s="11">
        <v>650</v>
      </c>
      <c r="I2060" s="11">
        <v>50700</v>
      </c>
    </row>
    <row r="2061" spans="1:9" x14ac:dyDescent="0.45">
      <c r="A2061" s="2">
        <v>43930</v>
      </c>
      <c r="B2061" s="4" t="s">
        <v>120</v>
      </c>
      <c r="C2061" s="4" t="s">
        <v>114</v>
      </c>
      <c r="D2061" s="4" t="s">
        <v>132</v>
      </c>
      <c r="E2061" s="4" t="s">
        <v>107</v>
      </c>
      <c r="F2061" s="11">
        <v>365</v>
      </c>
      <c r="G2061" s="8">
        <v>107</v>
      </c>
      <c r="H2061" s="11">
        <v>650</v>
      </c>
      <c r="I2061" s="11">
        <v>69550</v>
      </c>
    </row>
    <row r="2062" spans="1:9" x14ac:dyDescent="0.45">
      <c r="A2062" s="2">
        <v>44538</v>
      </c>
      <c r="B2062" s="4" t="s">
        <v>135</v>
      </c>
      <c r="C2062" s="4" t="s">
        <v>114</v>
      </c>
      <c r="D2062" s="4" t="s">
        <v>132</v>
      </c>
      <c r="E2062" s="4" t="s">
        <v>107</v>
      </c>
      <c r="F2062" s="11">
        <v>365</v>
      </c>
      <c r="G2062" s="8">
        <v>51</v>
      </c>
      <c r="H2062" s="11">
        <v>650</v>
      </c>
      <c r="I2062" s="11">
        <v>33150</v>
      </c>
    </row>
    <row r="2063" spans="1:9" x14ac:dyDescent="0.45">
      <c r="A2063" s="2">
        <v>44364</v>
      </c>
      <c r="B2063" s="4" t="s">
        <v>143</v>
      </c>
      <c r="C2063" s="4" t="s">
        <v>114</v>
      </c>
      <c r="D2063" s="4" t="s">
        <v>132</v>
      </c>
      <c r="E2063" s="4" t="s">
        <v>107</v>
      </c>
      <c r="F2063" s="11">
        <v>365</v>
      </c>
      <c r="G2063" s="8">
        <v>39</v>
      </c>
      <c r="H2063" s="11">
        <v>650</v>
      </c>
      <c r="I2063" s="11">
        <v>25350</v>
      </c>
    </row>
    <row r="2064" spans="1:9" x14ac:dyDescent="0.45">
      <c r="A2064" s="2">
        <v>43856</v>
      </c>
      <c r="B2064" s="4" t="s">
        <v>139</v>
      </c>
      <c r="C2064" s="4" t="s">
        <v>105</v>
      </c>
      <c r="D2064" s="4" t="s">
        <v>132</v>
      </c>
      <c r="E2064" s="4" t="s">
        <v>107</v>
      </c>
      <c r="F2064" s="11">
        <v>365</v>
      </c>
      <c r="G2064" s="8">
        <v>31</v>
      </c>
      <c r="H2064" s="11">
        <v>650</v>
      </c>
      <c r="I2064" s="11">
        <v>20150</v>
      </c>
    </row>
    <row r="2065" spans="1:9" x14ac:dyDescent="0.45">
      <c r="A2065" s="2">
        <v>43688</v>
      </c>
      <c r="B2065" s="4" t="s">
        <v>109</v>
      </c>
      <c r="C2065" s="4" t="s">
        <v>108</v>
      </c>
      <c r="D2065" s="4" t="s">
        <v>132</v>
      </c>
      <c r="E2065" s="4" t="s">
        <v>107</v>
      </c>
      <c r="F2065" s="11">
        <v>365</v>
      </c>
      <c r="G2065" s="8">
        <v>7</v>
      </c>
      <c r="H2065" s="11">
        <v>650</v>
      </c>
      <c r="I2065" s="11">
        <v>4550</v>
      </c>
    </row>
    <row r="2066" spans="1:9" x14ac:dyDescent="0.45">
      <c r="A2066" s="2">
        <v>44152</v>
      </c>
      <c r="B2066" s="4" t="s">
        <v>144</v>
      </c>
      <c r="C2066" s="4" t="s">
        <v>108</v>
      </c>
      <c r="D2066" s="4" t="s">
        <v>132</v>
      </c>
      <c r="E2066" s="4" t="s">
        <v>107</v>
      </c>
      <c r="F2066" s="11">
        <v>365</v>
      </c>
      <c r="G2066" s="8">
        <v>49</v>
      </c>
      <c r="H2066" s="11">
        <v>650</v>
      </c>
      <c r="I2066" s="11">
        <v>31850</v>
      </c>
    </row>
    <row r="2067" spans="1:9" x14ac:dyDescent="0.45">
      <c r="A2067" s="2">
        <v>44299</v>
      </c>
      <c r="B2067" s="4" t="s">
        <v>123</v>
      </c>
      <c r="C2067" s="4" t="s">
        <v>105</v>
      </c>
      <c r="D2067" s="4" t="s">
        <v>132</v>
      </c>
      <c r="E2067" s="4" t="s">
        <v>107</v>
      </c>
      <c r="F2067" s="11">
        <v>365</v>
      </c>
      <c r="G2067" s="8">
        <v>23</v>
      </c>
      <c r="H2067" s="11">
        <v>650</v>
      </c>
      <c r="I2067" s="11">
        <v>14950</v>
      </c>
    </row>
    <row r="2068" spans="1:9" x14ac:dyDescent="0.45">
      <c r="A2068" s="2">
        <v>43619</v>
      </c>
      <c r="B2068" s="4" t="s">
        <v>138</v>
      </c>
      <c r="C2068" s="4" t="s">
        <v>111</v>
      </c>
      <c r="D2068" s="4" t="s">
        <v>132</v>
      </c>
      <c r="E2068" s="4" t="s">
        <v>107</v>
      </c>
      <c r="F2068" s="11">
        <v>365</v>
      </c>
      <c r="G2068" s="8">
        <v>18</v>
      </c>
      <c r="H2068" s="11">
        <v>650</v>
      </c>
      <c r="I2068" s="11">
        <v>11700</v>
      </c>
    </row>
    <row r="2069" spans="1:9" x14ac:dyDescent="0.45">
      <c r="A2069" s="2">
        <v>43662</v>
      </c>
      <c r="B2069" s="4" t="s">
        <v>116</v>
      </c>
      <c r="C2069" s="4" t="s">
        <v>112</v>
      </c>
      <c r="D2069" s="4" t="s">
        <v>132</v>
      </c>
      <c r="E2069" s="4" t="s">
        <v>107</v>
      </c>
      <c r="F2069" s="11">
        <v>365</v>
      </c>
      <c r="G2069" s="8">
        <v>50</v>
      </c>
      <c r="H2069" s="11">
        <v>650</v>
      </c>
      <c r="I2069" s="11">
        <v>32500</v>
      </c>
    </row>
    <row r="2070" spans="1:9" x14ac:dyDescent="0.45">
      <c r="A2070" s="2">
        <v>43414</v>
      </c>
      <c r="B2070" s="4" t="s">
        <v>136</v>
      </c>
      <c r="C2070" s="4" t="s">
        <v>108</v>
      </c>
      <c r="D2070" s="4" t="s">
        <v>132</v>
      </c>
      <c r="E2070" s="4" t="s">
        <v>107</v>
      </c>
      <c r="F2070" s="11">
        <v>365</v>
      </c>
      <c r="G2070" s="8">
        <v>29</v>
      </c>
      <c r="H2070" s="11">
        <v>650</v>
      </c>
      <c r="I2070" s="11">
        <v>18850</v>
      </c>
    </row>
    <row r="2071" spans="1:9" x14ac:dyDescent="0.45">
      <c r="A2071" s="2">
        <v>43905</v>
      </c>
      <c r="B2071" s="4" t="s">
        <v>141</v>
      </c>
      <c r="C2071" s="4" t="s">
        <v>118</v>
      </c>
      <c r="D2071" s="4" t="s">
        <v>132</v>
      </c>
      <c r="E2071" s="4" t="s">
        <v>107</v>
      </c>
      <c r="F2071" s="11">
        <v>365</v>
      </c>
      <c r="G2071" s="8">
        <v>74</v>
      </c>
      <c r="H2071" s="11">
        <v>650</v>
      </c>
      <c r="I2071" s="11">
        <v>48100</v>
      </c>
    </row>
    <row r="2072" spans="1:9" x14ac:dyDescent="0.45">
      <c r="A2072" s="2">
        <v>43801</v>
      </c>
      <c r="B2072" s="4" t="s">
        <v>119</v>
      </c>
      <c r="C2072" s="4" t="s">
        <v>114</v>
      </c>
      <c r="D2072" s="4" t="s">
        <v>132</v>
      </c>
      <c r="E2072" s="4" t="s">
        <v>107</v>
      </c>
      <c r="F2072" s="11">
        <v>365</v>
      </c>
      <c r="G2072" s="8">
        <v>39</v>
      </c>
      <c r="H2072" s="11">
        <v>650</v>
      </c>
      <c r="I2072" s="11">
        <v>25350</v>
      </c>
    </row>
    <row r="2073" spans="1:9" x14ac:dyDescent="0.45">
      <c r="A2073" s="2">
        <v>44486</v>
      </c>
      <c r="B2073" s="4" t="s">
        <v>140</v>
      </c>
      <c r="C2073" s="4" t="s">
        <v>118</v>
      </c>
      <c r="D2073" s="4" t="s">
        <v>132</v>
      </c>
      <c r="E2073" s="4" t="s">
        <v>107</v>
      </c>
      <c r="F2073" s="11">
        <v>365</v>
      </c>
      <c r="G2073" s="8">
        <v>94</v>
      </c>
      <c r="H2073" s="11">
        <v>650</v>
      </c>
      <c r="I2073" s="11">
        <v>61100</v>
      </c>
    </row>
    <row r="2074" spans="1:9" x14ac:dyDescent="0.45">
      <c r="A2074" s="2">
        <v>43404</v>
      </c>
      <c r="B2074" s="4" t="s">
        <v>109</v>
      </c>
      <c r="C2074" s="4" t="s">
        <v>112</v>
      </c>
      <c r="D2074" s="4" t="s">
        <v>132</v>
      </c>
      <c r="E2074" s="4" t="s">
        <v>107</v>
      </c>
      <c r="F2074" s="11">
        <v>365</v>
      </c>
      <c r="G2074" s="8">
        <v>4</v>
      </c>
      <c r="H2074" s="11">
        <v>650</v>
      </c>
      <c r="I2074" s="11">
        <v>2600</v>
      </c>
    </row>
    <row r="2075" spans="1:9" x14ac:dyDescent="0.45">
      <c r="A2075" s="2">
        <v>43810</v>
      </c>
      <c r="B2075" s="4" t="s">
        <v>145</v>
      </c>
      <c r="C2075" s="4" t="s">
        <v>118</v>
      </c>
      <c r="D2075" s="4" t="s">
        <v>132</v>
      </c>
      <c r="E2075" s="4" t="s">
        <v>107</v>
      </c>
      <c r="F2075" s="11">
        <v>365</v>
      </c>
      <c r="G2075" s="8">
        <v>64</v>
      </c>
      <c r="H2075" s="11">
        <v>650</v>
      </c>
      <c r="I2075" s="11">
        <v>41600</v>
      </c>
    </row>
    <row r="2076" spans="1:9" x14ac:dyDescent="0.45">
      <c r="A2076" s="2">
        <v>43703</v>
      </c>
      <c r="B2076" s="4" t="s">
        <v>110</v>
      </c>
      <c r="C2076" s="4" t="s">
        <v>111</v>
      </c>
      <c r="D2076" s="4" t="s">
        <v>132</v>
      </c>
      <c r="E2076" s="4" t="s">
        <v>107</v>
      </c>
      <c r="F2076" s="11">
        <v>365</v>
      </c>
      <c r="G2076" s="8">
        <v>18</v>
      </c>
      <c r="H2076" s="11">
        <v>650</v>
      </c>
      <c r="I2076" s="11">
        <v>11700</v>
      </c>
    </row>
    <row r="2077" spans="1:9" x14ac:dyDescent="0.45">
      <c r="A2077" s="2">
        <v>44333</v>
      </c>
      <c r="B2077" s="4" t="s">
        <v>137</v>
      </c>
      <c r="C2077" s="4" t="s">
        <v>118</v>
      </c>
      <c r="D2077" s="4" t="s">
        <v>132</v>
      </c>
      <c r="E2077" s="4" t="s">
        <v>107</v>
      </c>
      <c r="F2077" s="11">
        <v>365</v>
      </c>
      <c r="G2077" s="8">
        <v>91</v>
      </c>
      <c r="H2077" s="11">
        <v>650</v>
      </c>
      <c r="I2077" s="11">
        <v>59150</v>
      </c>
    </row>
    <row r="2078" spans="1:9" x14ac:dyDescent="0.45">
      <c r="A2078" s="2">
        <v>44216</v>
      </c>
      <c r="B2078" s="4" t="s">
        <v>121</v>
      </c>
      <c r="C2078" s="4" t="s">
        <v>112</v>
      </c>
      <c r="D2078" s="4" t="s">
        <v>132</v>
      </c>
      <c r="E2078" s="4" t="s">
        <v>107</v>
      </c>
      <c r="F2078" s="11">
        <v>365</v>
      </c>
      <c r="G2078" s="8">
        <v>51</v>
      </c>
      <c r="H2078" s="11">
        <v>650</v>
      </c>
      <c r="I2078" s="11">
        <v>33150</v>
      </c>
    </row>
    <row r="2079" spans="1:9" x14ac:dyDescent="0.45">
      <c r="A2079" s="2">
        <v>44309</v>
      </c>
      <c r="B2079" s="4" t="s">
        <v>142</v>
      </c>
      <c r="C2079" s="4" t="s">
        <v>114</v>
      </c>
      <c r="D2079" s="4" t="s">
        <v>132</v>
      </c>
      <c r="E2079" s="4" t="s">
        <v>107</v>
      </c>
      <c r="F2079" s="11">
        <v>365</v>
      </c>
      <c r="G2079" s="8">
        <v>66</v>
      </c>
      <c r="H2079" s="11">
        <v>650</v>
      </c>
      <c r="I2079" s="11">
        <v>42900</v>
      </c>
    </row>
    <row r="2080" spans="1:9" x14ac:dyDescent="0.45">
      <c r="A2080" s="2">
        <v>44466</v>
      </c>
      <c r="B2080" s="4" t="s">
        <v>142</v>
      </c>
      <c r="C2080" s="4" t="s">
        <v>114</v>
      </c>
      <c r="D2080" s="4" t="s">
        <v>132</v>
      </c>
      <c r="E2080" s="4" t="s">
        <v>107</v>
      </c>
      <c r="F2080" s="11">
        <v>365</v>
      </c>
      <c r="G2080" s="8">
        <v>5</v>
      </c>
      <c r="H2080" s="11">
        <v>650</v>
      </c>
      <c r="I2080" s="11">
        <v>3250</v>
      </c>
    </row>
    <row r="2081" spans="1:9" x14ac:dyDescent="0.45">
      <c r="A2081" s="2">
        <v>43855</v>
      </c>
      <c r="B2081" s="4" t="s">
        <v>120</v>
      </c>
      <c r="C2081" s="4" t="s">
        <v>108</v>
      </c>
      <c r="D2081" s="4" t="s">
        <v>132</v>
      </c>
      <c r="E2081" s="4" t="s">
        <v>107</v>
      </c>
      <c r="F2081" s="11">
        <v>365</v>
      </c>
      <c r="G2081" s="8">
        <v>19</v>
      </c>
      <c r="H2081" s="11">
        <v>650</v>
      </c>
      <c r="I2081" s="11">
        <v>12350</v>
      </c>
    </row>
    <row r="2082" spans="1:9" x14ac:dyDescent="0.45">
      <c r="A2082" s="2">
        <v>44013</v>
      </c>
      <c r="B2082" s="4" t="s">
        <v>122</v>
      </c>
      <c r="C2082" s="4" t="s">
        <v>111</v>
      </c>
      <c r="D2082" s="4" t="s">
        <v>132</v>
      </c>
      <c r="E2082" s="4" t="s">
        <v>107</v>
      </c>
      <c r="F2082" s="11">
        <v>365</v>
      </c>
      <c r="G2082" s="8">
        <v>19</v>
      </c>
      <c r="H2082" s="11">
        <v>650</v>
      </c>
      <c r="I2082" s="11">
        <v>12350</v>
      </c>
    </row>
    <row r="2083" spans="1:9" x14ac:dyDescent="0.45">
      <c r="A2083" s="2">
        <v>44491</v>
      </c>
      <c r="B2083" s="4" t="s">
        <v>137</v>
      </c>
      <c r="C2083" s="4" t="s">
        <v>105</v>
      </c>
      <c r="D2083" s="4" t="s">
        <v>132</v>
      </c>
      <c r="E2083" s="4" t="s">
        <v>107</v>
      </c>
      <c r="F2083" s="11">
        <v>365</v>
      </c>
      <c r="G2083" s="8">
        <v>34</v>
      </c>
      <c r="H2083" s="11">
        <v>650</v>
      </c>
      <c r="I2083" s="11">
        <v>22100</v>
      </c>
    </row>
    <row r="2084" spans="1:9" x14ac:dyDescent="0.45">
      <c r="A2084" s="2">
        <v>43988</v>
      </c>
      <c r="B2084" s="4" t="s">
        <v>135</v>
      </c>
      <c r="C2084" s="4" t="s">
        <v>114</v>
      </c>
      <c r="D2084" s="4" t="s">
        <v>132</v>
      </c>
      <c r="E2084" s="4" t="s">
        <v>107</v>
      </c>
      <c r="F2084" s="11">
        <v>365</v>
      </c>
      <c r="G2084" s="8">
        <v>107</v>
      </c>
      <c r="H2084" s="11">
        <v>650</v>
      </c>
      <c r="I2084" s="11">
        <v>69550</v>
      </c>
    </row>
    <row r="2085" spans="1:9" x14ac:dyDescent="0.45">
      <c r="A2085" s="2">
        <v>44034</v>
      </c>
      <c r="B2085" s="4" t="s">
        <v>124</v>
      </c>
      <c r="C2085" s="4" t="s">
        <v>112</v>
      </c>
      <c r="D2085" s="4" t="s">
        <v>132</v>
      </c>
      <c r="E2085" s="4" t="s">
        <v>107</v>
      </c>
      <c r="F2085" s="11">
        <v>365</v>
      </c>
      <c r="G2085" s="8">
        <v>14</v>
      </c>
      <c r="H2085" s="11">
        <v>650</v>
      </c>
      <c r="I2085" s="11">
        <v>9100</v>
      </c>
    </row>
    <row r="2086" spans="1:9" x14ac:dyDescent="0.45">
      <c r="A2086" s="2">
        <v>44248</v>
      </c>
      <c r="B2086" s="4" t="s">
        <v>124</v>
      </c>
      <c r="C2086" s="4" t="s">
        <v>118</v>
      </c>
      <c r="D2086" s="4" t="s">
        <v>132</v>
      </c>
      <c r="E2086" s="4" t="s">
        <v>107</v>
      </c>
      <c r="F2086" s="11">
        <v>365</v>
      </c>
      <c r="G2086" s="8">
        <v>83</v>
      </c>
      <c r="H2086" s="11">
        <v>650</v>
      </c>
      <c r="I2086" s="11">
        <v>53950</v>
      </c>
    </row>
    <row r="2087" spans="1:9" x14ac:dyDescent="0.45">
      <c r="A2087" s="2">
        <v>43204</v>
      </c>
      <c r="B2087" s="4" t="s">
        <v>122</v>
      </c>
      <c r="C2087" s="4" t="s">
        <v>105</v>
      </c>
      <c r="D2087" s="4" t="s">
        <v>132</v>
      </c>
      <c r="E2087" s="4" t="s">
        <v>107</v>
      </c>
      <c r="F2087" s="11">
        <v>365</v>
      </c>
      <c r="G2087" s="8">
        <v>9</v>
      </c>
      <c r="H2087" s="11">
        <v>650</v>
      </c>
      <c r="I2087" s="11">
        <v>5850</v>
      </c>
    </row>
    <row r="2088" spans="1:9" x14ac:dyDescent="0.45">
      <c r="A2088" s="2">
        <v>43162</v>
      </c>
      <c r="B2088" s="4" t="s">
        <v>115</v>
      </c>
      <c r="C2088" s="4" t="s">
        <v>112</v>
      </c>
      <c r="D2088" s="4" t="s">
        <v>132</v>
      </c>
      <c r="E2088" s="4" t="s">
        <v>107</v>
      </c>
      <c r="F2088" s="11">
        <v>365</v>
      </c>
      <c r="G2088" s="8">
        <v>40</v>
      </c>
      <c r="H2088" s="11">
        <v>650</v>
      </c>
      <c r="I2088" s="11">
        <v>26000</v>
      </c>
    </row>
    <row r="2089" spans="1:9" x14ac:dyDescent="0.45">
      <c r="A2089" s="2">
        <v>43818</v>
      </c>
      <c r="B2089" s="4" t="s">
        <v>137</v>
      </c>
      <c r="C2089" s="4" t="s">
        <v>105</v>
      </c>
      <c r="D2089" s="4" t="s">
        <v>132</v>
      </c>
      <c r="E2089" s="4" t="s">
        <v>107</v>
      </c>
      <c r="F2089" s="11">
        <v>365</v>
      </c>
      <c r="G2089" s="8">
        <v>16</v>
      </c>
      <c r="H2089" s="11">
        <v>650</v>
      </c>
      <c r="I2089" s="11">
        <v>10400</v>
      </c>
    </row>
    <row r="2090" spans="1:9" x14ac:dyDescent="0.45">
      <c r="A2090" s="2">
        <v>44213</v>
      </c>
      <c r="B2090" s="4" t="s">
        <v>137</v>
      </c>
      <c r="C2090" s="4" t="s">
        <v>105</v>
      </c>
      <c r="D2090" s="4" t="s">
        <v>132</v>
      </c>
      <c r="E2090" s="4" t="s">
        <v>125</v>
      </c>
      <c r="F2090" s="11">
        <v>365</v>
      </c>
      <c r="G2090" s="8">
        <v>31</v>
      </c>
      <c r="H2090" s="11">
        <v>650</v>
      </c>
      <c r="I2090" s="11">
        <v>20150</v>
      </c>
    </row>
    <row r="2091" spans="1:9" x14ac:dyDescent="0.45">
      <c r="A2091" s="2">
        <v>43227</v>
      </c>
      <c r="B2091" s="4" t="s">
        <v>113</v>
      </c>
      <c r="C2091" s="4" t="s">
        <v>105</v>
      </c>
      <c r="D2091" s="4" t="s">
        <v>132</v>
      </c>
      <c r="E2091" s="4" t="s">
        <v>125</v>
      </c>
      <c r="F2091" s="11">
        <v>365</v>
      </c>
      <c r="G2091" s="8">
        <v>54</v>
      </c>
      <c r="H2091" s="11">
        <v>650</v>
      </c>
      <c r="I2091" s="11">
        <v>35100</v>
      </c>
    </row>
    <row r="2092" spans="1:9" x14ac:dyDescent="0.45">
      <c r="A2092" s="2">
        <v>43956</v>
      </c>
      <c r="B2092" s="4" t="s">
        <v>137</v>
      </c>
      <c r="C2092" s="4" t="s">
        <v>118</v>
      </c>
      <c r="D2092" s="4" t="s">
        <v>132</v>
      </c>
      <c r="E2092" s="4" t="s">
        <v>125</v>
      </c>
      <c r="F2092" s="11">
        <v>365</v>
      </c>
      <c r="G2092" s="8">
        <v>76</v>
      </c>
      <c r="H2092" s="11">
        <v>650</v>
      </c>
      <c r="I2092" s="11">
        <v>49400</v>
      </c>
    </row>
    <row r="2093" spans="1:9" x14ac:dyDescent="0.45">
      <c r="A2093" s="2">
        <v>43664</v>
      </c>
      <c r="B2093" s="4" t="s">
        <v>137</v>
      </c>
      <c r="C2093" s="4" t="s">
        <v>114</v>
      </c>
      <c r="D2093" s="4" t="s">
        <v>132</v>
      </c>
      <c r="E2093" s="4" t="s">
        <v>125</v>
      </c>
      <c r="F2093" s="11">
        <v>365</v>
      </c>
      <c r="G2093" s="8">
        <v>14</v>
      </c>
      <c r="H2093" s="11">
        <v>650</v>
      </c>
      <c r="I2093" s="11">
        <v>9100</v>
      </c>
    </row>
    <row r="2094" spans="1:9" x14ac:dyDescent="0.45">
      <c r="A2094" s="2">
        <v>44228</v>
      </c>
      <c r="B2094" s="4" t="s">
        <v>136</v>
      </c>
      <c r="C2094" s="4" t="s">
        <v>112</v>
      </c>
      <c r="D2094" s="4" t="s">
        <v>132</v>
      </c>
      <c r="E2094" s="4" t="s">
        <v>125</v>
      </c>
      <c r="F2094" s="11">
        <v>365</v>
      </c>
      <c r="G2094" s="8">
        <v>107</v>
      </c>
      <c r="H2094" s="11">
        <v>650</v>
      </c>
      <c r="I2094" s="11">
        <v>69550</v>
      </c>
    </row>
    <row r="2095" spans="1:9" x14ac:dyDescent="0.45">
      <c r="A2095" s="2">
        <v>43732</v>
      </c>
      <c r="B2095" s="4" t="s">
        <v>121</v>
      </c>
      <c r="C2095" s="4" t="s">
        <v>105</v>
      </c>
      <c r="D2095" s="4" t="s">
        <v>132</v>
      </c>
      <c r="E2095" s="4" t="s">
        <v>125</v>
      </c>
      <c r="F2095" s="11">
        <v>365</v>
      </c>
      <c r="G2095" s="8">
        <v>14</v>
      </c>
      <c r="H2095" s="11">
        <v>650</v>
      </c>
      <c r="I2095" s="11">
        <v>9100</v>
      </c>
    </row>
    <row r="2096" spans="1:9" x14ac:dyDescent="0.45">
      <c r="A2096" s="2">
        <v>43683</v>
      </c>
      <c r="B2096" s="4" t="s">
        <v>144</v>
      </c>
      <c r="C2096" s="4" t="s">
        <v>118</v>
      </c>
      <c r="D2096" s="4" t="s">
        <v>132</v>
      </c>
      <c r="E2096" s="4" t="s">
        <v>125</v>
      </c>
      <c r="F2096" s="11">
        <v>365</v>
      </c>
      <c r="G2096" s="8">
        <v>61</v>
      </c>
      <c r="H2096" s="11">
        <v>650</v>
      </c>
      <c r="I2096" s="11">
        <v>39650</v>
      </c>
    </row>
    <row r="2097" spans="1:9" x14ac:dyDescent="0.45">
      <c r="A2097" s="2">
        <v>43598</v>
      </c>
      <c r="B2097" s="4" t="s">
        <v>124</v>
      </c>
      <c r="C2097" s="4" t="s">
        <v>112</v>
      </c>
      <c r="D2097" s="4" t="s">
        <v>132</v>
      </c>
      <c r="E2097" s="4" t="s">
        <v>125</v>
      </c>
      <c r="F2097" s="11">
        <v>365</v>
      </c>
      <c r="G2097" s="8">
        <v>95</v>
      </c>
      <c r="H2097" s="11">
        <v>650</v>
      </c>
      <c r="I2097" s="11">
        <v>61750</v>
      </c>
    </row>
    <row r="2098" spans="1:9" x14ac:dyDescent="0.45">
      <c r="A2098" s="2">
        <v>44165</v>
      </c>
      <c r="B2098" s="4" t="s">
        <v>109</v>
      </c>
      <c r="C2098" s="4" t="s">
        <v>118</v>
      </c>
      <c r="D2098" s="4" t="s">
        <v>132</v>
      </c>
      <c r="E2098" s="4" t="s">
        <v>125</v>
      </c>
      <c r="F2098" s="11">
        <v>365</v>
      </c>
      <c r="G2098" s="8">
        <v>116</v>
      </c>
      <c r="H2098" s="11">
        <v>650</v>
      </c>
      <c r="I2098" s="11">
        <v>75400</v>
      </c>
    </row>
    <row r="2099" spans="1:9" x14ac:dyDescent="0.45">
      <c r="A2099" s="2">
        <v>44434</v>
      </c>
      <c r="B2099" s="4" t="s">
        <v>122</v>
      </c>
      <c r="C2099" s="4" t="s">
        <v>112</v>
      </c>
      <c r="D2099" s="4" t="s">
        <v>132</v>
      </c>
      <c r="E2099" s="4" t="s">
        <v>125</v>
      </c>
      <c r="F2099" s="11">
        <v>365</v>
      </c>
      <c r="G2099" s="8">
        <v>44</v>
      </c>
      <c r="H2099" s="11">
        <v>650</v>
      </c>
      <c r="I2099" s="11">
        <v>28600</v>
      </c>
    </row>
    <row r="2100" spans="1:9" x14ac:dyDescent="0.45">
      <c r="A2100" s="2">
        <v>44382</v>
      </c>
      <c r="B2100" s="4" t="s">
        <v>143</v>
      </c>
      <c r="C2100" s="4" t="s">
        <v>105</v>
      </c>
      <c r="D2100" s="4" t="s">
        <v>132</v>
      </c>
      <c r="E2100" s="4" t="s">
        <v>125</v>
      </c>
      <c r="F2100" s="11">
        <v>365</v>
      </c>
      <c r="G2100" s="8">
        <v>30</v>
      </c>
      <c r="H2100" s="11">
        <v>650</v>
      </c>
      <c r="I2100" s="11">
        <v>19500</v>
      </c>
    </row>
    <row r="2101" spans="1:9" x14ac:dyDescent="0.45">
      <c r="A2101" s="2">
        <v>44198</v>
      </c>
      <c r="B2101" s="4" t="s">
        <v>119</v>
      </c>
      <c r="C2101" s="4" t="s">
        <v>108</v>
      </c>
      <c r="D2101" s="4" t="s">
        <v>132</v>
      </c>
      <c r="E2101" s="4" t="s">
        <v>125</v>
      </c>
      <c r="F2101" s="11">
        <v>365</v>
      </c>
      <c r="G2101" s="8">
        <v>22</v>
      </c>
      <c r="H2101" s="11">
        <v>650</v>
      </c>
      <c r="I2101" s="11">
        <v>14300</v>
      </c>
    </row>
    <row r="2102" spans="1:9" x14ac:dyDescent="0.45">
      <c r="A2102" s="2">
        <v>43390</v>
      </c>
      <c r="B2102" s="4" t="s">
        <v>113</v>
      </c>
      <c r="C2102" s="4" t="s">
        <v>112</v>
      </c>
      <c r="D2102" s="4" t="s">
        <v>132</v>
      </c>
      <c r="E2102" s="4" t="s">
        <v>125</v>
      </c>
      <c r="F2102" s="11">
        <v>365</v>
      </c>
      <c r="G2102" s="8">
        <v>18</v>
      </c>
      <c r="H2102" s="11">
        <v>650</v>
      </c>
      <c r="I2102" s="11">
        <v>11700</v>
      </c>
    </row>
    <row r="2103" spans="1:9" x14ac:dyDescent="0.45">
      <c r="A2103" s="2">
        <v>44268</v>
      </c>
      <c r="B2103" s="4" t="s">
        <v>122</v>
      </c>
      <c r="C2103" s="4" t="s">
        <v>112</v>
      </c>
      <c r="D2103" s="4" t="s">
        <v>132</v>
      </c>
      <c r="E2103" s="4" t="s">
        <v>125</v>
      </c>
      <c r="F2103" s="11">
        <v>365</v>
      </c>
      <c r="G2103" s="8">
        <v>36</v>
      </c>
      <c r="H2103" s="11">
        <v>650</v>
      </c>
      <c r="I2103" s="11">
        <v>23400</v>
      </c>
    </row>
    <row r="2104" spans="1:9" x14ac:dyDescent="0.45">
      <c r="A2104" s="2">
        <v>43498</v>
      </c>
      <c r="B2104" s="4" t="s">
        <v>142</v>
      </c>
      <c r="C2104" s="4" t="s">
        <v>111</v>
      </c>
      <c r="D2104" s="4" t="s">
        <v>132</v>
      </c>
      <c r="E2104" s="4" t="s">
        <v>125</v>
      </c>
      <c r="F2104" s="11">
        <v>365</v>
      </c>
      <c r="G2104" s="8">
        <v>11</v>
      </c>
      <c r="H2104" s="11">
        <v>650</v>
      </c>
      <c r="I2104" s="11">
        <v>7150</v>
      </c>
    </row>
    <row r="2105" spans="1:9" x14ac:dyDescent="0.45">
      <c r="A2105" s="2">
        <v>43827</v>
      </c>
      <c r="B2105" s="4" t="s">
        <v>137</v>
      </c>
      <c r="C2105" s="4" t="s">
        <v>108</v>
      </c>
      <c r="D2105" s="4" t="s">
        <v>132</v>
      </c>
      <c r="E2105" s="4" t="s">
        <v>125</v>
      </c>
      <c r="F2105" s="11">
        <v>365</v>
      </c>
      <c r="G2105" s="8">
        <v>68</v>
      </c>
      <c r="H2105" s="11">
        <v>650</v>
      </c>
      <c r="I2105" s="11">
        <v>44200</v>
      </c>
    </row>
    <row r="2106" spans="1:9" x14ac:dyDescent="0.45">
      <c r="A2106" s="2">
        <v>44205</v>
      </c>
      <c r="B2106" s="4" t="s">
        <v>110</v>
      </c>
      <c r="C2106" s="4" t="s">
        <v>105</v>
      </c>
      <c r="D2106" s="4" t="s">
        <v>132</v>
      </c>
      <c r="E2106" s="4" t="s">
        <v>125</v>
      </c>
      <c r="F2106" s="11">
        <v>365</v>
      </c>
      <c r="G2106" s="8">
        <v>12</v>
      </c>
      <c r="H2106" s="11">
        <v>650</v>
      </c>
      <c r="I2106" s="11">
        <v>7800</v>
      </c>
    </row>
    <row r="2107" spans="1:9" x14ac:dyDescent="0.45">
      <c r="A2107" s="2">
        <v>43461</v>
      </c>
      <c r="B2107" s="4" t="s">
        <v>135</v>
      </c>
      <c r="C2107" s="4" t="s">
        <v>108</v>
      </c>
      <c r="D2107" s="4" t="s">
        <v>132</v>
      </c>
      <c r="E2107" s="4" t="s">
        <v>125</v>
      </c>
      <c r="F2107" s="11">
        <v>365</v>
      </c>
      <c r="G2107" s="8">
        <v>69</v>
      </c>
      <c r="H2107" s="11">
        <v>650</v>
      </c>
      <c r="I2107" s="11">
        <v>44850</v>
      </c>
    </row>
    <row r="2108" spans="1:9" x14ac:dyDescent="0.45">
      <c r="A2108" s="2">
        <v>44208</v>
      </c>
      <c r="B2108" s="4" t="s">
        <v>109</v>
      </c>
      <c r="C2108" s="4" t="s">
        <v>118</v>
      </c>
      <c r="D2108" s="4" t="s">
        <v>132</v>
      </c>
      <c r="E2108" s="4" t="s">
        <v>125</v>
      </c>
      <c r="F2108" s="11">
        <v>365</v>
      </c>
      <c r="G2108" s="8">
        <v>134</v>
      </c>
      <c r="H2108" s="11">
        <v>650</v>
      </c>
      <c r="I2108" s="11">
        <v>87100</v>
      </c>
    </row>
    <row r="2109" spans="1:9" x14ac:dyDescent="0.45">
      <c r="A2109" s="2">
        <v>44289</v>
      </c>
      <c r="B2109" s="4" t="s">
        <v>121</v>
      </c>
      <c r="C2109" s="4" t="s">
        <v>114</v>
      </c>
      <c r="D2109" s="4" t="s">
        <v>132</v>
      </c>
      <c r="E2109" s="4" t="s">
        <v>125</v>
      </c>
      <c r="F2109" s="11">
        <v>365</v>
      </c>
      <c r="G2109" s="8">
        <v>136</v>
      </c>
      <c r="H2109" s="11">
        <v>650</v>
      </c>
      <c r="I2109" s="11">
        <v>88400</v>
      </c>
    </row>
    <row r="2110" spans="1:9" x14ac:dyDescent="0.45">
      <c r="A2110" s="2">
        <v>43433</v>
      </c>
      <c r="B2110" s="4" t="s">
        <v>143</v>
      </c>
      <c r="C2110" s="4" t="s">
        <v>108</v>
      </c>
      <c r="D2110" s="4" t="s">
        <v>132</v>
      </c>
      <c r="E2110" s="4" t="s">
        <v>125</v>
      </c>
      <c r="F2110" s="11">
        <v>365</v>
      </c>
      <c r="G2110" s="8">
        <v>41</v>
      </c>
      <c r="H2110" s="11">
        <v>650</v>
      </c>
      <c r="I2110" s="11">
        <v>26650</v>
      </c>
    </row>
    <row r="2111" spans="1:9" x14ac:dyDescent="0.45">
      <c r="A2111" s="2">
        <v>43657</v>
      </c>
      <c r="B2111" s="4" t="s">
        <v>140</v>
      </c>
      <c r="C2111" s="4" t="s">
        <v>114</v>
      </c>
      <c r="D2111" s="4" t="s">
        <v>132</v>
      </c>
      <c r="E2111" s="4" t="s">
        <v>125</v>
      </c>
      <c r="F2111" s="11">
        <v>365</v>
      </c>
      <c r="G2111" s="8">
        <v>83</v>
      </c>
      <c r="H2111" s="11">
        <v>650</v>
      </c>
      <c r="I2111" s="11">
        <v>53950</v>
      </c>
    </row>
    <row r="2112" spans="1:9" x14ac:dyDescent="0.45">
      <c r="A2112" s="2">
        <v>43587</v>
      </c>
      <c r="B2112" s="4" t="s">
        <v>109</v>
      </c>
      <c r="C2112" s="4" t="s">
        <v>114</v>
      </c>
      <c r="D2112" s="4" t="s">
        <v>132</v>
      </c>
      <c r="E2112" s="4" t="s">
        <v>125</v>
      </c>
      <c r="F2112" s="11">
        <v>365</v>
      </c>
      <c r="G2112" s="8">
        <v>175</v>
      </c>
      <c r="H2112" s="11">
        <v>650</v>
      </c>
      <c r="I2112" s="11">
        <v>113750</v>
      </c>
    </row>
    <row r="2113" spans="1:9" x14ac:dyDescent="0.45">
      <c r="A2113" s="2">
        <v>44464</v>
      </c>
      <c r="B2113" s="4" t="s">
        <v>137</v>
      </c>
      <c r="C2113" s="4" t="s">
        <v>105</v>
      </c>
      <c r="D2113" s="4" t="s">
        <v>132</v>
      </c>
      <c r="E2113" s="4" t="s">
        <v>125</v>
      </c>
      <c r="F2113" s="11">
        <v>365</v>
      </c>
      <c r="G2113" s="8">
        <v>51</v>
      </c>
      <c r="H2113" s="11">
        <v>650</v>
      </c>
      <c r="I2113" s="11">
        <v>33150</v>
      </c>
    </row>
    <row r="2114" spans="1:9" x14ac:dyDescent="0.45">
      <c r="A2114" s="2">
        <v>43878</v>
      </c>
      <c r="B2114" s="4" t="s">
        <v>122</v>
      </c>
      <c r="C2114" s="4" t="s">
        <v>114</v>
      </c>
      <c r="D2114" s="4" t="s">
        <v>132</v>
      </c>
      <c r="E2114" s="4" t="s">
        <v>125</v>
      </c>
      <c r="F2114" s="11">
        <v>365</v>
      </c>
      <c r="G2114" s="8">
        <v>9</v>
      </c>
      <c r="H2114" s="11">
        <v>650</v>
      </c>
      <c r="I2114" s="11">
        <v>5850</v>
      </c>
    </row>
    <row r="2115" spans="1:9" x14ac:dyDescent="0.45">
      <c r="A2115" s="2">
        <v>43194</v>
      </c>
      <c r="B2115" s="4" t="s">
        <v>122</v>
      </c>
      <c r="C2115" s="4" t="s">
        <v>105</v>
      </c>
      <c r="D2115" s="4" t="s">
        <v>132</v>
      </c>
      <c r="E2115" s="4" t="s">
        <v>125</v>
      </c>
      <c r="F2115" s="11">
        <v>365</v>
      </c>
      <c r="G2115" s="8">
        <v>6</v>
      </c>
      <c r="H2115" s="11">
        <v>650</v>
      </c>
      <c r="I2115" s="11">
        <v>3900</v>
      </c>
    </row>
    <row r="2116" spans="1:9" x14ac:dyDescent="0.45">
      <c r="A2116" s="2">
        <v>44328</v>
      </c>
      <c r="B2116" s="4" t="s">
        <v>136</v>
      </c>
      <c r="C2116" s="4" t="s">
        <v>111</v>
      </c>
      <c r="D2116" s="4" t="s">
        <v>132</v>
      </c>
      <c r="E2116" s="4" t="s">
        <v>125</v>
      </c>
      <c r="F2116" s="11">
        <v>365</v>
      </c>
      <c r="G2116" s="8">
        <v>4</v>
      </c>
      <c r="H2116" s="11">
        <v>650</v>
      </c>
      <c r="I2116" s="11">
        <v>2600</v>
      </c>
    </row>
    <row r="2117" spans="1:9" x14ac:dyDescent="0.45">
      <c r="A2117" s="2">
        <v>44458</v>
      </c>
      <c r="B2117" s="4" t="s">
        <v>124</v>
      </c>
      <c r="C2117" s="4" t="s">
        <v>118</v>
      </c>
      <c r="D2117" s="4" t="s">
        <v>132</v>
      </c>
      <c r="E2117" s="4" t="s">
        <v>125</v>
      </c>
      <c r="F2117" s="11">
        <v>365</v>
      </c>
      <c r="G2117" s="8">
        <v>132</v>
      </c>
      <c r="H2117" s="11">
        <v>650</v>
      </c>
      <c r="I2117" s="11">
        <v>85800</v>
      </c>
    </row>
    <row r="2118" spans="1:9" x14ac:dyDescent="0.45">
      <c r="A2118" s="2">
        <v>43702</v>
      </c>
      <c r="B2118" s="4" t="s">
        <v>137</v>
      </c>
      <c r="C2118" s="4" t="s">
        <v>118</v>
      </c>
      <c r="D2118" s="4" t="s">
        <v>132</v>
      </c>
      <c r="E2118" s="4" t="s">
        <v>125</v>
      </c>
      <c r="F2118" s="11">
        <v>365</v>
      </c>
      <c r="G2118" s="8">
        <v>113</v>
      </c>
      <c r="H2118" s="11">
        <v>650</v>
      </c>
      <c r="I2118" s="11">
        <v>73450</v>
      </c>
    </row>
    <row r="2119" spans="1:9" x14ac:dyDescent="0.45">
      <c r="A2119" s="2">
        <v>43466</v>
      </c>
      <c r="B2119" s="4" t="s">
        <v>144</v>
      </c>
      <c r="C2119" s="4" t="s">
        <v>108</v>
      </c>
      <c r="D2119" s="4" t="s">
        <v>132</v>
      </c>
      <c r="E2119" s="4" t="s">
        <v>125</v>
      </c>
      <c r="F2119" s="11">
        <v>365</v>
      </c>
      <c r="G2119" s="8">
        <v>70</v>
      </c>
      <c r="H2119" s="11">
        <v>650</v>
      </c>
      <c r="I2119" s="11">
        <v>45500</v>
      </c>
    </row>
    <row r="2120" spans="1:9" x14ac:dyDescent="0.45">
      <c r="A2120" s="2">
        <v>43735</v>
      </c>
      <c r="B2120" s="4" t="s">
        <v>117</v>
      </c>
      <c r="C2120" s="4" t="s">
        <v>111</v>
      </c>
      <c r="D2120" s="4" t="s">
        <v>132</v>
      </c>
      <c r="E2120" s="4" t="s">
        <v>125</v>
      </c>
      <c r="F2120" s="11">
        <v>365</v>
      </c>
      <c r="G2120" s="8">
        <v>27</v>
      </c>
      <c r="H2120" s="11">
        <v>650</v>
      </c>
      <c r="I2120" s="11">
        <v>17550</v>
      </c>
    </row>
    <row r="2121" spans="1:9" x14ac:dyDescent="0.45">
      <c r="A2121" s="2">
        <v>43714</v>
      </c>
      <c r="B2121" s="4" t="s">
        <v>136</v>
      </c>
      <c r="C2121" s="4" t="s">
        <v>111</v>
      </c>
      <c r="D2121" s="4" t="s">
        <v>132</v>
      </c>
      <c r="E2121" s="4" t="s">
        <v>125</v>
      </c>
      <c r="F2121" s="11">
        <v>365</v>
      </c>
      <c r="G2121" s="8">
        <v>20</v>
      </c>
      <c r="H2121" s="11">
        <v>650</v>
      </c>
      <c r="I2121" s="11">
        <v>13000</v>
      </c>
    </row>
    <row r="2122" spans="1:9" x14ac:dyDescent="0.45">
      <c r="A2122" s="2">
        <v>44505</v>
      </c>
      <c r="B2122" s="4" t="s">
        <v>120</v>
      </c>
      <c r="C2122" s="4" t="s">
        <v>105</v>
      </c>
      <c r="D2122" s="4" t="s">
        <v>132</v>
      </c>
      <c r="E2122" s="4" t="s">
        <v>125</v>
      </c>
      <c r="F2122" s="11">
        <v>365</v>
      </c>
      <c r="G2122" s="8">
        <v>18</v>
      </c>
      <c r="H2122" s="11">
        <v>650</v>
      </c>
      <c r="I2122" s="11">
        <v>11700</v>
      </c>
    </row>
    <row r="2123" spans="1:9" x14ac:dyDescent="0.45">
      <c r="A2123" s="2">
        <v>44286</v>
      </c>
      <c r="B2123" s="4" t="s">
        <v>137</v>
      </c>
      <c r="C2123" s="4" t="s">
        <v>108</v>
      </c>
      <c r="D2123" s="4" t="s">
        <v>132</v>
      </c>
      <c r="E2123" s="4" t="s">
        <v>125</v>
      </c>
      <c r="F2123" s="11">
        <v>365</v>
      </c>
      <c r="G2123" s="8">
        <v>33</v>
      </c>
      <c r="H2123" s="11">
        <v>650</v>
      </c>
      <c r="I2123" s="11">
        <v>21450</v>
      </c>
    </row>
    <row r="2124" spans="1:9" x14ac:dyDescent="0.45">
      <c r="A2124" s="2">
        <v>43432</v>
      </c>
      <c r="B2124" s="4" t="s">
        <v>141</v>
      </c>
      <c r="C2124" s="4" t="s">
        <v>105</v>
      </c>
      <c r="D2124" s="4" t="s">
        <v>132</v>
      </c>
      <c r="E2124" s="4" t="s">
        <v>125</v>
      </c>
      <c r="F2124" s="11">
        <v>365</v>
      </c>
      <c r="G2124" s="8">
        <v>1</v>
      </c>
      <c r="H2124" s="11">
        <v>650</v>
      </c>
      <c r="I2124" s="11">
        <v>650</v>
      </c>
    </row>
    <row r="2125" spans="1:9" x14ac:dyDescent="0.45">
      <c r="A2125" s="2">
        <v>44239</v>
      </c>
      <c r="B2125" s="4" t="s">
        <v>126</v>
      </c>
      <c r="C2125" s="4" t="s">
        <v>112</v>
      </c>
      <c r="D2125" s="4" t="s">
        <v>132</v>
      </c>
      <c r="E2125" s="4" t="s">
        <v>125</v>
      </c>
      <c r="F2125" s="11">
        <v>365</v>
      </c>
      <c r="G2125" s="8">
        <v>72</v>
      </c>
      <c r="H2125" s="11">
        <v>650</v>
      </c>
      <c r="I2125" s="11">
        <v>46800</v>
      </c>
    </row>
    <row r="2126" spans="1:9" x14ac:dyDescent="0.45">
      <c r="A2126" s="2">
        <v>44309</v>
      </c>
      <c r="B2126" s="4" t="s">
        <v>113</v>
      </c>
      <c r="C2126" s="4" t="s">
        <v>111</v>
      </c>
      <c r="D2126" s="4" t="s">
        <v>132</v>
      </c>
      <c r="E2126" s="4" t="s">
        <v>125</v>
      </c>
      <c r="F2126" s="11">
        <v>365</v>
      </c>
      <c r="G2126" s="8">
        <v>17</v>
      </c>
      <c r="H2126" s="11">
        <v>650</v>
      </c>
      <c r="I2126" s="11">
        <v>11050</v>
      </c>
    </row>
    <row r="2127" spans="1:9" x14ac:dyDescent="0.45">
      <c r="A2127" s="2">
        <v>43788</v>
      </c>
      <c r="B2127" s="4" t="s">
        <v>109</v>
      </c>
      <c r="C2127" s="4" t="s">
        <v>112</v>
      </c>
      <c r="D2127" s="4" t="s">
        <v>132</v>
      </c>
      <c r="E2127" s="4" t="s">
        <v>125</v>
      </c>
      <c r="F2127" s="11">
        <v>365</v>
      </c>
      <c r="G2127" s="8">
        <v>27</v>
      </c>
      <c r="H2127" s="11">
        <v>650</v>
      </c>
      <c r="I2127" s="11">
        <v>17550</v>
      </c>
    </row>
    <row r="2128" spans="1:9" x14ac:dyDescent="0.45">
      <c r="A2128" s="2">
        <v>43621</v>
      </c>
      <c r="B2128" s="4" t="s">
        <v>116</v>
      </c>
      <c r="C2128" s="4" t="s">
        <v>111</v>
      </c>
      <c r="D2128" s="4" t="s">
        <v>132</v>
      </c>
      <c r="E2128" s="4" t="s">
        <v>125</v>
      </c>
      <c r="F2128" s="11">
        <v>365</v>
      </c>
      <c r="G2128" s="8">
        <v>29</v>
      </c>
      <c r="H2128" s="11">
        <v>650</v>
      </c>
      <c r="I2128" s="11">
        <v>18850</v>
      </c>
    </row>
    <row r="2129" spans="1:9" x14ac:dyDescent="0.45">
      <c r="A2129" s="2">
        <v>44213</v>
      </c>
      <c r="B2129" s="4" t="s">
        <v>137</v>
      </c>
      <c r="C2129" s="4" t="s">
        <v>105</v>
      </c>
      <c r="D2129" s="4" t="s">
        <v>132</v>
      </c>
      <c r="E2129" s="4" t="s">
        <v>125</v>
      </c>
      <c r="F2129" s="11">
        <v>365</v>
      </c>
      <c r="G2129" s="8">
        <v>31</v>
      </c>
      <c r="H2129" s="11">
        <v>650</v>
      </c>
      <c r="I2129" s="11">
        <v>20150</v>
      </c>
    </row>
    <row r="2130" spans="1:9" x14ac:dyDescent="0.45">
      <c r="A2130" s="2">
        <v>43227</v>
      </c>
      <c r="B2130" s="4" t="s">
        <v>113</v>
      </c>
      <c r="C2130" s="4" t="s">
        <v>105</v>
      </c>
      <c r="D2130" s="4" t="s">
        <v>132</v>
      </c>
      <c r="E2130" s="4" t="s">
        <v>125</v>
      </c>
      <c r="F2130" s="11">
        <v>365</v>
      </c>
      <c r="G2130" s="8">
        <v>54</v>
      </c>
      <c r="H2130" s="11">
        <v>650</v>
      </c>
      <c r="I2130" s="11">
        <v>35100</v>
      </c>
    </row>
    <row r="2131" spans="1:9" x14ac:dyDescent="0.45">
      <c r="A2131" s="2">
        <v>43956</v>
      </c>
      <c r="B2131" s="4" t="s">
        <v>137</v>
      </c>
      <c r="C2131" s="4" t="s">
        <v>118</v>
      </c>
      <c r="D2131" s="4" t="s">
        <v>132</v>
      </c>
      <c r="E2131" s="4" t="s">
        <v>125</v>
      </c>
      <c r="F2131" s="11">
        <v>365</v>
      </c>
      <c r="G2131" s="8">
        <v>76</v>
      </c>
      <c r="H2131" s="11">
        <v>650</v>
      </c>
      <c r="I2131" s="11">
        <v>49400</v>
      </c>
    </row>
    <row r="2132" spans="1:9" x14ac:dyDescent="0.45">
      <c r="A2132" s="2">
        <v>43664</v>
      </c>
      <c r="B2132" s="4" t="s">
        <v>137</v>
      </c>
      <c r="C2132" s="4" t="s">
        <v>114</v>
      </c>
      <c r="D2132" s="4" t="s">
        <v>132</v>
      </c>
      <c r="E2132" s="4" t="s">
        <v>125</v>
      </c>
      <c r="F2132" s="11">
        <v>365</v>
      </c>
      <c r="G2132" s="8">
        <v>14</v>
      </c>
      <c r="H2132" s="11">
        <v>650</v>
      </c>
      <c r="I2132" s="11">
        <v>9100</v>
      </c>
    </row>
    <row r="2133" spans="1:9" x14ac:dyDescent="0.45">
      <c r="A2133" s="2">
        <v>44228</v>
      </c>
      <c r="B2133" s="4" t="s">
        <v>136</v>
      </c>
      <c r="C2133" s="4" t="s">
        <v>112</v>
      </c>
      <c r="D2133" s="4" t="s">
        <v>132</v>
      </c>
      <c r="E2133" s="4" t="s">
        <v>125</v>
      </c>
      <c r="F2133" s="11">
        <v>365</v>
      </c>
      <c r="G2133" s="8">
        <v>107</v>
      </c>
      <c r="H2133" s="11">
        <v>650</v>
      </c>
      <c r="I2133" s="11">
        <v>69550</v>
      </c>
    </row>
    <row r="2134" spans="1:9" x14ac:dyDescent="0.45">
      <c r="A2134" s="2">
        <v>43732</v>
      </c>
      <c r="B2134" s="4" t="s">
        <v>121</v>
      </c>
      <c r="C2134" s="4" t="s">
        <v>105</v>
      </c>
      <c r="D2134" s="4" t="s">
        <v>132</v>
      </c>
      <c r="E2134" s="4" t="s">
        <v>125</v>
      </c>
      <c r="F2134" s="11">
        <v>365</v>
      </c>
      <c r="G2134" s="8">
        <v>14</v>
      </c>
      <c r="H2134" s="11">
        <v>650</v>
      </c>
      <c r="I2134" s="11">
        <v>9100</v>
      </c>
    </row>
    <row r="2135" spans="1:9" x14ac:dyDescent="0.45">
      <c r="A2135" s="2">
        <v>43683</v>
      </c>
      <c r="B2135" s="4" t="s">
        <v>144</v>
      </c>
      <c r="C2135" s="4" t="s">
        <v>118</v>
      </c>
      <c r="D2135" s="4" t="s">
        <v>132</v>
      </c>
      <c r="E2135" s="4" t="s">
        <v>125</v>
      </c>
      <c r="F2135" s="11">
        <v>365</v>
      </c>
      <c r="G2135" s="8">
        <v>61</v>
      </c>
      <c r="H2135" s="11">
        <v>650</v>
      </c>
      <c r="I2135" s="11">
        <v>39650</v>
      </c>
    </row>
    <row r="2136" spans="1:9" x14ac:dyDescent="0.45">
      <c r="A2136" s="2">
        <v>43598</v>
      </c>
      <c r="B2136" s="4" t="s">
        <v>124</v>
      </c>
      <c r="C2136" s="4" t="s">
        <v>112</v>
      </c>
      <c r="D2136" s="4" t="s">
        <v>132</v>
      </c>
      <c r="E2136" s="4" t="s">
        <v>125</v>
      </c>
      <c r="F2136" s="11">
        <v>365</v>
      </c>
      <c r="G2136" s="8">
        <v>95</v>
      </c>
      <c r="H2136" s="11">
        <v>650</v>
      </c>
      <c r="I2136" s="11">
        <v>61750</v>
      </c>
    </row>
    <row r="2137" spans="1:9" x14ac:dyDescent="0.45">
      <c r="A2137" s="2">
        <v>44165</v>
      </c>
      <c r="B2137" s="4" t="s">
        <v>109</v>
      </c>
      <c r="C2137" s="4" t="s">
        <v>118</v>
      </c>
      <c r="D2137" s="4" t="s">
        <v>132</v>
      </c>
      <c r="E2137" s="4" t="s">
        <v>125</v>
      </c>
      <c r="F2137" s="11">
        <v>365</v>
      </c>
      <c r="G2137" s="8">
        <v>116</v>
      </c>
      <c r="H2137" s="11">
        <v>650</v>
      </c>
      <c r="I2137" s="11">
        <v>75400</v>
      </c>
    </row>
    <row r="2138" spans="1:9" x14ac:dyDescent="0.45">
      <c r="A2138" s="2">
        <v>44434</v>
      </c>
      <c r="B2138" s="4" t="s">
        <v>122</v>
      </c>
      <c r="C2138" s="4" t="s">
        <v>112</v>
      </c>
      <c r="D2138" s="4" t="s">
        <v>132</v>
      </c>
      <c r="E2138" s="4" t="s">
        <v>125</v>
      </c>
      <c r="F2138" s="11">
        <v>365</v>
      </c>
      <c r="G2138" s="8">
        <v>44</v>
      </c>
      <c r="H2138" s="11">
        <v>650</v>
      </c>
      <c r="I2138" s="11">
        <v>28600</v>
      </c>
    </row>
    <row r="2139" spans="1:9" x14ac:dyDescent="0.45">
      <c r="A2139" s="2">
        <v>44382</v>
      </c>
      <c r="B2139" s="4" t="s">
        <v>143</v>
      </c>
      <c r="C2139" s="4" t="s">
        <v>105</v>
      </c>
      <c r="D2139" s="4" t="s">
        <v>132</v>
      </c>
      <c r="E2139" s="4" t="s">
        <v>125</v>
      </c>
      <c r="F2139" s="11">
        <v>365</v>
      </c>
      <c r="G2139" s="8">
        <v>30</v>
      </c>
      <c r="H2139" s="11">
        <v>650</v>
      </c>
      <c r="I2139" s="11">
        <v>19500</v>
      </c>
    </row>
    <row r="2140" spans="1:9" x14ac:dyDescent="0.45">
      <c r="A2140" s="2">
        <v>44198</v>
      </c>
      <c r="B2140" s="4" t="s">
        <v>119</v>
      </c>
      <c r="C2140" s="4" t="s">
        <v>108</v>
      </c>
      <c r="D2140" s="4" t="s">
        <v>132</v>
      </c>
      <c r="E2140" s="4" t="s">
        <v>125</v>
      </c>
      <c r="F2140" s="11">
        <v>365</v>
      </c>
      <c r="G2140" s="8">
        <v>22</v>
      </c>
      <c r="H2140" s="11">
        <v>650</v>
      </c>
      <c r="I2140" s="11">
        <v>14300</v>
      </c>
    </row>
    <row r="2141" spans="1:9" x14ac:dyDescent="0.45">
      <c r="A2141" s="2">
        <v>43390</v>
      </c>
      <c r="B2141" s="4" t="s">
        <v>113</v>
      </c>
      <c r="C2141" s="4" t="s">
        <v>112</v>
      </c>
      <c r="D2141" s="4" t="s">
        <v>132</v>
      </c>
      <c r="E2141" s="4" t="s">
        <v>125</v>
      </c>
      <c r="F2141" s="11">
        <v>365</v>
      </c>
      <c r="G2141" s="8">
        <v>18</v>
      </c>
      <c r="H2141" s="11">
        <v>650</v>
      </c>
      <c r="I2141" s="11">
        <v>11700</v>
      </c>
    </row>
    <row r="2142" spans="1:9" x14ac:dyDescent="0.45">
      <c r="A2142" s="2">
        <v>44268</v>
      </c>
      <c r="B2142" s="4" t="s">
        <v>122</v>
      </c>
      <c r="C2142" s="4" t="s">
        <v>112</v>
      </c>
      <c r="D2142" s="4" t="s">
        <v>132</v>
      </c>
      <c r="E2142" s="4" t="s">
        <v>125</v>
      </c>
      <c r="F2142" s="11">
        <v>365</v>
      </c>
      <c r="G2142" s="8">
        <v>36</v>
      </c>
      <c r="H2142" s="11">
        <v>650</v>
      </c>
      <c r="I2142" s="11">
        <v>23400</v>
      </c>
    </row>
    <row r="2143" spans="1:9" x14ac:dyDescent="0.45">
      <c r="A2143" s="2">
        <v>43498</v>
      </c>
      <c r="B2143" s="4" t="s">
        <v>142</v>
      </c>
      <c r="C2143" s="4" t="s">
        <v>111</v>
      </c>
      <c r="D2143" s="4" t="s">
        <v>132</v>
      </c>
      <c r="E2143" s="4" t="s">
        <v>125</v>
      </c>
      <c r="F2143" s="11">
        <v>365</v>
      </c>
      <c r="G2143" s="8">
        <v>11</v>
      </c>
      <c r="H2143" s="11">
        <v>650</v>
      </c>
      <c r="I2143" s="11">
        <v>7150</v>
      </c>
    </row>
    <row r="2144" spans="1:9" x14ac:dyDescent="0.45">
      <c r="A2144" s="2">
        <v>43827</v>
      </c>
      <c r="B2144" s="4" t="s">
        <v>137</v>
      </c>
      <c r="C2144" s="4" t="s">
        <v>108</v>
      </c>
      <c r="D2144" s="4" t="s">
        <v>132</v>
      </c>
      <c r="E2144" s="4" t="s">
        <v>125</v>
      </c>
      <c r="F2144" s="11">
        <v>365</v>
      </c>
      <c r="G2144" s="8">
        <v>68</v>
      </c>
      <c r="H2144" s="11">
        <v>650</v>
      </c>
      <c r="I2144" s="11">
        <v>44200</v>
      </c>
    </row>
    <row r="2145" spans="1:9" x14ac:dyDescent="0.45">
      <c r="A2145" s="2">
        <v>44205</v>
      </c>
      <c r="B2145" s="4" t="s">
        <v>110</v>
      </c>
      <c r="C2145" s="4" t="s">
        <v>105</v>
      </c>
      <c r="D2145" s="4" t="s">
        <v>132</v>
      </c>
      <c r="E2145" s="4" t="s">
        <v>125</v>
      </c>
      <c r="F2145" s="11">
        <v>365</v>
      </c>
      <c r="G2145" s="8">
        <v>12</v>
      </c>
      <c r="H2145" s="11">
        <v>650</v>
      </c>
      <c r="I2145" s="11">
        <v>7800</v>
      </c>
    </row>
    <row r="2146" spans="1:9" x14ac:dyDescent="0.45">
      <c r="A2146" s="2">
        <v>43461</v>
      </c>
      <c r="B2146" s="4" t="s">
        <v>135</v>
      </c>
      <c r="C2146" s="4" t="s">
        <v>108</v>
      </c>
      <c r="D2146" s="4" t="s">
        <v>132</v>
      </c>
      <c r="E2146" s="4" t="s">
        <v>125</v>
      </c>
      <c r="F2146" s="11">
        <v>365</v>
      </c>
      <c r="G2146" s="8">
        <v>69</v>
      </c>
      <c r="H2146" s="11">
        <v>650</v>
      </c>
      <c r="I2146" s="11">
        <v>44850</v>
      </c>
    </row>
    <row r="2147" spans="1:9" x14ac:dyDescent="0.45">
      <c r="A2147" s="2">
        <v>44208</v>
      </c>
      <c r="B2147" s="4" t="s">
        <v>109</v>
      </c>
      <c r="C2147" s="4" t="s">
        <v>118</v>
      </c>
      <c r="D2147" s="4" t="s">
        <v>132</v>
      </c>
      <c r="E2147" s="4" t="s">
        <v>125</v>
      </c>
      <c r="F2147" s="11">
        <v>365</v>
      </c>
      <c r="G2147" s="8">
        <v>134</v>
      </c>
      <c r="H2147" s="11">
        <v>650</v>
      </c>
      <c r="I2147" s="11">
        <v>87100</v>
      </c>
    </row>
    <row r="2148" spans="1:9" x14ac:dyDescent="0.45">
      <c r="A2148" s="2">
        <v>44289</v>
      </c>
      <c r="B2148" s="4" t="s">
        <v>121</v>
      </c>
      <c r="C2148" s="4" t="s">
        <v>114</v>
      </c>
      <c r="D2148" s="4" t="s">
        <v>132</v>
      </c>
      <c r="E2148" s="4" t="s">
        <v>125</v>
      </c>
      <c r="F2148" s="11">
        <v>365</v>
      </c>
      <c r="G2148" s="8">
        <v>136</v>
      </c>
      <c r="H2148" s="11">
        <v>650</v>
      </c>
      <c r="I2148" s="11">
        <v>88400</v>
      </c>
    </row>
    <row r="2149" spans="1:9" x14ac:dyDescent="0.45">
      <c r="A2149" s="2">
        <v>43433</v>
      </c>
      <c r="B2149" s="4" t="s">
        <v>143</v>
      </c>
      <c r="C2149" s="4" t="s">
        <v>108</v>
      </c>
      <c r="D2149" s="4" t="s">
        <v>132</v>
      </c>
      <c r="E2149" s="4" t="s">
        <v>125</v>
      </c>
      <c r="F2149" s="11">
        <v>365</v>
      </c>
      <c r="G2149" s="8">
        <v>41</v>
      </c>
      <c r="H2149" s="11">
        <v>650</v>
      </c>
      <c r="I2149" s="11">
        <v>26650</v>
      </c>
    </row>
    <row r="2150" spans="1:9" x14ac:dyDescent="0.45">
      <c r="A2150" s="2">
        <v>43657</v>
      </c>
      <c r="B2150" s="4" t="s">
        <v>140</v>
      </c>
      <c r="C2150" s="4" t="s">
        <v>114</v>
      </c>
      <c r="D2150" s="4" t="s">
        <v>132</v>
      </c>
      <c r="E2150" s="4" t="s">
        <v>125</v>
      </c>
      <c r="F2150" s="11">
        <v>365</v>
      </c>
      <c r="G2150" s="8">
        <v>83</v>
      </c>
      <c r="H2150" s="11">
        <v>650</v>
      </c>
      <c r="I2150" s="11">
        <v>53950</v>
      </c>
    </row>
    <row r="2151" spans="1:9" x14ac:dyDescent="0.45">
      <c r="A2151" s="2">
        <v>43587</v>
      </c>
      <c r="B2151" s="4" t="s">
        <v>109</v>
      </c>
      <c r="C2151" s="4" t="s">
        <v>114</v>
      </c>
      <c r="D2151" s="4" t="s">
        <v>132</v>
      </c>
      <c r="E2151" s="4" t="s">
        <v>125</v>
      </c>
      <c r="F2151" s="11">
        <v>365</v>
      </c>
      <c r="G2151" s="8">
        <v>175</v>
      </c>
      <c r="H2151" s="11">
        <v>650</v>
      </c>
      <c r="I2151" s="11">
        <v>113750</v>
      </c>
    </row>
    <row r="2152" spans="1:9" x14ac:dyDescent="0.45">
      <c r="A2152" s="2">
        <v>44464</v>
      </c>
      <c r="B2152" s="4" t="s">
        <v>137</v>
      </c>
      <c r="C2152" s="4" t="s">
        <v>105</v>
      </c>
      <c r="D2152" s="4" t="s">
        <v>132</v>
      </c>
      <c r="E2152" s="4" t="s">
        <v>125</v>
      </c>
      <c r="F2152" s="11">
        <v>365</v>
      </c>
      <c r="G2152" s="8">
        <v>51</v>
      </c>
      <c r="H2152" s="11">
        <v>650</v>
      </c>
      <c r="I2152" s="11">
        <v>33150</v>
      </c>
    </row>
    <row r="2153" spans="1:9" x14ac:dyDescent="0.45">
      <c r="A2153" s="2">
        <v>43878</v>
      </c>
      <c r="B2153" s="4" t="s">
        <v>122</v>
      </c>
      <c r="C2153" s="4" t="s">
        <v>114</v>
      </c>
      <c r="D2153" s="4" t="s">
        <v>132</v>
      </c>
      <c r="E2153" s="4" t="s">
        <v>125</v>
      </c>
      <c r="F2153" s="11">
        <v>365</v>
      </c>
      <c r="G2153" s="8">
        <v>9</v>
      </c>
      <c r="H2153" s="11">
        <v>650</v>
      </c>
      <c r="I2153" s="11">
        <v>5850</v>
      </c>
    </row>
    <row r="2154" spans="1:9" x14ac:dyDescent="0.45">
      <c r="A2154" s="2">
        <v>43194</v>
      </c>
      <c r="B2154" s="4" t="s">
        <v>122</v>
      </c>
      <c r="C2154" s="4" t="s">
        <v>105</v>
      </c>
      <c r="D2154" s="4" t="s">
        <v>132</v>
      </c>
      <c r="E2154" s="4" t="s">
        <v>125</v>
      </c>
      <c r="F2154" s="11">
        <v>365</v>
      </c>
      <c r="G2154" s="8">
        <v>6</v>
      </c>
      <c r="H2154" s="11">
        <v>650</v>
      </c>
      <c r="I2154" s="11">
        <v>3900</v>
      </c>
    </row>
    <row r="2155" spans="1:9" x14ac:dyDescent="0.45">
      <c r="A2155" s="2">
        <v>44328</v>
      </c>
      <c r="B2155" s="4" t="s">
        <v>136</v>
      </c>
      <c r="C2155" s="4" t="s">
        <v>111</v>
      </c>
      <c r="D2155" s="4" t="s">
        <v>132</v>
      </c>
      <c r="E2155" s="4" t="s">
        <v>125</v>
      </c>
      <c r="F2155" s="11">
        <v>365</v>
      </c>
      <c r="G2155" s="8">
        <v>4</v>
      </c>
      <c r="H2155" s="11">
        <v>650</v>
      </c>
      <c r="I2155" s="11">
        <v>2600</v>
      </c>
    </row>
    <row r="2156" spans="1:9" x14ac:dyDescent="0.45">
      <c r="A2156" s="2">
        <v>44458</v>
      </c>
      <c r="B2156" s="4" t="s">
        <v>124</v>
      </c>
      <c r="C2156" s="4" t="s">
        <v>118</v>
      </c>
      <c r="D2156" s="4" t="s">
        <v>132</v>
      </c>
      <c r="E2156" s="4" t="s">
        <v>125</v>
      </c>
      <c r="F2156" s="11">
        <v>365</v>
      </c>
      <c r="G2156" s="8">
        <v>132</v>
      </c>
      <c r="H2156" s="11">
        <v>650</v>
      </c>
      <c r="I2156" s="11">
        <v>85800</v>
      </c>
    </row>
    <row r="2157" spans="1:9" x14ac:dyDescent="0.45">
      <c r="A2157" s="2">
        <v>43702</v>
      </c>
      <c r="B2157" s="4" t="s">
        <v>137</v>
      </c>
      <c r="C2157" s="4" t="s">
        <v>118</v>
      </c>
      <c r="D2157" s="4" t="s">
        <v>132</v>
      </c>
      <c r="E2157" s="4" t="s">
        <v>125</v>
      </c>
      <c r="F2157" s="11">
        <v>365</v>
      </c>
      <c r="G2157" s="8">
        <v>113</v>
      </c>
      <c r="H2157" s="11">
        <v>650</v>
      </c>
      <c r="I2157" s="11">
        <v>73450</v>
      </c>
    </row>
    <row r="2158" spans="1:9" x14ac:dyDescent="0.45">
      <c r="A2158" s="2">
        <v>43466</v>
      </c>
      <c r="B2158" s="4" t="s">
        <v>144</v>
      </c>
      <c r="C2158" s="4" t="s">
        <v>108</v>
      </c>
      <c r="D2158" s="4" t="s">
        <v>132</v>
      </c>
      <c r="E2158" s="4" t="s">
        <v>125</v>
      </c>
      <c r="F2158" s="11">
        <v>365</v>
      </c>
      <c r="G2158" s="8">
        <v>70</v>
      </c>
      <c r="H2158" s="11">
        <v>650</v>
      </c>
      <c r="I2158" s="11">
        <v>45500</v>
      </c>
    </row>
    <row r="2159" spans="1:9" x14ac:dyDescent="0.45">
      <c r="A2159" s="2">
        <v>43735</v>
      </c>
      <c r="B2159" s="4" t="s">
        <v>117</v>
      </c>
      <c r="C2159" s="4" t="s">
        <v>111</v>
      </c>
      <c r="D2159" s="4" t="s">
        <v>132</v>
      </c>
      <c r="E2159" s="4" t="s">
        <v>125</v>
      </c>
      <c r="F2159" s="11">
        <v>365</v>
      </c>
      <c r="G2159" s="8">
        <v>27</v>
      </c>
      <c r="H2159" s="11">
        <v>650</v>
      </c>
      <c r="I2159" s="11">
        <v>17550</v>
      </c>
    </row>
    <row r="2160" spans="1:9" x14ac:dyDescent="0.45">
      <c r="A2160" s="2">
        <v>43714</v>
      </c>
      <c r="B2160" s="4" t="s">
        <v>136</v>
      </c>
      <c r="C2160" s="4" t="s">
        <v>111</v>
      </c>
      <c r="D2160" s="4" t="s">
        <v>132</v>
      </c>
      <c r="E2160" s="4" t="s">
        <v>125</v>
      </c>
      <c r="F2160" s="11">
        <v>365</v>
      </c>
      <c r="G2160" s="8">
        <v>20</v>
      </c>
      <c r="H2160" s="11">
        <v>650</v>
      </c>
      <c r="I2160" s="11">
        <v>13000</v>
      </c>
    </row>
    <row r="2161" spans="1:9" x14ac:dyDescent="0.45">
      <c r="A2161" s="2">
        <v>44505</v>
      </c>
      <c r="B2161" s="4" t="s">
        <v>120</v>
      </c>
      <c r="C2161" s="4" t="s">
        <v>105</v>
      </c>
      <c r="D2161" s="4" t="s">
        <v>132</v>
      </c>
      <c r="E2161" s="4" t="s">
        <v>125</v>
      </c>
      <c r="F2161" s="11">
        <v>365</v>
      </c>
      <c r="G2161" s="8">
        <v>18</v>
      </c>
      <c r="H2161" s="11">
        <v>650</v>
      </c>
      <c r="I2161" s="11">
        <v>11700</v>
      </c>
    </row>
    <row r="2162" spans="1:9" x14ac:dyDescent="0.45">
      <c r="A2162" s="2">
        <v>44286</v>
      </c>
      <c r="B2162" s="4" t="s">
        <v>137</v>
      </c>
      <c r="C2162" s="4" t="s">
        <v>108</v>
      </c>
      <c r="D2162" s="4" t="s">
        <v>132</v>
      </c>
      <c r="E2162" s="4" t="s">
        <v>125</v>
      </c>
      <c r="F2162" s="11">
        <v>365</v>
      </c>
      <c r="G2162" s="8">
        <v>33</v>
      </c>
      <c r="H2162" s="11">
        <v>650</v>
      </c>
      <c r="I2162" s="11">
        <v>21450</v>
      </c>
    </row>
    <row r="2163" spans="1:9" x14ac:dyDescent="0.45">
      <c r="A2163" s="2">
        <v>43432</v>
      </c>
      <c r="B2163" s="4" t="s">
        <v>141</v>
      </c>
      <c r="C2163" s="4" t="s">
        <v>105</v>
      </c>
      <c r="D2163" s="4" t="s">
        <v>132</v>
      </c>
      <c r="E2163" s="4" t="s">
        <v>125</v>
      </c>
      <c r="F2163" s="11">
        <v>365</v>
      </c>
      <c r="G2163" s="8">
        <v>1</v>
      </c>
      <c r="H2163" s="11">
        <v>650</v>
      </c>
      <c r="I2163" s="11">
        <v>650</v>
      </c>
    </row>
    <row r="2164" spans="1:9" x14ac:dyDescent="0.45">
      <c r="A2164" s="2">
        <v>44239</v>
      </c>
      <c r="B2164" s="4" t="s">
        <v>126</v>
      </c>
      <c r="C2164" s="4" t="s">
        <v>112</v>
      </c>
      <c r="D2164" s="4" t="s">
        <v>132</v>
      </c>
      <c r="E2164" s="4" t="s">
        <v>125</v>
      </c>
      <c r="F2164" s="11">
        <v>365</v>
      </c>
      <c r="G2164" s="8">
        <v>72</v>
      </c>
      <c r="H2164" s="11">
        <v>650</v>
      </c>
      <c r="I2164" s="11">
        <v>46800</v>
      </c>
    </row>
    <row r="2165" spans="1:9" x14ac:dyDescent="0.45">
      <c r="A2165" s="2">
        <v>44309</v>
      </c>
      <c r="B2165" s="4" t="s">
        <v>113</v>
      </c>
      <c r="C2165" s="4" t="s">
        <v>111</v>
      </c>
      <c r="D2165" s="4" t="s">
        <v>132</v>
      </c>
      <c r="E2165" s="4" t="s">
        <v>125</v>
      </c>
      <c r="F2165" s="11">
        <v>365</v>
      </c>
      <c r="G2165" s="8">
        <v>17</v>
      </c>
      <c r="H2165" s="11">
        <v>650</v>
      </c>
      <c r="I2165" s="11">
        <v>11050</v>
      </c>
    </row>
    <row r="2166" spans="1:9" x14ac:dyDescent="0.45">
      <c r="A2166" s="2">
        <v>43788</v>
      </c>
      <c r="B2166" s="4" t="s">
        <v>109</v>
      </c>
      <c r="C2166" s="4" t="s">
        <v>112</v>
      </c>
      <c r="D2166" s="4" t="s">
        <v>132</v>
      </c>
      <c r="E2166" s="4" t="s">
        <v>125</v>
      </c>
      <c r="F2166" s="11">
        <v>365</v>
      </c>
      <c r="G2166" s="8">
        <v>27</v>
      </c>
      <c r="H2166" s="11">
        <v>650</v>
      </c>
      <c r="I2166" s="11">
        <v>17550</v>
      </c>
    </row>
    <row r="2167" spans="1:9" x14ac:dyDescent="0.45">
      <c r="A2167" s="2">
        <v>43621</v>
      </c>
      <c r="B2167" s="4" t="s">
        <v>116</v>
      </c>
      <c r="C2167" s="4" t="s">
        <v>111</v>
      </c>
      <c r="D2167" s="4" t="s">
        <v>132</v>
      </c>
      <c r="E2167" s="4" t="s">
        <v>125</v>
      </c>
      <c r="F2167" s="11">
        <v>365</v>
      </c>
      <c r="G2167" s="8">
        <v>29</v>
      </c>
      <c r="H2167" s="11">
        <v>650</v>
      </c>
      <c r="I2167" s="11">
        <v>18850</v>
      </c>
    </row>
    <row r="2168" spans="1:9" x14ac:dyDescent="0.45">
      <c r="A2168" s="2">
        <v>43277</v>
      </c>
      <c r="B2168" s="4" t="s">
        <v>137</v>
      </c>
      <c r="C2168" s="4" t="s">
        <v>105</v>
      </c>
      <c r="D2168" s="4" t="s">
        <v>132</v>
      </c>
      <c r="E2168" s="4" t="s">
        <v>128</v>
      </c>
      <c r="F2168" s="11">
        <v>365</v>
      </c>
      <c r="G2168" s="8">
        <v>53</v>
      </c>
      <c r="H2168" s="11">
        <v>650</v>
      </c>
      <c r="I2168" s="11">
        <v>34450</v>
      </c>
    </row>
    <row r="2169" spans="1:9" x14ac:dyDescent="0.45">
      <c r="A2169" s="2">
        <v>43114</v>
      </c>
      <c r="B2169" s="4" t="s">
        <v>124</v>
      </c>
      <c r="C2169" s="4" t="s">
        <v>111</v>
      </c>
      <c r="D2169" s="4" t="s">
        <v>132</v>
      </c>
      <c r="E2169" s="4" t="s">
        <v>128</v>
      </c>
      <c r="F2169" s="11">
        <v>365</v>
      </c>
      <c r="G2169" s="8">
        <v>39</v>
      </c>
      <c r="H2169" s="11">
        <v>650</v>
      </c>
      <c r="I2169" s="11">
        <v>25350</v>
      </c>
    </row>
    <row r="2170" spans="1:9" x14ac:dyDescent="0.45">
      <c r="A2170" s="2">
        <v>43354</v>
      </c>
      <c r="B2170" s="4" t="s">
        <v>139</v>
      </c>
      <c r="C2170" s="4" t="s">
        <v>105</v>
      </c>
      <c r="D2170" s="4" t="s">
        <v>132</v>
      </c>
      <c r="E2170" s="4" t="s">
        <v>128</v>
      </c>
      <c r="F2170" s="11">
        <v>365</v>
      </c>
      <c r="G2170" s="8">
        <v>42</v>
      </c>
      <c r="H2170" s="11">
        <v>650</v>
      </c>
      <c r="I2170" s="11">
        <v>27300</v>
      </c>
    </row>
    <row r="2171" spans="1:9" x14ac:dyDescent="0.45">
      <c r="A2171" s="2">
        <v>43483</v>
      </c>
      <c r="B2171" s="4" t="s">
        <v>122</v>
      </c>
      <c r="C2171" s="4" t="s">
        <v>108</v>
      </c>
      <c r="D2171" s="4" t="s">
        <v>132</v>
      </c>
      <c r="E2171" s="4" t="s">
        <v>128</v>
      </c>
      <c r="F2171" s="11">
        <v>365</v>
      </c>
      <c r="G2171" s="8">
        <v>83</v>
      </c>
      <c r="H2171" s="11">
        <v>650</v>
      </c>
      <c r="I2171" s="11">
        <v>53950</v>
      </c>
    </row>
    <row r="2172" spans="1:9" x14ac:dyDescent="0.45">
      <c r="A2172" s="2">
        <v>43752</v>
      </c>
      <c r="B2172" s="4" t="s">
        <v>109</v>
      </c>
      <c r="C2172" s="4" t="s">
        <v>118</v>
      </c>
      <c r="D2172" s="4" t="s">
        <v>132</v>
      </c>
      <c r="E2172" s="4" t="s">
        <v>128</v>
      </c>
      <c r="F2172" s="11">
        <v>365</v>
      </c>
      <c r="G2172" s="8">
        <v>88</v>
      </c>
      <c r="H2172" s="11">
        <v>650</v>
      </c>
      <c r="I2172" s="11">
        <v>57200</v>
      </c>
    </row>
    <row r="2173" spans="1:9" x14ac:dyDescent="0.45">
      <c r="A2173" s="2">
        <v>44304</v>
      </c>
      <c r="B2173" s="4" t="s">
        <v>117</v>
      </c>
      <c r="C2173" s="4" t="s">
        <v>105</v>
      </c>
      <c r="D2173" s="4" t="s">
        <v>132</v>
      </c>
      <c r="E2173" s="4" t="s">
        <v>128</v>
      </c>
      <c r="F2173" s="11">
        <v>365</v>
      </c>
      <c r="G2173" s="8">
        <v>22</v>
      </c>
      <c r="H2173" s="11">
        <v>650</v>
      </c>
      <c r="I2173" s="11">
        <v>14300</v>
      </c>
    </row>
    <row r="2174" spans="1:9" x14ac:dyDescent="0.45">
      <c r="A2174" s="2">
        <v>44412</v>
      </c>
      <c r="B2174" s="4" t="s">
        <v>116</v>
      </c>
      <c r="C2174" s="4" t="s">
        <v>114</v>
      </c>
      <c r="D2174" s="4" t="s">
        <v>132</v>
      </c>
      <c r="E2174" s="4" t="s">
        <v>128</v>
      </c>
      <c r="F2174" s="11">
        <v>365</v>
      </c>
      <c r="G2174" s="8">
        <v>234</v>
      </c>
      <c r="H2174" s="11">
        <v>650</v>
      </c>
      <c r="I2174" s="11">
        <v>152100</v>
      </c>
    </row>
    <row r="2175" spans="1:9" x14ac:dyDescent="0.45">
      <c r="A2175" s="2">
        <v>43324</v>
      </c>
      <c r="B2175" s="4" t="s">
        <v>123</v>
      </c>
      <c r="C2175" s="4" t="s">
        <v>108</v>
      </c>
      <c r="D2175" s="4" t="s">
        <v>132</v>
      </c>
      <c r="E2175" s="4" t="s">
        <v>128</v>
      </c>
      <c r="F2175" s="11">
        <v>365</v>
      </c>
      <c r="G2175" s="8">
        <v>78</v>
      </c>
      <c r="H2175" s="11">
        <v>650</v>
      </c>
      <c r="I2175" s="11">
        <v>50700</v>
      </c>
    </row>
    <row r="2176" spans="1:9" x14ac:dyDescent="0.45">
      <c r="A2176" s="2">
        <v>43623</v>
      </c>
      <c r="B2176" s="4" t="s">
        <v>117</v>
      </c>
      <c r="C2176" s="4" t="s">
        <v>118</v>
      </c>
      <c r="D2176" s="4" t="s">
        <v>132</v>
      </c>
      <c r="E2176" s="4" t="s">
        <v>128</v>
      </c>
      <c r="F2176" s="11">
        <v>365</v>
      </c>
      <c r="G2176" s="8">
        <v>88</v>
      </c>
      <c r="H2176" s="11">
        <v>650</v>
      </c>
      <c r="I2176" s="11">
        <v>57200</v>
      </c>
    </row>
    <row r="2177" spans="1:9" x14ac:dyDescent="0.45">
      <c r="A2177" s="2">
        <v>44521</v>
      </c>
      <c r="B2177" s="4" t="s">
        <v>109</v>
      </c>
      <c r="C2177" s="4" t="s">
        <v>108</v>
      </c>
      <c r="D2177" s="4" t="s">
        <v>132</v>
      </c>
      <c r="E2177" s="4" t="s">
        <v>128</v>
      </c>
      <c r="F2177" s="11">
        <v>365</v>
      </c>
      <c r="G2177" s="8">
        <v>89</v>
      </c>
      <c r="H2177" s="11">
        <v>650</v>
      </c>
      <c r="I2177" s="11">
        <v>57850</v>
      </c>
    </row>
    <row r="2178" spans="1:9" x14ac:dyDescent="0.45">
      <c r="A2178" s="2">
        <v>43121</v>
      </c>
      <c r="B2178" s="4" t="s">
        <v>141</v>
      </c>
      <c r="C2178" s="4" t="s">
        <v>118</v>
      </c>
      <c r="D2178" s="4" t="s">
        <v>132</v>
      </c>
      <c r="E2178" s="4" t="s">
        <v>128</v>
      </c>
      <c r="F2178" s="11">
        <v>365</v>
      </c>
      <c r="G2178" s="8">
        <v>188</v>
      </c>
      <c r="H2178" s="11">
        <v>650</v>
      </c>
      <c r="I2178" s="11">
        <v>122200</v>
      </c>
    </row>
    <row r="2179" spans="1:9" x14ac:dyDescent="0.45">
      <c r="A2179" s="2">
        <v>43664</v>
      </c>
      <c r="B2179" s="4" t="s">
        <v>120</v>
      </c>
      <c r="C2179" s="4" t="s">
        <v>111</v>
      </c>
      <c r="D2179" s="4" t="s">
        <v>132</v>
      </c>
      <c r="E2179" s="4" t="s">
        <v>128</v>
      </c>
      <c r="F2179" s="11">
        <v>365</v>
      </c>
      <c r="G2179" s="8">
        <v>1</v>
      </c>
      <c r="H2179" s="11">
        <v>650</v>
      </c>
      <c r="I2179" s="11">
        <v>650</v>
      </c>
    </row>
    <row r="2180" spans="1:9" x14ac:dyDescent="0.45">
      <c r="A2180" s="2">
        <v>44213</v>
      </c>
      <c r="B2180" s="4" t="s">
        <v>115</v>
      </c>
      <c r="C2180" s="4" t="s">
        <v>114</v>
      </c>
      <c r="D2180" s="4" t="s">
        <v>132</v>
      </c>
      <c r="E2180" s="4" t="s">
        <v>128</v>
      </c>
      <c r="F2180" s="11">
        <v>365</v>
      </c>
      <c r="G2180" s="8">
        <v>209</v>
      </c>
      <c r="H2180" s="11">
        <v>650</v>
      </c>
      <c r="I2180" s="11">
        <v>135850</v>
      </c>
    </row>
    <row r="2181" spans="1:9" x14ac:dyDescent="0.45">
      <c r="A2181" s="2">
        <v>43705</v>
      </c>
      <c r="B2181" s="4" t="s">
        <v>110</v>
      </c>
      <c r="C2181" s="4" t="s">
        <v>112</v>
      </c>
      <c r="D2181" s="4" t="s">
        <v>132</v>
      </c>
      <c r="E2181" s="4" t="s">
        <v>128</v>
      </c>
      <c r="F2181" s="11">
        <v>365</v>
      </c>
      <c r="G2181" s="8">
        <v>72</v>
      </c>
      <c r="H2181" s="11">
        <v>650</v>
      </c>
      <c r="I2181" s="11">
        <v>46800</v>
      </c>
    </row>
    <row r="2182" spans="1:9" x14ac:dyDescent="0.45">
      <c r="A2182" s="2">
        <v>44046</v>
      </c>
      <c r="B2182" s="4" t="s">
        <v>137</v>
      </c>
      <c r="C2182" s="4" t="s">
        <v>108</v>
      </c>
      <c r="D2182" s="4" t="s">
        <v>132</v>
      </c>
      <c r="E2182" s="4" t="s">
        <v>128</v>
      </c>
      <c r="F2182" s="11">
        <v>365</v>
      </c>
      <c r="G2182" s="8">
        <v>70</v>
      </c>
      <c r="H2182" s="11">
        <v>650</v>
      </c>
      <c r="I2182" s="11">
        <v>45500</v>
      </c>
    </row>
    <row r="2183" spans="1:9" x14ac:dyDescent="0.45">
      <c r="A2183" s="2">
        <v>44093</v>
      </c>
      <c r="B2183" s="4" t="s">
        <v>109</v>
      </c>
      <c r="C2183" s="4" t="s">
        <v>114</v>
      </c>
      <c r="D2183" s="4" t="s">
        <v>132</v>
      </c>
      <c r="E2183" s="4" t="s">
        <v>128</v>
      </c>
      <c r="F2183" s="11">
        <v>365</v>
      </c>
      <c r="G2183" s="8">
        <v>19</v>
      </c>
      <c r="H2183" s="11">
        <v>650</v>
      </c>
      <c r="I2183" s="11">
        <v>12350</v>
      </c>
    </row>
    <row r="2184" spans="1:9" x14ac:dyDescent="0.45">
      <c r="A2184" s="2">
        <v>44199</v>
      </c>
      <c r="B2184" s="4" t="s">
        <v>109</v>
      </c>
      <c r="C2184" s="4" t="s">
        <v>112</v>
      </c>
      <c r="D2184" s="4" t="s">
        <v>132</v>
      </c>
      <c r="E2184" s="4" t="s">
        <v>128</v>
      </c>
      <c r="F2184" s="11">
        <v>365</v>
      </c>
      <c r="G2184" s="8">
        <v>18</v>
      </c>
      <c r="H2184" s="11">
        <v>650</v>
      </c>
      <c r="I2184" s="11">
        <v>11700</v>
      </c>
    </row>
    <row r="2185" spans="1:9" x14ac:dyDescent="0.45">
      <c r="A2185" s="2">
        <v>43138</v>
      </c>
      <c r="B2185" s="4" t="s">
        <v>122</v>
      </c>
      <c r="C2185" s="4" t="s">
        <v>105</v>
      </c>
      <c r="D2185" s="4" t="s">
        <v>132</v>
      </c>
      <c r="E2185" s="4" t="s">
        <v>128</v>
      </c>
      <c r="F2185" s="11">
        <v>365</v>
      </c>
      <c r="G2185" s="8">
        <v>48</v>
      </c>
      <c r="H2185" s="11">
        <v>650</v>
      </c>
      <c r="I2185" s="11">
        <v>31200</v>
      </c>
    </row>
    <row r="2186" spans="1:9" x14ac:dyDescent="0.45">
      <c r="A2186" s="2">
        <v>43513</v>
      </c>
      <c r="B2186" s="4" t="s">
        <v>142</v>
      </c>
      <c r="C2186" s="4" t="s">
        <v>112</v>
      </c>
      <c r="D2186" s="4" t="s">
        <v>132</v>
      </c>
      <c r="E2186" s="4" t="s">
        <v>128</v>
      </c>
      <c r="F2186" s="11">
        <v>365</v>
      </c>
      <c r="G2186" s="8">
        <v>68</v>
      </c>
      <c r="H2186" s="11">
        <v>650</v>
      </c>
      <c r="I2186" s="11">
        <v>44200</v>
      </c>
    </row>
    <row r="2187" spans="1:9" x14ac:dyDescent="0.45">
      <c r="A2187" s="2">
        <v>43590</v>
      </c>
      <c r="B2187" s="4" t="s">
        <v>110</v>
      </c>
      <c r="C2187" s="4" t="s">
        <v>118</v>
      </c>
      <c r="D2187" s="4" t="s">
        <v>132</v>
      </c>
      <c r="E2187" s="4" t="s">
        <v>128</v>
      </c>
      <c r="F2187" s="11">
        <v>365</v>
      </c>
      <c r="G2187" s="8">
        <v>138</v>
      </c>
      <c r="H2187" s="11">
        <v>650</v>
      </c>
      <c r="I2187" s="11">
        <v>89700</v>
      </c>
    </row>
    <row r="2188" spans="1:9" x14ac:dyDescent="0.45">
      <c r="A2188" s="2">
        <v>44352</v>
      </c>
      <c r="B2188" s="4" t="s">
        <v>121</v>
      </c>
      <c r="C2188" s="4" t="s">
        <v>112</v>
      </c>
      <c r="D2188" s="4" t="s">
        <v>132</v>
      </c>
      <c r="E2188" s="4" t="s">
        <v>128</v>
      </c>
      <c r="F2188" s="11">
        <v>365</v>
      </c>
      <c r="G2188" s="8">
        <v>64</v>
      </c>
      <c r="H2188" s="11">
        <v>650</v>
      </c>
      <c r="I2188" s="11">
        <v>41600</v>
      </c>
    </row>
    <row r="2189" spans="1:9" x14ac:dyDescent="0.45">
      <c r="A2189" s="2">
        <v>43310</v>
      </c>
      <c r="B2189" s="4" t="s">
        <v>119</v>
      </c>
      <c r="C2189" s="4" t="s">
        <v>114</v>
      </c>
      <c r="D2189" s="4" t="s">
        <v>132</v>
      </c>
      <c r="E2189" s="4" t="s">
        <v>128</v>
      </c>
      <c r="F2189" s="11">
        <v>365</v>
      </c>
      <c r="G2189" s="8">
        <v>57</v>
      </c>
      <c r="H2189" s="11">
        <v>650</v>
      </c>
      <c r="I2189" s="11">
        <v>37050</v>
      </c>
    </row>
    <row r="2190" spans="1:9" x14ac:dyDescent="0.45">
      <c r="A2190" s="2">
        <v>44533</v>
      </c>
      <c r="B2190" s="4" t="s">
        <v>122</v>
      </c>
      <c r="C2190" s="4" t="s">
        <v>111</v>
      </c>
      <c r="D2190" s="4" t="s">
        <v>132</v>
      </c>
      <c r="E2190" s="4" t="s">
        <v>128</v>
      </c>
      <c r="F2190" s="11">
        <v>365</v>
      </c>
      <c r="G2190" s="8">
        <v>1</v>
      </c>
      <c r="H2190" s="11">
        <v>650</v>
      </c>
      <c r="I2190" s="11">
        <v>650</v>
      </c>
    </row>
    <row r="2191" spans="1:9" x14ac:dyDescent="0.45">
      <c r="A2191" s="2">
        <v>43476</v>
      </c>
      <c r="B2191" s="4" t="s">
        <v>145</v>
      </c>
      <c r="C2191" s="4" t="s">
        <v>105</v>
      </c>
      <c r="D2191" s="4" t="s">
        <v>132</v>
      </c>
      <c r="E2191" s="4" t="s">
        <v>128</v>
      </c>
      <c r="F2191" s="11">
        <v>365</v>
      </c>
      <c r="G2191" s="8">
        <v>46</v>
      </c>
      <c r="H2191" s="11">
        <v>650</v>
      </c>
      <c r="I2191" s="11">
        <v>29900</v>
      </c>
    </row>
    <row r="2192" spans="1:9" x14ac:dyDescent="0.45">
      <c r="A2192" s="2">
        <v>43136</v>
      </c>
      <c r="B2192" s="4" t="s">
        <v>124</v>
      </c>
      <c r="C2192" s="4" t="s">
        <v>111</v>
      </c>
      <c r="D2192" s="4" t="s">
        <v>132</v>
      </c>
      <c r="E2192" s="4" t="s">
        <v>128</v>
      </c>
      <c r="F2192" s="11">
        <v>365</v>
      </c>
      <c r="G2192" s="8">
        <v>8</v>
      </c>
      <c r="H2192" s="11">
        <v>650</v>
      </c>
      <c r="I2192" s="11">
        <v>5200</v>
      </c>
    </row>
    <row r="2193" spans="1:9" x14ac:dyDescent="0.45">
      <c r="A2193" s="2">
        <v>43125</v>
      </c>
      <c r="B2193" s="4" t="s">
        <v>136</v>
      </c>
      <c r="C2193" s="4" t="s">
        <v>114</v>
      </c>
      <c r="D2193" s="4" t="s">
        <v>132</v>
      </c>
      <c r="E2193" s="4" t="s">
        <v>128</v>
      </c>
      <c r="F2193" s="11">
        <v>365</v>
      </c>
      <c r="G2193" s="8">
        <v>10</v>
      </c>
      <c r="H2193" s="11">
        <v>650</v>
      </c>
      <c r="I2193" s="11">
        <v>6500</v>
      </c>
    </row>
    <row r="2194" spans="1:9" x14ac:dyDescent="0.45">
      <c r="A2194" s="2">
        <v>43107</v>
      </c>
      <c r="B2194" s="4" t="s">
        <v>126</v>
      </c>
      <c r="C2194" s="4" t="s">
        <v>108</v>
      </c>
      <c r="D2194" s="4" t="s">
        <v>132</v>
      </c>
      <c r="E2194" s="4" t="s">
        <v>128</v>
      </c>
      <c r="F2194" s="11">
        <v>365</v>
      </c>
      <c r="G2194" s="8">
        <v>111</v>
      </c>
      <c r="H2194" s="11">
        <v>650</v>
      </c>
      <c r="I2194" s="11">
        <v>72150</v>
      </c>
    </row>
    <row r="2195" spans="1:9" x14ac:dyDescent="0.45">
      <c r="A2195" s="2">
        <v>44415</v>
      </c>
      <c r="B2195" s="4" t="s">
        <v>144</v>
      </c>
      <c r="C2195" s="4" t="s">
        <v>108</v>
      </c>
      <c r="D2195" s="4" t="s">
        <v>132</v>
      </c>
      <c r="E2195" s="4" t="s">
        <v>128</v>
      </c>
      <c r="F2195" s="11">
        <v>365</v>
      </c>
      <c r="G2195" s="8">
        <v>8</v>
      </c>
      <c r="H2195" s="11">
        <v>650</v>
      </c>
      <c r="I2195" s="11">
        <v>5200</v>
      </c>
    </row>
    <row r="2196" spans="1:9" x14ac:dyDescent="0.45">
      <c r="A2196" s="2">
        <v>44131</v>
      </c>
      <c r="B2196" s="4" t="s">
        <v>110</v>
      </c>
      <c r="C2196" s="4" t="s">
        <v>111</v>
      </c>
      <c r="D2196" s="4" t="s">
        <v>132</v>
      </c>
      <c r="E2196" s="4" t="s">
        <v>128</v>
      </c>
      <c r="F2196" s="11">
        <v>365</v>
      </c>
      <c r="G2196" s="8">
        <v>31</v>
      </c>
      <c r="H2196" s="11">
        <v>650</v>
      </c>
      <c r="I2196" s="11">
        <v>20150</v>
      </c>
    </row>
    <row r="2197" spans="1:9" x14ac:dyDescent="0.45">
      <c r="A2197" s="2">
        <v>44442</v>
      </c>
      <c r="B2197" s="4" t="s">
        <v>121</v>
      </c>
      <c r="C2197" s="4" t="s">
        <v>111</v>
      </c>
      <c r="D2197" s="4" t="s">
        <v>132</v>
      </c>
      <c r="E2197" s="4" t="s">
        <v>128</v>
      </c>
      <c r="F2197" s="11">
        <v>365</v>
      </c>
      <c r="G2197" s="8">
        <v>7</v>
      </c>
      <c r="H2197" s="11">
        <v>650</v>
      </c>
      <c r="I2197" s="11">
        <v>4550</v>
      </c>
    </row>
    <row r="2198" spans="1:9" x14ac:dyDescent="0.45">
      <c r="A2198" s="2">
        <v>43781</v>
      </c>
      <c r="B2198" s="4" t="s">
        <v>143</v>
      </c>
      <c r="C2198" s="4" t="s">
        <v>111</v>
      </c>
      <c r="D2198" s="4" t="s">
        <v>132</v>
      </c>
      <c r="E2198" s="4" t="s">
        <v>128</v>
      </c>
      <c r="F2198" s="11">
        <v>365</v>
      </c>
      <c r="G2198" s="8">
        <v>7</v>
      </c>
      <c r="H2198" s="11">
        <v>650</v>
      </c>
      <c r="I2198" s="11">
        <v>4550</v>
      </c>
    </row>
    <row r="2199" spans="1:9" x14ac:dyDescent="0.45">
      <c r="A2199" s="2">
        <v>44228</v>
      </c>
      <c r="B2199" s="4" t="s">
        <v>121</v>
      </c>
      <c r="C2199" s="4" t="s">
        <v>112</v>
      </c>
      <c r="D2199" s="4" t="s">
        <v>132</v>
      </c>
      <c r="E2199" s="4" t="s">
        <v>128</v>
      </c>
      <c r="F2199" s="11">
        <v>365</v>
      </c>
      <c r="G2199" s="8">
        <v>157</v>
      </c>
      <c r="H2199" s="11">
        <v>650</v>
      </c>
      <c r="I2199" s="11">
        <v>102050</v>
      </c>
    </row>
    <row r="2200" spans="1:9" x14ac:dyDescent="0.45">
      <c r="A2200" s="2">
        <v>44294</v>
      </c>
      <c r="B2200" s="4" t="s">
        <v>126</v>
      </c>
      <c r="C2200" s="4" t="s">
        <v>105</v>
      </c>
      <c r="D2200" s="4" t="s">
        <v>132</v>
      </c>
      <c r="E2200" s="4" t="s">
        <v>128</v>
      </c>
      <c r="F2200" s="11">
        <v>365</v>
      </c>
      <c r="G2200" s="8">
        <v>42</v>
      </c>
      <c r="H2200" s="11">
        <v>650</v>
      </c>
      <c r="I2200" s="11">
        <v>27300</v>
      </c>
    </row>
    <row r="2201" spans="1:9" x14ac:dyDescent="0.45">
      <c r="A2201" s="2">
        <v>43873</v>
      </c>
      <c r="B2201" s="4" t="s">
        <v>136</v>
      </c>
      <c r="C2201" s="4" t="s">
        <v>114</v>
      </c>
      <c r="D2201" s="4" t="s">
        <v>132</v>
      </c>
      <c r="E2201" s="4" t="s">
        <v>128</v>
      </c>
      <c r="F2201" s="11">
        <v>365</v>
      </c>
      <c r="G2201" s="8">
        <v>17</v>
      </c>
      <c r="H2201" s="11">
        <v>650</v>
      </c>
      <c r="I2201" s="11">
        <v>11050</v>
      </c>
    </row>
    <row r="2202" spans="1:9" x14ac:dyDescent="0.45">
      <c r="A2202" s="2">
        <v>43928</v>
      </c>
      <c r="B2202" s="4" t="s">
        <v>144</v>
      </c>
      <c r="C2202" s="4" t="s">
        <v>112</v>
      </c>
      <c r="D2202" s="4" t="s">
        <v>132</v>
      </c>
      <c r="E2202" s="4" t="s">
        <v>128</v>
      </c>
      <c r="F2202" s="11">
        <v>365</v>
      </c>
      <c r="G2202" s="8">
        <v>154</v>
      </c>
      <c r="H2202" s="11">
        <v>650</v>
      </c>
      <c r="I2202" s="11">
        <v>100100</v>
      </c>
    </row>
    <row r="2203" spans="1:9" x14ac:dyDescent="0.45">
      <c r="A2203" s="2">
        <v>43938</v>
      </c>
      <c r="B2203" s="4" t="s">
        <v>123</v>
      </c>
      <c r="C2203" s="4" t="s">
        <v>105</v>
      </c>
      <c r="D2203" s="4" t="s">
        <v>132</v>
      </c>
      <c r="E2203" s="4" t="s">
        <v>128</v>
      </c>
      <c r="F2203" s="11">
        <v>365</v>
      </c>
      <c r="G2203" s="8">
        <v>21</v>
      </c>
      <c r="H2203" s="11">
        <v>650</v>
      </c>
      <c r="I2203" s="11">
        <v>13650</v>
      </c>
    </row>
    <row r="2204" spans="1:9" x14ac:dyDescent="0.45">
      <c r="A2204" s="2">
        <v>44480</v>
      </c>
      <c r="B2204" s="4" t="s">
        <v>124</v>
      </c>
      <c r="C2204" s="4" t="s">
        <v>118</v>
      </c>
      <c r="D2204" s="4" t="s">
        <v>132</v>
      </c>
      <c r="E2204" s="4" t="s">
        <v>128</v>
      </c>
      <c r="F2204" s="11">
        <v>365</v>
      </c>
      <c r="G2204" s="8">
        <v>124</v>
      </c>
      <c r="H2204" s="11">
        <v>650</v>
      </c>
      <c r="I2204" s="11">
        <v>80600</v>
      </c>
    </row>
    <row r="2205" spans="1:9" x14ac:dyDescent="0.45">
      <c r="A2205" s="2">
        <v>43783</v>
      </c>
      <c r="B2205" s="4" t="s">
        <v>144</v>
      </c>
      <c r="C2205" s="4" t="s">
        <v>108</v>
      </c>
      <c r="D2205" s="4" t="s">
        <v>132</v>
      </c>
      <c r="E2205" s="4" t="s">
        <v>128</v>
      </c>
      <c r="F2205" s="11">
        <v>365</v>
      </c>
      <c r="G2205" s="8">
        <v>85</v>
      </c>
      <c r="H2205" s="11">
        <v>650</v>
      </c>
      <c r="I2205" s="11">
        <v>55250</v>
      </c>
    </row>
    <row r="2206" spans="1:9" x14ac:dyDescent="0.45">
      <c r="A2206" s="2">
        <v>44510</v>
      </c>
      <c r="B2206" s="4" t="s">
        <v>137</v>
      </c>
      <c r="C2206" s="4" t="s">
        <v>114</v>
      </c>
      <c r="D2206" s="4" t="s">
        <v>132</v>
      </c>
      <c r="E2206" s="4" t="s">
        <v>128</v>
      </c>
      <c r="F2206" s="11">
        <v>365</v>
      </c>
      <c r="G2206" s="8">
        <v>46</v>
      </c>
      <c r="H2206" s="11">
        <v>650</v>
      </c>
      <c r="I2206" s="11">
        <v>29900</v>
      </c>
    </row>
    <row r="2207" spans="1:9" x14ac:dyDescent="0.45">
      <c r="A2207" s="2">
        <v>44234</v>
      </c>
      <c r="B2207" s="4" t="s">
        <v>109</v>
      </c>
      <c r="C2207" s="4" t="s">
        <v>112</v>
      </c>
      <c r="D2207" s="4" t="s">
        <v>132</v>
      </c>
      <c r="E2207" s="4" t="s">
        <v>128</v>
      </c>
      <c r="F2207" s="11">
        <v>365</v>
      </c>
      <c r="G2207" s="8">
        <v>76</v>
      </c>
      <c r="H2207" s="11">
        <v>650</v>
      </c>
      <c r="I2207" s="11">
        <v>49400</v>
      </c>
    </row>
    <row r="2208" spans="1:9" x14ac:dyDescent="0.45">
      <c r="A2208" s="2">
        <v>43277</v>
      </c>
      <c r="B2208" s="4" t="s">
        <v>137</v>
      </c>
      <c r="C2208" s="4" t="s">
        <v>105</v>
      </c>
      <c r="D2208" s="4" t="s">
        <v>132</v>
      </c>
      <c r="E2208" s="4" t="s">
        <v>128</v>
      </c>
      <c r="F2208" s="11">
        <v>365</v>
      </c>
      <c r="G2208" s="8">
        <v>53</v>
      </c>
      <c r="H2208" s="11">
        <v>650</v>
      </c>
      <c r="I2208" s="11">
        <v>34450</v>
      </c>
    </row>
    <row r="2209" spans="1:9" x14ac:dyDescent="0.45">
      <c r="A2209" s="2">
        <v>43114</v>
      </c>
      <c r="B2209" s="4" t="s">
        <v>124</v>
      </c>
      <c r="C2209" s="4" t="s">
        <v>111</v>
      </c>
      <c r="D2209" s="4" t="s">
        <v>132</v>
      </c>
      <c r="E2209" s="4" t="s">
        <v>128</v>
      </c>
      <c r="F2209" s="11">
        <v>365</v>
      </c>
      <c r="G2209" s="8">
        <v>39</v>
      </c>
      <c r="H2209" s="11">
        <v>650</v>
      </c>
      <c r="I2209" s="11">
        <v>25350</v>
      </c>
    </row>
    <row r="2210" spans="1:9" x14ac:dyDescent="0.45">
      <c r="A2210" s="2">
        <v>43354</v>
      </c>
      <c r="B2210" s="4" t="s">
        <v>139</v>
      </c>
      <c r="C2210" s="4" t="s">
        <v>105</v>
      </c>
      <c r="D2210" s="4" t="s">
        <v>132</v>
      </c>
      <c r="E2210" s="4" t="s">
        <v>128</v>
      </c>
      <c r="F2210" s="11">
        <v>365</v>
      </c>
      <c r="G2210" s="8">
        <v>42</v>
      </c>
      <c r="H2210" s="11">
        <v>650</v>
      </c>
      <c r="I2210" s="11">
        <v>27300</v>
      </c>
    </row>
    <row r="2211" spans="1:9" x14ac:dyDescent="0.45">
      <c r="A2211" s="2">
        <v>43483</v>
      </c>
      <c r="B2211" s="4" t="s">
        <v>122</v>
      </c>
      <c r="C2211" s="4" t="s">
        <v>108</v>
      </c>
      <c r="D2211" s="4" t="s">
        <v>132</v>
      </c>
      <c r="E2211" s="4" t="s">
        <v>128</v>
      </c>
      <c r="F2211" s="11">
        <v>365</v>
      </c>
      <c r="G2211" s="8">
        <v>83</v>
      </c>
      <c r="H2211" s="11">
        <v>650</v>
      </c>
      <c r="I2211" s="11">
        <v>53950</v>
      </c>
    </row>
    <row r="2212" spans="1:9" x14ac:dyDescent="0.45">
      <c r="A2212" s="2">
        <v>43752</v>
      </c>
      <c r="B2212" s="4" t="s">
        <v>109</v>
      </c>
      <c r="C2212" s="4" t="s">
        <v>118</v>
      </c>
      <c r="D2212" s="4" t="s">
        <v>132</v>
      </c>
      <c r="E2212" s="4" t="s">
        <v>128</v>
      </c>
      <c r="F2212" s="11">
        <v>365</v>
      </c>
      <c r="G2212" s="8">
        <v>88</v>
      </c>
      <c r="H2212" s="11">
        <v>650</v>
      </c>
      <c r="I2212" s="11">
        <v>57200</v>
      </c>
    </row>
    <row r="2213" spans="1:9" x14ac:dyDescent="0.45">
      <c r="A2213" s="2">
        <v>44304</v>
      </c>
      <c r="B2213" s="4" t="s">
        <v>117</v>
      </c>
      <c r="C2213" s="4" t="s">
        <v>105</v>
      </c>
      <c r="D2213" s="4" t="s">
        <v>132</v>
      </c>
      <c r="E2213" s="4" t="s">
        <v>128</v>
      </c>
      <c r="F2213" s="11">
        <v>365</v>
      </c>
      <c r="G2213" s="8">
        <v>22</v>
      </c>
      <c r="H2213" s="11">
        <v>650</v>
      </c>
      <c r="I2213" s="11">
        <v>14300</v>
      </c>
    </row>
    <row r="2214" spans="1:9" x14ac:dyDescent="0.45">
      <c r="A2214" s="2">
        <v>44412</v>
      </c>
      <c r="B2214" s="4" t="s">
        <v>116</v>
      </c>
      <c r="C2214" s="4" t="s">
        <v>114</v>
      </c>
      <c r="D2214" s="4" t="s">
        <v>132</v>
      </c>
      <c r="E2214" s="4" t="s">
        <v>128</v>
      </c>
      <c r="F2214" s="11">
        <v>365</v>
      </c>
      <c r="G2214" s="8">
        <v>234</v>
      </c>
      <c r="H2214" s="11">
        <v>650</v>
      </c>
      <c r="I2214" s="11">
        <v>152100</v>
      </c>
    </row>
    <row r="2215" spans="1:9" x14ac:dyDescent="0.45">
      <c r="A2215" s="2">
        <v>43324</v>
      </c>
      <c r="B2215" s="4" t="s">
        <v>123</v>
      </c>
      <c r="C2215" s="4" t="s">
        <v>108</v>
      </c>
      <c r="D2215" s="4" t="s">
        <v>132</v>
      </c>
      <c r="E2215" s="4" t="s">
        <v>128</v>
      </c>
      <c r="F2215" s="11">
        <v>365</v>
      </c>
      <c r="G2215" s="8">
        <v>78</v>
      </c>
      <c r="H2215" s="11">
        <v>650</v>
      </c>
      <c r="I2215" s="11">
        <v>50700</v>
      </c>
    </row>
    <row r="2216" spans="1:9" x14ac:dyDescent="0.45">
      <c r="A2216" s="2">
        <v>43623</v>
      </c>
      <c r="B2216" s="4" t="s">
        <v>117</v>
      </c>
      <c r="C2216" s="4" t="s">
        <v>118</v>
      </c>
      <c r="D2216" s="4" t="s">
        <v>132</v>
      </c>
      <c r="E2216" s="4" t="s">
        <v>128</v>
      </c>
      <c r="F2216" s="11">
        <v>365</v>
      </c>
      <c r="G2216" s="8">
        <v>88</v>
      </c>
      <c r="H2216" s="11">
        <v>650</v>
      </c>
      <c r="I2216" s="11">
        <v>57200</v>
      </c>
    </row>
    <row r="2217" spans="1:9" x14ac:dyDescent="0.45">
      <c r="A2217" s="2">
        <v>44521</v>
      </c>
      <c r="B2217" s="4" t="s">
        <v>109</v>
      </c>
      <c r="C2217" s="4" t="s">
        <v>108</v>
      </c>
      <c r="D2217" s="4" t="s">
        <v>132</v>
      </c>
      <c r="E2217" s="4" t="s">
        <v>128</v>
      </c>
      <c r="F2217" s="11">
        <v>365</v>
      </c>
      <c r="G2217" s="8">
        <v>89</v>
      </c>
      <c r="H2217" s="11">
        <v>650</v>
      </c>
      <c r="I2217" s="11">
        <v>57850</v>
      </c>
    </row>
    <row r="2218" spans="1:9" x14ac:dyDescent="0.45">
      <c r="A2218" s="2">
        <v>43121</v>
      </c>
      <c r="B2218" s="4" t="s">
        <v>141</v>
      </c>
      <c r="C2218" s="4" t="s">
        <v>118</v>
      </c>
      <c r="D2218" s="4" t="s">
        <v>132</v>
      </c>
      <c r="E2218" s="4" t="s">
        <v>128</v>
      </c>
      <c r="F2218" s="11">
        <v>365</v>
      </c>
      <c r="G2218" s="8">
        <v>188</v>
      </c>
      <c r="H2218" s="11">
        <v>650</v>
      </c>
      <c r="I2218" s="11">
        <v>122200</v>
      </c>
    </row>
    <row r="2219" spans="1:9" x14ac:dyDescent="0.45">
      <c r="A2219" s="2">
        <v>43664</v>
      </c>
      <c r="B2219" s="4" t="s">
        <v>120</v>
      </c>
      <c r="C2219" s="4" t="s">
        <v>111</v>
      </c>
      <c r="D2219" s="4" t="s">
        <v>132</v>
      </c>
      <c r="E2219" s="4" t="s">
        <v>128</v>
      </c>
      <c r="F2219" s="11">
        <v>365</v>
      </c>
      <c r="G2219" s="8">
        <v>1</v>
      </c>
      <c r="H2219" s="11">
        <v>650</v>
      </c>
      <c r="I2219" s="11">
        <v>650</v>
      </c>
    </row>
    <row r="2220" spans="1:9" x14ac:dyDescent="0.45">
      <c r="A2220" s="2">
        <v>44213</v>
      </c>
      <c r="B2220" s="4" t="s">
        <v>115</v>
      </c>
      <c r="C2220" s="4" t="s">
        <v>114</v>
      </c>
      <c r="D2220" s="4" t="s">
        <v>132</v>
      </c>
      <c r="E2220" s="4" t="s">
        <v>128</v>
      </c>
      <c r="F2220" s="11">
        <v>365</v>
      </c>
      <c r="G2220" s="8">
        <v>209</v>
      </c>
      <c r="H2220" s="11">
        <v>650</v>
      </c>
      <c r="I2220" s="11">
        <v>135850</v>
      </c>
    </row>
    <row r="2221" spans="1:9" x14ac:dyDescent="0.45">
      <c r="A2221" s="2">
        <v>43705</v>
      </c>
      <c r="B2221" s="4" t="s">
        <v>110</v>
      </c>
      <c r="C2221" s="4" t="s">
        <v>112</v>
      </c>
      <c r="D2221" s="4" t="s">
        <v>132</v>
      </c>
      <c r="E2221" s="4" t="s">
        <v>128</v>
      </c>
      <c r="F2221" s="11">
        <v>365</v>
      </c>
      <c r="G2221" s="8">
        <v>72</v>
      </c>
      <c r="H2221" s="11">
        <v>650</v>
      </c>
      <c r="I2221" s="11">
        <v>46800</v>
      </c>
    </row>
    <row r="2222" spans="1:9" x14ac:dyDescent="0.45">
      <c r="A2222" s="2">
        <v>44046</v>
      </c>
      <c r="B2222" s="4" t="s">
        <v>137</v>
      </c>
      <c r="C2222" s="4" t="s">
        <v>108</v>
      </c>
      <c r="D2222" s="4" t="s">
        <v>132</v>
      </c>
      <c r="E2222" s="4" t="s">
        <v>128</v>
      </c>
      <c r="F2222" s="11">
        <v>365</v>
      </c>
      <c r="G2222" s="8">
        <v>70</v>
      </c>
      <c r="H2222" s="11">
        <v>650</v>
      </c>
      <c r="I2222" s="11">
        <v>45500</v>
      </c>
    </row>
    <row r="2223" spans="1:9" x14ac:dyDescent="0.45">
      <c r="A2223" s="2">
        <v>44093</v>
      </c>
      <c r="B2223" s="4" t="s">
        <v>109</v>
      </c>
      <c r="C2223" s="4" t="s">
        <v>114</v>
      </c>
      <c r="D2223" s="4" t="s">
        <v>132</v>
      </c>
      <c r="E2223" s="4" t="s">
        <v>128</v>
      </c>
      <c r="F2223" s="11">
        <v>365</v>
      </c>
      <c r="G2223" s="8">
        <v>19</v>
      </c>
      <c r="H2223" s="11">
        <v>650</v>
      </c>
      <c r="I2223" s="11">
        <v>12350</v>
      </c>
    </row>
    <row r="2224" spans="1:9" x14ac:dyDescent="0.45">
      <c r="A2224" s="2">
        <v>44199</v>
      </c>
      <c r="B2224" s="4" t="s">
        <v>109</v>
      </c>
      <c r="C2224" s="4" t="s">
        <v>112</v>
      </c>
      <c r="D2224" s="4" t="s">
        <v>132</v>
      </c>
      <c r="E2224" s="4" t="s">
        <v>128</v>
      </c>
      <c r="F2224" s="11">
        <v>365</v>
      </c>
      <c r="G2224" s="8">
        <v>18</v>
      </c>
      <c r="H2224" s="11">
        <v>650</v>
      </c>
      <c r="I2224" s="11">
        <v>11700</v>
      </c>
    </row>
    <row r="2225" spans="1:9" x14ac:dyDescent="0.45">
      <c r="A2225" s="2">
        <v>43138</v>
      </c>
      <c r="B2225" s="4" t="s">
        <v>122</v>
      </c>
      <c r="C2225" s="4" t="s">
        <v>105</v>
      </c>
      <c r="D2225" s="4" t="s">
        <v>132</v>
      </c>
      <c r="E2225" s="4" t="s">
        <v>128</v>
      </c>
      <c r="F2225" s="11">
        <v>365</v>
      </c>
      <c r="G2225" s="8">
        <v>48</v>
      </c>
      <c r="H2225" s="11">
        <v>650</v>
      </c>
      <c r="I2225" s="11">
        <v>31200</v>
      </c>
    </row>
    <row r="2226" spans="1:9" x14ac:dyDescent="0.45">
      <c r="A2226" s="2">
        <v>43513</v>
      </c>
      <c r="B2226" s="4" t="s">
        <v>142</v>
      </c>
      <c r="C2226" s="4" t="s">
        <v>112</v>
      </c>
      <c r="D2226" s="4" t="s">
        <v>132</v>
      </c>
      <c r="E2226" s="4" t="s">
        <v>128</v>
      </c>
      <c r="F2226" s="11">
        <v>365</v>
      </c>
      <c r="G2226" s="8">
        <v>68</v>
      </c>
      <c r="H2226" s="11">
        <v>650</v>
      </c>
      <c r="I2226" s="11">
        <v>44200</v>
      </c>
    </row>
    <row r="2227" spans="1:9" x14ac:dyDescent="0.45">
      <c r="A2227" s="2">
        <v>43590</v>
      </c>
      <c r="B2227" s="4" t="s">
        <v>110</v>
      </c>
      <c r="C2227" s="4" t="s">
        <v>118</v>
      </c>
      <c r="D2227" s="4" t="s">
        <v>132</v>
      </c>
      <c r="E2227" s="4" t="s">
        <v>128</v>
      </c>
      <c r="F2227" s="11">
        <v>365</v>
      </c>
      <c r="G2227" s="8">
        <v>138</v>
      </c>
      <c r="H2227" s="11">
        <v>650</v>
      </c>
      <c r="I2227" s="11">
        <v>89700</v>
      </c>
    </row>
    <row r="2228" spans="1:9" x14ac:dyDescent="0.45">
      <c r="A2228" s="2">
        <v>44352</v>
      </c>
      <c r="B2228" s="4" t="s">
        <v>121</v>
      </c>
      <c r="C2228" s="4" t="s">
        <v>112</v>
      </c>
      <c r="D2228" s="4" t="s">
        <v>132</v>
      </c>
      <c r="E2228" s="4" t="s">
        <v>128</v>
      </c>
      <c r="F2228" s="11">
        <v>365</v>
      </c>
      <c r="G2228" s="8">
        <v>64</v>
      </c>
      <c r="H2228" s="11">
        <v>650</v>
      </c>
      <c r="I2228" s="11">
        <v>41600</v>
      </c>
    </row>
    <row r="2229" spans="1:9" x14ac:dyDescent="0.45">
      <c r="A2229" s="2">
        <v>43310</v>
      </c>
      <c r="B2229" s="4" t="s">
        <v>119</v>
      </c>
      <c r="C2229" s="4" t="s">
        <v>114</v>
      </c>
      <c r="D2229" s="4" t="s">
        <v>132</v>
      </c>
      <c r="E2229" s="4" t="s">
        <v>128</v>
      </c>
      <c r="F2229" s="11">
        <v>365</v>
      </c>
      <c r="G2229" s="8">
        <v>57</v>
      </c>
      <c r="H2229" s="11">
        <v>650</v>
      </c>
      <c r="I2229" s="11">
        <v>37050</v>
      </c>
    </row>
    <row r="2230" spans="1:9" x14ac:dyDescent="0.45">
      <c r="A2230" s="2">
        <v>44533</v>
      </c>
      <c r="B2230" s="4" t="s">
        <v>122</v>
      </c>
      <c r="C2230" s="4" t="s">
        <v>111</v>
      </c>
      <c r="D2230" s="4" t="s">
        <v>132</v>
      </c>
      <c r="E2230" s="4" t="s">
        <v>128</v>
      </c>
      <c r="F2230" s="11">
        <v>365</v>
      </c>
      <c r="G2230" s="8">
        <v>1</v>
      </c>
      <c r="H2230" s="11">
        <v>650</v>
      </c>
      <c r="I2230" s="11">
        <v>650</v>
      </c>
    </row>
    <row r="2231" spans="1:9" x14ac:dyDescent="0.45">
      <c r="A2231" s="2">
        <v>43476</v>
      </c>
      <c r="B2231" s="4" t="s">
        <v>145</v>
      </c>
      <c r="C2231" s="4" t="s">
        <v>105</v>
      </c>
      <c r="D2231" s="4" t="s">
        <v>132</v>
      </c>
      <c r="E2231" s="4" t="s">
        <v>128</v>
      </c>
      <c r="F2231" s="11">
        <v>365</v>
      </c>
      <c r="G2231" s="8">
        <v>46</v>
      </c>
      <c r="H2231" s="11">
        <v>650</v>
      </c>
      <c r="I2231" s="11">
        <v>29900</v>
      </c>
    </row>
    <row r="2232" spans="1:9" x14ac:dyDescent="0.45">
      <c r="A2232" s="2">
        <v>43136</v>
      </c>
      <c r="B2232" s="4" t="s">
        <v>124</v>
      </c>
      <c r="C2232" s="4" t="s">
        <v>111</v>
      </c>
      <c r="D2232" s="4" t="s">
        <v>132</v>
      </c>
      <c r="E2232" s="4" t="s">
        <v>128</v>
      </c>
      <c r="F2232" s="11">
        <v>365</v>
      </c>
      <c r="G2232" s="8">
        <v>8</v>
      </c>
      <c r="H2232" s="11">
        <v>650</v>
      </c>
      <c r="I2232" s="11">
        <v>5200</v>
      </c>
    </row>
    <row r="2233" spans="1:9" x14ac:dyDescent="0.45">
      <c r="A2233" s="2">
        <v>43125</v>
      </c>
      <c r="B2233" s="4" t="s">
        <v>136</v>
      </c>
      <c r="C2233" s="4" t="s">
        <v>114</v>
      </c>
      <c r="D2233" s="4" t="s">
        <v>132</v>
      </c>
      <c r="E2233" s="4" t="s">
        <v>128</v>
      </c>
      <c r="F2233" s="11">
        <v>365</v>
      </c>
      <c r="G2233" s="8">
        <v>10</v>
      </c>
      <c r="H2233" s="11">
        <v>650</v>
      </c>
      <c r="I2233" s="11">
        <v>6500</v>
      </c>
    </row>
    <row r="2234" spans="1:9" x14ac:dyDescent="0.45">
      <c r="A2234" s="2">
        <v>43107</v>
      </c>
      <c r="B2234" s="4" t="s">
        <v>126</v>
      </c>
      <c r="C2234" s="4" t="s">
        <v>108</v>
      </c>
      <c r="D2234" s="4" t="s">
        <v>132</v>
      </c>
      <c r="E2234" s="4" t="s">
        <v>128</v>
      </c>
      <c r="F2234" s="11">
        <v>365</v>
      </c>
      <c r="G2234" s="8">
        <v>111</v>
      </c>
      <c r="H2234" s="11">
        <v>650</v>
      </c>
      <c r="I2234" s="11">
        <v>72150</v>
      </c>
    </row>
    <row r="2235" spans="1:9" x14ac:dyDescent="0.45">
      <c r="A2235" s="2">
        <v>44415</v>
      </c>
      <c r="B2235" s="4" t="s">
        <v>144</v>
      </c>
      <c r="C2235" s="4" t="s">
        <v>108</v>
      </c>
      <c r="D2235" s="4" t="s">
        <v>132</v>
      </c>
      <c r="E2235" s="4" t="s">
        <v>128</v>
      </c>
      <c r="F2235" s="11">
        <v>365</v>
      </c>
      <c r="G2235" s="8">
        <v>8</v>
      </c>
      <c r="H2235" s="11">
        <v>650</v>
      </c>
      <c r="I2235" s="11">
        <v>5200</v>
      </c>
    </row>
    <row r="2236" spans="1:9" x14ac:dyDescent="0.45">
      <c r="A2236" s="2">
        <v>44131</v>
      </c>
      <c r="B2236" s="4" t="s">
        <v>110</v>
      </c>
      <c r="C2236" s="4" t="s">
        <v>111</v>
      </c>
      <c r="D2236" s="4" t="s">
        <v>132</v>
      </c>
      <c r="E2236" s="4" t="s">
        <v>128</v>
      </c>
      <c r="F2236" s="11">
        <v>365</v>
      </c>
      <c r="G2236" s="8">
        <v>31</v>
      </c>
      <c r="H2236" s="11">
        <v>650</v>
      </c>
      <c r="I2236" s="11">
        <v>20150</v>
      </c>
    </row>
    <row r="2237" spans="1:9" x14ac:dyDescent="0.45">
      <c r="A2237" s="2">
        <v>44442</v>
      </c>
      <c r="B2237" s="4" t="s">
        <v>121</v>
      </c>
      <c r="C2237" s="4" t="s">
        <v>111</v>
      </c>
      <c r="D2237" s="4" t="s">
        <v>132</v>
      </c>
      <c r="E2237" s="4" t="s">
        <v>128</v>
      </c>
      <c r="F2237" s="11">
        <v>365</v>
      </c>
      <c r="G2237" s="8">
        <v>7</v>
      </c>
      <c r="H2237" s="11">
        <v>650</v>
      </c>
      <c r="I2237" s="11">
        <v>4550</v>
      </c>
    </row>
    <row r="2238" spans="1:9" x14ac:dyDescent="0.45">
      <c r="A2238" s="2">
        <v>43781</v>
      </c>
      <c r="B2238" s="4" t="s">
        <v>143</v>
      </c>
      <c r="C2238" s="4" t="s">
        <v>111</v>
      </c>
      <c r="D2238" s="4" t="s">
        <v>132</v>
      </c>
      <c r="E2238" s="4" t="s">
        <v>128</v>
      </c>
      <c r="F2238" s="11">
        <v>365</v>
      </c>
      <c r="G2238" s="8">
        <v>7</v>
      </c>
      <c r="H2238" s="11">
        <v>650</v>
      </c>
      <c r="I2238" s="11">
        <v>4550</v>
      </c>
    </row>
    <row r="2239" spans="1:9" x14ac:dyDescent="0.45">
      <c r="A2239" s="2">
        <v>44228</v>
      </c>
      <c r="B2239" s="4" t="s">
        <v>121</v>
      </c>
      <c r="C2239" s="4" t="s">
        <v>112</v>
      </c>
      <c r="D2239" s="4" t="s">
        <v>132</v>
      </c>
      <c r="E2239" s="4" t="s">
        <v>128</v>
      </c>
      <c r="F2239" s="11">
        <v>365</v>
      </c>
      <c r="G2239" s="8">
        <v>157</v>
      </c>
      <c r="H2239" s="11">
        <v>650</v>
      </c>
      <c r="I2239" s="11">
        <v>102050</v>
      </c>
    </row>
    <row r="2240" spans="1:9" x14ac:dyDescent="0.45">
      <c r="A2240" s="2">
        <v>44294</v>
      </c>
      <c r="B2240" s="4" t="s">
        <v>126</v>
      </c>
      <c r="C2240" s="4" t="s">
        <v>105</v>
      </c>
      <c r="D2240" s="4" t="s">
        <v>132</v>
      </c>
      <c r="E2240" s="4" t="s">
        <v>128</v>
      </c>
      <c r="F2240" s="11">
        <v>365</v>
      </c>
      <c r="G2240" s="8">
        <v>42</v>
      </c>
      <c r="H2240" s="11">
        <v>650</v>
      </c>
      <c r="I2240" s="11">
        <v>27300</v>
      </c>
    </row>
    <row r="2241" spans="1:9" x14ac:dyDescent="0.45">
      <c r="A2241" s="2">
        <v>43873</v>
      </c>
      <c r="B2241" s="4" t="s">
        <v>136</v>
      </c>
      <c r="C2241" s="4" t="s">
        <v>114</v>
      </c>
      <c r="D2241" s="4" t="s">
        <v>132</v>
      </c>
      <c r="E2241" s="4" t="s">
        <v>128</v>
      </c>
      <c r="F2241" s="11">
        <v>365</v>
      </c>
      <c r="G2241" s="8">
        <v>17</v>
      </c>
      <c r="H2241" s="11">
        <v>650</v>
      </c>
      <c r="I2241" s="11">
        <v>11050</v>
      </c>
    </row>
    <row r="2242" spans="1:9" x14ac:dyDescent="0.45">
      <c r="A2242" s="2">
        <v>43928</v>
      </c>
      <c r="B2242" s="4" t="s">
        <v>144</v>
      </c>
      <c r="C2242" s="4" t="s">
        <v>112</v>
      </c>
      <c r="D2242" s="4" t="s">
        <v>132</v>
      </c>
      <c r="E2242" s="4" t="s">
        <v>128</v>
      </c>
      <c r="F2242" s="11">
        <v>365</v>
      </c>
      <c r="G2242" s="8">
        <v>154</v>
      </c>
      <c r="H2242" s="11">
        <v>650</v>
      </c>
      <c r="I2242" s="11">
        <v>100100</v>
      </c>
    </row>
    <row r="2243" spans="1:9" x14ac:dyDescent="0.45">
      <c r="A2243" s="2">
        <v>43938</v>
      </c>
      <c r="B2243" s="4" t="s">
        <v>123</v>
      </c>
      <c r="C2243" s="4" t="s">
        <v>105</v>
      </c>
      <c r="D2243" s="4" t="s">
        <v>132</v>
      </c>
      <c r="E2243" s="4" t="s">
        <v>128</v>
      </c>
      <c r="F2243" s="11">
        <v>365</v>
      </c>
      <c r="G2243" s="8">
        <v>21</v>
      </c>
      <c r="H2243" s="11">
        <v>650</v>
      </c>
      <c r="I2243" s="11">
        <v>13650</v>
      </c>
    </row>
    <row r="2244" spans="1:9" x14ac:dyDescent="0.45">
      <c r="A2244" s="2">
        <v>44480</v>
      </c>
      <c r="B2244" s="4" t="s">
        <v>124</v>
      </c>
      <c r="C2244" s="4" t="s">
        <v>118</v>
      </c>
      <c r="D2244" s="4" t="s">
        <v>132</v>
      </c>
      <c r="E2244" s="4" t="s">
        <v>128</v>
      </c>
      <c r="F2244" s="11">
        <v>365</v>
      </c>
      <c r="G2244" s="8">
        <v>124</v>
      </c>
      <c r="H2244" s="11">
        <v>650</v>
      </c>
      <c r="I2244" s="11">
        <v>80600</v>
      </c>
    </row>
    <row r="2245" spans="1:9" x14ac:dyDescent="0.45">
      <c r="A2245" s="2">
        <v>43783</v>
      </c>
      <c r="B2245" s="4" t="s">
        <v>144</v>
      </c>
      <c r="C2245" s="4" t="s">
        <v>108</v>
      </c>
      <c r="D2245" s="4" t="s">
        <v>132</v>
      </c>
      <c r="E2245" s="4" t="s">
        <v>128</v>
      </c>
      <c r="F2245" s="11">
        <v>365</v>
      </c>
      <c r="G2245" s="8">
        <v>85</v>
      </c>
      <c r="H2245" s="11">
        <v>650</v>
      </c>
      <c r="I2245" s="11">
        <v>55250</v>
      </c>
    </row>
    <row r="2246" spans="1:9" x14ac:dyDescent="0.45">
      <c r="A2246" s="2">
        <v>44510</v>
      </c>
      <c r="B2246" s="4" t="s">
        <v>137</v>
      </c>
      <c r="C2246" s="4" t="s">
        <v>114</v>
      </c>
      <c r="D2246" s="4" t="s">
        <v>132</v>
      </c>
      <c r="E2246" s="4" t="s">
        <v>128</v>
      </c>
      <c r="F2246" s="11">
        <v>365</v>
      </c>
      <c r="G2246" s="8">
        <v>46</v>
      </c>
      <c r="H2246" s="11">
        <v>650</v>
      </c>
      <c r="I2246" s="11">
        <v>29900</v>
      </c>
    </row>
    <row r="2247" spans="1:9" x14ac:dyDescent="0.45">
      <c r="A2247" s="2">
        <v>44234</v>
      </c>
      <c r="B2247" s="4" t="s">
        <v>109</v>
      </c>
      <c r="C2247" s="4" t="s">
        <v>112</v>
      </c>
      <c r="D2247" s="4" t="s">
        <v>132</v>
      </c>
      <c r="E2247" s="4" t="s">
        <v>128</v>
      </c>
      <c r="F2247" s="11">
        <v>365</v>
      </c>
      <c r="G2247" s="8">
        <v>76</v>
      </c>
      <c r="H2247" s="11">
        <v>650</v>
      </c>
      <c r="I2247" s="11">
        <v>49400</v>
      </c>
    </row>
    <row r="2248" spans="1:9" x14ac:dyDescent="0.45">
      <c r="A2248" s="2">
        <v>43930</v>
      </c>
      <c r="B2248" s="4" t="s">
        <v>124</v>
      </c>
      <c r="C2248" s="4" t="s">
        <v>108</v>
      </c>
      <c r="D2248" s="4" t="s">
        <v>132</v>
      </c>
      <c r="E2248" s="4" t="s">
        <v>129</v>
      </c>
      <c r="F2248" s="11">
        <v>365</v>
      </c>
      <c r="G2248" s="8">
        <v>17</v>
      </c>
      <c r="H2248" s="11">
        <v>650</v>
      </c>
      <c r="I2248" s="11">
        <v>11050</v>
      </c>
    </row>
    <row r="2249" spans="1:9" x14ac:dyDescent="0.45">
      <c r="A2249" s="2">
        <v>43873</v>
      </c>
      <c r="B2249" s="4" t="s">
        <v>117</v>
      </c>
      <c r="C2249" s="4" t="s">
        <v>112</v>
      </c>
      <c r="D2249" s="4" t="s">
        <v>132</v>
      </c>
      <c r="E2249" s="4" t="s">
        <v>129</v>
      </c>
      <c r="F2249" s="11">
        <v>365</v>
      </c>
      <c r="G2249" s="8">
        <v>16</v>
      </c>
      <c r="H2249" s="11">
        <v>650</v>
      </c>
      <c r="I2249" s="11">
        <v>10400</v>
      </c>
    </row>
    <row r="2250" spans="1:9" x14ac:dyDescent="0.45">
      <c r="A2250" s="2">
        <v>44090</v>
      </c>
      <c r="B2250" s="4" t="s">
        <v>135</v>
      </c>
      <c r="C2250" s="4" t="s">
        <v>108</v>
      </c>
      <c r="D2250" s="4" t="s">
        <v>132</v>
      </c>
      <c r="E2250" s="4" t="s">
        <v>129</v>
      </c>
      <c r="F2250" s="11">
        <v>365</v>
      </c>
      <c r="G2250" s="8">
        <v>13</v>
      </c>
      <c r="H2250" s="11">
        <v>650</v>
      </c>
      <c r="I2250" s="11">
        <v>8450</v>
      </c>
    </row>
    <row r="2251" spans="1:9" x14ac:dyDescent="0.45">
      <c r="A2251" s="2">
        <v>44404</v>
      </c>
      <c r="B2251" s="4" t="s">
        <v>138</v>
      </c>
      <c r="C2251" s="4" t="s">
        <v>108</v>
      </c>
      <c r="D2251" s="4" t="s">
        <v>132</v>
      </c>
      <c r="E2251" s="4" t="s">
        <v>129</v>
      </c>
      <c r="F2251" s="11">
        <v>365</v>
      </c>
      <c r="G2251" s="8">
        <v>3</v>
      </c>
      <c r="H2251" s="11">
        <v>650</v>
      </c>
      <c r="I2251" s="11">
        <v>1950</v>
      </c>
    </row>
    <row r="2252" spans="1:9" x14ac:dyDescent="0.45">
      <c r="A2252" s="2">
        <v>44380</v>
      </c>
      <c r="B2252" s="4" t="s">
        <v>137</v>
      </c>
      <c r="C2252" s="4" t="s">
        <v>114</v>
      </c>
      <c r="D2252" s="4" t="s">
        <v>132</v>
      </c>
      <c r="E2252" s="4" t="s">
        <v>129</v>
      </c>
      <c r="F2252" s="11">
        <v>365</v>
      </c>
      <c r="G2252" s="8">
        <v>32</v>
      </c>
      <c r="H2252" s="11">
        <v>650</v>
      </c>
      <c r="I2252" s="11">
        <v>20800</v>
      </c>
    </row>
    <row r="2253" spans="1:9" x14ac:dyDescent="0.45">
      <c r="A2253" s="2">
        <v>44359</v>
      </c>
      <c r="B2253" s="4" t="s">
        <v>120</v>
      </c>
      <c r="C2253" s="4" t="s">
        <v>118</v>
      </c>
      <c r="D2253" s="4" t="s">
        <v>132</v>
      </c>
      <c r="E2253" s="4" t="s">
        <v>129</v>
      </c>
      <c r="F2253" s="11">
        <v>365</v>
      </c>
      <c r="G2253" s="8">
        <v>11</v>
      </c>
      <c r="H2253" s="11">
        <v>650</v>
      </c>
      <c r="I2253" s="11">
        <v>7150</v>
      </c>
    </row>
    <row r="2254" spans="1:9" x14ac:dyDescent="0.45">
      <c r="A2254" s="2">
        <v>43903</v>
      </c>
      <c r="B2254" s="4" t="s">
        <v>144</v>
      </c>
      <c r="C2254" s="4" t="s">
        <v>111</v>
      </c>
      <c r="D2254" s="4" t="s">
        <v>132</v>
      </c>
      <c r="E2254" s="4" t="s">
        <v>129</v>
      </c>
      <c r="F2254" s="11">
        <v>365</v>
      </c>
      <c r="G2254" s="8">
        <v>1</v>
      </c>
      <c r="H2254" s="11">
        <v>650</v>
      </c>
      <c r="I2254" s="11">
        <v>650</v>
      </c>
    </row>
    <row r="2255" spans="1:9" x14ac:dyDescent="0.45">
      <c r="A2255" s="2">
        <v>44389</v>
      </c>
      <c r="B2255" s="4" t="s">
        <v>123</v>
      </c>
      <c r="C2255" s="4" t="s">
        <v>111</v>
      </c>
      <c r="D2255" s="4" t="s">
        <v>132</v>
      </c>
      <c r="E2255" s="4" t="s">
        <v>129</v>
      </c>
      <c r="F2255" s="11">
        <v>365</v>
      </c>
      <c r="G2255" s="8">
        <v>5</v>
      </c>
      <c r="H2255" s="11">
        <v>650</v>
      </c>
      <c r="I2255" s="11">
        <v>3250</v>
      </c>
    </row>
    <row r="2256" spans="1:9" x14ac:dyDescent="0.45">
      <c r="A2256" s="2">
        <v>43884</v>
      </c>
      <c r="B2256" s="4" t="s">
        <v>141</v>
      </c>
      <c r="C2256" s="4" t="s">
        <v>111</v>
      </c>
      <c r="D2256" s="4" t="s">
        <v>132</v>
      </c>
      <c r="E2256" s="4" t="s">
        <v>129</v>
      </c>
      <c r="F2256" s="11">
        <v>365</v>
      </c>
      <c r="G2256" s="8">
        <v>4</v>
      </c>
      <c r="H2256" s="11">
        <v>650</v>
      </c>
      <c r="I2256" s="11">
        <v>2600</v>
      </c>
    </row>
    <row r="2257" spans="1:9" x14ac:dyDescent="0.45">
      <c r="A2257" s="2">
        <v>44528</v>
      </c>
      <c r="B2257" s="4" t="s">
        <v>109</v>
      </c>
      <c r="C2257" s="4" t="s">
        <v>111</v>
      </c>
      <c r="D2257" s="4" t="s">
        <v>132</v>
      </c>
      <c r="E2257" s="4" t="s">
        <v>129</v>
      </c>
      <c r="F2257" s="11">
        <v>365</v>
      </c>
      <c r="G2257" s="8">
        <v>5</v>
      </c>
      <c r="H2257" s="11">
        <v>650</v>
      </c>
      <c r="I2257" s="11">
        <v>3250</v>
      </c>
    </row>
    <row r="2258" spans="1:9" x14ac:dyDescent="0.45">
      <c r="A2258" s="2">
        <v>43823</v>
      </c>
      <c r="B2258" s="4" t="s">
        <v>120</v>
      </c>
      <c r="C2258" s="4" t="s">
        <v>108</v>
      </c>
      <c r="D2258" s="4" t="s">
        <v>132</v>
      </c>
      <c r="E2258" s="4" t="s">
        <v>129</v>
      </c>
      <c r="F2258" s="11">
        <v>365</v>
      </c>
      <c r="G2258" s="8">
        <v>23</v>
      </c>
      <c r="H2258" s="11">
        <v>650</v>
      </c>
      <c r="I2258" s="11">
        <v>14950</v>
      </c>
    </row>
    <row r="2259" spans="1:9" x14ac:dyDescent="0.45">
      <c r="A2259" s="2">
        <v>44478</v>
      </c>
      <c r="B2259" s="4" t="s">
        <v>117</v>
      </c>
      <c r="C2259" s="4" t="s">
        <v>114</v>
      </c>
      <c r="D2259" s="4" t="s">
        <v>132</v>
      </c>
      <c r="E2259" s="4" t="s">
        <v>129</v>
      </c>
      <c r="F2259" s="11">
        <v>365</v>
      </c>
      <c r="G2259" s="8">
        <v>58</v>
      </c>
      <c r="H2259" s="11">
        <v>650</v>
      </c>
      <c r="I2259" s="11">
        <v>37700</v>
      </c>
    </row>
    <row r="2260" spans="1:9" x14ac:dyDescent="0.45">
      <c r="A2260" s="2">
        <v>44203</v>
      </c>
      <c r="B2260" s="4" t="s">
        <v>126</v>
      </c>
      <c r="C2260" s="4" t="s">
        <v>112</v>
      </c>
      <c r="D2260" s="4" t="s">
        <v>132</v>
      </c>
      <c r="E2260" s="4" t="s">
        <v>129</v>
      </c>
      <c r="F2260" s="11">
        <v>365</v>
      </c>
      <c r="G2260" s="8">
        <v>38</v>
      </c>
      <c r="H2260" s="11">
        <v>650</v>
      </c>
      <c r="I2260" s="11">
        <v>24700</v>
      </c>
    </row>
    <row r="2261" spans="1:9" x14ac:dyDescent="0.45">
      <c r="A2261" s="2">
        <v>43580</v>
      </c>
      <c r="B2261" s="4" t="s">
        <v>142</v>
      </c>
      <c r="C2261" s="4" t="s">
        <v>111</v>
      </c>
      <c r="D2261" s="4" t="s">
        <v>132</v>
      </c>
      <c r="E2261" s="4" t="s">
        <v>129</v>
      </c>
      <c r="F2261" s="11">
        <v>365</v>
      </c>
      <c r="G2261" s="8">
        <v>6</v>
      </c>
      <c r="H2261" s="11">
        <v>650</v>
      </c>
      <c r="I2261" s="11">
        <v>3900</v>
      </c>
    </row>
    <row r="2262" spans="1:9" x14ac:dyDescent="0.45">
      <c r="A2262" s="2">
        <v>44547</v>
      </c>
      <c r="B2262" s="4" t="s">
        <v>109</v>
      </c>
      <c r="C2262" s="4" t="s">
        <v>118</v>
      </c>
      <c r="D2262" s="4" t="s">
        <v>132</v>
      </c>
      <c r="E2262" s="4" t="s">
        <v>129</v>
      </c>
      <c r="F2262" s="11">
        <v>365</v>
      </c>
      <c r="G2262" s="8">
        <v>8</v>
      </c>
      <c r="H2262" s="11">
        <v>650</v>
      </c>
      <c r="I2262" s="11">
        <v>5200</v>
      </c>
    </row>
    <row r="2263" spans="1:9" x14ac:dyDescent="0.45">
      <c r="A2263" s="2">
        <v>44157</v>
      </c>
      <c r="B2263" s="4" t="s">
        <v>139</v>
      </c>
      <c r="C2263" s="4" t="s">
        <v>105</v>
      </c>
      <c r="D2263" s="4" t="s">
        <v>132</v>
      </c>
      <c r="E2263" s="4" t="s">
        <v>129</v>
      </c>
      <c r="F2263" s="11">
        <v>365</v>
      </c>
      <c r="G2263" s="8">
        <v>3</v>
      </c>
      <c r="H2263" s="11">
        <v>650</v>
      </c>
      <c r="I2263" s="11">
        <v>1950</v>
      </c>
    </row>
    <row r="2264" spans="1:9" x14ac:dyDescent="0.45">
      <c r="A2264" s="2">
        <v>44533</v>
      </c>
      <c r="B2264" s="4" t="s">
        <v>135</v>
      </c>
      <c r="C2264" s="4" t="s">
        <v>118</v>
      </c>
      <c r="D2264" s="4" t="s">
        <v>132</v>
      </c>
      <c r="E2264" s="4" t="s">
        <v>129</v>
      </c>
      <c r="F2264" s="11">
        <v>365</v>
      </c>
      <c r="G2264" s="8">
        <v>42</v>
      </c>
      <c r="H2264" s="11">
        <v>650</v>
      </c>
      <c r="I2264" s="11">
        <v>27300</v>
      </c>
    </row>
    <row r="2265" spans="1:9" x14ac:dyDescent="0.45">
      <c r="A2265" s="2">
        <v>44439</v>
      </c>
      <c r="B2265" s="4" t="s">
        <v>142</v>
      </c>
      <c r="C2265" s="4" t="s">
        <v>105</v>
      </c>
      <c r="D2265" s="4" t="s">
        <v>132</v>
      </c>
      <c r="E2265" s="4" t="s">
        <v>129</v>
      </c>
      <c r="F2265" s="11">
        <v>365</v>
      </c>
      <c r="G2265" s="8">
        <v>4</v>
      </c>
      <c r="H2265" s="11">
        <v>650</v>
      </c>
      <c r="I2265" s="11">
        <v>2600</v>
      </c>
    </row>
    <row r="2266" spans="1:9" x14ac:dyDescent="0.45">
      <c r="A2266" s="2">
        <v>43384</v>
      </c>
      <c r="B2266" s="4" t="s">
        <v>120</v>
      </c>
      <c r="C2266" s="4" t="s">
        <v>111</v>
      </c>
      <c r="D2266" s="4" t="s">
        <v>132</v>
      </c>
      <c r="E2266" s="4" t="s">
        <v>129</v>
      </c>
      <c r="F2266" s="11">
        <v>365</v>
      </c>
      <c r="G2266" s="8">
        <v>2</v>
      </c>
      <c r="H2266" s="11">
        <v>650</v>
      </c>
      <c r="I2266" s="11">
        <v>1300</v>
      </c>
    </row>
    <row r="2267" spans="1:9" x14ac:dyDescent="0.45">
      <c r="A2267" s="2">
        <v>44460</v>
      </c>
      <c r="B2267" s="4" t="s">
        <v>138</v>
      </c>
      <c r="C2267" s="4" t="s">
        <v>111</v>
      </c>
      <c r="D2267" s="4" t="s">
        <v>132</v>
      </c>
      <c r="E2267" s="4" t="s">
        <v>129</v>
      </c>
      <c r="F2267" s="11">
        <v>365</v>
      </c>
      <c r="G2267" s="8">
        <v>5</v>
      </c>
      <c r="H2267" s="11">
        <v>650</v>
      </c>
      <c r="I2267" s="11">
        <v>3250</v>
      </c>
    </row>
    <row r="2268" spans="1:9" x14ac:dyDescent="0.45">
      <c r="A2268" s="2">
        <v>44374</v>
      </c>
      <c r="B2268" s="4" t="s">
        <v>117</v>
      </c>
      <c r="C2268" s="4" t="s">
        <v>114</v>
      </c>
      <c r="D2268" s="4" t="s">
        <v>132</v>
      </c>
      <c r="E2268" s="4" t="s">
        <v>129</v>
      </c>
      <c r="F2268" s="11">
        <v>365</v>
      </c>
      <c r="G2268" s="8">
        <v>10</v>
      </c>
      <c r="H2268" s="11">
        <v>650</v>
      </c>
      <c r="I2268" s="11">
        <v>6500</v>
      </c>
    </row>
    <row r="2269" spans="1:9" x14ac:dyDescent="0.45">
      <c r="A2269" s="2">
        <v>43842</v>
      </c>
      <c r="B2269" s="4" t="s">
        <v>113</v>
      </c>
      <c r="C2269" s="4" t="s">
        <v>108</v>
      </c>
      <c r="D2269" s="4" t="s">
        <v>132</v>
      </c>
      <c r="E2269" s="4" t="s">
        <v>129</v>
      </c>
      <c r="F2269" s="11">
        <v>365</v>
      </c>
      <c r="G2269" s="8">
        <v>21</v>
      </c>
      <c r="H2269" s="11">
        <v>650</v>
      </c>
      <c r="I2269" s="11">
        <v>13650</v>
      </c>
    </row>
    <row r="2270" spans="1:9" x14ac:dyDescent="0.45">
      <c r="A2270" s="2">
        <v>44508</v>
      </c>
      <c r="B2270" s="4" t="s">
        <v>140</v>
      </c>
      <c r="C2270" s="4" t="s">
        <v>105</v>
      </c>
      <c r="D2270" s="4" t="s">
        <v>132</v>
      </c>
      <c r="E2270" s="4" t="s">
        <v>129</v>
      </c>
      <c r="F2270" s="11">
        <v>365</v>
      </c>
      <c r="G2270" s="8">
        <v>11</v>
      </c>
      <c r="H2270" s="11">
        <v>650</v>
      </c>
      <c r="I2270" s="11">
        <v>7150</v>
      </c>
    </row>
    <row r="2271" spans="1:9" x14ac:dyDescent="0.45">
      <c r="A2271" s="2">
        <v>44254</v>
      </c>
      <c r="B2271" s="4" t="s">
        <v>123</v>
      </c>
      <c r="C2271" s="4" t="s">
        <v>108</v>
      </c>
      <c r="D2271" s="4" t="s">
        <v>132</v>
      </c>
      <c r="E2271" s="4" t="s">
        <v>129</v>
      </c>
      <c r="F2271" s="11">
        <v>365</v>
      </c>
      <c r="G2271" s="8">
        <v>6</v>
      </c>
      <c r="H2271" s="11">
        <v>650</v>
      </c>
      <c r="I2271" s="11">
        <v>3900</v>
      </c>
    </row>
    <row r="2272" spans="1:9" x14ac:dyDescent="0.45">
      <c r="A2272" s="2">
        <v>44191</v>
      </c>
      <c r="B2272" s="4" t="s">
        <v>119</v>
      </c>
      <c r="C2272" s="4" t="s">
        <v>105</v>
      </c>
      <c r="D2272" s="4" t="s">
        <v>132</v>
      </c>
      <c r="E2272" s="4" t="s">
        <v>129</v>
      </c>
      <c r="F2272" s="11">
        <v>365</v>
      </c>
      <c r="G2272" s="8">
        <v>3</v>
      </c>
      <c r="H2272" s="11">
        <v>650</v>
      </c>
      <c r="I2272" s="11">
        <v>1950</v>
      </c>
    </row>
    <row r="2273" spans="1:9" x14ac:dyDescent="0.45">
      <c r="A2273" s="2">
        <v>44445</v>
      </c>
      <c r="B2273" s="4" t="s">
        <v>144</v>
      </c>
      <c r="C2273" s="4" t="s">
        <v>114</v>
      </c>
      <c r="D2273" s="4" t="s">
        <v>132</v>
      </c>
      <c r="E2273" s="4" t="s">
        <v>129</v>
      </c>
      <c r="F2273" s="11">
        <v>365</v>
      </c>
      <c r="G2273" s="8">
        <v>47</v>
      </c>
      <c r="H2273" s="11">
        <v>650</v>
      </c>
      <c r="I2273" s="11">
        <v>30550</v>
      </c>
    </row>
    <row r="2274" spans="1:9" x14ac:dyDescent="0.45">
      <c r="A2274" s="2">
        <v>44480</v>
      </c>
      <c r="B2274" s="4" t="s">
        <v>109</v>
      </c>
      <c r="C2274" s="4" t="s">
        <v>114</v>
      </c>
      <c r="D2274" s="4" t="s">
        <v>132</v>
      </c>
      <c r="E2274" s="4" t="s">
        <v>129</v>
      </c>
      <c r="F2274" s="11">
        <v>365</v>
      </c>
      <c r="G2274" s="8">
        <v>57</v>
      </c>
      <c r="H2274" s="11">
        <v>650</v>
      </c>
      <c r="I2274" s="11">
        <v>37050</v>
      </c>
    </row>
    <row r="2275" spans="1:9" x14ac:dyDescent="0.45">
      <c r="A2275" s="2">
        <v>43975</v>
      </c>
      <c r="B2275" s="4" t="s">
        <v>121</v>
      </c>
      <c r="C2275" s="4" t="s">
        <v>105</v>
      </c>
      <c r="D2275" s="4" t="s">
        <v>132</v>
      </c>
      <c r="E2275" s="4" t="s">
        <v>129</v>
      </c>
      <c r="F2275" s="11">
        <v>365</v>
      </c>
      <c r="G2275" s="8">
        <v>2</v>
      </c>
      <c r="H2275" s="11">
        <v>650</v>
      </c>
      <c r="I2275" s="11">
        <v>1300</v>
      </c>
    </row>
    <row r="2276" spans="1:9" x14ac:dyDescent="0.45">
      <c r="A2276" s="2">
        <v>44355</v>
      </c>
      <c r="B2276" s="4" t="s">
        <v>143</v>
      </c>
      <c r="C2276" s="4" t="s">
        <v>111</v>
      </c>
      <c r="D2276" s="4" t="s">
        <v>132</v>
      </c>
      <c r="E2276" s="4" t="s">
        <v>129</v>
      </c>
      <c r="F2276" s="11">
        <v>365</v>
      </c>
      <c r="G2276" s="8">
        <v>1</v>
      </c>
      <c r="H2276" s="11">
        <v>650</v>
      </c>
      <c r="I2276" s="11">
        <v>650</v>
      </c>
    </row>
    <row r="2277" spans="1:9" x14ac:dyDescent="0.45">
      <c r="A2277" s="2">
        <v>44415</v>
      </c>
      <c r="B2277" s="4" t="s">
        <v>110</v>
      </c>
      <c r="C2277" s="4" t="s">
        <v>114</v>
      </c>
      <c r="D2277" s="4" t="s">
        <v>132</v>
      </c>
      <c r="E2277" s="4" t="s">
        <v>129</v>
      </c>
      <c r="F2277" s="11">
        <v>365</v>
      </c>
      <c r="G2277" s="8">
        <v>33</v>
      </c>
      <c r="H2277" s="11">
        <v>650</v>
      </c>
      <c r="I2277" s="11">
        <v>21450</v>
      </c>
    </row>
    <row r="2278" spans="1:9" x14ac:dyDescent="0.45">
      <c r="A2278" s="2">
        <v>44516</v>
      </c>
      <c r="B2278" s="4" t="s">
        <v>141</v>
      </c>
      <c r="C2278" s="4" t="s">
        <v>108</v>
      </c>
      <c r="D2278" s="4" t="s">
        <v>132</v>
      </c>
      <c r="E2278" s="4" t="s">
        <v>129</v>
      </c>
      <c r="F2278" s="11">
        <v>365</v>
      </c>
      <c r="G2278" s="8">
        <v>11</v>
      </c>
      <c r="H2278" s="11">
        <v>650</v>
      </c>
      <c r="I2278" s="11">
        <v>7150</v>
      </c>
    </row>
    <row r="2279" spans="1:9" x14ac:dyDescent="0.45">
      <c r="A2279" s="2">
        <v>43562</v>
      </c>
      <c r="B2279" s="4" t="s">
        <v>137</v>
      </c>
      <c r="C2279" s="4" t="s">
        <v>108</v>
      </c>
      <c r="D2279" s="4" t="s">
        <v>132</v>
      </c>
      <c r="E2279" s="4" t="s">
        <v>129</v>
      </c>
      <c r="F2279" s="11">
        <v>365</v>
      </c>
      <c r="G2279" s="8">
        <v>18</v>
      </c>
      <c r="H2279" s="11">
        <v>650</v>
      </c>
      <c r="I2279" s="11">
        <v>11700</v>
      </c>
    </row>
    <row r="2280" spans="1:9" x14ac:dyDescent="0.45">
      <c r="A2280" s="2">
        <v>43234</v>
      </c>
      <c r="B2280" s="4" t="s">
        <v>126</v>
      </c>
      <c r="C2280" s="4" t="s">
        <v>118</v>
      </c>
      <c r="D2280" s="4" t="s">
        <v>132</v>
      </c>
      <c r="E2280" s="4" t="s">
        <v>129</v>
      </c>
      <c r="F2280" s="11">
        <v>365</v>
      </c>
      <c r="G2280" s="8">
        <v>27</v>
      </c>
      <c r="H2280" s="11">
        <v>650</v>
      </c>
      <c r="I2280" s="11">
        <v>17550</v>
      </c>
    </row>
    <row r="2281" spans="1:9" x14ac:dyDescent="0.45">
      <c r="A2281" s="2">
        <v>44309</v>
      </c>
      <c r="B2281" s="4" t="s">
        <v>120</v>
      </c>
      <c r="C2281" s="4" t="s">
        <v>112</v>
      </c>
      <c r="D2281" s="4" t="s">
        <v>132</v>
      </c>
      <c r="E2281" s="4" t="s">
        <v>129</v>
      </c>
      <c r="F2281" s="11">
        <v>365</v>
      </c>
      <c r="G2281" s="8">
        <v>26</v>
      </c>
      <c r="H2281" s="11">
        <v>650</v>
      </c>
      <c r="I2281" s="11">
        <v>16900</v>
      </c>
    </row>
    <row r="2282" spans="1:9" x14ac:dyDescent="0.45">
      <c r="A2282" s="2">
        <v>43615</v>
      </c>
      <c r="B2282" s="4" t="s">
        <v>124</v>
      </c>
      <c r="C2282" s="4" t="s">
        <v>118</v>
      </c>
      <c r="D2282" s="4" t="s">
        <v>132</v>
      </c>
      <c r="E2282" s="4" t="s">
        <v>129</v>
      </c>
      <c r="F2282" s="11">
        <v>365</v>
      </c>
      <c r="G2282" s="8">
        <v>45</v>
      </c>
      <c r="H2282" s="11">
        <v>650</v>
      </c>
      <c r="I2282" s="11">
        <v>29250</v>
      </c>
    </row>
    <row r="2283" spans="1:9" x14ac:dyDescent="0.45">
      <c r="A2283" s="2">
        <v>44313</v>
      </c>
      <c r="B2283" s="4" t="s">
        <v>142</v>
      </c>
      <c r="C2283" s="4" t="s">
        <v>108</v>
      </c>
      <c r="D2283" s="4" t="s">
        <v>132</v>
      </c>
      <c r="E2283" s="4" t="s">
        <v>129</v>
      </c>
      <c r="F2283" s="11">
        <v>365</v>
      </c>
      <c r="G2283" s="8">
        <v>13</v>
      </c>
      <c r="H2283" s="11">
        <v>650</v>
      </c>
      <c r="I2283" s="11">
        <v>8450</v>
      </c>
    </row>
    <row r="2284" spans="1:9" x14ac:dyDescent="0.45">
      <c r="A2284" s="2">
        <v>43139</v>
      </c>
      <c r="B2284" s="4" t="s">
        <v>137</v>
      </c>
      <c r="C2284" s="4" t="s">
        <v>112</v>
      </c>
      <c r="D2284" s="4" t="s">
        <v>132</v>
      </c>
      <c r="E2284" s="4" t="s">
        <v>129</v>
      </c>
      <c r="F2284" s="11">
        <v>365</v>
      </c>
      <c r="G2284" s="8">
        <v>21</v>
      </c>
      <c r="H2284" s="11">
        <v>650</v>
      </c>
      <c r="I2284" s="11">
        <v>13650</v>
      </c>
    </row>
    <row r="2285" spans="1:9" x14ac:dyDescent="0.45">
      <c r="A2285" s="2">
        <v>43243</v>
      </c>
      <c r="B2285" s="4" t="s">
        <v>140</v>
      </c>
      <c r="C2285" s="4" t="s">
        <v>105</v>
      </c>
      <c r="D2285" s="4" t="s">
        <v>132</v>
      </c>
      <c r="E2285" s="4" t="s">
        <v>129</v>
      </c>
      <c r="F2285" s="11">
        <v>365</v>
      </c>
      <c r="G2285" s="8">
        <v>5</v>
      </c>
      <c r="H2285" s="11">
        <v>650</v>
      </c>
      <c r="I2285" s="11">
        <v>3250</v>
      </c>
    </row>
    <row r="2286" spans="1:9" x14ac:dyDescent="0.45">
      <c r="A2286" s="2">
        <v>43219</v>
      </c>
      <c r="B2286" s="4" t="s">
        <v>119</v>
      </c>
      <c r="C2286" s="4" t="s">
        <v>111</v>
      </c>
      <c r="D2286" s="4" t="s">
        <v>132</v>
      </c>
      <c r="E2286" s="4" t="s">
        <v>129</v>
      </c>
      <c r="F2286" s="11">
        <v>365</v>
      </c>
      <c r="G2286" s="8">
        <v>7</v>
      </c>
      <c r="H2286" s="11">
        <v>650</v>
      </c>
      <c r="I2286" s="11">
        <v>4550</v>
      </c>
    </row>
    <row r="2287" spans="1:9" x14ac:dyDescent="0.45">
      <c r="A2287" s="2">
        <v>43679</v>
      </c>
      <c r="B2287" s="4" t="s">
        <v>143</v>
      </c>
      <c r="C2287" s="4" t="s">
        <v>105</v>
      </c>
      <c r="D2287" s="4" t="s">
        <v>132</v>
      </c>
      <c r="E2287" s="4" t="s">
        <v>129</v>
      </c>
      <c r="F2287" s="11">
        <v>365</v>
      </c>
      <c r="G2287" s="8">
        <v>3</v>
      </c>
      <c r="H2287" s="11">
        <v>650</v>
      </c>
      <c r="I2287" s="11">
        <v>1950</v>
      </c>
    </row>
    <row r="2288" spans="1:9" x14ac:dyDescent="0.45">
      <c r="A2288" s="2">
        <v>43661</v>
      </c>
      <c r="B2288" s="4" t="s">
        <v>138</v>
      </c>
      <c r="C2288" s="4" t="s">
        <v>114</v>
      </c>
      <c r="D2288" s="4" t="s">
        <v>132</v>
      </c>
      <c r="E2288" s="4" t="s">
        <v>129</v>
      </c>
      <c r="F2288" s="11">
        <v>365</v>
      </c>
      <c r="G2288" s="8">
        <v>36</v>
      </c>
      <c r="H2288" s="11">
        <v>650</v>
      </c>
      <c r="I2288" s="11">
        <v>23400</v>
      </c>
    </row>
    <row r="2289" spans="1:9" x14ac:dyDescent="0.45">
      <c r="A2289" s="2">
        <v>44174</v>
      </c>
      <c r="B2289" s="4" t="s">
        <v>116</v>
      </c>
      <c r="C2289" s="4" t="s">
        <v>108</v>
      </c>
      <c r="D2289" s="4" t="s">
        <v>132</v>
      </c>
      <c r="E2289" s="4" t="s">
        <v>129</v>
      </c>
      <c r="F2289" s="11">
        <v>365</v>
      </c>
      <c r="G2289" s="8">
        <v>2</v>
      </c>
      <c r="H2289" s="11">
        <v>650</v>
      </c>
      <c r="I2289" s="11">
        <v>1300</v>
      </c>
    </row>
    <row r="2290" spans="1:9" x14ac:dyDescent="0.45">
      <c r="A2290" s="2">
        <v>43145</v>
      </c>
      <c r="B2290" s="4" t="s">
        <v>124</v>
      </c>
      <c r="C2290" s="4" t="s">
        <v>105</v>
      </c>
      <c r="D2290" s="4" t="s">
        <v>132</v>
      </c>
      <c r="E2290" s="4" t="s">
        <v>129</v>
      </c>
      <c r="F2290" s="11">
        <v>365</v>
      </c>
      <c r="G2290" s="8">
        <v>2</v>
      </c>
      <c r="H2290" s="11">
        <v>650</v>
      </c>
      <c r="I2290" s="11">
        <v>1300</v>
      </c>
    </row>
    <row r="2291" spans="1:9" x14ac:dyDescent="0.45">
      <c r="A2291" s="2">
        <v>43930</v>
      </c>
      <c r="B2291" s="4" t="s">
        <v>124</v>
      </c>
      <c r="C2291" s="4" t="s">
        <v>108</v>
      </c>
      <c r="D2291" s="4" t="s">
        <v>132</v>
      </c>
      <c r="E2291" s="4" t="s">
        <v>129</v>
      </c>
      <c r="F2291" s="11">
        <v>365</v>
      </c>
      <c r="G2291" s="8">
        <v>17</v>
      </c>
      <c r="H2291" s="11">
        <v>650</v>
      </c>
      <c r="I2291" s="11">
        <v>11050</v>
      </c>
    </row>
    <row r="2292" spans="1:9" x14ac:dyDescent="0.45">
      <c r="A2292" s="2">
        <v>43873</v>
      </c>
      <c r="B2292" s="4" t="s">
        <v>117</v>
      </c>
      <c r="C2292" s="4" t="s">
        <v>112</v>
      </c>
      <c r="D2292" s="4" t="s">
        <v>132</v>
      </c>
      <c r="E2292" s="4" t="s">
        <v>129</v>
      </c>
      <c r="F2292" s="11">
        <v>365</v>
      </c>
      <c r="G2292" s="8">
        <v>16</v>
      </c>
      <c r="H2292" s="11">
        <v>650</v>
      </c>
      <c r="I2292" s="11">
        <v>10400</v>
      </c>
    </row>
    <row r="2293" spans="1:9" x14ac:dyDescent="0.45">
      <c r="A2293" s="2">
        <v>44090</v>
      </c>
      <c r="B2293" s="4" t="s">
        <v>135</v>
      </c>
      <c r="C2293" s="4" t="s">
        <v>108</v>
      </c>
      <c r="D2293" s="4" t="s">
        <v>132</v>
      </c>
      <c r="E2293" s="4" t="s">
        <v>129</v>
      </c>
      <c r="F2293" s="11">
        <v>365</v>
      </c>
      <c r="G2293" s="8">
        <v>13</v>
      </c>
      <c r="H2293" s="11">
        <v>650</v>
      </c>
      <c r="I2293" s="11">
        <v>8450</v>
      </c>
    </row>
    <row r="2294" spans="1:9" x14ac:dyDescent="0.45">
      <c r="A2294" s="2">
        <v>44404</v>
      </c>
      <c r="B2294" s="4" t="s">
        <v>138</v>
      </c>
      <c r="C2294" s="4" t="s">
        <v>108</v>
      </c>
      <c r="D2294" s="4" t="s">
        <v>132</v>
      </c>
      <c r="E2294" s="4" t="s">
        <v>129</v>
      </c>
      <c r="F2294" s="11">
        <v>365</v>
      </c>
      <c r="G2294" s="8">
        <v>3</v>
      </c>
      <c r="H2294" s="11">
        <v>650</v>
      </c>
      <c r="I2294" s="11">
        <v>1950</v>
      </c>
    </row>
    <row r="2295" spans="1:9" x14ac:dyDescent="0.45">
      <c r="A2295" s="2">
        <v>44380</v>
      </c>
      <c r="B2295" s="4" t="s">
        <v>137</v>
      </c>
      <c r="C2295" s="4" t="s">
        <v>114</v>
      </c>
      <c r="D2295" s="4" t="s">
        <v>132</v>
      </c>
      <c r="E2295" s="4" t="s">
        <v>129</v>
      </c>
      <c r="F2295" s="11">
        <v>365</v>
      </c>
      <c r="G2295" s="8">
        <v>32</v>
      </c>
      <c r="H2295" s="11">
        <v>650</v>
      </c>
      <c r="I2295" s="11">
        <v>20800</v>
      </c>
    </row>
    <row r="2296" spans="1:9" x14ac:dyDescent="0.45">
      <c r="A2296" s="2">
        <v>44359</v>
      </c>
      <c r="B2296" s="4" t="s">
        <v>120</v>
      </c>
      <c r="C2296" s="4" t="s">
        <v>118</v>
      </c>
      <c r="D2296" s="4" t="s">
        <v>132</v>
      </c>
      <c r="E2296" s="4" t="s">
        <v>129</v>
      </c>
      <c r="F2296" s="11">
        <v>365</v>
      </c>
      <c r="G2296" s="8">
        <v>11</v>
      </c>
      <c r="H2296" s="11">
        <v>650</v>
      </c>
      <c r="I2296" s="11">
        <v>7150</v>
      </c>
    </row>
    <row r="2297" spans="1:9" x14ac:dyDescent="0.45">
      <c r="A2297" s="2">
        <v>43903</v>
      </c>
      <c r="B2297" s="4" t="s">
        <v>144</v>
      </c>
      <c r="C2297" s="4" t="s">
        <v>111</v>
      </c>
      <c r="D2297" s="4" t="s">
        <v>132</v>
      </c>
      <c r="E2297" s="4" t="s">
        <v>129</v>
      </c>
      <c r="F2297" s="11">
        <v>365</v>
      </c>
      <c r="G2297" s="8">
        <v>1</v>
      </c>
      <c r="H2297" s="11">
        <v>650</v>
      </c>
      <c r="I2297" s="11">
        <v>650</v>
      </c>
    </row>
    <row r="2298" spans="1:9" x14ac:dyDescent="0.45">
      <c r="A2298" s="2">
        <v>44389</v>
      </c>
      <c r="B2298" s="4" t="s">
        <v>123</v>
      </c>
      <c r="C2298" s="4" t="s">
        <v>111</v>
      </c>
      <c r="D2298" s="4" t="s">
        <v>132</v>
      </c>
      <c r="E2298" s="4" t="s">
        <v>129</v>
      </c>
      <c r="F2298" s="11">
        <v>365</v>
      </c>
      <c r="G2298" s="8">
        <v>5</v>
      </c>
      <c r="H2298" s="11">
        <v>650</v>
      </c>
      <c r="I2298" s="11">
        <v>3250</v>
      </c>
    </row>
    <row r="2299" spans="1:9" x14ac:dyDescent="0.45">
      <c r="A2299" s="2">
        <v>43884</v>
      </c>
      <c r="B2299" s="4" t="s">
        <v>141</v>
      </c>
      <c r="C2299" s="4" t="s">
        <v>111</v>
      </c>
      <c r="D2299" s="4" t="s">
        <v>132</v>
      </c>
      <c r="E2299" s="4" t="s">
        <v>129</v>
      </c>
      <c r="F2299" s="11">
        <v>365</v>
      </c>
      <c r="G2299" s="8">
        <v>4</v>
      </c>
      <c r="H2299" s="11">
        <v>650</v>
      </c>
      <c r="I2299" s="11">
        <v>2600</v>
      </c>
    </row>
    <row r="2300" spans="1:9" x14ac:dyDescent="0.45">
      <c r="A2300" s="2">
        <v>44528</v>
      </c>
      <c r="B2300" s="4" t="s">
        <v>109</v>
      </c>
      <c r="C2300" s="4" t="s">
        <v>111</v>
      </c>
      <c r="D2300" s="4" t="s">
        <v>132</v>
      </c>
      <c r="E2300" s="4" t="s">
        <v>129</v>
      </c>
      <c r="F2300" s="11">
        <v>365</v>
      </c>
      <c r="G2300" s="8">
        <v>5</v>
      </c>
      <c r="H2300" s="11">
        <v>650</v>
      </c>
      <c r="I2300" s="11">
        <v>3250</v>
      </c>
    </row>
    <row r="2301" spans="1:9" x14ac:dyDescent="0.45">
      <c r="A2301" s="2">
        <v>43823</v>
      </c>
      <c r="B2301" s="4" t="s">
        <v>120</v>
      </c>
      <c r="C2301" s="4" t="s">
        <v>108</v>
      </c>
      <c r="D2301" s="4" t="s">
        <v>132</v>
      </c>
      <c r="E2301" s="4" t="s">
        <v>129</v>
      </c>
      <c r="F2301" s="11">
        <v>365</v>
      </c>
      <c r="G2301" s="8">
        <v>23</v>
      </c>
      <c r="H2301" s="11">
        <v>650</v>
      </c>
      <c r="I2301" s="11">
        <v>14950</v>
      </c>
    </row>
    <row r="2302" spans="1:9" x14ac:dyDescent="0.45">
      <c r="A2302" s="2">
        <v>44478</v>
      </c>
      <c r="B2302" s="4" t="s">
        <v>117</v>
      </c>
      <c r="C2302" s="4" t="s">
        <v>114</v>
      </c>
      <c r="D2302" s="4" t="s">
        <v>132</v>
      </c>
      <c r="E2302" s="4" t="s">
        <v>129</v>
      </c>
      <c r="F2302" s="11">
        <v>365</v>
      </c>
      <c r="G2302" s="8">
        <v>58</v>
      </c>
      <c r="H2302" s="11">
        <v>650</v>
      </c>
      <c r="I2302" s="11">
        <v>37700</v>
      </c>
    </row>
    <row r="2303" spans="1:9" x14ac:dyDescent="0.45">
      <c r="A2303" s="2">
        <v>44203</v>
      </c>
      <c r="B2303" s="4" t="s">
        <v>126</v>
      </c>
      <c r="C2303" s="4" t="s">
        <v>112</v>
      </c>
      <c r="D2303" s="4" t="s">
        <v>132</v>
      </c>
      <c r="E2303" s="4" t="s">
        <v>129</v>
      </c>
      <c r="F2303" s="11">
        <v>365</v>
      </c>
      <c r="G2303" s="8">
        <v>38</v>
      </c>
      <c r="H2303" s="11">
        <v>650</v>
      </c>
      <c r="I2303" s="11">
        <v>24700</v>
      </c>
    </row>
    <row r="2304" spans="1:9" x14ac:dyDescent="0.45">
      <c r="A2304" s="2">
        <v>43580</v>
      </c>
      <c r="B2304" s="4" t="s">
        <v>142</v>
      </c>
      <c r="C2304" s="4" t="s">
        <v>111</v>
      </c>
      <c r="D2304" s="4" t="s">
        <v>132</v>
      </c>
      <c r="E2304" s="4" t="s">
        <v>129</v>
      </c>
      <c r="F2304" s="11">
        <v>365</v>
      </c>
      <c r="G2304" s="8">
        <v>6</v>
      </c>
      <c r="H2304" s="11">
        <v>650</v>
      </c>
      <c r="I2304" s="11">
        <v>3900</v>
      </c>
    </row>
    <row r="2305" spans="1:9" x14ac:dyDescent="0.45">
      <c r="A2305" s="2">
        <v>44547</v>
      </c>
      <c r="B2305" s="4" t="s">
        <v>109</v>
      </c>
      <c r="C2305" s="4" t="s">
        <v>118</v>
      </c>
      <c r="D2305" s="4" t="s">
        <v>132</v>
      </c>
      <c r="E2305" s="4" t="s">
        <v>129</v>
      </c>
      <c r="F2305" s="11">
        <v>365</v>
      </c>
      <c r="G2305" s="8">
        <v>8</v>
      </c>
      <c r="H2305" s="11">
        <v>650</v>
      </c>
      <c r="I2305" s="11">
        <v>5200</v>
      </c>
    </row>
    <row r="2306" spans="1:9" x14ac:dyDescent="0.45">
      <c r="A2306" s="2">
        <v>44157</v>
      </c>
      <c r="B2306" s="4" t="s">
        <v>139</v>
      </c>
      <c r="C2306" s="4" t="s">
        <v>105</v>
      </c>
      <c r="D2306" s="4" t="s">
        <v>132</v>
      </c>
      <c r="E2306" s="4" t="s">
        <v>129</v>
      </c>
      <c r="F2306" s="11">
        <v>365</v>
      </c>
      <c r="G2306" s="8">
        <v>3</v>
      </c>
      <c r="H2306" s="11">
        <v>650</v>
      </c>
      <c r="I2306" s="11">
        <v>1950</v>
      </c>
    </row>
    <row r="2307" spans="1:9" x14ac:dyDescent="0.45">
      <c r="A2307" s="2">
        <v>44533</v>
      </c>
      <c r="B2307" s="4" t="s">
        <v>135</v>
      </c>
      <c r="C2307" s="4" t="s">
        <v>118</v>
      </c>
      <c r="D2307" s="4" t="s">
        <v>132</v>
      </c>
      <c r="E2307" s="4" t="s">
        <v>129</v>
      </c>
      <c r="F2307" s="11">
        <v>365</v>
      </c>
      <c r="G2307" s="8">
        <v>42</v>
      </c>
      <c r="H2307" s="11">
        <v>650</v>
      </c>
      <c r="I2307" s="11">
        <v>27300</v>
      </c>
    </row>
    <row r="2308" spans="1:9" x14ac:dyDescent="0.45">
      <c r="A2308" s="2">
        <v>44439</v>
      </c>
      <c r="B2308" s="4" t="s">
        <v>142</v>
      </c>
      <c r="C2308" s="4" t="s">
        <v>105</v>
      </c>
      <c r="D2308" s="4" t="s">
        <v>132</v>
      </c>
      <c r="E2308" s="4" t="s">
        <v>129</v>
      </c>
      <c r="F2308" s="11">
        <v>365</v>
      </c>
      <c r="G2308" s="8">
        <v>4</v>
      </c>
      <c r="H2308" s="11">
        <v>650</v>
      </c>
      <c r="I2308" s="11">
        <v>2600</v>
      </c>
    </row>
    <row r="2309" spans="1:9" x14ac:dyDescent="0.45">
      <c r="A2309" s="2">
        <v>43384</v>
      </c>
      <c r="B2309" s="4" t="s">
        <v>120</v>
      </c>
      <c r="C2309" s="4" t="s">
        <v>111</v>
      </c>
      <c r="D2309" s="4" t="s">
        <v>132</v>
      </c>
      <c r="E2309" s="4" t="s">
        <v>129</v>
      </c>
      <c r="F2309" s="11">
        <v>365</v>
      </c>
      <c r="G2309" s="8">
        <v>2</v>
      </c>
      <c r="H2309" s="11">
        <v>650</v>
      </c>
      <c r="I2309" s="11">
        <v>1300</v>
      </c>
    </row>
    <row r="2310" spans="1:9" x14ac:dyDescent="0.45">
      <c r="A2310" s="2">
        <v>44460</v>
      </c>
      <c r="B2310" s="4" t="s">
        <v>138</v>
      </c>
      <c r="C2310" s="4" t="s">
        <v>111</v>
      </c>
      <c r="D2310" s="4" t="s">
        <v>132</v>
      </c>
      <c r="E2310" s="4" t="s">
        <v>129</v>
      </c>
      <c r="F2310" s="11">
        <v>365</v>
      </c>
      <c r="G2310" s="8">
        <v>5</v>
      </c>
      <c r="H2310" s="11">
        <v>650</v>
      </c>
      <c r="I2310" s="11">
        <v>3250</v>
      </c>
    </row>
    <row r="2311" spans="1:9" x14ac:dyDescent="0.45">
      <c r="A2311" s="2">
        <v>44374</v>
      </c>
      <c r="B2311" s="4" t="s">
        <v>117</v>
      </c>
      <c r="C2311" s="4" t="s">
        <v>114</v>
      </c>
      <c r="D2311" s="4" t="s">
        <v>132</v>
      </c>
      <c r="E2311" s="4" t="s">
        <v>129</v>
      </c>
      <c r="F2311" s="11">
        <v>365</v>
      </c>
      <c r="G2311" s="8">
        <v>10</v>
      </c>
      <c r="H2311" s="11">
        <v>650</v>
      </c>
      <c r="I2311" s="11">
        <v>6500</v>
      </c>
    </row>
    <row r="2312" spans="1:9" x14ac:dyDescent="0.45">
      <c r="A2312" s="2">
        <v>43842</v>
      </c>
      <c r="B2312" s="4" t="s">
        <v>113</v>
      </c>
      <c r="C2312" s="4" t="s">
        <v>108</v>
      </c>
      <c r="D2312" s="4" t="s">
        <v>132</v>
      </c>
      <c r="E2312" s="4" t="s">
        <v>129</v>
      </c>
      <c r="F2312" s="11">
        <v>365</v>
      </c>
      <c r="G2312" s="8">
        <v>21</v>
      </c>
      <c r="H2312" s="11">
        <v>650</v>
      </c>
      <c r="I2312" s="11">
        <v>13650</v>
      </c>
    </row>
    <row r="2313" spans="1:9" x14ac:dyDescent="0.45">
      <c r="A2313" s="2">
        <v>44508</v>
      </c>
      <c r="B2313" s="4" t="s">
        <v>140</v>
      </c>
      <c r="C2313" s="4" t="s">
        <v>105</v>
      </c>
      <c r="D2313" s="4" t="s">
        <v>132</v>
      </c>
      <c r="E2313" s="4" t="s">
        <v>129</v>
      </c>
      <c r="F2313" s="11">
        <v>365</v>
      </c>
      <c r="G2313" s="8">
        <v>11</v>
      </c>
      <c r="H2313" s="11">
        <v>650</v>
      </c>
      <c r="I2313" s="11">
        <v>7150</v>
      </c>
    </row>
    <row r="2314" spans="1:9" x14ac:dyDescent="0.45">
      <c r="A2314" s="2">
        <v>44254</v>
      </c>
      <c r="B2314" s="4" t="s">
        <v>123</v>
      </c>
      <c r="C2314" s="4" t="s">
        <v>108</v>
      </c>
      <c r="D2314" s="4" t="s">
        <v>132</v>
      </c>
      <c r="E2314" s="4" t="s">
        <v>129</v>
      </c>
      <c r="F2314" s="11">
        <v>365</v>
      </c>
      <c r="G2314" s="8">
        <v>6</v>
      </c>
      <c r="H2314" s="11">
        <v>650</v>
      </c>
      <c r="I2314" s="11">
        <v>3900</v>
      </c>
    </row>
    <row r="2315" spans="1:9" x14ac:dyDescent="0.45">
      <c r="A2315" s="2">
        <v>44191</v>
      </c>
      <c r="B2315" s="4" t="s">
        <v>119</v>
      </c>
      <c r="C2315" s="4" t="s">
        <v>105</v>
      </c>
      <c r="D2315" s="4" t="s">
        <v>132</v>
      </c>
      <c r="E2315" s="4" t="s">
        <v>129</v>
      </c>
      <c r="F2315" s="11">
        <v>365</v>
      </c>
      <c r="G2315" s="8">
        <v>3</v>
      </c>
      <c r="H2315" s="11">
        <v>650</v>
      </c>
      <c r="I2315" s="11">
        <v>1950</v>
      </c>
    </row>
    <row r="2316" spans="1:9" x14ac:dyDescent="0.45">
      <c r="A2316" s="2">
        <v>44445</v>
      </c>
      <c r="B2316" s="4" t="s">
        <v>144</v>
      </c>
      <c r="C2316" s="4" t="s">
        <v>114</v>
      </c>
      <c r="D2316" s="4" t="s">
        <v>132</v>
      </c>
      <c r="E2316" s="4" t="s">
        <v>129</v>
      </c>
      <c r="F2316" s="11">
        <v>365</v>
      </c>
      <c r="G2316" s="8">
        <v>47</v>
      </c>
      <c r="H2316" s="11">
        <v>650</v>
      </c>
      <c r="I2316" s="11">
        <v>30550</v>
      </c>
    </row>
    <row r="2317" spans="1:9" x14ac:dyDescent="0.45">
      <c r="A2317" s="2">
        <v>44480</v>
      </c>
      <c r="B2317" s="4" t="s">
        <v>109</v>
      </c>
      <c r="C2317" s="4" t="s">
        <v>114</v>
      </c>
      <c r="D2317" s="4" t="s">
        <v>132</v>
      </c>
      <c r="E2317" s="4" t="s">
        <v>129</v>
      </c>
      <c r="F2317" s="11">
        <v>365</v>
      </c>
      <c r="G2317" s="8">
        <v>57</v>
      </c>
      <c r="H2317" s="11">
        <v>650</v>
      </c>
      <c r="I2317" s="11">
        <v>37050</v>
      </c>
    </row>
    <row r="2318" spans="1:9" x14ac:dyDescent="0.45">
      <c r="A2318" s="2">
        <v>43975</v>
      </c>
      <c r="B2318" s="4" t="s">
        <v>121</v>
      </c>
      <c r="C2318" s="4" t="s">
        <v>105</v>
      </c>
      <c r="D2318" s="4" t="s">
        <v>132</v>
      </c>
      <c r="E2318" s="4" t="s">
        <v>129</v>
      </c>
      <c r="F2318" s="11">
        <v>365</v>
      </c>
      <c r="G2318" s="8">
        <v>2</v>
      </c>
      <c r="H2318" s="11">
        <v>650</v>
      </c>
      <c r="I2318" s="11">
        <v>1300</v>
      </c>
    </row>
    <row r="2319" spans="1:9" x14ac:dyDescent="0.45">
      <c r="A2319" s="2">
        <v>44355</v>
      </c>
      <c r="B2319" s="4" t="s">
        <v>143</v>
      </c>
      <c r="C2319" s="4" t="s">
        <v>111</v>
      </c>
      <c r="D2319" s="4" t="s">
        <v>132</v>
      </c>
      <c r="E2319" s="4" t="s">
        <v>129</v>
      </c>
      <c r="F2319" s="11">
        <v>365</v>
      </c>
      <c r="G2319" s="8">
        <v>1</v>
      </c>
      <c r="H2319" s="11">
        <v>650</v>
      </c>
      <c r="I2319" s="11">
        <v>650</v>
      </c>
    </row>
    <row r="2320" spans="1:9" x14ac:dyDescent="0.45">
      <c r="A2320" s="2">
        <v>44415</v>
      </c>
      <c r="B2320" s="4" t="s">
        <v>110</v>
      </c>
      <c r="C2320" s="4" t="s">
        <v>114</v>
      </c>
      <c r="D2320" s="4" t="s">
        <v>132</v>
      </c>
      <c r="E2320" s="4" t="s">
        <v>129</v>
      </c>
      <c r="F2320" s="11">
        <v>365</v>
      </c>
      <c r="G2320" s="8">
        <v>33</v>
      </c>
      <c r="H2320" s="11">
        <v>650</v>
      </c>
      <c r="I2320" s="11">
        <v>21450</v>
      </c>
    </row>
    <row r="2321" spans="1:9" x14ac:dyDescent="0.45">
      <c r="A2321" s="2">
        <v>44516</v>
      </c>
      <c r="B2321" s="4" t="s">
        <v>141</v>
      </c>
      <c r="C2321" s="4" t="s">
        <v>108</v>
      </c>
      <c r="D2321" s="4" t="s">
        <v>132</v>
      </c>
      <c r="E2321" s="4" t="s">
        <v>129</v>
      </c>
      <c r="F2321" s="11">
        <v>365</v>
      </c>
      <c r="G2321" s="8">
        <v>11</v>
      </c>
      <c r="H2321" s="11">
        <v>650</v>
      </c>
      <c r="I2321" s="11">
        <v>7150</v>
      </c>
    </row>
    <row r="2322" spans="1:9" x14ac:dyDescent="0.45">
      <c r="A2322" s="2">
        <v>43562</v>
      </c>
      <c r="B2322" s="4" t="s">
        <v>137</v>
      </c>
      <c r="C2322" s="4" t="s">
        <v>108</v>
      </c>
      <c r="D2322" s="4" t="s">
        <v>132</v>
      </c>
      <c r="E2322" s="4" t="s">
        <v>129</v>
      </c>
      <c r="F2322" s="11">
        <v>365</v>
      </c>
      <c r="G2322" s="8">
        <v>18</v>
      </c>
      <c r="H2322" s="11">
        <v>650</v>
      </c>
      <c r="I2322" s="11">
        <v>11700</v>
      </c>
    </row>
    <row r="2323" spans="1:9" x14ac:dyDescent="0.45">
      <c r="A2323" s="2">
        <v>43234</v>
      </c>
      <c r="B2323" s="4" t="s">
        <v>126</v>
      </c>
      <c r="C2323" s="4" t="s">
        <v>118</v>
      </c>
      <c r="D2323" s="4" t="s">
        <v>132</v>
      </c>
      <c r="E2323" s="4" t="s">
        <v>129</v>
      </c>
      <c r="F2323" s="11">
        <v>365</v>
      </c>
      <c r="G2323" s="8">
        <v>27</v>
      </c>
      <c r="H2323" s="11">
        <v>650</v>
      </c>
      <c r="I2323" s="11">
        <v>17550</v>
      </c>
    </row>
    <row r="2324" spans="1:9" x14ac:dyDescent="0.45">
      <c r="A2324" s="2">
        <v>44309</v>
      </c>
      <c r="B2324" s="4" t="s">
        <v>120</v>
      </c>
      <c r="C2324" s="4" t="s">
        <v>112</v>
      </c>
      <c r="D2324" s="4" t="s">
        <v>132</v>
      </c>
      <c r="E2324" s="4" t="s">
        <v>129</v>
      </c>
      <c r="F2324" s="11">
        <v>365</v>
      </c>
      <c r="G2324" s="8">
        <v>26</v>
      </c>
      <c r="H2324" s="11">
        <v>650</v>
      </c>
      <c r="I2324" s="11">
        <v>16900</v>
      </c>
    </row>
    <row r="2325" spans="1:9" x14ac:dyDescent="0.45">
      <c r="A2325" s="2">
        <v>43615</v>
      </c>
      <c r="B2325" s="4" t="s">
        <v>124</v>
      </c>
      <c r="C2325" s="4" t="s">
        <v>118</v>
      </c>
      <c r="D2325" s="4" t="s">
        <v>132</v>
      </c>
      <c r="E2325" s="4" t="s">
        <v>129</v>
      </c>
      <c r="F2325" s="11">
        <v>365</v>
      </c>
      <c r="G2325" s="8">
        <v>45</v>
      </c>
      <c r="H2325" s="11">
        <v>650</v>
      </c>
      <c r="I2325" s="11">
        <v>29250</v>
      </c>
    </row>
    <row r="2326" spans="1:9" x14ac:dyDescent="0.45">
      <c r="A2326" s="2">
        <v>44313</v>
      </c>
      <c r="B2326" s="4" t="s">
        <v>142</v>
      </c>
      <c r="C2326" s="4" t="s">
        <v>108</v>
      </c>
      <c r="D2326" s="4" t="s">
        <v>132</v>
      </c>
      <c r="E2326" s="4" t="s">
        <v>129</v>
      </c>
      <c r="F2326" s="11">
        <v>365</v>
      </c>
      <c r="G2326" s="8">
        <v>13</v>
      </c>
      <c r="H2326" s="11">
        <v>650</v>
      </c>
      <c r="I2326" s="11">
        <v>8450</v>
      </c>
    </row>
    <row r="2327" spans="1:9" x14ac:dyDescent="0.45">
      <c r="A2327" s="2">
        <v>43139</v>
      </c>
      <c r="B2327" s="4" t="s">
        <v>137</v>
      </c>
      <c r="C2327" s="4" t="s">
        <v>112</v>
      </c>
      <c r="D2327" s="4" t="s">
        <v>132</v>
      </c>
      <c r="E2327" s="4" t="s">
        <v>129</v>
      </c>
      <c r="F2327" s="11">
        <v>365</v>
      </c>
      <c r="G2327" s="8">
        <v>21</v>
      </c>
      <c r="H2327" s="11">
        <v>650</v>
      </c>
      <c r="I2327" s="11">
        <v>13650</v>
      </c>
    </row>
    <row r="2328" spans="1:9" x14ac:dyDescent="0.45">
      <c r="A2328" s="2">
        <v>43243</v>
      </c>
      <c r="B2328" s="4" t="s">
        <v>140</v>
      </c>
      <c r="C2328" s="4" t="s">
        <v>105</v>
      </c>
      <c r="D2328" s="4" t="s">
        <v>132</v>
      </c>
      <c r="E2328" s="4" t="s">
        <v>129</v>
      </c>
      <c r="F2328" s="11">
        <v>365</v>
      </c>
      <c r="G2328" s="8">
        <v>5</v>
      </c>
      <c r="H2328" s="11">
        <v>650</v>
      </c>
      <c r="I2328" s="11">
        <v>3250</v>
      </c>
    </row>
    <row r="2329" spans="1:9" x14ac:dyDescent="0.45">
      <c r="A2329" s="2">
        <v>43219</v>
      </c>
      <c r="B2329" s="4" t="s">
        <v>119</v>
      </c>
      <c r="C2329" s="4" t="s">
        <v>111</v>
      </c>
      <c r="D2329" s="4" t="s">
        <v>132</v>
      </c>
      <c r="E2329" s="4" t="s">
        <v>129</v>
      </c>
      <c r="F2329" s="11">
        <v>365</v>
      </c>
      <c r="G2329" s="8">
        <v>7</v>
      </c>
      <c r="H2329" s="11">
        <v>650</v>
      </c>
      <c r="I2329" s="11">
        <v>4550</v>
      </c>
    </row>
    <row r="2330" spans="1:9" x14ac:dyDescent="0.45">
      <c r="A2330" s="2">
        <v>43679</v>
      </c>
      <c r="B2330" s="4" t="s">
        <v>143</v>
      </c>
      <c r="C2330" s="4" t="s">
        <v>105</v>
      </c>
      <c r="D2330" s="4" t="s">
        <v>132</v>
      </c>
      <c r="E2330" s="4" t="s">
        <v>129</v>
      </c>
      <c r="F2330" s="11">
        <v>365</v>
      </c>
      <c r="G2330" s="8">
        <v>3</v>
      </c>
      <c r="H2330" s="11">
        <v>650</v>
      </c>
      <c r="I2330" s="11">
        <v>1950</v>
      </c>
    </row>
    <row r="2331" spans="1:9" x14ac:dyDescent="0.45">
      <c r="A2331" s="2">
        <v>43661</v>
      </c>
      <c r="B2331" s="4" t="s">
        <v>138</v>
      </c>
      <c r="C2331" s="4" t="s">
        <v>114</v>
      </c>
      <c r="D2331" s="4" t="s">
        <v>132</v>
      </c>
      <c r="E2331" s="4" t="s">
        <v>129</v>
      </c>
      <c r="F2331" s="11">
        <v>365</v>
      </c>
      <c r="G2331" s="8">
        <v>36</v>
      </c>
      <c r="H2331" s="11">
        <v>650</v>
      </c>
      <c r="I2331" s="11">
        <v>23400</v>
      </c>
    </row>
    <row r="2332" spans="1:9" x14ac:dyDescent="0.45">
      <c r="A2332" s="2">
        <v>44174</v>
      </c>
      <c r="B2332" s="4" t="s">
        <v>116</v>
      </c>
      <c r="C2332" s="4" t="s">
        <v>108</v>
      </c>
      <c r="D2332" s="4" t="s">
        <v>132</v>
      </c>
      <c r="E2332" s="4" t="s">
        <v>129</v>
      </c>
      <c r="F2332" s="11">
        <v>365</v>
      </c>
      <c r="G2332" s="8">
        <v>2</v>
      </c>
      <c r="H2332" s="11">
        <v>650</v>
      </c>
      <c r="I2332" s="11">
        <v>1300</v>
      </c>
    </row>
    <row r="2333" spans="1:9" x14ac:dyDescent="0.45">
      <c r="A2333" s="2">
        <v>43145</v>
      </c>
      <c r="B2333" s="4" t="s">
        <v>124</v>
      </c>
      <c r="C2333" s="4" t="s">
        <v>105</v>
      </c>
      <c r="D2333" s="4" t="s">
        <v>132</v>
      </c>
      <c r="E2333" s="4" t="s">
        <v>129</v>
      </c>
      <c r="F2333" s="11">
        <v>365</v>
      </c>
      <c r="G2333" s="8">
        <v>2</v>
      </c>
      <c r="H2333" s="11">
        <v>650</v>
      </c>
      <c r="I2333" s="11">
        <v>1300</v>
      </c>
    </row>
    <row r="2334" spans="1:9" x14ac:dyDescent="0.45">
      <c r="A2334" s="2">
        <v>43680</v>
      </c>
      <c r="B2334" s="4" t="s">
        <v>139</v>
      </c>
      <c r="C2334" s="4" t="s">
        <v>112</v>
      </c>
      <c r="D2334" s="4" t="s">
        <v>130</v>
      </c>
      <c r="E2334" s="4" t="s">
        <v>125</v>
      </c>
      <c r="F2334" s="12">
        <v>590</v>
      </c>
      <c r="G2334" s="8">
        <v>21</v>
      </c>
      <c r="H2334" s="11">
        <v>820</v>
      </c>
      <c r="I2334" s="11">
        <v>17220</v>
      </c>
    </row>
    <row r="2335" spans="1:9" x14ac:dyDescent="0.45">
      <c r="A2335" s="2">
        <v>43592</v>
      </c>
      <c r="B2335" s="4" t="s">
        <v>145</v>
      </c>
      <c r="C2335" s="4" t="s">
        <v>114</v>
      </c>
      <c r="D2335" s="4" t="s">
        <v>130</v>
      </c>
      <c r="E2335" s="4" t="s">
        <v>125</v>
      </c>
      <c r="F2335" s="12">
        <v>590</v>
      </c>
      <c r="G2335" s="8">
        <v>125</v>
      </c>
      <c r="H2335" s="11">
        <v>820</v>
      </c>
      <c r="I2335" s="11">
        <v>102500</v>
      </c>
    </row>
    <row r="2336" spans="1:9" x14ac:dyDescent="0.45">
      <c r="A2336" s="2">
        <v>44230</v>
      </c>
      <c r="B2336" s="4" t="s">
        <v>142</v>
      </c>
      <c r="C2336" s="4" t="s">
        <v>114</v>
      </c>
      <c r="D2336" s="4" t="s">
        <v>130</v>
      </c>
      <c r="E2336" s="4" t="s">
        <v>125</v>
      </c>
      <c r="F2336" s="12">
        <v>590</v>
      </c>
      <c r="G2336" s="8">
        <v>97</v>
      </c>
      <c r="H2336" s="11">
        <v>820</v>
      </c>
      <c r="I2336" s="11">
        <v>79540</v>
      </c>
    </row>
    <row r="2337" spans="1:9" x14ac:dyDescent="0.45">
      <c r="A2337" s="2">
        <v>44361</v>
      </c>
      <c r="B2337" s="4" t="s">
        <v>126</v>
      </c>
      <c r="C2337" s="4" t="s">
        <v>112</v>
      </c>
      <c r="D2337" s="4" t="s">
        <v>130</v>
      </c>
      <c r="E2337" s="4" t="s">
        <v>125</v>
      </c>
      <c r="F2337" s="12">
        <v>590</v>
      </c>
      <c r="G2337" s="8">
        <v>54</v>
      </c>
      <c r="H2337" s="11">
        <v>820</v>
      </c>
      <c r="I2337" s="11">
        <v>44280</v>
      </c>
    </row>
    <row r="2338" spans="1:9" x14ac:dyDescent="0.45">
      <c r="A2338" s="2">
        <v>44361</v>
      </c>
      <c r="B2338" s="4" t="s">
        <v>139</v>
      </c>
      <c r="C2338" s="4" t="s">
        <v>105</v>
      </c>
      <c r="D2338" s="4" t="s">
        <v>130</v>
      </c>
      <c r="E2338" s="4" t="s">
        <v>125</v>
      </c>
      <c r="F2338" s="12">
        <v>590</v>
      </c>
      <c r="G2338" s="8">
        <v>42</v>
      </c>
      <c r="H2338" s="11">
        <v>820</v>
      </c>
      <c r="I2338" s="11">
        <v>34440</v>
      </c>
    </row>
    <row r="2339" spans="1:9" x14ac:dyDescent="0.45">
      <c r="A2339" s="2">
        <v>44406</v>
      </c>
      <c r="B2339" s="4" t="s">
        <v>110</v>
      </c>
      <c r="C2339" s="4" t="s">
        <v>112</v>
      </c>
      <c r="D2339" s="4" t="s">
        <v>130</v>
      </c>
      <c r="E2339" s="4" t="s">
        <v>125</v>
      </c>
      <c r="F2339" s="12">
        <v>590</v>
      </c>
      <c r="G2339" s="8">
        <v>8</v>
      </c>
      <c r="H2339" s="11">
        <v>820</v>
      </c>
      <c r="I2339" s="11">
        <v>6560</v>
      </c>
    </row>
    <row r="2340" spans="1:9" x14ac:dyDescent="0.45">
      <c r="A2340" s="2">
        <v>43359</v>
      </c>
      <c r="B2340" s="4" t="s">
        <v>121</v>
      </c>
      <c r="C2340" s="4" t="s">
        <v>108</v>
      </c>
      <c r="D2340" s="4" t="s">
        <v>130</v>
      </c>
      <c r="E2340" s="4" t="s">
        <v>125</v>
      </c>
      <c r="F2340" s="12">
        <v>590</v>
      </c>
      <c r="G2340" s="8">
        <v>70</v>
      </c>
      <c r="H2340" s="11">
        <v>820</v>
      </c>
      <c r="I2340" s="11">
        <v>57400</v>
      </c>
    </row>
    <row r="2341" spans="1:9" x14ac:dyDescent="0.45">
      <c r="A2341" s="2">
        <v>44194</v>
      </c>
      <c r="B2341" s="4" t="s">
        <v>113</v>
      </c>
      <c r="C2341" s="4" t="s">
        <v>114</v>
      </c>
      <c r="D2341" s="4" t="s">
        <v>130</v>
      </c>
      <c r="E2341" s="4" t="s">
        <v>125</v>
      </c>
      <c r="F2341" s="12">
        <v>590</v>
      </c>
      <c r="G2341" s="8">
        <v>15</v>
      </c>
      <c r="H2341" s="11">
        <v>820</v>
      </c>
      <c r="I2341" s="11">
        <v>12300</v>
      </c>
    </row>
    <row r="2342" spans="1:9" x14ac:dyDescent="0.45">
      <c r="A2342" s="2">
        <v>43878</v>
      </c>
      <c r="B2342" s="4" t="s">
        <v>144</v>
      </c>
      <c r="C2342" s="4" t="s">
        <v>111</v>
      </c>
      <c r="D2342" s="4" t="s">
        <v>130</v>
      </c>
      <c r="E2342" s="4" t="s">
        <v>125</v>
      </c>
      <c r="F2342" s="12">
        <v>590</v>
      </c>
      <c r="G2342" s="8">
        <v>4</v>
      </c>
      <c r="H2342" s="11">
        <v>820</v>
      </c>
      <c r="I2342" s="11">
        <v>3280</v>
      </c>
    </row>
    <row r="2343" spans="1:9" x14ac:dyDescent="0.45">
      <c r="A2343" s="2">
        <v>44199</v>
      </c>
      <c r="B2343" s="4" t="s">
        <v>115</v>
      </c>
      <c r="C2343" s="4" t="s">
        <v>112</v>
      </c>
      <c r="D2343" s="4" t="s">
        <v>130</v>
      </c>
      <c r="E2343" s="4" t="s">
        <v>125</v>
      </c>
      <c r="F2343" s="12">
        <v>590</v>
      </c>
      <c r="G2343" s="8">
        <v>87</v>
      </c>
      <c r="H2343" s="11">
        <v>820</v>
      </c>
      <c r="I2343" s="11">
        <v>71340</v>
      </c>
    </row>
    <row r="2344" spans="1:9" x14ac:dyDescent="0.45">
      <c r="A2344" s="2">
        <v>43463</v>
      </c>
      <c r="B2344" s="4" t="s">
        <v>115</v>
      </c>
      <c r="C2344" s="4" t="s">
        <v>108</v>
      </c>
      <c r="D2344" s="4" t="s">
        <v>130</v>
      </c>
      <c r="E2344" s="4" t="s">
        <v>125</v>
      </c>
      <c r="F2344" s="12">
        <v>590</v>
      </c>
      <c r="G2344" s="8">
        <v>21</v>
      </c>
      <c r="H2344" s="11">
        <v>820</v>
      </c>
      <c r="I2344" s="11">
        <v>17220</v>
      </c>
    </row>
    <row r="2345" spans="1:9" x14ac:dyDescent="0.45">
      <c r="A2345" s="2">
        <v>43523</v>
      </c>
      <c r="B2345" s="4" t="s">
        <v>136</v>
      </c>
      <c r="C2345" s="4" t="s">
        <v>114</v>
      </c>
      <c r="D2345" s="4" t="s">
        <v>130</v>
      </c>
      <c r="E2345" s="4" t="s">
        <v>125</v>
      </c>
      <c r="F2345" s="12">
        <v>590</v>
      </c>
      <c r="G2345" s="8">
        <v>65</v>
      </c>
      <c r="H2345" s="11">
        <v>820</v>
      </c>
      <c r="I2345" s="11">
        <v>53300</v>
      </c>
    </row>
    <row r="2346" spans="1:9" x14ac:dyDescent="0.45">
      <c r="A2346" s="2">
        <v>44528</v>
      </c>
      <c r="B2346" s="4" t="s">
        <v>143</v>
      </c>
      <c r="C2346" s="4" t="s">
        <v>118</v>
      </c>
      <c r="D2346" s="4" t="s">
        <v>130</v>
      </c>
      <c r="E2346" s="4" t="s">
        <v>125</v>
      </c>
      <c r="F2346" s="12">
        <v>590</v>
      </c>
      <c r="G2346" s="8">
        <v>44</v>
      </c>
      <c r="H2346" s="11">
        <v>820</v>
      </c>
      <c r="I2346" s="11">
        <v>36080</v>
      </c>
    </row>
    <row r="2347" spans="1:9" x14ac:dyDescent="0.45">
      <c r="A2347" s="2">
        <v>44432</v>
      </c>
      <c r="B2347" s="4" t="s">
        <v>138</v>
      </c>
      <c r="C2347" s="4" t="s">
        <v>111</v>
      </c>
      <c r="D2347" s="4" t="s">
        <v>130</v>
      </c>
      <c r="E2347" s="4" t="s">
        <v>125</v>
      </c>
      <c r="F2347" s="12">
        <v>590</v>
      </c>
      <c r="G2347" s="8">
        <v>14</v>
      </c>
      <c r="H2347" s="11">
        <v>820</v>
      </c>
      <c r="I2347" s="11">
        <v>11480</v>
      </c>
    </row>
    <row r="2348" spans="1:9" x14ac:dyDescent="0.45">
      <c r="A2348" s="2">
        <v>44222</v>
      </c>
      <c r="B2348" s="4" t="s">
        <v>138</v>
      </c>
      <c r="C2348" s="4" t="s">
        <v>111</v>
      </c>
      <c r="D2348" s="4" t="s">
        <v>130</v>
      </c>
      <c r="E2348" s="4" t="s">
        <v>125</v>
      </c>
      <c r="F2348" s="12">
        <v>590</v>
      </c>
      <c r="G2348" s="8">
        <v>25</v>
      </c>
      <c r="H2348" s="11">
        <v>820</v>
      </c>
      <c r="I2348" s="11">
        <v>20500</v>
      </c>
    </row>
    <row r="2349" spans="1:9" x14ac:dyDescent="0.45">
      <c r="A2349" s="2">
        <v>43511</v>
      </c>
      <c r="B2349" s="4" t="s">
        <v>113</v>
      </c>
      <c r="C2349" s="4" t="s">
        <v>118</v>
      </c>
      <c r="D2349" s="4" t="s">
        <v>130</v>
      </c>
      <c r="E2349" s="4" t="s">
        <v>125</v>
      </c>
      <c r="F2349" s="12">
        <v>590</v>
      </c>
      <c r="G2349" s="8">
        <v>41</v>
      </c>
      <c r="H2349" s="11">
        <v>820</v>
      </c>
      <c r="I2349" s="11">
        <v>33620</v>
      </c>
    </row>
    <row r="2350" spans="1:9" x14ac:dyDescent="0.45">
      <c r="A2350" s="2">
        <v>44482</v>
      </c>
      <c r="B2350" s="4" t="s">
        <v>141</v>
      </c>
      <c r="C2350" s="4" t="s">
        <v>111</v>
      </c>
      <c r="D2350" s="4" t="s">
        <v>130</v>
      </c>
      <c r="E2350" s="4" t="s">
        <v>125</v>
      </c>
      <c r="F2350" s="12">
        <v>590</v>
      </c>
      <c r="G2350" s="8">
        <v>4</v>
      </c>
      <c r="H2350" s="11">
        <v>820</v>
      </c>
      <c r="I2350" s="11">
        <v>3280</v>
      </c>
    </row>
    <row r="2351" spans="1:9" x14ac:dyDescent="0.45">
      <c r="A2351" s="2">
        <v>43424</v>
      </c>
      <c r="B2351" s="4" t="s">
        <v>140</v>
      </c>
      <c r="C2351" s="4" t="s">
        <v>108</v>
      </c>
      <c r="D2351" s="4" t="s">
        <v>130</v>
      </c>
      <c r="E2351" s="4" t="s">
        <v>125</v>
      </c>
      <c r="F2351" s="12">
        <v>590</v>
      </c>
      <c r="G2351" s="8">
        <v>46</v>
      </c>
      <c r="H2351" s="11">
        <v>820</v>
      </c>
      <c r="I2351" s="11">
        <v>37720</v>
      </c>
    </row>
    <row r="2352" spans="1:9" x14ac:dyDescent="0.45">
      <c r="A2352" s="2">
        <v>44183</v>
      </c>
      <c r="B2352" s="4" t="s">
        <v>145</v>
      </c>
      <c r="C2352" s="4" t="s">
        <v>105</v>
      </c>
      <c r="D2352" s="4" t="s">
        <v>130</v>
      </c>
      <c r="E2352" s="4" t="s">
        <v>125</v>
      </c>
      <c r="F2352" s="12">
        <v>590</v>
      </c>
      <c r="G2352" s="8">
        <v>26</v>
      </c>
      <c r="H2352" s="11">
        <v>820</v>
      </c>
      <c r="I2352" s="11">
        <v>21320</v>
      </c>
    </row>
    <row r="2353" spans="1:9" x14ac:dyDescent="0.45">
      <c r="A2353" s="2">
        <v>44508</v>
      </c>
      <c r="B2353" s="4" t="s">
        <v>138</v>
      </c>
      <c r="C2353" s="4" t="s">
        <v>114</v>
      </c>
      <c r="D2353" s="4" t="s">
        <v>130</v>
      </c>
      <c r="E2353" s="4" t="s">
        <v>125</v>
      </c>
      <c r="F2353" s="12">
        <v>590</v>
      </c>
      <c r="G2353" s="8">
        <v>31</v>
      </c>
      <c r="H2353" s="11">
        <v>820</v>
      </c>
      <c r="I2353" s="11">
        <v>25420</v>
      </c>
    </row>
    <row r="2354" spans="1:9" x14ac:dyDescent="0.45">
      <c r="A2354" s="2">
        <v>43906</v>
      </c>
      <c r="B2354" s="4" t="s">
        <v>124</v>
      </c>
      <c r="C2354" s="4" t="s">
        <v>112</v>
      </c>
      <c r="D2354" s="4" t="s">
        <v>130</v>
      </c>
      <c r="E2354" s="4" t="s">
        <v>125</v>
      </c>
      <c r="F2354" s="12">
        <v>590</v>
      </c>
      <c r="G2354" s="8">
        <v>52</v>
      </c>
      <c r="H2354" s="11">
        <v>820</v>
      </c>
      <c r="I2354" s="11">
        <v>42640</v>
      </c>
    </row>
    <row r="2355" spans="1:9" x14ac:dyDescent="0.45">
      <c r="A2355" s="2">
        <v>44425</v>
      </c>
      <c r="B2355" s="4" t="s">
        <v>143</v>
      </c>
      <c r="C2355" s="4" t="s">
        <v>111</v>
      </c>
      <c r="D2355" s="4" t="s">
        <v>130</v>
      </c>
      <c r="E2355" s="4" t="s">
        <v>125</v>
      </c>
      <c r="F2355" s="12">
        <v>590</v>
      </c>
      <c r="G2355" s="8">
        <v>22</v>
      </c>
      <c r="H2355" s="11">
        <v>820</v>
      </c>
      <c r="I2355" s="11">
        <v>18040</v>
      </c>
    </row>
    <row r="2356" spans="1:9" x14ac:dyDescent="0.45">
      <c r="A2356" s="2">
        <v>43639</v>
      </c>
      <c r="B2356" s="4" t="s">
        <v>141</v>
      </c>
      <c r="C2356" s="4" t="s">
        <v>108</v>
      </c>
      <c r="D2356" s="4" t="s">
        <v>130</v>
      </c>
      <c r="E2356" s="4" t="s">
        <v>125</v>
      </c>
      <c r="F2356" s="12">
        <v>590</v>
      </c>
      <c r="G2356" s="8">
        <v>70</v>
      </c>
      <c r="H2356" s="11">
        <v>820</v>
      </c>
      <c r="I2356" s="11">
        <v>57400</v>
      </c>
    </row>
    <row r="2357" spans="1:9" x14ac:dyDescent="0.45">
      <c r="A2357" s="2">
        <v>43454</v>
      </c>
      <c r="B2357" s="4" t="s">
        <v>124</v>
      </c>
      <c r="C2357" s="4" t="s">
        <v>108</v>
      </c>
      <c r="D2357" s="4" t="s">
        <v>130</v>
      </c>
      <c r="E2357" s="4" t="s">
        <v>125</v>
      </c>
      <c r="F2357" s="12">
        <v>590</v>
      </c>
      <c r="G2357" s="8">
        <v>4</v>
      </c>
      <c r="H2357" s="11">
        <v>820</v>
      </c>
      <c r="I2357" s="11">
        <v>3280</v>
      </c>
    </row>
    <row r="2358" spans="1:9" x14ac:dyDescent="0.45">
      <c r="A2358" s="2">
        <v>43426</v>
      </c>
      <c r="B2358" s="4" t="s">
        <v>109</v>
      </c>
      <c r="C2358" s="4" t="s">
        <v>118</v>
      </c>
      <c r="D2358" s="4" t="s">
        <v>130</v>
      </c>
      <c r="E2358" s="4" t="s">
        <v>125</v>
      </c>
      <c r="F2358" s="12">
        <v>590</v>
      </c>
      <c r="G2358" s="8">
        <v>114</v>
      </c>
      <c r="H2358" s="11">
        <v>820</v>
      </c>
      <c r="I2358" s="11">
        <v>93480</v>
      </c>
    </row>
    <row r="2359" spans="1:9" x14ac:dyDescent="0.45">
      <c r="A2359" s="2">
        <v>43289</v>
      </c>
      <c r="B2359" s="4" t="s">
        <v>141</v>
      </c>
      <c r="C2359" s="4" t="s">
        <v>105</v>
      </c>
      <c r="D2359" s="4" t="s">
        <v>130</v>
      </c>
      <c r="E2359" s="4" t="s">
        <v>125</v>
      </c>
      <c r="F2359" s="12">
        <v>590</v>
      </c>
      <c r="G2359" s="8">
        <v>40</v>
      </c>
      <c r="H2359" s="11">
        <v>820</v>
      </c>
      <c r="I2359" s="11">
        <v>32800</v>
      </c>
    </row>
    <row r="2360" spans="1:9" x14ac:dyDescent="0.45">
      <c r="A2360" s="2">
        <v>44202</v>
      </c>
      <c r="B2360" s="4" t="s">
        <v>137</v>
      </c>
      <c r="C2360" s="4" t="s">
        <v>114</v>
      </c>
      <c r="D2360" s="4" t="s">
        <v>130</v>
      </c>
      <c r="E2360" s="4" t="s">
        <v>125</v>
      </c>
      <c r="F2360" s="12">
        <v>590</v>
      </c>
      <c r="G2360" s="8">
        <v>177</v>
      </c>
      <c r="H2360" s="11">
        <v>820</v>
      </c>
      <c r="I2360" s="11">
        <v>145140</v>
      </c>
    </row>
    <row r="2361" spans="1:9" x14ac:dyDescent="0.45">
      <c r="A2361" s="2">
        <v>44336</v>
      </c>
      <c r="B2361" s="4" t="s">
        <v>139</v>
      </c>
      <c r="C2361" s="4" t="s">
        <v>108</v>
      </c>
      <c r="D2361" s="4" t="s">
        <v>130</v>
      </c>
      <c r="E2361" s="4" t="s">
        <v>125</v>
      </c>
      <c r="F2361" s="12">
        <v>590</v>
      </c>
      <c r="G2361" s="8">
        <v>16</v>
      </c>
      <c r="H2361" s="11">
        <v>820</v>
      </c>
      <c r="I2361" s="11">
        <v>13120</v>
      </c>
    </row>
    <row r="2362" spans="1:9" x14ac:dyDescent="0.45">
      <c r="A2362" s="2">
        <v>44427</v>
      </c>
      <c r="B2362" s="4" t="s">
        <v>140</v>
      </c>
      <c r="C2362" s="4" t="s">
        <v>114</v>
      </c>
      <c r="D2362" s="4" t="s">
        <v>130</v>
      </c>
      <c r="E2362" s="4" t="s">
        <v>125</v>
      </c>
      <c r="F2362" s="12">
        <v>590</v>
      </c>
      <c r="G2362" s="8">
        <v>136</v>
      </c>
      <c r="H2362" s="11">
        <v>820</v>
      </c>
      <c r="I2362" s="11">
        <v>111520</v>
      </c>
    </row>
    <row r="2363" spans="1:9" x14ac:dyDescent="0.45">
      <c r="A2363" s="2">
        <v>43231</v>
      </c>
      <c r="B2363" s="4" t="s">
        <v>120</v>
      </c>
      <c r="C2363" s="4" t="s">
        <v>114</v>
      </c>
      <c r="D2363" s="4" t="s">
        <v>130</v>
      </c>
      <c r="E2363" s="4" t="s">
        <v>125</v>
      </c>
      <c r="F2363" s="12">
        <v>590</v>
      </c>
      <c r="G2363" s="8">
        <v>10</v>
      </c>
      <c r="H2363" s="11">
        <v>820</v>
      </c>
      <c r="I2363" s="11">
        <v>8200</v>
      </c>
    </row>
    <row r="2364" spans="1:9" x14ac:dyDescent="0.45">
      <c r="A2364" s="2">
        <v>43656</v>
      </c>
      <c r="B2364" s="4" t="s">
        <v>113</v>
      </c>
      <c r="C2364" s="4" t="s">
        <v>111</v>
      </c>
      <c r="D2364" s="4" t="s">
        <v>130</v>
      </c>
      <c r="E2364" s="4" t="s">
        <v>125</v>
      </c>
      <c r="F2364" s="12">
        <v>590</v>
      </c>
      <c r="G2364" s="8">
        <v>5</v>
      </c>
      <c r="H2364" s="11">
        <v>820</v>
      </c>
      <c r="I2364" s="11">
        <v>4100</v>
      </c>
    </row>
    <row r="2365" spans="1:9" x14ac:dyDescent="0.45">
      <c r="A2365" s="2">
        <v>43732</v>
      </c>
      <c r="B2365" s="4" t="s">
        <v>137</v>
      </c>
      <c r="C2365" s="4" t="s">
        <v>108</v>
      </c>
      <c r="D2365" s="4" t="s">
        <v>130</v>
      </c>
      <c r="E2365" s="4" t="s">
        <v>125</v>
      </c>
      <c r="F2365" s="12">
        <v>590</v>
      </c>
      <c r="G2365" s="8">
        <v>77</v>
      </c>
      <c r="H2365" s="11">
        <v>820</v>
      </c>
      <c r="I2365" s="11">
        <v>63140</v>
      </c>
    </row>
    <row r="2366" spans="1:9" x14ac:dyDescent="0.45">
      <c r="A2366" s="2">
        <v>44155</v>
      </c>
      <c r="B2366" s="4" t="s">
        <v>135</v>
      </c>
      <c r="C2366" s="4" t="s">
        <v>105</v>
      </c>
      <c r="D2366" s="4" t="s">
        <v>130</v>
      </c>
      <c r="E2366" s="4" t="s">
        <v>125</v>
      </c>
      <c r="F2366" s="12">
        <v>590</v>
      </c>
      <c r="G2366" s="8">
        <v>8</v>
      </c>
      <c r="H2366" s="11">
        <v>820</v>
      </c>
      <c r="I2366" s="11">
        <v>6560</v>
      </c>
    </row>
    <row r="2367" spans="1:9" x14ac:dyDescent="0.45">
      <c r="A2367" s="2">
        <v>43794</v>
      </c>
      <c r="B2367" s="4" t="s">
        <v>123</v>
      </c>
      <c r="C2367" s="4" t="s">
        <v>108</v>
      </c>
      <c r="D2367" s="4" t="s">
        <v>130</v>
      </c>
      <c r="E2367" s="4" t="s">
        <v>125</v>
      </c>
      <c r="F2367" s="12">
        <v>590</v>
      </c>
      <c r="G2367" s="8">
        <v>79</v>
      </c>
      <c r="H2367" s="11">
        <v>820</v>
      </c>
      <c r="I2367" s="11">
        <v>64780</v>
      </c>
    </row>
    <row r="2368" spans="1:9" x14ac:dyDescent="0.45">
      <c r="A2368" s="2">
        <v>44348</v>
      </c>
      <c r="B2368" s="4" t="s">
        <v>136</v>
      </c>
      <c r="C2368" s="4" t="s">
        <v>111</v>
      </c>
      <c r="D2368" s="4" t="s">
        <v>130</v>
      </c>
      <c r="E2368" s="4" t="s">
        <v>125</v>
      </c>
      <c r="F2368" s="12">
        <v>590</v>
      </c>
      <c r="G2368" s="8">
        <v>27</v>
      </c>
      <c r="H2368" s="11">
        <v>820</v>
      </c>
      <c r="I2368" s="11">
        <v>22140</v>
      </c>
    </row>
    <row r="2369" spans="1:9" x14ac:dyDescent="0.45">
      <c r="A2369" s="2">
        <v>44081</v>
      </c>
      <c r="B2369" s="4" t="s">
        <v>119</v>
      </c>
      <c r="C2369" s="4" t="s">
        <v>108</v>
      </c>
      <c r="D2369" s="4" t="s">
        <v>130</v>
      </c>
      <c r="E2369" s="4" t="s">
        <v>125</v>
      </c>
      <c r="F2369" s="12">
        <v>590</v>
      </c>
      <c r="G2369" s="8">
        <v>22</v>
      </c>
      <c r="H2369" s="11">
        <v>820</v>
      </c>
      <c r="I2369" s="11">
        <v>18040</v>
      </c>
    </row>
    <row r="2370" spans="1:9" x14ac:dyDescent="0.45">
      <c r="A2370" s="2">
        <v>43208</v>
      </c>
      <c r="B2370" s="4" t="s">
        <v>136</v>
      </c>
      <c r="C2370" s="4" t="s">
        <v>108</v>
      </c>
      <c r="D2370" s="4" t="s">
        <v>130</v>
      </c>
      <c r="E2370" s="4" t="s">
        <v>125</v>
      </c>
      <c r="F2370" s="12">
        <v>590</v>
      </c>
      <c r="G2370" s="8">
        <v>59</v>
      </c>
      <c r="H2370" s="11">
        <v>820</v>
      </c>
      <c r="I2370" s="11">
        <v>48380</v>
      </c>
    </row>
    <row r="2371" spans="1:9" x14ac:dyDescent="0.45">
      <c r="A2371" s="2">
        <v>44243</v>
      </c>
      <c r="B2371" s="4" t="s">
        <v>142</v>
      </c>
      <c r="C2371" s="4" t="s">
        <v>118</v>
      </c>
      <c r="D2371" s="4" t="s">
        <v>130</v>
      </c>
      <c r="E2371" s="4" t="s">
        <v>125</v>
      </c>
      <c r="F2371" s="12">
        <v>590</v>
      </c>
      <c r="G2371" s="8">
        <v>121</v>
      </c>
      <c r="H2371" s="11">
        <v>820</v>
      </c>
      <c r="I2371" s="11">
        <v>99220</v>
      </c>
    </row>
    <row r="2372" spans="1:9" x14ac:dyDescent="0.45">
      <c r="A2372" s="2">
        <v>43264</v>
      </c>
      <c r="B2372" s="4" t="s">
        <v>141</v>
      </c>
      <c r="C2372" s="4" t="s">
        <v>111</v>
      </c>
      <c r="D2372" s="4" t="s">
        <v>130</v>
      </c>
      <c r="E2372" s="4" t="s">
        <v>125</v>
      </c>
      <c r="F2372" s="12">
        <v>590</v>
      </c>
      <c r="G2372" s="8">
        <v>29</v>
      </c>
      <c r="H2372" s="11">
        <v>820</v>
      </c>
      <c r="I2372" s="11">
        <v>23780</v>
      </c>
    </row>
    <row r="2373" spans="1:9" x14ac:dyDescent="0.45">
      <c r="A2373" s="2">
        <v>43981</v>
      </c>
      <c r="B2373" s="4" t="s">
        <v>119</v>
      </c>
      <c r="C2373" s="4" t="s">
        <v>111</v>
      </c>
      <c r="D2373" s="4" t="s">
        <v>130</v>
      </c>
      <c r="E2373" s="4" t="s">
        <v>125</v>
      </c>
      <c r="F2373" s="12">
        <v>590</v>
      </c>
      <c r="G2373" s="8">
        <v>3</v>
      </c>
      <c r="H2373" s="11">
        <v>820</v>
      </c>
      <c r="I2373" s="11">
        <v>2460</v>
      </c>
    </row>
    <row r="2374" spans="1:9" x14ac:dyDescent="0.45">
      <c r="A2374" s="2">
        <v>44020</v>
      </c>
      <c r="B2374" s="4" t="s">
        <v>113</v>
      </c>
      <c r="C2374" s="4" t="s">
        <v>108</v>
      </c>
      <c r="D2374" s="4" t="s">
        <v>130</v>
      </c>
      <c r="E2374" s="4" t="s">
        <v>125</v>
      </c>
      <c r="F2374" s="12">
        <v>590</v>
      </c>
      <c r="G2374" s="8">
        <v>65</v>
      </c>
      <c r="H2374" s="11">
        <v>820</v>
      </c>
      <c r="I2374" s="11">
        <v>53300</v>
      </c>
    </row>
    <row r="2375" spans="1:9" x14ac:dyDescent="0.45">
      <c r="A2375" s="2">
        <v>43637</v>
      </c>
      <c r="B2375" s="4" t="s">
        <v>142</v>
      </c>
      <c r="C2375" s="4" t="s">
        <v>118</v>
      </c>
      <c r="D2375" s="4" t="s">
        <v>130</v>
      </c>
      <c r="E2375" s="4" t="s">
        <v>125</v>
      </c>
      <c r="F2375" s="12">
        <v>590</v>
      </c>
      <c r="G2375" s="8">
        <v>57</v>
      </c>
      <c r="H2375" s="11">
        <v>820</v>
      </c>
      <c r="I2375" s="11">
        <v>46740</v>
      </c>
    </row>
    <row r="2376" spans="1:9" x14ac:dyDescent="0.45">
      <c r="A2376" s="2">
        <v>44010</v>
      </c>
      <c r="B2376" s="4" t="s">
        <v>135</v>
      </c>
      <c r="C2376" s="4" t="s">
        <v>118</v>
      </c>
      <c r="D2376" s="4" t="s">
        <v>130</v>
      </c>
      <c r="E2376" s="4" t="s">
        <v>125</v>
      </c>
      <c r="F2376" s="12">
        <v>590</v>
      </c>
      <c r="G2376" s="8">
        <v>70</v>
      </c>
      <c r="H2376" s="11">
        <v>820</v>
      </c>
      <c r="I2376" s="11">
        <v>57400</v>
      </c>
    </row>
    <row r="2377" spans="1:9" x14ac:dyDescent="0.45">
      <c r="A2377" s="2">
        <v>43195</v>
      </c>
      <c r="B2377" s="4" t="s">
        <v>120</v>
      </c>
      <c r="C2377" s="4" t="s">
        <v>118</v>
      </c>
      <c r="D2377" s="4" t="s">
        <v>130</v>
      </c>
      <c r="E2377" s="4" t="s">
        <v>125</v>
      </c>
      <c r="F2377" s="12">
        <v>590</v>
      </c>
      <c r="G2377" s="8">
        <v>92</v>
      </c>
      <c r="H2377" s="11">
        <v>820</v>
      </c>
      <c r="I2377" s="11">
        <v>75440</v>
      </c>
    </row>
    <row r="2378" spans="1:9" x14ac:dyDescent="0.45">
      <c r="A2378" s="2">
        <v>44305</v>
      </c>
      <c r="B2378" s="4" t="s">
        <v>140</v>
      </c>
      <c r="C2378" s="4" t="s">
        <v>114</v>
      </c>
      <c r="D2378" s="4" t="s">
        <v>130</v>
      </c>
      <c r="E2378" s="4" t="s">
        <v>125</v>
      </c>
      <c r="F2378" s="12">
        <v>590</v>
      </c>
      <c r="G2378" s="8">
        <v>53</v>
      </c>
      <c r="H2378" s="11">
        <v>820</v>
      </c>
      <c r="I2378" s="11">
        <v>43460</v>
      </c>
    </row>
    <row r="2379" spans="1:9" x14ac:dyDescent="0.45">
      <c r="A2379" s="2">
        <v>44524</v>
      </c>
      <c r="B2379" s="4" t="s">
        <v>138</v>
      </c>
      <c r="C2379" s="4" t="s">
        <v>105</v>
      </c>
      <c r="D2379" s="4" t="s">
        <v>130</v>
      </c>
      <c r="E2379" s="4" t="s">
        <v>125</v>
      </c>
      <c r="F2379" s="12">
        <v>590</v>
      </c>
      <c r="G2379" s="8">
        <v>1</v>
      </c>
      <c r="H2379" s="11">
        <v>820</v>
      </c>
      <c r="I2379" s="11">
        <v>820</v>
      </c>
    </row>
    <row r="2380" spans="1:9" x14ac:dyDescent="0.45">
      <c r="A2380" s="2">
        <v>44500</v>
      </c>
      <c r="B2380" s="4" t="s">
        <v>142</v>
      </c>
      <c r="C2380" s="4" t="s">
        <v>108</v>
      </c>
      <c r="D2380" s="4" t="s">
        <v>130</v>
      </c>
      <c r="E2380" s="4" t="s">
        <v>125</v>
      </c>
      <c r="F2380" s="12">
        <v>590</v>
      </c>
      <c r="G2380" s="8">
        <v>53</v>
      </c>
      <c r="H2380" s="11">
        <v>820</v>
      </c>
      <c r="I2380" s="11">
        <v>43460</v>
      </c>
    </row>
    <row r="2381" spans="1:9" x14ac:dyDescent="0.45">
      <c r="A2381" s="2">
        <v>44227</v>
      </c>
      <c r="B2381" s="4" t="s">
        <v>143</v>
      </c>
      <c r="C2381" s="4" t="s">
        <v>111</v>
      </c>
      <c r="D2381" s="4" t="s">
        <v>130</v>
      </c>
      <c r="E2381" s="4" t="s">
        <v>125</v>
      </c>
      <c r="F2381" s="12">
        <v>590</v>
      </c>
      <c r="G2381" s="8">
        <v>11</v>
      </c>
      <c r="H2381" s="11">
        <v>820</v>
      </c>
      <c r="I2381" s="11">
        <v>9020</v>
      </c>
    </row>
    <row r="2382" spans="1:9" x14ac:dyDescent="0.45">
      <c r="A2382" s="2">
        <v>44527</v>
      </c>
      <c r="B2382" s="4" t="s">
        <v>145</v>
      </c>
      <c r="C2382" s="4" t="s">
        <v>112</v>
      </c>
      <c r="D2382" s="4" t="s">
        <v>130</v>
      </c>
      <c r="E2382" s="4" t="s">
        <v>125</v>
      </c>
      <c r="F2382" s="12">
        <v>590</v>
      </c>
      <c r="G2382" s="8">
        <v>107</v>
      </c>
      <c r="H2382" s="11">
        <v>820</v>
      </c>
      <c r="I2382" s="11">
        <v>87740</v>
      </c>
    </row>
    <row r="2383" spans="1:9" x14ac:dyDescent="0.45">
      <c r="A2383" s="2">
        <v>44242</v>
      </c>
      <c r="B2383" s="4" t="s">
        <v>143</v>
      </c>
      <c r="C2383" s="4" t="s">
        <v>108</v>
      </c>
      <c r="D2383" s="4" t="s">
        <v>130</v>
      </c>
      <c r="E2383" s="4" t="s">
        <v>125</v>
      </c>
      <c r="F2383" s="12">
        <v>590</v>
      </c>
      <c r="G2383" s="8">
        <v>71</v>
      </c>
      <c r="H2383" s="11">
        <v>820</v>
      </c>
      <c r="I2383" s="11">
        <v>58220</v>
      </c>
    </row>
    <row r="2384" spans="1:9" x14ac:dyDescent="0.45">
      <c r="A2384" s="2">
        <v>43597</v>
      </c>
      <c r="B2384" s="4" t="s">
        <v>135</v>
      </c>
      <c r="C2384" s="4" t="s">
        <v>108</v>
      </c>
      <c r="D2384" s="4" t="s">
        <v>130</v>
      </c>
      <c r="E2384" s="4" t="s">
        <v>125</v>
      </c>
      <c r="F2384" s="12">
        <v>590</v>
      </c>
      <c r="G2384" s="8">
        <v>59</v>
      </c>
      <c r="H2384" s="11">
        <v>820</v>
      </c>
      <c r="I2384" s="11">
        <v>48380</v>
      </c>
    </row>
    <row r="2385" spans="1:9" x14ac:dyDescent="0.45">
      <c r="A2385" s="2">
        <v>43958</v>
      </c>
      <c r="B2385" s="4" t="s">
        <v>109</v>
      </c>
      <c r="C2385" s="4" t="s">
        <v>114</v>
      </c>
      <c r="D2385" s="4" t="s">
        <v>130</v>
      </c>
      <c r="E2385" s="4" t="s">
        <v>125</v>
      </c>
      <c r="F2385" s="12">
        <v>590</v>
      </c>
      <c r="G2385" s="8">
        <v>17</v>
      </c>
      <c r="H2385" s="11">
        <v>820</v>
      </c>
      <c r="I2385" s="11">
        <v>13940</v>
      </c>
    </row>
    <row r="2386" spans="1:9" x14ac:dyDescent="0.45">
      <c r="A2386" s="2">
        <v>44509</v>
      </c>
      <c r="B2386" s="4" t="s">
        <v>109</v>
      </c>
      <c r="C2386" s="4" t="s">
        <v>112</v>
      </c>
      <c r="D2386" s="4" t="s">
        <v>130</v>
      </c>
      <c r="E2386" s="4" t="s">
        <v>125</v>
      </c>
      <c r="F2386" s="12">
        <v>590</v>
      </c>
      <c r="G2386" s="8">
        <v>83</v>
      </c>
      <c r="H2386" s="11">
        <v>820</v>
      </c>
      <c r="I2386" s="11">
        <v>68060</v>
      </c>
    </row>
    <row r="2387" spans="1:9" x14ac:dyDescent="0.45">
      <c r="A2387" s="2">
        <v>43156</v>
      </c>
      <c r="B2387" s="4" t="s">
        <v>120</v>
      </c>
      <c r="C2387" s="4" t="s">
        <v>114</v>
      </c>
      <c r="D2387" s="4" t="s">
        <v>130</v>
      </c>
      <c r="E2387" s="4" t="s">
        <v>125</v>
      </c>
      <c r="F2387" s="12">
        <v>590</v>
      </c>
      <c r="G2387" s="8">
        <v>119</v>
      </c>
      <c r="H2387" s="11">
        <v>820</v>
      </c>
      <c r="I2387" s="11">
        <v>97580</v>
      </c>
    </row>
    <row r="2388" spans="1:9" x14ac:dyDescent="0.45">
      <c r="A2388" s="2">
        <v>44462</v>
      </c>
      <c r="B2388" s="4" t="s">
        <v>110</v>
      </c>
      <c r="C2388" s="4" t="s">
        <v>112</v>
      </c>
      <c r="D2388" s="4" t="s">
        <v>130</v>
      </c>
      <c r="E2388" s="4" t="s">
        <v>125</v>
      </c>
      <c r="F2388" s="12">
        <v>590</v>
      </c>
      <c r="G2388" s="8">
        <v>48</v>
      </c>
      <c r="H2388" s="11">
        <v>820</v>
      </c>
      <c r="I2388" s="11">
        <v>39360</v>
      </c>
    </row>
    <row r="2389" spans="1:9" x14ac:dyDescent="0.45">
      <c r="A2389" s="2">
        <v>43680</v>
      </c>
      <c r="B2389" s="4" t="s">
        <v>139</v>
      </c>
      <c r="C2389" s="4" t="s">
        <v>112</v>
      </c>
      <c r="D2389" s="4" t="s">
        <v>130</v>
      </c>
      <c r="E2389" s="4" t="s">
        <v>125</v>
      </c>
      <c r="F2389" s="12">
        <v>590</v>
      </c>
      <c r="G2389" s="8">
        <v>21</v>
      </c>
      <c r="H2389" s="11">
        <v>820</v>
      </c>
      <c r="I2389" s="11">
        <v>17220</v>
      </c>
    </row>
    <row r="2390" spans="1:9" x14ac:dyDescent="0.45">
      <c r="A2390" s="2">
        <v>43592</v>
      </c>
      <c r="B2390" s="4" t="s">
        <v>145</v>
      </c>
      <c r="C2390" s="4" t="s">
        <v>114</v>
      </c>
      <c r="D2390" s="4" t="s">
        <v>130</v>
      </c>
      <c r="E2390" s="4" t="s">
        <v>125</v>
      </c>
      <c r="F2390" s="12">
        <v>590</v>
      </c>
      <c r="G2390" s="8">
        <v>125</v>
      </c>
      <c r="H2390" s="11">
        <v>820</v>
      </c>
      <c r="I2390" s="11">
        <v>102500</v>
      </c>
    </row>
    <row r="2391" spans="1:9" x14ac:dyDescent="0.45">
      <c r="A2391" s="2">
        <v>44230</v>
      </c>
      <c r="B2391" s="4" t="s">
        <v>142</v>
      </c>
      <c r="C2391" s="4" t="s">
        <v>114</v>
      </c>
      <c r="D2391" s="4" t="s">
        <v>130</v>
      </c>
      <c r="E2391" s="4" t="s">
        <v>125</v>
      </c>
      <c r="F2391" s="12">
        <v>590</v>
      </c>
      <c r="G2391" s="8">
        <v>97</v>
      </c>
      <c r="H2391" s="11">
        <v>820</v>
      </c>
      <c r="I2391" s="11">
        <v>79540</v>
      </c>
    </row>
    <row r="2392" spans="1:9" x14ac:dyDescent="0.45">
      <c r="A2392" s="2">
        <v>44361</v>
      </c>
      <c r="B2392" s="4" t="s">
        <v>126</v>
      </c>
      <c r="C2392" s="4" t="s">
        <v>112</v>
      </c>
      <c r="D2392" s="4" t="s">
        <v>130</v>
      </c>
      <c r="E2392" s="4" t="s">
        <v>125</v>
      </c>
      <c r="F2392" s="12">
        <v>590</v>
      </c>
      <c r="G2392" s="8">
        <v>54</v>
      </c>
      <c r="H2392" s="11">
        <v>820</v>
      </c>
      <c r="I2392" s="11">
        <v>44280</v>
      </c>
    </row>
    <row r="2393" spans="1:9" x14ac:dyDescent="0.45">
      <c r="A2393" s="2">
        <v>44361</v>
      </c>
      <c r="B2393" s="4" t="s">
        <v>139</v>
      </c>
      <c r="C2393" s="4" t="s">
        <v>105</v>
      </c>
      <c r="D2393" s="4" t="s">
        <v>130</v>
      </c>
      <c r="E2393" s="4" t="s">
        <v>125</v>
      </c>
      <c r="F2393" s="12">
        <v>590</v>
      </c>
      <c r="G2393" s="8">
        <v>42</v>
      </c>
      <c r="H2393" s="11">
        <v>820</v>
      </c>
      <c r="I2393" s="11">
        <v>34440</v>
      </c>
    </row>
    <row r="2394" spans="1:9" x14ac:dyDescent="0.45">
      <c r="A2394" s="2">
        <v>44406</v>
      </c>
      <c r="B2394" s="4" t="s">
        <v>110</v>
      </c>
      <c r="C2394" s="4" t="s">
        <v>112</v>
      </c>
      <c r="D2394" s="4" t="s">
        <v>130</v>
      </c>
      <c r="E2394" s="4" t="s">
        <v>125</v>
      </c>
      <c r="F2394" s="12">
        <v>590</v>
      </c>
      <c r="G2394" s="8">
        <v>8</v>
      </c>
      <c r="H2394" s="11">
        <v>820</v>
      </c>
      <c r="I2394" s="11">
        <v>6560</v>
      </c>
    </row>
    <row r="2395" spans="1:9" x14ac:dyDescent="0.45">
      <c r="A2395" s="2">
        <v>43359</v>
      </c>
      <c r="B2395" s="4" t="s">
        <v>121</v>
      </c>
      <c r="C2395" s="4" t="s">
        <v>108</v>
      </c>
      <c r="D2395" s="4" t="s">
        <v>130</v>
      </c>
      <c r="E2395" s="4" t="s">
        <v>125</v>
      </c>
      <c r="F2395" s="12">
        <v>590</v>
      </c>
      <c r="G2395" s="8">
        <v>70</v>
      </c>
      <c r="H2395" s="11">
        <v>820</v>
      </c>
      <c r="I2395" s="11">
        <v>57400</v>
      </c>
    </row>
    <row r="2396" spans="1:9" x14ac:dyDescent="0.45">
      <c r="A2396" s="2">
        <v>44194</v>
      </c>
      <c r="B2396" s="4" t="s">
        <v>113</v>
      </c>
      <c r="C2396" s="4" t="s">
        <v>114</v>
      </c>
      <c r="D2396" s="4" t="s">
        <v>130</v>
      </c>
      <c r="E2396" s="4" t="s">
        <v>125</v>
      </c>
      <c r="F2396" s="12">
        <v>590</v>
      </c>
      <c r="G2396" s="8">
        <v>15</v>
      </c>
      <c r="H2396" s="11">
        <v>820</v>
      </c>
      <c r="I2396" s="11">
        <v>12300</v>
      </c>
    </row>
    <row r="2397" spans="1:9" x14ac:dyDescent="0.45">
      <c r="A2397" s="2">
        <v>43878</v>
      </c>
      <c r="B2397" s="4" t="s">
        <v>144</v>
      </c>
      <c r="C2397" s="4" t="s">
        <v>111</v>
      </c>
      <c r="D2397" s="4" t="s">
        <v>130</v>
      </c>
      <c r="E2397" s="4" t="s">
        <v>125</v>
      </c>
      <c r="F2397" s="12">
        <v>590</v>
      </c>
      <c r="G2397" s="8">
        <v>4</v>
      </c>
      <c r="H2397" s="11">
        <v>820</v>
      </c>
      <c r="I2397" s="11">
        <v>3280</v>
      </c>
    </row>
    <row r="2398" spans="1:9" x14ac:dyDescent="0.45">
      <c r="A2398" s="2">
        <v>44199</v>
      </c>
      <c r="B2398" s="4" t="s">
        <v>115</v>
      </c>
      <c r="C2398" s="4" t="s">
        <v>112</v>
      </c>
      <c r="D2398" s="4" t="s">
        <v>130</v>
      </c>
      <c r="E2398" s="4" t="s">
        <v>125</v>
      </c>
      <c r="F2398" s="12">
        <v>590</v>
      </c>
      <c r="G2398" s="8">
        <v>87</v>
      </c>
      <c r="H2398" s="11">
        <v>820</v>
      </c>
      <c r="I2398" s="11">
        <v>71340</v>
      </c>
    </row>
    <row r="2399" spans="1:9" x14ac:dyDescent="0.45">
      <c r="A2399" s="2">
        <v>43463</v>
      </c>
      <c r="B2399" s="4" t="s">
        <v>115</v>
      </c>
      <c r="C2399" s="4" t="s">
        <v>108</v>
      </c>
      <c r="D2399" s="4" t="s">
        <v>130</v>
      </c>
      <c r="E2399" s="4" t="s">
        <v>125</v>
      </c>
      <c r="F2399" s="12">
        <v>590</v>
      </c>
      <c r="G2399" s="8">
        <v>21</v>
      </c>
      <c r="H2399" s="11">
        <v>820</v>
      </c>
      <c r="I2399" s="11">
        <v>17220</v>
      </c>
    </row>
    <row r="2400" spans="1:9" x14ac:dyDescent="0.45">
      <c r="A2400" s="2">
        <v>43523</v>
      </c>
      <c r="B2400" s="4" t="s">
        <v>136</v>
      </c>
      <c r="C2400" s="4" t="s">
        <v>114</v>
      </c>
      <c r="D2400" s="4" t="s">
        <v>130</v>
      </c>
      <c r="E2400" s="4" t="s">
        <v>125</v>
      </c>
      <c r="F2400" s="12">
        <v>590</v>
      </c>
      <c r="G2400" s="8">
        <v>65</v>
      </c>
      <c r="H2400" s="11">
        <v>820</v>
      </c>
      <c r="I2400" s="11">
        <v>53300</v>
      </c>
    </row>
    <row r="2401" spans="1:9" x14ac:dyDescent="0.45">
      <c r="A2401" s="2">
        <v>44528</v>
      </c>
      <c r="B2401" s="4" t="s">
        <v>143</v>
      </c>
      <c r="C2401" s="4" t="s">
        <v>118</v>
      </c>
      <c r="D2401" s="4" t="s">
        <v>130</v>
      </c>
      <c r="E2401" s="4" t="s">
        <v>125</v>
      </c>
      <c r="F2401" s="12">
        <v>590</v>
      </c>
      <c r="G2401" s="8">
        <v>44</v>
      </c>
      <c r="H2401" s="11">
        <v>820</v>
      </c>
      <c r="I2401" s="11">
        <v>36080</v>
      </c>
    </row>
    <row r="2402" spans="1:9" x14ac:dyDescent="0.45">
      <c r="A2402" s="2">
        <v>44432</v>
      </c>
      <c r="B2402" s="4" t="s">
        <v>138</v>
      </c>
      <c r="C2402" s="4" t="s">
        <v>111</v>
      </c>
      <c r="D2402" s="4" t="s">
        <v>130</v>
      </c>
      <c r="E2402" s="4" t="s">
        <v>125</v>
      </c>
      <c r="F2402" s="12">
        <v>590</v>
      </c>
      <c r="G2402" s="8">
        <v>14</v>
      </c>
      <c r="H2402" s="11">
        <v>820</v>
      </c>
      <c r="I2402" s="11">
        <v>11480</v>
      </c>
    </row>
    <row r="2403" spans="1:9" x14ac:dyDescent="0.45">
      <c r="A2403" s="2">
        <v>44222</v>
      </c>
      <c r="B2403" s="4" t="s">
        <v>138</v>
      </c>
      <c r="C2403" s="4" t="s">
        <v>111</v>
      </c>
      <c r="D2403" s="4" t="s">
        <v>130</v>
      </c>
      <c r="E2403" s="4" t="s">
        <v>125</v>
      </c>
      <c r="F2403" s="12">
        <v>590</v>
      </c>
      <c r="G2403" s="8">
        <v>25</v>
      </c>
      <c r="H2403" s="11">
        <v>820</v>
      </c>
      <c r="I2403" s="11">
        <v>20500</v>
      </c>
    </row>
    <row r="2404" spans="1:9" x14ac:dyDescent="0.45">
      <c r="A2404" s="2">
        <v>43511</v>
      </c>
      <c r="B2404" s="4" t="s">
        <v>113</v>
      </c>
      <c r="C2404" s="4" t="s">
        <v>118</v>
      </c>
      <c r="D2404" s="4" t="s">
        <v>130</v>
      </c>
      <c r="E2404" s="4" t="s">
        <v>125</v>
      </c>
      <c r="F2404" s="12">
        <v>590</v>
      </c>
      <c r="G2404" s="8">
        <v>41</v>
      </c>
      <c r="H2404" s="11">
        <v>820</v>
      </c>
      <c r="I2404" s="11">
        <v>33620</v>
      </c>
    </row>
    <row r="2405" spans="1:9" x14ac:dyDescent="0.45">
      <c r="A2405" s="2">
        <v>44482</v>
      </c>
      <c r="B2405" s="4" t="s">
        <v>141</v>
      </c>
      <c r="C2405" s="4" t="s">
        <v>111</v>
      </c>
      <c r="D2405" s="4" t="s">
        <v>130</v>
      </c>
      <c r="E2405" s="4" t="s">
        <v>125</v>
      </c>
      <c r="F2405" s="12">
        <v>590</v>
      </c>
      <c r="G2405" s="8">
        <v>4</v>
      </c>
      <c r="H2405" s="11">
        <v>820</v>
      </c>
      <c r="I2405" s="11">
        <v>3280</v>
      </c>
    </row>
    <row r="2406" spans="1:9" x14ac:dyDescent="0.45">
      <c r="A2406" s="2">
        <v>43424</v>
      </c>
      <c r="B2406" s="4" t="s">
        <v>140</v>
      </c>
      <c r="C2406" s="4" t="s">
        <v>108</v>
      </c>
      <c r="D2406" s="4" t="s">
        <v>130</v>
      </c>
      <c r="E2406" s="4" t="s">
        <v>125</v>
      </c>
      <c r="F2406" s="12">
        <v>590</v>
      </c>
      <c r="G2406" s="8">
        <v>46</v>
      </c>
      <c r="H2406" s="11">
        <v>820</v>
      </c>
      <c r="I2406" s="11">
        <v>37720</v>
      </c>
    </row>
    <row r="2407" spans="1:9" x14ac:dyDescent="0.45">
      <c r="A2407" s="2">
        <v>44183</v>
      </c>
      <c r="B2407" s="4" t="s">
        <v>145</v>
      </c>
      <c r="C2407" s="4" t="s">
        <v>105</v>
      </c>
      <c r="D2407" s="4" t="s">
        <v>130</v>
      </c>
      <c r="E2407" s="4" t="s">
        <v>125</v>
      </c>
      <c r="F2407" s="12">
        <v>590</v>
      </c>
      <c r="G2407" s="8">
        <v>26</v>
      </c>
      <c r="H2407" s="11">
        <v>820</v>
      </c>
      <c r="I2407" s="11">
        <v>21320</v>
      </c>
    </row>
    <row r="2408" spans="1:9" x14ac:dyDescent="0.45">
      <c r="A2408" s="2">
        <v>44508</v>
      </c>
      <c r="B2408" s="4" t="s">
        <v>138</v>
      </c>
      <c r="C2408" s="4" t="s">
        <v>114</v>
      </c>
      <c r="D2408" s="4" t="s">
        <v>130</v>
      </c>
      <c r="E2408" s="4" t="s">
        <v>125</v>
      </c>
      <c r="F2408" s="12">
        <v>590</v>
      </c>
      <c r="G2408" s="8">
        <v>31</v>
      </c>
      <c r="H2408" s="11">
        <v>820</v>
      </c>
      <c r="I2408" s="11">
        <v>25420</v>
      </c>
    </row>
    <row r="2409" spans="1:9" x14ac:dyDescent="0.45">
      <c r="A2409" s="2">
        <v>43906</v>
      </c>
      <c r="B2409" s="4" t="s">
        <v>124</v>
      </c>
      <c r="C2409" s="4" t="s">
        <v>112</v>
      </c>
      <c r="D2409" s="4" t="s">
        <v>130</v>
      </c>
      <c r="E2409" s="4" t="s">
        <v>125</v>
      </c>
      <c r="F2409" s="12">
        <v>590</v>
      </c>
      <c r="G2409" s="8">
        <v>52</v>
      </c>
      <c r="H2409" s="11">
        <v>820</v>
      </c>
      <c r="I2409" s="11">
        <v>42640</v>
      </c>
    </row>
    <row r="2410" spans="1:9" x14ac:dyDescent="0.45">
      <c r="A2410" s="2">
        <v>44425</v>
      </c>
      <c r="B2410" s="4" t="s">
        <v>143</v>
      </c>
      <c r="C2410" s="4" t="s">
        <v>111</v>
      </c>
      <c r="D2410" s="4" t="s">
        <v>130</v>
      </c>
      <c r="E2410" s="4" t="s">
        <v>125</v>
      </c>
      <c r="F2410" s="12">
        <v>590</v>
      </c>
      <c r="G2410" s="8">
        <v>22</v>
      </c>
      <c r="H2410" s="11">
        <v>820</v>
      </c>
      <c r="I2410" s="11">
        <v>18040</v>
      </c>
    </row>
    <row r="2411" spans="1:9" x14ac:dyDescent="0.45">
      <c r="A2411" s="2">
        <v>43639</v>
      </c>
      <c r="B2411" s="4" t="s">
        <v>141</v>
      </c>
      <c r="C2411" s="4" t="s">
        <v>108</v>
      </c>
      <c r="D2411" s="4" t="s">
        <v>130</v>
      </c>
      <c r="E2411" s="4" t="s">
        <v>125</v>
      </c>
      <c r="F2411" s="12">
        <v>590</v>
      </c>
      <c r="G2411" s="8">
        <v>70</v>
      </c>
      <c r="H2411" s="11">
        <v>820</v>
      </c>
      <c r="I2411" s="11">
        <v>57400</v>
      </c>
    </row>
    <row r="2412" spans="1:9" x14ac:dyDescent="0.45">
      <c r="A2412" s="2">
        <v>43454</v>
      </c>
      <c r="B2412" s="4" t="s">
        <v>124</v>
      </c>
      <c r="C2412" s="4" t="s">
        <v>108</v>
      </c>
      <c r="D2412" s="4" t="s">
        <v>130</v>
      </c>
      <c r="E2412" s="4" t="s">
        <v>125</v>
      </c>
      <c r="F2412" s="12">
        <v>590</v>
      </c>
      <c r="G2412" s="8">
        <v>4</v>
      </c>
      <c r="H2412" s="11">
        <v>820</v>
      </c>
      <c r="I2412" s="11">
        <v>3280</v>
      </c>
    </row>
    <row r="2413" spans="1:9" x14ac:dyDescent="0.45">
      <c r="A2413" s="2">
        <v>43426</v>
      </c>
      <c r="B2413" s="4" t="s">
        <v>109</v>
      </c>
      <c r="C2413" s="4" t="s">
        <v>118</v>
      </c>
      <c r="D2413" s="4" t="s">
        <v>130</v>
      </c>
      <c r="E2413" s="4" t="s">
        <v>125</v>
      </c>
      <c r="F2413" s="12">
        <v>590</v>
      </c>
      <c r="G2413" s="8">
        <v>114</v>
      </c>
      <c r="H2413" s="11">
        <v>820</v>
      </c>
      <c r="I2413" s="11">
        <v>93480</v>
      </c>
    </row>
    <row r="2414" spans="1:9" x14ac:dyDescent="0.45">
      <c r="A2414" s="2">
        <v>43289</v>
      </c>
      <c r="B2414" s="4" t="s">
        <v>141</v>
      </c>
      <c r="C2414" s="4" t="s">
        <v>105</v>
      </c>
      <c r="D2414" s="4" t="s">
        <v>130</v>
      </c>
      <c r="E2414" s="4" t="s">
        <v>125</v>
      </c>
      <c r="F2414" s="12">
        <v>590</v>
      </c>
      <c r="G2414" s="8">
        <v>40</v>
      </c>
      <c r="H2414" s="11">
        <v>820</v>
      </c>
      <c r="I2414" s="11">
        <v>32800</v>
      </c>
    </row>
    <row r="2415" spans="1:9" x14ac:dyDescent="0.45">
      <c r="A2415" s="2">
        <v>44202</v>
      </c>
      <c r="B2415" s="4" t="s">
        <v>137</v>
      </c>
      <c r="C2415" s="4" t="s">
        <v>114</v>
      </c>
      <c r="D2415" s="4" t="s">
        <v>130</v>
      </c>
      <c r="E2415" s="4" t="s">
        <v>125</v>
      </c>
      <c r="F2415" s="12">
        <v>590</v>
      </c>
      <c r="G2415" s="8">
        <v>177</v>
      </c>
      <c r="H2415" s="11">
        <v>820</v>
      </c>
      <c r="I2415" s="11">
        <v>145140</v>
      </c>
    </row>
    <row r="2416" spans="1:9" x14ac:dyDescent="0.45">
      <c r="A2416" s="2">
        <v>44336</v>
      </c>
      <c r="B2416" s="4" t="s">
        <v>139</v>
      </c>
      <c r="C2416" s="4" t="s">
        <v>108</v>
      </c>
      <c r="D2416" s="4" t="s">
        <v>130</v>
      </c>
      <c r="E2416" s="4" t="s">
        <v>125</v>
      </c>
      <c r="F2416" s="12">
        <v>590</v>
      </c>
      <c r="G2416" s="8">
        <v>16</v>
      </c>
      <c r="H2416" s="11">
        <v>820</v>
      </c>
      <c r="I2416" s="11">
        <v>13120</v>
      </c>
    </row>
    <row r="2417" spans="1:9" x14ac:dyDescent="0.45">
      <c r="A2417" s="2">
        <v>44427</v>
      </c>
      <c r="B2417" s="4" t="s">
        <v>140</v>
      </c>
      <c r="C2417" s="4" t="s">
        <v>114</v>
      </c>
      <c r="D2417" s="4" t="s">
        <v>130</v>
      </c>
      <c r="E2417" s="4" t="s">
        <v>125</v>
      </c>
      <c r="F2417" s="12">
        <v>590</v>
      </c>
      <c r="G2417" s="8">
        <v>136</v>
      </c>
      <c r="H2417" s="11">
        <v>820</v>
      </c>
      <c r="I2417" s="11">
        <v>111520</v>
      </c>
    </row>
    <row r="2418" spans="1:9" x14ac:dyDescent="0.45">
      <c r="A2418" s="2">
        <v>43231</v>
      </c>
      <c r="B2418" s="4" t="s">
        <v>120</v>
      </c>
      <c r="C2418" s="4" t="s">
        <v>114</v>
      </c>
      <c r="D2418" s="4" t="s">
        <v>130</v>
      </c>
      <c r="E2418" s="4" t="s">
        <v>125</v>
      </c>
      <c r="F2418" s="12">
        <v>590</v>
      </c>
      <c r="G2418" s="8">
        <v>10</v>
      </c>
      <c r="H2418" s="11">
        <v>820</v>
      </c>
      <c r="I2418" s="11">
        <v>8200</v>
      </c>
    </row>
    <row r="2419" spans="1:9" x14ac:dyDescent="0.45">
      <c r="A2419" s="2">
        <v>43656</v>
      </c>
      <c r="B2419" s="4" t="s">
        <v>113</v>
      </c>
      <c r="C2419" s="4" t="s">
        <v>111</v>
      </c>
      <c r="D2419" s="4" t="s">
        <v>130</v>
      </c>
      <c r="E2419" s="4" t="s">
        <v>125</v>
      </c>
      <c r="F2419" s="12">
        <v>590</v>
      </c>
      <c r="G2419" s="8">
        <v>5</v>
      </c>
      <c r="H2419" s="11">
        <v>820</v>
      </c>
      <c r="I2419" s="11">
        <v>4100</v>
      </c>
    </row>
    <row r="2420" spans="1:9" x14ac:dyDescent="0.45">
      <c r="A2420" s="2">
        <v>43732</v>
      </c>
      <c r="B2420" s="4" t="s">
        <v>137</v>
      </c>
      <c r="C2420" s="4" t="s">
        <v>108</v>
      </c>
      <c r="D2420" s="4" t="s">
        <v>130</v>
      </c>
      <c r="E2420" s="4" t="s">
        <v>125</v>
      </c>
      <c r="F2420" s="12">
        <v>590</v>
      </c>
      <c r="G2420" s="8">
        <v>77</v>
      </c>
      <c r="H2420" s="11">
        <v>820</v>
      </c>
      <c r="I2420" s="11">
        <v>63140</v>
      </c>
    </row>
    <row r="2421" spans="1:9" x14ac:dyDescent="0.45">
      <c r="A2421" s="2">
        <v>44155</v>
      </c>
      <c r="B2421" s="4" t="s">
        <v>135</v>
      </c>
      <c r="C2421" s="4" t="s">
        <v>105</v>
      </c>
      <c r="D2421" s="4" t="s">
        <v>130</v>
      </c>
      <c r="E2421" s="4" t="s">
        <v>125</v>
      </c>
      <c r="F2421" s="12">
        <v>590</v>
      </c>
      <c r="G2421" s="8">
        <v>8</v>
      </c>
      <c r="H2421" s="11">
        <v>820</v>
      </c>
      <c r="I2421" s="11">
        <v>6560</v>
      </c>
    </row>
    <row r="2422" spans="1:9" x14ac:dyDescent="0.45">
      <c r="A2422" s="2">
        <v>43794</v>
      </c>
      <c r="B2422" s="4" t="s">
        <v>123</v>
      </c>
      <c r="C2422" s="4" t="s">
        <v>108</v>
      </c>
      <c r="D2422" s="4" t="s">
        <v>130</v>
      </c>
      <c r="E2422" s="4" t="s">
        <v>125</v>
      </c>
      <c r="F2422" s="12">
        <v>590</v>
      </c>
      <c r="G2422" s="8">
        <v>79</v>
      </c>
      <c r="H2422" s="11">
        <v>820</v>
      </c>
      <c r="I2422" s="11">
        <v>64780</v>
      </c>
    </row>
    <row r="2423" spans="1:9" x14ac:dyDescent="0.45">
      <c r="A2423" s="2">
        <v>44348</v>
      </c>
      <c r="B2423" s="4" t="s">
        <v>136</v>
      </c>
      <c r="C2423" s="4" t="s">
        <v>111</v>
      </c>
      <c r="D2423" s="4" t="s">
        <v>130</v>
      </c>
      <c r="E2423" s="4" t="s">
        <v>125</v>
      </c>
      <c r="F2423" s="12">
        <v>590</v>
      </c>
      <c r="G2423" s="8">
        <v>27</v>
      </c>
      <c r="H2423" s="11">
        <v>820</v>
      </c>
      <c r="I2423" s="11">
        <v>22140</v>
      </c>
    </row>
    <row r="2424" spans="1:9" x14ac:dyDescent="0.45">
      <c r="A2424" s="2">
        <v>44081</v>
      </c>
      <c r="B2424" s="4" t="s">
        <v>119</v>
      </c>
      <c r="C2424" s="4" t="s">
        <v>108</v>
      </c>
      <c r="D2424" s="4" t="s">
        <v>130</v>
      </c>
      <c r="E2424" s="4" t="s">
        <v>125</v>
      </c>
      <c r="F2424" s="12">
        <v>590</v>
      </c>
      <c r="G2424" s="8">
        <v>22</v>
      </c>
      <c r="H2424" s="11">
        <v>820</v>
      </c>
      <c r="I2424" s="11">
        <v>18040</v>
      </c>
    </row>
    <row r="2425" spans="1:9" x14ac:dyDescent="0.45">
      <c r="A2425" s="2">
        <v>43208</v>
      </c>
      <c r="B2425" s="4" t="s">
        <v>136</v>
      </c>
      <c r="C2425" s="4" t="s">
        <v>108</v>
      </c>
      <c r="D2425" s="4" t="s">
        <v>130</v>
      </c>
      <c r="E2425" s="4" t="s">
        <v>125</v>
      </c>
      <c r="F2425" s="12">
        <v>590</v>
      </c>
      <c r="G2425" s="8">
        <v>59</v>
      </c>
      <c r="H2425" s="11">
        <v>820</v>
      </c>
      <c r="I2425" s="11">
        <v>48380</v>
      </c>
    </row>
    <row r="2426" spans="1:9" x14ac:dyDescent="0.45">
      <c r="A2426" s="2">
        <v>44243</v>
      </c>
      <c r="B2426" s="4" t="s">
        <v>142</v>
      </c>
      <c r="C2426" s="4" t="s">
        <v>118</v>
      </c>
      <c r="D2426" s="4" t="s">
        <v>130</v>
      </c>
      <c r="E2426" s="4" t="s">
        <v>125</v>
      </c>
      <c r="F2426" s="12">
        <v>590</v>
      </c>
      <c r="G2426" s="8">
        <v>121</v>
      </c>
      <c r="H2426" s="11">
        <v>820</v>
      </c>
      <c r="I2426" s="11">
        <v>99220</v>
      </c>
    </row>
    <row r="2427" spans="1:9" x14ac:dyDescent="0.45">
      <c r="A2427" s="2">
        <v>43264</v>
      </c>
      <c r="B2427" s="4" t="s">
        <v>141</v>
      </c>
      <c r="C2427" s="4" t="s">
        <v>111</v>
      </c>
      <c r="D2427" s="4" t="s">
        <v>130</v>
      </c>
      <c r="E2427" s="4" t="s">
        <v>125</v>
      </c>
      <c r="F2427" s="12">
        <v>590</v>
      </c>
      <c r="G2427" s="8">
        <v>29</v>
      </c>
      <c r="H2427" s="11">
        <v>820</v>
      </c>
      <c r="I2427" s="11">
        <v>23780</v>
      </c>
    </row>
    <row r="2428" spans="1:9" x14ac:dyDescent="0.45">
      <c r="A2428" s="2">
        <v>43981</v>
      </c>
      <c r="B2428" s="4" t="s">
        <v>119</v>
      </c>
      <c r="C2428" s="4" t="s">
        <v>111</v>
      </c>
      <c r="D2428" s="4" t="s">
        <v>130</v>
      </c>
      <c r="E2428" s="4" t="s">
        <v>125</v>
      </c>
      <c r="F2428" s="12">
        <v>590</v>
      </c>
      <c r="G2428" s="8">
        <v>3</v>
      </c>
      <c r="H2428" s="11">
        <v>820</v>
      </c>
      <c r="I2428" s="11">
        <v>2460</v>
      </c>
    </row>
    <row r="2429" spans="1:9" x14ac:dyDescent="0.45">
      <c r="A2429" s="2">
        <v>44020</v>
      </c>
      <c r="B2429" s="4" t="s">
        <v>113</v>
      </c>
      <c r="C2429" s="4" t="s">
        <v>108</v>
      </c>
      <c r="D2429" s="4" t="s">
        <v>130</v>
      </c>
      <c r="E2429" s="4" t="s">
        <v>125</v>
      </c>
      <c r="F2429" s="12">
        <v>590</v>
      </c>
      <c r="G2429" s="8">
        <v>65</v>
      </c>
      <c r="H2429" s="11">
        <v>820</v>
      </c>
      <c r="I2429" s="11">
        <v>53300</v>
      </c>
    </row>
    <row r="2430" spans="1:9" x14ac:dyDescent="0.45">
      <c r="A2430" s="2">
        <v>43637</v>
      </c>
      <c r="B2430" s="4" t="s">
        <v>142</v>
      </c>
      <c r="C2430" s="4" t="s">
        <v>118</v>
      </c>
      <c r="D2430" s="4" t="s">
        <v>130</v>
      </c>
      <c r="E2430" s="4" t="s">
        <v>125</v>
      </c>
      <c r="F2430" s="12">
        <v>590</v>
      </c>
      <c r="G2430" s="8">
        <v>57</v>
      </c>
      <c r="H2430" s="11">
        <v>820</v>
      </c>
      <c r="I2430" s="11">
        <v>46740</v>
      </c>
    </row>
    <row r="2431" spans="1:9" x14ac:dyDescent="0.45">
      <c r="A2431" s="2">
        <v>44010</v>
      </c>
      <c r="B2431" s="4" t="s">
        <v>135</v>
      </c>
      <c r="C2431" s="4" t="s">
        <v>118</v>
      </c>
      <c r="D2431" s="4" t="s">
        <v>130</v>
      </c>
      <c r="E2431" s="4" t="s">
        <v>125</v>
      </c>
      <c r="F2431" s="12">
        <v>590</v>
      </c>
      <c r="G2431" s="8">
        <v>70</v>
      </c>
      <c r="H2431" s="11">
        <v>820</v>
      </c>
      <c r="I2431" s="11">
        <v>57400</v>
      </c>
    </row>
    <row r="2432" spans="1:9" x14ac:dyDescent="0.45">
      <c r="A2432" s="2">
        <v>43195</v>
      </c>
      <c r="B2432" s="4" t="s">
        <v>120</v>
      </c>
      <c r="C2432" s="4" t="s">
        <v>118</v>
      </c>
      <c r="D2432" s="4" t="s">
        <v>130</v>
      </c>
      <c r="E2432" s="4" t="s">
        <v>125</v>
      </c>
      <c r="F2432" s="12">
        <v>590</v>
      </c>
      <c r="G2432" s="8">
        <v>92</v>
      </c>
      <c r="H2432" s="11">
        <v>820</v>
      </c>
      <c r="I2432" s="11">
        <v>75440</v>
      </c>
    </row>
    <row r="2433" spans="1:9" x14ac:dyDescent="0.45">
      <c r="A2433" s="2">
        <v>44305</v>
      </c>
      <c r="B2433" s="4" t="s">
        <v>140</v>
      </c>
      <c r="C2433" s="4" t="s">
        <v>114</v>
      </c>
      <c r="D2433" s="4" t="s">
        <v>130</v>
      </c>
      <c r="E2433" s="4" t="s">
        <v>125</v>
      </c>
      <c r="F2433" s="12">
        <v>590</v>
      </c>
      <c r="G2433" s="8">
        <v>53</v>
      </c>
      <c r="H2433" s="11">
        <v>820</v>
      </c>
      <c r="I2433" s="11">
        <v>43460</v>
      </c>
    </row>
    <row r="2434" spans="1:9" x14ac:dyDescent="0.45">
      <c r="A2434" s="2">
        <v>44524</v>
      </c>
      <c r="B2434" s="4" t="s">
        <v>138</v>
      </c>
      <c r="C2434" s="4" t="s">
        <v>105</v>
      </c>
      <c r="D2434" s="4" t="s">
        <v>130</v>
      </c>
      <c r="E2434" s="4" t="s">
        <v>125</v>
      </c>
      <c r="F2434" s="12">
        <v>590</v>
      </c>
      <c r="G2434" s="8">
        <v>1</v>
      </c>
      <c r="H2434" s="11">
        <v>820</v>
      </c>
      <c r="I2434" s="11">
        <v>820</v>
      </c>
    </row>
    <row r="2435" spans="1:9" x14ac:dyDescent="0.45">
      <c r="A2435" s="2">
        <v>44500</v>
      </c>
      <c r="B2435" s="4" t="s">
        <v>142</v>
      </c>
      <c r="C2435" s="4" t="s">
        <v>108</v>
      </c>
      <c r="D2435" s="4" t="s">
        <v>130</v>
      </c>
      <c r="E2435" s="4" t="s">
        <v>125</v>
      </c>
      <c r="F2435" s="12">
        <v>590</v>
      </c>
      <c r="G2435" s="8">
        <v>53</v>
      </c>
      <c r="H2435" s="11">
        <v>820</v>
      </c>
      <c r="I2435" s="11">
        <v>43460</v>
      </c>
    </row>
    <row r="2436" spans="1:9" x14ac:dyDescent="0.45">
      <c r="A2436" s="2">
        <v>44227</v>
      </c>
      <c r="B2436" s="4" t="s">
        <v>143</v>
      </c>
      <c r="C2436" s="4" t="s">
        <v>111</v>
      </c>
      <c r="D2436" s="4" t="s">
        <v>130</v>
      </c>
      <c r="E2436" s="4" t="s">
        <v>125</v>
      </c>
      <c r="F2436" s="12">
        <v>590</v>
      </c>
      <c r="G2436" s="8">
        <v>11</v>
      </c>
      <c r="H2436" s="11">
        <v>820</v>
      </c>
      <c r="I2436" s="11">
        <v>9020</v>
      </c>
    </row>
    <row r="2437" spans="1:9" x14ac:dyDescent="0.45">
      <c r="A2437" s="2">
        <v>44527</v>
      </c>
      <c r="B2437" s="4" t="s">
        <v>145</v>
      </c>
      <c r="C2437" s="4" t="s">
        <v>112</v>
      </c>
      <c r="D2437" s="4" t="s">
        <v>130</v>
      </c>
      <c r="E2437" s="4" t="s">
        <v>125</v>
      </c>
      <c r="F2437" s="12">
        <v>590</v>
      </c>
      <c r="G2437" s="8">
        <v>107</v>
      </c>
      <c r="H2437" s="11">
        <v>820</v>
      </c>
      <c r="I2437" s="11">
        <v>87740</v>
      </c>
    </row>
    <row r="2438" spans="1:9" x14ac:dyDescent="0.45">
      <c r="A2438" s="2">
        <v>44242</v>
      </c>
      <c r="B2438" s="4" t="s">
        <v>143</v>
      </c>
      <c r="C2438" s="4" t="s">
        <v>108</v>
      </c>
      <c r="D2438" s="4" t="s">
        <v>130</v>
      </c>
      <c r="E2438" s="4" t="s">
        <v>125</v>
      </c>
      <c r="F2438" s="12">
        <v>590</v>
      </c>
      <c r="G2438" s="8">
        <v>71</v>
      </c>
      <c r="H2438" s="11">
        <v>820</v>
      </c>
      <c r="I2438" s="11">
        <v>58220</v>
      </c>
    </row>
    <row r="2439" spans="1:9" x14ac:dyDescent="0.45">
      <c r="A2439" s="2">
        <v>43597</v>
      </c>
      <c r="B2439" s="4" t="s">
        <v>135</v>
      </c>
      <c r="C2439" s="4" t="s">
        <v>108</v>
      </c>
      <c r="D2439" s="4" t="s">
        <v>130</v>
      </c>
      <c r="E2439" s="4" t="s">
        <v>125</v>
      </c>
      <c r="F2439" s="12">
        <v>590</v>
      </c>
      <c r="G2439" s="8">
        <v>59</v>
      </c>
      <c r="H2439" s="11">
        <v>820</v>
      </c>
      <c r="I2439" s="11">
        <v>48380</v>
      </c>
    </row>
    <row r="2440" spans="1:9" x14ac:dyDescent="0.45">
      <c r="A2440" s="2">
        <v>43958</v>
      </c>
      <c r="B2440" s="4" t="s">
        <v>109</v>
      </c>
      <c r="C2440" s="4" t="s">
        <v>114</v>
      </c>
      <c r="D2440" s="4" t="s">
        <v>130</v>
      </c>
      <c r="E2440" s="4" t="s">
        <v>125</v>
      </c>
      <c r="F2440" s="12">
        <v>590</v>
      </c>
      <c r="G2440" s="8">
        <v>17</v>
      </c>
      <c r="H2440" s="11">
        <v>820</v>
      </c>
      <c r="I2440" s="11">
        <v>13940</v>
      </c>
    </row>
    <row r="2441" spans="1:9" x14ac:dyDescent="0.45">
      <c r="A2441" s="2">
        <v>44509</v>
      </c>
      <c r="B2441" s="4" t="s">
        <v>109</v>
      </c>
      <c r="C2441" s="4" t="s">
        <v>112</v>
      </c>
      <c r="D2441" s="4" t="s">
        <v>130</v>
      </c>
      <c r="E2441" s="4" t="s">
        <v>125</v>
      </c>
      <c r="F2441" s="12">
        <v>590</v>
      </c>
      <c r="G2441" s="8">
        <v>83</v>
      </c>
      <c r="H2441" s="11">
        <v>820</v>
      </c>
      <c r="I2441" s="11">
        <v>68060</v>
      </c>
    </row>
    <row r="2442" spans="1:9" x14ac:dyDescent="0.45">
      <c r="A2442" s="2">
        <v>43156</v>
      </c>
      <c r="B2442" s="4" t="s">
        <v>120</v>
      </c>
      <c r="C2442" s="4" t="s">
        <v>114</v>
      </c>
      <c r="D2442" s="4" t="s">
        <v>130</v>
      </c>
      <c r="E2442" s="4" t="s">
        <v>125</v>
      </c>
      <c r="F2442" s="12">
        <v>590</v>
      </c>
      <c r="G2442" s="8">
        <v>119</v>
      </c>
      <c r="H2442" s="11">
        <v>820</v>
      </c>
      <c r="I2442" s="11">
        <v>97580</v>
      </c>
    </row>
    <row r="2443" spans="1:9" x14ac:dyDescent="0.45">
      <c r="A2443" s="2">
        <v>44462</v>
      </c>
      <c r="B2443" s="4" t="s">
        <v>110</v>
      </c>
      <c r="C2443" s="4" t="s">
        <v>112</v>
      </c>
      <c r="D2443" s="4" t="s">
        <v>130</v>
      </c>
      <c r="E2443" s="4" t="s">
        <v>125</v>
      </c>
      <c r="F2443" s="12">
        <v>590</v>
      </c>
      <c r="G2443" s="8">
        <v>48</v>
      </c>
      <c r="H2443" s="11">
        <v>820</v>
      </c>
      <c r="I2443" s="11">
        <v>39360</v>
      </c>
    </row>
    <row r="2444" spans="1:9" x14ac:dyDescent="0.45">
      <c r="A2444" s="2">
        <v>43135</v>
      </c>
      <c r="B2444" s="4" t="s">
        <v>141</v>
      </c>
      <c r="C2444" s="4" t="s">
        <v>108</v>
      </c>
      <c r="D2444" s="4" t="s">
        <v>130</v>
      </c>
      <c r="E2444" s="4" t="s">
        <v>127</v>
      </c>
      <c r="F2444" s="12">
        <v>590</v>
      </c>
      <c r="G2444" s="8">
        <v>142</v>
      </c>
      <c r="H2444" s="11">
        <v>820</v>
      </c>
      <c r="I2444" s="11">
        <v>116440</v>
      </c>
    </row>
    <row r="2445" spans="1:9" x14ac:dyDescent="0.45">
      <c r="A2445" s="2">
        <v>44389</v>
      </c>
      <c r="B2445" s="4" t="s">
        <v>143</v>
      </c>
      <c r="C2445" s="4" t="s">
        <v>105</v>
      </c>
      <c r="D2445" s="4" t="s">
        <v>130</v>
      </c>
      <c r="E2445" s="4" t="s">
        <v>127</v>
      </c>
      <c r="F2445" s="12">
        <v>590</v>
      </c>
      <c r="G2445" s="8">
        <v>79</v>
      </c>
      <c r="H2445" s="11">
        <v>820</v>
      </c>
      <c r="I2445" s="11">
        <v>64780</v>
      </c>
    </row>
    <row r="2446" spans="1:9" x14ac:dyDescent="0.45">
      <c r="A2446" s="2">
        <v>44236</v>
      </c>
      <c r="B2446" s="4" t="s">
        <v>138</v>
      </c>
      <c r="C2446" s="4" t="s">
        <v>112</v>
      </c>
      <c r="D2446" s="4" t="s">
        <v>130</v>
      </c>
      <c r="E2446" s="4" t="s">
        <v>127</v>
      </c>
      <c r="F2446" s="12">
        <v>590</v>
      </c>
      <c r="G2446" s="8">
        <v>27</v>
      </c>
      <c r="H2446" s="11">
        <v>820</v>
      </c>
      <c r="I2446" s="11">
        <v>22140</v>
      </c>
    </row>
    <row r="2447" spans="1:9" x14ac:dyDescent="0.45">
      <c r="A2447" s="2">
        <v>43459</v>
      </c>
      <c r="B2447" s="4" t="s">
        <v>120</v>
      </c>
      <c r="C2447" s="4" t="s">
        <v>114</v>
      </c>
      <c r="D2447" s="4" t="s">
        <v>130</v>
      </c>
      <c r="E2447" s="4" t="s">
        <v>127</v>
      </c>
      <c r="F2447" s="12">
        <v>590</v>
      </c>
      <c r="G2447" s="8">
        <v>99</v>
      </c>
      <c r="H2447" s="11">
        <v>820</v>
      </c>
      <c r="I2447" s="11">
        <v>81180</v>
      </c>
    </row>
    <row r="2448" spans="1:9" x14ac:dyDescent="0.45">
      <c r="A2448" s="2">
        <v>43527</v>
      </c>
      <c r="B2448" s="4" t="s">
        <v>116</v>
      </c>
      <c r="C2448" s="4" t="s">
        <v>105</v>
      </c>
      <c r="D2448" s="4" t="s">
        <v>130</v>
      </c>
      <c r="E2448" s="4" t="s">
        <v>127</v>
      </c>
      <c r="F2448" s="12">
        <v>590</v>
      </c>
      <c r="G2448" s="8">
        <v>5</v>
      </c>
      <c r="H2448" s="11">
        <v>820</v>
      </c>
      <c r="I2448" s="11">
        <v>4100</v>
      </c>
    </row>
    <row r="2449" spans="1:9" x14ac:dyDescent="0.45">
      <c r="A2449" s="2">
        <v>43993</v>
      </c>
      <c r="B2449" s="4" t="s">
        <v>136</v>
      </c>
      <c r="C2449" s="4" t="s">
        <v>118</v>
      </c>
      <c r="D2449" s="4" t="s">
        <v>130</v>
      </c>
      <c r="E2449" s="4" t="s">
        <v>127</v>
      </c>
      <c r="F2449" s="12">
        <v>590</v>
      </c>
      <c r="G2449" s="8">
        <v>223</v>
      </c>
      <c r="H2449" s="11">
        <v>820</v>
      </c>
      <c r="I2449" s="11">
        <v>182860</v>
      </c>
    </row>
    <row r="2450" spans="1:9" x14ac:dyDescent="0.45">
      <c r="A2450" s="2">
        <v>43852</v>
      </c>
      <c r="B2450" s="4" t="s">
        <v>117</v>
      </c>
      <c r="C2450" s="4" t="s">
        <v>111</v>
      </c>
      <c r="D2450" s="4" t="s">
        <v>130</v>
      </c>
      <c r="E2450" s="4" t="s">
        <v>127</v>
      </c>
      <c r="F2450" s="12">
        <v>590</v>
      </c>
      <c r="G2450" s="8">
        <v>42</v>
      </c>
      <c r="H2450" s="11">
        <v>820</v>
      </c>
      <c r="I2450" s="11">
        <v>34440</v>
      </c>
    </row>
    <row r="2451" spans="1:9" x14ac:dyDescent="0.45">
      <c r="A2451" s="2">
        <v>43561</v>
      </c>
      <c r="B2451" s="4" t="s">
        <v>136</v>
      </c>
      <c r="C2451" s="4" t="s">
        <v>105</v>
      </c>
      <c r="D2451" s="4" t="s">
        <v>130</v>
      </c>
      <c r="E2451" s="4" t="s">
        <v>127</v>
      </c>
      <c r="F2451" s="12">
        <v>590</v>
      </c>
      <c r="G2451" s="8">
        <v>5</v>
      </c>
      <c r="H2451" s="11">
        <v>820</v>
      </c>
      <c r="I2451" s="11">
        <v>4100</v>
      </c>
    </row>
    <row r="2452" spans="1:9" x14ac:dyDescent="0.45">
      <c r="A2452" s="2">
        <v>44408</v>
      </c>
      <c r="B2452" s="4" t="s">
        <v>117</v>
      </c>
      <c r="C2452" s="4" t="s">
        <v>114</v>
      </c>
      <c r="D2452" s="4" t="s">
        <v>130</v>
      </c>
      <c r="E2452" s="4" t="s">
        <v>127</v>
      </c>
      <c r="F2452" s="12">
        <v>590</v>
      </c>
      <c r="G2452" s="8">
        <v>52</v>
      </c>
      <c r="H2452" s="11">
        <v>820</v>
      </c>
      <c r="I2452" s="11">
        <v>42640</v>
      </c>
    </row>
    <row r="2453" spans="1:9" x14ac:dyDescent="0.45">
      <c r="A2453" s="2">
        <v>44305</v>
      </c>
      <c r="B2453" s="4" t="s">
        <v>115</v>
      </c>
      <c r="C2453" s="4" t="s">
        <v>118</v>
      </c>
      <c r="D2453" s="4" t="s">
        <v>130</v>
      </c>
      <c r="E2453" s="4" t="s">
        <v>127</v>
      </c>
      <c r="F2453" s="12">
        <v>590</v>
      </c>
      <c r="G2453" s="8">
        <v>69</v>
      </c>
      <c r="H2453" s="11">
        <v>820</v>
      </c>
      <c r="I2453" s="11">
        <v>56580</v>
      </c>
    </row>
    <row r="2454" spans="1:9" x14ac:dyDescent="0.45">
      <c r="A2454" s="2">
        <v>43390</v>
      </c>
      <c r="B2454" s="4" t="s">
        <v>140</v>
      </c>
      <c r="C2454" s="4" t="s">
        <v>114</v>
      </c>
      <c r="D2454" s="4" t="s">
        <v>130</v>
      </c>
      <c r="E2454" s="4" t="s">
        <v>127</v>
      </c>
      <c r="F2454" s="12">
        <v>590</v>
      </c>
      <c r="G2454" s="8">
        <v>49</v>
      </c>
      <c r="H2454" s="11">
        <v>820</v>
      </c>
      <c r="I2454" s="11">
        <v>40180</v>
      </c>
    </row>
    <row r="2455" spans="1:9" x14ac:dyDescent="0.45">
      <c r="A2455" s="2">
        <v>44237</v>
      </c>
      <c r="B2455" s="4" t="s">
        <v>115</v>
      </c>
      <c r="C2455" s="4" t="s">
        <v>118</v>
      </c>
      <c r="D2455" s="4" t="s">
        <v>130</v>
      </c>
      <c r="E2455" s="4" t="s">
        <v>127</v>
      </c>
      <c r="F2455" s="12">
        <v>590</v>
      </c>
      <c r="G2455" s="8">
        <v>69</v>
      </c>
      <c r="H2455" s="11">
        <v>820</v>
      </c>
      <c r="I2455" s="11">
        <v>56580</v>
      </c>
    </row>
    <row r="2456" spans="1:9" x14ac:dyDescent="0.45">
      <c r="A2456" s="2">
        <v>43918</v>
      </c>
      <c r="B2456" s="4" t="s">
        <v>120</v>
      </c>
      <c r="C2456" s="4" t="s">
        <v>112</v>
      </c>
      <c r="D2456" s="4" t="s">
        <v>130</v>
      </c>
      <c r="E2456" s="4" t="s">
        <v>127</v>
      </c>
      <c r="F2456" s="12">
        <v>590</v>
      </c>
      <c r="G2456" s="8">
        <v>88</v>
      </c>
      <c r="H2456" s="11">
        <v>820</v>
      </c>
      <c r="I2456" s="11">
        <v>72160</v>
      </c>
    </row>
    <row r="2457" spans="1:9" x14ac:dyDescent="0.45">
      <c r="A2457" s="2">
        <v>43646</v>
      </c>
      <c r="B2457" s="4" t="s">
        <v>110</v>
      </c>
      <c r="C2457" s="4" t="s">
        <v>108</v>
      </c>
      <c r="D2457" s="4" t="s">
        <v>130</v>
      </c>
      <c r="E2457" s="4" t="s">
        <v>127</v>
      </c>
      <c r="F2457" s="12">
        <v>590</v>
      </c>
      <c r="G2457" s="8">
        <v>18</v>
      </c>
      <c r="H2457" s="11">
        <v>820</v>
      </c>
      <c r="I2457" s="11">
        <v>14760</v>
      </c>
    </row>
    <row r="2458" spans="1:9" x14ac:dyDescent="0.45">
      <c r="A2458" s="2">
        <v>44298</v>
      </c>
      <c r="B2458" s="4" t="s">
        <v>116</v>
      </c>
      <c r="C2458" s="4" t="s">
        <v>105</v>
      </c>
      <c r="D2458" s="4" t="s">
        <v>130</v>
      </c>
      <c r="E2458" s="4" t="s">
        <v>127</v>
      </c>
      <c r="F2458" s="12">
        <v>590</v>
      </c>
      <c r="G2458" s="8">
        <v>23</v>
      </c>
      <c r="H2458" s="11">
        <v>820</v>
      </c>
      <c r="I2458" s="11">
        <v>18860</v>
      </c>
    </row>
    <row r="2459" spans="1:9" x14ac:dyDescent="0.45">
      <c r="A2459" s="2">
        <v>43817</v>
      </c>
      <c r="B2459" s="4" t="s">
        <v>141</v>
      </c>
      <c r="C2459" s="4" t="s">
        <v>111</v>
      </c>
      <c r="D2459" s="4" t="s">
        <v>130</v>
      </c>
      <c r="E2459" s="4" t="s">
        <v>127</v>
      </c>
      <c r="F2459" s="12">
        <v>590</v>
      </c>
      <c r="G2459" s="8">
        <v>1</v>
      </c>
      <c r="H2459" s="11">
        <v>820</v>
      </c>
      <c r="I2459" s="11">
        <v>820</v>
      </c>
    </row>
    <row r="2460" spans="1:9" x14ac:dyDescent="0.45">
      <c r="A2460" s="2">
        <v>43541</v>
      </c>
      <c r="B2460" s="4" t="s">
        <v>135</v>
      </c>
      <c r="C2460" s="4" t="s">
        <v>112</v>
      </c>
      <c r="D2460" s="4" t="s">
        <v>130</v>
      </c>
      <c r="E2460" s="4" t="s">
        <v>127</v>
      </c>
      <c r="F2460" s="12">
        <v>590</v>
      </c>
      <c r="G2460" s="8">
        <v>27</v>
      </c>
      <c r="H2460" s="11">
        <v>820</v>
      </c>
      <c r="I2460" s="11">
        <v>22140</v>
      </c>
    </row>
    <row r="2461" spans="1:9" x14ac:dyDescent="0.45">
      <c r="A2461" s="2">
        <v>43638</v>
      </c>
      <c r="B2461" s="4" t="s">
        <v>116</v>
      </c>
      <c r="C2461" s="4" t="s">
        <v>114</v>
      </c>
      <c r="D2461" s="4" t="s">
        <v>130</v>
      </c>
      <c r="E2461" s="4" t="s">
        <v>127</v>
      </c>
      <c r="F2461" s="12">
        <v>590</v>
      </c>
      <c r="G2461" s="8">
        <v>82</v>
      </c>
      <c r="H2461" s="11">
        <v>820</v>
      </c>
      <c r="I2461" s="11">
        <v>67240</v>
      </c>
    </row>
    <row r="2462" spans="1:9" x14ac:dyDescent="0.45">
      <c r="A2462" s="2">
        <v>44548</v>
      </c>
      <c r="B2462" s="4" t="s">
        <v>142</v>
      </c>
      <c r="C2462" s="4" t="s">
        <v>118</v>
      </c>
      <c r="D2462" s="4" t="s">
        <v>130</v>
      </c>
      <c r="E2462" s="4" t="s">
        <v>127</v>
      </c>
      <c r="F2462" s="12">
        <v>590</v>
      </c>
      <c r="G2462" s="8">
        <v>219</v>
      </c>
      <c r="H2462" s="11">
        <v>820</v>
      </c>
      <c r="I2462" s="11">
        <v>179580</v>
      </c>
    </row>
    <row r="2463" spans="1:9" x14ac:dyDescent="0.45">
      <c r="A2463" s="2">
        <v>44407</v>
      </c>
      <c r="B2463" s="4" t="s">
        <v>137</v>
      </c>
      <c r="C2463" s="4" t="s">
        <v>114</v>
      </c>
      <c r="D2463" s="4" t="s">
        <v>130</v>
      </c>
      <c r="E2463" s="4" t="s">
        <v>127</v>
      </c>
      <c r="F2463" s="12">
        <v>590</v>
      </c>
      <c r="G2463" s="8">
        <v>235</v>
      </c>
      <c r="H2463" s="11">
        <v>820</v>
      </c>
      <c r="I2463" s="11">
        <v>192700</v>
      </c>
    </row>
    <row r="2464" spans="1:9" x14ac:dyDescent="0.45">
      <c r="A2464" s="2">
        <v>43446</v>
      </c>
      <c r="B2464" s="4" t="s">
        <v>135</v>
      </c>
      <c r="C2464" s="4" t="s">
        <v>118</v>
      </c>
      <c r="D2464" s="4" t="s">
        <v>130</v>
      </c>
      <c r="E2464" s="4" t="s">
        <v>127</v>
      </c>
      <c r="F2464" s="12">
        <v>590</v>
      </c>
      <c r="G2464" s="8">
        <v>58</v>
      </c>
      <c r="H2464" s="11">
        <v>820</v>
      </c>
      <c r="I2464" s="11">
        <v>47560</v>
      </c>
    </row>
    <row r="2465" spans="1:9" x14ac:dyDescent="0.45">
      <c r="A2465" s="2">
        <v>44513</v>
      </c>
      <c r="B2465" s="4" t="s">
        <v>119</v>
      </c>
      <c r="C2465" s="4" t="s">
        <v>114</v>
      </c>
      <c r="D2465" s="4" t="s">
        <v>130</v>
      </c>
      <c r="E2465" s="4" t="s">
        <v>127</v>
      </c>
      <c r="F2465" s="12">
        <v>590</v>
      </c>
      <c r="G2465" s="8">
        <v>58</v>
      </c>
      <c r="H2465" s="11">
        <v>820</v>
      </c>
      <c r="I2465" s="11">
        <v>47560</v>
      </c>
    </row>
    <row r="2466" spans="1:9" x14ac:dyDescent="0.45">
      <c r="A2466" s="2">
        <v>43714</v>
      </c>
      <c r="B2466" s="4" t="s">
        <v>143</v>
      </c>
      <c r="C2466" s="4" t="s">
        <v>118</v>
      </c>
      <c r="D2466" s="4" t="s">
        <v>130</v>
      </c>
      <c r="E2466" s="4" t="s">
        <v>127</v>
      </c>
      <c r="F2466" s="12">
        <v>590</v>
      </c>
      <c r="G2466" s="8">
        <v>107</v>
      </c>
      <c r="H2466" s="11">
        <v>820</v>
      </c>
      <c r="I2466" s="11">
        <v>87740</v>
      </c>
    </row>
    <row r="2467" spans="1:9" x14ac:dyDescent="0.45">
      <c r="A2467" s="2">
        <v>43876</v>
      </c>
      <c r="B2467" s="4" t="s">
        <v>139</v>
      </c>
      <c r="C2467" s="4" t="s">
        <v>105</v>
      </c>
      <c r="D2467" s="4" t="s">
        <v>130</v>
      </c>
      <c r="E2467" s="4" t="s">
        <v>127</v>
      </c>
      <c r="F2467" s="12">
        <v>590</v>
      </c>
      <c r="G2467" s="8">
        <v>96</v>
      </c>
      <c r="H2467" s="11">
        <v>820</v>
      </c>
      <c r="I2467" s="11">
        <v>78720</v>
      </c>
    </row>
    <row r="2468" spans="1:9" x14ac:dyDescent="0.45">
      <c r="A2468" s="2">
        <v>44150</v>
      </c>
      <c r="B2468" s="4" t="s">
        <v>123</v>
      </c>
      <c r="C2468" s="4" t="s">
        <v>114</v>
      </c>
      <c r="D2468" s="4" t="s">
        <v>130</v>
      </c>
      <c r="E2468" s="4" t="s">
        <v>127</v>
      </c>
      <c r="F2468" s="12">
        <v>590</v>
      </c>
      <c r="G2468" s="8">
        <v>139</v>
      </c>
      <c r="H2468" s="11">
        <v>820</v>
      </c>
      <c r="I2468" s="11">
        <v>113980</v>
      </c>
    </row>
    <row r="2469" spans="1:9" x14ac:dyDescent="0.45">
      <c r="A2469" s="2">
        <v>43863</v>
      </c>
      <c r="B2469" s="4" t="s">
        <v>110</v>
      </c>
      <c r="C2469" s="4" t="s">
        <v>118</v>
      </c>
      <c r="D2469" s="4" t="s">
        <v>130</v>
      </c>
      <c r="E2469" s="4" t="s">
        <v>127</v>
      </c>
      <c r="F2469" s="12">
        <v>590</v>
      </c>
      <c r="G2469" s="8">
        <v>115</v>
      </c>
      <c r="H2469" s="11">
        <v>820</v>
      </c>
      <c r="I2469" s="11">
        <v>94300</v>
      </c>
    </row>
    <row r="2470" spans="1:9" x14ac:dyDescent="0.45">
      <c r="A2470" s="2">
        <v>44214</v>
      </c>
      <c r="B2470" s="4" t="s">
        <v>116</v>
      </c>
      <c r="C2470" s="4" t="s">
        <v>114</v>
      </c>
      <c r="D2470" s="4" t="s">
        <v>130</v>
      </c>
      <c r="E2470" s="4" t="s">
        <v>127</v>
      </c>
      <c r="F2470" s="12">
        <v>590</v>
      </c>
      <c r="G2470" s="8">
        <v>62</v>
      </c>
      <c r="H2470" s="11">
        <v>820</v>
      </c>
      <c r="I2470" s="11">
        <v>50840</v>
      </c>
    </row>
    <row r="2471" spans="1:9" x14ac:dyDescent="0.45">
      <c r="A2471" s="2">
        <v>43929</v>
      </c>
      <c r="B2471" s="4" t="s">
        <v>116</v>
      </c>
      <c r="C2471" s="4" t="s">
        <v>114</v>
      </c>
      <c r="D2471" s="4" t="s">
        <v>130</v>
      </c>
      <c r="E2471" s="4" t="s">
        <v>127</v>
      </c>
      <c r="F2471" s="12">
        <v>590</v>
      </c>
      <c r="G2471" s="8">
        <v>140</v>
      </c>
      <c r="H2471" s="11">
        <v>820</v>
      </c>
      <c r="I2471" s="11">
        <v>114800</v>
      </c>
    </row>
    <row r="2472" spans="1:9" x14ac:dyDescent="0.45">
      <c r="A2472" s="2">
        <v>44244</v>
      </c>
      <c r="B2472" s="4" t="s">
        <v>115</v>
      </c>
      <c r="C2472" s="4" t="s">
        <v>108</v>
      </c>
      <c r="D2472" s="4" t="s">
        <v>130</v>
      </c>
      <c r="E2472" s="4" t="s">
        <v>127</v>
      </c>
      <c r="F2472" s="12">
        <v>590</v>
      </c>
      <c r="G2472" s="8">
        <v>111</v>
      </c>
      <c r="H2472" s="11">
        <v>820</v>
      </c>
      <c r="I2472" s="11">
        <v>91020</v>
      </c>
    </row>
    <row r="2473" spans="1:9" x14ac:dyDescent="0.45">
      <c r="A2473" s="2">
        <v>44061</v>
      </c>
      <c r="B2473" s="4" t="s">
        <v>136</v>
      </c>
      <c r="C2473" s="4" t="s">
        <v>105</v>
      </c>
      <c r="D2473" s="4" t="s">
        <v>130</v>
      </c>
      <c r="E2473" s="4" t="s">
        <v>127</v>
      </c>
      <c r="F2473" s="12">
        <v>590</v>
      </c>
      <c r="G2473" s="8">
        <v>71</v>
      </c>
      <c r="H2473" s="11">
        <v>820</v>
      </c>
      <c r="I2473" s="11">
        <v>58220</v>
      </c>
    </row>
    <row r="2474" spans="1:9" x14ac:dyDescent="0.45">
      <c r="A2474" s="2">
        <v>43204</v>
      </c>
      <c r="B2474" s="4" t="s">
        <v>116</v>
      </c>
      <c r="C2474" s="4" t="s">
        <v>111</v>
      </c>
      <c r="D2474" s="4" t="s">
        <v>130</v>
      </c>
      <c r="E2474" s="4" t="s">
        <v>127</v>
      </c>
      <c r="F2474" s="12">
        <v>590</v>
      </c>
      <c r="G2474" s="8">
        <v>1</v>
      </c>
      <c r="H2474" s="11">
        <v>820</v>
      </c>
      <c r="I2474" s="11">
        <v>820</v>
      </c>
    </row>
    <row r="2475" spans="1:9" x14ac:dyDescent="0.45">
      <c r="A2475" s="2">
        <v>43560</v>
      </c>
      <c r="B2475" s="4" t="s">
        <v>126</v>
      </c>
      <c r="C2475" s="4" t="s">
        <v>114</v>
      </c>
      <c r="D2475" s="4" t="s">
        <v>130</v>
      </c>
      <c r="E2475" s="4" t="s">
        <v>127</v>
      </c>
      <c r="F2475" s="12">
        <v>590</v>
      </c>
      <c r="G2475" s="8">
        <v>241</v>
      </c>
      <c r="H2475" s="11">
        <v>820</v>
      </c>
      <c r="I2475" s="11">
        <v>197620</v>
      </c>
    </row>
    <row r="2476" spans="1:9" x14ac:dyDescent="0.45">
      <c r="A2476" s="2">
        <v>44418</v>
      </c>
      <c r="B2476" s="4" t="s">
        <v>141</v>
      </c>
      <c r="C2476" s="4" t="s">
        <v>108</v>
      </c>
      <c r="D2476" s="4" t="s">
        <v>130</v>
      </c>
      <c r="E2476" s="4" t="s">
        <v>127</v>
      </c>
      <c r="F2476" s="12">
        <v>590</v>
      </c>
      <c r="G2476" s="8">
        <v>110</v>
      </c>
      <c r="H2476" s="11">
        <v>820</v>
      </c>
      <c r="I2476" s="11">
        <v>90200</v>
      </c>
    </row>
    <row r="2477" spans="1:9" x14ac:dyDescent="0.45">
      <c r="A2477" s="2">
        <v>43739</v>
      </c>
      <c r="B2477" s="4" t="s">
        <v>122</v>
      </c>
      <c r="C2477" s="4" t="s">
        <v>112</v>
      </c>
      <c r="D2477" s="4" t="s">
        <v>130</v>
      </c>
      <c r="E2477" s="4" t="s">
        <v>127</v>
      </c>
      <c r="F2477" s="12">
        <v>590</v>
      </c>
      <c r="G2477" s="8">
        <v>105</v>
      </c>
      <c r="H2477" s="11">
        <v>820</v>
      </c>
      <c r="I2477" s="11">
        <v>86100</v>
      </c>
    </row>
    <row r="2478" spans="1:9" x14ac:dyDescent="0.45">
      <c r="A2478" s="2">
        <v>44421</v>
      </c>
      <c r="B2478" s="4" t="s">
        <v>119</v>
      </c>
      <c r="C2478" s="4" t="s">
        <v>105</v>
      </c>
      <c r="D2478" s="4" t="s">
        <v>130</v>
      </c>
      <c r="E2478" s="4" t="s">
        <v>127</v>
      </c>
      <c r="F2478" s="12">
        <v>590</v>
      </c>
      <c r="G2478" s="8">
        <v>71</v>
      </c>
      <c r="H2478" s="11">
        <v>820</v>
      </c>
      <c r="I2478" s="11">
        <v>58220</v>
      </c>
    </row>
    <row r="2479" spans="1:9" x14ac:dyDescent="0.45">
      <c r="A2479" s="2">
        <v>43815</v>
      </c>
      <c r="B2479" s="4" t="s">
        <v>123</v>
      </c>
      <c r="C2479" s="4" t="s">
        <v>118</v>
      </c>
      <c r="D2479" s="4" t="s">
        <v>130</v>
      </c>
      <c r="E2479" s="4" t="s">
        <v>127</v>
      </c>
      <c r="F2479" s="12">
        <v>590</v>
      </c>
      <c r="G2479" s="8">
        <v>25</v>
      </c>
      <c r="H2479" s="11">
        <v>820</v>
      </c>
      <c r="I2479" s="11">
        <v>20500</v>
      </c>
    </row>
    <row r="2480" spans="1:9" x14ac:dyDescent="0.45">
      <c r="A2480" s="2">
        <v>44039</v>
      </c>
      <c r="B2480" s="4" t="s">
        <v>116</v>
      </c>
      <c r="C2480" s="4" t="s">
        <v>105</v>
      </c>
      <c r="D2480" s="4" t="s">
        <v>130</v>
      </c>
      <c r="E2480" s="4" t="s">
        <v>127</v>
      </c>
      <c r="F2480" s="12">
        <v>590</v>
      </c>
      <c r="G2480" s="8">
        <v>30</v>
      </c>
      <c r="H2480" s="11">
        <v>820</v>
      </c>
      <c r="I2480" s="11">
        <v>24600</v>
      </c>
    </row>
    <row r="2481" spans="1:9" x14ac:dyDescent="0.45">
      <c r="A2481" s="2">
        <v>43212</v>
      </c>
      <c r="B2481" s="4" t="s">
        <v>110</v>
      </c>
      <c r="C2481" s="4" t="s">
        <v>108</v>
      </c>
      <c r="D2481" s="4" t="s">
        <v>130</v>
      </c>
      <c r="E2481" s="4" t="s">
        <v>127</v>
      </c>
      <c r="F2481" s="12">
        <v>590</v>
      </c>
      <c r="G2481" s="8">
        <v>36</v>
      </c>
      <c r="H2481" s="11">
        <v>820</v>
      </c>
      <c r="I2481" s="11">
        <v>29520</v>
      </c>
    </row>
    <row r="2482" spans="1:9" x14ac:dyDescent="0.45">
      <c r="A2482" s="2">
        <v>43767</v>
      </c>
      <c r="B2482" s="4" t="s">
        <v>137</v>
      </c>
      <c r="C2482" s="4" t="s">
        <v>112</v>
      </c>
      <c r="D2482" s="4" t="s">
        <v>130</v>
      </c>
      <c r="E2482" s="4" t="s">
        <v>127</v>
      </c>
      <c r="F2482" s="12">
        <v>590</v>
      </c>
      <c r="G2482" s="8">
        <v>49</v>
      </c>
      <c r="H2482" s="11">
        <v>820</v>
      </c>
      <c r="I2482" s="11">
        <v>40180</v>
      </c>
    </row>
    <row r="2483" spans="1:9" x14ac:dyDescent="0.45">
      <c r="A2483" s="2">
        <v>43836</v>
      </c>
      <c r="B2483" s="4" t="s">
        <v>139</v>
      </c>
      <c r="C2483" s="4" t="s">
        <v>114</v>
      </c>
      <c r="D2483" s="4" t="s">
        <v>130</v>
      </c>
      <c r="E2483" s="4" t="s">
        <v>127</v>
      </c>
      <c r="F2483" s="12">
        <v>590</v>
      </c>
      <c r="G2483" s="8">
        <v>270</v>
      </c>
      <c r="H2483" s="11">
        <v>820</v>
      </c>
      <c r="I2483" s="11">
        <v>221400</v>
      </c>
    </row>
    <row r="2484" spans="1:9" x14ac:dyDescent="0.45">
      <c r="A2484" s="2">
        <v>44188</v>
      </c>
      <c r="B2484" s="4" t="s">
        <v>116</v>
      </c>
      <c r="C2484" s="4" t="s">
        <v>114</v>
      </c>
      <c r="D2484" s="4" t="s">
        <v>130</v>
      </c>
      <c r="E2484" s="4" t="s">
        <v>127</v>
      </c>
      <c r="F2484" s="12">
        <v>590</v>
      </c>
      <c r="G2484" s="8">
        <v>192</v>
      </c>
      <c r="H2484" s="11">
        <v>820</v>
      </c>
      <c r="I2484" s="11">
        <v>157440</v>
      </c>
    </row>
    <row r="2485" spans="1:9" x14ac:dyDescent="0.45">
      <c r="A2485" s="2">
        <v>44484</v>
      </c>
      <c r="B2485" s="4" t="s">
        <v>145</v>
      </c>
      <c r="C2485" s="4" t="s">
        <v>105</v>
      </c>
      <c r="D2485" s="4" t="s">
        <v>130</v>
      </c>
      <c r="E2485" s="4" t="s">
        <v>127</v>
      </c>
      <c r="F2485" s="12">
        <v>590</v>
      </c>
      <c r="G2485" s="8">
        <v>82</v>
      </c>
      <c r="H2485" s="11">
        <v>820</v>
      </c>
      <c r="I2485" s="11">
        <v>67240</v>
      </c>
    </row>
    <row r="2486" spans="1:9" x14ac:dyDescent="0.45">
      <c r="A2486" s="2">
        <v>44418</v>
      </c>
      <c r="B2486" s="4" t="s">
        <v>113</v>
      </c>
      <c r="C2486" s="4" t="s">
        <v>118</v>
      </c>
      <c r="D2486" s="4" t="s">
        <v>130</v>
      </c>
      <c r="E2486" s="4" t="s">
        <v>127</v>
      </c>
      <c r="F2486" s="12">
        <v>590</v>
      </c>
      <c r="G2486" s="8">
        <v>63</v>
      </c>
      <c r="H2486" s="11">
        <v>820</v>
      </c>
      <c r="I2486" s="11">
        <v>51660</v>
      </c>
    </row>
    <row r="2487" spans="1:9" x14ac:dyDescent="0.45">
      <c r="A2487" s="2">
        <v>44561</v>
      </c>
      <c r="B2487" s="4" t="s">
        <v>116</v>
      </c>
      <c r="C2487" s="4" t="s">
        <v>108</v>
      </c>
      <c r="D2487" s="4" t="s">
        <v>130</v>
      </c>
      <c r="E2487" s="4" t="s">
        <v>127</v>
      </c>
      <c r="F2487" s="12">
        <v>590</v>
      </c>
      <c r="G2487" s="8">
        <v>30</v>
      </c>
      <c r="H2487" s="11">
        <v>820</v>
      </c>
      <c r="I2487" s="11">
        <v>24600</v>
      </c>
    </row>
    <row r="2488" spans="1:9" x14ac:dyDescent="0.45">
      <c r="A2488" s="2">
        <v>44102</v>
      </c>
      <c r="B2488" s="4" t="s">
        <v>110</v>
      </c>
      <c r="C2488" s="4" t="s">
        <v>108</v>
      </c>
      <c r="D2488" s="4" t="s">
        <v>130</v>
      </c>
      <c r="E2488" s="4" t="s">
        <v>127</v>
      </c>
      <c r="F2488" s="12">
        <v>590</v>
      </c>
      <c r="G2488" s="8">
        <v>76</v>
      </c>
      <c r="H2488" s="11">
        <v>820</v>
      </c>
      <c r="I2488" s="11">
        <v>62320</v>
      </c>
    </row>
    <row r="2489" spans="1:9" x14ac:dyDescent="0.45">
      <c r="A2489" s="2">
        <v>43312</v>
      </c>
      <c r="B2489" s="4" t="s">
        <v>141</v>
      </c>
      <c r="C2489" s="4" t="s">
        <v>111</v>
      </c>
      <c r="D2489" s="4" t="s">
        <v>130</v>
      </c>
      <c r="E2489" s="4" t="s">
        <v>127</v>
      </c>
      <c r="F2489" s="12">
        <v>590</v>
      </c>
      <c r="G2489" s="8">
        <v>45</v>
      </c>
      <c r="H2489" s="11">
        <v>820</v>
      </c>
      <c r="I2489" s="11">
        <v>36900</v>
      </c>
    </row>
    <row r="2490" spans="1:9" x14ac:dyDescent="0.45">
      <c r="A2490" s="2">
        <v>43515</v>
      </c>
      <c r="B2490" s="4" t="s">
        <v>143</v>
      </c>
      <c r="C2490" s="4" t="s">
        <v>111</v>
      </c>
      <c r="D2490" s="4" t="s">
        <v>130</v>
      </c>
      <c r="E2490" s="4" t="s">
        <v>127</v>
      </c>
      <c r="F2490" s="12">
        <v>590</v>
      </c>
      <c r="G2490" s="8">
        <v>11</v>
      </c>
      <c r="H2490" s="11">
        <v>820</v>
      </c>
      <c r="I2490" s="11">
        <v>9020</v>
      </c>
    </row>
    <row r="2491" spans="1:9" x14ac:dyDescent="0.45">
      <c r="A2491" s="2">
        <v>44093</v>
      </c>
      <c r="B2491" s="4" t="s">
        <v>120</v>
      </c>
      <c r="C2491" s="4" t="s">
        <v>111</v>
      </c>
      <c r="D2491" s="4" t="s">
        <v>130</v>
      </c>
      <c r="E2491" s="4" t="s">
        <v>127</v>
      </c>
      <c r="F2491" s="12">
        <v>590</v>
      </c>
      <c r="G2491" s="8">
        <v>34</v>
      </c>
      <c r="H2491" s="11">
        <v>820</v>
      </c>
      <c r="I2491" s="11">
        <v>27880</v>
      </c>
    </row>
    <row r="2492" spans="1:9" x14ac:dyDescent="0.45">
      <c r="A2492" s="2">
        <v>44274</v>
      </c>
      <c r="B2492" s="4" t="s">
        <v>113</v>
      </c>
      <c r="C2492" s="4" t="s">
        <v>105</v>
      </c>
      <c r="D2492" s="4" t="s">
        <v>130</v>
      </c>
      <c r="E2492" s="4" t="s">
        <v>127</v>
      </c>
      <c r="F2492" s="12">
        <v>590</v>
      </c>
      <c r="G2492" s="8">
        <v>46</v>
      </c>
      <c r="H2492" s="11">
        <v>820</v>
      </c>
      <c r="I2492" s="11">
        <v>37720</v>
      </c>
    </row>
    <row r="2493" spans="1:9" x14ac:dyDescent="0.45">
      <c r="A2493" s="2">
        <v>44252</v>
      </c>
      <c r="B2493" s="4" t="s">
        <v>123</v>
      </c>
      <c r="C2493" s="4" t="s">
        <v>118</v>
      </c>
      <c r="D2493" s="4" t="s">
        <v>130</v>
      </c>
      <c r="E2493" s="4" t="s">
        <v>127</v>
      </c>
      <c r="F2493" s="12">
        <v>590</v>
      </c>
      <c r="G2493" s="8">
        <v>144</v>
      </c>
      <c r="H2493" s="11">
        <v>820</v>
      </c>
      <c r="I2493" s="11">
        <v>118080</v>
      </c>
    </row>
    <row r="2494" spans="1:9" x14ac:dyDescent="0.45">
      <c r="A2494" s="2">
        <v>43635</v>
      </c>
      <c r="B2494" s="4" t="s">
        <v>116</v>
      </c>
      <c r="C2494" s="4" t="s">
        <v>105</v>
      </c>
      <c r="D2494" s="4" t="s">
        <v>130</v>
      </c>
      <c r="E2494" s="4" t="s">
        <v>127</v>
      </c>
      <c r="F2494" s="12">
        <v>590</v>
      </c>
      <c r="G2494" s="8">
        <v>1</v>
      </c>
      <c r="H2494" s="11">
        <v>820</v>
      </c>
      <c r="I2494" s="11">
        <v>820</v>
      </c>
    </row>
    <row r="2495" spans="1:9" x14ac:dyDescent="0.45">
      <c r="A2495" s="2">
        <v>43198</v>
      </c>
      <c r="B2495" s="4" t="s">
        <v>110</v>
      </c>
      <c r="C2495" s="4" t="s">
        <v>114</v>
      </c>
      <c r="D2495" s="4" t="s">
        <v>130</v>
      </c>
      <c r="E2495" s="4" t="s">
        <v>127</v>
      </c>
      <c r="F2495" s="12">
        <v>590</v>
      </c>
      <c r="G2495" s="8">
        <v>295</v>
      </c>
      <c r="H2495" s="11">
        <v>820</v>
      </c>
      <c r="I2495" s="11">
        <v>241900</v>
      </c>
    </row>
    <row r="2496" spans="1:9" x14ac:dyDescent="0.45">
      <c r="A2496" s="2">
        <v>43511</v>
      </c>
      <c r="B2496" s="4" t="s">
        <v>138</v>
      </c>
      <c r="C2496" s="4" t="s">
        <v>118</v>
      </c>
      <c r="D2496" s="4" t="s">
        <v>130</v>
      </c>
      <c r="E2496" s="4" t="s">
        <v>127</v>
      </c>
      <c r="F2496" s="12">
        <v>590</v>
      </c>
      <c r="G2496" s="8">
        <v>24</v>
      </c>
      <c r="H2496" s="11">
        <v>820</v>
      </c>
      <c r="I2496" s="11">
        <v>19680</v>
      </c>
    </row>
    <row r="2497" spans="1:9" x14ac:dyDescent="0.45">
      <c r="A2497" s="2">
        <v>43295</v>
      </c>
      <c r="B2497" s="4" t="s">
        <v>109</v>
      </c>
      <c r="C2497" s="4" t="s">
        <v>114</v>
      </c>
      <c r="D2497" s="4" t="s">
        <v>130</v>
      </c>
      <c r="E2497" s="4" t="s">
        <v>127</v>
      </c>
      <c r="F2497" s="12">
        <v>590</v>
      </c>
      <c r="G2497" s="8">
        <v>29</v>
      </c>
      <c r="H2497" s="11">
        <v>820</v>
      </c>
      <c r="I2497" s="11">
        <v>23780</v>
      </c>
    </row>
    <row r="2498" spans="1:9" x14ac:dyDescent="0.45">
      <c r="A2498" s="2">
        <v>43363</v>
      </c>
      <c r="B2498" s="4" t="s">
        <v>123</v>
      </c>
      <c r="C2498" s="4" t="s">
        <v>111</v>
      </c>
      <c r="D2498" s="4" t="s">
        <v>130</v>
      </c>
      <c r="E2498" s="4" t="s">
        <v>127</v>
      </c>
      <c r="F2498" s="12">
        <v>590</v>
      </c>
      <c r="G2498" s="8">
        <v>43</v>
      </c>
      <c r="H2498" s="11">
        <v>820</v>
      </c>
      <c r="I2498" s="11">
        <v>35260</v>
      </c>
    </row>
    <row r="2499" spans="1:9" x14ac:dyDescent="0.45">
      <c r="A2499" s="2">
        <v>44163</v>
      </c>
      <c r="B2499" s="4" t="s">
        <v>109</v>
      </c>
      <c r="C2499" s="4" t="s">
        <v>111</v>
      </c>
      <c r="D2499" s="4" t="s">
        <v>130</v>
      </c>
      <c r="E2499" s="4" t="s">
        <v>127</v>
      </c>
      <c r="F2499" s="12">
        <v>590</v>
      </c>
      <c r="G2499" s="8">
        <v>32</v>
      </c>
      <c r="H2499" s="11">
        <v>820</v>
      </c>
      <c r="I2499" s="11">
        <v>26240</v>
      </c>
    </row>
    <row r="2500" spans="1:9" x14ac:dyDescent="0.45">
      <c r="A2500" s="2">
        <v>43135</v>
      </c>
      <c r="B2500" s="4" t="s">
        <v>141</v>
      </c>
      <c r="C2500" s="4" t="s">
        <v>108</v>
      </c>
      <c r="D2500" s="4" t="s">
        <v>130</v>
      </c>
      <c r="E2500" s="4" t="s">
        <v>127</v>
      </c>
      <c r="F2500" s="12">
        <v>590</v>
      </c>
      <c r="G2500" s="8">
        <v>142</v>
      </c>
      <c r="H2500" s="11">
        <v>820</v>
      </c>
      <c r="I2500" s="11">
        <v>116440</v>
      </c>
    </row>
    <row r="2501" spans="1:9" x14ac:dyDescent="0.45">
      <c r="A2501" s="2">
        <v>44389</v>
      </c>
      <c r="B2501" s="4" t="s">
        <v>143</v>
      </c>
      <c r="C2501" s="4" t="s">
        <v>105</v>
      </c>
      <c r="D2501" s="4" t="s">
        <v>130</v>
      </c>
      <c r="E2501" s="4" t="s">
        <v>127</v>
      </c>
      <c r="F2501" s="12">
        <v>590</v>
      </c>
      <c r="G2501" s="8">
        <v>79</v>
      </c>
      <c r="H2501" s="11">
        <v>820</v>
      </c>
      <c r="I2501" s="11">
        <v>64780</v>
      </c>
    </row>
    <row r="2502" spans="1:9" x14ac:dyDescent="0.45">
      <c r="A2502" s="2">
        <v>44236</v>
      </c>
      <c r="B2502" s="4" t="s">
        <v>138</v>
      </c>
      <c r="C2502" s="4" t="s">
        <v>112</v>
      </c>
      <c r="D2502" s="4" t="s">
        <v>130</v>
      </c>
      <c r="E2502" s="4" t="s">
        <v>127</v>
      </c>
      <c r="F2502" s="12">
        <v>590</v>
      </c>
      <c r="G2502" s="8">
        <v>27</v>
      </c>
      <c r="H2502" s="11">
        <v>820</v>
      </c>
      <c r="I2502" s="11">
        <v>22140</v>
      </c>
    </row>
    <row r="2503" spans="1:9" x14ac:dyDescent="0.45">
      <c r="A2503" s="2">
        <v>43459</v>
      </c>
      <c r="B2503" s="4" t="s">
        <v>120</v>
      </c>
      <c r="C2503" s="4" t="s">
        <v>114</v>
      </c>
      <c r="D2503" s="4" t="s">
        <v>130</v>
      </c>
      <c r="E2503" s="4" t="s">
        <v>127</v>
      </c>
      <c r="F2503" s="12">
        <v>590</v>
      </c>
      <c r="G2503" s="8">
        <v>99</v>
      </c>
      <c r="H2503" s="11">
        <v>820</v>
      </c>
      <c r="I2503" s="11">
        <v>81180</v>
      </c>
    </row>
    <row r="2504" spans="1:9" x14ac:dyDescent="0.45">
      <c r="A2504" s="2">
        <v>43527</v>
      </c>
      <c r="B2504" s="4" t="s">
        <v>116</v>
      </c>
      <c r="C2504" s="4" t="s">
        <v>105</v>
      </c>
      <c r="D2504" s="4" t="s">
        <v>130</v>
      </c>
      <c r="E2504" s="4" t="s">
        <v>127</v>
      </c>
      <c r="F2504" s="12">
        <v>590</v>
      </c>
      <c r="G2504" s="8">
        <v>5</v>
      </c>
      <c r="H2504" s="11">
        <v>820</v>
      </c>
      <c r="I2504" s="11">
        <v>4100</v>
      </c>
    </row>
    <row r="2505" spans="1:9" x14ac:dyDescent="0.45">
      <c r="A2505" s="2">
        <v>43993</v>
      </c>
      <c r="B2505" s="4" t="s">
        <v>136</v>
      </c>
      <c r="C2505" s="4" t="s">
        <v>118</v>
      </c>
      <c r="D2505" s="4" t="s">
        <v>130</v>
      </c>
      <c r="E2505" s="4" t="s">
        <v>127</v>
      </c>
      <c r="F2505" s="12">
        <v>590</v>
      </c>
      <c r="G2505" s="8">
        <v>223</v>
      </c>
      <c r="H2505" s="11">
        <v>820</v>
      </c>
      <c r="I2505" s="11">
        <v>182860</v>
      </c>
    </row>
    <row r="2506" spans="1:9" x14ac:dyDescent="0.45">
      <c r="A2506" s="2">
        <v>43852</v>
      </c>
      <c r="B2506" s="4" t="s">
        <v>117</v>
      </c>
      <c r="C2506" s="4" t="s">
        <v>111</v>
      </c>
      <c r="D2506" s="4" t="s">
        <v>130</v>
      </c>
      <c r="E2506" s="4" t="s">
        <v>127</v>
      </c>
      <c r="F2506" s="12">
        <v>590</v>
      </c>
      <c r="G2506" s="8">
        <v>42</v>
      </c>
      <c r="H2506" s="11">
        <v>820</v>
      </c>
      <c r="I2506" s="11">
        <v>34440</v>
      </c>
    </row>
    <row r="2507" spans="1:9" x14ac:dyDescent="0.45">
      <c r="A2507" s="2">
        <v>43561</v>
      </c>
      <c r="B2507" s="4" t="s">
        <v>136</v>
      </c>
      <c r="C2507" s="4" t="s">
        <v>105</v>
      </c>
      <c r="D2507" s="4" t="s">
        <v>130</v>
      </c>
      <c r="E2507" s="4" t="s">
        <v>127</v>
      </c>
      <c r="F2507" s="12">
        <v>590</v>
      </c>
      <c r="G2507" s="8">
        <v>5</v>
      </c>
      <c r="H2507" s="11">
        <v>820</v>
      </c>
      <c r="I2507" s="11">
        <v>4100</v>
      </c>
    </row>
    <row r="2508" spans="1:9" x14ac:dyDescent="0.45">
      <c r="A2508" s="2">
        <v>44408</v>
      </c>
      <c r="B2508" s="4" t="s">
        <v>117</v>
      </c>
      <c r="C2508" s="4" t="s">
        <v>114</v>
      </c>
      <c r="D2508" s="4" t="s">
        <v>130</v>
      </c>
      <c r="E2508" s="4" t="s">
        <v>127</v>
      </c>
      <c r="F2508" s="12">
        <v>590</v>
      </c>
      <c r="G2508" s="8">
        <v>52</v>
      </c>
      <c r="H2508" s="11">
        <v>820</v>
      </c>
      <c r="I2508" s="11">
        <v>42640</v>
      </c>
    </row>
    <row r="2509" spans="1:9" x14ac:dyDescent="0.45">
      <c r="A2509" s="2">
        <v>44305</v>
      </c>
      <c r="B2509" s="4" t="s">
        <v>115</v>
      </c>
      <c r="C2509" s="4" t="s">
        <v>118</v>
      </c>
      <c r="D2509" s="4" t="s">
        <v>130</v>
      </c>
      <c r="E2509" s="4" t="s">
        <v>127</v>
      </c>
      <c r="F2509" s="12">
        <v>590</v>
      </c>
      <c r="G2509" s="8">
        <v>69</v>
      </c>
      <c r="H2509" s="11">
        <v>820</v>
      </c>
      <c r="I2509" s="11">
        <v>56580</v>
      </c>
    </row>
    <row r="2510" spans="1:9" x14ac:dyDescent="0.45">
      <c r="A2510" s="2">
        <v>43390</v>
      </c>
      <c r="B2510" s="4" t="s">
        <v>140</v>
      </c>
      <c r="C2510" s="4" t="s">
        <v>114</v>
      </c>
      <c r="D2510" s="4" t="s">
        <v>130</v>
      </c>
      <c r="E2510" s="4" t="s">
        <v>127</v>
      </c>
      <c r="F2510" s="12">
        <v>590</v>
      </c>
      <c r="G2510" s="8">
        <v>49</v>
      </c>
      <c r="H2510" s="11">
        <v>820</v>
      </c>
      <c r="I2510" s="11">
        <v>40180</v>
      </c>
    </row>
    <row r="2511" spans="1:9" x14ac:dyDescent="0.45">
      <c r="A2511" s="2">
        <v>44237</v>
      </c>
      <c r="B2511" s="4" t="s">
        <v>115</v>
      </c>
      <c r="C2511" s="4" t="s">
        <v>118</v>
      </c>
      <c r="D2511" s="4" t="s">
        <v>130</v>
      </c>
      <c r="E2511" s="4" t="s">
        <v>127</v>
      </c>
      <c r="F2511" s="12">
        <v>590</v>
      </c>
      <c r="G2511" s="8">
        <v>69</v>
      </c>
      <c r="H2511" s="11">
        <v>820</v>
      </c>
      <c r="I2511" s="11">
        <v>56580</v>
      </c>
    </row>
    <row r="2512" spans="1:9" x14ac:dyDescent="0.45">
      <c r="A2512" s="2">
        <v>43918</v>
      </c>
      <c r="B2512" s="4" t="s">
        <v>120</v>
      </c>
      <c r="C2512" s="4" t="s">
        <v>112</v>
      </c>
      <c r="D2512" s="4" t="s">
        <v>130</v>
      </c>
      <c r="E2512" s="4" t="s">
        <v>127</v>
      </c>
      <c r="F2512" s="12">
        <v>590</v>
      </c>
      <c r="G2512" s="8">
        <v>88</v>
      </c>
      <c r="H2512" s="11">
        <v>820</v>
      </c>
      <c r="I2512" s="11">
        <v>72160</v>
      </c>
    </row>
    <row r="2513" spans="1:9" x14ac:dyDescent="0.45">
      <c r="A2513" s="2">
        <v>43646</v>
      </c>
      <c r="B2513" s="4" t="s">
        <v>110</v>
      </c>
      <c r="C2513" s="4" t="s">
        <v>108</v>
      </c>
      <c r="D2513" s="4" t="s">
        <v>130</v>
      </c>
      <c r="E2513" s="4" t="s">
        <v>127</v>
      </c>
      <c r="F2513" s="12">
        <v>590</v>
      </c>
      <c r="G2513" s="8">
        <v>18</v>
      </c>
      <c r="H2513" s="11">
        <v>820</v>
      </c>
      <c r="I2513" s="11">
        <v>14760</v>
      </c>
    </row>
    <row r="2514" spans="1:9" x14ac:dyDescent="0.45">
      <c r="A2514" s="2">
        <v>44298</v>
      </c>
      <c r="B2514" s="4" t="s">
        <v>116</v>
      </c>
      <c r="C2514" s="4" t="s">
        <v>105</v>
      </c>
      <c r="D2514" s="4" t="s">
        <v>130</v>
      </c>
      <c r="E2514" s="4" t="s">
        <v>127</v>
      </c>
      <c r="F2514" s="12">
        <v>590</v>
      </c>
      <c r="G2514" s="8">
        <v>23</v>
      </c>
      <c r="H2514" s="11">
        <v>820</v>
      </c>
      <c r="I2514" s="11">
        <v>18860</v>
      </c>
    </row>
    <row r="2515" spans="1:9" x14ac:dyDescent="0.45">
      <c r="A2515" s="2">
        <v>43817</v>
      </c>
      <c r="B2515" s="4" t="s">
        <v>141</v>
      </c>
      <c r="C2515" s="4" t="s">
        <v>111</v>
      </c>
      <c r="D2515" s="4" t="s">
        <v>130</v>
      </c>
      <c r="E2515" s="4" t="s">
        <v>127</v>
      </c>
      <c r="F2515" s="12">
        <v>590</v>
      </c>
      <c r="G2515" s="8">
        <v>1</v>
      </c>
      <c r="H2515" s="11">
        <v>820</v>
      </c>
      <c r="I2515" s="11">
        <v>820</v>
      </c>
    </row>
    <row r="2516" spans="1:9" x14ac:dyDescent="0.45">
      <c r="A2516" s="2">
        <v>43541</v>
      </c>
      <c r="B2516" s="4" t="s">
        <v>135</v>
      </c>
      <c r="C2516" s="4" t="s">
        <v>112</v>
      </c>
      <c r="D2516" s="4" t="s">
        <v>130</v>
      </c>
      <c r="E2516" s="4" t="s">
        <v>127</v>
      </c>
      <c r="F2516" s="12">
        <v>590</v>
      </c>
      <c r="G2516" s="8">
        <v>27</v>
      </c>
      <c r="H2516" s="11">
        <v>820</v>
      </c>
      <c r="I2516" s="11">
        <v>22140</v>
      </c>
    </row>
    <row r="2517" spans="1:9" x14ac:dyDescent="0.45">
      <c r="A2517" s="2">
        <v>43638</v>
      </c>
      <c r="B2517" s="4" t="s">
        <v>116</v>
      </c>
      <c r="C2517" s="4" t="s">
        <v>114</v>
      </c>
      <c r="D2517" s="4" t="s">
        <v>130</v>
      </c>
      <c r="E2517" s="4" t="s">
        <v>127</v>
      </c>
      <c r="F2517" s="12">
        <v>590</v>
      </c>
      <c r="G2517" s="8">
        <v>82</v>
      </c>
      <c r="H2517" s="11">
        <v>820</v>
      </c>
      <c r="I2517" s="11">
        <v>67240</v>
      </c>
    </row>
    <row r="2518" spans="1:9" x14ac:dyDescent="0.45">
      <c r="A2518" s="2">
        <v>44548</v>
      </c>
      <c r="B2518" s="4" t="s">
        <v>142</v>
      </c>
      <c r="C2518" s="4" t="s">
        <v>118</v>
      </c>
      <c r="D2518" s="4" t="s">
        <v>130</v>
      </c>
      <c r="E2518" s="4" t="s">
        <v>127</v>
      </c>
      <c r="F2518" s="12">
        <v>590</v>
      </c>
      <c r="G2518" s="8">
        <v>219</v>
      </c>
      <c r="H2518" s="11">
        <v>820</v>
      </c>
      <c r="I2518" s="11">
        <v>179580</v>
      </c>
    </row>
    <row r="2519" spans="1:9" x14ac:dyDescent="0.45">
      <c r="A2519" s="2">
        <v>44407</v>
      </c>
      <c r="B2519" s="4" t="s">
        <v>137</v>
      </c>
      <c r="C2519" s="4" t="s">
        <v>114</v>
      </c>
      <c r="D2519" s="4" t="s">
        <v>130</v>
      </c>
      <c r="E2519" s="4" t="s">
        <v>127</v>
      </c>
      <c r="F2519" s="12">
        <v>590</v>
      </c>
      <c r="G2519" s="8">
        <v>235</v>
      </c>
      <c r="H2519" s="11">
        <v>820</v>
      </c>
      <c r="I2519" s="11">
        <v>192700</v>
      </c>
    </row>
    <row r="2520" spans="1:9" x14ac:dyDescent="0.45">
      <c r="A2520" s="2">
        <v>43446</v>
      </c>
      <c r="B2520" s="4" t="s">
        <v>135</v>
      </c>
      <c r="C2520" s="4" t="s">
        <v>118</v>
      </c>
      <c r="D2520" s="4" t="s">
        <v>130</v>
      </c>
      <c r="E2520" s="4" t="s">
        <v>127</v>
      </c>
      <c r="F2520" s="12">
        <v>590</v>
      </c>
      <c r="G2520" s="8">
        <v>58</v>
      </c>
      <c r="H2520" s="11">
        <v>820</v>
      </c>
      <c r="I2520" s="11">
        <v>47560</v>
      </c>
    </row>
    <row r="2521" spans="1:9" x14ac:dyDescent="0.45">
      <c r="A2521" s="2">
        <v>44513</v>
      </c>
      <c r="B2521" s="4" t="s">
        <v>119</v>
      </c>
      <c r="C2521" s="4" t="s">
        <v>114</v>
      </c>
      <c r="D2521" s="4" t="s">
        <v>130</v>
      </c>
      <c r="E2521" s="4" t="s">
        <v>127</v>
      </c>
      <c r="F2521" s="12">
        <v>590</v>
      </c>
      <c r="G2521" s="8">
        <v>58</v>
      </c>
      <c r="H2521" s="11">
        <v>820</v>
      </c>
      <c r="I2521" s="11">
        <v>47560</v>
      </c>
    </row>
    <row r="2522" spans="1:9" x14ac:dyDescent="0.45">
      <c r="A2522" s="2">
        <v>43714</v>
      </c>
      <c r="B2522" s="4" t="s">
        <v>143</v>
      </c>
      <c r="C2522" s="4" t="s">
        <v>118</v>
      </c>
      <c r="D2522" s="4" t="s">
        <v>130</v>
      </c>
      <c r="E2522" s="4" t="s">
        <v>127</v>
      </c>
      <c r="F2522" s="12">
        <v>590</v>
      </c>
      <c r="G2522" s="8">
        <v>107</v>
      </c>
      <c r="H2522" s="11">
        <v>820</v>
      </c>
      <c r="I2522" s="11">
        <v>87740</v>
      </c>
    </row>
    <row r="2523" spans="1:9" x14ac:dyDescent="0.45">
      <c r="A2523" s="2">
        <v>43876</v>
      </c>
      <c r="B2523" s="4" t="s">
        <v>139</v>
      </c>
      <c r="C2523" s="4" t="s">
        <v>105</v>
      </c>
      <c r="D2523" s="4" t="s">
        <v>130</v>
      </c>
      <c r="E2523" s="4" t="s">
        <v>127</v>
      </c>
      <c r="F2523" s="12">
        <v>590</v>
      </c>
      <c r="G2523" s="8">
        <v>96</v>
      </c>
      <c r="H2523" s="11">
        <v>820</v>
      </c>
      <c r="I2523" s="11">
        <v>78720</v>
      </c>
    </row>
    <row r="2524" spans="1:9" x14ac:dyDescent="0.45">
      <c r="A2524" s="2">
        <v>44150</v>
      </c>
      <c r="B2524" s="4" t="s">
        <v>123</v>
      </c>
      <c r="C2524" s="4" t="s">
        <v>114</v>
      </c>
      <c r="D2524" s="4" t="s">
        <v>130</v>
      </c>
      <c r="E2524" s="4" t="s">
        <v>127</v>
      </c>
      <c r="F2524" s="12">
        <v>590</v>
      </c>
      <c r="G2524" s="8">
        <v>139</v>
      </c>
      <c r="H2524" s="11">
        <v>820</v>
      </c>
      <c r="I2524" s="11">
        <v>113980</v>
      </c>
    </row>
    <row r="2525" spans="1:9" x14ac:dyDescent="0.45">
      <c r="A2525" s="2">
        <v>43863</v>
      </c>
      <c r="B2525" s="4" t="s">
        <v>110</v>
      </c>
      <c r="C2525" s="4" t="s">
        <v>118</v>
      </c>
      <c r="D2525" s="4" t="s">
        <v>130</v>
      </c>
      <c r="E2525" s="4" t="s">
        <v>127</v>
      </c>
      <c r="F2525" s="12">
        <v>590</v>
      </c>
      <c r="G2525" s="8">
        <v>115</v>
      </c>
      <c r="H2525" s="11">
        <v>820</v>
      </c>
      <c r="I2525" s="11">
        <v>94300</v>
      </c>
    </row>
    <row r="2526" spans="1:9" x14ac:dyDescent="0.45">
      <c r="A2526" s="2">
        <v>44214</v>
      </c>
      <c r="B2526" s="4" t="s">
        <v>116</v>
      </c>
      <c r="C2526" s="4" t="s">
        <v>114</v>
      </c>
      <c r="D2526" s="4" t="s">
        <v>130</v>
      </c>
      <c r="E2526" s="4" t="s">
        <v>127</v>
      </c>
      <c r="F2526" s="12">
        <v>590</v>
      </c>
      <c r="G2526" s="8">
        <v>62</v>
      </c>
      <c r="H2526" s="11">
        <v>820</v>
      </c>
      <c r="I2526" s="11">
        <v>50840</v>
      </c>
    </row>
    <row r="2527" spans="1:9" x14ac:dyDescent="0.45">
      <c r="A2527" s="2">
        <v>43929</v>
      </c>
      <c r="B2527" s="4" t="s">
        <v>116</v>
      </c>
      <c r="C2527" s="4" t="s">
        <v>114</v>
      </c>
      <c r="D2527" s="4" t="s">
        <v>130</v>
      </c>
      <c r="E2527" s="4" t="s">
        <v>127</v>
      </c>
      <c r="F2527" s="12">
        <v>590</v>
      </c>
      <c r="G2527" s="8">
        <v>140</v>
      </c>
      <c r="H2527" s="11">
        <v>820</v>
      </c>
      <c r="I2527" s="11">
        <v>114800</v>
      </c>
    </row>
    <row r="2528" spans="1:9" x14ac:dyDescent="0.45">
      <c r="A2528" s="2">
        <v>44244</v>
      </c>
      <c r="B2528" s="4" t="s">
        <v>115</v>
      </c>
      <c r="C2528" s="4" t="s">
        <v>108</v>
      </c>
      <c r="D2528" s="4" t="s">
        <v>130</v>
      </c>
      <c r="E2528" s="4" t="s">
        <v>127</v>
      </c>
      <c r="F2528" s="12">
        <v>590</v>
      </c>
      <c r="G2528" s="8">
        <v>111</v>
      </c>
      <c r="H2528" s="11">
        <v>820</v>
      </c>
      <c r="I2528" s="11">
        <v>91020</v>
      </c>
    </row>
    <row r="2529" spans="1:9" x14ac:dyDescent="0.45">
      <c r="A2529" s="2">
        <v>44061</v>
      </c>
      <c r="B2529" s="4" t="s">
        <v>136</v>
      </c>
      <c r="C2529" s="4" t="s">
        <v>105</v>
      </c>
      <c r="D2529" s="4" t="s">
        <v>130</v>
      </c>
      <c r="E2529" s="4" t="s">
        <v>127</v>
      </c>
      <c r="F2529" s="12">
        <v>590</v>
      </c>
      <c r="G2529" s="8">
        <v>71</v>
      </c>
      <c r="H2529" s="11">
        <v>820</v>
      </c>
      <c r="I2529" s="11">
        <v>58220</v>
      </c>
    </row>
    <row r="2530" spans="1:9" x14ac:dyDescent="0.45">
      <c r="A2530" s="2">
        <v>43204</v>
      </c>
      <c r="B2530" s="4" t="s">
        <v>116</v>
      </c>
      <c r="C2530" s="4" t="s">
        <v>111</v>
      </c>
      <c r="D2530" s="4" t="s">
        <v>130</v>
      </c>
      <c r="E2530" s="4" t="s">
        <v>127</v>
      </c>
      <c r="F2530" s="12">
        <v>590</v>
      </c>
      <c r="G2530" s="8">
        <v>1</v>
      </c>
      <c r="H2530" s="11">
        <v>820</v>
      </c>
      <c r="I2530" s="11">
        <v>820</v>
      </c>
    </row>
    <row r="2531" spans="1:9" x14ac:dyDescent="0.45">
      <c r="A2531" s="2">
        <v>43560</v>
      </c>
      <c r="B2531" s="4" t="s">
        <v>126</v>
      </c>
      <c r="C2531" s="4" t="s">
        <v>114</v>
      </c>
      <c r="D2531" s="4" t="s">
        <v>130</v>
      </c>
      <c r="E2531" s="4" t="s">
        <v>127</v>
      </c>
      <c r="F2531" s="12">
        <v>590</v>
      </c>
      <c r="G2531" s="8">
        <v>241</v>
      </c>
      <c r="H2531" s="11">
        <v>820</v>
      </c>
      <c r="I2531" s="11">
        <v>197620</v>
      </c>
    </row>
    <row r="2532" spans="1:9" x14ac:dyDescent="0.45">
      <c r="A2532" s="2">
        <v>44418</v>
      </c>
      <c r="B2532" s="4" t="s">
        <v>141</v>
      </c>
      <c r="C2532" s="4" t="s">
        <v>108</v>
      </c>
      <c r="D2532" s="4" t="s">
        <v>130</v>
      </c>
      <c r="E2532" s="4" t="s">
        <v>127</v>
      </c>
      <c r="F2532" s="12">
        <v>590</v>
      </c>
      <c r="G2532" s="8">
        <v>110</v>
      </c>
      <c r="H2532" s="11">
        <v>820</v>
      </c>
      <c r="I2532" s="11">
        <v>90200</v>
      </c>
    </row>
    <row r="2533" spans="1:9" x14ac:dyDescent="0.45">
      <c r="A2533" s="2">
        <v>43739</v>
      </c>
      <c r="B2533" s="4" t="s">
        <v>122</v>
      </c>
      <c r="C2533" s="4" t="s">
        <v>112</v>
      </c>
      <c r="D2533" s="4" t="s">
        <v>130</v>
      </c>
      <c r="E2533" s="4" t="s">
        <v>127</v>
      </c>
      <c r="F2533" s="12">
        <v>590</v>
      </c>
      <c r="G2533" s="8">
        <v>105</v>
      </c>
      <c r="H2533" s="11">
        <v>820</v>
      </c>
      <c r="I2533" s="11">
        <v>86100</v>
      </c>
    </row>
    <row r="2534" spans="1:9" x14ac:dyDescent="0.45">
      <c r="A2534" s="2">
        <v>44421</v>
      </c>
      <c r="B2534" s="4" t="s">
        <v>119</v>
      </c>
      <c r="C2534" s="4" t="s">
        <v>105</v>
      </c>
      <c r="D2534" s="4" t="s">
        <v>130</v>
      </c>
      <c r="E2534" s="4" t="s">
        <v>127</v>
      </c>
      <c r="F2534" s="12">
        <v>590</v>
      </c>
      <c r="G2534" s="8">
        <v>71</v>
      </c>
      <c r="H2534" s="11">
        <v>820</v>
      </c>
      <c r="I2534" s="11">
        <v>58220</v>
      </c>
    </row>
    <row r="2535" spans="1:9" x14ac:dyDescent="0.45">
      <c r="A2535" s="2">
        <v>43815</v>
      </c>
      <c r="B2535" s="4" t="s">
        <v>123</v>
      </c>
      <c r="C2535" s="4" t="s">
        <v>118</v>
      </c>
      <c r="D2535" s="4" t="s">
        <v>130</v>
      </c>
      <c r="E2535" s="4" t="s">
        <v>127</v>
      </c>
      <c r="F2535" s="12">
        <v>590</v>
      </c>
      <c r="G2535" s="8">
        <v>25</v>
      </c>
      <c r="H2535" s="11">
        <v>820</v>
      </c>
      <c r="I2535" s="11">
        <v>20500</v>
      </c>
    </row>
    <row r="2536" spans="1:9" x14ac:dyDescent="0.45">
      <c r="A2536" s="2">
        <v>44039</v>
      </c>
      <c r="B2536" s="4" t="s">
        <v>116</v>
      </c>
      <c r="C2536" s="4" t="s">
        <v>105</v>
      </c>
      <c r="D2536" s="4" t="s">
        <v>130</v>
      </c>
      <c r="E2536" s="4" t="s">
        <v>127</v>
      </c>
      <c r="F2536" s="12">
        <v>590</v>
      </c>
      <c r="G2536" s="8">
        <v>30</v>
      </c>
      <c r="H2536" s="11">
        <v>820</v>
      </c>
      <c r="I2536" s="11">
        <v>24600</v>
      </c>
    </row>
    <row r="2537" spans="1:9" x14ac:dyDescent="0.45">
      <c r="A2537" s="2">
        <v>43212</v>
      </c>
      <c r="B2537" s="4" t="s">
        <v>110</v>
      </c>
      <c r="C2537" s="4" t="s">
        <v>108</v>
      </c>
      <c r="D2537" s="4" t="s">
        <v>130</v>
      </c>
      <c r="E2537" s="4" t="s">
        <v>127</v>
      </c>
      <c r="F2537" s="12">
        <v>590</v>
      </c>
      <c r="G2537" s="8">
        <v>36</v>
      </c>
      <c r="H2537" s="11">
        <v>820</v>
      </c>
      <c r="I2537" s="11">
        <v>29520</v>
      </c>
    </row>
    <row r="2538" spans="1:9" x14ac:dyDescent="0.45">
      <c r="A2538" s="2">
        <v>43767</v>
      </c>
      <c r="B2538" s="4" t="s">
        <v>137</v>
      </c>
      <c r="C2538" s="4" t="s">
        <v>112</v>
      </c>
      <c r="D2538" s="4" t="s">
        <v>130</v>
      </c>
      <c r="E2538" s="4" t="s">
        <v>127</v>
      </c>
      <c r="F2538" s="12">
        <v>590</v>
      </c>
      <c r="G2538" s="8">
        <v>49</v>
      </c>
      <c r="H2538" s="11">
        <v>820</v>
      </c>
      <c r="I2538" s="11">
        <v>40180</v>
      </c>
    </row>
    <row r="2539" spans="1:9" x14ac:dyDescent="0.45">
      <c r="A2539" s="2">
        <v>43836</v>
      </c>
      <c r="B2539" s="4" t="s">
        <v>139</v>
      </c>
      <c r="C2539" s="4" t="s">
        <v>114</v>
      </c>
      <c r="D2539" s="4" t="s">
        <v>130</v>
      </c>
      <c r="E2539" s="4" t="s">
        <v>127</v>
      </c>
      <c r="F2539" s="12">
        <v>590</v>
      </c>
      <c r="G2539" s="8">
        <v>270</v>
      </c>
      <c r="H2539" s="11">
        <v>820</v>
      </c>
      <c r="I2539" s="11">
        <v>221400</v>
      </c>
    </row>
    <row r="2540" spans="1:9" x14ac:dyDescent="0.45">
      <c r="A2540" s="2">
        <v>44188</v>
      </c>
      <c r="B2540" s="4" t="s">
        <v>116</v>
      </c>
      <c r="C2540" s="4" t="s">
        <v>114</v>
      </c>
      <c r="D2540" s="4" t="s">
        <v>130</v>
      </c>
      <c r="E2540" s="4" t="s">
        <v>127</v>
      </c>
      <c r="F2540" s="12">
        <v>590</v>
      </c>
      <c r="G2540" s="8">
        <v>192</v>
      </c>
      <c r="H2540" s="11">
        <v>820</v>
      </c>
      <c r="I2540" s="11">
        <v>157440</v>
      </c>
    </row>
    <row r="2541" spans="1:9" x14ac:dyDescent="0.45">
      <c r="A2541" s="2">
        <v>44484</v>
      </c>
      <c r="B2541" s="4" t="s">
        <v>145</v>
      </c>
      <c r="C2541" s="4" t="s">
        <v>105</v>
      </c>
      <c r="D2541" s="4" t="s">
        <v>130</v>
      </c>
      <c r="E2541" s="4" t="s">
        <v>127</v>
      </c>
      <c r="F2541" s="12">
        <v>590</v>
      </c>
      <c r="G2541" s="8">
        <v>82</v>
      </c>
      <c r="H2541" s="11">
        <v>820</v>
      </c>
      <c r="I2541" s="11">
        <v>67240</v>
      </c>
    </row>
    <row r="2542" spans="1:9" x14ac:dyDescent="0.45">
      <c r="A2542" s="2">
        <v>44418</v>
      </c>
      <c r="B2542" s="4" t="s">
        <v>113</v>
      </c>
      <c r="C2542" s="4" t="s">
        <v>118</v>
      </c>
      <c r="D2542" s="4" t="s">
        <v>130</v>
      </c>
      <c r="E2542" s="4" t="s">
        <v>127</v>
      </c>
      <c r="F2542" s="12">
        <v>590</v>
      </c>
      <c r="G2542" s="8">
        <v>63</v>
      </c>
      <c r="H2542" s="11">
        <v>820</v>
      </c>
      <c r="I2542" s="11">
        <v>51660</v>
      </c>
    </row>
    <row r="2543" spans="1:9" x14ac:dyDescent="0.45">
      <c r="A2543" s="2">
        <v>44561</v>
      </c>
      <c r="B2543" s="4" t="s">
        <v>116</v>
      </c>
      <c r="C2543" s="4" t="s">
        <v>108</v>
      </c>
      <c r="D2543" s="4" t="s">
        <v>130</v>
      </c>
      <c r="E2543" s="4" t="s">
        <v>127</v>
      </c>
      <c r="F2543" s="12">
        <v>590</v>
      </c>
      <c r="G2543" s="8">
        <v>30</v>
      </c>
      <c r="H2543" s="11">
        <v>820</v>
      </c>
      <c r="I2543" s="11">
        <v>24600</v>
      </c>
    </row>
    <row r="2544" spans="1:9" x14ac:dyDescent="0.45">
      <c r="A2544" s="2">
        <v>44102</v>
      </c>
      <c r="B2544" s="4" t="s">
        <v>110</v>
      </c>
      <c r="C2544" s="4" t="s">
        <v>108</v>
      </c>
      <c r="D2544" s="4" t="s">
        <v>130</v>
      </c>
      <c r="E2544" s="4" t="s">
        <v>127</v>
      </c>
      <c r="F2544" s="12">
        <v>590</v>
      </c>
      <c r="G2544" s="8">
        <v>76</v>
      </c>
      <c r="H2544" s="11">
        <v>820</v>
      </c>
      <c r="I2544" s="11">
        <v>62320</v>
      </c>
    </row>
    <row r="2545" spans="1:9" x14ac:dyDescent="0.45">
      <c r="A2545" s="2">
        <v>43312</v>
      </c>
      <c r="B2545" s="4" t="s">
        <v>141</v>
      </c>
      <c r="C2545" s="4" t="s">
        <v>111</v>
      </c>
      <c r="D2545" s="4" t="s">
        <v>130</v>
      </c>
      <c r="E2545" s="4" t="s">
        <v>127</v>
      </c>
      <c r="F2545" s="12">
        <v>590</v>
      </c>
      <c r="G2545" s="8">
        <v>45</v>
      </c>
      <c r="H2545" s="11">
        <v>820</v>
      </c>
      <c r="I2545" s="11">
        <v>36900</v>
      </c>
    </row>
    <row r="2546" spans="1:9" x14ac:dyDescent="0.45">
      <c r="A2546" s="2">
        <v>43515</v>
      </c>
      <c r="B2546" s="4" t="s">
        <v>143</v>
      </c>
      <c r="C2546" s="4" t="s">
        <v>111</v>
      </c>
      <c r="D2546" s="4" t="s">
        <v>130</v>
      </c>
      <c r="E2546" s="4" t="s">
        <v>127</v>
      </c>
      <c r="F2546" s="12">
        <v>590</v>
      </c>
      <c r="G2546" s="8">
        <v>11</v>
      </c>
      <c r="H2546" s="11">
        <v>820</v>
      </c>
      <c r="I2546" s="11">
        <v>9020</v>
      </c>
    </row>
    <row r="2547" spans="1:9" x14ac:dyDescent="0.45">
      <c r="A2547" s="2">
        <v>44093</v>
      </c>
      <c r="B2547" s="4" t="s">
        <v>120</v>
      </c>
      <c r="C2547" s="4" t="s">
        <v>111</v>
      </c>
      <c r="D2547" s="4" t="s">
        <v>130</v>
      </c>
      <c r="E2547" s="4" t="s">
        <v>127</v>
      </c>
      <c r="F2547" s="12">
        <v>590</v>
      </c>
      <c r="G2547" s="8">
        <v>34</v>
      </c>
      <c r="H2547" s="11">
        <v>820</v>
      </c>
      <c r="I2547" s="11">
        <v>27880</v>
      </c>
    </row>
    <row r="2548" spans="1:9" x14ac:dyDescent="0.45">
      <c r="A2548" s="2">
        <v>44274</v>
      </c>
      <c r="B2548" s="4" t="s">
        <v>113</v>
      </c>
      <c r="C2548" s="4" t="s">
        <v>105</v>
      </c>
      <c r="D2548" s="4" t="s">
        <v>130</v>
      </c>
      <c r="E2548" s="4" t="s">
        <v>127</v>
      </c>
      <c r="F2548" s="12">
        <v>590</v>
      </c>
      <c r="G2548" s="8">
        <v>46</v>
      </c>
      <c r="H2548" s="11">
        <v>820</v>
      </c>
      <c r="I2548" s="11">
        <v>37720</v>
      </c>
    </row>
    <row r="2549" spans="1:9" x14ac:dyDescent="0.45">
      <c r="A2549" s="2">
        <v>44252</v>
      </c>
      <c r="B2549" s="4" t="s">
        <v>123</v>
      </c>
      <c r="C2549" s="4" t="s">
        <v>118</v>
      </c>
      <c r="D2549" s="4" t="s">
        <v>130</v>
      </c>
      <c r="E2549" s="4" t="s">
        <v>127</v>
      </c>
      <c r="F2549" s="12">
        <v>590</v>
      </c>
      <c r="G2549" s="8">
        <v>144</v>
      </c>
      <c r="H2549" s="11">
        <v>820</v>
      </c>
      <c r="I2549" s="11">
        <v>118080</v>
      </c>
    </row>
    <row r="2550" spans="1:9" x14ac:dyDescent="0.45">
      <c r="A2550" s="2">
        <v>43635</v>
      </c>
      <c r="B2550" s="4" t="s">
        <v>116</v>
      </c>
      <c r="C2550" s="4" t="s">
        <v>105</v>
      </c>
      <c r="D2550" s="4" t="s">
        <v>130</v>
      </c>
      <c r="E2550" s="4" t="s">
        <v>127</v>
      </c>
      <c r="F2550" s="12">
        <v>590</v>
      </c>
      <c r="G2550" s="8">
        <v>1</v>
      </c>
      <c r="H2550" s="11">
        <v>820</v>
      </c>
      <c r="I2550" s="11">
        <v>820</v>
      </c>
    </row>
    <row r="2551" spans="1:9" x14ac:dyDescent="0.45">
      <c r="A2551" s="2">
        <v>43198</v>
      </c>
      <c r="B2551" s="4" t="s">
        <v>110</v>
      </c>
      <c r="C2551" s="4" t="s">
        <v>114</v>
      </c>
      <c r="D2551" s="4" t="s">
        <v>130</v>
      </c>
      <c r="E2551" s="4" t="s">
        <v>127</v>
      </c>
      <c r="F2551" s="12">
        <v>590</v>
      </c>
      <c r="G2551" s="8">
        <v>295</v>
      </c>
      <c r="H2551" s="11">
        <v>820</v>
      </c>
      <c r="I2551" s="11">
        <v>241900</v>
      </c>
    </row>
    <row r="2552" spans="1:9" x14ac:dyDescent="0.45">
      <c r="A2552" s="2">
        <v>43511</v>
      </c>
      <c r="B2552" s="4" t="s">
        <v>138</v>
      </c>
      <c r="C2552" s="4" t="s">
        <v>118</v>
      </c>
      <c r="D2552" s="4" t="s">
        <v>130</v>
      </c>
      <c r="E2552" s="4" t="s">
        <v>127</v>
      </c>
      <c r="F2552" s="12">
        <v>590</v>
      </c>
      <c r="G2552" s="8">
        <v>24</v>
      </c>
      <c r="H2552" s="11">
        <v>820</v>
      </c>
      <c r="I2552" s="11">
        <v>19680</v>
      </c>
    </row>
    <row r="2553" spans="1:9" x14ac:dyDescent="0.45">
      <c r="A2553" s="2">
        <v>43295</v>
      </c>
      <c r="B2553" s="4" t="s">
        <v>109</v>
      </c>
      <c r="C2553" s="4" t="s">
        <v>114</v>
      </c>
      <c r="D2553" s="4" t="s">
        <v>130</v>
      </c>
      <c r="E2553" s="4" t="s">
        <v>127</v>
      </c>
      <c r="F2553" s="12">
        <v>590</v>
      </c>
      <c r="G2553" s="8">
        <v>29</v>
      </c>
      <c r="H2553" s="11">
        <v>820</v>
      </c>
      <c r="I2553" s="11">
        <v>23780</v>
      </c>
    </row>
    <row r="2554" spans="1:9" x14ac:dyDescent="0.45">
      <c r="A2554" s="2">
        <v>43363</v>
      </c>
      <c r="B2554" s="4" t="s">
        <v>123</v>
      </c>
      <c r="C2554" s="4" t="s">
        <v>111</v>
      </c>
      <c r="D2554" s="4" t="s">
        <v>130</v>
      </c>
      <c r="E2554" s="4" t="s">
        <v>127</v>
      </c>
      <c r="F2554" s="12">
        <v>590</v>
      </c>
      <c r="G2554" s="8">
        <v>43</v>
      </c>
      <c r="H2554" s="11">
        <v>820</v>
      </c>
      <c r="I2554" s="11">
        <v>35260</v>
      </c>
    </row>
    <row r="2555" spans="1:9" x14ac:dyDescent="0.45">
      <c r="A2555" s="2">
        <v>44163</v>
      </c>
      <c r="B2555" s="4" t="s">
        <v>109</v>
      </c>
      <c r="C2555" s="4" t="s">
        <v>111</v>
      </c>
      <c r="D2555" s="4" t="s">
        <v>130</v>
      </c>
      <c r="E2555" s="4" t="s">
        <v>127</v>
      </c>
      <c r="F2555" s="12">
        <v>590</v>
      </c>
      <c r="G2555" s="8">
        <v>32</v>
      </c>
      <c r="H2555" s="11">
        <v>820</v>
      </c>
      <c r="I2555" s="11">
        <v>26240</v>
      </c>
    </row>
    <row r="2556" spans="1:9" x14ac:dyDescent="0.45">
      <c r="A2556" s="2">
        <v>43756</v>
      </c>
      <c r="B2556" s="4" t="s">
        <v>116</v>
      </c>
      <c r="C2556" s="4" t="s">
        <v>118</v>
      </c>
      <c r="D2556" s="4" t="s">
        <v>130</v>
      </c>
      <c r="E2556" s="4" t="s">
        <v>128</v>
      </c>
      <c r="F2556" s="12">
        <v>590</v>
      </c>
      <c r="G2556" s="8">
        <v>39</v>
      </c>
      <c r="H2556" s="11">
        <v>820</v>
      </c>
      <c r="I2556" s="11">
        <v>31980</v>
      </c>
    </row>
    <row r="2557" spans="1:9" x14ac:dyDescent="0.45">
      <c r="A2557" s="2">
        <v>43777</v>
      </c>
      <c r="B2557" s="4" t="s">
        <v>142</v>
      </c>
      <c r="C2557" s="4" t="s">
        <v>118</v>
      </c>
      <c r="D2557" s="4" t="s">
        <v>130</v>
      </c>
      <c r="E2557" s="4" t="s">
        <v>128</v>
      </c>
      <c r="F2557" s="12">
        <v>590</v>
      </c>
      <c r="G2557" s="8">
        <v>43</v>
      </c>
      <c r="H2557" s="11">
        <v>820</v>
      </c>
      <c r="I2557" s="11">
        <v>35260</v>
      </c>
    </row>
    <row r="2558" spans="1:9" x14ac:dyDescent="0.45">
      <c r="A2558" s="2">
        <v>43278</v>
      </c>
      <c r="B2558" s="4" t="s">
        <v>113</v>
      </c>
      <c r="C2558" s="4" t="s">
        <v>118</v>
      </c>
      <c r="D2558" s="4" t="s">
        <v>130</v>
      </c>
      <c r="E2558" s="4" t="s">
        <v>128</v>
      </c>
      <c r="F2558" s="12">
        <v>590</v>
      </c>
      <c r="G2558" s="8">
        <v>139</v>
      </c>
      <c r="H2558" s="11">
        <v>820</v>
      </c>
      <c r="I2558" s="11">
        <v>113980</v>
      </c>
    </row>
    <row r="2559" spans="1:9" x14ac:dyDescent="0.45">
      <c r="A2559" s="2">
        <v>43666</v>
      </c>
      <c r="B2559" s="4" t="s">
        <v>123</v>
      </c>
      <c r="C2559" s="4" t="s">
        <v>114</v>
      </c>
      <c r="D2559" s="4" t="s">
        <v>130</v>
      </c>
      <c r="E2559" s="4" t="s">
        <v>128</v>
      </c>
      <c r="F2559" s="12">
        <v>590</v>
      </c>
      <c r="G2559" s="8">
        <v>173</v>
      </c>
      <c r="H2559" s="11">
        <v>820</v>
      </c>
      <c r="I2559" s="11">
        <v>141860</v>
      </c>
    </row>
    <row r="2560" spans="1:9" x14ac:dyDescent="0.45">
      <c r="A2560" s="2">
        <v>44216</v>
      </c>
      <c r="B2560" s="4" t="s">
        <v>137</v>
      </c>
      <c r="C2560" s="4" t="s">
        <v>108</v>
      </c>
      <c r="D2560" s="4" t="s">
        <v>130</v>
      </c>
      <c r="E2560" s="4" t="s">
        <v>128</v>
      </c>
      <c r="F2560" s="12">
        <v>590</v>
      </c>
      <c r="G2560" s="8">
        <v>31</v>
      </c>
      <c r="H2560" s="11">
        <v>820</v>
      </c>
      <c r="I2560" s="11">
        <v>25420</v>
      </c>
    </row>
    <row r="2561" spans="1:9" x14ac:dyDescent="0.45">
      <c r="A2561" s="2">
        <v>43129</v>
      </c>
      <c r="B2561" s="4" t="s">
        <v>142</v>
      </c>
      <c r="C2561" s="4" t="s">
        <v>111</v>
      </c>
      <c r="D2561" s="4" t="s">
        <v>130</v>
      </c>
      <c r="E2561" s="4" t="s">
        <v>128</v>
      </c>
      <c r="F2561" s="12">
        <v>590</v>
      </c>
      <c r="G2561" s="8">
        <v>11</v>
      </c>
      <c r="H2561" s="11">
        <v>820</v>
      </c>
      <c r="I2561" s="11">
        <v>9020</v>
      </c>
    </row>
    <row r="2562" spans="1:9" x14ac:dyDescent="0.45">
      <c r="A2562" s="2">
        <v>43236</v>
      </c>
      <c r="B2562" s="4" t="s">
        <v>109</v>
      </c>
      <c r="C2562" s="4" t="s">
        <v>114</v>
      </c>
      <c r="D2562" s="4" t="s">
        <v>130</v>
      </c>
      <c r="E2562" s="4" t="s">
        <v>128</v>
      </c>
      <c r="F2562" s="12">
        <v>590</v>
      </c>
      <c r="G2562" s="8">
        <v>26</v>
      </c>
      <c r="H2562" s="11">
        <v>820</v>
      </c>
      <c r="I2562" s="11">
        <v>21320</v>
      </c>
    </row>
    <row r="2563" spans="1:9" x14ac:dyDescent="0.45">
      <c r="A2563" s="2">
        <v>44112</v>
      </c>
      <c r="B2563" s="4" t="s">
        <v>116</v>
      </c>
      <c r="C2563" s="4" t="s">
        <v>108</v>
      </c>
      <c r="D2563" s="4" t="s">
        <v>130</v>
      </c>
      <c r="E2563" s="4" t="s">
        <v>128</v>
      </c>
      <c r="F2563" s="12">
        <v>590</v>
      </c>
      <c r="G2563" s="8">
        <v>2</v>
      </c>
      <c r="H2563" s="11">
        <v>820</v>
      </c>
      <c r="I2563" s="11">
        <v>1640</v>
      </c>
    </row>
    <row r="2564" spans="1:9" x14ac:dyDescent="0.45">
      <c r="A2564" s="2">
        <v>43752</v>
      </c>
      <c r="B2564" s="4" t="s">
        <v>137</v>
      </c>
      <c r="C2564" s="4" t="s">
        <v>114</v>
      </c>
      <c r="D2564" s="4" t="s">
        <v>130</v>
      </c>
      <c r="E2564" s="4" t="s">
        <v>128</v>
      </c>
      <c r="F2564" s="12">
        <v>590</v>
      </c>
      <c r="G2564" s="8">
        <v>92</v>
      </c>
      <c r="H2564" s="11">
        <v>820</v>
      </c>
      <c r="I2564" s="11">
        <v>75440</v>
      </c>
    </row>
    <row r="2565" spans="1:9" x14ac:dyDescent="0.45">
      <c r="A2565" s="2">
        <v>43806</v>
      </c>
      <c r="B2565" s="4" t="s">
        <v>109</v>
      </c>
      <c r="C2565" s="4" t="s">
        <v>118</v>
      </c>
      <c r="D2565" s="4" t="s">
        <v>130</v>
      </c>
      <c r="E2565" s="4" t="s">
        <v>128</v>
      </c>
      <c r="F2565" s="12">
        <v>590</v>
      </c>
      <c r="G2565" s="8">
        <v>18</v>
      </c>
      <c r="H2565" s="11">
        <v>820</v>
      </c>
      <c r="I2565" s="11">
        <v>14760</v>
      </c>
    </row>
    <row r="2566" spans="1:9" x14ac:dyDescent="0.45">
      <c r="A2566" s="2">
        <v>44343</v>
      </c>
      <c r="B2566" s="4" t="s">
        <v>144</v>
      </c>
      <c r="C2566" s="4" t="s">
        <v>111</v>
      </c>
      <c r="D2566" s="4" t="s">
        <v>130</v>
      </c>
      <c r="E2566" s="4" t="s">
        <v>128</v>
      </c>
      <c r="F2566" s="12">
        <v>590</v>
      </c>
      <c r="G2566" s="8">
        <v>22</v>
      </c>
      <c r="H2566" s="11">
        <v>820</v>
      </c>
      <c r="I2566" s="11">
        <v>18040</v>
      </c>
    </row>
    <row r="2567" spans="1:9" x14ac:dyDescent="0.45">
      <c r="A2567" s="2">
        <v>43937</v>
      </c>
      <c r="B2567" s="4" t="s">
        <v>135</v>
      </c>
      <c r="C2567" s="4" t="s">
        <v>118</v>
      </c>
      <c r="D2567" s="4" t="s">
        <v>130</v>
      </c>
      <c r="E2567" s="4" t="s">
        <v>128</v>
      </c>
      <c r="F2567" s="12">
        <v>590</v>
      </c>
      <c r="G2567" s="8">
        <v>17</v>
      </c>
      <c r="H2567" s="11">
        <v>820</v>
      </c>
      <c r="I2567" s="11">
        <v>13940</v>
      </c>
    </row>
    <row r="2568" spans="1:9" x14ac:dyDescent="0.45">
      <c r="A2568" s="2">
        <v>43435</v>
      </c>
      <c r="B2568" s="4" t="s">
        <v>122</v>
      </c>
      <c r="C2568" s="4" t="s">
        <v>108</v>
      </c>
      <c r="D2568" s="4" t="s">
        <v>130</v>
      </c>
      <c r="E2568" s="4" t="s">
        <v>128</v>
      </c>
      <c r="F2568" s="12">
        <v>590</v>
      </c>
      <c r="G2568" s="8">
        <v>10</v>
      </c>
      <c r="H2568" s="11">
        <v>820</v>
      </c>
      <c r="I2568" s="11">
        <v>8200</v>
      </c>
    </row>
    <row r="2569" spans="1:9" x14ac:dyDescent="0.45">
      <c r="A2569" s="2">
        <v>44337</v>
      </c>
      <c r="B2569" s="4" t="s">
        <v>144</v>
      </c>
      <c r="C2569" s="4" t="s">
        <v>118</v>
      </c>
      <c r="D2569" s="4" t="s">
        <v>130</v>
      </c>
      <c r="E2569" s="4" t="s">
        <v>128</v>
      </c>
      <c r="F2569" s="12">
        <v>590</v>
      </c>
      <c r="G2569" s="8">
        <v>32</v>
      </c>
      <c r="H2569" s="11">
        <v>820</v>
      </c>
      <c r="I2569" s="11">
        <v>26240</v>
      </c>
    </row>
    <row r="2570" spans="1:9" x14ac:dyDescent="0.45">
      <c r="A2570" s="2">
        <v>43786</v>
      </c>
      <c r="B2570" s="4" t="s">
        <v>110</v>
      </c>
      <c r="C2570" s="4" t="s">
        <v>111</v>
      </c>
      <c r="D2570" s="4" t="s">
        <v>130</v>
      </c>
      <c r="E2570" s="4" t="s">
        <v>128</v>
      </c>
      <c r="F2570" s="12">
        <v>590</v>
      </c>
      <c r="G2570" s="8">
        <v>4</v>
      </c>
      <c r="H2570" s="11">
        <v>820</v>
      </c>
      <c r="I2570" s="11">
        <v>3280</v>
      </c>
    </row>
    <row r="2571" spans="1:9" x14ac:dyDescent="0.45">
      <c r="A2571" s="2">
        <v>44305</v>
      </c>
      <c r="B2571" s="4" t="s">
        <v>122</v>
      </c>
      <c r="C2571" s="4" t="s">
        <v>108</v>
      </c>
      <c r="D2571" s="4" t="s">
        <v>130</v>
      </c>
      <c r="E2571" s="4" t="s">
        <v>128</v>
      </c>
      <c r="F2571" s="12">
        <v>590</v>
      </c>
      <c r="G2571" s="8">
        <v>75</v>
      </c>
      <c r="H2571" s="11">
        <v>820</v>
      </c>
      <c r="I2571" s="11">
        <v>61500</v>
      </c>
    </row>
    <row r="2572" spans="1:9" x14ac:dyDescent="0.45">
      <c r="A2572" s="2">
        <v>43674</v>
      </c>
      <c r="B2572" s="4" t="s">
        <v>123</v>
      </c>
      <c r="C2572" s="4" t="s">
        <v>108</v>
      </c>
      <c r="D2572" s="4" t="s">
        <v>130</v>
      </c>
      <c r="E2572" s="4" t="s">
        <v>128</v>
      </c>
      <c r="F2572" s="12">
        <v>590</v>
      </c>
      <c r="G2572" s="8">
        <v>29</v>
      </c>
      <c r="H2572" s="11">
        <v>820</v>
      </c>
      <c r="I2572" s="11">
        <v>23780</v>
      </c>
    </row>
    <row r="2573" spans="1:9" x14ac:dyDescent="0.45">
      <c r="A2573" s="2">
        <v>44285</v>
      </c>
      <c r="B2573" s="4" t="s">
        <v>119</v>
      </c>
      <c r="C2573" s="4" t="s">
        <v>112</v>
      </c>
      <c r="D2573" s="4" t="s">
        <v>130</v>
      </c>
      <c r="E2573" s="4" t="s">
        <v>128</v>
      </c>
      <c r="F2573" s="12">
        <v>590</v>
      </c>
      <c r="G2573" s="8">
        <v>33</v>
      </c>
      <c r="H2573" s="11">
        <v>820</v>
      </c>
      <c r="I2573" s="11">
        <v>27060</v>
      </c>
    </row>
    <row r="2574" spans="1:9" x14ac:dyDescent="0.45">
      <c r="A2574" s="2">
        <v>43951</v>
      </c>
      <c r="B2574" s="4" t="s">
        <v>136</v>
      </c>
      <c r="C2574" s="4" t="s">
        <v>114</v>
      </c>
      <c r="D2574" s="4" t="s">
        <v>130</v>
      </c>
      <c r="E2574" s="4" t="s">
        <v>128</v>
      </c>
      <c r="F2574" s="12">
        <v>590</v>
      </c>
      <c r="G2574" s="8">
        <v>55</v>
      </c>
      <c r="H2574" s="11">
        <v>820</v>
      </c>
      <c r="I2574" s="11">
        <v>45100</v>
      </c>
    </row>
    <row r="2575" spans="1:9" x14ac:dyDescent="0.45">
      <c r="A2575" s="2">
        <v>44424</v>
      </c>
      <c r="B2575" s="4" t="s">
        <v>113</v>
      </c>
      <c r="C2575" s="4" t="s">
        <v>114</v>
      </c>
      <c r="D2575" s="4" t="s">
        <v>130</v>
      </c>
      <c r="E2575" s="4" t="s">
        <v>128</v>
      </c>
      <c r="F2575" s="12">
        <v>590</v>
      </c>
      <c r="G2575" s="8">
        <v>110</v>
      </c>
      <c r="H2575" s="11">
        <v>820</v>
      </c>
      <c r="I2575" s="11">
        <v>90200</v>
      </c>
    </row>
    <row r="2576" spans="1:9" x14ac:dyDescent="0.45">
      <c r="A2576" s="2">
        <v>43995</v>
      </c>
      <c r="B2576" s="4" t="s">
        <v>122</v>
      </c>
      <c r="C2576" s="4" t="s">
        <v>118</v>
      </c>
      <c r="D2576" s="4" t="s">
        <v>130</v>
      </c>
      <c r="E2576" s="4" t="s">
        <v>128</v>
      </c>
      <c r="F2576" s="12">
        <v>590</v>
      </c>
      <c r="G2576" s="8">
        <v>65</v>
      </c>
      <c r="H2576" s="11">
        <v>820</v>
      </c>
      <c r="I2576" s="11">
        <v>53300</v>
      </c>
    </row>
    <row r="2577" spans="1:9" x14ac:dyDescent="0.45">
      <c r="A2577" s="2">
        <v>44353</v>
      </c>
      <c r="B2577" s="4" t="s">
        <v>135</v>
      </c>
      <c r="C2577" s="4" t="s">
        <v>112</v>
      </c>
      <c r="D2577" s="4" t="s">
        <v>130</v>
      </c>
      <c r="E2577" s="4" t="s">
        <v>128</v>
      </c>
      <c r="F2577" s="12">
        <v>590</v>
      </c>
      <c r="G2577" s="8">
        <v>108</v>
      </c>
      <c r="H2577" s="11">
        <v>820</v>
      </c>
      <c r="I2577" s="11">
        <v>88560</v>
      </c>
    </row>
    <row r="2578" spans="1:9" x14ac:dyDescent="0.45">
      <c r="A2578" s="2">
        <v>44324</v>
      </c>
      <c r="B2578" s="4" t="s">
        <v>145</v>
      </c>
      <c r="C2578" s="4" t="s">
        <v>112</v>
      </c>
      <c r="D2578" s="4" t="s">
        <v>130</v>
      </c>
      <c r="E2578" s="4" t="s">
        <v>128</v>
      </c>
      <c r="F2578" s="12">
        <v>590</v>
      </c>
      <c r="G2578" s="8">
        <v>86</v>
      </c>
      <c r="H2578" s="11">
        <v>820</v>
      </c>
      <c r="I2578" s="11">
        <v>70520</v>
      </c>
    </row>
    <row r="2579" spans="1:9" x14ac:dyDescent="0.45">
      <c r="A2579" s="2">
        <v>44086</v>
      </c>
      <c r="B2579" s="4" t="s">
        <v>119</v>
      </c>
      <c r="C2579" s="4" t="s">
        <v>105</v>
      </c>
      <c r="D2579" s="4" t="s">
        <v>130</v>
      </c>
      <c r="E2579" s="4" t="s">
        <v>128</v>
      </c>
      <c r="F2579" s="12">
        <v>590</v>
      </c>
      <c r="G2579" s="8">
        <v>60</v>
      </c>
      <c r="H2579" s="11">
        <v>820</v>
      </c>
      <c r="I2579" s="11">
        <v>49200</v>
      </c>
    </row>
    <row r="2580" spans="1:9" x14ac:dyDescent="0.45">
      <c r="A2580" s="2">
        <v>44447</v>
      </c>
      <c r="B2580" s="4" t="s">
        <v>113</v>
      </c>
      <c r="C2580" s="4" t="s">
        <v>108</v>
      </c>
      <c r="D2580" s="4" t="s">
        <v>130</v>
      </c>
      <c r="E2580" s="4" t="s">
        <v>128</v>
      </c>
      <c r="F2580" s="12">
        <v>590</v>
      </c>
      <c r="G2580" s="8">
        <v>20</v>
      </c>
      <c r="H2580" s="11">
        <v>820</v>
      </c>
      <c r="I2580" s="11">
        <v>16400</v>
      </c>
    </row>
    <row r="2581" spans="1:9" x14ac:dyDescent="0.45">
      <c r="A2581" s="2">
        <v>43764</v>
      </c>
      <c r="B2581" s="4" t="s">
        <v>124</v>
      </c>
      <c r="C2581" s="4" t="s">
        <v>105</v>
      </c>
      <c r="D2581" s="4" t="s">
        <v>130</v>
      </c>
      <c r="E2581" s="4" t="s">
        <v>128</v>
      </c>
      <c r="F2581" s="12">
        <v>590</v>
      </c>
      <c r="G2581" s="8">
        <v>42</v>
      </c>
      <c r="H2581" s="11">
        <v>820</v>
      </c>
      <c r="I2581" s="11">
        <v>34440</v>
      </c>
    </row>
    <row r="2582" spans="1:9" x14ac:dyDescent="0.45">
      <c r="A2582" s="2">
        <v>43921</v>
      </c>
      <c r="B2582" s="4" t="s">
        <v>145</v>
      </c>
      <c r="C2582" s="4" t="s">
        <v>108</v>
      </c>
      <c r="D2582" s="4" t="s">
        <v>130</v>
      </c>
      <c r="E2582" s="4" t="s">
        <v>128</v>
      </c>
      <c r="F2582" s="12">
        <v>590</v>
      </c>
      <c r="G2582" s="8">
        <v>56</v>
      </c>
      <c r="H2582" s="11">
        <v>820</v>
      </c>
      <c r="I2582" s="11">
        <v>45920</v>
      </c>
    </row>
    <row r="2583" spans="1:9" x14ac:dyDescent="0.45">
      <c r="A2583" s="2">
        <v>44326</v>
      </c>
      <c r="B2583" s="4" t="s">
        <v>119</v>
      </c>
      <c r="C2583" s="4" t="s">
        <v>118</v>
      </c>
      <c r="D2583" s="4" t="s">
        <v>130</v>
      </c>
      <c r="E2583" s="4" t="s">
        <v>128</v>
      </c>
      <c r="F2583" s="12">
        <v>590</v>
      </c>
      <c r="G2583" s="8">
        <v>181</v>
      </c>
      <c r="H2583" s="11">
        <v>820</v>
      </c>
      <c r="I2583" s="11">
        <v>148420</v>
      </c>
    </row>
    <row r="2584" spans="1:9" x14ac:dyDescent="0.45">
      <c r="A2584" s="2">
        <v>43596</v>
      </c>
      <c r="B2584" s="4" t="s">
        <v>126</v>
      </c>
      <c r="C2584" s="4" t="s">
        <v>114</v>
      </c>
      <c r="D2584" s="4" t="s">
        <v>130</v>
      </c>
      <c r="E2584" s="4" t="s">
        <v>128</v>
      </c>
      <c r="F2584" s="12">
        <v>590</v>
      </c>
      <c r="G2584" s="8">
        <v>202</v>
      </c>
      <c r="H2584" s="11">
        <v>820</v>
      </c>
      <c r="I2584" s="11">
        <v>165640</v>
      </c>
    </row>
    <row r="2585" spans="1:9" x14ac:dyDescent="0.45">
      <c r="A2585" s="2">
        <v>44499</v>
      </c>
      <c r="B2585" s="4" t="s">
        <v>142</v>
      </c>
      <c r="C2585" s="4" t="s">
        <v>112</v>
      </c>
      <c r="D2585" s="4" t="s">
        <v>130</v>
      </c>
      <c r="E2585" s="4" t="s">
        <v>128</v>
      </c>
      <c r="F2585" s="12">
        <v>590</v>
      </c>
      <c r="G2585" s="8">
        <v>6</v>
      </c>
      <c r="H2585" s="11">
        <v>820</v>
      </c>
      <c r="I2585" s="11">
        <v>4920</v>
      </c>
    </row>
    <row r="2586" spans="1:9" x14ac:dyDescent="0.45">
      <c r="A2586" s="2">
        <v>44462</v>
      </c>
      <c r="B2586" s="4" t="s">
        <v>117</v>
      </c>
      <c r="C2586" s="4" t="s">
        <v>118</v>
      </c>
      <c r="D2586" s="4" t="s">
        <v>130</v>
      </c>
      <c r="E2586" s="4" t="s">
        <v>128</v>
      </c>
      <c r="F2586" s="12">
        <v>590</v>
      </c>
      <c r="G2586" s="8">
        <v>194</v>
      </c>
      <c r="H2586" s="11">
        <v>820</v>
      </c>
      <c r="I2586" s="11">
        <v>159080</v>
      </c>
    </row>
    <row r="2587" spans="1:9" x14ac:dyDescent="0.45">
      <c r="A2587" s="2">
        <v>43573</v>
      </c>
      <c r="B2587" s="4" t="s">
        <v>122</v>
      </c>
      <c r="C2587" s="4" t="s">
        <v>108</v>
      </c>
      <c r="D2587" s="4" t="s">
        <v>130</v>
      </c>
      <c r="E2587" s="4" t="s">
        <v>128</v>
      </c>
      <c r="F2587" s="12">
        <v>590</v>
      </c>
      <c r="G2587" s="8">
        <v>114</v>
      </c>
      <c r="H2587" s="11">
        <v>820</v>
      </c>
      <c r="I2587" s="11">
        <v>93480</v>
      </c>
    </row>
    <row r="2588" spans="1:9" x14ac:dyDescent="0.45">
      <c r="A2588" s="2">
        <v>43698</v>
      </c>
      <c r="B2588" s="4" t="s">
        <v>116</v>
      </c>
      <c r="C2588" s="4" t="s">
        <v>105</v>
      </c>
      <c r="D2588" s="4" t="s">
        <v>130</v>
      </c>
      <c r="E2588" s="4" t="s">
        <v>128</v>
      </c>
      <c r="F2588" s="12">
        <v>590</v>
      </c>
      <c r="G2588" s="8">
        <v>42</v>
      </c>
      <c r="H2588" s="11">
        <v>820</v>
      </c>
      <c r="I2588" s="11">
        <v>34440</v>
      </c>
    </row>
    <row r="2589" spans="1:9" x14ac:dyDescent="0.45">
      <c r="A2589" s="2">
        <v>44434</v>
      </c>
      <c r="B2589" s="4" t="s">
        <v>137</v>
      </c>
      <c r="C2589" s="4" t="s">
        <v>105</v>
      </c>
      <c r="D2589" s="4" t="s">
        <v>130</v>
      </c>
      <c r="E2589" s="4" t="s">
        <v>128</v>
      </c>
      <c r="F2589" s="12">
        <v>590</v>
      </c>
      <c r="G2589" s="8">
        <v>64</v>
      </c>
      <c r="H2589" s="11">
        <v>820</v>
      </c>
      <c r="I2589" s="11">
        <v>52480</v>
      </c>
    </row>
    <row r="2590" spans="1:9" x14ac:dyDescent="0.45">
      <c r="A2590" s="2">
        <v>43604</v>
      </c>
      <c r="B2590" s="4" t="s">
        <v>113</v>
      </c>
      <c r="C2590" s="4" t="s">
        <v>108</v>
      </c>
      <c r="D2590" s="4" t="s">
        <v>130</v>
      </c>
      <c r="E2590" s="4" t="s">
        <v>128</v>
      </c>
      <c r="F2590" s="12">
        <v>590</v>
      </c>
      <c r="G2590" s="8">
        <v>9</v>
      </c>
      <c r="H2590" s="11">
        <v>820</v>
      </c>
      <c r="I2590" s="11">
        <v>7380</v>
      </c>
    </row>
    <row r="2591" spans="1:9" x14ac:dyDescent="0.45">
      <c r="A2591" s="2">
        <v>44215</v>
      </c>
      <c r="B2591" s="4" t="s">
        <v>124</v>
      </c>
      <c r="C2591" s="4" t="s">
        <v>118</v>
      </c>
      <c r="D2591" s="4" t="s">
        <v>130</v>
      </c>
      <c r="E2591" s="4" t="s">
        <v>128</v>
      </c>
      <c r="F2591" s="12">
        <v>590</v>
      </c>
      <c r="G2591" s="8">
        <v>149</v>
      </c>
      <c r="H2591" s="11">
        <v>820</v>
      </c>
      <c r="I2591" s="11">
        <v>122180</v>
      </c>
    </row>
    <row r="2592" spans="1:9" x14ac:dyDescent="0.45">
      <c r="A2592" s="2">
        <v>43682</v>
      </c>
      <c r="B2592" s="4" t="s">
        <v>115</v>
      </c>
      <c r="C2592" s="4" t="s">
        <v>118</v>
      </c>
      <c r="D2592" s="4" t="s">
        <v>130</v>
      </c>
      <c r="E2592" s="4" t="s">
        <v>128</v>
      </c>
      <c r="F2592" s="12">
        <v>590</v>
      </c>
      <c r="G2592" s="8">
        <v>171</v>
      </c>
      <c r="H2592" s="11">
        <v>820</v>
      </c>
      <c r="I2592" s="11">
        <v>140220</v>
      </c>
    </row>
    <row r="2593" spans="1:9" x14ac:dyDescent="0.45">
      <c r="A2593" s="2">
        <v>43840</v>
      </c>
      <c r="B2593" s="4" t="s">
        <v>144</v>
      </c>
      <c r="C2593" s="4" t="s">
        <v>118</v>
      </c>
      <c r="D2593" s="4" t="s">
        <v>130</v>
      </c>
      <c r="E2593" s="4" t="s">
        <v>128</v>
      </c>
      <c r="F2593" s="12">
        <v>590</v>
      </c>
      <c r="G2593" s="8">
        <v>2</v>
      </c>
      <c r="H2593" s="11">
        <v>820</v>
      </c>
      <c r="I2593" s="11">
        <v>1640</v>
      </c>
    </row>
    <row r="2594" spans="1:9" x14ac:dyDescent="0.45">
      <c r="A2594" s="2">
        <v>43329</v>
      </c>
      <c r="B2594" s="4" t="s">
        <v>126</v>
      </c>
      <c r="C2594" s="4" t="s">
        <v>114</v>
      </c>
      <c r="D2594" s="4" t="s">
        <v>130</v>
      </c>
      <c r="E2594" s="4" t="s">
        <v>128</v>
      </c>
      <c r="F2594" s="12">
        <v>590</v>
      </c>
      <c r="G2594" s="8">
        <v>125</v>
      </c>
      <c r="H2594" s="11">
        <v>820</v>
      </c>
      <c r="I2594" s="11">
        <v>102500</v>
      </c>
    </row>
    <row r="2595" spans="1:9" x14ac:dyDescent="0.45">
      <c r="A2595" s="2">
        <v>43720</v>
      </c>
      <c r="B2595" s="4" t="s">
        <v>110</v>
      </c>
      <c r="C2595" s="4" t="s">
        <v>105</v>
      </c>
      <c r="D2595" s="4" t="s">
        <v>130</v>
      </c>
      <c r="E2595" s="4" t="s">
        <v>128</v>
      </c>
      <c r="F2595" s="12">
        <v>590</v>
      </c>
      <c r="G2595" s="8">
        <v>11</v>
      </c>
      <c r="H2595" s="11">
        <v>820</v>
      </c>
      <c r="I2595" s="11">
        <v>9020</v>
      </c>
    </row>
    <row r="2596" spans="1:9" x14ac:dyDescent="0.45">
      <c r="A2596" s="2">
        <v>43490</v>
      </c>
      <c r="B2596" s="4" t="s">
        <v>116</v>
      </c>
      <c r="C2596" s="4" t="s">
        <v>118</v>
      </c>
      <c r="D2596" s="4" t="s">
        <v>130</v>
      </c>
      <c r="E2596" s="4" t="s">
        <v>128</v>
      </c>
      <c r="F2596" s="12">
        <v>590</v>
      </c>
      <c r="G2596" s="8">
        <v>44</v>
      </c>
      <c r="H2596" s="11">
        <v>820</v>
      </c>
      <c r="I2596" s="11">
        <v>36080</v>
      </c>
    </row>
    <row r="2597" spans="1:9" x14ac:dyDescent="0.45">
      <c r="A2597" s="2">
        <v>44394</v>
      </c>
      <c r="B2597" s="4" t="s">
        <v>117</v>
      </c>
      <c r="C2597" s="4" t="s">
        <v>108</v>
      </c>
      <c r="D2597" s="4" t="s">
        <v>130</v>
      </c>
      <c r="E2597" s="4" t="s">
        <v>128</v>
      </c>
      <c r="F2597" s="12">
        <v>590</v>
      </c>
      <c r="G2597" s="8">
        <v>115</v>
      </c>
      <c r="H2597" s="11">
        <v>820</v>
      </c>
      <c r="I2597" s="11">
        <v>94300</v>
      </c>
    </row>
    <row r="2598" spans="1:9" x14ac:dyDescent="0.45">
      <c r="A2598" s="2">
        <v>44427</v>
      </c>
      <c r="B2598" s="4" t="s">
        <v>116</v>
      </c>
      <c r="C2598" s="4" t="s">
        <v>105</v>
      </c>
      <c r="D2598" s="4" t="s">
        <v>130</v>
      </c>
      <c r="E2598" s="4" t="s">
        <v>128</v>
      </c>
      <c r="F2598" s="12">
        <v>590</v>
      </c>
      <c r="G2598" s="8">
        <v>16</v>
      </c>
      <c r="H2598" s="11">
        <v>820</v>
      </c>
      <c r="I2598" s="11">
        <v>13120</v>
      </c>
    </row>
    <row r="2599" spans="1:9" x14ac:dyDescent="0.45">
      <c r="A2599" s="2">
        <v>43339</v>
      </c>
      <c r="B2599" s="4" t="s">
        <v>115</v>
      </c>
      <c r="C2599" s="4" t="s">
        <v>118</v>
      </c>
      <c r="D2599" s="4" t="s">
        <v>130</v>
      </c>
      <c r="E2599" s="4" t="s">
        <v>128</v>
      </c>
      <c r="F2599" s="12">
        <v>590</v>
      </c>
      <c r="G2599" s="8">
        <v>36</v>
      </c>
      <c r="H2599" s="11">
        <v>820</v>
      </c>
      <c r="I2599" s="11">
        <v>29520</v>
      </c>
    </row>
    <row r="2600" spans="1:9" x14ac:dyDescent="0.45">
      <c r="A2600" s="2">
        <v>44448</v>
      </c>
      <c r="B2600" s="4" t="s">
        <v>136</v>
      </c>
      <c r="C2600" s="4" t="s">
        <v>111</v>
      </c>
      <c r="D2600" s="4" t="s">
        <v>130</v>
      </c>
      <c r="E2600" s="4" t="s">
        <v>128</v>
      </c>
      <c r="F2600" s="12">
        <v>590</v>
      </c>
      <c r="G2600" s="8">
        <v>29</v>
      </c>
      <c r="H2600" s="11">
        <v>820</v>
      </c>
      <c r="I2600" s="11">
        <v>23780</v>
      </c>
    </row>
    <row r="2601" spans="1:9" x14ac:dyDescent="0.45">
      <c r="A2601" s="2">
        <v>44309</v>
      </c>
      <c r="B2601" s="4" t="s">
        <v>115</v>
      </c>
      <c r="C2601" s="4" t="s">
        <v>112</v>
      </c>
      <c r="D2601" s="4" t="s">
        <v>130</v>
      </c>
      <c r="E2601" s="4" t="s">
        <v>128</v>
      </c>
      <c r="F2601" s="12">
        <v>590</v>
      </c>
      <c r="G2601" s="8">
        <v>62</v>
      </c>
      <c r="H2601" s="11">
        <v>820</v>
      </c>
      <c r="I2601" s="11">
        <v>50840</v>
      </c>
    </row>
    <row r="2602" spans="1:9" x14ac:dyDescent="0.45">
      <c r="A2602" s="2">
        <v>44102</v>
      </c>
      <c r="B2602" s="4" t="s">
        <v>144</v>
      </c>
      <c r="C2602" s="4" t="s">
        <v>118</v>
      </c>
      <c r="D2602" s="4" t="s">
        <v>130</v>
      </c>
      <c r="E2602" s="4" t="s">
        <v>128</v>
      </c>
      <c r="F2602" s="12">
        <v>590</v>
      </c>
      <c r="G2602" s="8">
        <v>116</v>
      </c>
      <c r="H2602" s="11">
        <v>820</v>
      </c>
      <c r="I2602" s="11">
        <v>95120</v>
      </c>
    </row>
    <row r="2603" spans="1:9" x14ac:dyDescent="0.45">
      <c r="A2603" s="2">
        <v>44354</v>
      </c>
      <c r="B2603" s="4" t="s">
        <v>110</v>
      </c>
      <c r="C2603" s="4" t="s">
        <v>108</v>
      </c>
      <c r="D2603" s="4" t="s">
        <v>130</v>
      </c>
      <c r="E2603" s="4" t="s">
        <v>128</v>
      </c>
      <c r="F2603" s="12">
        <v>590</v>
      </c>
      <c r="G2603" s="8">
        <v>109</v>
      </c>
      <c r="H2603" s="11">
        <v>820</v>
      </c>
      <c r="I2603" s="11">
        <v>89380</v>
      </c>
    </row>
    <row r="2604" spans="1:9" x14ac:dyDescent="0.45">
      <c r="A2604" s="2">
        <v>43280</v>
      </c>
      <c r="B2604" s="4" t="s">
        <v>144</v>
      </c>
      <c r="C2604" s="4" t="s">
        <v>108</v>
      </c>
      <c r="D2604" s="4" t="s">
        <v>130</v>
      </c>
      <c r="E2604" s="4" t="s">
        <v>128</v>
      </c>
      <c r="F2604" s="12">
        <v>590</v>
      </c>
      <c r="G2604" s="8">
        <v>11</v>
      </c>
      <c r="H2604" s="11">
        <v>820</v>
      </c>
      <c r="I2604" s="11">
        <v>9020</v>
      </c>
    </row>
    <row r="2605" spans="1:9" x14ac:dyDescent="0.45">
      <c r="A2605" s="2">
        <v>44337</v>
      </c>
      <c r="B2605" s="4" t="s">
        <v>115</v>
      </c>
      <c r="C2605" s="4" t="s">
        <v>114</v>
      </c>
      <c r="D2605" s="4" t="s">
        <v>130</v>
      </c>
      <c r="E2605" s="4" t="s">
        <v>128</v>
      </c>
      <c r="F2605" s="12">
        <v>590</v>
      </c>
      <c r="G2605" s="8">
        <v>30</v>
      </c>
      <c r="H2605" s="11">
        <v>820</v>
      </c>
      <c r="I2605" s="11">
        <v>24600</v>
      </c>
    </row>
    <row r="2606" spans="1:9" x14ac:dyDescent="0.45">
      <c r="A2606" s="2">
        <v>44511</v>
      </c>
      <c r="B2606" s="4" t="s">
        <v>145</v>
      </c>
      <c r="C2606" s="4" t="s">
        <v>118</v>
      </c>
      <c r="D2606" s="4" t="s">
        <v>130</v>
      </c>
      <c r="E2606" s="4" t="s">
        <v>128</v>
      </c>
      <c r="F2606" s="12">
        <v>590</v>
      </c>
      <c r="G2606" s="8">
        <v>108</v>
      </c>
      <c r="H2606" s="11">
        <v>820</v>
      </c>
      <c r="I2606" s="11">
        <v>88560</v>
      </c>
    </row>
    <row r="2607" spans="1:9" x14ac:dyDescent="0.45">
      <c r="A2607" s="2">
        <v>44393</v>
      </c>
      <c r="B2607" s="4" t="s">
        <v>144</v>
      </c>
      <c r="C2607" s="4" t="s">
        <v>118</v>
      </c>
      <c r="D2607" s="4" t="s">
        <v>130</v>
      </c>
      <c r="E2607" s="4" t="s">
        <v>128</v>
      </c>
      <c r="F2607" s="12">
        <v>590</v>
      </c>
      <c r="G2607" s="8">
        <v>137</v>
      </c>
      <c r="H2607" s="11">
        <v>820</v>
      </c>
      <c r="I2607" s="11">
        <v>112340</v>
      </c>
    </row>
    <row r="2608" spans="1:9" x14ac:dyDescent="0.45">
      <c r="A2608" s="2">
        <v>43927</v>
      </c>
      <c r="B2608" s="4" t="s">
        <v>142</v>
      </c>
      <c r="C2608" s="4" t="s">
        <v>114</v>
      </c>
      <c r="D2608" s="4" t="s">
        <v>130</v>
      </c>
      <c r="E2608" s="4" t="s">
        <v>128</v>
      </c>
      <c r="F2608" s="12">
        <v>590</v>
      </c>
      <c r="G2608" s="8">
        <v>212</v>
      </c>
      <c r="H2608" s="11">
        <v>820</v>
      </c>
      <c r="I2608" s="11">
        <v>173840</v>
      </c>
    </row>
    <row r="2609" spans="1:9" x14ac:dyDescent="0.45">
      <c r="A2609" s="2">
        <v>44431</v>
      </c>
      <c r="B2609" s="4" t="s">
        <v>135</v>
      </c>
      <c r="C2609" s="4" t="s">
        <v>111</v>
      </c>
      <c r="D2609" s="4" t="s">
        <v>130</v>
      </c>
      <c r="E2609" s="4" t="s">
        <v>128</v>
      </c>
      <c r="F2609" s="12">
        <v>590</v>
      </c>
      <c r="G2609" s="8">
        <v>17</v>
      </c>
      <c r="H2609" s="11">
        <v>820</v>
      </c>
      <c r="I2609" s="11">
        <v>13940</v>
      </c>
    </row>
    <row r="2610" spans="1:9" x14ac:dyDescent="0.45">
      <c r="A2610" s="2">
        <v>43504</v>
      </c>
      <c r="B2610" s="4" t="s">
        <v>120</v>
      </c>
      <c r="C2610" s="4" t="s">
        <v>118</v>
      </c>
      <c r="D2610" s="4" t="s">
        <v>130</v>
      </c>
      <c r="E2610" s="4" t="s">
        <v>128</v>
      </c>
      <c r="F2610" s="12">
        <v>590</v>
      </c>
      <c r="G2610" s="8">
        <v>46</v>
      </c>
      <c r="H2610" s="11">
        <v>820</v>
      </c>
      <c r="I2610" s="11">
        <v>37720</v>
      </c>
    </row>
    <row r="2611" spans="1:9" x14ac:dyDescent="0.45">
      <c r="A2611" s="2">
        <v>44422</v>
      </c>
      <c r="B2611" s="4" t="s">
        <v>117</v>
      </c>
      <c r="C2611" s="4" t="s">
        <v>114</v>
      </c>
      <c r="D2611" s="4" t="s">
        <v>130</v>
      </c>
      <c r="E2611" s="4" t="s">
        <v>128</v>
      </c>
      <c r="F2611" s="12">
        <v>590</v>
      </c>
      <c r="G2611" s="8">
        <v>34</v>
      </c>
      <c r="H2611" s="11">
        <v>820</v>
      </c>
      <c r="I2611" s="11">
        <v>27880</v>
      </c>
    </row>
    <row r="2612" spans="1:9" x14ac:dyDescent="0.45">
      <c r="A2612" s="2">
        <v>44262</v>
      </c>
      <c r="B2612" s="4" t="s">
        <v>121</v>
      </c>
      <c r="C2612" s="4" t="s">
        <v>118</v>
      </c>
      <c r="D2612" s="4" t="s">
        <v>130</v>
      </c>
      <c r="E2612" s="4" t="s">
        <v>128</v>
      </c>
      <c r="F2612" s="12">
        <v>590</v>
      </c>
      <c r="G2612" s="8">
        <v>193</v>
      </c>
      <c r="H2612" s="11">
        <v>820</v>
      </c>
      <c r="I2612" s="11">
        <v>158260</v>
      </c>
    </row>
    <row r="2613" spans="1:9" x14ac:dyDescent="0.45">
      <c r="A2613" s="2">
        <v>44392</v>
      </c>
      <c r="B2613" s="4" t="s">
        <v>119</v>
      </c>
      <c r="C2613" s="4" t="s">
        <v>105</v>
      </c>
      <c r="D2613" s="4" t="s">
        <v>130</v>
      </c>
      <c r="E2613" s="4" t="s">
        <v>128</v>
      </c>
      <c r="F2613" s="12">
        <v>590</v>
      </c>
      <c r="G2613" s="8">
        <v>11</v>
      </c>
      <c r="H2613" s="11">
        <v>820</v>
      </c>
      <c r="I2613" s="11">
        <v>9020</v>
      </c>
    </row>
    <row r="2614" spans="1:9" x14ac:dyDescent="0.45">
      <c r="A2614" s="2">
        <v>44090</v>
      </c>
      <c r="B2614" s="4" t="s">
        <v>116</v>
      </c>
      <c r="C2614" s="4" t="s">
        <v>112</v>
      </c>
      <c r="D2614" s="4" t="s">
        <v>130</v>
      </c>
      <c r="E2614" s="4" t="s">
        <v>128</v>
      </c>
      <c r="F2614" s="12">
        <v>590</v>
      </c>
      <c r="G2614" s="8">
        <v>107</v>
      </c>
      <c r="H2614" s="11">
        <v>820</v>
      </c>
      <c r="I2614" s="11">
        <v>87740</v>
      </c>
    </row>
    <row r="2615" spans="1:9" x14ac:dyDescent="0.45">
      <c r="A2615" s="2">
        <v>43756</v>
      </c>
      <c r="B2615" s="4" t="s">
        <v>116</v>
      </c>
      <c r="C2615" s="4" t="s">
        <v>118</v>
      </c>
      <c r="D2615" s="4" t="s">
        <v>130</v>
      </c>
      <c r="E2615" s="4" t="s">
        <v>128</v>
      </c>
      <c r="F2615" s="12">
        <v>590</v>
      </c>
      <c r="G2615" s="8">
        <v>39</v>
      </c>
      <c r="H2615" s="11">
        <v>820</v>
      </c>
      <c r="I2615" s="11">
        <v>31980</v>
      </c>
    </row>
    <row r="2616" spans="1:9" x14ac:dyDescent="0.45">
      <c r="A2616" s="2">
        <v>43777</v>
      </c>
      <c r="B2616" s="4" t="s">
        <v>142</v>
      </c>
      <c r="C2616" s="4" t="s">
        <v>118</v>
      </c>
      <c r="D2616" s="4" t="s">
        <v>130</v>
      </c>
      <c r="E2616" s="4" t="s">
        <v>128</v>
      </c>
      <c r="F2616" s="12">
        <v>590</v>
      </c>
      <c r="G2616" s="8">
        <v>43</v>
      </c>
      <c r="H2616" s="11">
        <v>820</v>
      </c>
      <c r="I2616" s="11">
        <v>35260</v>
      </c>
    </row>
    <row r="2617" spans="1:9" x14ac:dyDescent="0.45">
      <c r="A2617" s="2">
        <v>43278</v>
      </c>
      <c r="B2617" s="4" t="s">
        <v>113</v>
      </c>
      <c r="C2617" s="4" t="s">
        <v>118</v>
      </c>
      <c r="D2617" s="4" t="s">
        <v>130</v>
      </c>
      <c r="E2617" s="4" t="s">
        <v>128</v>
      </c>
      <c r="F2617" s="12">
        <v>590</v>
      </c>
      <c r="G2617" s="8">
        <v>139</v>
      </c>
      <c r="H2617" s="11">
        <v>820</v>
      </c>
      <c r="I2617" s="11">
        <v>113980</v>
      </c>
    </row>
    <row r="2618" spans="1:9" x14ac:dyDescent="0.45">
      <c r="A2618" s="2">
        <v>43666</v>
      </c>
      <c r="B2618" s="4" t="s">
        <v>123</v>
      </c>
      <c r="C2618" s="4" t="s">
        <v>114</v>
      </c>
      <c r="D2618" s="4" t="s">
        <v>130</v>
      </c>
      <c r="E2618" s="4" t="s">
        <v>128</v>
      </c>
      <c r="F2618" s="12">
        <v>590</v>
      </c>
      <c r="G2618" s="8">
        <v>173</v>
      </c>
      <c r="H2618" s="11">
        <v>820</v>
      </c>
      <c r="I2618" s="11">
        <v>141860</v>
      </c>
    </row>
    <row r="2619" spans="1:9" x14ac:dyDescent="0.45">
      <c r="A2619" s="2">
        <v>44216</v>
      </c>
      <c r="B2619" s="4" t="s">
        <v>137</v>
      </c>
      <c r="C2619" s="4" t="s">
        <v>108</v>
      </c>
      <c r="D2619" s="4" t="s">
        <v>130</v>
      </c>
      <c r="E2619" s="4" t="s">
        <v>128</v>
      </c>
      <c r="F2619" s="12">
        <v>590</v>
      </c>
      <c r="G2619" s="8">
        <v>31</v>
      </c>
      <c r="H2619" s="11">
        <v>820</v>
      </c>
      <c r="I2619" s="11">
        <v>25420</v>
      </c>
    </row>
    <row r="2620" spans="1:9" x14ac:dyDescent="0.45">
      <c r="A2620" s="2">
        <v>43129</v>
      </c>
      <c r="B2620" s="4" t="s">
        <v>142</v>
      </c>
      <c r="C2620" s="4" t="s">
        <v>111</v>
      </c>
      <c r="D2620" s="4" t="s">
        <v>130</v>
      </c>
      <c r="E2620" s="4" t="s">
        <v>128</v>
      </c>
      <c r="F2620" s="12">
        <v>590</v>
      </c>
      <c r="G2620" s="8">
        <v>11</v>
      </c>
      <c r="H2620" s="11">
        <v>820</v>
      </c>
      <c r="I2620" s="11">
        <v>9020</v>
      </c>
    </row>
    <row r="2621" spans="1:9" x14ac:dyDescent="0.45">
      <c r="A2621" s="2">
        <v>43236</v>
      </c>
      <c r="B2621" s="4" t="s">
        <v>109</v>
      </c>
      <c r="C2621" s="4" t="s">
        <v>114</v>
      </c>
      <c r="D2621" s="4" t="s">
        <v>130</v>
      </c>
      <c r="E2621" s="4" t="s">
        <v>128</v>
      </c>
      <c r="F2621" s="12">
        <v>590</v>
      </c>
      <c r="G2621" s="8">
        <v>26</v>
      </c>
      <c r="H2621" s="11">
        <v>820</v>
      </c>
      <c r="I2621" s="11">
        <v>21320</v>
      </c>
    </row>
    <row r="2622" spans="1:9" x14ac:dyDescent="0.45">
      <c r="A2622" s="2">
        <v>44112</v>
      </c>
      <c r="B2622" s="4" t="s">
        <v>116</v>
      </c>
      <c r="C2622" s="4" t="s">
        <v>108</v>
      </c>
      <c r="D2622" s="4" t="s">
        <v>130</v>
      </c>
      <c r="E2622" s="4" t="s">
        <v>128</v>
      </c>
      <c r="F2622" s="12">
        <v>590</v>
      </c>
      <c r="G2622" s="8">
        <v>2</v>
      </c>
      <c r="H2622" s="11">
        <v>820</v>
      </c>
      <c r="I2622" s="11">
        <v>1640</v>
      </c>
    </row>
    <row r="2623" spans="1:9" x14ac:dyDescent="0.45">
      <c r="A2623" s="2">
        <v>43752</v>
      </c>
      <c r="B2623" s="4" t="s">
        <v>137</v>
      </c>
      <c r="C2623" s="4" t="s">
        <v>114</v>
      </c>
      <c r="D2623" s="4" t="s">
        <v>130</v>
      </c>
      <c r="E2623" s="4" t="s">
        <v>128</v>
      </c>
      <c r="F2623" s="12">
        <v>590</v>
      </c>
      <c r="G2623" s="8">
        <v>92</v>
      </c>
      <c r="H2623" s="11">
        <v>820</v>
      </c>
      <c r="I2623" s="11">
        <v>75440</v>
      </c>
    </row>
    <row r="2624" spans="1:9" x14ac:dyDescent="0.45">
      <c r="A2624" s="2">
        <v>43806</v>
      </c>
      <c r="B2624" s="4" t="s">
        <v>109</v>
      </c>
      <c r="C2624" s="4" t="s">
        <v>118</v>
      </c>
      <c r="D2624" s="4" t="s">
        <v>130</v>
      </c>
      <c r="E2624" s="4" t="s">
        <v>128</v>
      </c>
      <c r="F2624" s="12">
        <v>590</v>
      </c>
      <c r="G2624" s="8">
        <v>18</v>
      </c>
      <c r="H2624" s="11">
        <v>820</v>
      </c>
      <c r="I2624" s="11">
        <v>14760</v>
      </c>
    </row>
    <row r="2625" spans="1:9" x14ac:dyDescent="0.45">
      <c r="A2625" s="2">
        <v>44343</v>
      </c>
      <c r="B2625" s="4" t="s">
        <v>144</v>
      </c>
      <c r="C2625" s="4" t="s">
        <v>111</v>
      </c>
      <c r="D2625" s="4" t="s">
        <v>130</v>
      </c>
      <c r="E2625" s="4" t="s">
        <v>128</v>
      </c>
      <c r="F2625" s="12">
        <v>590</v>
      </c>
      <c r="G2625" s="8">
        <v>22</v>
      </c>
      <c r="H2625" s="11">
        <v>820</v>
      </c>
      <c r="I2625" s="11">
        <v>18040</v>
      </c>
    </row>
    <row r="2626" spans="1:9" x14ac:dyDescent="0.45">
      <c r="A2626" s="2">
        <v>43937</v>
      </c>
      <c r="B2626" s="4" t="s">
        <v>135</v>
      </c>
      <c r="C2626" s="4" t="s">
        <v>118</v>
      </c>
      <c r="D2626" s="4" t="s">
        <v>130</v>
      </c>
      <c r="E2626" s="4" t="s">
        <v>128</v>
      </c>
      <c r="F2626" s="12">
        <v>590</v>
      </c>
      <c r="G2626" s="8">
        <v>17</v>
      </c>
      <c r="H2626" s="11">
        <v>820</v>
      </c>
      <c r="I2626" s="11">
        <v>13940</v>
      </c>
    </row>
    <row r="2627" spans="1:9" x14ac:dyDescent="0.45">
      <c r="A2627" s="2">
        <v>43435</v>
      </c>
      <c r="B2627" s="4" t="s">
        <v>122</v>
      </c>
      <c r="C2627" s="4" t="s">
        <v>108</v>
      </c>
      <c r="D2627" s="4" t="s">
        <v>130</v>
      </c>
      <c r="E2627" s="4" t="s">
        <v>128</v>
      </c>
      <c r="F2627" s="12">
        <v>590</v>
      </c>
      <c r="G2627" s="8">
        <v>10</v>
      </c>
      <c r="H2627" s="11">
        <v>820</v>
      </c>
      <c r="I2627" s="11">
        <v>8200</v>
      </c>
    </row>
    <row r="2628" spans="1:9" x14ac:dyDescent="0.45">
      <c r="A2628" s="2">
        <v>44337</v>
      </c>
      <c r="B2628" s="4" t="s">
        <v>144</v>
      </c>
      <c r="C2628" s="4" t="s">
        <v>118</v>
      </c>
      <c r="D2628" s="4" t="s">
        <v>130</v>
      </c>
      <c r="E2628" s="4" t="s">
        <v>128</v>
      </c>
      <c r="F2628" s="12">
        <v>590</v>
      </c>
      <c r="G2628" s="8">
        <v>32</v>
      </c>
      <c r="H2628" s="11">
        <v>820</v>
      </c>
      <c r="I2628" s="11">
        <v>26240</v>
      </c>
    </row>
    <row r="2629" spans="1:9" x14ac:dyDescent="0.45">
      <c r="A2629" s="2">
        <v>43786</v>
      </c>
      <c r="B2629" s="4" t="s">
        <v>110</v>
      </c>
      <c r="C2629" s="4" t="s">
        <v>111</v>
      </c>
      <c r="D2629" s="4" t="s">
        <v>130</v>
      </c>
      <c r="E2629" s="4" t="s">
        <v>128</v>
      </c>
      <c r="F2629" s="12">
        <v>590</v>
      </c>
      <c r="G2629" s="8">
        <v>4</v>
      </c>
      <c r="H2629" s="11">
        <v>820</v>
      </c>
      <c r="I2629" s="11">
        <v>3280</v>
      </c>
    </row>
    <row r="2630" spans="1:9" x14ac:dyDescent="0.45">
      <c r="A2630" s="2">
        <v>44305</v>
      </c>
      <c r="B2630" s="4" t="s">
        <v>122</v>
      </c>
      <c r="C2630" s="4" t="s">
        <v>108</v>
      </c>
      <c r="D2630" s="4" t="s">
        <v>130</v>
      </c>
      <c r="E2630" s="4" t="s">
        <v>128</v>
      </c>
      <c r="F2630" s="12">
        <v>590</v>
      </c>
      <c r="G2630" s="8">
        <v>75</v>
      </c>
      <c r="H2630" s="11">
        <v>820</v>
      </c>
      <c r="I2630" s="11">
        <v>61500</v>
      </c>
    </row>
    <row r="2631" spans="1:9" x14ac:dyDescent="0.45">
      <c r="A2631" s="2">
        <v>43674</v>
      </c>
      <c r="B2631" s="4" t="s">
        <v>123</v>
      </c>
      <c r="C2631" s="4" t="s">
        <v>108</v>
      </c>
      <c r="D2631" s="4" t="s">
        <v>130</v>
      </c>
      <c r="E2631" s="4" t="s">
        <v>128</v>
      </c>
      <c r="F2631" s="12">
        <v>590</v>
      </c>
      <c r="G2631" s="8">
        <v>29</v>
      </c>
      <c r="H2631" s="11">
        <v>820</v>
      </c>
      <c r="I2631" s="11">
        <v>23780</v>
      </c>
    </row>
    <row r="2632" spans="1:9" x14ac:dyDescent="0.45">
      <c r="A2632" s="2">
        <v>44285</v>
      </c>
      <c r="B2632" s="4" t="s">
        <v>119</v>
      </c>
      <c r="C2632" s="4" t="s">
        <v>112</v>
      </c>
      <c r="D2632" s="4" t="s">
        <v>130</v>
      </c>
      <c r="E2632" s="4" t="s">
        <v>128</v>
      </c>
      <c r="F2632" s="12">
        <v>590</v>
      </c>
      <c r="G2632" s="8">
        <v>33</v>
      </c>
      <c r="H2632" s="11">
        <v>820</v>
      </c>
      <c r="I2632" s="11">
        <v>27060</v>
      </c>
    </row>
    <row r="2633" spans="1:9" x14ac:dyDescent="0.45">
      <c r="A2633" s="2">
        <v>43951</v>
      </c>
      <c r="B2633" s="4" t="s">
        <v>136</v>
      </c>
      <c r="C2633" s="4" t="s">
        <v>114</v>
      </c>
      <c r="D2633" s="4" t="s">
        <v>130</v>
      </c>
      <c r="E2633" s="4" t="s">
        <v>128</v>
      </c>
      <c r="F2633" s="12">
        <v>590</v>
      </c>
      <c r="G2633" s="8">
        <v>55</v>
      </c>
      <c r="H2633" s="11">
        <v>820</v>
      </c>
      <c r="I2633" s="11">
        <v>45100</v>
      </c>
    </row>
    <row r="2634" spans="1:9" x14ac:dyDescent="0.45">
      <c r="A2634" s="2">
        <v>44424</v>
      </c>
      <c r="B2634" s="4" t="s">
        <v>113</v>
      </c>
      <c r="C2634" s="4" t="s">
        <v>114</v>
      </c>
      <c r="D2634" s="4" t="s">
        <v>130</v>
      </c>
      <c r="E2634" s="4" t="s">
        <v>128</v>
      </c>
      <c r="F2634" s="12">
        <v>590</v>
      </c>
      <c r="G2634" s="8">
        <v>110</v>
      </c>
      <c r="H2634" s="11">
        <v>820</v>
      </c>
      <c r="I2634" s="11">
        <v>90200</v>
      </c>
    </row>
    <row r="2635" spans="1:9" x14ac:dyDescent="0.45">
      <c r="A2635" s="2">
        <v>43995</v>
      </c>
      <c r="B2635" s="4" t="s">
        <v>122</v>
      </c>
      <c r="C2635" s="4" t="s">
        <v>118</v>
      </c>
      <c r="D2635" s="4" t="s">
        <v>130</v>
      </c>
      <c r="E2635" s="4" t="s">
        <v>128</v>
      </c>
      <c r="F2635" s="12">
        <v>590</v>
      </c>
      <c r="G2635" s="8">
        <v>65</v>
      </c>
      <c r="H2635" s="11">
        <v>820</v>
      </c>
      <c r="I2635" s="11">
        <v>53300</v>
      </c>
    </row>
    <row r="2636" spans="1:9" x14ac:dyDescent="0.45">
      <c r="A2636" s="2">
        <v>44353</v>
      </c>
      <c r="B2636" s="4" t="s">
        <v>135</v>
      </c>
      <c r="C2636" s="4" t="s">
        <v>112</v>
      </c>
      <c r="D2636" s="4" t="s">
        <v>130</v>
      </c>
      <c r="E2636" s="4" t="s">
        <v>128</v>
      </c>
      <c r="F2636" s="12">
        <v>590</v>
      </c>
      <c r="G2636" s="8">
        <v>108</v>
      </c>
      <c r="H2636" s="11">
        <v>820</v>
      </c>
      <c r="I2636" s="11">
        <v>88560</v>
      </c>
    </row>
    <row r="2637" spans="1:9" x14ac:dyDescent="0.45">
      <c r="A2637" s="2">
        <v>44324</v>
      </c>
      <c r="B2637" s="4" t="s">
        <v>145</v>
      </c>
      <c r="C2637" s="4" t="s">
        <v>112</v>
      </c>
      <c r="D2637" s="4" t="s">
        <v>130</v>
      </c>
      <c r="E2637" s="4" t="s">
        <v>128</v>
      </c>
      <c r="F2637" s="12">
        <v>590</v>
      </c>
      <c r="G2637" s="8">
        <v>86</v>
      </c>
      <c r="H2637" s="11">
        <v>820</v>
      </c>
      <c r="I2637" s="11">
        <v>70520</v>
      </c>
    </row>
    <row r="2638" spans="1:9" x14ac:dyDescent="0.45">
      <c r="A2638" s="2">
        <v>44086</v>
      </c>
      <c r="B2638" s="4" t="s">
        <v>119</v>
      </c>
      <c r="C2638" s="4" t="s">
        <v>105</v>
      </c>
      <c r="D2638" s="4" t="s">
        <v>130</v>
      </c>
      <c r="E2638" s="4" t="s">
        <v>128</v>
      </c>
      <c r="F2638" s="12">
        <v>590</v>
      </c>
      <c r="G2638" s="8">
        <v>60</v>
      </c>
      <c r="H2638" s="11">
        <v>820</v>
      </c>
      <c r="I2638" s="11">
        <v>49200</v>
      </c>
    </row>
    <row r="2639" spans="1:9" x14ac:dyDescent="0.45">
      <c r="A2639" s="2">
        <v>44447</v>
      </c>
      <c r="B2639" s="4" t="s">
        <v>113</v>
      </c>
      <c r="C2639" s="4" t="s">
        <v>108</v>
      </c>
      <c r="D2639" s="4" t="s">
        <v>130</v>
      </c>
      <c r="E2639" s="4" t="s">
        <v>128</v>
      </c>
      <c r="F2639" s="12">
        <v>590</v>
      </c>
      <c r="G2639" s="8">
        <v>20</v>
      </c>
      <c r="H2639" s="11">
        <v>820</v>
      </c>
      <c r="I2639" s="11">
        <v>16400</v>
      </c>
    </row>
    <row r="2640" spans="1:9" x14ac:dyDescent="0.45">
      <c r="A2640" s="2">
        <v>43764</v>
      </c>
      <c r="B2640" s="4" t="s">
        <v>124</v>
      </c>
      <c r="C2640" s="4" t="s">
        <v>105</v>
      </c>
      <c r="D2640" s="4" t="s">
        <v>130</v>
      </c>
      <c r="E2640" s="4" t="s">
        <v>128</v>
      </c>
      <c r="F2640" s="12">
        <v>590</v>
      </c>
      <c r="G2640" s="8">
        <v>42</v>
      </c>
      <c r="H2640" s="11">
        <v>820</v>
      </c>
      <c r="I2640" s="11">
        <v>34440</v>
      </c>
    </row>
    <row r="2641" spans="1:9" x14ac:dyDescent="0.45">
      <c r="A2641" s="2">
        <v>43921</v>
      </c>
      <c r="B2641" s="4" t="s">
        <v>145</v>
      </c>
      <c r="C2641" s="4" t="s">
        <v>108</v>
      </c>
      <c r="D2641" s="4" t="s">
        <v>130</v>
      </c>
      <c r="E2641" s="4" t="s">
        <v>128</v>
      </c>
      <c r="F2641" s="12">
        <v>590</v>
      </c>
      <c r="G2641" s="8">
        <v>56</v>
      </c>
      <c r="H2641" s="11">
        <v>820</v>
      </c>
      <c r="I2641" s="11">
        <v>45920</v>
      </c>
    </row>
    <row r="2642" spans="1:9" x14ac:dyDescent="0.45">
      <c r="A2642" s="2">
        <v>44326</v>
      </c>
      <c r="B2642" s="4" t="s">
        <v>119</v>
      </c>
      <c r="C2642" s="4" t="s">
        <v>118</v>
      </c>
      <c r="D2642" s="4" t="s">
        <v>130</v>
      </c>
      <c r="E2642" s="4" t="s">
        <v>128</v>
      </c>
      <c r="F2642" s="12">
        <v>590</v>
      </c>
      <c r="G2642" s="8">
        <v>181</v>
      </c>
      <c r="H2642" s="11">
        <v>820</v>
      </c>
      <c r="I2642" s="11">
        <v>148420</v>
      </c>
    </row>
    <row r="2643" spans="1:9" x14ac:dyDescent="0.45">
      <c r="A2643" s="2">
        <v>43596</v>
      </c>
      <c r="B2643" s="4" t="s">
        <v>126</v>
      </c>
      <c r="C2643" s="4" t="s">
        <v>114</v>
      </c>
      <c r="D2643" s="4" t="s">
        <v>130</v>
      </c>
      <c r="E2643" s="4" t="s">
        <v>128</v>
      </c>
      <c r="F2643" s="12">
        <v>590</v>
      </c>
      <c r="G2643" s="8">
        <v>202</v>
      </c>
      <c r="H2643" s="11">
        <v>820</v>
      </c>
      <c r="I2643" s="11">
        <v>165640</v>
      </c>
    </row>
    <row r="2644" spans="1:9" x14ac:dyDescent="0.45">
      <c r="A2644" s="2">
        <v>44499</v>
      </c>
      <c r="B2644" s="4" t="s">
        <v>142</v>
      </c>
      <c r="C2644" s="4" t="s">
        <v>112</v>
      </c>
      <c r="D2644" s="4" t="s">
        <v>130</v>
      </c>
      <c r="E2644" s="4" t="s">
        <v>128</v>
      </c>
      <c r="F2644" s="12">
        <v>590</v>
      </c>
      <c r="G2644" s="8">
        <v>6</v>
      </c>
      <c r="H2644" s="11">
        <v>820</v>
      </c>
      <c r="I2644" s="11">
        <v>4920</v>
      </c>
    </row>
    <row r="2645" spans="1:9" x14ac:dyDescent="0.45">
      <c r="A2645" s="2">
        <v>44462</v>
      </c>
      <c r="B2645" s="4" t="s">
        <v>117</v>
      </c>
      <c r="C2645" s="4" t="s">
        <v>118</v>
      </c>
      <c r="D2645" s="4" t="s">
        <v>130</v>
      </c>
      <c r="E2645" s="4" t="s">
        <v>128</v>
      </c>
      <c r="F2645" s="12">
        <v>590</v>
      </c>
      <c r="G2645" s="8">
        <v>194</v>
      </c>
      <c r="H2645" s="11">
        <v>820</v>
      </c>
      <c r="I2645" s="11">
        <v>159080</v>
      </c>
    </row>
    <row r="2646" spans="1:9" x14ac:dyDescent="0.45">
      <c r="A2646" s="2">
        <v>43573</v>
      </c>
      <c r="B2646" s="4" t="s">
        <v>122</v>
      </c>
      <c r="C2646" s="4" t="s">
        <v>108</v>
      </c>
      <c r="D2646" s="4" t="s">
        <v>130</v>
      </c>
      <c r="E2646" s="4" t="s">
        <v>128</v>
      </c>
      <c r="F2646" s="12">
        <v>590</v>
      </c>
      <c r="G2646" s="8">
        <v>114</v>
      </c>
      <c r="H2646" s="11">
        <v>820</v>
      </c>
      <c r="I2646" s="11">
        <v>93480</v>
      </c>
    </row>
    <row r="2647" spans="1:9" x14ac:dyDescent="0.45">
      <c r="A2647" s="2">
        <v>43698</v>
      </c>
      <c r="B2647" s="4" t="s">
        <v>116</v>
      </c>
      <c r="C2647" s="4" t="s">
        <v>105</v>
      </c>
      <c r="D2647" s="4" t="s">
        <v>130</v>
      </c>
      <c r="E2647" s="4" t="s">
        <v>128</v>
      </c>
      <c r="F2647" s="12">
        <v>590</v>
      </c>
      <c r="G2647" s="8">
        <v>42</v>
      </c>
      <c r="H2647" s="11">
        <v>820</v>
      </c>
      <c r="I2647" s="11">
        <v>34440</v>
      </c>
    </row>
    <row r="2648" spans="1:9" x14ac:dyDescent="0.45">
      <c r="A2648" s="2">
        <v>44434</v>
      </c>
      <c r="B2648" s="4" t="s">
        <v>137</v>
      </c>
      <c r="C2648" s="4" t="s">
        <v>105</v>
      </c>
      <c r="D2648" s="4" t="s">
        <v>130</v>
      </c>
      <c r="E2648" s="4" t="s">
        <v>128</v>
      </c>
      <c r="F2648" s="12">
        <v>590</v>
      </c>
      <c r="G2648" s="8">
        <v>64</v>
      </c>
      <c r="H2648" s="11">
        <v>820</v>
      </c>
      <c r="I2648" s="11">
        <v>52480</v>
      </c>
    </row>
    <row r="2649" spans="1:9" x14ac:dyDescent="0.45">
      <c r="A2649" s="2">
        <v>43604</v>
      </c>
      <c r="B2649" s="4" t="s">
        <v>113</v>
      </c>
      <c r="C2649" s="4" t="s">
        <v>108</v>
      </c>
      <c r="D2649" s="4" t="s">
        <v>130</v>
      </c>
      <c r="E2649" s="4" t="s">
        <v>128</v>
      </c>
      <c r="F2649" s="12">
        <v>590</v>
      </c>
      <c r="G2649" s="8">
        <v>9</v>
      </c>
      <c r="H2649" s="11">
        <v>820</v>
      </c>
      <c r="I2649" s="11">
        <v>7380</v>
      </c>
    </row>
    <row r="2650" spans="1:9" x14ac:dyDescent="0.45">
      <c r="A2650" s="2">
        <v>44215</v>
      </c>
      <c r="B2650" s="4" t="s">
        <v>124</v>
      </c>
      <c r="C2650" s="4" t="s">
        <v>118</v>
      </c>
      <c r="D2650" s="4" t="s">
        <v>130</v>
      </c>
      <c r="E2650" s="4" t="s">
        <v>128</v>
      </c>
      <c r="F2650" s="12">
        <v>590</v>
      </c>
      <c r="G2650" s="8">
        <v>149</v>
      </c>
      <c r="H2650" s="11">
        <v>820</v>
      </c>
      <c r="I2650" s="11">
        <v>122180</v>
      </c>
    </row>
    <row r="2651" spans="1:9" x14ac:dyDescent="0.45">
      <c r="A2651" s="2">
        <v>43682</v>
      </c>
      <c r="B2651" s="4" t="s">
        <v>115</v>
      </c>
      <c r="C2651" s="4" t="s">
        <v>118</v>
      </c>
      <c r="D2651" s="4" t="s">
        <v>130</v>
      </c>
      <c r="E2651" s="4" t="s">
        <v>128</v>
      </c>
      <c r="F2651" s="12">
        <v>590</v>
      </c>
      <c r="G2651" s="8">
        <v>171</v>
      </c>
      <c r="H2651" s="11">
        <v>820</v>
      </c>
      <c r="I2651" s="11">
        <v>140220</v>
      </c>
    </row>
    <row r="2652" spans="1:9" x14ac:dyDescent="0.45">
      <c r="A2652" s="2">
        <v>43840</v>
      </c>
      <c r="B2652" s="4" t="s">
        <v>144</v>
      </c>
      <c r="C2652" s="4" t="s">
        <v>118</v>
      </c>
      <c r="D2652" s="4" t="s">
        <v>130</v>
      </c>
      <c r="E2652" s="4" t="s">
        <v>128</v>
      </c>
      <c r="F2652" s="12">
        <v>590</v>
      </c>
      <c r="G2652" s="8">
        <v>2</v>
      </c>
      <c r="H2652" s="11">
        <v>820</v>
      </c>
      <c r="I2652" s="11">
        <v>1640</v>
      </c>
    </row>
    <row r="2653" spans="1:9" x14ac:dyDescent="0.45">
      <c r="A2653" s="2">
        <v>43329</v>
      </c>
      <c r="B2653" s="4" t="s">
        <v>126</v>
      </c>
      <c r="C2653" s="4" t="s">
        <v>114</v>
      </c>
      <c r="D2653" s="4" t="s">
        <v>130</v>
      </c>
      <c r="E2653" s="4" t="s">
        <v>128</v>
      </c>
      <c r="F2653" s="12">
        <v>590</v>
      </c>
      <c r="G2653" s="8">
        <v>125</v>
      </c>
      <c r="H2653" s="11">
        <v>820</v>
      </c>
      <c r="I2653" s="11">
        <v>102500</v>
      </c>
    </row>
    <row r="2654" spans="1:9" x14ac:dyDescent="0.45">
      <c r="A2654" s="2">
        <v>43720</v>
      </c>
      <c r="B2654" s="4" t="s">
        <v>110</v>
      </c>
      <c r="C2654" s="4" t="s">
        <v>105</v>
      </c>
      <c r="D2654" s="4" t="s">
        <v>130</v>
      </c>
      <c r="E2654" s="4" t="s">
        <v>128</v>
      </c>
      <c r="F2654" s="12">
        <v>590</v>
      </c>
      <c r="G2654" s="8">
        <v>11</v>
      </c>
      <c r="H2654" s="11">
        <v>820</v>
      </c>
      <c r="I2654" s="11">
        <v>9020</v>
      </c>
    </row>
    <row r="2655" spans="1:9" x14ac:dyDescent="0.45">
      <c r="A2655" s="2">
        <v>43490</v>
      </c>
      <c r="B2655" s="4" t="s">
        <v>116</v>
      </c>
      <c r="C2655" s="4" t="s">
        <v>118</v>
      </c>
      <c r="D2655" s="4" t="s">
        <v>130</v>
      </c>
      <c r="E2655" s="4" t="s">
        <v>128</v>
      </c>
      <c r="F2655" s="12">
        <v>590</v>
      </c>
      <c r="G2655" s="8">
        <v>44</v>
      </c>
      <c r="H2655" s="11">
        <v>820</v>
      </c>
      <c r="I2655" s="11">
        <v>36080</v>
      </c>
    </row>
    <row r="2656" spans="1:9" x14ac:dyDescent="0.45">
      <c r="A2656" s="2">
        <v>44394</v>
      </c>
      <c r="B2656" s="4" t="s">
        <v>117</v>
      </c>
      <c r="C2656" s="4" t="s">
        <v>108</v>
      </c>
      <c r="D2656" s="4" t="s">
        <v>130</v>
      </c>
      <c r="E2656" s="4" t="s">
        <v>128</v>
      </c>
      <c r="F2656" s="12">
        <v>590</v>
      </c>
      <c r="G2656" s="8">
        <v>115</v>
      </c>
      <c r="H2656" s="11">
        <v>820</v>
      </c>
      <c r="I2656" s="11">
        <v>94300</v>
      </c>
    </row>
    <row r="2657" spans="1:9" x14ac:dyDescent="0.45">
      <c r="A2657" s="2">
        <v>44427</v>
      </c>
      <c r="B2657" s="4" t="s">
        <v>116</v>
      </c>
      <c r="C2657" s="4" t="s">
        <v>105</v>
      </c>
      <c r="D2657" s="4" t="s">
        <v>130</v>
      </c>
      <c r="E2657" s="4" t="s">
        <v>128</v>
      </c>
      <c r="F2657" s="12">
        <v>590</v>
      </c>
      <c r="G2657" s="8">
        <v>16</v>
      </c>
      <c r="H2657" s="11">
        <v>820</v>
      </c>
      <c r="I2657" s="11">
        <v>13120</v>
      </c>
    </row>
    <row r="2658" spans="1:9" x14ac:dyDescent="0.45">
      <c r="A2658" s="2">
        <v>43339</v>
      </c>
      <c r="B2658" s="4" t="s">
        <v>115</v>
      </c>
      <c r="C2658" s="4" t="s">
        <v>118</v>
      </c>
      <c r="D2658" s="4" t="s">
        <v>130</v>
      </c>
      <c r="E2658" s="4" t="s">
        <v>128</v>
      </c>
      <c r="F2658" s="12">
        <v>590</v>
      </c>
      <c r="G2658" s="8">
        <v>36</v>
      </c>
      <c r="H2658" s="11">
        <v>820</v>
      </c>
      <c r="I2658" s="11">
        <v>29520</v>
      </c>
    </row>
    <row r="2659" spans="1:9" x14ac:dyDescent="0.45">
      <c r="A2659" s="2">
        <v>44448</v>
      </c>
      <c r="B2659" s="4" t="s">
        <v>136</v>
      </c>
      <c r="C2659" s="4" t="s">
        <v>111</v>
      </c>
      <c r="D2659" s="4" t="s">
        <v>130</v>
      </c>
      <c r="E2659" s="4" t="s">
        <v>128</v>
      </c>
      <c r="F2659" s="12">
        <v>590</v>
      </c>
      <c r="G2659" s="8">
        <v>29</v>
      </c>
      <c r="H2659" s="11">
        <v>820</v>
      </c>
      <c r="I2659" s="11">
        <v>23780</v>
      </c>
    </row>
    <row r="2660" spans="1:9" x14ac:dyDescent="0.45">
      <c r="A2660" s="2">
        <v>44309</v>
      </c>
      <c r="B2660" s="4" t="s">
        <v>115</v>
      </c>
      <c r="C2660" s="4" t="s">
        <v>112</v>
      </c>
      <c r="D2660" s="4" t="s">
        <v>130</v>
      </c>
      <c r="E2660" s="4" t="s">
        <v>128</v>
      </c>
      <c r="F2660" s="12">
        <v>590</v>
      </c>
      <c r="G2660" s="8">
        <v>62</v>
      </c>
      <c r="H2660" s="11">
        <v>820</v>
      </c>
      <c r="I2660" s="11">
        <v>50840</v>
      </c>
    </row>
    <row r="2661" spans="1:9" x14ac:dyDescent="0.45">
      <c r="A2661" s="2">
        <v>44102</v>
      </c>
      <c r="B2661" s="4" t="s">
        <v>144</v>
      </c>
      <c r="C2661" s="4" t="s">
        <v>118</v>
      </c>
      <c r="D2661" s="4" t="s">
        <v>130</v>
      </c>
      <c r="E2661" s="4" t="s">
        <v>128</v>
      </c>
      <c r="F2661" s="12">
        <v>590</v>
      </c>
      <c r="G2661" s="8">
        <v>116</v>
      </c>
      <c r="H2661" s="11">
        <v>820</v>
      </c>
      <c r="I2661" s="11">
        <v>95120</v>
      </c>
    </row>
    <row r="2662" spans="1:9" x14ac:dyDescent="0.45">
      <c r="A2662" s="2">
        <v>44354</v>
      </c>
      <c r="B2662" s="4" t="s">
        <v>110</v>
      </c>
      <c r="C2662" s="4" t="s">
        <v>108</v>
      </c>
      <c r="D2662" s="4" t="s">
        <v>130</v>
      </c>
      <c r="E2662" s="4" t="s">
        <v>128</v>
      </c>
      <c r="F2662" s="12">
        <v>590</v>
      </c>
      <c r="G2662" s="8">
        <v>109</v>
      </c>
      <c r="H2662" s="11">
        <v>820</v>
      </c>
      <c r="I2662" s="11">
        <v>89380</v>
      </c>
    </row>
    <row r="2663" spans="1:9" x14ac:dyDescent="0.45">
      <c r="A2663" s="2">
        <v>43280</v>
      </c>
      <c r="B2663" s="4" t="s">
        <v>144</v>
      </c>
      <c r="C2663" s="4" t="s">
        <v>108</v>
      </c>
      <c r="D2663" s="4" t="s">
        <v>130</v>
      </c>
      <c r="E2663" s="4" t="s">
        <v>128</v>
      </c>
      <c r="F2663" s="12">
        <v>590</v>
      </c>
      <c r="G2663" s="8">
        <v>11</v>
      </c>
      <c r="H2663" s="11">
        <v>820</v>
      </c>
      <c r="I2663" s="11">
        <v>9020</v>
      </c>
    </row>
    <row r="2664" spans="1:9" x14ac:dyDescent="0.45">
      <c r="A2664" s="2">
        <v>44337</v>
      </c>
      <c r="B2664" s="4" t="s">
        <v>115</v>
      </c>
      <c r="C2664" s="4" t="s">
        <v>114</v>
      </c>
      <c r="D2664" s="4" t="s">
        <v>130</v>
      </c>
      <c r="E2664" s="4" t="s">
        <v>128</v>
      </c>
      <c r="F2664" s="12">
        <v>590</v>
      </c>
      <c r="G2664" s="8">
        <v>30</v>
      </c>
      <c r="H2664" s="11">
        <v>820</v>
      </c>
      <c r="I2664" s="11">
        <v>24600</v>
      </c>
    </row>
    <row r="2665" spans="1:9" x14ac:dyDescent="0.45">
      <c r="A2665" s="2">
        <v>44511</v>
      </c>
      <c r="B2665" s="4" t="s">
        <v>145</v>
      </c>
      <c r="C2665" s="4" t="s">
        <v>118</v>
      </c>
      <c r="D2665" s="4" t="s">
        <v>130</v>
      </c>
      <c r="E2665" s="4" t="s">
        <v>128</v>
      </c>
      <c r="F2665" s="12">
        <v>590</v>
      </c>
      <c r="G2665" s="8">
        <v>108</v>
      </c>
      <c r="H2665" s="11">
        <v>820</v>
      </c>
      <c r="I2665" s="11">
        <v>88560</v>
      </c>
    </row>
    <row r="2666" spans="1:9" x14ac:dyDescent="0.45">
      <c r="A2666" s="2">
        <v>44393</v>
      </c>
      <c r="B2666" s="4" t="s">
        <v>144</v>
      </c>
      <c r="C2666" s="4" t="s">
        <v>118</v>
      </c>
      <c r="D2666" s="4" t="s">
        <v>130</v>
      </c>
      <c r="E2666" s="4" t="s">
        <v>128</v>
      </c>
      <c r="F2666" s="12">
        <v>590</v>
      </c>
      <c r="G2666" s="8">
        <v>137</v>
      </c>
      <c r="H2666" s="11">
        <v>820</v>
      </c>
      <c r="I2666" s="11">
        <v>112340</v>
      </c>
    </row>
    <row r="2667" spans="1:9" x14ac:dyDescent="0.45">
      <c r="A2667" s="2">
        <v>43927</v>
      </c>
      <c r="B2667" s="4" t="s">
        <v>142</v>
      </c>
      <c r="C2667" s="4" t="s">
        <v>114</v>
      </c>
      <c r="D2667" s="4" t="s">
        <v>130</v>
      </c>
      <c r="E2667" s="4" t="s">
        <v>128</v>
      </c>
      <c r="F2667" s="12">
        <v>590</v>
      </c>
      <c r="G2667" s="8">
        <v>212</v>
      </c>
      <c r="H2667" s="11">
        <v>820</v>
      </c>
      <c r="I2667" s="11">
        <v>173840</v>
      </c>
    </row>
    <row r="2668" spans="1:9" x14ac:dyDescent="0.45">
      <c r="A2668" s="2">
        <v>44431</v>
      </c>
      <c r="B2668" s="4" t="s">
        <v>135</v>
      </c>
      <c r="C2668" s="4" t="s">
        <v>111</v>
      </c>
      <c r="D2668" s="4" t="s">
        <v>130</v>
      </c>
      <c r="E2668" s="4" t="s">
        <v>128</v>
      </c>
      <c r="F2668" s="12">
        <v>590</v>
      </c>
      <c r="G2668" s="8">
        <v>17</v>
      </c>
      <c r="H2668" s="11">
        <v>820</v>
      </c>
      <c r="I2668" s="11">
        <v>13940</v>
      </c>
    </row>
    <row r="2669" spans="1:9" x14ac:dyDescent="0.45">
      <c r="A2669" s="2">
        <v>43504</v>
      </c>
      <c r="B2669" s="4" t="s">
        <v>120</v>
      </c>
      <c r="C2669" s="4" t="s">
        <v>118</v>
      </c>
      <c r="D2669" s="4" t="s">
        <v>130</v>
      </c>
      <c r="E2669" s="4" t="s">
        <v>128</v>
      </c>
      <c r="F2669" s="12">
        <v>590</v>
      </c>
      <c r="G2669" s="8">
        <v>46</v>
      </c>
      <c r="H2669" s="11">
        <v>820</v>
      </c>
      <c r="I2669" s="11">
        <v>37720</v>
      </c>
    </row>
    <row r="2670" spans="1:9" x14ac:dyDescent="0.45">
      <c r="A2670" s="2">
        <v>44422</v>
      </c>
      <c r="B2670" s="4" t="s">
        <v>117</v>
      </c>
      <c r="C2670" s="4" t="s">
        <v>114</v>
      </c>
      <c r="D2670" s="4" t="s">
        <v>130</v>
      </c>
      <c r="E2670" s="4" t="s">
        <v>128</v>
      </c>
      <c r="F2670" s="12">
        <v>590</v>
      </c>
      <c r="G2670" s="8">
        <v>34</v>
      </c>
      <c r="H2670" s="11">
        <v>820</v>
      </c>
      <c r="I2670" s="11">
        <v>27880</v>
      </c>
    </row>
    <row r="2671" spans="1:9" x14ac:dyDescent="0.45">
      <c r="A2671" s="2">
        <v>44262</v>
      </c>
      <c r="B2671" s="4" t="s">
        <v>121</v>
      </c>
      <c r="C2671" s="4" t="s">
        <v>118</v>
      </c>
      <c r="D2671" s="4" t="s">
        <v>130</v>
      </c>
      <c r="E2671" s="4" t="s">
        <v>128</v>
      </c>
      <c r="F2671" s="12">
        <v>590</v>
      </c>
      <c r="G2671" s="8">
        <v>193</v>
      </c>
      <c r="H2671" s="11">
        <v>820</v>
      </c>
      <c r="I2671" s="11">
        <v>158260</v>
      </c>
    </row>
    <row r="2672" spans="1:9" x14ac:dyDescent="0.45">
      <c r="A2672" s="2">
        <v>44392</v>
      </c>
      <c r="B2672" s="4" t="s">
        <v>119</v>
      </c>
      <c r="C2672" s="4" t="s">
        <v>105</v>
      </c>
      <c r="D2672" s="4" t="s">
        <v>130</v>
      </c>
      <c r="E2672" s="4" t="s">
        <v>128</v>
      </c>
      <c r="F2672" s="12">
        <v>590</v>
      </c>
      <c r="G2672" s="8">
        <v>11</v>
      </c>
      <c r="H2672" s="11">
        <v>820</v>
      </c>
      <c r="I2672" s="11">
        <v>9020</v>
      </c>
    </row>
    <row r="2673" spans="1:9" x14ac:dyDescent="0.45">
      <c r="A2673" s="2">
        <v>44090</v>
      </c>
      <c r="B2673" s="4" t="s">
        <v>116</v>
      </c>
      <c r="C2673" s="4" t="s">
        <v>112</v>
      </c>
      <c r="D2673" s="4" t="s">
        <v>130</v>
      </c>
      <c r="E2673" s="4" t="s">
        <v>128</v>
      </c>
      <c r="F2673" s="12">
        <v>590</v>
      </c>
      <c r="G2673" s="8">
        <v>107</v>
      </c>
      <c r="H2673" s="11">
        <v>820</v>
      </c>
      <c r="I2673" s="11">
        <v>87740</v>
      </c>
    </row>
    <row r="2674" spans="1:9" x14ac:dyDescent="0.45">
      <c r="A2674" s="2">
        <v>43765</v>
      </c>
      <c r="B2674" s="4" t="s">
        <v>110</v>
      </c>
      <c r="C2674" s="4" t="s">
        <v>112</v>
      </c>
      <c r="D2674" s="4" t="s">
        <v>130</v>
      </c>
      <c r="E2674" s="4" t="s">
        <v>107</v>
      </c>
      <c r="F2674" s="12">
        <v>590</v>
      </c>
      <c r="G2674" s="8">
        <v>76</v>
      </c>
      <c r="H2674" s="11">
        <v>820</v>
      </c>
      <c r="I2674" s="11">
        <v>62320</v>
      </c>
    </row>
    <row r="2675" spans="1:9" x14ac:dyDescent="0.45">
      <c r="A2675" s="2">
        <v>43696</v>
      </c>
      <c r="B2675" s="4" t="s">
        <v>115</v>
      </c>
      <c r="C2675" s="4" t="s">
        <v>118</v>
      </c>
      <c r="D2675" s="4" t="s">
        <v>130</v>
      </c>
      <c r="E2675" s="4" t="s">
        <v>107</v>
      </c>
      <c r="F2675" s="12">
        <v>590</v>
      </c>
      <c r="G2675" s="8">
        <v>1</v>
      </c>
      <c r="H2675" s="11">
        <v>820</v>
      </c>
      <c r="I2675" s="11">
        <v>820</v>
      </c>
    </row>
    <row r="2676" spans="1:9" x14ac:dyDescent="0.45">
      <c r="A2676" s="2">
        <v>43934</v>
      </c>
      <c r="B2676" s="4" t="s">
        <v>110</v>
      </c>
      <c r="C2676" s="4" t="s">
        <v>108</v>
      </c>
      <c r="D2676" s="4" t="s">
        <v>130</v>
      </c>
      <c r="E2676" s="4" t="s">
        <v>107</v>
      </c>
      <c r="F2676" s="12">
        <v>590</v>
      </c>
      <c r="G2676" s="8">
        <v>16</v>
      </c>
      <c r="H2676" s="11">
        <v>820</v>
      </c>
      <c r="I2676" s="11">
        <v>13120</v>
      </c>
    </row>
    <row r="2677" spans="1:9" x14ac:dyDescent="0.45">
      <c r="A2677" s="2">
        <v>43305</v>
      </c>
      <c r="B2677" s="4" t="s">
        <v>113</v>
      </c>
      <c r="C2677" s="4" t="s">
        <v>118</v>
      </c>
      <c r="D2677" s="4" t="s">
        <v>130</v>
      </c>
      <c r="E2677" s="4" t="s">
        <v>107</v>
      </c>
      <c r="F2677" s="12">
        <v>590</v>
      </c>
      <c r="G2677" s="8">
        <v>38</v>
      </c>
      <c r="H2677" s="11">
        <v>820</v>
      </c>
      <c r="I2677" s="11">
        <v>31160</v>
      </c>
    </row>
    <row r="2678" spans="1:9" x14ac:dyDescent="0.45">
      <c r="A2678" s="2">
        <v>43787</v>
      </c>
      <c r="B2678" s="4" t="s">
        <v>141</v>
      </c>
      <c r="C2678" s="4" t="s">
        <v>105</v>
      </c>
      <c r="D2678" s="4" t="s">
        <v>130</v>
      </c>
      <c r="E2678" s="4" t="s">
        <v>107</v>
      </c>
      <c r="F2678" s="12">
        <v>590</v>
      </c>
      <c r="G2678" s="8">
        <v>7</v>
      </c>
      <c r="H2678" s="11">
        <v>820</v>
      </c>
      <c r="I2678" s="11">
        <v>5740</v>
      </c>
    </row>
    <row r="2679" spans="1:9" x14ac:dyDescent="0.45">
      <c r="A2679" s="2">
        <v>43721</v>
      </c>
      <c r="B2679" s="4" t="s">
        <v>137</v>
      </c>
      <c r="C2679" s="4" t="s">
        <v>111</v>
      </c>
      <c r="D2679" s="4" t="s">
        <v>130</v>
      </c>
      <c r="E2679" s="4" t="s">
        <v>107</v>
      </c>
      <c r="F2679" s="12">
        <v>590</v>
      </c>
      <c r="G2679" s="8">
        <v>12</v>
      </c>
      <c r="H2679" s="11">
        <v>820</v>
      </c>
      <c r="I2679" s="11">
        <v>9840</v>
      </c>
    </row>
    <row r="2680" spans="1:9" x14ac:dyDescent="0.45">
      <c r="A2680" s="2">
        <v>43966</v>
      </c>
      <c r="B2680" s="4" t="s">
        <v>141</v>
      </c>
      <c r="C2680" s="4" t="s">
        <v>108</v>
      </c>
      <c r="D2680" s="4" t="s">
        <v>130</v>
      </c>
      <c r="E2680" s="4" t="s">
        <v>107</v>
      </c>
      <c r="F2680" s="12">
        <v>590</v>
      </c>
      <c r="G2680" s="8">
        <v>24</v>
      </c>
      <c r="H2680" s="11">
        <v>820</v>
      </c>
      <c r="I2680" s="11">
        <v>19680</v>
      </c>
    </row>
    <row r="2681" spans="1:9" x14ac:dyDescent="0.45">
      <c r="A2681" s="2">
        <v>43679</v>
      </c>
      <c r="B2681" s="4" t="s">
        <v>124</v>
      </c>
      <c r="C2681" s="4" t="s">
        <v>111</v>
      </c>
      <c r="D2681" s="4" t="s">
        <v>130</v>
      </c>
      <c r="E2681" s="4" t="s">
        <v>107</v>
      </c>
      <c r="F2681" s="12">
        <v>590</v>
      </c>
      <c r="G2681" s="8">
        <v>6</v>
      </c>
      <c r="H2681" s="11">
        <v>820</v>
      </c>
      <c r="I2681" s="11">
        <v>4920</v>
      </c>
    </row>
    <row r="2682" spans="1:9" x14ac:dyDescent="0.45">
      <c r="A2682" s="2">
        <v>43401</v>
      </c>
      <c r="B2682" s="4" t="s">
        <v>140</v>
      </c>
      <c r="C2682" s="4" t="s">
        <v>111</v>
      </c>
      <c r="D2682" s="4" t="s">
        <v>130</v>
      </c>
      <c r="E2682" s="4" t="s">
        <v>107</v>
      </c>
      <c r="F2682" s="12">
        <v>590</v>
      </c>
      <c r="G2682" s="8">
        <v>4</v>
      </c>
      <c r="H2682" s="11">
        <v>820</v>
      </c>
      <c r="I2682" s="11">
        <v>3280</v>
      </c>
    </row>
    <row r="2683" spans="1:9" x14ac:dyDescent="0.45">
      <c r="A2683" s="2">
        <v>44507</v>
      </c>
      <c r="B2683" s="4" t="s">
        <v>144</v>
      </c>
      <c r="C2683" s="4" t="s">
        <v>105</v>
      </c>
      <c r="D2683" s="4" t="s">
        <v>130</v>
      </c>
      <c r="E2683" s="4" t="s">
        <v>107</v>
      </c>
      <c r="F2683" s="12">
        <v>590</v>
      </c>
      <c r="G2683" s="8">
        <v>15</v>
      </c>
      <c r="H2683" s="11">
        <v>820</v>
      </c>
      <c r="I2683" s="11">
        <v>12300</v>
      </c>
    </row>
    <row r="2684" spans="1:9" x14ac:dyDescent="0.45">
      <c r="A2684" s="2">
        <v>44217</v>
      </c>
      <c r="B2684" s="4" t="s">
        <v>124</v>
      </c>
      <c r="C2684" s="4" t="s">
        <v>114</v>
      </c>
      <c r="D2684" s="4" t="s">
        <v>130</v>
      </c>
      <c r="E2684" s="4" t="s">
        <v>107</v>
      </c>
      <c r="F2684" s="12">
        <v>590</v>
      </c>
      <c r="G2684" s="8">
        <v>85</v>
      </c>
      <c r="H2684" s="11">
        <v>820</v>
      </c>
      <c r="I2684" s="11">
        <v>69700</v>
      </c>
    </row>
    <row r="2685" spans="1:9" x14ac:dyDescent="0.45">
      <c r="A2685" s="2">
        <v>44465</v>
      </c>
      <c r="B2685" s="4" t="s">
        <v>119</v>
      </c>
      <c r="C2685" s="4" t="s">
        <v>108</v>
      </c>
      <c r="D2685" s="4" t="s">
        <v>130</v>
      </c>
      <c r="E2685" s="4" t="s">
        <v>107</v>
      </c>
      <c r="F2685" s="12">
        <v>590</v>
      </c>
      <c r="G2685" s="8">
        <v>30</v>
      </c>
      <c r="H2685" s="11">
        <v>820</v>
      </c>
      <c r="I2685" s="11">
        <v>24600</v>
      </c>
    </row>
    <row r="2686" spans="1:9" x14ac:dyDescent="0.45">
      <c r="A2686" s="2">
        <v>44073</v>
      </c>
      <c r="B2686" s="4" t="s">
        <v>120</v>
      </c>
      <c r="C2686" s="4" t="s">
        <v>112</v>
      </c>
      <c r="D2686" s="4" t="s">
        <v>130</v>
      </c>
      <c r="E2686" s="4" t="s">
        <v>107</v>
      </c>
      <c r="F2686" s="12">
        <v>590</v>
      </c>
      <c r="G2686" s="8">
        <v>64</v>
      </c>
      <c r="H2686" s="11">
        <v>820</v>
      </c>
      <c r="I2686" s="11">
        <v>52480</v>
      </c>
    </row>
    <row r="2687" spans="1:9" x14ac:dyDescent="0.45">
      <c r="A2687" s="2">
        <v>44478</v>
      </c>
      <c r="B2687" s="4" t="s">
        <v>122</v>
      </c>
      <c r="C2687" s="4" t="s">
        <v>105</v>
      </c>
      <c r="D2687" s="4" t="s">
        <v>130</v>
      </c>
      <c r="E2687" s="4" t="s">
        <v>107</v>
      </c>
      <c r="F2687" s="12">
        <v>590</v>
      </c>
      <c r="G2687" s="8">
        <v>26</v>
      </c>
      <c r="H2687" s="11">
        <v>820</v>
      </c>
      <c r="I2687" s="11">
        <v>21320</v>
      </c>
    </row>
    <row r="2688" spans="1:9" x14ac:dyDescent="0.45">
      <c r="A2688" s="2">
        <v>43483</v>
      </c>
      <c r="B2688" s="4" t="s">
        <v>143</v>
      </c>
      <c r="C2688" s="4" t="s">
        <v>111</v>
      </c>
      <c r="D2688" s="4" t="s">
        <v>130</v>
      </c>
      <c r="E2688" s="4" t="s">
        <v>107</v>
      </c>
      <c r="F2688" s="12">
        <v>590</v>
      </c>
      <c r="G2688" s="8">
        <v>13</v>
      </c>
      <c r="H2688" s="11">
        <v>820</v>
      </c>
      <c r="I2688" s="11">
        <v>10660</v>
      </c>
    </row>
    <row r="2689" spans="1:9" x14ac:dyDescent="0.45">
      <c r="A2689" s="2">
        <v>43166</v>
      </c>
      <c r="B2689" s="4" t="s">
        <v>122</v>
      </c>
      <c r="C2689" s="4" t="s">
        <v>111</v>
      </c>
      <c r="D2689" s="4" t="s">
        <v>130</v>
      </c>
      <c r="E2689" s="4" t="s">
        <v>107</v>
      </c>
      <c r="F2689" s="12">
        <v>590</v>
      </c>
      <c r="G2689" s="8">
        <v>6</v>
      </c>
      <c r="H2689" s="11">
        <v>820</v>
      </c>
      <c r="I2689" s="11">
        <v>4920</v>
      </c>
    </row>
    <row r="2690" spans="1:9" x14ac:dyDescent="0.45">
      <c r="A2690" s="2">
        <v>43931</v>
      </c>
      <c r="B2690" s="4" t="s">
        <v>109</v>
      </c>
      <c r="C2690" s="4" t="s">
        <v>111</v>
      </c>
      <c r="D2690" s="4" t="s">
        <v>130</v>
      </c>
      <c r="E2690" s="4" t="s">
        <v>107</v>
      </c>
      <c r="F2690" s="12">
        <v>590</v>
      </c>
      <c r="G2690" s="8">
        <v>6</v>
      </c>
      <c r="H2690" s="11">
        <v>820</v>
      </c>
      <c r="I2690" s="11">
        <v>4920</v>
      </c>
    </row>
    <row r="2691" spans="1:9" x14ac:dyDescent="0.45">
      <c r="A2691" s="2">
        <v>43834</v>
      </c>
      <c r="B2691" s="4" t="s">
        <v>140</v>
      </c>
      <c r="C2691" s="4" t="s">
        <v>114</v>
      </c>
      <c r="D2691" s="4" t="s">
        <v>130</v>
      </c>
      <c r="E2691" s="4" t="s">
        <v>107</v>
      </c>
      <c r="F2691" s="12">
        <v>590</v>
      </c>
      <c r="G2691" s="8">
        <v>86</v>
      </c>
      <c r="H2691" s="11">
        <v>820</v>
      </c>
      <c r="I2691" s="11">
        <v>70520</v>
      </c>
    </row>
    <row r="2692" spans="1:9" x14ac:dyDescent="0.45">
      <c r="A2692" s="2">
        <v>44547</v>
      </c>
      <c r="B2692" s="4" t="s">
        <v>135</v>
      </c>
      <c r="C2692" s="4" t="s">
        <v>111</v>
      </c>
      <c r="D2692" s="4" t="s">
        <v>130</v>
      </c>
      <c r="E2692" s="4" t="s">
        <v>107</v>
      </c>
      <c r="F2692" s="12">
        <v>590</v>
      </c>
      <c r="G2692" s="8">
        <v>1</v>
      </c>
      <c r="H2692" s="11">
        <v>820</v>
      </c>
      <c r="I2692" s="11">
        <v>820</v>
      </c>
    </row>
    <row r="2693" spans="1:9" x14ac:dyDescent="0.45">
      <c r="A2693" s="2">
        <v>43690</v>
      </c>
      <c r="B2693" s="4" t="s">
        <v>116</v>
      </c>
      <c r="C2693" s="4" t="s">
        <v>118</v>
      </c>
      <c r="D2693" s="4" t="s">
        <v>130</v>
      </c>
      <c r="E2693" s="4" t="s">
        <v>107</v>
      </c>
      <c r="F2693" s="12">
        <v>590</v>
      </c>
      <c r="G2693" s="8">
        <v>98</v>
      </c>
      <c r="H2693" s="11">
        <v>820</v>
      </c>
      <c r="I2693" s="11">
        <v>80360</v>
      </c>
    </row>
    <row r="2694" spans="1:9" x14ac:dyDescent="0.45">
      <c r="A2694" s="2">
        <v>44512</v>
      </c>
      <c r="B2694" s="4" t="s">
        <v>139</v>
      </c>
      <c r="C2694" s="4" t="s">
        <v>114</v>
      </c>
      <c r="D2694" s="4" t="s">
        <v>130</v>
      </c>
      <c r="E2694" s="4" t="s">
        <v>107</v>
      </c>
      <c r="F2694" s="12">
        <v>590</v>
      </c>
      <c r="G2694" s="8">
        <v>17</v>
      </c>
      <c r="H2694" s="11">
        <v>820</v>
      </c>
      <c r="I2694" s="11">
        <v>13940</v>
      </c>
    </row>
    <row r="2695" spans="1:9" x14ac:dyDescent="0.45">
      <c r="A2695" s="2">
        <v>44350</v>
      </c>
      <c r="B2695" s="4" t="s">
        <v>135</v>
      </c>
      <c r="C2695" s="4" t="s">
        <v>111</v>
      </c>
      <c r="D2695" s="4" t="s">
        <v>130</v>
      </c>
      <c r="E2695" s="4" t="s">
        <v>107</v>
      </c>
      <c r="F2695" s="12">
        <v>590</v>
      </c>
      <c r="G2695" s="8">
        <v>11</v>
      </c>
      <c r="H2695" s="11">
        <v>820</v>
      </c>
      <c r="I2695" s="11">
        <v>9020</v>
      </c>
    </row>
    <row r="2696" spans="1:9" x14ac:dyDescent="0.45">
      <c r="A2696" s="2">
        <v>44379</v>
      </c>
      <c r="B2696" s="4" t="s">
        <v>119</v>
      </c>
      <c r="C2696" s="4" t="s">
        <v>105</v>
      </c>
      <c r="D2696" s="4" t="s">
        <v>130</v>
      </c>
      <c r="E2696" s="4" t="s">
        <v>107</v>
      </c>
      <c r="F2696" s="12">
        <v>590</v>
      </c>
      <c r="G2696" s="8">
        <v>15</v>
      </c>
      <c r="H2696" s="11">
        <v>820</v>
      </c>
      <c r="I2696" s="11">
        <v>12300</v>
      </c>
    </row>
    <row r="2697" spans="1:9" x14ac:dyDescent="0.45">
      <c r="A2697" s="2">
        <v>43765</v>
      </c>
      <c r="B2697" s="4" t="s">
        <v>121</v>
      </c>
      <c r="C2697" s="4" t="s">
        <v>105</v>
      </c>
      <c r="D2697" s="4" t="s">
        <v>130</v>
      </c>
      <c r="E2697" s="4" t="s">
        <v>107</v>
      </c>
      <c r="F2697" s="12">
        <v>590</v>
      </c>
      <c r="G2697" s="8">
        <v>12</v>
      </c>
      <c r="H2697" s="11">
        <v>820</v>
      </c>
      <c r="I2697" s="11">
        <v>9840</v>
      </c>
    </row>
    <row r="2698" spans="1:9" x14ac:dyDescent="0.45">
      <c r="A2698" s="2">
        <v>43521</v>
      </c>
      <c r="B2698" s="4" t="s">
        <v>138</v>
      </c>
      <c r="C2698" s="4" t="s">
        <v>112</v>
      </c>
      <c r="D2698" s="4" t="s">
        <v>130</v>
      </c>
      <c r="E2698" s="4" t="s">
        <v>107</v>
      </c>
      <c r="F2698" s="12">
        <v>590</v>
      </c>
      <c r="G2698" s="8">
        <v>65</v>
      </c>
      <c r="H2698" s="11">
        <v>820</v>
      </c>
      <c r="I2698" s="11">
        <v>53300</v>
      </c>
    </row>
    <row r="2699" spans="1:9" x14ac:dyDescent="0.45">
      <c r="A2699" s="2">
        <v>43917</v>
      </c>
      <c r="B2699" s="4" t="s">
        <v>122</v>
      </c>
      <c r="C2699" s="4" t="s">
        <v>111</v>
      </c>
      <c r="D2699" s="4" t="s">
        <v>130</v>
      </c>
      <c r="E2699" s="4" t="s">
        <v>107</v>
      </c>
      <c r="F2699" s="12">
        <v>590</v>
      </c>
      <c r="G2699" s="8">
        <v>15</v>
      </c>
      <c r="H2699" s="11">
        <v>820</v>
      </c>
      <c r="I2699" s="11">
        <v>12300</v>
      </c>
    </row>
    <row r="2700" spans="1:9" x14ac:dyDescent="0.45">
      <c r="A2700" s="2">
        <v>44178</v>
      </c>
      <c r="B2700" s="4" t="s">
        <v>113</v>
      </c>
      <c r="C2700" s="4" t="s">
        <v>118</v>
      </c>
      <c r="D2700" s="4" t="s">
        <v>130</v>
      </c>
      <c r="E2700" s="4" t="s">
        <v>107</v>
      </c>
      <c r="F2700" s="12">
        <v>590</v>
      </c>
      <c r="G2700" s="8">
        <v>50</v>
      </c>
      <c r="H2700" s="11">
        <v>820</v>
      </c>
      <c r="I2700" s="11">
        <v>41000</v>
      </c>
    </row>
    <row r="2701" spans="1:9" x14ac:dyDescent="0.45">
      <c r="A2701" s="2">
        <v>43758</v>
      </c>
      <c r="B2701" s="4" t="s">
        <v>109</v>
      </c>
      <c r="C2701" s="4" t="s">
        <v>111</v>
      </c>
      <c r="D2701" s="4" t="s">
        <v>130</v>
      </c>
      <c r="E2701" s="4" t="s">
        <v>107</v>
      </c>
      <c r="F2701" s="12">
        <v>590</v>
      </c>
      <c r="G2701" s="8">
        <v>16</v>
      </c>
      <c r="H2701" s="11">
        <v>820</v>
      </c>
      <c r="I2701" s="11">
        <v>13120</v>
      </c>
    </row>
    <row r="2702" spans="1:9" x14ac:dyDescent="0.45">
      <c r="A2702" s="2">
        <v>43383</v>
      </c>
      <c r="B2702" s="4" t="s">
        <v>115</v>
      </c>
      <c r="C2702" s="4" t="s">
        <v>114</v>
      </c>
      <c r="D2702" s="4" t="s">
        <v>130</v>
      </c>
      <c r="E2702" s="4" t="s">
        <v>107</v>
      </c>
      <c r="F2702" s="12">
        <v>590</v>
      </c>
      <c r="G2702" s="8">
        <v>20</v>
      </c>
      <c r="H2702" s="11">
        <v>820</v>
      </c>
      <c r="I2702" s="11">
        <v>16400</v>
      </c>
    </row>
    <row r="2703" spans="1:9" x14ac:dyDescent="0.45">
      <c r="A2703" s="2">
        <v>43423</v>
      </c>
      <c r="B2703" s="4" t="s">
        <v>126</v>
      </c>
      <c r="C2703" s="4" t="s">
        <v>111</v>
      </c>
      <c r="D2703" s="4" t="s">
        <v>130</v>
      </c>
      <c r="E2703" s="4" t="s">
        <v>107</v>
      </c>
      <c r="F2703" s="12">
        <v>590</v>
      </c>
      <c r="G2703" s="8">
        <v>18</v>
      </c>
      <c r="H2703" s="11">
        <v>820</v>
      </c>
      <c r="I2703" s="11">
        <v>14760</v>
      </c>
    </row>
    <row r="2704" spans="1:9" x14ac:dyDescent="0.45">
      <c r="A2704" s="2">
        <v>44545</v>
      </c>
      <c r="B2704" s="4" t="s">
        <v>142</v>
      </c>
      <c r="C2704" s="4" t="s">
        <v>105</v>
      </c>
      <c r="D2704" s="4" t="s">
        <v>130</v>
      </c>
      <c r="E2704" s="4" t="s">
        <v>107</v>
      </c>
      <c r="F2704" s="12">
        <v>590</v>
      </c>
      <c r="G2704" s="8">
        <v>27</v>
      </c>
      <c r="H2704" s="11">
        <v>820</v>
      </c>
      <c r="I2704" s="11">
        <v>22140</v>
      </c>
    </row>
    <row r="2705" spans="1:9" x14ac:dyDescent="0.45">
      <c r="A2705" s="2">
        <v>44052</v>
      </c>
      <c r="B2705" s="4" t="s">
        <v>140</v>
      </c>
      <c r="C2705" s="4" t="s">
        <v>108</v>
      </c>
      <c r="D2705" s="4" t="s">
        <v>130</v>
      </c>
      <c r="E2705" s="4" t="s">
        <v>107</v>
      </c>
      <c r="F2705" s="12">
        <v>590</v>
      </c>
      <c r="G2705" s="8">
        <v>45</v>
      </c>
      <c r="H2705" s="11">
        <v>820</v>
      </c>
      <c r="I2705" s="11">
        <v>36900</v>
      </c>
    </row>
    <row r="2706" spans="1:9" x14ac:dyDescent="0.45">
      <c r="A2706" s="2">
        <v>44036</v>
      </c>
      <c r="B2706" s="4" t="s">
        <v>136</v>
      </c>
      <c r="C2706" s="4" t="s">
        <v>114</v>
      </c>
      <c r="D2706" s="4" t="s">
        <v>130</v>
      </c>
      <c r="E2706" s="4" t="s">
        <v>107</v>
      </c>
      <c r="F2706" s="12">
        <v>590</v>
      </c>
      <c r="G2706" s="8">
        <v>83</v>
      </c>
      <c r="H2706" s="11">
        <v>820</v>
      </c>
      <c r="I2706" s="11">
        <v>68060</v>
      </c>
    </row>
    <row r="2707" spans="1:9" x14ac:dyDescent="0.45">
      <c r="A2707" s="2">
        <v>44360</v>
      </c>
      <c r="B2707" s="4" t="s">
        <v>137</v>
      </c>
      <c r="C2707" s="4" t="s">
        <v>114</v>
      </c>
      <c r="D2707" s="4" t="s">
        <v>130</v>
      </c>
      <c r="E2707" s="4" t="s">
        <v>107</v>
      </c>
      <c r="F2707" s="12">
        <v>590</v>
      </c>
      <c r="G2707" s="8">
        <v>7</v>
      </c>
      <c r="H2707" s="11">
        <v>820</v>
      </c>
      <c r="I2707" s="11">
        <v>5740</v>
      </c>
    </row>
    <row r="2708" spans="1:9" x14ac:dyDescent="0.45">
      <c r="A2708" s="2">
        <v>43177</v>
      </c>
      <c r="B2708" s="4" t="s">
        <v>116</v>
      </c>
      <c r="C2708" s="4" t="s">
        <v>111</v>
      </c>
      <c r="D2708" s="4" t="s">
        <v>130</v>
      </c>
      <c r="E2708" s="4" t="s">
        <v>107</v>
      </c>
      <c r="F2708" s="12">
        <v>590</v>
      </c>
      <c r="G2708" s="8">
        <v>4</v>
      </c>
      <c r="H2708" s="11">
        <v>820</v>
      </c>
      <c r="I2708" s="11">
        <v>3280</v>
      </c>
    </row>
    <row r="2709" spans="1:9" x14ac:dyDescent="0.45">
      <c r="A2709" s="2">
        <v>44093</v>
      </c>
      <c r="B2709" s="4" t="s">
        <v>113</v>
      </c>
      <c r="C2709" s="4" t="s">
        <v>105</v>
      </c>
      <c r="D2709" s="4" t="s">
        <v>130</v>
      </c>
      <c r="E2709" s="4" t="s">
        <v>107</v>
      </c>
      <c r="F2709" s="12">
        <v>590</v>
      </c>
      <c r="G2709" s="8">
        <v>36</v>
      </c>
      <c r="H2709" s="11">
        <v>820</v>
      </c>
      <c r="I2709" s="11">
        <v>29520</v>
      </c>
    </row>
    <row r="2710" spans="1:9" x14ac:dyDescent="0.45">
      <c r="A2710" s="2">
        <v>44078</v>
      </c>
      <c r="B2710" s="4" t="s">
        <v>109</v>
      </c>
      <c r="C2710" s="4" t="s">
        <v>108</v>
      </c>
      <c r="D2710" s="4" t="s">
        <v>130</v>
      </c>
      <c r="E2710" s="4" t="s">
        <v>107</v>
      </c>
      <c r="F2710" s="12">
        <v>590</v>
      </c>
      <c r="G2710" s="8">
        <v>38</v>
      </c>
      <c r="H2710" s="11">
        <v>820</v>
      </c>
      <c r="I2710" s="11">
        <v>31160</v>
      </c>
    </row>
    <row r="2711" spans="1:9" x14ac:dyDescent="0.45">
      <c r="A2711" s="2">
        <v>43377</v>
      </c>
      <c r="B2711" s="4" t="s">
        <v>117</v>
      </c>
      <c r="C2711" s="4" t="s">
        <v>111</v>
      </c>
      <c r="D2711" s="4" t="s">
        <v>130</v>
      </c>
      <c r="E2711" s="4" t="s">
        <v>107</v>
      </c>
      <c r="F2711" s="12">
        <v>590</v>
      </c>
      <c r="G2711" s="8">
        <v>14</v>
      </c>
      <c r="H2711" s="11">
        <v>820</v>
      </c>
      <c r="I2711" s="11">
        <v>11480</v>
      </c>
    </row>
    <row r="2712" spans="1:9" x14ac:dyDescent="0.45">
      <c r="A2712" s="2">
        <v>44075</v>
      </c>
      <c r="B2712" s="4" t="s">
        <v>124</v>
      </c>
      <c r="C2712" s="4" t="s">
        <v>118</v>
      </c>
      <c r="D2712" s="4" t="s">
        <v>130</v>
      </c>
      <c r="E2712" s="4" t="s">
        <v>107</v>
      </c>
      <c r="F2712" s="12">
        <v>590</v>
      </c>
      <c r="G2712" s="8">
        <v>34</v>
      </c>
      <c r="H2712" s="11">
        <v>820</v>
      </c>
      <c r="I2712" s="11">
        <v>27880</v>
      </c>
    </row>
    <row r="2713" spans="1:9" x14ac:dyDescent="0.45">
      <c r="A2713" s="2">
        <v>44317</v>
      </c>
      <c r="B2713" s="4" t="s">
        <v>119</v>
      </c>
      <c r="C2713" s="4" t="s">
        <v>105</v>
      </c>
      <c r="D2713" s="4" t="s">
        <v>130</v>
      </c>
      <c r="E2713" s="4" t="s">
        <v>107</v>
      </c>
      <c r="F2713" s="12">
        <v>590</v>
      </c>
      <c r="G2713" s="8">
        <v>31</v>
      </c>
      <c r="H2713" s="11">
        <v>820</v>
      </c>
      <c r="I2713" s="11">
        <v>25420</v>
      </c>
    </row>
    <row r="2714" spans="1:9" x14ac:dyDescent="0.45">
      <c r="A2714" s="2">
        <v>43244</v>
      </c>
      <c r="B2714" s="4" t="s">
        <v>142</v>
      </c>
      <c r="C2714" s="4" t="s">
        <v>112</v>
      </c>
      <c r="D2714" s="4" t="s">
        <v>130</v>
      </c>
      <c r="E2714" s="4" t="s">
        <v>107</v>
      </c>
      <c r="F2714" s="12">
        <v>590</v>
      </c>
      <c r="G2714" s="8">
        <v>58</v>
      </c>
      <c r="H2714" s="11">
        <v>820</v>
      </c>
      <c r="I2714" s="11">
        <v>47560</v>
      </c>
    </row>
    <row r="2715" spans="1:9" x14ac:dyDescent="0.45">
      <c r="A2715" s="2">
        <v>44466</v>
      </c>
      <c r="B2715" s="4" t="s">
        <v>120</v>
      </c>
      <c r="C2715" s="4" t="s">
        <v>105</v>
      </c>
      <c r="D2715" s="4" t="s">
        <v>130</v>
      </c>
      <c r="E2715" s="4" t="s">
        <v>107</v>
      </c>
      <c r="F2715" s="12">
        <v>590</v>
      </c>
      <c r="G2715" s="8">
        <v>26</v>
      </c>
      <c r="H2715" s="11">
        <v>820</v>
      </c>
      <c r="I2715" s="11">
        <v>21320</v>
      </c>
    </row>
    <row r="2716" spans="1:9" x14ac:dyDescent="0.45">
      <c r="A2716" s="2">
        <v>43551</v>
      </c>
      <c r="B2716" s="4" t="s">
        <v>143</v>
      </c>
      <c r="C2716" s="4" t="s">
        <v>108</v>
      </c>
      <c r="D2716" s="4" t="s">
        <v>130</v>
      </c>
      <c r="E2716" s="4" t="s">
        <v>107</v>
      </c>
      <c r="F2716" s="12">
        <v>590</v>
      </c>
      <c r="G2716" s="8">
        <v>48</v>
      </c>
      <c r="H2716" s="11">
        <v>820</v>
      </c>
      <c r="I2716" s="11">
        <v>39360</v>
      </c>
    </row>
    <row r="2717" spans="1:9" x14ac:dyDescent="0.45">
      <c r="A2717" s="2">
        <v>44431</v>
      </c>
      <c r="B2717" s="4" t="s">
        <v>144</v>
      </c>
      <c r="C2717" s="4" t="s">
        <v>114</v>
      </c>
      <c r="D2717" s="4" t="s">
        <v>130</v>
      </c>
      <c r="E2717" s="4" t="s">
        <v>107</v>
      </c>
      <c r="F2717" s="12">
        <v>590</v>
      </c>
      <c r="G2717" s="8">
        <v>41</v>
      </c>
      <c r="H2717" s="11">
        <v>820</v>
      </c>
      <c r="I2717" s="11">
        <v>33620</v>
      </c>
    </row>
    <row r="2718" spans="1:9" x14ac:dyDescent="0.45">
      <c r="A2718" s="2">
        <v>44257</v>
      </c>
      <c r="B2718" s="4" t="s">
        <v>140</v>
      </c>
      <c r="C2718" s="4" t="s">
        <v>111</v>
      </c>
      <c r="D2718" s="4" t="s">
        <v>130</v>
      </c>
      <c r="E2718" s="4" t="s">
        <v>107</v>
      </c>
      <c r="F2718" s="12">
        <v>590</v>
      </c>
      <c r="G2718" s="8">
        <v>9</v>
      </c>
      <c r="H2718" s="11">
        <v>820</v>
      </c>
      <c r="I2718" s="11">
        <v>7380</v>
      </c>
    </row>
    <row r="2719" spans="1:9" x14ac:dyDescent="0.45">
      <c r="A2719" s="2">
        <v>43524</v>
      </c>
      <c r="B2719" s="4" t="s">
        <v>126</v>
      </c>
      <c r="C2719" s="4" t="s">
        <v>112</v>
      </c>
      <c r="D2719" s="4" t="s">
        <v>130</v>
      </c>
      <c r="E2719" s="4" t="s">
        <v>107</v>
      </c>
      <c r="F2719" s="12">
        <v>590</v>
      </c>
      <c r="G2719" s="8">
        <v>9</v>
      </c>
      <c r="H2719" s="11">
        <v>820</v>
      </c>
      <c r="I2719" s="11">
        <v>7380</v>
      </c>
    </row>
    <row r="2720" spans="1:9" x14ac:dyDescent="0.45">
      <c r="A2720" s="2">
        <v>43451</v>
      </c>
      <c r="B2720" s="4" t="s">
        <v>123</v>
      </c>
      <c r="C2720" s="4" t="s">
        <v>108</v>
      </c>
      <c r="D2720" s="4" t="s">
        <v>130</v>
      </c>
      <c r="E2720" s="4" t="s">
        <v>107</v>
      </c>
      <c r="F2720" s="12">
        <v>590</v>
      </c>
      <c r="G2720" s="8">
        <v>28</v>
      </c>
      <c r="H2720" s="11">
        <v>820</v>
      </c>
      <c r="I2720" s="11">
        <v>22960</v>
      </c>
    </row>
    <row r="2721" spans="1:9" x14ac:dyDescent="0.45">
      <c r="A2721" s="2">
        <v>43882</v>
      </c>
      <c r="B2721" s="4" t="s">
        <v>117</v>
      </c>
      <c r="C2721" s="4" t="s">
        <v>112</v>
      </c>
      <c r="D2721" s="4" t="s">
        <v>130</v>
      </c>
      <c r="E2721" s="4" t="s">
        <v>107</v>
      </c>
      <c r="F2721" s="12">
        <v>590</v>
      </c>
      <c r="G2721" s="8">
        <v>16</v>
      </c>
      <c r="H2721" s="11">
        <v>820</v>
      </c>
      <c r="I2721" s="11">
        <v>13120</v>
      </c>
    </row>
    <row r="2722" spans="1:9" x14ac:dyDescent="0.45">
      <c r="A2722" s="2">
        <v>44112</v>
      </c>
      <c r="B2722" s="4" t="s">
        <v>145</v>
      </c>
      <c r="C2722" s="4" t="s">
        <v>105</v>
      </c>
      <c r="D2722" s="4" t="s">
        <v>130</v>
      </c>
      <c r="E2722" s="4" t="s">
        <v>107</v>
      </c>
      <c r="F2722" s="12">
        <v>590</v>
      </c>
      <c r="G2722" s="8">
        <v>25</v>
      </c>
      <c r="H2722" s="11">
        <v>820</v>
      </c>
      <c r="I2722" s="11">
        <v>20500</v>
      </c>
    </row>
    <row r="2723" spans="1:9" x14ac:dyDescent="0.45">
      <c r="A2723" s="2">
        <v>43363</v>
      </c>
      <c r="B2723" s="4" t="s">
        <v>145</v>
      </c>
      <c r="C2723" s="4" t="s">
        <v>118</v>
      </c>
      <c r="D2723" s="4" t="s">
        <v>130</v>
      </c>
      <c r="E2723" s="4" t="s">
        <v>107</v>
      </c>
      <c r="F2723" s="12">
        <v>590</v>
      </c>
      <c r="G2723" s="8">
        <v>20</v>
      </c>
      <c r="H2723" s="11">
        <v>820</v>
      </c>
      <c r="I2723" s="11">
        <v>16400</v>
      </c>
    </row>
    <row r="2724" spans="1:9" x14ac:dyDescent="0.45">
      <c r="A2724" s="2">
        <v>43453</v>
      </c>
      <c r="B2724" s="4" t="s">
        <v>140</v>
      </c>
      <c r="C2724" s="4" t="s">
        <v>118</v>
      </c>
      <c r="D2724" s="4" t="s">
        <v>130</v>
      </c>
      <c r="E2724" s="4" t="s">
        <v>107</v>
      </c>
      <c r="F2724" s="12">
        <v>590</v>
      </c>
      <c r="G2724" s="8">
        <v>14</v>
      </c>
      <c r="H2724" s="11">
        <v>820</v>
      </c>
      <c r="I2724" s="11">
        <v>11480</v>
      </c>
    </row>
    <row r="2725" spans="1:9" x14ac:dyDescent="0.45">
      <c r="A2725" s="2">
        <v>44314</v>
      </c>
      <c r="B2725" s="4" t="s">
        <v>138</v>
      </c>
      <c r="C2725" s="4" t="s">
        <v>111</v>
      </c>
      <c r="D2725" s="4" t="s">
        <v>130</v>
      </c>
      <c r="E2725" s="4" t="s">
        <v>107</v>
      </c>
      <c r="F2725" s="12">
        <v>590</v>
      </c>
      <c r="G2725" s="8">
        <v>13</v>
      </c>
      <c r="H2725" s="11">
        <v>820</v>
      </c>
      <c r="I2725" s="11">
        <v>10660</v>
      </c>
    </row>
    <row r="2726" spans="1:9" x14ac:dyDescent="0.45">
      <c r="A2726" s="2">
        <v>44365</v>
      </c>
      <c r="B2726" s="4" t="s">
        <v>124</v>
      </c>
      <c r="C2726" s="4" t="s">
        <v>111</v>
      </c>
      <c r="D2726" s="4" t="s">
        <v>130</v>
      </c>
      <c r="E2726" s="4" t="s">
        <v>107</v>
      </c>
      <c r="F2726" s="12">
        <v>590</v>
      </c>
      <c r="G2726" s="8">
        <v>12</v>
      </c>
      <c r="H2726" s="11">
        <v>820</v>
      </c>
      <c r="I2726" s="11">
        <v>9840</v>
      </c>
    </row>
    <row r="2727" spans="1:9" x14ac:dyDescent="0.45">
      <c r="A2727" s="2">
        <v>43179</v>
      </c>
      <c r="B2727" s="4" t="s">
        <v>143</v>
      </c>
      <c r="C2727" s="4" t="s">
        <v>112</v>
      </c>
      <c r="D2727" s="4" t="s">
        <v>130</v>
      </c>
      <c r="E2727" s="4" t="s">
        <v>107</v>
      </c>
      <c r="F2727" s="12">
        <v>590</v>
      </c>
      <c r="G2727" s="8">
        <v>15</v>
      </c>
      <c r="H2727" s="11">
        <v>820</v>
      </c>
      <c r="I2727" s="11">
        <v>12300</v>
      </c>
    </row>
    <row r="2728" spans="1:9" x14ac:dyDescent="0.45">
      <c r="A2728" s="2">
        <v>43475</v>
      </c>
      <c r="B2728" s="4" t="s">
        <v>121</v>
      </c>
      <c r="C2728" s="4" t="s">
        <v>112</v>
      </c>
      <c r="D2728" s="4" t="s">
        <v>130</v>
      </c>
      <c r="E2728" s="4" t="s">
        <v>107</v>
      </c>
      <c r="F2728" s="12">
        <v>590</v>
      </c>
      <c r="G2728" s="8">
        <v>43</v>
      </c>
      <c r="H2728" s="11">
        <v>820</v>
      </c>
      <c r="I2728" s="11">
        <v>35260</v>
      </c>
    </row>
    <row r="2729" spans="1:9" x14ac:dyDescent="0.45">
      <c r="A2729" s="2">
        <v>43196</v>
      </c>
      <c r="B2729" s="4" t="s">
        <v>115</v>
      </c>
      <c r="C2729" s="4" t="s">
        <v>118</v>
      </c>
      <c r="D2729" s="4" t="s">
        <v>130</v>
      </c>
      <c r="E2729" s="4" t="s">
        <v>107</v>
      </c>
      <c r="F2729" s="12">
        <v>590</v>
      </c>
      <c r="G2729" s="8">
        <v>37</v>
      </c>
      <c r="H2729" s="11">
        <v>820</v>
      </c>
      <c r="I2729" s="11">
        <v>30340</v>
      </c>
    </row>
    <row r="2730" spans="1:9" x14ac:dyDescent="0.45">
      <c r="A2730" s="2">
        <v>43861</v>
      </c>
      <c r="B2730" s="4" t="s">
        <v>117</v>
      </c>
      <c r="C2730" s="4" t="s">
        <v>108</v>
      </c>
      <c r="D2730" s="4" t="s">
        <v>130</v>
      </c>
      <c r="E2730" s="4" t="s">
        <v>107</v>
      </c>
      <c r="F2730" s="12">
        <v>590</v>
      </c>
      <c r="G2730" s="8">
        <v>31</v>
      </c>
      <c r="H2730" s="11">
        <v>820</v>
      </c>
      <c r="I2730" s="11">
        <v>25420</v>
      </c>
    </row>
    <row r="2731" spans="1:9" x14ac:dyDescent="0.45">
      <c r="A2731" s="2">
        <v>43506</v>
      </c>
      <c r="B2731" s="4" t="s">
        <v>120</v>
      </c>
      <c r="C2731" s="4" t="s">
        <v>111</v>
      </c>
      <c r="D2731" s="4" t="s">
        <v>130</v>
      </c>
      <c r="E2731" s="4" t="s">
        <v>107</v>
      </c>
      <c r="F2731" s="12">
        <v>590</v>
      </c>
      <c r="G2731" s="8">
        <v>14</v>
      </c>
      <c r="H2731" s="11">
        <v>820</v>
      </c>
      <c r="I2731" s="11">
        <v>11480</v>
      </c>
    </row>
    <row r="2732" spans="1:9" x14ac:dyDescent="0.45">
      <c r="A2732" s="2">
        <v>43892</v>
      </c>
      <c r="B2732" s="4" t="s">
        <v>110</v>
      </c>
      <c r="C2732" s="4" t="s">
        <v>118</v>
      </c>
      <c r="D2732" s="4" t="s">
        <v>130</v>
      </c>
      <c r="E2732" s="4" t="s">
        <v>107</v>
      </c>
      <c r="F2732" s="12">
        <v>590</v>
      </c>
      <c r="G2732" s="8">
        <v>39</v>
      </c>
      <c r="H2732" s="11">
        <v>820</v>
      </c>
      <c r="I2732" s="11">
        <v>31980</v>
      </c>
    </row>
    <row r="2733" spans="1:9" x14ac:dyDescent="0.45">
      <c r="A2733" s="2">
        <v>44304</v>
      </c>
      <c r="B2733" s="4" t="s">
        <v>113</v>
      </c>
      <c r="C2733" s="4" t="s">
        <v>112</v>
      </c>
      <c r="D2733" s="4" t="s">
        <v>130</v>
      </c>
      <c r="E2733" s="4" t="s">
        <v>107</v>
      </c>
      <c r="F2733" s="12">
        <v>590</v>
      </c>
      <c r="G2733" s="8">
        <v>67</v>
      </c>
      <c r="H2733" s="11">
        <v>820</v>
      </c>
      <c r="I2733" s="11">
        <v>54940</v>
      </c>
    </row>
    <row r="2734" spans="1:9" x14ac:dyDescent="0.45">
      <c r="A2734" s="2">
        <v>44017</v>
      </c>
      <c r="B2734" s="4" t="s">
        <v>124</v>
      </c>
      <c r="C2734" s="4" t="s">
        <v>111</v>
      </c>
      <c r="D2734" s="4" t="s">
        <v>130</v>
      </c>
      <c r="E2734" s="4" t="s">
        <v>107</v>
      </c>
      <c r="F2734" s="12">
        <v>590</v>
      </c>
      <c r="G2734" s="8">
        <v>5</v>
      </c>
      <c r="H2734" s="11">
        <v>820</v>
      </c>
      <c r="I2734" s="11">
        <v>4100</v>
      </c>
    </row>
    <row r="2735" spans="1:9" x14ac:dyDescent="0.45">
      <c r="A2735" s="2">
        <v>44351</v>
      </c>
      <c r="B2735" s="4" t="s">
        <v>115</v>
      </c>
      <c r="C2735" s="4" t="s">
        <v>105</v>
      </c>
      <c r="D2735" s="4" t="s">
        <v>130</v>
      </c>
      <c r="E2735" s="4" t="s">
        <v>107</v>
      </c>
      <c r="F2735" s="12">
        <v>590</v>
      </c>
      <c r="G2735" s="8">
        <v>30</v>
      </c>
      <c r="H2735" s="11">
        <v>820</v>
      </c>
      <c r="I2735" s="11">
        <v>24600</v>
      </c>
    </row>
    <row r="2736" spans="1:9" x14ac:dyDescent="0.45">
      <c r="A2736" s="2">
        <v>43394</v>
      </c>
      <c r="B2736" s="4" t="s">
        <v>137</v>
      </c>
      <c r="C2736" s="4" t="s">
        <v>111</v>
      </c>
      <c r="D2736" s="4" t="s">
        <v>130</v>
      </c>
      <c r="E2736" s="4" t="s">
        <v>107</v>
      </c>
      <c r="F2736" s="12">
        <v>590</v>
      </c>
      <c r="G2736" s="8">
        <v>3</v>
      </c>
      <c r="H2736" s="11">
        <v>820</v>
      </c>
      <c r="I2736" s="11">
        <v>2460</v>
      </c>
    </row>
    <row r="2737" spans="1:9" x14ac:dyDescent="0.45">
      <c r="A2737" s="2">
        <v>44204</v>
      </c>
      <c r="B2737" s="4" t="s">
        <v>124</v>
      </c>
      <c r="C2737" s="4" t="s">
        <v>118</v>
      </c>
      <c r="D2737" s="4" t="s">
        <v>130</v>
      </c>
      <c r="E2737" s="4" t="s">
        <v>107</v>
      </c>
      <c r="F2737" s="12">
        <v>590</v>
      </c>
      <c r="G2737" s="8">
        <v>91</v>
      </c>
      <c r="H2737" s="11">
        <v>820</v>
      </c>
      <c r="I2737" s="11">
        <v>74620</v>
      </c>
    </row>
    <row r="2738" spans="1:9" x14ac:dyDescent="0.45">
      <c r="A2738" s="2">
        <v>43388</v>
      </c>
      <c r="B2738" s="4" t="s">
        <v>109</v>
      </c>
      <c r="C2738" s="4" t="s">
        <v>114</v>
      </c>
      <c r="D2738" s="4" t="s">
        <v>130</v>
      </c>
      <c r="E2738" s="4" t="s">
        <v>107</v>
      </c>
      <c r="F2738" s="12">
        <v>590</v>
      </c>
      <c r="G2738" s="8">
        <v>78</v>
      </c>
      <c r="H2738" s="11">
        <v>820</v>
      </c>
      <c r="I2738" s="11">
        <v>63960</v>
      </c>
    </row>
    <row r="2739" spans="1:9" x14ac:dyDescent="0.45">
      <c r="A2739" s="2">
        <v>44521</v>
      </c>
      <c r="B2739" s="4" t="s">
        <v>110</v>
      </c>
      <c r="C2739" s="4" t="s">
        <v>112</v>
      </c>
      <c r="D2739" s="4" t="s">
        <v>130</v>
      </c>
      <c r="E2739" s="4" t="s">
        <v>107</v>
      </c>
      <c r="F2739" s="12">
        <v>590</v>
      </c>
      <c r="G2739" s="8">
        <v>13</v>
      </c>
      <c r="H2739" s="11">
        <v>820</v>
      </c>
      <c r="I2739" s="11">
        <v>10660</v>
      </c>
    </row>
    <row r="2740" spans="1:9" x14ac:dyDescent="0.45">
      <c r="A2740" s="2">
        <v>44475</v>
      </c>
      <c r="B2740" s="4" t="s">
        <v>139</v>
      </c>
      <c r="C2740" s="4" t="s">
        <v>114</v>
      </c>
      <c r="D2740" s="4" t="s">
        <v>130</v>
      </c>
      <c r="E2740" s="4" t="s">
        <v>107</v>
      </c>
      <c r="F2740" s="12">
        <v>590</v>
      </c>
      <c r="G2740" s="8">
        <v>5</v>
      </c>
      <c r="H2740" s="11">
        <v>820</v>
      </c>
      <c r="I2740" s="11">
        <v>4100</v>
      </c>
    </row>
    <row r="2741" spans="1:9" x14ac:dyDescent="0.45">
      <c r="A2741" s="2">
        <v>44268</v>
      </c>
      <c r="B2741" s="4" t="s">
        <v>122</v>
      </c>
      <c r="C2741" s="4" t="s">
        <v>111</v>
      </c>
      <c r="D2741" s="4" t="s">
        <v>130</v>
      </c>
      <c r="E2741" s="4" t="s">
        <v>107</v>
      </c>
      <c r="F2741" s="12">
        <v>590</v>
      </c>
      <c r="G2741" s="8">
        <v>15</v>
      </c>
      <c r="H2741" s="11">
        <v>820</v>
      </c>
      <c r="I2741" s="11">
        <v>12300</v>
      </c>
    </row>
    <row r="2742" spans="1:9" x14ac:dyDescent="0.45">
      <c r="A2742" s="2">
        <v>44015</v>
      </c>
      <c r="B2742" s="4" t="s">
        <v>119</v>
      </c>
      <c r="C2742" s="4" t="s">
        <v>105</v>
      </c>
      <c r="D2742" s="4" t="s">
        <v>130</v>
      </c>
      <c r="E2742" s="4" t="s">
        <v>107</v>
      </c>
      <c r="F2742" s="12">
        <v>590</v>
      </c>
      <c r="G2742" s="8">
        <v>33</v>
      </c>
      <c r="H2742" s="11">
        <v>820</v>
      </c>
      <c r="I2742" s="11">
        <v>27060</v>
      </c>
    </row>
    <row r="2743" spans="1:9" x14ac:dyDescent="0.45">
      <c r="A2743" s="2">
        <v>43339</v>
      </c>
      <c r="B2743" s="4" t="s">
        <v>109</v>
      </c>
      <c r="C2743" s="4" t="s">
        <v>108</v>
      </c>
      <c r="D2743" s="4" t="s">
        <v>130</v>
      </c>
      <c r="E2743" s="4" t="s">
        <v>107</v>
      </c>
      <c r="F2743" s="12">
        <v>590</v>
      </c>
      <c r="G2743" s="8">
        <v>57</v>
      </c>
      <c r="H2743" s="11">
        <v>820</v>
      </c>
      <c r="I2743" s="11">
        <v>46740</v>
      </c>
    </row>
    <row r="2744" spans="1:9" x14ac:dyDescent="0.45">
      <c r="A2744" s="2">
        <v>44097</v>
      </c>
      <c r="B2744" s="4" t="s">
        <v>113</v>
      </c>
      <c r="C2744" s="4" t="s">
        <v>118</v>
      </c>
      <c r="D2744" s="4" t="s">
        <v>130</v>
      </c>
      <c r="E2744" s="4" t="s">
        <v>107</v>
      </c>
      <c r="F2744" s="12">
        <v>590</v>
      </c>
      <c r="G2744" s="8">
        <v>37</v>
      </c>
      <c r="H2744" s="11">
        <v>820</v>
      </c>
      <c r="I2744" s="11">
        <v>30340</v>
      </c>
    </row>
    <row r="2745" spans="1:9" x14ac:dyDescent="0.45">
      <c r="A2745" s="2">
        <v>44431</v>
      </c>
      <c r="B2745" s="4" t="s">
        <v>113</v>
      </c>
      <c r="C2745" s="4" t="s">
        <v>112</v>
      </c>
      <c r="D2745" s="4" t="s">
        <v>130</v>
      </c>
      <c r="E2745" s="4" t="s">
        <v>107</v>
      </c>
      <c r="F2745" s="12">
        <v>590</v>
      </c>
      <c r="G2745" s="8">
        <v>68</v>
      </c>
      <c r="H2745" s="11">
        <v>820</v>
      </c>
      <c r="I2745" s="11">
        <v>55760</v>
      </c>
    </row>
    <row r="2746" spans="1:9" x14ac:dyDescent="0.45">
      <c r="A2746" s="2">
        <v>44547</v>
      </c>
      <c r="B2746" s="4" t="s">
        <v>116</v>
      </c>
      <c r="C2746" s="4" t="s">
        <v>105</v>
      </c>
      <c r="D2746" s="4" t="s">
        <v>130</v>
      </c>
      <c r="E2746" s="4" t="s">
        <v>107</v>
      </c>
      <c r="F2746" s="12">
        <v>590</v>
      </c>
      <c r="G2746" s="8">
        <v>34</v>
      </c>
      <c r="H2746" s="11">
        <v>820</v>
      </c>
      <c r="I2746" s="11">
        <v>27880</v>
      </c>
    </row>
    <row r="2747" spans="1:9" x14ac:dyDescent="0.45">
      <c r="A2747" s="2">
        <v>44118</v>
      </c>
      <c r="B2747" s="4" t="s">
        <v>110</v>
      </c>
      <c r="C2747" s="4" t="s">
        <v>111</v>
      </c>
      <c r="D2747" s="4" t="s">
        <v>130</v>
      </c>
      <c r="E2747" s="4" t="s">
        <v>107</v>
      </c>
      <c r="F2747" s="12">
        <v>590</v>
      </c>
      <c r="G2747" s="8">
        <v>1</v>
      </c>
      <c r="H2747" s="11">
        <v>820</v>
      </c>
      <c r="I2747" s="11">
        <v>820</v>
      </c>
    </row>
    <row r="2748" spans="1:9" x14ac:dyDescent="0.45">
      <c r="A2748" s="2">
        <v>43382</v>
      </c>
      <c r="B2748" s="4" t="s">
        <v>123</v>
      </c>
      <c r="C2748" s="4" t="s">
        <v>111</v>
      </c>
      <c r="D2748" s="4" t="s">
        <v>130</v>
      </c>
      <c r="E2748" s="4" t="s">
        <v>107</v>
      </c>
      <c r="F2748" s="12">
        <v>590</v>
      </c>
      <c r="G2748" s="8">
        <v>1</v>
      </c>
      <c r="H2748" s="11">
        <v>820</v>
      </c>
      <c r="I2748" s="11">
        <v>820</v>
      </c>
    </row>
    <row r="2749" spans="1:9" x14ac:dyDescent="0.45">
      <c r="A2749" s="2">
        <v>44341</v>
      </c>
      <c r="B2749" s="4" t="s">
        <v>119</v>
      </c>
      <c r="C2749" s="4" t="s">
        <v>112</v>
      </c>
      <c r="D2749" s="4" t="s">
        <v>130</v>
      </c>
      <c r="E2749" s="4" t="s">
        <v>107</v>
      </c>
      <c r="F2749" s="12">
        <v>590</v>
      </c>
      <c r="G2749" s="8">
        <v>59</v>
      </c>
      <c r="H2749" s="11">
        <v>820</v>
      </c>
      <c r="I2749" s="11">
        <v>48380</v>
      </c>
    </row>
    <row r="2750" spans="1:9" x14ac:dyDescent="0.45">
      <c r="A2750" s="2">
        <v>43765</v>
      </c>
      <c r="B2750" s="4" t="s">
        <v>110</v>
      </c>
      <c r="C2750" s="4" t="s">
        <v>112</v>
      </c>
      <c r="D2750" s="4" t="s">
        <v>130</v>
      </c>
      <c r="E2750" s="4" t="s">
        <v>107</v>
      </c>
      <c r="F2750" s="12">
        <v>590</v>
      </c>
      <c r="G2750" s="8">
        <v>76</v>
      </c>
      <c r="H2750" s="11">
        <v>820</v>
      </c>
      <c r="I2750" s="11">
        <v>62320</v>
      </c>
    </row>
    <row r="2751" spans="1:9" x14ac:dyDescent="0.45">
      <c r="A2751" s="2">
        <v>43696</v>
      </c>
      <c r="B2751" s="4" t="s">
        <v>115</v>
      </c>
      <c r="C2751" s="4" t="s">
        <v>118</v>
      </c>
      <c r="D2751" s="4" t="s">
        <v>130</v>
      </c>
      <c r="E2751" s="4" t="s">
        <v>107</v>
      </c>
      <c r="F2751" s="12">
        <v>590</v>
      </c>
      <c r="G2751" s="8">
        <v>1</v>
      </c>
      <c r="H2751" s="11">
        <v>820</v>
      </c>
      <c r="I2751" s="11">
        <v>820</v>
      </c>
    </row>
    <row r="2752" spans="1:9" x14ac:dyDescent="0.45">
      <c r="A2752" s="2">
        <v>43934</v>
      </c>
      <c r="B2752" s="4" t="s">
        <v>110</v>
      </c>
      <c r="C2752" s="4" t="s">
        <v>108</v>
      </c>
      <c r="D2752" s="4" t="s">
        <v>130</v>
      </c>
      <c r="E2752" s="4" t="s">
        <v>107</v>
      </c>
      <c r="F2752" s="12">
        <v>590</v>
      </c>
      <c r="G2752" s="8">
        <v>16</v>
      </c>
      <c r="H2752" s="11">
        <v>820</v>
      </c>
      <c r="I2752" s="11">
        <v>13120</v>
      </c>
    </row>
    <row r="2753" spans="1:9" x14ac:dyDescent="0.45">
      <c r="A2753" s="2">
        <v>43305</v>
      </c>
      <c r="B2753" s="4" t="s">
        <v>113</v>
      </c>
      <c r="C2753" s="4" t="s">
        <v>118</v>
      </c>
      <c r="D2753" s="4" t="s">
        <v>130</v>
      </c>
      <c r="E2753" s="4" t="s">
        <v>107</v>
      </c>
      <c r="F2753" s="12">
        <v>590</v>
      </c>
      <c r="G2753" s="8">
        <v>38</v>
      </c>
      <c r="H2753" s="11">
        <v>820</v>
      </c>
      <c r="I2753" s="11">
        <v>31160</v>
      </c>
    </row>
    <row r="2754" spans="1:9" x14ac:dyDescent="0.45">
      <c r="A2754" s="2">
        <v>43787</v>
      </c>
      <c r="B2754" s="4" t="s">
        <v>141</v>
      </c>
      <c r="C2754" s="4" t="s">
        <v>105</v>
      </c>
      <c r="D2754" s="4" t="s">
        <v>130</v>
      </c>
      <c r="E2754" s="4" t="s">
        <v>107</v>
      </c>
      <c r="F2754" s="12">
        <v>590</v>
      </c>
      <c r="G2754" s="8">
        <v>7</v>
      </c>
      <c r="H2754" s="11">
        <v>820</v>
      </c>
      <c r="I2754" s="11">
        <v>5740</v>
      </c>
    </row>
    <row r="2755" spans="1:9" x14ac:dyDescent="0.45">
      <c r="A2755" s="2">
        <v>43721</v>
      </c>
      <c r="B2755" s="4" t="s">
        <v>137</v>
      </c>
      <c r="C2755" s="4" t="s">
        <v>111</v>
      </c>
      <c r="D2755" s="4" t="s">
        <v>130</v>
      </c>
      <c r="E2755" s="4" t="s">
        <v>107</v>
      </c>
      <c r="F2755" s="12">
        <v>590</v>
      </c>
      <c r="G2755" s="8">
        <v>12</v>
      </c>
      <c r="H2755" s="11">
        <v>820</v>
      </c>
      <c r="I2755" s="11">
        <v>9840</v>
      </c>
    </row>
    <row r="2756" spans="1:9" x14ac:dyDescent="0.45">
      <c r="A2756" s="2">
        <v>43966</v>
      </c>
      <c r="B2756" s="4" t="s">
        <v>141</v>
      </c>
      <c r="C2756" s="4" t="s">
        <v>108</v>
      </c>
      <c r="D2756" s="4" t="s">
        <v>130</v>
      </c>
      <c r="E2756" s="4" t="s">
        <v>107</v>
      </c>
      <c r="F2756" s="12">
        <v>590</v>
      </c>
      <c r="G2756" s="8">
        <v>24</v>
      </c>
      <c r="H2756" s="11">
        <v>820</v>
      </c>
      <c r="I2756" s="11">
        <v>19680</v>
      </c>
    </row>
    <row r="2757" spans="1:9" x14ac:dyDescent="0.45">
      <c r="A2757" s="2">
        <v>43679</v>
      </c>
      <c r="B2757" s="4" t="s">
        <v>124</v>
      </c>
      <c r="C2757" s="4" t="s">
        <v>111</v>
      </c>
      <c r="D2757" s="4" t="s">
        <v>130</v>
      </c>
      <c r="E2757" s="4" t="s">
        <v>107</v>
      </c>
      <c r="F2757" s="12">
        <v>590</v>
      </c>
      <c r="G2757" s="8">
        <v>6</v>
      </c>
      <c r="H2757" s="11">
        <v>820</v>
      </c>
      <c r="I2757" s="11">
        <v>4920</v>
      </c>
    </row>
    <row r="2758" spans="1:9" x14ac:dyDescent="0.45">
      <c r="A2758" s="2">
        <v>43401</v>
      </c>
      <c r="B2758" s="4" t="s">
        <v>140</v>
      </c>
      <c r="C2758" s="4" t="s">
        <v>111</v>
      </c>
      <c r="D2758" s="4" t="s">
        <v>130</v>
      </c>
      <c r="E2758" s="4" t="s">
        <v>107</v>
      </c>
      <c r="F2758" s="12">
        <v>590</v>
      </c>
      <c r="G2758" s="8">
        <v>4</v>
      </c>
      <c r="H2758" s="11">
        <v>820</v>
      </c>
      <c r="I2758" s="11">
        <v>3280</v>
      </c>
    </row>
    <row r="2759" spans="1:9" x14ac:dyDescent="0.45">
      <c r="A2759" s="2">
        <v>44507</v>
      </c>
      <c r="B2759" s="4" t="s">
        <v>144</v>
      </c>
      <c r="C2759" s="4" t="s">
        <v>105</v>
      </c>
      <c r="D2759" s="4" t="s">
        <v>130</v>
      </c>
      <c r="E2759" s="4" t="s">
        <v>107</v>
      </c>
      <c r="F2759" s="12">
        <v>590</v>
      </c>
      <c r="G2759" s="8">
        <v>15</v>
      </c>
      <c r="H2759" s="11">
        <v>820</v>
      </c>
      <c r="I2759" s="11">
        <v>12300</v>
      </c>
    </row>
    <row r="2760" spans="1:9" x14ac:dyDescent="0.45">
      <c r="A2760" s="2">
        <v>44217</v>
      </c>
      <c r="B2760" s="4" t="s">
        <v>124</v>
      </c>
      <c r="C2760" s="4" t="s">
        <v>114</v>
      </c>
      <c r="D2760" s="4" t="s">
        <v>130</v>
      </c>
      <c r="E2760" s="4" t="s">
        <v>107</v>
      </c>
      <c r="F2760" s="12">
        <v>590</v>
      </c>
      <c r="G2760" s="8">
        <v>85</v>
      </c>
      <c r="H2760" s="11">
        <v>820</v>
      </c>
      <c r="I2760" s="11">
        <v>69700</v>
      </c>
    </row>
    <row r="2761" spans="1:9" x14ac:dyDescent="0.45">
      <c r="A2761" s="2">
        <v>44465</v>
      </c>
      <c r="B2761" s="4" t="s">
        <v>119</v>
      </c>
      <c r="C2761" s="4" t="s">
        <v>108</v>
      </c>
      <c r="D2761" s="4" t="s">
        <v>130</v>
      </c>
      <c r="E2761" s="4" t="s">
        <v>107</v>
      </c>
      <c r="F2761" s="12">
        <v>590</v>
      </c>
      <c r="G2761" s="8">
        <v>30</v>
      </c>
      <c r="H2761" s="11">
        <v>820</v>
      </c>
      <c r="I2761" s="11">
        <v>24600</v>
      </c>
    </row>
    <row r="2762" spans="1:9" x14ac:dyDescent="0.45">
      <c r="A2762" s="2">
        <v>44073</v>
      </c>
      <c r="B2762" s="4" t="s">
        <v>120</v>
      </c>
      <c r="C2762" s="4" t="s">
        <v>112</v>
      </c>
      <c r="D2762" s="4" t="s">
        <v>130</v>
      </c>
      <c r="E2762" s="4" t="s">
        <v>107</v>
      </c>
      <c r="F2762" s="12">
        <v>590</v>
      </c>
      <c r="G2762" s="8">
        <v>64</v>
      </c>
      <c r="H2762" s="11">
        <v>820</v>
      </c>
      <c r="I2762" s="11">
        <v>52480</v>
      </c>
    </row>
    <row r="2763" spans="1:9" x14ac:dyDescent="0.45">
      <c r="A2763" s="2">
        <v>44478</v>
      </c>
      <c r="B2763" s="4" t="s">
        <v>122</v>
      </c>
      <c r="C2763" s="4" t="s">
        <v>105</v>
      </c>
      <c r="D2763" s="4" t="s">
        <v>130</v>
      </c>
      <c r="E2763" s="4" t="s">
        <v>107</v>
      </c>
      <c r="F2763" s="12">
        <v>590</v>
      </c>
      <c r="G2763" s="8">
        <v>26</v>
      </c>
      <c r="H2763" s="11">
        <v>820</v>
      </c>
      <c r="I2763" s="11">
        <v>21320</v>
      </c>
    </row>
    <row r="2764" spans="1:9" x14ac:dyDescent="0.45">
      <c r="A2764" s="2">
        <v>43483</v>
      </c>
      <c r="B2764" s="4" t="s">
        <v>143</v>
      </c>
      <c r="C2764" s="4" t="s">
        <v>111</v>
      </c>
      <c r="D2764" s="4" t="s">
        <v>130</v>
      </c>
      <c r="E2764" s="4" t="s">
        <v>107</v>
      </c>
      <c r="F2764" s="12">
        <v>590</v>
      </c>
      <c r="G2764" s="8">
        <v>13</v>
      </c>
      <c r="H2764" s="11">
        <v>820</v>
      </c>
      <c r="I2764" s="11">
        <v>10660</v>
      </c>
    </row>
    <row r="2765" spans="1:9" x14ac:dyDescent="0.45">
      <c r="A2765" s="2">
        <v>43166</v>
      </c>
      <c r="B2765" s="4" t="s">
        <v>122</v>
      </c>
      <c r="C2765" s="4" t="s">
        <v>111</v>
      </c>
      <c r="D2765" s="4" t="s">
        <v>130</v>
      </c>
      <c r="E2765" s="4" t="s">
        <v>107</v>
      </c>
      <c r="F2765" s="12">
        <v>590</v>
      </c>
      <c r="G2765" s="8">
        <v>6</v>
      </c>
      <c r="H2765" s="11">
        <v>820</v>
      </c>
      <c r="I2765" s="11">
        <v>4920</v>
      </c>
    </row>
    <row r="2766" spans="1:9" x14ac:dyDescent="0.45">
      <c r="A2766" s="2">
        <v>43931</v>
      </c>
      <c r="B2766" s="4" t="s">
        <v>109</v>
      </c>
      <c r="C2766" s="4" t="s">
        <v>111</v>
      </c>
      <c r="D2766" s="4" t="s">
        <v>130</v>
      </c>
      <c r="E2766" s="4" t="s">
        <v>107</v>
      </c>
      <c r="F2766" s="12">
        <v>590</v>
      </c>
      <c r="G2766" s="8">
        <v>6</v>
      </c>
      <c r="H2766" s="11">
        <v>820</v>
      </c>
      <c r="I2766" s="11">
        <v>4920</v>
      </c>
    </row>
    <row r="2767" spans="1:9" x14ac:dyDescent="0.45">
      <c r="A2767" s="2">
        <v>43834</v>
      </c>
      <c r="B2767" s="4" t="s">
        <v>140</v>
      </c>
      <c r="C2767" s="4" t="s">
        <v>114</v>
      </c>
      <c r="D2767" s="4" t="s">
        <v>130</v>
      </c>
      <c r="E2767" s="4" t="s">
        <v>107</v>
      </c>
      <c r="F2767" s="12">
        <v>590</v>
      </c>
      <c r="G2767" s="8">
        <v>86</v>
      </c>
      <c r="H2767" s="11">
        <v>820</v>
      </c>
      <c r="I2767" s="11">
        <v>70520</v>
      </c>
    </row>
    <row r="2768" spans="1:9" x14ac:dyDescent="0.45">
      <c r="A2768" s="2">
        <v>44547</v>
      </c>
      <c r="B2768" s="4" t="s">
        <v>135</v>
      </c>
      <c r="C2768" s="4" t="s">
        <v>111</v>
      </c>
      <c r="D2768" s="4" t="s">
        <v>130</v>
      </c>
      <c r="E2768" s="4" t="s">
        <v>107</v>
      </c>
      <c r="F2768" s="12">
        <v>590</v>
      </c>
      <c r="G2768" s="8">
        <v>1</v>
      </c>
      <c r="H2768" s="11">
        <v>820</v>
      </c>
      <c r="I2768" s="11">
        <v>820</v>
      </c>
    </row>
    <row r="2769" spans="1:9" x14ac:dyDescent="0.45">
      <c r="A2769" s="2">
        <v>43690</v>
      </c>
      <c r="B2769" s="4" t="s">
        <v>116</v>
      </c>
      <c r="C2769" s="4" t="s">
        <v>118</v>
      </c>
      <c r="D2769" s="4" t="s">
        <v>130</v>
      </c>
      <c r="E2769" s="4" t="s">
        <v>107</v>
      </c>
      <c r="F2769" s="12">
        <v>590</v>
      </c>
      <c r="G2769" s="8">
        <v>98</v>
      </c>
      <c r="H2769" s="11">
        <v>820</v>
      </c>
      <c r="I2769" s="11">
        <v>80360</v>
      </c>
    </row>
    <row r="2770" spans="1:9" x14ac:dyDescent="0.45">
      <c r="A2770" s="2">
        <v>44512</v>
      </c>
      <c r="B2770" s="4" t="s">
        <v>139</v>
      </c>
      <c r="C2770" s="4" t="s">
        <v>114</v>
      </c>
      <c r="D2770" s="4" t="s">
        <v>130</v>
      </c>
      <c r="E2770" s="4" t="s">
        <v>107</v>
      </c>
      <c r="F2770" s="12">
        <v>590</v>
      </c>
      <c r="G2770" s="8">
        <v>17</v>
      </c>
      <c r="H2770" s="11">
        <v>820</v>
      </c>
      <c r="I2770" s="11">
        <v>13940</v>
      </c>
    </row>
    <row r="2771" spans="1:9" x14ac:dyDescent="0.45">
      <c r="A2771" s="2">
        <v>44350</v>
      </c>
      <c r="B2771" s="4" t="s">
        <v>135</v>
      </c>
      <c r="C2771" s="4" t="s">
        <v>111</v>
      </c>
      <c r="D2771" s="4" t="s">
        <v>130</v>
      </c>
      <c r="E2771" s="4" t="s">
        <v>107</v>
      </c>
      <c r="F2771" s="12">
        <v>590</v>
      </c>
      <c r="G2771" s="8">
        <v>11</v>
      </c>
      <c r="H2771" s="11">
        <v>820</v>
      </c>
      <c r="I2771" s="11">
        <v>9020</v>
      </c>
    </row>
    <row r="2772" spans="1:9" x14ac:dyDescent="0.45">
      <c r="A2772" s="2">
        <v>44379</v>
      </c>
      <c r="B2772" s="4" t="s">
        <v>119</v>
      </c>
      <c r="C2772" s="4" t="s">
        <v>105</v>
      </c>
      <c r="D2772" s="4" t="s">
        <v>130</v>
      </c>
      <c r="E2772" s="4" t="s">
        <v>107</v>
      </c>
      <c r="F2772" s="12">
        <v>590</v>
      </c>
      <c r="G2772" s="8">
        <v>15</v>
      </c>
      <c r="H2772" s="11">
        <v>820</v>
      </c>
      <c r="I2772" s="11">
        <v>12300</v>
      </c>
    </row>
    <row r="2773" spans="1:9" x14ac:dyDescent="0.45">
      <c r="A2773" s="2">
        <v>43765</v>
      </c>
      <c r="B2773" s="4" t="s">
        <v>121</v>
      </c>
      <c r="C2773" s="4" t="s">
        <v>105</v>
      </c>
      <c r="D2773" s="4" t="s">
        <v>130</v>
      </c>
      <c r="E2773" s="4" t="s">
        <v>107</v>
      </c>
      <c r="F2773" s="12">
        <v>590</v>
      </c>
      <c r="G2773" s="8">
        <v>12</v>
      </c>
      <c r="H2773" s="11">
        <v>820</v>
      </c>
      <c r="I2773" s="11">
        <v>9840</v>
      </c>
    </row>
    <row r="2774" spans="1:9" x14ac:dyDescent="0.45">
      <c r="A2774" s="2">
        <v>43521</v>
      </c>
      <c r="B2774" s="4" t="s">
        <v>138</v>
      </c>
      <c r="C2774" s="4" t="s">
        <v>112</v>
      </c>
      <c r="D2774" s="4" t="s">
        <v>130</v>
      </c>
      <c r="E2774" s="4" t="s">
        <v>107</v>
      </c>
      <c r="F2774" s="12">
        <v>590</v>
      </c>
      <c r="G2774" s="8">
        <v>65</v>
      </c>
      <c r="H2774" s="11">
        <v>820</v>
      </c>
      <c r="I2774" s="11">
        <v>53300</v>
      </c>
    </row>
    <row r="2775" spans="1:9" x14ac:dyDescent="0.45">
      <c r="A2775" s="2">
        <v>43917</v>
      </c>
      <c r="B2775" s="4" t="s">
        <v>122</v>
      </c>
      <c r="C2775" s="4" t="s">
        <v>111</v>
      </c>
      <c r="D2775" s="4" t="s">
        <v>130</v>
      </c>
      <c r="E2775" s="4" t="s">
        <v>107</v>
      </c>
      <c r="F2775" s="12">
        <v>590</v>
      </c>
      <c r="G2775" s="8">
        <v>15</v>
      </c>
      <c r="H2775" s="11">
        <v>820</v>
      </c>
      <c r="I2775" s="11">
        <v>12300</v>
      </c>
    </row>
    <row r="2776" spans="1:9" x14ac:dyDescent="0.45">
      <c r="A2776" s="2">
        <v>44178</v>
      </c>
      <c r="B2776" s="4" t="s">
        <v>113</v>
      </c>
      <c r="C2776" s="4" t="s">
        <v>118</v>
      </c>
      <c r="D2776" s="4" t="s">
        <v>130</v>
      </c>
      <c r="E2776" s="4" t="s">
        <v>107</v>
      </c>
      <c r="F2776" s="12">
        <v>590</v>
      </c>
      <c r="G2776" s="8">
        <v>50</v>
      </c>
      <c r="H2776" s="11">
        <v>820</v>
      </c>
      <c r="I2776" s="11">
        <v>41000</v>
      </c>
    </row>
    <row r="2777" spans="1:9" x14ac:dyDescent="0.45">
      <c r="A2777" s="2">
        <v>43758</v>
      </c>
      <c r="B2777" s="4" t="s">
        <v>109</v>
      </c>
      <c r="C2777" s="4" t="s">
        <v>111</v>
      </c>
      <c r="D2777" s="4" t="s">
        <v>130</v>
      </c>
      <c r="E2777" s="4" t="s">
        <v>107</v>
      </c>
      <c r="F2777" s="12">
        <v>590</v>
      </c>
      <c r="G2777" s="8">
        <v>16</v>
      </c>
      <c r="H2777" s="11">
        <v>820</v>
      </c>
      <c r="I2777" s="11">
        <v>13120</v>
      </c>
    </row>
    <row r="2778" spans="1:9" x14ac:dyDescent="0.45">
      <c r="A2778" s="2">
        <v>43383</v>
      </c>
      <c r="B2778" s="4" t="s">
        <v>115</v>
      </c>
      <c r="C2778" s="4" t="s">
        <v>114</v>
      </c>
      <c r="D2778" s="4" t="s">
        <v>130</v>
      </c>
      <c r="E2778" s="4" t="s">
        <v>107</v>
      </c>
      <c r="F2778" s="12">
        <v>590</v>
      </c>
      <c r="G2778" s="8">
        <v>20</v>
      </c>
      <c r="H2778" s="11">
        <v>820</v>
      </c>
      <c r="I2778" s="11">
        <v>16400</v>
      </c>
    </row>
    <row r="2779" spans="1:9" x14ac:dyDescent="0.45">
      <c r="A2779" s="2">
        <v>43423</v>
      </c>
      <c r="B2779" s="4" t="s">
        <v>126</v>
      </c>
      <c r="C2779" s="4" t="s">
        <v>111</v>
      </c>
      <c r="D2779" s="4" t="s">
        <v>130</v>
      </c>
      <c r="E2779" s="4" t="s">
        <v>107</v>
      </c>
      <c r="F2779" s="12">
        <v>590</v>
      </c>
      <c r="G2779" s="8">
        <v>18</v>
      </c>
      <c r="H2779" s="11">
        <v>820</v>
      </c>
      <c r="I2779" s="11">
        <v>14760</v>
      </c>
    </row>
    <row r="2780" spans="1:9" x14ac:dyDescent="0.45">
      <c r="A2780" s="2">
        <v>44545</v>
      </c>
      <c r="B2780" s="4" t="s">
        <v>142</v>
      </c>
      <c r="C2780" s="4" t="s">
        <v>105</v>
      </c>
      <c r="D2780" s="4" t="s">
        <v>130</v>
      </c>
      <c r="E2780" s="4" t="s">
        <v>107</v>
      </c>
      <c r="F2780" s="12">
        <v>590</v>
      </c>
      <c r="G2780" s="8">
        <v>27</v>
      </c>
      <c r="H2780" s="11">
        <v>820</v>
      </c>
      <c r="I2780" s="11">
        <v>22140</v>
      </c>
    </row>
    <row r="2781" spans="1:9" x14ac:dyDescent="0.45">
      <c r="A2781" s="2">
        <v>44052</v>
      </c>
      <c r="B2781" s="4" t="s">
        <v>140</v>
      </c>
      <c r="C2781" s="4" t="s">
        <v>108</v>
      </c>
      <c r="D2781" s="4" t="s">
        <v>130</v>
      </c>
      <c r="E2781" s="4" t="s">
        <v>107</v>
      </c>
      <c r="F2781" s="12">
        <v>590</v>
      </c>
      <c r="G2781" s="8">
        <v>45</v>
      </c>
      <c r="H2781" s="11">
        <v>820</v>
      </c>
      <c r="I2781" s="11">
        <v>36900</v>
      </c>
    </row>
    <row r="2782" spans="1:9" x14ac:dyDescent="0.45">
      <c r="A2782" s="2">
        <v>44036</v>
      </c>
      <c r="B2782" s="4" t="s">
        <v>136</v>
      </c>
      <c r="C2782" s="4" t="s">
        <v>114</v>
      </c>
      <c r="D2782" s="4" t="s">
        <v>130</v>
      </c>
      <c r="E2782" s="4" t="s">
        <v>107</v>
      </c>
      <c r="F2782" s="12">
        <v>590</v>
      </c>
      <c r="G2782" s="8">
        <v>83</v>
      </c>
      <c r="H2782" s="11">
        <v>820</v>
      </c>
      <c r="I2782" s="11">
        <v>68060</v>
      </c>
    </row>
    <row r="2783" spans="1:9" x14ac:dyDescent="0.45">
      <c r="A2783" s="2">
        <v>44360</v>
      </c>
      <c r="B2783" s="4" t="s">
        <v>137</v>
      </c>
      <c r="C2783" s="4" t="s">
        <v>114</v>
      </c>
      <c r="D2783" s="4" t="s">
        <v>130</v>
      </c>
      <c r="E2783" s="4" t="s">
        <v>107</v>
      </c>
      <c r="F2783" s="12">
        <v>590</v>
      </c>
      <c r="G2783" s="8">
        <v>7</v>
      </c>
      <c r="H2783" s="11">
        <v>820</v>
      </c>
      <c r="I2783" s="11">
        <v>5740</v>
      </c>
    </row>
    <row r="2784" spans="1:9" x14ac:dyDescent="0.45">
      <c r="A2784" s="2">
        <v>43177</v>
      </c>
      <c r="B2784" s="4" t="s">
        <v>116</v>
      </c>
      <c r="C2784" s="4" t="s">
        <v>111</v>
      </c>
      <c r="D2784" s="4" t="s">
        <v>130</v>
      </c>
      <c r="E2784" s="4" t="s">
        <v>107</v>
      </c>
      <c r="F2784" s="12">
        <v>590</v>
      </c>
      <c r="G2784" s="8">
        <v>4</v>
      </c>
      <c r="H2784" s="11">
        <v>820</v>
      </c>
      <c r="I2784" s="11">
        <v>3280</v>
      </c>
    </row>
    <row r="2785" spans="1:9" x14ac:dyDescent="0.45">
      <c r="A2785" s="2">
        <v>44093</v>
      </c>
      <c r="B2785" s="4" t="s">
        <v>113</v>
      </c>
      <c r="C2785" s="4" t="s">
        <v>105</v>
      </c>
      <c r="D2785" s="4" t="s">
        <v>130</v>
      </c>
      <c r="E2785" s="4" t="s">
        <v>107</v>
      </c>
      <c r="F2785" s="12">
        <v>590</v>
      </c>
      <c r="G2785" s="8">
        <v>36</v>
      </c>
      <c r="H2785" s="11">
        <v>820</v>
      </c>
      <c r="I2785" s="11">
        <v>29520</v>
      </c>
    </row>
    <row r="2786" spans="1:9" x14ac:dyDescent="0.45">
      <c r="A2786" s="2">
        <v>44078</v>
      </c>
      <c r="B2786" s="4" t="s">
        <v>109</v>
      </c>
      <c r="C2786" s="4" t="s">
        <v>108</v>
      </c>
      <c r="D2786" s="4" t="s">
        <v>130</v>
      </c>
      <c r="E2786" s="4" t="s">
        <v>107</v>
      </c>
      <c r="F2786" s="12">
        <v>590</v>
      </c>
      <c r="G2786" s="8">
        <v>38</v>
      </c>
      <c r="H2786" s="11">
        <v>820</v>
      </c>
      <c r="I2786" s="11">
        <v>31160</v>
      </c>
    </row>
    <row r="2787" spans="1:9" x14ac:dyDescent="0.45">
      <c r="A2787" s="2">
        <v>43377</v>
      </c>
      <c r="B2787" s="4" t="s">
        <v>117</v>
      </c>
      <c r="C2787" s="4" t="s">
        <v>111</v>
      </c>
      <c r="D2787" s="4" t="s">
        <v>130</v>
      </c>
      <c r="E2787" s="4" t="s">
        <v>107</v>
      </c>
      <c r="F2787" s="12">
        <v>590</v>
      </c>
      <c r="G2787" s="8">
        <v>14</v>
      </c>
      <c r="H2787" s="11">
        <v>820</v>
      </c>
      <c r="I2787" s="11">
        <v>11480</v>
      </c>
    </row>
    <row r="2788" spans="1:9" x14ac:dyDescent="0.45">
      <c r="A2788" s="2">
        <v>44075</v>
      </c>
      <c r="B2788" s="4" t="s">
        <v>124</v>
      </c>
      <c r="C2788" s="4" t="s">
        <v>118</v>
      </c>
      <c r="D2788" s="4" t="s">
        <v>130</v>
      </c>
      <c r="E2788" s="4" t="s">
        <v>107</v>
      </c>
      <c r="F2788" s="12">
        <v>590</v>
      </c>
      <c r="G2788" s="8">
        <v>34</v>
      </c>
      <c r="H2788" s="11">
        <v>820</v>
      </c>
      <c r="I2788" s="11">
        <v>27880</v>
      </c>
    </row>
    <row r="2789" spans="1:9" x14ac:dyDescent="0.45">
      <c r="A2789" s="2">
        <v>44317</v>
      </c>
      <c r="B2789" s="4" t="s">
        <v>119</v>
      </c>
      <c r="C2789" s="4" t="s">
        <v>105</v>
      </c>
      <c r="D2789" s="4" t="s">
        <v>130</v>
      </c>
      <c r="E2789" s="4" t="s">
        <v>107</v>
      </c>
      <c r="F2789" s="12">
        <v>590</v>
      </c>
      <c r="G2789" s="8">
        <v>31</v>
      </c>
      <c r="H2789" s="11">
        <v>820</v>
      </c>
      <c r="I2789" s="11">
        <v>25420</v>
      </c>
    </row>
    <row r="2790" spans="1:9" x14ac:dyDescent="0.45">
      <c r="A2790" s="2">
        <v>43244</v>
      </c>
      <c r="B2790" s="4" t="s">
        <v>142</v>
      </c>
      <c r="C2790" s="4" t="s">
        <v>112</v>
      </c>
      <c r="D2790" s="4" t="s">
        <v>130</v>
      </c>
      <c r="E2790" s="4" t="s">
        <v>107</v>
      </c>
      <c r="F2790" s="12">
        <v>590</v>
      </c>
      <c r="G2790" s="8">
        <v>58</v>
      </c>
      <c r="H2790" s="11">
        <v>820</v>
      </c>
      <c r="I2790" s="11">
        <v>47560</v>
      </c>
    </row>
    <row r="2791" spans="1:9" x14ac:dyDescent="0.45">
      <c r="A2791" s="2">
        <v>44466</v>
      </c>
      <c r="B2791" s="4" t="s">
        <v>120</v>
      </c>
      <c r="C2791" s="4" t="s">
        <v>105</v>
      </c>
      <c r="D2791" s="4" t="s">
        <v>130</v>
      </c>
      <c r="E2791" s="4" t="s">
        <v>107</v>
      </c>
      <c r="F2791" s="12">
        <v>590</v>
      </c>
      <c r="G2791" s="8">
        <v>26</v>
      </c>
      <c r="H2791" s="11">
        <v>820</v>
      </c>
      <c r="I2791" s="11">
        <v>21320</v>
      </c>
    </row>
    <row r="2792" spans="1:9" x14ac:dyDescent="0.45">
      <c r="A2792" s="2">
        <v>43551</v>
      </c>
      <c r="B2792" s="4" t="s">
        <v>143</v>
      </c>
      <c r="C2792" s="4" t="s">
        <v>108</v>
      </c>
      <c r="D2792" s="4" t="s">
        <v>130</v>
      </c>
      <c r="E2792" s="4" t="s">
        <v>107</v>
      </c>
      <c r="F2792" s="12">
        <v>590</v>
      </c>
      <c r="G2792" s="8">
        <v>48</v>
      </c>
      <c r="H2792" s="11">
        <v>820</v>
      </c>
      <c r="I2792" s="11">
        <v>39360</v>
      </c>
    </row>
    <row r="2793" spans="1:9" x14ac:dyDescent="0.45">
      <c r="A2793" s="2">
        <v>44431</v>
      </c>
      <c r="B2793" s="4" t="s">
        <v>144</v>
      </c>
      <c r="C2793" s="4" t="s">
        <v>114</v>
      </c>
      <c r="D2793" s="4" t="s">
        <v>130</v>
      </c>
      <c r="E2793" s="4" t="s">
        <v>107</v>
      </c>
      <c r="F2793" s="12">
        <v>590</v>
      </c>
      <c r="G2793" s="8">
        <v>41</v>
      </c>
      <c r="H2793" s="11">
        <v>820</v>
      </c>
      <c r="I2793" s="11">
        <v>33620</v>
      </c>
    </row>
    <row r="2794" spans="1:9" x14ac:dyDescent="0.45">
      <c r="A2794" s="2">
        <v>44257</v>
      </c>
      <c r="B2794" s="4" t="s">
        <v>140</v>
      </c>
      <c r="C2794" s="4" t="s">
        <v>111</v>
      </c>
      <c r="D2794" s="4" t="s">
        <v>130</v>
      </c>
      <c r="E2794" s="4" t="s">
        <v>107</v>
      </c>
      <c r="F2794" s="12">
        <v>590</v>
      </c>
      <c r="G2794" s="8">
        <v>9</v>
      </c>
      <c r="H2794" s="11">
        <v>820</v>
      </c>
      <c r="I2794" s="11">
        <v>7380</v>
      </c>
    </row>
    <row r="2795" spans="1:9" x14ac:dyDescent="0.45">
      <c r="A2795" s="2">
        <v>43524</v>
      </c>
      <c r="B2795" s="4" t="s">
        <v>126</v>
      </c>
      <c r="C2795" s="4" t="s">
        <v>112</v>
      </c>
      <c r="D2795" s="4" t="s">
        <v>130</v>
      </c>
      <c r="E2795" s="4" t="s">
        <v>107</v>
      </c>
      <c r="F2795" s="12">
        <v>590</v>
      </c>
      <c r="G2795" s="8">
        <v>9</v>
      </c>
      <c r="H2795" s="11">
        <v>820</v>
      </c>
      <c r="I2795" s="11">
        <v>7380</v>
      </c>
    </row>
    <row r="2796" spans="1:9" x14ac:dyDescent="0.45">
      <c r="A2796" s="2">
        <v>43451</v>
      </c>
      <c r="B2796" s="4" t="s">
        <v>123</v>
      </c>
      <c r="C2796" s="4" t="s">
        <v>108</v>
      </c>
      <c r="D2796" s="4" t="s">
        <v>130</v>
      </c>
      <c r="E2796" s="4" t="s">
        <v>107</v>
      </c>
      <c r="F2796" s="12">
        <v>590</v>
      </c>
      <c r="G2796" s="8">
        <v>28</v>
      </c>
      <c r="H2796" s="11">
        <v>820</v>
      </c>
      <c r="I2796" s="11">
        <v>22960</v>
      </c>
    </row>
    <row r="2797" spans="1:9" x14ac:dyDescent="0.45">
      <c r="A2797" s="2">
        <v>43882</v>
      </c>
      <c r="B2797" s="4" t="s">
        <v>117</v>
      </c>
      <c r="C2797" s="4" t="s">
        <v>112</v>
      </c>
      <c r="D2797" s="4" t="s">
        <v>130</v>
      </c>
      <c r="E2797" s="4" t="s">
        <v>107</v>
      </c>
      <c r="F2797" s="12">
        <v>590</v>
      </c>
      <c r="G2797" s="8">
        <v>16</v>
      </c>
      <c r="H2797" s="11">
        <v>820</v>
      </c>
      <c r="I2797" s="11">
        <v>13120</v>
      </c>
    </row>
    <row r="2798" spans="1:9" x14ac:dyDescent="0.45">
      <c r="A2798" s="2">
        <v>44112</v>
      </c>
      <c r="B2798" s="4" t="s">
        <v>145</v>
      </c>
      <c r="C2798" s="4" t="s">
        <v>105</v>
      </c>
      <c r="D2798" s="4" t="s">
        <v>130</v>
      </c>
      <c r="E2798" s="4" t="s">
        <v>107</v>
      </c>
      <c r="F2798" s="12">
        <v>590</v>
      </c>
      <c r="G2798" s="8">
        <v>25</v>
      </c>
      <c r="H2798" s="11">
        <v>820</v>
      </c>
      <c r="I2798" s="11">
        <v>20500</v>
      </c>
    </row>
    <row r="2799" spans="1:9" x14ac:dyDescent="0.45">
      <c r="A2799" s="2">
        <v>43363</v>
      </c>
      <c r="B2799" s="4" t="s">
        <v>145</v>
      </c>
      <c r="C2799" s="4" t="s">
        <v>118</v>
      </c>
      <c r="D2799" s="4" t="s">
        <v>130</v>
      </c>
      <c r="E2799" s="4" t="s">
        <v>107</v>
      </c>
      <c r="F2799" s="12">
        <v>590</v>
      </c>
      <c r="G2799" s="8">
        <v>20</v>
      </c>
      <c r="H2799" s="11">
        <v>820</v>
      </c>
      <c r="I2799" s="11">
        <v>16400</v>
      </c>
    </row>
    <row r="2800" spans="1:9" x14ac:dyDescent="0.45">
      <c r="A2800" s="2">
        <v>43453</v>
      </c>
      <c r="B2800" s="4" t="s">
        <v>140</v>
      </c>
      <c r="C2800" s="4" t="s">
        <v>118</v>
      </c>
      <c r="D2800" s="4" t="s">
        <v>130</v>
      </c>
      <c r="E2800" s="4" t="s">
        <v>107</v>
      </c>
      <c r="F2800" s="12">
        <v>590</v>
      </c>
      <c r="G2800" s="8">
        <v>14</v>
      </c>
      <c r="H2800" s="11">
        <v>820</v>
      </c>
      <c r="I2800" s="11">
        <v>11480</v>
      </c>
    </row>
    <row r="2801" spans="1:9" x14ac:dyDescent="0.45">
      <c r="A2801" s="2">
        <v>44314</v>
      </c>
      <c r="B2801" s="4" t="s">
        <v>138</v>
      </c>
      <c r="C2801" s="4" t="s">
        <v>111</v>
      </c>
      <c r="D2801" s="4" t="s">
        <v>130</v>
      </c>
      <c r="E2801" s="4" t="s">
        <v>107</v>
      </c>
      <c r="F2801" s="12">
        <v>590</v>
      </c>
      <c r="G2801" s="8">
        <v>13</v>
      </c>
      <c r="H2801" s="11">
        <v>820</v>
      </c>
      <c r="I2801" s="11">
        <v>10660</v>
      </c>
    </row>
    <row r="2802" spans="1:9" x14ac:dyDescent="0.45">
      <c r="A2802" s="2">
        <v>44365</v>
      </c>
      <c r="B2802" s="4" t="s">
        <v>124</v>
      </c>
      <c r="C2802" s="4" t="s">
        <v>111</v>
      </c>
      <c r="D2802" s="4" t="s">
        <v>130</v>
      </c>
      <c r="E2802" s="4" t="s">
        <v>107</v>
      </c>
      <c r="F2802" s="12">
        <v>590</v>
      </c>
      <c r="G2802" s="8">
        <v>12</v>
      </c>
      <c r="H2802" s="11">
        <v>820</v>
      </c>
      <c r="I2802" s="11">
        <v>9840</v>
      </c>
    </row>
    <row r="2803" spans="1:9" x14ac:dyDescent="0.45">
      <c r="A2803" s="2">
        <v>43179</v>
      </c>
      <c r="B2803" s="4" t="s">
        <v>143</v>
      </c>
      <c r="C2803" s="4" t="s">
        <v>112</v>
      </c>
      <c r="D2803" s="4" t="s">
        <v>130</v>
      </c>
      <c r="E2803" s="4" t="s">
        <v>107</v>
      </c>
      <c r="F2803" s="12">
        <v>590</v>
      </c>
      <c r="G2803" s="8">
        <v>15</v>
      </c>
      <c r="H2803" s="11">
        <v>820</v>
      </c>
      <c r="I2803" s="11">
        <v>12300</v>
      </c>
    </row>
    <row r="2804" spans="1:9" x14ac:dyDescent="0.45">
      <c r="A2804" s="2">
        <v>43475</v>
      </c>
      <c r="B2804" s="4" t="s">
        <v>121</v>
      </c>
      <c r="C2804" s="4" t="s">
        <v>112</v>
      </c>
      <c r="D2804" s="4" t="s">
        <v>130</v>
      </c>
      <c r="E2804" s="4" t="s">
        <v>107</v>
      </c>
      <c r="F2804" s="12">
        <v>590</v>
      </c>
      <c r="G2804" s="8">
        <v>43</v>
      </c>
      <c r="H2804" s="11">
        <v>820</v>
      </c>
      <c r="I2804" s="11">
        <v>35260</v>
      </c>
    </row>
    <row r="2805" spans="1:9" x14ac:dyDescent="0.45">
      <c r="A2805" s="2">
        <v>43196</v>
      </c>
      <c r="B2805" s="4" t="s">
        <v>115</v>
      </c>
      <c r="C2805" s="4" t="s">
        <v>118</v>
      </c>
      <c r="D2805" s="4" t="s">
        <v>130</v>
      </c>
      <c r="E2805" s="4" t="s">
        <v>107</v>
      </c>
      <c r="F2805" s="12">
        <v>590</v>
      </c>
      <c r="G2805" s="8">
        <v>37</v>
      </c>
      <c r="H2805" s="11">
        <v>820</v>
      </c>
      <c r="I2805" s="11">
        <v>30340</v>
      </c>
    </row>
    <row r="2806" spans="1:9" x14ac:dyDescent="0.45">
      <c r="A2806" s="2">
        <v>43861</v>
      </c>
      <c r="B2806" s="4" t="s">
        <v>117</v>
      </c>
      <c r="C2806" s="4" t="s">
        <v>108</v>
      </c>
      <c r="D2806" s="4" t="s">
        <v>130</v>
      </c>
      <c r="E2806" s="4" t="s">
        <v>107</v>
      </c>
      <c r="F2806" s="12">
        <v>590</v>
      </c>
      <c r="G2806" s="8">
        <v>31</v>
      </c>
      <c r="H2806" s="11">
        <v>820</v>
      </c>
      <c r="I2806" s="11">
        <v>25420</v>
      </c>
    </row>
    <row r="2807" spans="1:9" x14ac:dyDescent="0.45">
      <c r="A2807" s="2">
        <v>43506</v>
      </c>
      <c r="B2807" s="4" t="s">
        <v>120</v>
      </c>
      <c r="C2807" s="4" t="s">
        <v>111</v>
      </c>
      <c r="D2807" s="4" t="s">
        <v>130</v>
      </c>
      <c r="E2807" s="4" t="s">
        <v>107</v>
      </c>
      <c r="F2807" s="12">
        <v>590</v>
      </c>
      <c r="G2807" s="8">
        <v>14</v>
      </c>
      <c r="H2807" s="11">
        <v>820</v>
      </c>
      <c r="I2807" s="11">
        <v>11480</v>
      </c>
    </row>
    <row r="2808" spans="1:9" x14ac:dyDescent="0.45">
      <c r="A2808" s="2">
        <v>43892</v>
      </c>
      <c r="B2808" s="4" t="s">
        <v>110</v>
      </c>
      <c r="C2808" s="4" t="s">
        <v>118</v>
      </c>
      <c r="D2808" s="4" t="s">
        <v>130</v>
      </c>
      <c r="E2808" s="4" t="s">
        <v>107</v>
      </c>
      <c r="F2808" s="12">
        <v>590</v>
      </c>
      <c r="G2808" s="8">
        <v>39</v>
      </c>
      <c r="H2808" s="11">
        <v>820</v>
      </c>
      <c r="I2808" s="11">
        <v>31980</v>
      </c>
    </row>
    <row r="2809" spans="1:9" x14ac:dyDescent="0.45">
      <c r="A2809" s="2">
        <v>44304</v>
      </c>
      <c r="B2809" s="4" t="s">
        <v>113</v>
      </c>
      <c r="C2809" s="4" t="s">
        <v>112</v>
      </c>
      <c r="D2809" s="4" t="s">
        <v>130</v>
      </c>
      <c r="E2809" s="4" t="s">
        <v>107</v>
      </c>
      <c r="F2809" s="12">
        <v>590</v>
      </c>
      <c r="G2809" s="8">
        <v>67</v>
      </c>
      <c r="H2809" s="11">
        <v>820</v>
      </c>
      <c r="I2809" s="11">
        <v>54940</v>
      </c>
    </row>
    <row r="2810" spans="1:9" x14ac:dyDescent="0.45">
      <c r="A2810" s="2">
        <v>44017</v>
      </c>
      <c r="B2810" s="4" t="s">
        <v>124</v>
      </c>
      <c r="C2810" s="4" t="s">
        <v>111</v>
      </c>
      <c r="D2810" s="4" t="s">
        <v>130</v>
      </c>
      <c r="E2810" s="4" t="s">
        <v>107</v>
      </c>
      <c r="F2810" s="12">
        <v>590</v>
      </c>
      <c r="G2810" s="8">
        <v>5</v>
      </c>
      <c r="H2810" s="11">
        <v>820</v>
      </c>
      <c r="I2810" s="11">
        <v>4100</v>
      </c>
    </row>
    <row r="2811" spans="1:9" x14ac:dyDescent="0.45">
      <c r="A2811" s="2">
        <v>44351</v>
      </c>
      <c r="B2811" s="4" t="s">
        <v>115</v>
      </c>
      <c r="C2811" s="4" t="s">
        <v>105</v>
      </c>
      <c r="D2811" s="4" t="s">
        <v>130</v>
      </c>
      <c r="E2811" s="4" t="s">
        <v>107</v>
      </c>
      <c r="F2811" s="12">
        <v>590</v>
      </c>
      <c r="G2811" s="8">
        <v>30</v>
      </c>
      <c r="H2811" s="11">
        <v>820</v>
      </c>
      <c r="I2811" s="11">
        <v>24600</v>
      </c>
    </row>
    <row r="2812" spans="1:9" x14ac:dyDescent="0.45">
      <c r="A2812" s="2">
        <v>43394</v>
      </c>
      <c r="B2812" s="4" t="s">
        <v>137</v>
      </c>
      <c r="C2812" s="4" t="s">
        <v>111</v>
      </c>
      <c r="D2812" s="4" t="s">
        <v>130</v>
      </c>
      <c r="E2812" s="4" t="s">
        <v>107</v>
      </c>
      <c r="F2812" s="12">
        <v>590</v>
      </c>
      <c r="G2812" s="8">
        <v>3</v>
      </c>
      <c r="H2812" s="11">
        <v>820</v>
      </c>
      <c r="I2812" s="11">
        <v>2460</v>
      </c>
    </row>
    <row r="2813" spans="1:9" x14ac:dyDescent="0.45">
      <c r="A2813" s="2">
        <v>44204</v>
      </c>
      <c r="B2813" s="4" t="s">
        <v>124</v>
      </c>
      <c r="C2813" s="4" t="s">
        <v>118</v>
      </c>
      <c r="D2813" s="4" t="s">
        <v>130</v>
      </c>
      <c r="E2813" s="4" t="s">
        <v>107</v>
      </c>
      <c r="F2813" s="12">
        <v>590</v>
      </c>
      <c r="G2813" s="8">
        <v>91</v>
      </c>
      <c r="H2813" s="11">
        <v>820</v>
      </c>
      <c r="I2813" s="11">
        <v>74620</v>
      </c>
    </row>
    <row r="2814" spans="1:9" x14ac:dyDescent="0.45">
      <c r="A2814" s="2">
        <v>43388</v>
      </c>
      <c r="B2814" s="4" t="s">
        <v>109</v>
      </c>
      <c r="C2814" s="4" t="s">
        <v>114</v>
      </c>
      <c r="D2814" s="4" t="s">
        <v>130</v>
      </c>
      <c r="E2814" s="4" t="s">
        <v>107</v>
      </c>
      <c r="F2814" s="12">
        <v>590</v>
      </c>
      <c r="G2814" s="8">
        <v>78</v>
      </c>
      <c r="H2814" s="11">
        <v>820</v>
      </c>
      <c r="I2814" s="11">
        <v>63960</v>
      </c>
    </row>
    <row r="2815" spans="1:9" x14ac:dyDescent="0.45">
      <c r="A2815" s="2">
        <v>44521</v>
      </c>
      <c r="B2815" s="4" t="s">
        <v>110</v>
      </c>
      <c r="C2815" s="4" t="s">
        <v>112</v>
      </c>
      <c r="D2815" s="4" t="s">
        <v>130</v>
      </c>
      <c r="E2815" s="4" t="s">
        <v>107</v>
      </c>
      <c r="F2815" s="12">
        <v>590</v>
      </c>
      <c r="G2815" s="8">
        <v>13</v>
      </c>
      <c r="H2815" s="11">
        <v>820</v>
      </c>
      <c r="I2815" s="11">
        <v>10660</v>
      </c>
    </row>
    <row r="2816" spans="1:9" x14ac:dyDescent="0.45">
      <c r="A2816" s="2">
        <v>44475</v>
      </c>
      <c r="B2816" s="4" t="s">
        <v>139</v>
      </c>
      <c r="C2816" s="4" t="s">
        <v>114</v>
      </c>
      <c r="D2816" s="4" t="s">
        <v>130</v>
      </c>
      <c r="E2816" s="4" t="s">
        <v>107</v>
      </c>
      <c r="F2816" s="12">
        <v>590</v>
      </c>
      <c r="G2816" s="8">
        <v>5</v>
      </c>
      <c r="H2816" s="11">
        <v>820</v>
      </c>
      <c r="I2816" s="11">
        <v>4100</v>
      </c>
    </row>
    <row r="2817" spans="1:9" x14ac:dyDescent="0.45">
      <c r="A2817" s="2">
        <v>44268</v>
      </c>
      <c r="B2817" s="4" t="s">
        <v>122</v>
      </c>
      <c r="C2817" s="4" t="s">
        <v>111</v>
      </c>
      <c r="D2817" s="4" t="s">
        <v>130</v>
      </c>
      <c r="E2817" s="4" t="s">
        <v>107</v>
      </c>
      <c r="F2817" s="12">
        <v>590</v>
      </c>
      <c r="G2817" s="8">
        <v>15</v>
      </c>
      <c r="H2817" s="11">
        <v>820</v>
      </c>
      <c r="I2817" s="11">
        <v>12300</v>
      </c>
    </row>
    <row r="2818" spans="1:9" x14ac:dyDescent="0.45">
      <c r="A2818" s="2">
        <v>44015</v>
      </c>
      <c r="B2818" s="4" t="s">
        <v>119</v>
      </c>
      <c r="C2818" s="4" t="s">
        <v>105</v>
      </c>
      <c r="D2818" s="4" t="s">
        <v>130</v>
      </c>
      <c r="E2818" s="4" t="s">
        <v>107</v>
      </c>
      <c r="F2818" s="12">
        <v>590</v>
      </c>
      <c r="G2818" s="8">
        <v>33</v>
      </c>
      <c r="H2818" s="11">
        <v>820</v>
      </c>
      <c r="I2818" s="11">
        <v>27060</v>
      </c>
    </row>
    <row r="2819" spans="1:9" x14ac:dyDescent="0.45">
      <c r="A2819" s="2">
        <v>43339</v>
      </c>
      <c r="B2819" s="4" t="s">
        <v>109</v>
      </c>
      <c r="C2819" s="4" t="s">
        <v>108</v>
      </c>
      <c r="D2819" s="4" t="s">
        <v>130</v>
      </c>
      <c r="E2819" s="4" t="s">
        <v>107</v>
      </c>
      <c r="F2819" s="12">
        <v>590</v>
      </c>
      <c r="G2819" s="8">
        <v>57</v>
      </c>
      <c r="H2819" s="11">
        <v>820</v>
      </c>
      <c r="I2819" s="11">
        <v>46740</v>
      </c>
    </row>
    <row r="2820" spans="1:9" x14ac:dyDescent="0.45">
      <c r="A2820" s="2">
        <v>44097</v>
      </c>
      <c r="B2820" s="4" t="s">
        <v>113</v>
      </c>
      <c r="C2820" s="4" t="s">
        <v>118</v>
      </c>
      <c r="D2820" s="4" t="s">
        <v>130</v>
      </c>
      <c r="E2820" s="4" t="s">
        <v>107</v>
      </c>
      <c r="F2820" s="12">
        <v>590</v>
      </c>
      <c r="G2820" s="8">
        <v>37</v>
      </c>
      <c r="H2820" s="11">
        <v>820</v>
      </c>
      <c r="I2820" s="11">
        <v>30340</v>
      </c>
    </row>
    <row r="2821" spans="1:9" x14ac:dyDescent="0.45">
      <c r="A2821" s="2">
        <v>44431</v>
      </c>
      <c r="B2821" s="4" t="s">
        <v>113</v>
      </c>
      <c r="C2821" s="4" t="s">
        <v>112</v>
      </c>
      <c r="D2821" s="4" t="s">
        <v>130</v>
      </c>
      <c r="E2821" s="4" t="s">
        <v>107</v>
      </c>
      <c r="F2821" s="12">
        <v>590</v>
      </c>
      <c r="G2821" s="8">
        <v>68</v>
      </c>
      <c r="H2821" s="11">
        <v>820</v>
      </c>
      <c r="I2821" s="11">
        <v>55760</v>
      </c>
    </row>
    <row r="2822" spans="1:9" x14ac:dyDescent="0.45">
      <c r="A2822" s="2">
        <v>44547</v>
      </c>
      <c r="B2822" s="4" t="s">
        <v>116</v>
      </c>
      <c r="C2822" s="4" t="s">
        <v>105</v>
      </c>
      <c r="D2822" s="4" t="s">
        <v>130</v>
      </c>
      <c r="E2822" s="4" t="s">
        <v>107</v>
      </c>
      <c r="F2822" s="12">
        <v>590</v>
      </c>
      <c r="G2822" s="8">
        <v>34</v>
      </c>
      <c r="H2822" s="11">
        <v>820</v>
      </c>
      <c r="I2822" s="11">
        <v>27880</v>
      </c>
    </row>
    <row r="2823" spans="1:9" x14ac:dyDescent="0.45">
      <c r="A2823" s="2">
        <v>44118</v>
      </c>
      <c r="B2823" s="4" t="s">
        <v>110</v>
      </c>
      <c r="C2823" s="4" t="s">
        <v>111</v>
      </c>
      <c r="D2823" s="4" t="s">
        <v>130</v>
      </c>
      <c r="E2823" s="4" t="s">
        <v>107</v>
      </c>
      <c r="F2823" s="12">
        <v>590</v>
      </c>
      <c r="G2823" s="8">
        <v>1</v>
      </c>
      <c r="H2823" s="11">
        <v>820</v>
      </c>
      <c r="I2823" s="11">
        <v>820</v>
      </c>
    </row>
    <row r="2824" spans="1:9" x14ac:dyDescent="0.45">
      <c r="A2824" s="2">
        <v>43382</v>
      </c>
      <c r="B2824" s="4" t="s">
        <v>123</v>
      </c>
      <c r="C2824" s="4" t="s">
        <v>111</v>
      </c>
      <c r="D2824" s="4" t="s">
        <v>130</v>
      </c>
      <c r="E2824" s="4" t="s">
        <v>107</v>
      </c>
      <c r="F2824" s="12">
        <v>590</v>
      </c>
      <c r="G2824" s="8">
        <v>1</v>
      </c>
      <c r="H2824" s="11">
        <v>820</v>
      </c>
      <c r="I2824" s="11">
        <v>820</v>
      </c>
    </row>
    <row r="2825" spans="1:9" x14ac:dyDescent="0.45">
      <c r="A2825" s="2">
        <v>44341</v>
      </c>
      <c r="B2825" s="4" t="s">
        <v>119</v>
      </c>
      <c r="C2825" s="4" t="s">
        <v>112</v>
      </c>
      <c r="D2825" s="4" t="s">
        <v>130</v>
      </c>
      <c r="E2825" s="4" t="s">
        <v>107</v>
      </c>
      <c r="F2825" s="12">
        <v>590</v>
      </c>
      <c r="G2825" s="8">
        <v>59</v>
      </c>
      <c r="H2825" s="11">
        <v>820</v>
      </c>
      <c r="I2825" s="11">
        <v>48380</v>
      </c>
    </row>
    <row r="2826" spans="1:9" x14ac:dyDescent="0.45">
      <c r="A2826" s="2">
        <v>43894</v>
      </c>
      <c r="B2826" s="4" t="s">
        <v>119</v>
      </c>
      <c r="C2826" s="4" t="s">
        <v>118</v>
      </c>
      <c r="D2826" s="4" t="s">
        <v>130</v>
      </c>
      <c r="E2826" s="4" t="s">
        <v>129</v>
      </c>
      <c r="F2826" s="12">
        <v>590</v>
      </c>
      <c r="G2826" s="8">
        <v>49</v>
      </c>
      <c r="H2826" s="11">
        <v>820</v>
      </c>
      <c r="I2826" s="11">
        <v>40180</v>
      </c>
    </row>
    <row r="2827" spans="1:9" x14ac:dyDescent="0.45">
      <c r="A2827" s="2">
        <v>44068</v>
      </c>
      <c r="B2827" s="4" t="s">
        <v>113</v>
      </c>
      <c r="C2827" s="4" t="s">
        <v>114</v>
      </c>
      <c r="D2827" s="4" t="s">
        <v>130</v>
      </c>
      <c r="E2827" s="4" t="s">
        <v>129</v>
      </c>
      <c r="F2827" s="12">
        <v>590</v>
      </c>
      <c r="G2827" s="8">
        <v>26</v>
      </c>
      <c r="H2827" s="11">
        <v>820</v>
      </c>
      <c r="I2827" s="11">
        <v>21320</v>
      </c>
    </row>
    <row r="2828" spans="1:9" x14ac:dyDescent="0.45">
      <c r="A2828" s="2">
        <v>44012</v>
      </c>
      <c r="B2828" s="4" t="s">
        <v>117</v>
      </c>
      <c r="C2828" s="4" t="s">
        <v>118</v>
      </c>
      <c r="D2828" s="4" t="s">
        <v>130</v>
      </c>
      <c r="E2828" s="4" t="s">
        <v>129</v>
      </c>
      <c r="F2828" s="12">
        <v>590</v>
      </c>
      <c r="G2828" s="8">
        <v>36</v>
      </c>
      <c r="H2828" s="11">
        <v>820</v>
      </c>
      <c r="I2828" s="11">
        <v>29520</v>
      </c>
    </row>
    <row r="2829" spans="1:9" x14ac:dyDescent="0.45">
      <c r="A2829" s="2">
        <v>43834</v>
      </c>
      <c r="B2829" s="4" t="s">
        <v>119</v>
      </c>
      <c r="C2829" s="4" t="s">
        <v>112</v>
      </c>
      <c r="D2829" s="4" t="s">
        <v>130</v>
      </c>
      <c r="E2829" s="4" t="s">
        <v>129</v>
      </c>
      <c r="F2829" s="12">
        <v>590</v>
      </c>
      <c r="G2829" s="8">
        <v>36</v>
      </c>
      <c r="H2829" s="11">
        <v>820</v>
      </c>
      <c r="I2829" s="11">
        <v>29520</v>
      </c>
    </row>
    <row r="2830" spans="1:9" x14ac:dyDescent="0.45">
      <c r="A2830" s="2">
        <v>43315</v>
      </c>
      <c r="B2830" s="4" t="s">
        <v>123</v>
      </c>
      <c r="C2830" s="4" t="s">
        <v>118</v>
      </c>
      <c r="D2830" s="4" t="s">
        <v>130</v>
      </c>
      <c r="E2830" s="4" t="s">
        <v>129</v>
      </c>
      <c r="F2830" s="12">
        <v>590</v>
      </c>
      <c r="G2830" s="8">
        <v>37</v>
      </c>
      <c r="H2830" s="11">
        <v>820</v>
      </c>
      <c r="I2830" s="11">
        <v>30340</v>
      </c>
    </row>
    <row r="2831" spans="1:9" x14ac:dyDescent="0.45">
      <c r="A2831" s="2">
        <v>43696</v>
      </c>
      <c r="B2831" s="4" t="s">
        <v>110</v>
      </c>
      <c r="C2831" s="4" t="s">
        <v>112</v>
      </c>
      <c r="D2831" s="4" t="s">
        <v>130</v>
      </c>
      <c r="E2831" s="4" t="s">
        <v>129</v>
      </c>
      <c r="F2831" s="12">
        <v>590</v>
      </c>
      <c r="G2831" s="8">
        <v>6</v>
      </c>
      <c r="H2831" s="11">
        <v>820</v>
      </c>
      <c r="I2831" s="11">
        <v>4920</v>
      </c>
    </row>
    <row r="2832" spans="1:9" x14ac:dyDescent="0.45">
      <c r="A2832" s="2">
        <v>43192</v>
      </c>
      <c r="B2832" s="4" t="s">
        <v>138</v>
      </c>
      <c r="C2832" s="4" t="s">
        <v>114</v>
      </c>
      <c r="D2832" s="4" t="s">
        <v>130</v>
      </c>
      <c r="E2832" s="4" t="s">
        <v>129</v>
      </c>
      <c r="F2832" s="12">
        <v>590</v>
      </c>
      <c r="G2832" s="8">
        <v>20</v>
      </c>
      <c r="H2832" s="11">
        <v>820</v>
      </c>
      <c r="I2832" s="11">
        <v>16400</v>
      </c>
    </row>
    <row r="2833" spans="1:9" x14ac:dyDescent="0.45">
      <c r="A2833" s="2">
        <v>43365</v>
      </c>
      <c r="B2833" s="4" t="s">
        <v>143</v>
      </c>
      <c r="C2833" s="4" t="s">
        <v>105</v>
      </c>
      <c r="D2833" s="4" t="s">
        <v>130</v>
      </c>
      <c r="E2833" s="4" t="s">
        <v>129</v>
      </c>
      <c r="F2833" s="12">
        <v>590</v>
      </c>
      <c r="G2833" s="8">
        <v>3</v>
      </c>
      <c r="H2833" s="11">
        <v>820</v>
      </c>
      <c r="I2833" s="11">
        <v>2460</v>
      </c>
    </row>
    <row r="2834" spans="1:9" x14ac:dyDescent="0.45">
      <c r="A2834" s="2">
        <v>44470</v>
      </c>
      <c r="B2834" s="4" t="s">
        <v>143</v>
      </c>
      <c r="C2834" s="4" t="s">
        <v>108</v>
      </c>
      <c r="D2834" s="4" t="s">
        <v>130</v>
      </c>
      <c r="E2834" s="4" t="s">
        <v>129</v>
      </c>
      <c r="F2834" s="12">
        <v>590</v>
      </c>
      <c r="G2834" s="8">
        <v>2</v>
      </c>
      <c r="H2834" s="11">
        <v>820</v>
      </c>
      <c r="I2834" s="11">
        <v>1640</v>
      </c>
    </row>
    <row r="2835" spans="1:9" x14ac:dyDescent="0.45">
      <c r="A2835" s="2">
        <v>44463</v>
      </c>
      <c r="B2835" s="4" t="s">
        <v>141</v>
      </c>
      <c r="C2835" s="4" t="s">
        <v>112</v>
      </c>
      <c r="D2835" s="4" t="s">
        <v>130</v>
      </c>
      <c r="E2835" s="4" t="s">
        <v>129</v>
      </c>
      <c r="F2835" s="12">
        <v>590</v>
      </c>
      <c r="G2835" s="8">
        <v>27</v>
      </c>
      <c r="H2835" s="11">
        <v>820</v>
      </c>
      <c r="I2835" s="11">
        <v>22140</v>
      </c>
    </row>
    <row r="2836" spans="1:9" x14ac:dyDescent="0.45">
      <c r="A2836" s="2">
        <v>44503</v>
      </c>
      <c r="B2836" s="4" t="s">
        <v>117</v>
      </c>
      <c r="C2836" s="4" t="s">
        <v>118</v>
      </c>
      <c r="D2836" s="4" t="s">
        <v>130</v>
      </c>
      <c r="E2836" s="4" t="s">
        <v>129</v>
      </c>
      <c r="F2836" s="12">
        <v>590</v>
      </c>
      <c r="G2836" s="8">
        <v>37</v>
      </c>
      <c r="H2836" s="11">
        <v>820</v>
      </c>
      <c r="I2836" s="11">
        <v>30340</v>
      </c>
    </row>
    <row r="2837" spans="1:9" x14ac:dyDescent="0.45">
      <c r="A2837" s="2">
        <v>43879</v>
      </c>
      <c r="B2837" s="4" t="s">
        <v>113</v>
      </c>
      <c r="C2837" s="4" t="s">
        <v>114</v>
      </c>
      <c r="D2837" s="4" t="s">
        <v>130</v>
      </c>
      <c r="E2837" s="4" t="s">
        <v>129</v>
      </c>
      <c r="F2837" s="12">
        <v>590</v>
      </c>
      <c r="G2837" s="8">
        <v>43</v>
      </c>
      <c r="H2837" s="11">
        <v>820</v>
      </c>
      <c r="I2837" s="11">
        <v>35260</v>
      </c>
    </row>
    <row r="2838" spans="1:9" x14ac:dyDescent="0.45">
      <c r="A2838" s="2">
        <v>44085</v>
      </c>
      <c r="B2838" s="4" t="s">
        <v>115</v>
      </c>
      <c r="C2838" s="4" t="s">
        <v>112</v>
      </c>
      <c r="D2838" s="4" t="s">
        <v>130</v>
      </c>
      <c r="E2838" s="4" t="s">
        <v>129</v>
      </c>
      <c r="F2838" s="12">
        <v>590</v>
      </c>
      <c r="G2838" s="8">
        <v>26</v>
      </c>
      <c r="H2838" s="11">
        <v>820</v>
      </c>
      <c r="I2838" s="11">
        <v>21320</v>
      </c>
    </row>
    <row r="2839" spans="1:9" x14ac:dyDescent="0.45">
      <c r="A2839" s="2">
        <v>44555</v>
      </c>
      <c r="B2839" s="4" t="s">
        <v>124</v>
      </c>
      <c r="C2839" s="4" t="s">
        <v>111</v>
      </c>
      <c r="D2839" s="4" t="s">
        <v>130</v>
      </c>
      <c r="E2839" s="4" t="s">
        <v>129</v>
      </c>
      <c r="F2839" s="12">
        <v>590</v>
      </c>
      <c r="G2839" s="8">
        <v>3</v>
      </c>
      <c r="H2839" s="11">
        <v>820</v>
      </c>
      <c r="I2839" s="11">
        <v>2460</v>
      </c>
    </row>
    <row r="2840" spans="1:9" x14ac:dyDescent="0.45">
      <c r="A2840" s="2">
        <v>43567</v>
      </c>
      <c r="B2840" s="4" t="s">
        <v>136</v>
      </c>
      <c r="C2840" s="4" t="s">
        <v>112</v>
      </c>
      <c r="D2840" s="4" t="s">
        <v>130</v>
      </c>
      <c r="E2840" s="4" t="s">
        <v>129</v>
      </c>
      <c r="F2840" s="12">
        <v>590</v>
      </c>
      <c r="G2840" s="8">
        <v>31</v>
      </c>
      <c r="H2840" s="11">
        <v>820</v>
      </c>
      <c r="I2840" s="11">
        <v>25420</v>
      </c>
    </row>
    <row r="2841" spans="1:9" x14ac:dyDescent="0.45">
      <c r="A2841" s="2">
        <v>44120</v>
      </c>
      <c r="B2841" s="4" t="s">
        <v>120</v>
      </c>
      <c r="C2841" s="4" t="s">
        <v>112</v>
      </c>
      <c r="D2841" s="4" t="s">
        <v>130</v>
      </c>
      <c r="E2841" s="4" t="s">
        <v>129</v>
      </c>
      <c r="F2841" s="12">
        <v>590</v>
      </c>
      <c r="G2841" s="8">
        <v>6</v>
      </c>
      <c r="H2841" s="11">
        <v>820</v>
      </c>
      <c r="I2841" s="11">
        <v>4920</v>
      </c>
    </row>
    <row r="2842" spans="1:9" x14ac:dyDescent="0.45">
      <c r="A2842" s="2">
        <v>44230</v>
      </c>
      <c r="B2842" s="4" t="s">
        <v>117</v>
      </c>
      <c r="C2842" s="4" t="s">
        <v>112</v>
      </c>
      <c r="D2842" s="4" t="s">
        <v>130</v>
      </c>
      <c r="E2842" s="4" t="s">
        <v>129</v>
      </c>
      <c r="F2842" s="12">
        <v>590</v>
      </c>
      <c r="G2842" s="8">
        <v>32</v>
      </c>
      <c r="H2842" s="11">
        <v>820</v>
      </c>
      <c r="I2842" s="11">
        <v>26240</v>
      </c>
    </row>
    <row r="2843" spans="1:9" x14ac:dyDescent="0.45">
      <c r="A2843" s="2">
        <v>44501</v>
      </c>
      <c r="B2843" s="4" t="s">
        <v>135</v>
      </c>
      <c r="C2843" s="4" t="s">
        <v>114</v>
      </c>
      <c r="D2843" s="4" t="s">
        <v>130</v>
      </c>
      <c r="E2843" s="4" t="s">
        <v>129</v>
      </c>
      <c r="F2843" s="12">
        <v>590</v>
      </c>
      <c r="G2843" s="8">
        <v>1</v>
      </c>
      <c r="H2843" s="11">
        <v>820</v>
      </c>
      <c r="I2843" s="11">
        <v>820</v>
      </c>
    </row>
    <row r="2844" spans="1:9" x14ac:dyDescent="0.45">
      <c r="A2844" s="2">
        <v>43152</v>
      </c>
      <c r="B2844" s="4" t="s">
        <v>135</v>
      </c>
      <c r="C2844" s="4" t="s">
        <v>118</v>
      </c>
      <c r="D2844" s="4" t="s">
        <v>130</v>
      </c>
      <c r="E2844" s="4" t="s">
        <v>129</v>
      </c>
      <c r="F2844" s="12">
        <v>590</v>
      </c>
      <c r="G2844" s="8">
        <v>24</v>
      </c>
      <c r="H2844" s="11">
        <v>820</v>
      </c>
      <c r="I2844" s="11">
        <v>19680</v>
      </c>
    </row>
    <row r="2845" spans="1:9" x14ac:dyDescent="0.45">
      <c r="A2845" s="2">
        <v>44336</v>
      </c>
      <c r="B2845" s="4" t="s">
        <v>122</v>
      </c>
      <c r="C2845" s="4" t="s">
        <v>118</v>
      </c>
      <c r="D2845" s="4" t="s">
        <v>130</v>
      </c>
      <c r="E2845" s="4" t="s">
        <v>129</v>
      </c>
      <c r="F2845" s="12">
        <v>590</v>
      </c>
      <c r="G2845" s="8">
        <v>25</v>
      </c>
      <c r="H2845" s="11">
        <v>820</v>
      </c>
      <c r="I2845" s="11">
        <v>20500</v>
      </c>
    </row>
    <row r="2846" spans="1:9" x14ac:dyDescent="0.45">
      <c r="A2846" s="2">
        <v>44258</v>
      </c>
      <c r="B2846" s="4" t="s">
        <v>136</v>
      </c>
      <c r="C2846" s="4" t="s">
        <v>118</v>
      </c>
      <c r="D2846" s="4" t="s">
        <v>130</v>
      </c>
      <c r="E2846" s="4" t="s">
        <v>129</v>
      </c>
      <c r="F2846" s="12">
        <v>590</v>
      </c>
      <c r="G2846" s="8">
        <v>34</v>
      </c>
      <c r="H2846" s="11">
        <v>820</v>
      </c>
      <c r="I2846" s="11">
        <v>27880</v>
      </c>
    </row>
    <row r="2847" spans="1:9" x14ac:dyDescent="0.45">
      <c r="A2847" s="2">
        <v>43746</v>
      </c>
      <c r="B2847" s="4" t="s">
        <v>142</v>
      </c>
      <c r="C2847" s="4" t="s">
        <v>112</v>
      </c>
      <c r="D2847" s="4" t="s">
        <v>130</v>
      </c>
      <c r="E2847" s="4" t="s">
        <v>129</v>
      </c>
      <c r="F2847" s="12">
        <v>590</v>
      </c>
      <c r="G2847" s="8">
        <v>22</v>
      </c>
      <c r="H2847" s="11">
        <v>820</v>
      </c>
      <c r="I2847" s="11">
        <v>18040</v>
      </c>
    </row>
    <row r="2848" spans="1:9" x14ac:dyDescent="0.45">
      <c r="A2848" s="2">
        <v>44354</v>
      </c>
      <c r="B2848" s="4" t="s">
        <v>136</v>
      </c>
      <c r="C2848" s="4" t="s">
        <v>111</v>
      </c>
      <c r="D2848" s="4" t="s">
        <v>130</v>
      </c>
      <c r="E2848" s="4" t="s">
        <v>129</v>
      </c>
      <c r="F2848" s="12">
        <v>590</v>
      </c>
      <c r="G2848" s="8">
        <v>7</v>
      </c>
      <c r="H2848" s="11">
        <v>820</v>
      </c>
      <c r="I2848" s="11">
        <v>5740</v>
      </c>
    </row>
    <row r="2849" spans="1:9" x14ac:dyDescent="0.45">
      <c r="A2849" s="2">
        <v>43870</v>
      </c>
      <c r="B2849" s="4" t="s">
        <v>124</v>
      </c>
      <c r="C2849" s="4" t="s">
        <v>118</v>
      </c>
      <c r="D2849" s="4" t="s">
        <v>130</v>
      </c>
      <c r="E2849" s="4" t="s">
        <v>129</v>
      </c>
      <c r="F2849" s="12">
        <v>590</v>
      </c>
      <c r="G2849" s="8">
        <v>16</v>
      </c>
      <c r="H2849" s="11">
        <v>820</v>
      </c>
      <c r="I2849" s="11">
        <v>13120</v>
      </c>
    </row>
    <row r="2850" spans="1:9" x14ac:dyDescent="0.45">
      <c r="A2850" s="2">
        <v>44416</v>
      </c>
      <c r="B2850" s="4" t="s">
        <v>119</v>
      </c>
      <c r="C2850" s="4" t="s">
        <v>118</v>
      </c>
      <c r="D2850" s="4" t="s">
        <v>130</v>
      </c>
      <c r="E2850" s="4" t="s">
        <v>129</v>
      </c>
      <c r="F2850" s="12">
        <v>590</v>
      </c>
      <c r="G2850" s="8">
        <v>13</v>
      </c>
      <c r="H2850" s="11">
        <v>820</v>
      </c>
      <c r="I2850" s="11">
        <v>10660</v>
      </c>
    </row>
    <row r="2851" spans="1:9" x14ac:dyDescent="0.45">
      <c r="A2851" s="2">
        <v>44325</v>
      </c>
      <c r="B2851" s="4" t="s">
        <v>122</v>
      </c>
      <c r="C2851" s="4" t="s">
        <v>114</v>
      </c>
      <c r="D2851" s="4" t="s">
        <v>130</v>
      </c>
      <c r="E2851" s="4" t="s">
        <v>129</v>
      </c>
      <c r="F2851" s="12">
        <v>590</v>
      </c>
      <c r="G2851" s="8">
        <v>22</v>
      </c>
      <c r="H2851" s="11">
        <v>820</v>
      </c>
      <c r="I2851" s="11">
        <v>18040</v>
      </c>
    </row>
    <row r="2852" spans="1:9" x14ac:dyDescent="0.45">
      <c r="A2852" s="2">
        <v>43224</v>
      </c>
      <c r="B2852" s="4" t="s">
        <v>138</v>
      </c>
      <c r="C2852" s="4" t="s">
        <v>105</v>
      </c>
      <c r="D2852" s="4" t="s">
        <v>130</v>
      </c>
      <c r="E2852" s="4" t="s">
        <v>129</v>
      </c>
      <c r="F2852" s="12">
        <v>590</v>
      </c>
      <c r="G2852" s="8">
        <v>5</v>
      </c>
      <c r="H2852" s="11">
        <v>820</v>
      </c>
      <c r="I2852" s="11">
        <v>4100</v>
      </c>
    </row>
    <row r="2853" spans="1:9" x14ac:dyDescent="0.45">
      <c r="A2853" s="2">
        <v>43611</v>
      </c>
      <c r="B2853" s="4" t="s">
        <v>141</v>
      </c>
      <c r="C2853" s="4" t="s">
        <v>105</v>
      </c>
      <c r="D2853" s="4" t="s">
        <v>130</v>
      </c>
      <c r="E2853" s="4" t="s">
        <v>129</v>
      </c>
      <c r="F2853" s="12">
        <v>590</v>
      </c>
      <c r="G2853" s="8">
        <v>11</v>
      </c>
      <c r="H2853" s="11">
        <v>820</v>
      </c>
      <c r="I2853" s="11">
        <v>9020</v>
      </c>
    </row>
    <row r="2854" spans="1:9" x14ac:dyDescent="0.45">
      <c r="A2854" s="2">
        <v>44224</v>
      </c>
      <c r="B2854" s="4" t="s">
        <v>141</v>
      </c>
      <c r="C2854" s="4" t="s">
        <v>105</v>
      </c>
      <c r="D2854" s="4" t="s">
        <v>130</v>
      </c>
      <c r="E2854" s="4" t="s">
        <v>129</v>
      </c>
      <c r="F2854" s="12">
        <v>590</v>
      </c>
      <c r="G2854" s="8">
        <v>14</v>
      </c>
      <c r="H2854" s="11">
        <v>820</v>
      </c>
      <c r="I2854" s="11">
        <v>11480</v>
      </c>
    </row>
    <row r="2855" spans="1:9" x14ac:dyDescent="0.45">
      <c r="A2855" s="2">
        <v>43588</v>
      </c>
      <c r="B2855" s="4" t="s">
        <v>136</v>
      </c>
      <c r="C2855" s="4" t="s">
        <v>105</v>
      </c>
      <c r="D2855" s="4" t="s">
        <v>130</v>
      </c>
      <c r="E2855" s="4" t="s">
        <v>129</v>
      </c>
      <c r="F2855" s="12">
        <v>590</v>
      </c>
      <c r="G2855" s="8">
        <v>12</v>
      </c>
      <c r="H2855" s="11">
        <v>820</v>
      </c>
      <c r="I2855" s="11">
        <v>9840</v>
      </c>
    </row>
    <row r="2856" spans="1:9" x14ac:dyDescent="0.45">
      <c r="A2856" s="2">
        <v>43980</v>
      </c>
      <c r="B2856" s="4" t="s">
        <v>144</v>
      </c>
      <c r="C2856" s="4" t="s">
        <v>111</v>
      </c>
      <c r="D2856" s="4" t="s">
        <v>130</v>
      </c>
      <c r="E2856" s="4" t="s">
        <v>129</v>
      </c>
      <c r="F2856" s="12">
        <v>590</v>
      </c>
      <c r="G2856" s="8">
        <v>9</v>
      </c>
      <c r="H2856" s="11">
        <v>820</v>
      </c>
      <c r="I2856" s="11">
        <v>7380</v>
      </c>
    </row>
    <row r="2857" spans="1:9" x14ac:dyDescent="0.45">
      <c r="A2857" s="2">
        <v>43965</v>
      </c>
      <c r="B2857" s="4" t="s">
        <v>115</v>
      </c>
      <c r="C2857" s="4" t="s">
        <v>105</v>
      </c>
      <c r="D2857" s="4" t="s">
        <v>130</v>
      </c>
      <c r="E2857" s="4" t="s">
        <v>129</v>
      </c>
      <c r="F2857" s="12">
        <v>590</v>
      </c>
      <c r="G2857" s="8">
        <v>5</v>
      </c>
      <c r="H2857" s="11">
        <v>820</v>
      </c>
      <c r="I2857" s="11">
        <v>4100</v>
      </c>
    </row>
    <row r="2858" spans="1:9" x14ac:dyDescent="0.45">
      <c r="A2858" s="2">
        <v>44404</v>
      </c>
      <c r="B2858" s="4" t="s">
        <v>141</v>
      </c>
      <c r="C2858" s="4" t="s">
        <v>112</v>
      </c>
      <c r="D2858" s="4" t="s">
        <v>130</v>
      </c>
      <c r="E2858" s="4" t="s">
        <v>129</v>
      </c>
      <c r="F2858" s="12">
        <v>590</v>
      </c>
      <c r="G2858" s="8">
        <v>26</v>
      </c>
      <c r="H2858" s="11">
        <v>820</v>
      </c>
      <c r="I2858" s="11">
        <v>21320</v>
      </c>
    </row>
    <row r="2859" spans="1:9" x14ac:dyDescent="0.45">
      <c r="A2859" s="2">
        <v>44115</v>
      </c>
      <c r="B2859" s="4" t="s">
        <v>120</v>
      </c>
      <c r="C2859" s="4" t="s">
        <v>108</v>
      </c>
      <c r="D2859" s="4" t="s">
        <v>130</v>
      </c>
      <c r="E2859" s="4" t="s">
        <v>129</v>
      </c>
      <c r="F2859" s="12">
        <v>590</v>
      </c>
      <c r="G2859" s="8">
        <v>6</v>
      </c>
      <c r="H2859" s="11">
        <v>820</v>
      </c>
      <c r="I2859" s="11">
        <v>4920</v>
      </c>
    </row>
    <row r="2860" spans="1:9" x14ac:dyDescent="0.45">
      <c r="A2860" s="2">
        <v>44443</v>
      </c>
      <c r="B2860" s="4" t="s">
        <v>116</v>
      </c>
      <c r="C2860" s="4" t="s">
        <v>114</v>
      </c>
      <c r="D2860" s="4" t="s">
        <v>130</v>
      </c>
      <c r="E2860" s="4" t="s">
        <v>129</v>
      </c>
      <c r="F2860" s="12">
        <v>590</v>
      </c>
      <c r="G2860" s="8">
        <v>51</v>
      </c>
      <c r="H2860" s="11">
        <v>820</v>
      </c>
      <c r="I2860" s="11">
        <v>41820</v>
      </c>
    </row>
    <row r="2861" spans="1:9" x14ac:dyDescent="0.45">
      <c r="A2861" s="2">
        <v>44092</v>
      </c>
      <c r="B2861" s="4" t="s">
        <v>144</v>
      </c>
      <c r="C2861" s="4" t="s">
        <v>105</v>
      </c>
      <c r="D2861" s="4" t="s">
        <v>130</v>
      </c>
      <c r="E2861" s="4" t="s">
        <v>129</v>
      </c>
      <c r="F2861" s="12">
        <v>590</v>
      </c>
      <c r="G2861" s="8">
        <v>3</v>
      </c>
      <c r="H2861" s="11">
        <v>820</v>
      </c>
      <c r="I2861" s="11">
        <v>2460</v>
      </c>
    </row>
    <row r="2862" spans="1:9" x14ac:dyDescent="0.45">
      <c r="A2862" s="2">
        <v>43472</v>
      </c>
      <c r="B2862" s="4" t="s">
        <v>136</v>
      </c>
      <c r="C2862" s="4" t="s">
        <v>111</v>
      </c>
      <c r="D2862" s="4" t="s">
        <v>130</v>
      </c>
      <c r="E2862" s="4" t="s">
        <v>129</v>
      </c>
      <c r="F2862" s="12">
        <v>590</v>
      </c>
      <c r="G2862" s="8">
        <v>7</v>
      </c>
      <c r="H2862" s="11">
        <v>820</v>
      </c>
      <c r="I2862" s="11">
        <v>5740</v>
      </c>
    </row>
    <row r="2863" spans="1:9" x14ac:dyDescent="0.45">
      <c r="A2863" s="2">
        <v>44193</v>
      </c>
      <c r="B2863" s="4" t="s">
        <v>115</v>
      </c>
      <c r="C2863" s="4" t="s">
        <v>111</v>
      </c>
      <c r="D2863" s="4" t="s">
        <v>130</v>
      </c>
      <c r="E2863" s="4" t="s">
        <v>129</v>
      </c>
      <c r="F2863" s="12">
        <v>590</v>
      </c>
      <c r="G2863" s="8">
        <v>3</v>
      </c>
      <c r="H2863" s="11">
        <v>820</v>
      </c>
      <c r="I2863" s="11">
        <v>2460</v>
      </c>
    </row>
    <row r="2864" spans="1:9" x14ac:dyDescent="0.45">
      <c r="A2864" s="2">
        <v>43732</v>
      </c>
      <c r="B2864" s="4" t="s">
        <v>116</v>
      </c>
      <c r="C2864" s="4" t="s">
        <v>112</v>
      </c>
      <c r="D2864" s="4" t="s">
        <v>130</v>
      </c>
      <c r="E2864" s="4" t="s">
        <v>129</v>
      </c>
      <c r="F2864" s="12">
        <v>590</v>
      </c>
      <c r="G2864" s="8">
        <v>7</v>
      </c>
      <c r="H2864" s="11">
        <v>820</v>
      </c>
      <c r="I2864" s="11">
        <v>5740</v>
      </c>
    </row>
    <row r="2865" spans="1:9" x14ac:dyDescent="0.45">
      <c r="A2865" s="2">
        <v>44504</v>
      </c>
      <c r="B2865" s="4" t="s">
        <v>115</v>
      </c>
      <c r="C2865" s="4" t="s">
        <v>111</v>
      </c>
      <c r="D2865" s="4" t="s">
        <v>130</v>
      </c>
      <c r="E2865" s="4" t="s">
        <v>129</v>
      </c>
      <c r="F2865" s="12">
        <v>590</v>
      </c>
      <c r="G2865" s="8">
        <v>5</v>
      </c>
      <c r="H2865" s="11">
        <v>820</v>
      </c>
      <c r="I2865" s="11">
        <v>4100</v>
      </c>
    </row>
    <row r="2866" spans="1:9" x14ac:dyDescent="0.45">
      <c r="A2866" s="2">
        <v>44557</v>
      </c>
      <c r="B2866" s="4" t="s">
        <v>145</v>
      </c>
      <c r="C2866" s="4" t="s">
        <v>105</v>
      </c>
      <c r="D2866" s="4" t="s">
        <v>130</v>
      </c>
      <c r="E2866" s="4" t="s">
        <v>129</v>
      </c>
      <c r="F2866" s="12">
        <v>590</v>
      </c>
      <c r="G2866" s="8">
        <v>13</v>
      </c>
      <c r="H2866" s="11">
        <v>820</v>
      </c>
      <c r="I2866" s="11">
        <v>10660</v>
      </c>
    </row>
    <row r="2867" spans="1:9" x14ac:dyDescent="0.45">
      <c r="A2867" s="2">
        <v>44128</v>
      </c>
      <c r="B2867" s="4" t="s">
        <v>109</v>
      </c>
      <c r="C2867" s="4" t="s">
        <v>105</v>
      </c>
      <c r="D2867" s="4" t="s">
        <v>130</v>
      </c>
      <c r="E2867" s="4" t="s">
        <v>129</v>
      </c>
      <c r="F2867" s="12">
        <v>590</v>
      </c>
      <c r="G2867" s="8">
        <v>2</v>
      </c>
      <c r="H2867" s="11">
        <v>820</v>
      </c>
      <c r="I2867" s="11">
        <v>1640</v>
      </c>
    </row>
    <row r="2868" spans="1:9" x14ac:dyDescent="0.45">
      <c r="A2868" s="2">
        <v>44285</v>
      </c>
      <c r="B2868" s="4" t="s">
        <v>121</v>
      </c>
      <c r="C2868" s="4" t="s">
        <v>112</v>
      </c>
      <c r="D2868" s="4" t="s">
        <v>130</v>
      </c>
      <c r="E2868" s="4" t="s">
        <v>129</v>
      </c>
      <c r="F2868" s="12">
        <v>590</v>
      </c>
      <c r="G2868" s="8">
        <v>38</v>
      </c>
      <c r="H2868" s="11">
        <v>820</v>
      </c>
      <c r="I2868" s="11">
        <v>31160</v>
      </c>
    </row>
    <row r="2869" spans="1:9" x14ac:dyDescent="0.45">
      <c r="A2869" s="2">
        <v>43185</v>
      </c>
      <c r="B2869" s="4" t="s">
        <v>123</v>
      </c>
      <c r="C2869" s="4" t="s">
        <v>105</v>
      </c>
      <c r="D2869" s="4" t="s">
        <v>130</v>
      </c>
      <c r="E2869" s="4" t="s">
        <v>129</v>
      </c>
      <c r="F2869" s="12">
        <v>590</v>
      </c>
      <c r="G2869" s="8">
        <v>1</v>
      </c>
      <c r="H2869" s="11">
        <v>820</v>
      </c>
      <c r="I2869" s="11">
        <v>820</v>
      </c>
    </row>
    <row r="2870" spans="1:9" x14ac:dyDescent="0.45">
      <c r="A2870" s="2">
        <v>44405</v>
      </c>
      <c r="B2870" s="4" t="s">
        <v>124</v>
      </c>
      <c r="C2870" s="4" t="s">
        <v>111</v>
      </c>
      <c r="D2870" s="4" t="s">
        <v>130</v>
      </c>
      <c r="E2870" s="4" t="s">
        <v>129</v>
      </c>
      <c r="F2870" s="12">
        <v>590</v>
      </c>
      <c r="G2870" s="8">
        <v>1</v>
      </c>
      <c r="H2870" s="11">
        <v>820</v>
      </c>
      <c r="I2870" s="11">
        <v>820</v>
      </c>
    </row>
    <row r="2871" spans="1:9" x14ac:dyDescent="0.45">
      <c r="A2871" s="2">
        <v>44083</v>
      </c>
      <c r="B2871" s="4" t="s">
        <v>139</v>
      </c>
      <c r="C2871" s="4" t="s">
        <v>111</v>
      </c>
      <c r="D2871" s="4" t="s">
        <v>130</v>
      </c>
      <c r="E2871" s="4" t="s">
        <v>129</v>
      </c>
      <c r="F2871" s="12">
        <v>590</v>
      </c>
      <c r="G2871" s="8">
        <v>6</v>
      </c>
      <c r="H2871" s="11">
        <v>820</v>
      </c>
      <c r="I2871" s="11">
        <v>4920</v>
      </c>
    </row>
    <row r="2872" spans="1:9" x14ac:dyDescent="0.45">
      <c r="A2872" s="2">
        <v>43513</v>
      </c>
      <c r="B2872" s="4" t="s">
        <v>113</v>
      </c>
      <c r="C2872" s="4" t="s">
        <v>111</v>
      </c>
      <c r="D2872" s="4" t="s">
        <v>130</v>
      </c>
      <c r="E2872" s="4" t="s">
        <v>129</v>
      </c>
      <c r="F2872" s="12">
        <v>590</v>
      </c>
      <c r="G2872" s="8">
        <v>9</v>
      </c>
      <c r="H2872" s="11">
        <v>820</v>
      </c>
      <c r="I2872" s="11">
        <v>7380</v>
      </c>
    </row>
    <row r="2873" spans="1:9" x14ac:dyDescent="0.45">
      <c r="A2873" s="2">
        <v>44470</v>
      </c>
      <c r="B2873" s="4" t="s">
        <v>122</v>
      </c>
      <c r="C2873" s="4" t="s">
        <v>114</v>
      </c>
      <c r="D2873" s="4" t="s">
        <v>130</v>
      </c>
      <c r="E2873" s="4" t="s">
        <v>129</v>
      </c>
      <c r="F2873" s="12">
        <v>590</v>
      </c>
      <c r="G2873" s="8">
        <v>56</v>
      </c>
      <c r="H2873" s="11">
        <v>820</v>
      </c>
      <c r="I2873" s="11">
        <v>45920</v>
      </c>
    </row>
    <row r="2874" spans="1:9" x14ac:dyDescent="0.45">
      <c r="A2874" s="2">
        <v>43273</v>
      </c>
      <c r="B2874" s="4" t="s">
        <v>120</v>
      </c>
      <c r="C2874" s="4" t="s">
        <v>111</v>
      </c>
      <c r="D2874" s="4" t="s">
        <v>130</v>
      </c>
      <c r="E2874" s="4" t="s">
        <v>129</v>
      </c>
      <c r="F2874" s="12">
        <v>590</v>
      </c>
      <c r="G2874" s="8">
        <v>4</v>
      </c>
      <c r="H2874" s="11">
        <v>820</v>
      </c>
      <c r="I2874" s="11">
        <v>3280</v>
      </c>
    </row>
    <row r="2875" spans="1:9" x14ac:dyDescent="0.45">
      <c r="A2875" s="2">
        <v>43353</v>
      </c>
      <c r="B2875" s="4" t="s">
        <v>136</v>
      </c>
      <c r="C2875" s="4" t="s">
        <v>108</v>
      </c>
      <c r="D2875" s="4" t="s">
        <v>130</v>
      </c>
      <c r="E2875" s="4" t="s">
        <v>129</v>
      </c>
      <c r="F2875" s="12">
        <v>590</v>
      </c>
      <c r="G2875" s="8">
        <v>10</v>
      </c>
      <c r="H2875" s="11">
        <v>820</v>
      </c>
      <c r="I2875" s="11">
        <v>8200</v>
      </c>
    </row>
    <row r="2876" spans="1:9" x14ac:dyDescent="0.45">
      <c r="A2876" s="2">
        <v>43595</v>
      </c>
      <c r="B2876" s="4" t="s">
        <v>136</v>
      </c>
      <c r="C2876" s="4" t="s">
        <v>114</v>
      </c>
      <c r="D2876" s="4" t="s">
        <v>130</v>
      </c>
      <c r="E2876" s="4" t="s">
        <v>129</v>
      </c>
      <c r="F2876" s="12">
        <v>590</v>
      </c>
      <c r="G2876" s="8">
        <v>50</v>
      </c>
      <c r="H2876" s="11">
        <v>820</v>
      </c>
      <c r="I2876" s="11">
        <v>41000</v>
      </c>
    </row>
    <row r="2877" spans="1:9" x14ac:dyDescent="0.45">
      <c r="A2877" s="2">
        <v>43885</v>
      </c>
      <c r="B2877" s="4" t="s">
        <v>122</v>
      </c>
      <c r="C2877" s="4" t="s">
        <v>108</v>
      </c>
      <c r="D2877" s="4" t="s">
        <v>130</v>
      </c>
      <c r="E2877" s="4" t="s">
        <v>129</v>
      </c>
      <c r="F2877" s="12">
        <v>590</v>
      </c>
      <c r="G2877" s="8">
        <v>6</v>
      </c>
      <c r="H2877" s="11">
        <v>820</v>
      </c>
      <c r="I2877" s="11">
        <v>4920</v>
      </c>
    </row>
    <row r="2878" spans="1:9" x14ac:dyDescent="0.45">
      <c r="A2878" s="2">
        <v>44480</v>
      </c>
      <c r="B2878" s="4" t="s">
        <v>143</v>
      </c>
      <c r="C2878" s="4" t="s">
        <v>105</v>
      </c>
      <c r="D2878" s="4" t="s">
        <v>130</v>
      </c>
      <c r="E2878" s="4" t="s">
        <v>129</v>
      </c>
      <c r="F2878" s="12">
        <v>590</v>
      </c>
      <c r="G2878" s="8">
        <v>19</v>
      </c>
      <c r="H2878" s="11">
        <v>820</v>
      </c>
      <c r="I2878" s="11">
        <v>15580</v>
      </c>
    </row>
    <row r="2879" spans="1:9" x14ac:dyDescent="0.45">
      <c r="A2879" s="2">
        <v>44066</v>
      </c>
      <c r="B2879" s="4" t="s">
        <v>126</v>
      </c>
      <c r="C2879" s="4" t="s">
        <v>112</v>
      </c>
      <c r="D2879" s="4" t="s">
        <v>130</v>
      </c>
      <c r="E2879" s="4" t="s">
        <v>129</v>
      </c>
      <c r="F2879" s="12">
        <v>590</v>
      </c>
      <c r="G2879" s="8">
        <v>39</v>
      </c>
      <c r="H2879" s="11">
        <v>820</v>
      </c>
      <c r="I2879" s="11">
        <v>31980</v>
      </c>
    </row>
    <row r="2880" spans="1:9" x14ac:dyDescent="0.45">
      <c r="A2880" s="2">
        <v>43572</v>
      </c>
      <c r="B2880" s="4" t="s">
        <v>136</v>
      </c>
      <c r="C2880" s="4" t="s">
        <v>118</v>
      </c>
      <c r="D2880" s="4" t="s">
        <v>130</v>
      </c>
      <c r="E2880" s="4" t="s">
        <v>129</v>
      </c>
      <c r="F2880" s="12">
        <v>590</v>
      </c>
      <c r="G2880" s="8">
        <v>16</v>
      </c>
      <c r="H2880" s="11">
        <v>820</v>
      </c>
      <c r="I2880" s="11">
        <v>13120</v>
      </c>
    </row>
    <row r="2881" spans="1:9" x14ac:dyDescent="0.45">
      <c r="A2881" s="2">
        <v>43211</v>
      </c>
      <c r="B2881" s="4" t="s">
        <v>121</v>
      </c>
      <c r="C2881" s="4" t="s">
        <v>112</v>
      </c>
      <c r="D2881" s="4" t="s">
        <v>130</v>
      </c>
      <c r="E2881" s="4" t="s">
        <v>129</v>
      </c>
      <c r="F2881" s="12">
        <v>590</v>
      </c>
      <c r="G2881" s="8">
        <v>25</v>
      </c>
      <c r="H2881" s="11">
        <v>820</v>
      </c>
      <c r="I2881" s="11">
        <v>20500</v>
      </c>
    </row>
    <row r="2882" spans="1:9" x14ac:dyDescent="0.45">
      <c r="A2882" s="2">
        <v>44034</v>
      </c>
      <c r="B2882" s="4" t="s">
        <v>138</v>
      </c>
      <c r="C2882" s="4" t="s">
        <v>111</v>
      </c>
      <c r="D2882" s="4" t="s">
        <v>130</v>
      </c>
      <c r="E2882" s="4" t="s">
        <v>129</v>
      </c>
      <c r="F2882" s="12">
        <v>590</v>
      </c>
      <c r="G2882" s="8">
        <v>1</v>
      </c>
      <c r="H2882" s="11">
        <v>820</v>
      </c>
      <c r="I2882" s="11">
        <v>820</v>
      </c>
    </row>
    <row r="2883" spans="1:9" x14ac:dyDescent="0.45">
      <c r="A2883" s="2">
        <v>44358</v>
      </c>
      <c r="B2883" s="4" t="s">
        <v>120</v>
      </c>
      <c r="C2883" s="4" t="s">
        <v>114</v>
      </c>
      <c r="D2883" s="4" t="s">
        <v>130</v>
      </c>
      <c r="E2883" s="4" t="s">
        <v>129</v>
      </c>
      <c r="F2883" s="12">
        <v>590</v>
      </c>
      <c r="G2883" s="8">
        <v>59</v>
      </c>
      <c r="H2883" s="11">
        <v>820</v>
      </c>
      <c r="I2883" s="11">
        <v>48380</v>
      </c>
    </row>
    <row r="2884" spans="1:9" x14ac:dyDescent="0.45">
      <c r="A2884" s="2">
        <v>43566</v>
      </c>
      <c r="B2884" s="4" t="s">
        <v>110</v>
      </c>
      <c r="C2884" s="4" t="s">
        <v>114</v>
      </c>
      <c r="D2884" s="4" t="s">
        <v>130</v>
      </c>
      <c r="E2884" s="4" t="s">
        <v>129</v>
      </c>
      <c r="F2884" s="12">
        <v>590</v>
      </c>
      <c r="G2884" s="8">
        <v>51</v>
      </c>
      <c r="H2884" s="11">
        <v>820</v>
      </c>
      <c r="I2884" s="11">
        <v>41820</v>
      </c>
    </row>
    <row r="2885" spans="1:9" x14ac:dyDescent="0.45">
      <c r="A2885" s="2">
        <v>44025</v>
      </c>
      <c r="B2885" s="4" t="s">
        <v>120</v>
      </c>
      <c r="C2885" s="4" t="s">
        <v>111</v>
      </c>
      <c r="D2885" s="4" t="s">
        <v>130</v>
      </c>
      <c r="E2885" s="4" t="s">
        <v>129</v>
      </c>
      <c r="F2885" s="12">
        <v>590</v>
      </c>
      <c r="G2885" s="8">
        <v>1</v>
      </c>
      <c r="H2885" s="11">
        <v>820</v>
      </c>
      <c r="I2885" s="11">
        <v>820</v>
      </c>
    </row>
    <row r="2886" spans="1:9" x14ac:dyDescent="0.45">
      <c r="A2886" s="2">
        <v>43506</v>
      </c>
      <c r="B2886" s="4" t="s">
        <v>123</v>
      </c>
      <c r="C2886" s="4" t="s">
        <v>108</v>
      </c>
      <c r="D2886" s="4" t="s">
        <v>130</v>
      </c>
      <c r="E2886" s="4" t="s">
        <v>129</v>
      </c>
      <c r="F2886" s="12">
        <v>590</v>
      </c>
      <c r="G2886" s="8">
        <v>3</v>
      </c>
      <c r="H2886" s="11">
        <v>820</v>
      </c>
      <c r="I2886" s="11">
        <v>2460</v>
      </c>
    </row>
    <row r="2887" spans="1:9" x14ac:dyDescent="0.45">
      <c r="A2887" s="2">
        <v>43523</v>
      </c>
      <c r="B2887" s="4" t="s">
        <v>143</v>
      </c>
      <c r="C2887" s="4" t="s">
        <v>111</v>
      </c>
      <c r="D2887" s="4" t="s">
        <v>130</v>
      </c>
      <c r="E2887" s="4" t="s">
        <v>129</v>
      </c>
      <c r="F2887" s="12">
        <v>590</v>
      </c>
      <c r="G2887" s="8">
        <v>4</v>
      </c>
      <c r="H2887" s="11">
        <v>820</v>
      </c>
      <c r="I2887" s="11">
        <v>3280</v>
      </c>
    </row>
    <row r="2888" spans="1:9" x14ac:dyDescent="0.45">
      <c r="A2888" s="2">
        <v>43766</v>
      </c>
      <c r="B2888" s="4" t="s">
        <v>138</v>
      </c>
      <c r="C2888" s="4" t="s">
        <v>105</v>
      </c>
      <c r="D2888" s="4" t="s">
        <v>130</v>
      </c>
      <c r="E2888" s="4" t="s">
        <v>129</v>
      </c>
      <c r="F2888" s="12">
        <v>590</v>
      </c>
      <c r="G2888" s="8">
        <v>13</v>
      </c>
      <c r="H2888" s="11">
        <v>820</v>
      </c>
      <c r="I2888" s="11">
        <v>10660</v>
      </c>
    </row>
    <row r="2889" spans="1:9" x14ac:dyDescent="0.45">
      <c r="A2889" s="2">
        <v>43830</v>
      </c>
      <c r="B2889" s="4" t="s">
        <v>138</v>
      </c>
      <c r="C2889" s="4" t="s">
        <v>114</v>
      </c>
      <c r="D2889" s="4" t="s">
        <v>130</v>
      </c>
      <c r="E2889" s="4" t="s">
        <v>129</v>
      </c>
      <c r="F2889" s="12">
        <v>590</v>
      </c>
      <c r="G2889" s="8">
        <v>23</v>
      </c>
      <c r="H2889" s="11">
        <v>820</v>
      </c>
      <c r="I2889" s="11">
        <v>18860</v>
      </c>
    </row>
    <row r="2890" spans="1:9" x14ac:dyDescent="0.45">
      <c r="A2890" s="2">
        <v>44158</v>
      </c>
      <c r="B2890" s="4" t="s">
        <v>137</v>
      </c>
      <c r="C2890" s="4" t="s">
        <v>108</v>
      </c>
      <c r="D2890" s="4" t="s">
        <v>130</v>
      </c>
      <c r="E2890" s="4" t="s">
        <v>129</v>
      </c>
      <c r="F2890" s="12">
        <v>590</v>
      </c>
      <c r="G2890" s="8">
        <v>8</v>
      </c>
      <c r="H2890" s="11">
        <v>820</v>
      </c>
      <c r="I2890" s="11">
        <v>6560</v>
      </c>
    </row>
    <row r="2891" spans="1:9" x14ac:dyDescent="0.45">
      <c r="A2891" s="2">
        <v>44356</v>
      </c>
      <c r="B2891" s="4" t="s">
        <v>141</v>
      </c>
      <c r="C2891" s="4" t="s">
        <v>112</v>
      </c>
      <c r="D2891" s="4" t="s">
        <v>130</v>
      </c>
      <c r="E2891" s="4" t="s">
        <v>129</v>
      </c>
      <c r="F2891" s="12">
        <v>590</v>
      </c>
      <c r="G2891" s="8">
        <v>16</v>
      </c>
      <c r="H2891" s="11">
        <v>820</v>
      </c>
      <c r="I2891" s="11">
        <v>13120</v>
      </c>
    </row>
    <row r="2892" spans="1:9" x14ac:dyDescent="0.45">
      <c r="A2892" s="2">
        <v>43313</v>
      </c>
      <c r="B2892" s="4" t="s">
        <v>139</v>
      </c>
      <c r="C2892" s="4" t="s">
        <v>105</v>
      </c>
      <c r="D2892" s="4" t="s">
        <v>130</v>
      </c>
      <c r="E2892" s="4" t="s">
        <v>129</v>
      </c>
      <c r="F2892" s="12">
        <v>590</v>
      </c>
      <c r="G2892" s="8">
        <v>13</v>
      </c>
      <c r="H2892" s="11">
        <v>820</v>
      </c>
      <c r="I2892" s="11">
        <v>10660</v>
      </c>
    </row>
    <row r="2893" spans="1:9" x14ac:dyDescent="0.45">
      <c r="A2893" s="2">
        <v>44313</v>
      </c>
      <c r="B2893" s="4" t="s">
        <v>136</v>
      </c>
      <c r="C2893" s="4" t="s">
        <v>112</v>
      </c>
      <c r="D2893" s="4" t="s">
        <v>130</v>
      </c>
      <c r="E2893" s="4" t="s">
        <v>129</v>
      </c>
      <c r="F2893" s="12">
        <v>590</v>
      </c>
      <c r="G2893" s="8">
        <v>18</v>
      </c>
      <c r="H2893" s="11">
        <v>820</v>
      </c>
      <c r="I2893" s="11">
        <v>14760</v>
      </c>
    </row>
    <row r="2894" spans="1:9" x14ac:dyDescent="0.45">
      <c r="A2894" s="2">
        <v>44484</v>
      </c>
      <c r="B2894" s="4" t="s">
        <v>138</v>
      </c>
      <c r="C2894" s="4" t="s">
        <v>108</v>
      </c>
      <c r="D2894" s="4" t="s">
        <v>130</v>
      </c>
      <c r="E2894" s="4" t="s">
        <v>129</v>
      </c>
      <c r="F2894" s="12">
        <v>590</v>
      </c>
      <c r="G2894" s="8">
        <v>3</v>
      </c>
      <c r="H2894" s="11">
        <v>820</v>
      </c>
      <c r="I2894" s="11">
        <v>2460</v>
      </c>
    </row>
    <row r="2895" spans="1:9" x14ac:dyDescent="0.45">
      <c r="A2895" s="2">
        <v>43128</v>
      </c>
      <c r="B2895" s="4" t="s">
        <v>120</v>
      </c>
      <c r="C2895" s="4" t="s">
        <v>105</v>
      </c>
      <c r="D2895" s="4" t="s">
        <v>130</v>
      </c>
      <c r="E2895" s="4" t="s">
        <v>129</v>
      </c>
      <c r="F2895" s="12">
        <v>590</v>
      </c>
      <c r="G2895" s="8">
        <v>8</v>
      </c>
      <c r="H2895" s="11">
        <v>820</v>
      </c>
      <c r="I2895" s="11">
        <v>6560</v>
      </c>
    </row>
    <row r="2896" spans="1:9" x14ac:dyDescent="0.45">
      <c r="A2896" s="2">
        <v>43103</v>
      </c>
      <c r="B2896" s="4" t="s">
        <v>110</v>
      </c>
      <c r="C2896" s="4" t="s">
        <v>105</v>
      </c>
      <c r="D2896" s="4" t="s">
        <v>130</v>
      </c>
      <c r="E2896" s="4" t="s">
        <v>129</v>
      </c>
      <c r="F2896" s="12">
        <v>590</v>
      </c>
      <c r="G2896" s="8">
        <v>3</v>
      </c>
      <c r="H2896" s="11">
        <v>820</v>
      </c>
      <c r="I2896" s="11">
        <v>2460</v>
      </c>
    </row>
    <row r="2897" spans="1:9" x14ac:dyDescent="0.45">
      <c r="A2897" s="2">
        <v>43223</v>
      </c>
      <c r="B2897" s="4" t="s">
        <v>123</v>
      </c>
      <c r="C2897" s="4" t="s">
        <v>112</v>
      </c>
      <c r="D2897" s="4" t="s">
        <v>130</v>
      </c>
      <c r="E2897" s="4" t="s">
        <v>129</v>
      </c>
      <c r="F2897" s="12">
        <v>590</v>
      </c>
      <c r="G2897" s="8">
        <v>1</v>
      </c>
      <c r="H2897" s="11">
        <v>820</v>
      </c>
      <c r="I2897" s="11">
        <v>820</v>
      </c>
    </row>
    <row r="2898" spans="1:9" x14ac:dyDescent="0.45">
      <c r="A2898" s="2">
        <v>43309</v>
      </c>
      <c r="B2898" s="4" t="s">
        <v>124</v>
      </c>
      <c r="C2898" s="4" t="s">
        <v>114</v>
      </c>
      <c r="D2898" s="4" t="s">
        <v>130</v>
      </c>
      <c r="E2898" s="4" t="s">
        <v>129</v>
      </c>
      <c r="F2898" s="12">
        <v>590</v>
      </c>
      <c r="G2898" s="8">
        <v>15</v>
      </c>
      <c r="H2898" s="11">
        <v>820</v>
      </c>
      <c r="I2898" s="11">
        <v>12300</v>
      </c>
    </row>
    <row r="2899" spans="1:9" x14ac:dyDescent="0.45">
      <c r="A2899" s="2">
        <v>44348</v>
      </c>
      <c r="B2899" s="4" t="s">
        <v>115</v>
      </c>
      <c r="C2899" s="4" t="s">
        <v>108</v>
      </c>
      <c r="D2899" s="4" t="s">
        <v>130</v>
      </c>
      <c r="E2899" s="4" t="s">
        <v>129</v>
      </c>
      <c r="F2899" s="12">
        <v>590</v>
      </c>
      <c r="G2899" s="8">
        <v>25</v>
      </c>
      <c r="H2899" s="11">
        <v>820</v>
      </c>
      <c r="I2899" s="11">
        <v>20500</v>
      </c>
    </row>
    <row r="2900" spans="1:9" x14ac:dyDescent="0.45">
      <c r="A2900" s="2">
        <v>43410</v>
      </c>
      <c r="B2900" s="4" t="s">
        <v>144</v>
      </c>
      <c r="C2900" s="4" t="s">
        <v>105</v>
      </c>
      <c r="D2900" s="4" t="s">
        <v>130</v>
      </c>
      <c r="E2900" s="4" t="s">
        <v>129</v>
      </c>
      <c r="F2900" s="12">
        <v>590</v>
      </c>
      <c r="G2900" s="8">
        <v>2</v>
      </c>
      <c r="H2900" s="11">
        <v>820</v>
      </c>
      <c r="I2900" s="11">
        <v>1640</v>
      </c>
    </row>
    <row r="2901" spans="1:9" x14ac:dyDescent="0.45">
      <c r="A2901" s="2">
        <v>43209</v>
      </c>
      <c r="B2901" s="4" t="s">
        <v>110</v>
      </c>
      <c r="C2901" s="4" t="s">
        <v>108</v>
      </c>
      <c r="D2901" s="4" t="s">
        <v>130</v>
      </c>
      <c r="E2901" s="4" t="s">
        <v>129</v>
      </c>
      <c r="F2901" s="12">
        <v>590</v>
      </c>
      <c r="G2901" s="8">
        <v>15</v>
      </c>
      <c r="H2901" s="11">
        <v>820</v>
      </c>
      <c r="I2901" s="11">
        <v>12300</v>
      </c>
    </row>
    <row r="2902" spans="1:9" x14ac:dyDescent="0.45">
      <c r="A2902" s="2">
        <v>43169</v>
      </c>
      <c r="B2902" s="4" t="s">
        <v>140</v>
      </c>
      <c r="C2902" s="4" t="s">
        <v>105</v>
      </c>
      <c r="D2902" s="4" t="s">
        <v>130</v>
      </c>
      <c r="E2902" s="4" t="s">
        <v>129</v>
      </c>
      <c r="F2902" s="12">
        <v>590</v>
      </c>
      <c r="G2902" s="8">
        <v>9</v>
      </c>
      <c r="H2902" s="11">
        <v>820</v>
      </c>
      <c r="I2902" s="11">
        <v>7380</v>
      </c>
    </row>
    <row r="2903" spans="1:9" x14ac:dyDescent="0.45">
      <c r="A2903" s="2">
        <v>44343</v>
      </c>
      <c r="B2903" s="4" t="s">
        <v>144</v>
      </c>
      <c r="C2903" s="4" t="s">
        <v>111</v>
      </c>
      <c r="D2903" s="4" t="s">
        <v>130</v>
      </c>
      <c r="E2903" s="4" t="s">
        <v>129</v>
      </c>
      <c r="F2903" s="12">
        <v>590</v>
      </c>
      <c r="G2903" s="8">
        <v>2</v>
      </c>
      <c r="H2903" s="11">
        <v>820</v>
      </c>
      <c r="I2903" s="11">
        <v>1640</v>
      </c>
    </row>
    <row r="2904" spans="1:9" x14ac:dyDescent="0.45">
      <c r="A2904" s="2">
        <v>43791</v>
      </c>
      <c r="B2904" s="4" t="s">
        <v>115</v>
      </c>
      <c r="C2904" s="4" t="s">
        <v>118</v>
      </c>
      <c r="D2904" s="4" t="s">
        <v>130</v>
      </c>
      <c r="E2904" s="4" t="s">
        <v>129</v>
      </c>
      <c r="F2904" s="12">
        <v>590</v>
      </c>
      <c r="G2904" s="8">
        <v>24</v>
      </c>
      <c r="H2904" s="11">
        <v>820</v>
      </c>
      <c r="I2904" s="11">
        <v>19680</v>
      </c>
    </row>
    <row r="2905" spans="1:9" x14ac:dyDescent="0.45">
      <c r="A2905" s="2">
        <v>43293</v>
      </c>
      <c r="B2905" s="4" t="s">
        <v>120</v>
      </c>
      <c r="C2905" s="4" t="s">
        <v>111</v>
      </c>
      <c r="D2905" s="4" t="s">
        <v>130</v>
      </c>
      <c r="E2905" s="4" t="s">
        <v>129</v>
      </c>
      <c r="F2905" s="12">
        <v>590</v>
      </c>
      <c r="G2905" s="8">
        <v>2</v>
      </c>
      <c r="H2905" s="11">
        <v>820</v>
      </c>
      <c r="I2905" s="11">
        <v>1640</v>
      </c>
    </row>
    <row r="2906" spans="1:9" x14ac:dyDescent="0.45">
      <c r="A2906" s="2">
        <v>44393</v>
      </c>
      <c r="B2906" s="4" t="s">
        <v>143</v>
      </c>
      <c r="C2906" s="4" t="s">
        <v>111</v>
      </c>
      <c r="D2906" s="4" t="s">
        <v>130</v>
      </c>
      <c r="E2906" s="4" t="s">
        <v>129</v>
      </c>
      <c r="F2906" s="12">
        <v>590</v>
      </c>
      <c r="G2906" s="8">
        <v>2</v>
      </c>
      <c r="H2906" s="11">
        <v>820</v>
      </c>
      <c r="I2906" s="11">
        <v>1640</v>
      </c>
    </row>
    <row r="2907" spans="1:9" x14ac:dyDescent="0.45">
      <c r="A2907" s="2">
        <v>43192</v>
      </c>
      <c r="B2907" s="4" t="s">
        <v>117</v>
      </c>
      <c r="C2907" s="4" t="s">
        <v>114</v>
      </c>
      <c r="D2907" s="4" t="s">
        <v>130</v>
      </c>
      <c r="E2907" s="4" t="s">
        <v>129</v>
      </c>
      <c r="F2907" s="12">
        <v>590</v>
      </c>
      <c r="G2907" s="8">
        <v>30</v>
      </c>
      <c r="H2907" s="11">
        <v>820</v>
      </c>
      <c r="I2907" s="11">
        <v>24600</v>
      </c>
    </row>
    <row r="2908" spans="1:9" x14ac:dyDescent="0.45">
      <c r="A2908" s="2">
        <v>44066</v>
      </c>
      <c r="B2908" s="4" t="s">
        <v>135</v>
      </c>
      <c r="C2908" s="4" t="s">
        <v>114</v>
      </c>
      <c r="D2908" s="4" t="s">
        <v>130</v>
      </c>
      <c r="E2908" s="4" t="s">
        <v>129</v>
      </c>
      <c r="F2908" s="12">
        <v>590</v>
      </c>
      <c r="G2908" s="8">
        <v>44</v>
      </c>
      <c r="H2908" s="11">
        <v>820</v>
      </c>
      <c r="I2908" s="11">
        <v>36080</v>
      </c>
    </row>
    <row r="2909" spans="1:9" x14ac:dyDescent="0.45">
      <c r="A2909" s="2">
        <v>43329</v>
      </c>
      <c r="B2909" s="4" t="s">
        <v>120</v>
      </c>
      <c r="C2909" s="4" t="s">
        <v>111</v>
      </c>
      <c r="D2909" s="4" t="s">
        <v>130</v>
      </c>
      <c r="E2909" s="4" t="s">
        <v>129</v>
      </c>
      <c r="F2909" s="12">
        <v>590</v>
      </c>
      <c r="G2909" s="8">
        <v>5</v>
      </c>
      <c r="H2909" s="11">
        <v>820</v>
      </c>
      <c r="I2909" s="11">
        <v>4100</v>
      </c>
    </row>
    <row r="2910" spans="1:9" x14ac:dyDescent="0.45">
      <c r="A2910" s="2">
        <v>43447</v>
      </c>
      <c r="B2910" s="4" t="s">
        <v>137</v>
      </c>
      <c r="C2910" s="4" t="s">
        <v>105</v>
      </c>
      <c r="D2910" s="4" t="s">
        <v>130</v>
      </c>
      <c r="E2910" s="4" t="s">
        <v>129</v>
      </c>
      <c r="F2910" s="12">
        <v>590</v>
      </c>
      <c r="G2910" s="8">
        <v>17</v>
      </c>
      <c r="H2910" s="11">
        <v>820</v>
      </c>
      <c r="I2910" s="11">
        <v>13940</v>
      </c>
    </row>
    <row r="2911" spans="1:9" x14ac:dyDescent="0.45">
      <c r="A2911" s="2">
        <v>43808</v>
      </c>
      <c r="B2911" s="4" t="s">
        <v>135</v>
      </c>
      <c r="C2911" s="4" t="s">
        <v>105</v>
      </c>
      <c r="D2911" s="4" t="s">
        <v>130</v>
      </c>
      <c r="E2911" s="4" t="s">
        <v>129</v>
      </c>
      <c r="F2911" s="12">
        <v>590</v>
      </c>
      <c r="G2911" s="8">
        <v>7</v>
      </c>
      <c r="H2911" s="11">
        <v>820</v>
      </c>
      <c r="I2911" s="11">
        <v>5740</v>
      </c>
    </row>
    <row r="2912" spans="1:9" x14ac:dyDescent="0.45">
      <c r="A2912" s="2">
        <v>43935</v>
      </c>
      <c r="B2912" s="4" t="s">
        <v>121</v>
      </c>
      <c r="C2912" s="4" t="s">
        <v>118</v>
      </c>
      <c r="D2912" s="4" t="s">
        <v>130</v>
      </c>
      <c r="E2912" s="4" t="s">
        <v>129</v>
      </c>
      <c r="F2912" s="12">
        <v>590</v>
      </c>
      <c r="G2912" s="8">
        <v>37</v>
      </c>
      <c r="H2912" s="11">
        <v>820</v>
      </c>
      <c r="I2912" s="11">
        <v>30340</v>
      </c>
    </row>
    <row r="2913" spans="1:9" x14ac:dyDescent="0.45">
      <c r="A2913" s="2">
        <v>43894</v>
      </c>
      <c r="B2913" s="4" t="s">
        <v>119</v>
      </c>
      <c r="C2913" s="4" t="s">
        <v>118</v>
      </c>
      <c r="D2913" s="4" t="s">
        <v>130</v>
      </c>
      <c r="E2913" s="4" t="s">
        <v>129</v>
      </c>
      <c r="F2913" s="12">
        <v>590</v>
      </c>
      <c r="G2913" s="8">
        <v>49</v>
      </c>
      <c r="H2913" s="11">
        <v>820</v>
      </c>
      <c r="I2913" s="11">
        <v>40180</v>
      </c>
    </row>
    <row r="2914" spans="1:9" x14ac:dyDescent="0.45">
      <c r="A2914" s="2">
        <v>44068</v>
      </c>
      <c r="B2914" s="4" t="s">
        <v>113</v>
      </c>
      <c r="C2914" s="4" t="s">
        <v>114</v>
      </c>
      <c r="D2914" s="4" t="s">
        <v>130</v>
      </c>
      <c r="E2914" s="4" t="s">
        <v>129</v>
      </c>
      <c r="F2914" s="12">
        <v>590</v>
      </c>
      <c r="G2914" s="8">
        <v>26</v>
      </c>
      <c r="H2914" s="11">
        <v>820</v>
      </c>
      <c r="I2914" s="11">
        <v>21320</v>
      </c>
    </row>
    <row r="2915" spans="1:9" x14ac:dyDescent="0.45">
      <c r="A2915" s="2">
        <v>44012</v>
      </c>
      <c r="B2915" s="4" t="s">
        <v>117</v>
      </c>
      <c r="C2915" s="4" t="s">
        <v>118</v>
      </c>
      <c r="D2915" s="4" t="s">
        <v>130</v>
      </c>
      <c r="E2915" s="4" t="s">
        <v>129</v>
      </c>
      <c r="F2915" s="12">
        <v>590</v>
      </c>
      <c r="G2915" s="8">
        <v>36</v>
      </c>
      <c r="H2915" s="11">
        <v>820</v>
      </c>
      <c r="I2915" s="11">
        <v>29520</v>
      </c>
    </row>
    <row r="2916" spans="1:9" x14ac:dyDescent="0.45">
      <c r="A2916" s="2">
        <v>43834</v>
      </c>
      <c r="B2916" s="4" t="s">
        <v>119</v>
      </c>
      <c r="C2916" s="4" t="s">
        <v>112</v>
      </c>
      <c r="D2916" s="4" t="s">
        <v>130</v>
      </c>
      <c r="E2916" s="4" t="s">
        <v>129</v>
      </c>
      <c r="F2916" s="12">
        <v>590</v>
      </c>
      <c r="G2916" s="8">
        <v>36</v>
      </c>
      <c r="H2916" s="11">
        <v>820</v>
      </c>
      <c r="I2916" s="11">
        <v>29520</v>
      </c>
    </row>
    <row r="2917" spans="1:9" x14ac:dyDescent="0.45">
      <c r="A2917" s="2">
        <v>43315</v>
      </c>
      <c r="B2917" s="4" t="s">
        <v>123</v>
      </c>
      <c r="C2917" s="4" t="s">
        <v>118</v>
      </c>
      <c r="D2917" s="4" t="s">
        <v>130</v>
      </c>
      <c r="E2917" s="4" t="s">
        <v>129</v>
      </c>
      <c r="F2917" s="12">
        <v>590</v>
      </c>
      <c r="G2917" s="8">
        <v>37</v>
      </c>
      <c r="H2917" s="11">
        <v>820</v>
      </c>
      <c r="I2917" s="11">
        <v>30340</v>
      </c>
    </row>
    <row r="2918" spans="1:9" x14ac:dyDescent="0.45">
      <c r="A2918" s="2">
        <v>43696</v>
      </c>
      <c r="B2918" s="4" t="s">
        <v>110</v>
      </c>
      <c r="C2918" s="4" t="s">
        <v>112</v>
      </c>
      <c r="D2918" s="4" t="s">
        <v>130</v>
      </c>
      <c r="E2918" s="4" t="s">
        <v>129</v>
      </c>
      <c r="F2918" s="12">
        <v>590</v>
      </c>
      <c r="G2918" s="8">
        <v>6</v>
      </c>
      <c r="H2918" s="11">
        <v>820</v>
      </c>
      <c r="I2918" s="11">
        <v>4920</v>
      </c>
    </row>
    <row r="2919" spans="1:9" x14ac:dyDescent="0.45">
      <c r="A2919" s="2">
        <v>43192</v>
      </c>
      <c r="B2919" s="4" t="s">
        <v>138</v>
      </c>
      <c r="C2919" s="4" t="s">
        <v>114</v>
      </c>
      <c r="D2919" s="4" t="s">
        <v>130</v>
      </c>
      <c r="E2919" s="4" t="s">
        <v>129</v>
      </c>
      <c r="F2919" s="12">
        <v>590</v>
      </c>
      <c r="G2919" s="8">
        <v>20</v>
      </c>
      <c r="H2919" s="11">
        <v>820</v>
      </c>
      <c r="I2919" s="11">
        <v>16400</v>
      </c>
    </row>
    <row r="2920" spans="1:9" x14ac:dyDescent="0.45">
      <c r="A2920" s="2">
        <v>43365</v>
      </c>
      <c r="B2920" s="4" t="s">
        <v>143</v>
      </c>
      <c r="C2920" s="4" t="s">
        <v>105</v>
      </c>
      <c r="D2920" s="4" t="s">
        <v>130</v>
      </c>
      <c r="E2920" s="4" t="s">
        <v>129</v>
      </c>
      <c r="F2920" s="12">
        <v>590</v>
      </c>
      <c r="G2920" s="8">
        <v>3</v>
      </c>
      <c r="H2920" s="11">
        <v>820</v>
      </c>
      <c r="I2920" s="11">
        <v>2460</v>
      </c>
    </row>
    <row r="2921" spans="1:9" x14ac:dyDescent="0.45">
      <c r="A2921" s="2">
        <v>44470</v>
      </c>
      <c r="B2921" s="4" t="s">
        <v>143</v>
      </c>
      <c r="C2921" s="4" t="s">
        <v>108</v>
      </c>
      <c r="D2921" s="4" t="s">
        <v>130</v>
      </c>
      <c r="E2921" s="4" t="s">
        <v>129</v>
      </c>
      <c r="F2921" s="12">
        <v>590</v>
      </c>
      <c r="G2921" s="8">
        <v>2</v>
      </c>
      <c r="H2921" s="11">
        <v>820</v>
      </c>
      <c r="I2921" s="11">
        <v>1640</v>
      </c>
    </row>
    <row r="2922" spans="1:9" x14ac:dyDescent="0.45">
      <c r="A2922" s="2">
        <v>44463</v>
      </c>
      <c r="B2922" s="4" t="s">
        <v>141</v>
      </c>
      <c r="C2922" s="4" t="s">
        <v>112</v>
      </c>
      <c r="D2922" s="4" t="s">
        <v>130</v>
      </c>
      <c r="E2922" s="4" t="s">
        <v>129</v>
      </c>
      <c r="F2922" s="12">
        <v>590</v>
      </c>
      <c r="G2922" s="8">
        <v>27</v>
      </c>
      <c r="H2922" s="11">
        <v>820</v>
      </c>
      <c r="I2922" s="11">
        <v>22140</v>
      </c>
    </row>
    <row r="2923" spans="1:9" x14ac:dyDescent="0.45">
      <c r="A2923" s="2">
        <v>44503</v>
      </c>
      <c r="B2923" s="4" t="s">
        <v>117</v>
      </c>
      <c r="C2923" s="4" t="s">
        <v>118</v>
      </c>
      <c r="D2923" s="4" t="s">
        <v>130</v>
      </c>
      <c r="E2923" s="4" t="s">
        <v>129</v>
      </c>
      <c r="F2923" s="12">
        <v>590</v>
      </c>
      <c r="G2923" s="8">
        <v>37</v>
      </c>
      <c r="H2923" s="11">
        <v>820</v>
      </c>
      <c r="I2923" s="11">
        <v>30340</v>
      </c>
    </row>
    <row r="2924" spans="1:9" x14ac:dyDescent="0.45">
      <c r="A2924" s="2">
        <v>43879</v>
      </c>
      <c r="B2924" s="4" t="s">
        <v>113</v>
      </c>
      <c r="C2924" s="4" t="s">
        <v>114</v>
      </c>
      <c r="D2924" s="4" t="s">
        <v>130</v>
      </c>
      <c r="E2924" s="4" t="s">
        <v>129</v>
      </c>
      <c r="F2924" s="12">
        <v>590</v>
      </c>
      <c r="G2924" s="8">
        <v>43</v>
      </c>
      <c r="H2924" s="11">
        <v>820</v>
      </c>
      <c r="I2924" s="11">
        <v>35260</v>
      </c>
    </row>
    <row r="2925" spans="1:9" x14ac:dyDescent="0.45">
      <c r="A2925" s="2">
        <v>44085</v>
      </c>
      <c r="B2925" s="4" t="s">
        <v>115</v>
      </c>
      <c r="C2925" s="4" t="s">
        <v>112</v>
      </c>
      <c r="D2925" s="4" t="s">
        <v>130</v>
      </c>
      <c r="E2925" s="4" t="s">
        <v>129</v>
      </c>
      <c r="F2925" s="12">
        <v>590</v>
      </c>
      <c r="G2925" s="8">
        <v>26</v>
      </c>
      <c r="H2925" s="11">
        <v>820</v>
      </c>
      <c r="I2925" s="11">
        <v>21320</v>
      </c>
    </row>
    <row r="2926" spans="1:9" x14ac:dyDescent="0.45">
      <c r="A2926" s="2">
        <v>44555</v>
      </c>
      <c r="B2926" s="4" t="s">
        <v>124</v>
      </c>
      <c r="C2926" s="4" t="s">
        <v>111</v>
      </c>
      <c r="D2926" s="4" t="s">
        <v>130</v>
      </c>
      <c r="E2926" s="4" t="s">
        <v>129</v>
      </c>
      <c r="F2926" s="12">
        <v>590</v>
      </c>
      <c r="G2926" s="8">
        <v>3</v>
      </c>
      <c r="H2926" s="11">
        <v>820</v>
      </c>
      <c r="I2926" s="11">
        <v>2460</v>
      </c>
    </row>
    <row r="2927" spans="1:9" x14ac:dyDescent="0.45">
      <c r="A2927" s="2">
        <v>43567</v>
      </c>
      <c r="B2927" s="4" t="s">
        <v>136</v>
      </c>
      <c r="C2927" s="4" t="s">
        <v>112</v>
      </c>
      <c r="D2927" s="4" t="s">
        <v>130</v>
      </c>
      <c r="E2927" s="4" t="s">
        <v>129</v>
      </c>
      <c r="F2927" s="12">
        <v>590</v>
      </c>
      <c r="G2927" s="8">
        <v>31</v>
      </c>
      <c r="H2927" s="11">
        <v>820</v>
      </c>
      <c r="I2927" s="11">
        <v>25420</v>
      </c>
    </row>
    <row r="2928" spans="1:9" x14ac:dyDescent="0.45">
      <c r="A2928" s="2">
        <v>44120</v>
      </c>
      <c r="B2928" s="4" t="s">
        <v>120</v>
      </c>
      <c r="C2928" s="4" t="s">
        <v>112</v>
      </c>
      <c r="D2928" s="4" t="s">
        <v>130</v>
      </c>
      <c r="E2928" s="4" t="s">
        <v>129</v>
      </c>
      <c r="F2928" s="12">
        <v>590</v>
      </c>
      <c r="G2928" s="8">
        <v>6</v>
      </c>
      <c r="H2928" s="11">
        <v>820</v>
      </c>
      <c r="I2928" s="11">
        <v>4920</v>
      </c>
    </row>
    <row r="2929" spans="1:9" x14ac:dyDescent="0.45">
      <c r="A2929" s="2">
        <v>44230</v>
      </c>
      <c r="B2929" s="4" t="s">
        <v>117</v>
      </c>
      <c r="C2929" s="4" t="s">
        <v>112</v>
      </c>
      <c r="D2929" s="4" t="s">
        <v>130</v>
      </c>
      <c r="E2929" s="4" t="s">
        <v>129</v>
      </c>
      <c r="F2929" s="12">
        <v>590</v>
      </c>
      <c r="G2929" s="8">
        <v>32</v>
      </c>
      <c r="H2929" s="11">
        <v>820</v>
      </c>
      <c r="I2929" s="11">
        <v>26240</v>
      </c>
    </row>
    <row r="2930" spans="1:9" x14ac:dyDescent="0.45">
      <c r="A2930" s="2">
        <v>44501</v>
      </c>
      <c r="B2930" s="4" t="s">
        <v>135</v>
      </c>
      <c r="C2930" s="4" t="s">
        <v>114</v>
      </c>
      <c r="D2930" s="4" t="s">
        <v>130</v>
      </c>
      <c r="E2930" s="4" t="s">
        <v>129</v>
      </c>
      <c r="F2930" s="12">
        <v>590</v>
      </c>
      <c r="G2930" s="8">
        <v>1</v>
      </c>
      <c r="H2930" s="11">
        <v>820</v>
      </c>
      <c r="I2930" s="11">
        <v>820</v>
      </c>
    </row>
    <row r="2931" spans="1:9" x14ac:dyDescent="0.45">
      <c r="A2931" s="2">
        <v>43152</v>
      </c>
      <c r="B2931" s="4" t="s">
        <v>135</v>
      </c>
      <c r="C2931" s="4" t="s">
        <v>118</v>
      </c>
      <c r="D2931" s="4" t="s">
        <v>130</v>
      </c>
      <c r="E2931" s="4" t="s">
        <v>129</v>
      </c>
      <c r="F2931" s="12">
        <v>590</v>
      </c>
      <c r="G2931" s="8">
        <v>24</v>
      </c>
      <c r="H2931" s="11">
        <v>820</v>
      </c>
      <c r="I2931" s="11">
        <v>19680</v>
      </c>
    </row>
    <row r="2932" spans="1:9" x14ac:dyDescent="0.45">
      <c r="A2932" s="2">
        <v>44336</v>
      </c>
      <c r="B2932" s="4" t="s">
        <v>122</v>
      </c>
      <c r="C2932" s="4" t="s">
        <v>118</v>
      </c>
      <c r="D2932" s="4" t="s">
        <v>130</v>
      </c>
      <c r="E2932" s="4" t="s">
        <v>129</v>
      </c>
      <c r="F2932" s="12">
        <v>590</v>
      </c>
      <c r="G2932" s="8">
        <v>25</v>
      </c>
      <c r="H2932" s="11">
        <v>820</v>
      </c>
      <c r="I2932" s="11">
        <v>20500</v>
      </c>
    </row>
    <row r="2933" spans="1:9" x14ac:dyDescent="0.45">
      <c r="A2933" s="2">
        <v>44258</v>
      </c>
      <c r="B2933" s="4" t="s">
        <v>136</v>
      </c>
      <c r="C2933" s="4" t="s">
        <v>118</v>
      </c>
      <c r="D2933" s="4" t="s">
        <v>130</v>
      </c>
      <c r="E2933" s="4" t="s">
        <v>129</v>
      </c>
      <c r="F2933" s="12">
        <v>590</v>
      </c>
      <c r="G2933" s="8">
        <v>34</v>
      </c>
      <c r="H2933" s="11">
        <v>820</v>
      </c>
      <c r="I2933" s="11">
        <v>27880</v>
      </c>
    </row>
    <row r="2934" spans="1:9" x14ac:dyDescent="0.45">
      <c r="A2934" s="2">
        <v>43746</v>
      </c>
      <c r="B2934" s="4" t="s">
        <v>142</v>
      </c>
      <c r="C2934" s="4" t="s">
        <v>112</v>
      </c>
      <c r="D2934" s="4" t="s">
        <v>130</v>
      </c>
      <c r="E2934" s="4" t="s">
        <v>129</v>
      </c>
      <c r="F2934" s="12">
        <v>590</v>
      </c>
      <c r="G2934" s="8">
        <v>22</v>
      </c>
      <c r="H2934" s="11">
        <v>820</v>
      </c>
      <c r="I2934" s="11">
        <v>18040</v>
      </c>
    </row>
    <row r="2935" spans="1:9" x14ac:dyDescent="0.45">
      <c r="A2935" s="2">
        <v>44354</v>
      </c>
      <c r="B2935" s="4" t="s">
        <v>136</v>
      </c>
      <c r="C2935" s="4" t="s">
        <v>111</v>
      </c>
      <c r="D2935" s="4" t="s">
        <v>130</v>
      </c>
      <c r="E2935" s="4" t="s">
        <v>129</v>
      </c>
      <c r="F2935" s="12">
        <v>590</v>
      </c>
      <c r="G2935" s="8">
        <v>7</v>
      </c>
      <c r="H2935" s="11">
        <v>820</v>
      </c>
      <c r="I2935" s="11">
        <v>5740</v>
      </c>
    </row>
    <row r="2936" spans="1:9" x14ac:dyDescent="0.45">
      <c r="A2936" s="2">
        <v>43870</v>
      </c>
      <c r="B2936" s="4" t="s">
        <v>124</v>
      </c>
      <c r="C2936" s="4" t="s">
        <v>118</v>
      </c>
      <c r="D2936" s="4" t="s">
        <v>130</v>
      </c>
      <c r="E2936" s="4" t="s">
        <v>129</v>
      </c>
      <c r="F2936" s="12">
        <v>590</v>
      </c>
      <c r="G2936" s="8">
        <v>16</v>
      </c>
      <c r="H2936" s="11">
        <v>820</v>
      </c>
      <c r="I2936" s="11">
        <v>13120</v>
      </c>
    </row>
    <row r="2937" spans="1:9" x14ac:dyDescent="0.45">
      <c r="A2937" s="2">
        <v>44416</v>
      </c>
      <c r="B2937" s="4" t="s">
        <v>119</v>
      </c>
      <c r="C2937" s="4" t="s">
        <v>118</v>
      </c>
      <c r="D2937" s="4" t="s">
        <v>130</v>
      </c>
      <c r="E2937" s="4" t="s">
        <v>129</v>
      </c>
      <c r="F2937" s="12">
        <v>590</v>
      </c>
      <c r="G2937" s="8">
        <v>13</v>
      </c>
      <c r="H2937" s="11">
        <v>820</v>
      </c>
      <c r="I2937" s="11">
        <v>10660</v>
      </c>
    </row>
    <row r="2938" spans="1:9" x14ac:dyDescent="0.45">
      <c r="A2938" s="2">
        <v>44325</v>
      </c>
      <c r="B2938" s="4" t="s">
        <v>122</v>
      </c>
      <c r="C2938" s="4" t="s">
        <v>114</v>
      </c>
      <c r="D2938" s="4" t="s">
        <v>130</v>
      </c>
      <c r="E2938" s="4" t="s">
        <v>129</v>
      </c>
      <c r="F2938" s="12">
        <v>590</v>
      </c>
      <c r="G2938" s="8">
        <v>22</v>
      </c>
      <c r="H2938" s="11">
        <v>820</v>
      </c>
      <c r="I2938" s="11">
        <v>18040</v>
      </c>
    </row>
    <row r="2939" spans="1:9" x14ac:dyDescent="0.45">
      <c r="A2939" s="2">
        <v>43224</v>
      </c>
      <c r="B2939" s="4" t="s">
        <v>138</v>
      </c>
      <c r="C2939" s="4" t="s">
        <v>105</v>
      </c>
      <c r="D2939" s="4" t="s">
        <v>130</v>
      </c>
      <c r="E2939" s="4" t="s">
        <v>129</v>
      </c>
      <c r="F2939" s="12">
        <v>590</v>
      </c>
      <c r="G2939" s="8">
        <v>5</v>
      </c>
      <c r="H2939" s="11">
        <v>820</v>
      </c>
      <c r="I2939" s="11">
        <v>4100</v>
      </c>
    </row>
    <row r="2940" spans="1:9" x14ac:dyDescent="0.45">
      <c r="A2940" s="2">
        <v>43611</v>
      </c>
      <c r="B2940" s="4" t="s">
        <v>141</v>
      </c>
      <c r="C2940" s="4" t="s">
        <v>105</v>
      </c>
      <c r="D2940" s="4" t="s">
        <v>130</v>
      </c>
      <c r="E2940" s="4" t="s">
        <v>129</v>
      </c>
      <c r="F2940" s="12">
        <v>590</v>
      </c>
      <c r="G2940" s="8">
        <v>11</v>
      </c>
      <c r="H2940" s="11">
        <v>820</v>
      </c>
      <c r="I2940" s="11">
        <v>9020</v>
      </c>
    </row>
    <row r="2941" spans="1:9" x14ac:dyDescent="0.45">
      <c r="A2941" s="2">
        <v>44224</v>
      </c>
      <c r="B2941" s="4" t="s">
        <v>141</v>
      </c>
      <c r="C2941" s="4" t="s">
        <v>105</v>
      </c>
      <c r="D2941" s="4" t="s">
        <v>130</v>
      </c>
      <c r="E2941" s="4" t="s">
        <v>129</v>
      </c>
      <c r="F2941" s="12">
        <v>590</v>
      </c>
      <c r="G2941" s="8">
        <v>14</v>
      </c>
      <c r="H2941" s="11">
        <v>820</v>
      </c>
      <c r="I2941" s="11">
        <v>11480</v>
      </c>
    </row>
    <row r="2942" spans="1:9" x14ac:dyDescent="0.45">
      <c r="A2942" s="2">
        <v>43588</v>
      </c>
      <c r="B2942" s="4" t="s">
        <v>136</v>
      </c>
      <c r="C2942" s="4" t="s">
        <v>105</v>
      </c>
      <c r="D2942" s="4" t="s">
        <v>130</v>
      </c>
      <c r="E2942" s="4" t="s">
        <v>129</v>
      </c>
      <c r="F2942" s="12">
        <v>590</v>
      </c>
      <c r="G2942" s="8">
        <v>12</v>
      </c>
      <c r="H2942" s="11">
        <v>820</v>
      </c>
      <c r="I2942" s="11">
        <v>9840</v>
      </c>
    </row>
    <row r="2943" spans="1:9" x14ac:dyDescent="0.45">
      <c r="A2943" s="2">
        <v>43980</v>
      </c>
      <c r="B2943" s="4" t="s">
        <v>144</v>
      </c>
      <c r="C2943" s="4" t="s">
        <v>111</v>
      </c>
      <c r="D2943" s="4" t="s">
        <v>130</v>
      </c>
      <c r="E2943" s="4" t="s">
        <v>129</v>
      </c>
      <c r="F2943" s="12">
        <v>590</v>
      </c>
      <c r="G2943" s="8">
        <v>9</v>
      </c>
      <c r="H2943" s="11">
        <v>820</v>
      </c>
      <c r="I2943" s="11">
        <v>7380</v>
      </c>
    </row>
    <row r="2944" spans="1:9" x14ac:dyDescent="0.45">
      <c r="A2944" s="2">
        <v>43965</v>
      </c>
      <c r="B2944" s="4" t="s">
        <v>115</v>
      </c>
      <c r="C2944" s="4" t="s">
        <v>105</v>
      </c>
      <c r="D2944" s="4" t="s">
        <v>130</v>
      </c>
      <c r="E2944" s="4" t="s">
        <v>129</v>
      </c>
      <c r="F2944" s="12">
        <v>590</v>
      </c>
      <c r="G2944" s="8">
        <v>5</v>
      </c>
      <c r="H2944" s="11">
        <v>820</v>
      </c>
      <c r="I2944" s="11">
        <v>4100</v>
      </c>
    </row>
    <row r="2945" spans="1:9" x14ac:dyDescent="0.45">
      <c r="A2945" s="2">
        <v>44404</v>
      </c>
      <c r="B2945" s="4" t="s">
        <v>141</v>
      </c>
      <c r="C2945" s="4" t="s">
        <v>112</v>
      </c>
      <c r="D2945" s="4" t="s">
        <v>130</v>
      </c>
      <c r="E2945" s="4" t="s">
        <v>129</v>
      </c>
      <c r="F2945" s="12">
        <v>590</v>
      </c>
      <c r="G2945" s="8">
        <v>26</v>
      </c>
      <c r="H2945" s="11">
        <v>820</v>
      </c>
      <c r="I2945" s="11">
        <v>21320</v>
      </c>
    </row>
    <row r="2946" spans="1:9" x14ac:dyDescent="0.45">
      <c r="A2946" s="2">
        <v>44115</v>
      </c>
      <c r="B2946" s="4" t="s">
        <v>120</v>
      </c>
      <c r="C2946" s="4" t="s">
        <v>108</v>
      </c>
      <c r="D2946" s="4" t="s">
        <v>130</v>
      </c>
      <c r="E2946" s="4" t="s">
        <v>129</v>
      </c>
      <c r="F2946" s="12">
        <v>590</v>
      </c>
      <c r="G2946" s="8">
        <v>6</v>
      </c>
      <c r="H2946" s="11">
        <v>820</v>
      </c>
      <c r="I2946" s="11">
        <v>4920</v>
      </c>
    </row>
    <row r="2947" spans="1:9" x14ac:dyDescent="0.45">
      <c r="A2947" s="2">
        <v>44443</v>
      </c>
      <c r="B2947" s="4" t="s">
        <v>116</v>
      </c>
      <c r="C2947" s="4" t="s">
        <v>114</v>
      </c>
      <c r="D2947" s="4" t="s">
        <v>130</v>
      </c>
      <c r="E2947" s="4" t="s">
        <v>129</v>
      </c>
      <c r="F2947" s="12">
        <v>590</v>
      </c>
      <c r="G2947" s="8">
        <v>51</v>
      </c>
      <c r="H2947" s="11">
        <v>820</v>
      </c>
      <c r="I2947" s="11">
        <v>41820</v>
      </c>
    </row>
    <row r="2948" spans="1:9" x14ac:dyDescent="0.45">
      <c r="A2948" s="2">
        <v>44092</v>
      </c>
      <c r="B2948" s="4" t="s">
        <v>144</v>
      </c>
      <c r="C2948" s="4" t="s">
        <v>105</v>
      </c>
      <c r="D2948" s="4" t="s">
        <v>130</v>
      </c>
      <c r="E2948" s="4" t="s">
        <v>129</v>
      </c>
      <c r="F2948" s="12">
        <v>590</v>
      </c>
      <c r="G2948" s="8">
        <v>3</v>
      </c>
      <c r="H2948" s="11">
        <v>820</v>
      </c>
      <c r="I2948" s="11">
        <v>2460</v>
      </c>
    </row>
    <row r="2949" spans="1:9" x14ac:dyDescent="0.45">
      <c r="A2949" s="2">
        <v>43472</v>
      </c>
      <c r="B2949" s="4" t="s">
        <v>136</v>
      </c>
      <c r="C2949" s="4" t="s">
        <v>111</v>
      </c>
      <c r="D2949" s="4" t="s">
        <v>130</v>
      </c>
      <c r="E2949" s="4" t="s">
        <v>129</v>
      </c>
      <c r="F2949" s="12">
        <v>590</v>
      </c>
      <c r="G2949" s="8">
        <v>7</v>
      </c>
      <c r="H2949" s="11">
        <v>820</v>
      </c>
      <c r="I2949" s="11">
        <v>5740</v>
      </c>
    </row>
    <row r="2950" spans="1:9" x14ac:dyDescent="0.45">
      <c r="A2950" s="2">
        <v>44193</v>
      </c>
      <c r="B2950" s="4" t="s">
        <v>115</v>
      </c>
      <c r="C2950" s="4" t="s">
        <v>111</v>
      </c>
      <c r="D2950" s="4" t="s">
        <v>130</v>
      </c>
      <c r="E2950" s="4" t="s">
        <v>129</v>
      </c>
      <c r="F2950" s="12">
        <v>590</v>
      </c>
      <c r="G2950" s="8">
        <v>3</v>
      </c>
      <c r="H2950" s="11">
        <v>820</v>
      </c>
      <c r="I2950" s="11">
        <v>2460</v>
      </c>
    </row>
    <row r="2951" spans="1:9" x14ac:dyDescent="0.45">
      <c r="A2951" s="2">
        <v>43732</v>
      </c>
      <c r="B2951" s="4" t="s">
        <v>116</v>
      </c>
      <c r="C2951" s="4" t="s">
        <v>112</v>
      </c>
      <c r="D2951" s="4" t="s">
        <v>130</v>
      </c>
      <c r="E2951" s="4" t="s">
        <v>129</v>
      </c>
      <c r="F2951" s="12">
        <v>590</v>
      </c>
      <c r="G2951" s="8">
        <v>7</v>
      </c>
      <c r="H2951" s="11">
        <v>820</v>
      </c>
      <c r="I2951" s="11">
        <v>5740</v>
      </c>
    </row>
    <row r="2952" spans="1:9" x14ac:dyDescent="0.45">
      <c r="A2952" s="2">
        <v>44504</v>
      </c>
      <c r="B2952" s="4" t="s">
        <v>115</v>
      </c>
      <c r="C2952" s="4" t="s">
        <v>111</v>
      </c>
      <c r="D2952" s="4" t="s">
        <v>130</v>
      </c>
      <c r="E2952" s="4" t="s">
        <v>129</v>
      </c>
      <c r="F2952" s="12">
        <v>590</v>
      </c>
      <c r="G2952" s="8">
        <v>5</v>
      </c>
      <c r="H2952" s="11">
        <v>820</v>
      </c>
      <c r="I2952" s="11">
        <v>4100</v>
      </c>
    </row>
    <row r="2953" spans="1:9" x14ac:dyDescent="0.45">
      <c r="A2953" s="2">
        <v>44557</v>
      </c>
      <c r="B2953" s="4" t="s">
        <v>145</v>
      </c>
      <c r="C2953" s="4" t="s">
        <v>105</v>
      </c>
      <c r="D2953" s="4" t="s">
        <v>130</v>
      </c>
      <c r="E2953" s="4" t="s">
        <v>129</v>
      </c>
      <c r="F2953" s="12">
        <v>590</v>
      </c>
      <c r="G2953" s="8">
        <v>13</v>
      </c>
      <c r="H2953" s="11">
        <v>820</v>
      </c>
      <c r="I2953" s="11">
        <v>10660</v>
      </c>
    </row>
    <row r="2954" spans="1:9" x14ac:dyDescent="0.45">
      <c r="A2954" s="2">
        <v>44128</v>
      </c>
      <c r="B2954" s="4" t="s">
        <v>109</v>
      </c>
      <c r="C2954" s="4" t="s">
        <v>105</v>
      </c>
      <c r="D2954" s="4" t="s">
        <v>130</v>
      </c>
      <c r="E2954" s="4" t="s">
        <v>129</v>
      </c>
      <c r="F2954" s="12">
        <v>590</v>
      </c>
      <c r="G2954" s="8">
        <v>2</v>
      </c>
      <c r="H2954" s="11">
        <v>820</v>
      </c>
      <c r="I2954" s="11">
        <v>1640</v>
      </c>
    </row>
    <row r="2955" spans="1:9" x14ac:dyDescent="0.45">
      <c r="A2955" s="2">
        <v>44285</v>
      </c>
      <c r="B2955" s="4" t="s">
        <v>121</v>
      </c>
      <c r="C2955" s="4" t="s">
        <v>112</v>
      </c>
      <c r="D2955" s="4" t="s">
        <v>130</v>
      </c>
      <c r="E2955" s="4" t="s">
        <v>129</v>
      </c>
      <c r="F2955" s="12">
        <v>590</v>
      </c>
      <c r="G2955" s="8">
        <v>38</v>
      </c>
      <c r="H2955" s="11">
        <v>820</v>
      </c>
      <c r="I2955" s="11">
        <v>31160</v>
      </c>
    </row>
    <row r="2956" spans="1:9" x14ac:dyDescent="0.45">
      <c r="A2956" s="2">
        <v>43185</v>
      </c>
      <c r="B2956" s="4" t="s">
        <v>123</v>
      </c>
      <c r="C2956" s="4" t="s">
        <v>105</v>
      </c>
      <c r="D2956" s="4" t="s">
        <v>130</v>
      </c>
      <c r="E2956" s="4" t="s">
        <v>129</v>
      </c>
      <c r="F2956" s="12">
        <v>590</v>
      </c>
      <c r="G2956" s="8">
        <v>1</v>
      </c>
      <c r="H2956" s="11">
        <v>820</v>
      </c>
      <c r="I2956" s="11">
        <v>820</v>
      </c>
    </row>
    <row r="2957" spans="1:9" x14ac:dyDescent="0.45">
      <c r="A2957" s="2">
        <v>44405</v>
      </c>
      <c r="B2957" s="4" t="s">
        <v>124</v>
      </c>
      <c r="C2957" s="4" t="s">
        <v>111</v>
      </c>
      <c r="D2957" s="4" t="s">
        <v>130</v>
      </c>
      <c r="E2957" s="4" t="s">
        <v>129</v>
      </c>
      <c r="F2957" s="12">
        <v>590</v>
      </c>
      <c r="G2957" s="8">
        <v>1</v>
      </c>
      <c r="H2957" s="11">
        <v>820</v>
      </c>
      <c r="I2957" s="11">
        <v>820</v>
      </c>
    </row>
    <row r="2958" spans="1:9" x14ac:dyDescent="0.45">
      <c r="A2958" s="2">
        <v>44083</v>
      </c>
      <c r="B2958" s="4" t="s">
        <v>139</v>
      </c>
      <c r="C2958" s="4" t="s">
        <v>111</v>
      </c>
      <c r="D2958" s="4" t="s">
        <v>130</v>
      </c>
      <c r="E2958" s="4" t="s">
        <v>129</v>
      </c>
      <c r="F2958" s="12">
        <v>590</v>
      </c>
      <c r="G2958" s="8">
        <v>6</v>
      </c>
      <c r="H2958" s="11">
        <v>820</v>
      </c>
      <c r="I2958" s="11">
        <v>4920</v>
      </c>
    </row>
    <row r="2959" spans="1:9" x14ac:dyDescent="0.45">
      <c r="A2959" s="2">
        <v>43513</v>
      </c>
      <c r="B2959" s="4" t="s">
        <v>113</v>
      </c>
      <c r="C2959" s="4" t="s">
        <v>111</v>
      </c>
      <c r="D2959" s="4" t="s">
        <v>130</v>
      </c>
      <c r="E2959" s="4" t="s">
        <v>129</v>
      </c>
      <c r="F2959" s="12">
        <v>590</v>
      </c>
      <c r="G2959" s="8">
        <v>9</v>
      </c>
      <c r="H2959" s="11">
        <v>820</v>
      </c>
      <c r="I2959" s="11">
        <v>7380</v>
      </c>
    </row>
    <row r="2960" spans="1:9" x14ac:dyDescent="0.45">
      <c r="A2960" s="2">
        <v>44470</v>
      </c>
      <c r="B2960" s="4" t="s">
        <v>122</v>
      </c>
      <c r="C2960" s="4" t="s">
        <v>114</v>
      </c>
      <c r="D2960" s="4" t="s">
        <v>130</v>
      </c>
      <c r="E2960" s="4" t="s">
        <v>129</v>
      </c>
      <c r="F2960" s="12">
        <v>590</v>
      </c>
      <c r="G2960" s="8">
        <v>56</v>
      </c>
      <c r="H2960" s="11">
        <v>820</v>
      </c>
      <c r="I2960" s="11">
        <v>45920</v>
      </c>
    </row>
    <row r="2961" spans="1:9" x14ac:dyDescent="0.45">
      <c r="A2961" s="2">
        <v>43273</v>
      </c>
      <c r="B2961" s="4" t="s">
        <v>120</v>
      </c>
      <c r="C2961" s="4" t="s">
        <v>111</v>
      </c>
      <c r="D2961" s="4" t="s">
        <v>130</v>
      </c>
      <c r="E2961" s="4" t="s">
        <v>129</v>
      </c>
      <c r="F2961" s="12">
        <v>590</v>
      </c>
      <c r="G2961" s="8">
        <v>4</v>
      </c>
      <c r="H2961" s="11">
        <v>820</v>
      </c>
      <c r="I2961" s="11">
        <v>3280</v>
      </c>
    </row>
    <row r="2962" spans="1:9" x14ac:dyDescent="0.45">
      <c r="A2962" s="2">
        <v>43353</v>
      </c>
      <c r="B2962" s="4" t="s">
        <v>136</v>
      </c>
      <c r="C2962" s="4" t="s">
        <v>108</v>
      </c>
      <c r="D2962" s="4" t="s">
        <v>130</v>
      </c>
      <c r="E2962" s="4" t="s">
        <v>129</v>
      </c>
      <c r="F2962" s="12">
        <v>590</v>
      </c>
      <c r="G2962" s="8">
        <v>10</v>
      </c>
      <c r="H2962" s="11">
        <v>820</v>
      </c>
      <c r="I2962" s="11">
        <v>8200</v>
      </c>
    </row>
    <row r="2963" spans="1:9" x14ac:dyDescent="0.45">
      <c r="A2963" s="2">
        <v>43595</v>
      </c>
      <c r="B2963" s="4" t="s">
        <v>136</v>
      </c>
      <c r="C2963" s="4" t="s">
        <v>114</v>
      </c>
      <c r="D2963" s="4" t="s">
        <v>130</v>
      </c>
      <c r="E2963" s="4" t="s">
        <v>129</v>
      </c>
      <c r="F2963" s="12">
        <v>590</v>
      </c>
      <c r="G2963" s="8">
        <v>50</v>
      </c>
      <c r="H2963" s="11">
        <v>820</v>
      </c>
      <c r="I2963" s="11">
        <v>41000</v>
      </c>
    </row>
    <row r="2964" spans="1:9" x14ac:dyDescent="0.45">
      <c r="A2964" s="2">
        <v>43885</v>
      </c>
      <c r="B2964" s="4" t="s">
        <v>122</v>
      </c>
      <c r="C2964" s="4" t="s">
        <v>108</v>
      </c>
      <c r="D2964" s="4" t="s">
        <v>130</v>
      </c>
      <c r="E2964" s="4" t="s">
        <v>129</v>
      </c>
      <c r="F2964" s="12">
        <v>590</v>
      </c>
      <c r="G2964" s="8">
        <v>6</v>
      </c>
      <c r="H2964" s="11">
        <v>820</v>
      </c>
      <c r="I2964" s="11">
        <v>4920</v>
      </c>
    </row>
    <row r="2965" spans="1:9" x14ac:dyDescent="0.45">
      <c r="A2965" s="2">
        <v>44480</v>
      </c>
      <c r="B2965" s="4" t="s">
        <v>143</v>
      </c>
      <c r="C2965" s="4" t="s">
        <v>105</v>
      </c>
      <c r="D2965" s="4" t="s">
        <v>130</v>
      </c>
      <c r="E2965" s="4" t="s">
        <v>129</v>
      </c>
      <c r="F2965" s="12">
        <v>590</v>
      </c>
      <c r="G2965" s="8">
        <v>19</v>
      </c>
      <c r="H2965" s="11">
        <v>820</v>
      </c>
      <c r="I2965" s="11">
        <v>15580</v>
      </c>
    </row>
    <row r="2966" spans="1:9" x14ac:dyDescent="0.45">
      <c r="A2966" s="2">
        <v>44066</v>
      </c>
      <c r="B2966" s="4" t="s">
        <v>126</v>
      </c>
      <c r="C2966" s="4" t="s">
        <v>112</v>
      </c>
      <c r="D2966" s="4" t="s">
        <v>130</v>
      </c>
      <c r="E2966" s="4" t="s">
        <v>129</v>
      </c>
      <c r="F2966" s="12">
        <v>590</v>
      </c>
      <c r="G2966" s="8">
        <v>39</v>
      </c>
      <c r="H2966" s="11">
        <v>820</v>
      </c>
      <c r="I2966" s="11">
        <v>31980</v>
      </c>
    </row>
    <row r="2967" spans="1:9" x14ac:dyDescent="0.45">
      <c r="A2967" s="2">
        <v>43572</v>
      </c>
      <c r="B2967" s="4" t="s">
        <v>136</v>
      </c>
      <c r="C2967" s="4" t="s">
        <v>118</v>
      </c>
      <c r="D2967" s="4" t="s">
        <v>130</v>
      </c>
      <c r="E2967" s="4" t="s">
        <v>129</v>
      </c>
      <c r="F2967" s="12">
        <v>590</v>
      </c>
      <c r="G2967" s="8">
        <v>16</v>
      </c>
      <c r="H2967" s="11">
        <v>820</v>
      </c>
      <c r="I2967" s="11">
        <v>13120</v>
      </c>
    </row>
    <row r="2968" spans="1:9" x14ac:dyDescent="0.45">
      <c r="A2968" s="2">
        <v>43211</v>
      </c>
      <c r="B2968" s="4" t="s">
        <v>121</v>
      </c>
      <c r="C2968" s="4" t="s">
        <v>112</v>
      </c>
      <c r="D2968" s="4" t="s">
        <v>130</v>
      </c>
      <c r="E2968" s="4" t="s">
        <v>129</v>
      </c>
      <c r="F2968" s="12">
        <v>590</v>
      </c>
      <c r="G2968" s="8">
        <v>25</v>
      </c>
      <c r="H2968" s="11">
        <v>820</v>
      </c>
      <c r="I2968" s="11">
        <v>20500</v>
      </c>
    </row>
    <row r="2969" spans="1:9" x14ac:dyDescent="0.45">
      <c r="A2969" s="2">
        <v>44034</v>
      </c>
      <c r="B2969" s="4" t="s">
        <v>138</v>
      </c>
      <c r="C2969" s="4" t="s">
        <v>111</v>
      </c>
      <c r="D2969" s="4" t="s">
        <v>130</v>
      </c>
      <c r="E2969" s="4" t="s">
        <v>129</v>
      </c>
      <c r="F2969" s="12">
        <v>590</v>
      </c>
      <c r="G2969" s="8">
        <v>1</v>
      </c>
      <c r="H2969" s="11">
        <v>820</v>
      </c>
      <c r="I2969" s="11">
        <v>820</v>
      </c>
    </row>
    <row r="2970" spans="1:9" x14ac:dyDescent="0.45">
      <c r="A2970" s="2">
        <v>44358</v>
      </c>
      <c r="B2970" s="4" t="s">
        <v>120</v>
      </c>
      <c r="C2970" s="4" t="s">
        <v>114</v>
      </c>
      <c r="D2970" s="4" t="s">
        <v>130</v>
      </c>
      <c r="E2970" s="4" t="s">
        <v>129</v>
      </c>
      <c r="F2970" s="12">
        <v>590</v>
      </c>
      <c r="G2970" s="8">
        <v>59</v>
      </c>
      <c r="H2970" s="11">
        <v>820</v>
      </c>
      <c r="I2970" s="11">
        <v>48380</v>
      </c>
    </row>
    <row r="2971" spans="1:9" x14ac:dyDescent="0.45">
      <c r="A2971" s="2">
        <v>43566</v>
      </c>
      <c r="B2971" s="4" t="s">
        <v>110</v>
      </c>
      <c r="C2971" s="4" t="s">
        <v>114</v>
      </c>
      <c r="D2971" s="4" t="s">
        <v>130</v>
      </c>
      <c r="E2971" s="4" t="s">
        <v>129</v>
      </c>
      <c r="F2971" s="12">
        <v>590</v>
      </c>
      <c r="G2971" s="8">
        <v>51</v>
      </c>
      <c r="H2971" s="11">
        <v>820</v>
      </c>
      <c r="I2971" s="11">
        <v>41820</v>
      </c>
    </row>
    <row r="2972" spans="1:9" x14ac:dyDescent="0.45">
      <c r="A2972" s="2">
        <v>44025</v>
      </c>
      <c r="B2972" s="4" t="s">
        <v>120</v>
      </c>
      <c r="C2972" s="4" t="s">
        <v>111</v>
      </c>
      <c r="D2972" s="4" t="s">
        <v>130</v>
      </c>
      <c r="E2972" s="4" t="s">
        <v>129</v>
      </c>
      <c r="F2972" s="12">
        <v>590</v>
      </c>
      <c r="G2972" s="8">
        <v>1</v>
      </c>
      <c r="H2972" s="11">
        <v>820</v>
      </c>
      <c r="I2972" s="11">
        <v>820</v>
      </c>
    </row>
    <row r="2973" spans="1:9" x14ac:dyDescent="0.45">
      <c r="A2973" s="2">
        <v>43506</v>
      </c>
      <c r="B2973" s="4" t="s">
        <v>123</v>
      </c>
      <c r="C2973" s="4" t="s">
        <v>108</v>
      </c>
      <c r="D2973" s="4" t="s">
        <v>130</v>
      </c>
      <c r="E2973" s="4" t="s">
        <v>129</v>
      </c>
      <c r="F2973" s="12">
        <v>590</v>
      </c>
      <c r="G2973" s="8">
        <v>3</v>
      </c>
      <c r="H2973" s="11">
        <v>820</v>
      </c>
      <c r="I2973" s="11">
        <v>2460</v>
      </c>
    </row>
    <row r="2974" spans="1:9" x14ac:dyDescent="0.45">
      <c r="A2974" s="2">
        <v>43523</v>
      </c>
      <c r="B2974" s="4" t="s">
        <v>143</v>
      </c>
      <c r="C2974" s="4" t="s">
        <v>111</v>
      </c>
      <c r="D2974" s="4" t="s">
        <v>130</v>
      </c>
      <c r="E2974" s="4" t="s">
        <v>129</v>
      </c>
      <c r="F2974" s="12">
        <v>590</v>
      </c>
      <c r="G2974" s="8">
        <v>4</v>
      </c>
      <c r="H2974" s="11">
        <v>820</v>
      </c>
      <c r="I2974" s="11">
        <v>3280</v>
      </c>
    </row>
    <row r="2975" spans="1:9" x14ac:dyDescent="0.45">
      <c r="A2975" s="2">
        <v>43766</v>
      </c>
      <c r="B2975" s="4" t="s">
        <v>138</v>
      </c>
      <c r="C2975" s="4" t="s">
        <v>105</v>
      </c>
      <c r="D2975" s="4" t="s">
        <v>130</v>
      </c>
      <c r="E2975" s="4" t="s">
        <v>129</v>
      </c>
      <c r="F2975" s="12">
        <v>590</v>
      </c>
      <c r="G2975" s="8">
        <v>13</v>
      </c>
      <c r="H2975" s="11">
        <v>820</v>
      </c>
      <c r="I2975" s="11">
        <v>10660</v>
      </c>
    </row>
    <row r="2976" spans="1:9" x14ac:dyDescent="0.45">
      <c r="A2976" s="2">
        <v>43830</v>
      </c>
      <c r="B2976" s="4" t="s">
        <v>138</v>
      </c>
      <c r="C2976" s="4" t="s">
        <v>114</v>
      </c>
      <c r="D2976" s="4" t="s">
        <v>130</v>
      </c>
      <c r="E2976" s="4" t="s">
        <v>129</v>
      </c>
      <c r="F2976" s="12">
        <v>590</v>
      </c>
      <c r="G2976" s="8">
        <v>23</v>
      </c>
      <c r="H2976" s="11">
        <v>820</v>
      </c>
      <c r="I2976" s="11">
        <v>18860</v>
      </c>
    </row>
    <row r="2977" spans="1:9" x14ac:dyDescent="0.45">
      <c r="A2977" s="2">
        <v>44158</v>
      </c>
      <c r="B2977" s="4" t="s">
        <v>137</v>
      </c>
      <c r="C2977" s="4" t="s">
        <v>108</v>
      </c>
      <c r="D2977" s="4" t="s">
        <v>130</v>
      </c>
      <c r="E2977" s="4" t="s">
        <v>129</v>
      </c>
      <c r="F2977" s="12">
        <v>590</v>
      </c>
      <c r="G2977" s="8">
        <v>8</v>
      </c>
      <c r="H2977" s="11">
        <v>820</v>
      </c>
      <c r="I2977" s="11">
        <v>6560</v>
      </c>
    </row>
    <row r="2978" spans="1:9" x14ac:dyDescent="0.45">
      <c r="A2978" s="2">
        <v>44356</v>
      </c>
      <c r="B2978" s="4" t="s">
        <v>141</v>
      </c>
      <c r="C2978" s="4" t="s">
        <v>112</v>
      </c>
      <c r="D2978" s="4" t="s">
        <v>130</v>
      </c>
      <c r="E2978" s="4" t="s">
        <v>129</v>
      </c>
      <c r="F2978" s="12">
        <v>590</v>
      </c>
      <c r="G2978" s="8">
        <v>16</v>
      </c>
      <c r="H2978" s="11">
        <v>820</v>
      </c>
      <c r="I2978" s="11">
        <v>13120</v>
      </c>
    </row>
    <row r="2979" spans="1:9" x14ac:dyDescent="0.45">
      <c r="A2979" s="2">
        <v>43313</v>
      </c>
      <c r="B2979" s="4" t="s">
        <v>139</v>
      </c>
      <c r="C2979" s="4" t="s">
        <v>105</v>
      </c>
      <c r="D2979" s="4" t="s">
        <v>130</v>
      </c>
      <c r="E2979" s="4" t="s">
        <v>129</v>
      </c>
      <c r="F2979" s="12">
        <v>590</v>
      </c>
      <c r="G2979" s="8">
        <v>13</v>
      </c>
      <c r="H2979" s="11">
        <v>820</v>
      </c>
      <c r="I2979" s="11">
        <v>10660</v>
      </c>
    </row>
    <row r="2980" spans="1:9" x14ac:dyDescent="0.45">
      <c r="A2980" s="2">
        <v>44313</v>
      </c>
      <c r="B2980" s="4" t="s">
        <v>136</v>
      </c>
      <c r="C2980" s="4" t="s">
        <v>112</v>
      </c>
      <c r="D2980" s="4" t="s">
        <v>130</v>
      </c>
      <c r="E2980" s="4" t="s">
        <v>129</v>
      </c>
      <c r="F2980" s="12">
        <v>590</v>
      </c>
      <c r="G2980" s="8">
        <v>18</v>
      </c>
      <c r="H2980" s="11">
        <v>820</v>
      </c>
      <c r="I2980" s="11">
        <v>14760</v>
      </c>
    </row>
    <row r="2981" spans="1:9" x14ac:dyDescent="0.45">
      <c r="A2981" s="2">
        <v>44484</v>
      </c>
      <c r="B2981" s="4" t="s">
        <v>138</v>
      </c>
      <c r="C2981" s="4" t="s">
        <v>108</v>
      </c>
      <c r="D2981" s="4" t="s">
        <v>130</v>
      </c>
      <c r="E2981" s="4" t="s">
        <v>129</v>
      </c>
      <c r="F2981" s="12">
        <v>590</v>
      </c>
      <c r="G2981" s="8">
        <v>3</v>
      </c>
      <c r="H2981" s="11">
        <v>820</v>
      </c>
      <c r="I2981" s="11">
        <v>2460</v>
      </c>
    </row>
    <row r="2982" spans="1:9" x14ac:dyDescent="0.45">
      <c r="A2982" s="2">
        <v>43128</v>
      </c>
      <c r="B2982" s="4" t="s">
        <v>120</v>
      </c>
      <c r="C2982" s="4" t="s">
        <v>105</v>
      </c>
      <c r="D2982" s="4" t="s">
        <v>130</v>
      </c>
      <c r="E2982" s="4" t="s">
        <v>129</v>
      </c>
      <c r="F2982" s="12">
        <v>590</v>
      </c>
      <c r="G2982" s="8">
        <v>8</v>
      </c>
      <c r="H2982" s="11">
        <v>820</v>
      </c>
      <c r="I2982" s="11">
        <v>6560</v>
      </c>
    </row>
    <row r="2983" spans="1:9" x14ac:dyDescent="0.45">
      <c r="A2983" s="2">
        <v>43103</v>
      </c>
      <c r="B2983" s="4" t="s">
        <v>110</v>
      </c>
      <c r="C2983" s="4" t="s">
        <v>105</v>
      </c>
      <c r="D2983" s="4" t="s">
        <v>130</v>
      </c>
      <c r="E2983" s="4" t="s">
        <v>129</v>
      </c>
      <c r="F2983" s="12">
        <v>590</v>
      </c>
      <c r="G2983" s="8">
        <v>3</v>
      </c>
      <c r="H2983" s="11">
        <v>820</v>
      </c>
      <c r="I2983" s="11">
        <v>2460</v>
      </c>
    </row>
    <row r="2984" spans="1:9" x14ac:dyDescent="0.45">
      <c r="A2984" s="2">
        <v>43223</v>
      </c>
      <c r="B2984" s="4" t="s">
        <v>123</v>
      </c>
      <c r="C2984" s="4" t="s">
        <v>112</v>
      </c>
      <c r="D2984" s="4" t="s">
        <v>130</v>
      </c>
      <c r="E2984" s="4" t="s">
        <v>129</v>
      </c>
      <c r="F2984" s="12">
        <v>590</v>
      </c>
      <c r="G2984" s="8">
        <v>1</v>
      </c>
      <c r="H2984" s="11">
        <v>820</v>
      </c>
      <c r="I2984" s="11">
        <v>820</v>
      </c>
    </row>
    <row r="2985" spans="1:9" x14ac:dyDescent="0.45">
      <c r="A2985" s="2">
        <v>43309</v>
      </c>
      <c r="B2985" s="4" t="s">
        <v>124</v>
      </c>
      <c r="C2985" s="4" t="s">
        <v>114</v>
      </c>
      <c r="D2985" s="4" t="s">
        <v>130</v>
      </c>
      <c r="E2985" s="4" t="s">
        <v>129</v>
      </c>
      <c r="F2985" s="12">
        <v>590</v>
      </c>
      <c r="G2985" s="8">
        <v>15</v>
      </c>
      <c r="H2985" s="11">
        <v>820</v>
      </c>
      <c r="I2985" s="11">
        <v>12300</v>
      </c>
    </row>
    <row r="2986" spans="1:9" x14ac:dyDescent="0.45">
      <c r="A2986" s="2">
        <v>44348</v>
      </c>
      <c r="B2986" s="4" t="s">
        <v>115</v>
      </c>
      <c r="C2986" s="4" t="s">
        <v>108</v>
      </c>
      <c r="D2986" s="4" t="s">
        <v>130</v>
      </c>
      <c r="E2986" s="4" t="s">
        <v>129</v>
      </c>
      <c r="F2986" s="12">
        <v>590</v>
      </c>
      <c r="G2986" s="8">
        <v>25</v>
      </c>
      <c r="H2986" s="11">
        <v>820</v>
      </c>
      <c r="I2986" s="11">
        <v>20500</v>
      </c>
    </row>
    <row r="2987" spans="1:9" x14ac:dyDescent="0.45">
      <c r="A2987" s="2">
        <v>43410</v>
      </c>
      <c r="B2987" s="4" t="s">
        <v>144</v>
      </c>
      <c r="C2987" s="4" t="s">
        <v>105</v>
      </c>
      <c r="D2987" s="4" t="s">
        <v>130</v>
      </c>
      <c r="E2987" s="4" t="s">
        <v>129</v>
      </c>
      <c r="F2987" s="12">
        <v>590</v>
      </c>
      <c r="G2987" s="8">
        <v>2</v>
      </c>
      <c r="H2987" s="11">
        <v>820</v>
      </c>
      <c r="I2987" s="11">
        <v>1640</v>
      </c>
    </row>
    <row r="2988" spans="1:9" x14ac:dyDescent="0.45">
      <c r="A2988" s="2">
        <v>43209</v>
      </c>
      <c r="B2988" s="4" t="s">
        <v>110</v>
      </c>
      <c r="C2988" s="4" t="s">
        <v>108</v>
      </c>
      <c r="D2988" s="4" t="s">
        <v>130</v>
      </c>
      <c r="E2988" s="4" t="s">
        <v>129</v>
      </c>
      <c r="F2988" s="12">
        <v>590</v>
      </c>
      <c r="G2988" s="8">
        <v>15</v>
      </c>
      <c r="H2988" s="11">
        <v>820</v>
      </c>
      <c r="I2988" s="11">
        <v>12300</v>
      </c>
    </row>
    <row r="2989" spans="1:9" x14ac:dyDescent="0.45">
      <c r="A2989" s="2">
        <v>43169</v>
      </c>
      <c r="B2989" s="4" t="s">
        <v>140</v>
      </c>
      <c r="C2989" s="4" t="s">
        <v>105</v>
      </c>
      <c r="D2989" s="4" t="s">
        <v>130</v>
      </c>
      <c r="E2989" s="4" t="s">
        <v>129</v>
      </c>
      <c r="F2989" s="12">
        <v>590</v>
      </c>
      <c r="G2989" s="8">
        <v>9</v>
      </c>
      <c r="H2989" s="11">
        <v>820</v>
      </c>
      <c r="I2989" s="11">
        <v>7380</v>
      </c>
    </row>
    <row r="2990" spans="1:9" x14ac:dyDescent="0.45">
      <c r="A2990" s="2">
        <v>44343</v>
      </c>
      <c r="B2990" s="4" t="s">
        <v>144</v>
      </c>
      <c r="C2990" s="4" t="s">
        <v>111</v>
      </c>
      <c r="D2990" s="4" t="s">
        <v>130</v>
      </c>
      <c r="E2990" s="4" t="s">
        <v>129</v>
      </c>
      <c r="F2990" s="12">
        <v>590</v>
      </c>
      <c r="G2990" s="8">
        <v>2</v>
      </c>
      <c r="H2990" s="11">
        <v>820</v>
      </c>
      <c r="I2990" s="11">
        <v>1640</v>
      </c>
    </row>
    <row r="2991" spans="1:9" x14ac:dyDescent="0.45">
      <c r="A2991" s="2">
        <v>43791</v>
      </c>
      <c r="B2991" s="4" t="s">
        <v>115</v>
      </c>
      <c r="C2991" s="4" t="s">
        <v>118</v>
      </c>
      <c r="D2991" s="4" t="s">
        <v>130</v>
      </c>
      <c r="E2991" s="4" t="s">
        <v>129</v>
      </c>
      <c r="F2991" s="12">
        <v>590</v>
      </c>
      <c r="G2991" s="8">
        <v>24</v>
      </c>
      <c r="H2991" s="11">
        <v>820</v>
      </c>
      <c r="I2991" s="11">
        <v>19680</v>
      </c>
    </row>
    <row r="2992" spans="1:9" x14ac:dyDescent="0.45">
      <c r="A2992" s="2">
        <v>43293</v>
      </c>
      <c r="B2992" s="4" t="s">
        <v>120</v>
      </c>
      <c r="C2992" s="4" t="s">
        <v>111</v>
      </c>
      <c r="D2992" s="4" t="s">
        <v>130</v>
      </c>
      <c r="E2992" s="4" t="s">
        <v>129</v>
      </c>
      <c r="F2992" s="12">
        <v>590</v>
      </c>
      <c r="G2992" s="8">
        <v>2</v>
      </c>
      <c r="H2992" s="11">
        <v>820</v>
      </c>
      <c r="I2992" s="11">
        <v>1640</v>
      </c>
    </row>
    <row r="2993" spans="1:9" x14ac:dyDescent="0.45">
      <c r="A2993" s="2">
        <v>44393</v>
      </c>
      <c r="B2993" s="4" t="s">
        <v>143</v>
      </c>
      <c r="C2993" s="4" t="s">
        <v>111</v>
      </c>
      <c r="D2993" s="4" t="s">
        <v>130</v>
      </c>
      <c r="E2993" s="4" t="s">
        <v>129</v>
      </c>
      <c r="F2993" s="12">
        <v>590</v>
      </c>
      <c r="G2993" s="8">
        <v>2</v>
      </c>
      <c r="H2993" s="11">
        <v>820</v>
      </c>
      <c r="I2993" s="11">
        <v>1640</v>
      </c>
    </row>
    <row r="2994" spans="1:9" x14ac:dyDescent="0.45">
      <c r="A2994" s="2">
        <v>43192</v>
      </c>
      <c r="B2994" s="4" t="s">
        <v>117</v>
      </c>
      <c r="C2994" s="4" t="s">
        <v>114</v>
      </c>
      <c r="D2994" s="4" t="s">
        <v>130</v>
      </c>
      <c r="E2994" s="4" t="s">
        <v>129</v>
      </c>
      <c r="F2994" s="12">
        <v>590</v>
      </c>
      <c r="G2994" s="8">
        <v>30</v>
      </c>
      <c r="H2994" s="11">
        <v>820</v>
      </c>
      <c r="I2994" s="11">
        <v>24600</v>
      </c>
    </row>
    <row r="2995" spans="1:9" x14ac:dyDescent="0.45">
      <c r="A2995" s="2">
        <v>44066</v>
      </c>
      <c r="B2995" s="4" t="s">
        <v>135</v>
      </c>
      <c r="C2995" s="4" t="s">
        <v>114</v>
      </c>
      <c r="D2995" s="4" t="s">
        <v>130</v>
      </c>
      <c r="E2995" s="4" t="s">
        <v>129</v>
      </c>
      <c r="F2995" s="12">
        <v>590</v>
      </c>
      <c r="G2995" s="8">
        <v>44</v>
      </c>
      <c r="H2995" s="11">
        <v>820</v>
      </c>
      <c r="I2995" s="11">
        <v>36080</v>
      </c>
    </row>
    <row r="2996" spans="1:9" x14ac:dyDescent="0.45">
      <c r="A2996" s="2">
        <v>43329</v>
      </c>
      <c r="B2996" s="4" t="s">
        <v>120</v>
      </c>
      <c r="C2996" s="4" t="s">
        <v>111</v>
      </c>
      <c r="D2996" s="4" t="s">
        <v>130</v>
      </c>
      <c r="E2996" s="4" t="s">
        <v>129</v>
      </c>
      <c r="F2996" s="12">
        <v>590</v>
      </c>
      <c r="G2996" s="8">
        <v>5</v>
      </c>
      <c r="H2996" s="11">
        <v>820</v>
      </c>
      <c r="I2996" s="11">
        <v>4100</v>
      </c>
    </row>
    <row r="2997" spans="1:9" x14ac:dyDescent="0.45">
      <c r="A2997" s="2">
        <v>43447</v>
      </c>
      <c r="B2997" s="4" t="s">
        <v>137</v>
      </c>
      <c r="C2997" s="4" t="s">
        <v>105</v>
      </c>
      <c r="D2997" s="4" t="s">
        <v>130</v>
      </c>
      <c r="E2997" s="4" t="s">
        <v>129</v>
      </c>
      <c r="F2997" s="12">
        <v>590</v>
      </c>
      <c r="G2997" s="8">
        <v>17</v>
      </c>
      <c r="H2997" s="11">
        <v>820</v>
      </c>
      <c r="I2997" s="11">
        <v>13940</v>
      </c>
    </row>
    <row r="2998" spans="1:9" x14ac:dyDescent="0.45">
      <c r="A2998" s="2">
        <v>43808</v>
      </c>
      <c r="B2998" s="4" t="s">
        <v>135</v>
      </c>
      <c r="C2998" s="4" t="s">
        <v>105</v>
      </c>
      <c r="D2998" s="4" t="s">
        <v>130</v>
      </c>
      <c r="E2998" s="4" t="s">
        <v>129</v>
      </c>
      <c r="F2998" s="12">
        <v>590</v>
      </c>
      <c r="G2998" s="8">
        <v>7</v>
      </c>
      <c r="H2998" s="11">
        <v>820</v>
      </c>
      <c r="I2998" s="11">
        <v>5740</v>
      </c>
    </row>
    <row r="2999" spans="1:9" x14ac:dyDescent="0.45">
      <c r="A2999" s="2">
        <v>43935</v>
      </c>
      <c r="B2999" s="4" t="s">
        <v>121</v>
      </c>
      <c r="C2999" s="4" t="s">
        <v>118</v>
      </c>
      <c r="D2999" s="4" t="s">
        <v>130</v>
      </c>
      <c r="E2999" s="4" t="s">
        <v>129</v>
      </c>
      <c r="F2999" s="12">
        <v>590</v>
      </c>
      <c r="G2999" s="8">
        <v>37</v>
      </c>
      <c r="H2999" s="11">
        <v>820</v>
      </c>
      <c r="I2999" s="11">
        <v>30340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1826"/>
  <sheetViews>
    <sheetView workbookViewId="0">
      <pane ySplit="1" topLeftCell="A2" activePane="bottomLeft" state="frozen"/>
      <selection pane="bottomLeft" activeCell="D6" sqref="D6"/>
    </sheetView>
  </sheetViews>
  <sheetFormatPr defaultRowHeight="14.25" x14ac:dyDescent="0.45"/>
  <cols>
    <col min="1" max="1" width="9.1328125" style="6"/>
    <col min="2" max="2" width="10" style="8" customWidth="1"/>
    <col min="3" max="3" width="9.1328125" style="8"/>
    <col min="4" max="4" width="14.86328125" style="4" customWidth="1"/>
    <col min="5" max="5" width="15.59765625" style="4" customWidth="1"/>
    <col min="6" max="6" width="12.1328125" style="8" customWidth="1"/>
    <col min="7" max="7" width="12.1328125" style="4" customWidth="1"/>
    <col min="8" max="8" width="16.1328125" style="4" customWidth="1"/>
    <col min="9" max="9" width="12.59765625" style="4" customWidth="1"/>
    <col min="10" max="10" width="18.265625" style="2" bestFit="1" customWidth="1"/>
  </cols>
  <sheetData>
    <row r="1" spans="1:15" x14ac:dyDescent="0.45">
      <c r="A1" s="5" t="s">
        <v>0</v>
      </c>
      <c r="B1" s="7" t="s">
        <v>1</v>
      </c>
      <c r="C1" s="7" t="s">
        <v>2</v>
      </c>
      <c r="D1" s="3" t="s">
        <v>3</v>
      </c>
      <c r="E1" s="3" t="s">
        <v>4</v>
      </c>
      <c r="F1" s="7" t="s">
        <v>5</v>
      </c>
      <c r="G1" s="3" t="s">
        <v>6</v>
      </c>
      <c r="H1" s="3" t="s">
        <v>7</v>
      </c>
      <c r="I1" s="3" t="s">
        <v>8</v>
      </c>
      <c r="J1" s="1" t="s">
        <v>9</v>
      </c>
    </row>
    <row r="2" spans="1:15" x14ac:dyDescent="0.45">
      <c r="A2" s="6" t="s">
        <v>10</v>
      </c>
      <c r="B2" s="8">
        <v>1</v>
      </c>
      <c r="C2" s="8">
        <v>1</v>
      </c>
      <c r="D2" s="4" t="s">
        <v>11</v>
      </c>
      <c r="E2" s="4" t="s">
        <v>12</v>
      </c>
      <c r="F2" s="8">
        <v>3</v>
      </c>
      <c r="G2" s="4" t="s">
        <v>13</v>
      </c>
      <c r="H2" s="4">
        <v>1</v>
      </c>
      <c r="I2" s="4" t="s">
        <v>14</v>
      </c>
      <c r="J2" s="2">
        <v>43831</v>
      </c>
    </row>
    <row r="3" spans="1:15" x14ac:dyDescent="0.45">
      <c r="A3" s="6" t="s">
        <v>10</v>
      </c>
      <c r="B3" s="8">
        <v>1</v>
      </c>
      <c r="C3" s="8">
        <v>1</v>
      </c>
      <c r="D3" s="4" t="s">
        <v>11</v>
      </c>
      <c r="E3" s="4" t="s">
        <v>12</v>
      </c>
      <c r="F3" s="8">
        <v>4</v>
      </c>
      <c r="G3" s="4" t="s">
        <v>15</v>
      </c>
      <c r="H3" s="4">
        <v>1</v>
      </c>
      <c r="I3" s="4" t="s">
        <v>14</v>
      </c>
      <c r="J3" s="2">
        <v>43832</v>
      </c>
    </row>
    <row r="4" spans="1:15" x14ac:dyDescent="0.45">
      <c r="A4" s="6" t="s">
        <v>10</v>
      </c>
      <c r="B4" s="8">
        <v>1</v>
      </c>
      <c r="C4" s="8">
        <v>1</v>
      </c>
      <c r="D4" s="4" t="s">
        <v>11</v>
      </c>
      <c r="E4" s="4" t="s">
        <v>12</v>
      </c>
      <c r="F4" s="8">
        <v>5</v>
      </c>
      <c r="G4" s="4" t="s">
        <v>16</v>
      </c>
      <c r="H4" s="4">
        <v>1</v>
      </c>
      <c r="I4" s="4" t="s">
        <v>14</v>
      </c>
      <c r="J4" s="2">
        <v>43833</v>
      </c>
    </row>
    <row r="5" spans="1:15" x14ac:dyDescent="0.45">
      <c r="A5" s="6" t="s">
        <v>10</v>
      </c>
      <c r="B5" s="8">
        <v>1</v>
      </c>
      <c r="C5" s="8">
        <v>1</v>
      </c>
      <c r="D5" s="4" t="s">
        <v>11</v>
      </c>
      <c r="E5" s="4" t="s">
        <v>12</v>
      </c>
      <c r="F5" s="8">
        <v>6</v>
      </c>
      <c r="G5" s="4" t="s">
        <v>17</v>
      </c>
      <c r="H5" s="4">
        <v>1</v>
      </c>
      <c r="I5" s="4" t="s">
        <v>14</v>
      </c>
      <c r="J5" s="2">
        <v>43834</v>
      </c>
    </row>
    <row r="6" spans="1:15" x14ac:dyDescent="0.45">
      <c r="A6" s="6" t="s">
        <v>10</v>
      </c>
      <c r="B6" s="8">
        <v>1</v>
      </c>
      <c r="C6" s="8">
        <v>1</v>
      </c>
      <c r="D6" s="4" t="s">
        <v>11</v>
      </c>
      <c r="E6" s="4" t="s">
        <v>12</v>
      </c>
      <c r="F6" s="8">
        <v>7</v>
      </c>
      <c r="G6" s="4" t="s">
        <v>18</v>
      </c>
      <c r="H6" s="4">
        <v>1</v>
      </c>
      <c r="I6" s="4" t="s">
        <v>14</v>
      </c>
      <c r="J6" s="2">
        <v>43835</v>
      </c>
    </row>
    <row r="7" spans="1:15" x14ac:dyDescent="0.45">
      <c r="A7" s="6" t="s">
        <v>10</v>
      </c>
      <c r="B7" s="8">
        <v>1</v>
      </c>
      <c r="C7" s="8">
        <v>1</v>
      </c>
      <c r="D7" s="4" t="s">
        <v>11</v>
      </c>
      <c r="E7" s="4" t="s">
        <v>12</v>
      </c>
      <c r="F7" s="8">
        <v>1</v>
      </c>
      <c r="G7" s="4" t="s">
        <v>19</v>
      </c>
      <c r="H7" s="4">
        <v>2</v>
      </c>
      <c r="I7" s="4" t="s">
        <v>14</v>
      </c>
      <c r="J7" s="2">
        <v>43836</v>
      </c>
    </row>
    <row r="8" spans="1:15" x14ac:dyDescent="0.45">
      <c r="A8" s="6" t="s">
        <v>10</v>
      </c>
      <c r="B8" s="8">
        <v>1</v>
      </c>
      <c r="C8" s="8">
        <v>1</v>
      </c>
      <c r="D8" s="4" t="s">
        <v>11</v>
      </c>
      <c r="E8" s="4" t="s">
        <v>12</v>
      </c>
      <c r="F8" s="8">
        <v>2</v>
      </c>
      <c r="G8" s="4" t="s">
        <v>20</v>
      </c>
      <c r="H8" s="4">
        <v>2</v>
      </c>
      <c r="I8" s="4" t="s">
        <v>14</v>
      </c>
      <c r="J8" s="2">
        <v>43837</v>
      </c>
    </row>
    <row r="9" spans="1:15" x14ac:dyDescent="0.45">
      <c r="A9" s="6" t="s">
        <v>10</v>
      </c>
      <c r="B9" s="8">
        <v>1</v>
      </c>
      <c r="C9" s="8">
        <v>1</v>
      </c>
      <c r="D9" s="4" t="s">
        <v>11</v>
      </c>
      <c r="E9" s="4" t="s">
        <v>12</v>
      </c>
      <c r="F9" s="8">
        <v>3</v>
      </c>
      <c r="G9" s="4" t="s">
        <v>13</v>
      </c>
      <c r="H9" s="4">
        <v>2</v>
      </c>
      <c r="I9" s="4" t="s">
        <v>14</v>
      </c>
      <c r="J9" s="2">
        <v>43838</v>
      </c>
    </row>
    <row r="10" spans="1:15" x14ac:dyDescent="0.45">
      <c r="A10" s="6" t="s">
        <v>10</v>
      </c>
      <c r="B10" s="8">
        <v>1</v>
      </c>
      <c r="C10" s="8">
        <v>1</v>
      </c>
      <c r="D10" s="4" t="s">
        <v>11</v>
      </c>
      <c r="E10" s="4" t="s">
        <v>12</v>
      </c>
      <c r="F10" s="8">
        <v>4</v>
      </c>
      <c r="G10" s="4" t="s">
        <v>15</v>
      </c>
      <c r="H10" s="4">
        <v>2</v>
      </c>
      <c r="I10" s="4" t="s">
        <v>14</v>
      </c>
      <c r="J10" s="2">
        <v>43839</v>
      </c>
    </row>
    <row r="11" spans="1:15" x14ac:dyDescent="0.45">
      <c r="A11" s="6" t="s">
        <v>10</v>
      </c>
      <c r="B11" s="8">
        <v>1</v>
      </c>
      <c r="C11" s="8">
        <v>1</v>
      </c>
      <c r="D11" s="4" t="s">
        <v>11</v>
      </c>
      <c r="E11" s="4" t="s">
        <v>12</v>
      </c>
      <c r="F11" s="8">
        <v>5</v>
      </c>
      <c r="G11" s="4" t="s">
        <v>16</v>
      </c>
      <c r="H11" s="4">
        <v>2</v>
      </c>
      <c r="I11" s="4" t="s">
        <v>14</v>
      </c>
      <c r="J11" s="2">
        <v>43840</v>
      </c>
    </row>
    <row r="12" spans="1:15" x14ac:dyDescent="0.45">
      <c r="A12" s="6" t="s">
        <v>10</v>
      </c>
      <c r="B12" s="8">
        <v>1</v>
      </c>
      <c r="C12" s="8">
        <v>1</v>
      </c>
      <c r="D12" s="4" t="s">
        <v>11</v>
      </c>
      <c r="E12" s="4" t="s">
        <v>12</v>
      </c>
      <c r="F12" s="8">
        <v>6</v>
      </c>
      <c r="G12" s="4" t="s">
        <v>17</v>
      </c>
      <c r="H12" s="4">
        <v>2</v>
      </c>
      <c r="I12" s="4" t="s">
        <v>14</v>
      </c>
      <c r="J12" s="2">
        <v>43841</v>
      </c>
    </row>
    <row r="13" spans="1:15" x14ac:dyDescent="0.45">
      <c r="A13" s="6" t="s">
        <v>10</v>
      </c>
      <c r="B13" s="8">
        <v>1</v>
      </c>
      <c r="C13" s="8">
        <v>1</v>
      </c>
      <c r="D13" s="4" t="s">
        <v>11</v>
      </c>
      <c r="E13" s="4" t="s">
        <v>12</v>
      </c>
      <c r="F13" s="8">
        <v>7</v>
      </c>
      <c r="G13" s="4" t="s">
        <v>18</v>
      </c>
      <c r="H13" s="4">
        <v>2</v>
      </c>
      <c r="I13" s="4" t="s">
        <v>14</v>
      </c>
      <c r="J13" s="2">
        <v>43842</v>
      </c>
      <c r="O13" s="18"/>
    </row>
    <row r="14" spans="1:15" x14ac:dyDescent="0.45">
      <c r="A14" s="6" t="s">
        <v>10</v>
      </c>
      <c r="B14" s="8">
        <v>1</v>
      </c>
      <c r="C14" s="8">
        <v>1</v>
      </c>
      <c r="D14" s="4" t="s">
        <v>11</v>
      </c>
      <c r="E14" s="4" t="s">
        <v>12</v>
      </c>
      <c r="F14" s="8">
        <v>1</v>
      </c>
      <c r="G14" s="4" t="s">
        <v>19</v>
      </c>
      <c r="H14" s="4">
        <v>3</v>
      </c>
      <c r="I14" s="4" t="s">
        <v>14</v>
      </c>
      <c r="J14" s="2">
        <v>43843</v>
      </c>
      <c r="O14" s="18"/>
    </row>
    <row r="15" spans="1:15" x14ac:dyDescent="0.45">
      <c r="A15" s="6" t="s">
        <v>10</v>
      </c>
      <c r="B15" s="8">
        <v>1</v>
      </c>
      <c r="C15" s="8">
        <v>1</v>
      </c>
      <c r="D15" s="4" t="s">
        <v>11</v>
      </c>
      <c r="E15" s="4" t="s">
        <v>12</v>
      </c>
      <c r="F15" s="8">
        <v>2</v>
      </c>
      <c r="G15" s="4" t="s">
        <v>20</v>
      </c>
      <c r="H15" s="4">
        <v>3</v>
      </c>
      <c r="I15" s="4" t="s">
        <v>14</v>
      </c>
      <c r="J15" s="2">
        <v>43844</v>
      </c>
      <c r="O15" s="18"/>
    </row>
    <row r="16" spans="1:15" x14ac:dyDescent="0.45">
      <c r="A16" s="6" t="s">
        <v>10</v>
      </c>
      <c r="B16" s="8">
        <v>1</v>
      </c>
      <c r="C16" s="8">
        <v>1</v>
      </c>
      <c r="D16" s="4" t="s">
        <v>11</v>
      </c>
      <c r="E16" s="4" t="s">
        <v>12</v>
      </c>
      <c r="F16" s="8">
        <v>3</v>
      </c>
      <c r="G16" s="4" t="s">
        <v>13</v>
      </c>
      <c r="H16" s="4">
        <v>3</v>
      </c>
      <c r="I16" s="4" t="s">
        <v>14</v>
      </c>
      <c r="J16" s="2">
        <v>43845</v>
      </c>
      <c r="O16" s="18"/>
    </row>
    <row r="17" spans="1:15" x14ac:dyDescent="0.45">
      <c r="A17" s="6" t="s">
        <v>10</v>
      </c>
      <c r="B17" s="8">
        <v>1</v>
      </c>
      <c r="C17" s="8">
        <v>1</v>
      </c>
      <c r="D17" s="4" t="s">
        <v>11</v>
      </c>
      <c r="E17" s="4" t="s">
        <v>12</v>
      </c>
      <c r="F17" s="8">
        <v>4</v>
      </c>
      <c r="G17" s="4" t="s">
        <v>15</v>
      </c>
      <c r="H17" s="4">
        <v>3</v>
      </c>
      <c r="I17" s="4" t="s">
        <v>14</v>
      </c>
      <c r="J17" s="2">
        <v>43846</v>
      </c>
      <c r="O17" s="18"/>
    </row>
    <row r="18" spans="1:15" x14ac:dyDescent="0.45">
      <c r="A18" s="6" t="s">
        <v>10</v>
      </c>
      <c r="B18" s="8">
        <v>1</v>
      </c>
      <c r="C18" s="8">
        <v>1</v>
      </c>
      <c r="D18" s="4" t="s">
        <v>11</v>
      </c>
      <c r="E18" s="4" t="s">
        <v>12</v>
      </c>
      <c r="F18" s="8">
        <v>5</v>
      </c>
      <c r="G18" s="4" t="s">
        <v>16</v>
      </c>
      <c r="H18" s="4">
        <v>3</v>
      </c>
      <c r="I18" s="4" t="s">
        <v>14</v>
      </c>
      <c r="J18" s="2">
        <v>43847</v>
      </c>
      <c r="O18" s="18"/>
    </row>
    <row r="19" spans="1:15" x14ac:dyDescent="0.45">
      <c r="A19" s="6" t="s">
        <v>10</v>
      </c>
      <c r="B19" s="8">
        <v>1</v>
      </c>
      <c r="C19" s="8">
        <v>1</v>
      </c>
      <c r="D19" s="4" t="s">
        <v>11</v>
      </c>
      <c r="E19" s="4" t="s">
        <v>12</v>
      </c>
      <c r="F19" s="8">
        <v>6</v>
      </c>
      <c r="G19" s="4" t="s">
        <v>17</v>
      </c>
      <c r="H19" s="4">
        <v>3</v>
      </c>
      <c r="I19" s="4" t="s">
        <v>14</v>
      </c>
      <c r="J19" s="2">
        <v>43848</v>
      </c>
      <c r="O19" s="18"/>
    </row>
    <row r="20" spans="1:15" x14ac:dyDescent="0.45">
      <c r="A20" s="6" t="s">
        <v>10</v>
      </c>
      <c r="B20" s="8">
        <v>1</v>
      </c>
      <c r="C20" s="8">
        <v>1</v>
      </c>
      <c r="D20" s="4" t="s">
        <v>11</v>
      </c>
      <c r="E20" s="4" t="s">
        <v>12</v>
      </c>
      <c r="F20" s="8">
        <v>7</v>
      </c>
      <c r="G20" s="4" t="s">
        <v>18</v>
      </c>
      <c r="H20" s="4">
        <v>3</v>
      </c>
      <c r="I20" s="4" t="s">
        <v>14</v>
      </c>
      <c r="J20" s="2">
        <v>43849</v>
      </c>
      <c r="O20" s="18"/>
    </row>
    <row r="21" spans="1:15" x14ac:dyDescent="0.45">
      <c r="A21" s="6" t="s">
        <v>10</v>
      </c>
      <c r="B21" s="8">
        <v>1</v>
      </c>
      <c r="C21" s="8">
        <v>1</v>
      </c>
      <c r="D21" s="4" t="s">
        <v>11</v>
      </c>
      <c r="E21" s="4" t="s">
        <v>12</v>
      </c>
      <c r="F21" s="8">
        <v>1</v>
      </c>
      <c r="G21" s="4" t="s">
        <v>19</v>
      </c>
      <c r="H21" s="4">
        <v>4</v>
      </c>
      <c r="I21" s="4" t="s">
        <v>14</v>
      </c>
      <c r="J21" s="2">
        <v>43850</v>
      </c>
      <c r="O21" s="18"/>
    </row>
    <row r="22" spans="1:15" x14ac:dyDescent="0.45">
      <c r="A22" s="6" t="s">
        <v>10</v>
      </c>
      <c r="B22" s="8">
        <v>1</v>
      </c>
      <c r="C22" s="8">
        <v>1</v>
      </c>
      <c r="D22" s="4" t="s">
        <v>11</v>
      </c>
      <c r="E22" s="4" t="s">
        <v>12</v>
      </c>
      <c r="F22" s="8">
        <v>2</v>
      </c>
      <c r="G22" s="4" t="s">
        <v>20</v>
      </c>
      <c r="H22" s="4">
        <v>4</v>
      </c>
      <c r="I22" s="4" t="s">
        <v>14</v>
      </c>
      <c r="J22" s="2">
        <v>43851</v>
      </c>
      <c r="O22" s="18"/>
    </row>
    <row r="23" spans="1:15" x14ac:dyDescent="0.45">
      <c r="A23" s="6" t="s">
        <v>10</v>
      </c>
      <c r="B23" s="8">
        <v>1</v>
      </c>
      <c r="C23" s="8">
        <v>1</v>
      </c>
      <c r="D23" s="4" t="s">
        <v>11</v>
      </c>
      <c r="E23" s="4" t="s">
        <v>12</v>
      </c>
      <c r="F23" s="8">
        <v>3</v>
      </c>
      <c r="G23" s="4" t="s">
        <v>13</v>
      </c>
      <c r="H23" s="4">
        <v>4</v>
      </c>
      <c r="I23" s="4" t="s">
        <v>14</v>
      </c>
      <c r="J23" s="2">
        <v>43852</v>
      </c>
      <c r="O23" s="18"/>
    </row>
    <row r="24" spans="1:15" x14ac:dyDescent="0.45">
      <c r="A24" s="6" t="s">
        <v>10</v>
      </c>
      <c r="B24" s="8">
        <v>1</v>
      </c>
      <c r="C24" s="8">
        <v>1</v>
      </c>
      <c r="D24" s="4" t="s">
        <v>11</v>
      </c>
      <c r="E24" s="4" t="s">
        <v>12</v>
      </c>
      <c r="F24" s="8">
        <v>4</v>
      </c>
      <c r="G24" s="4" t="s">
        <v>15</v>
      </c>
      <c r="H24" s="4">
        <v>4</v>
      </c>
      <c r="I24" s="4" t="s">
        <v>14</v>
      </c>
      <c r="J24" s="2">
        <v>43853</v>
      </c>
      <c r="O24" s="18"/>
    </row>
    <row r="25" spans="1:15" x14ac:dyDescent="0.45">
      <c r="A25" s="6" t="s">
        <v>10</v>
      </c>
      <c r="B25" s="8">
        <v>1</v>
      </c>
      <c r="C25" s="8">
        <v>1</v>
      </c>
      <c r="D25" s="4" t="s">
        <v>11</v>
      </c>
      <c r="E25" s="4" t="s">
        <v>12</v>
      </c>
      <c r="F25" s="8">
        <v>5</v>
      </c>
      <c r="G25" s="4" t="s">
        <v>16</v>
      </c>
      <c r="H25" s="4">
        <v>4</v>
      </c>
      <c r="I25" s="4" t="s">
        <v>14</v>
      </c>
      <c r="J25" s="2">
        <v>43854</v>
      </c>
    </row>
    <row r="26" spans="1:15" x14ac:dyDescent="0.45">
      <c r="A26" s="6" t="s">
        <v>10</v>
      </c>
      <c r="B26" s="8">
        <v>1</v>
      </c>
      <c r="C26" s="8">
        <v>1</v>
      </c>
      <c r="D26" s="4" t="s">
        <v>11</v>
      </c>
      <c r="E26" s="4" t="s">
        <v>12</v>
      </c>
      <c r="F26" s="8">
        <v>6</v>
      </c>
      <c r="G26" s="4" t="s">
        <v>17</v>
      </c>
      <c r="H26" s="4">
        <v>4</v>
      </c>
      <c r="I26" s="4" t="s">
        <v>14</v>
      </c>
      <c r="J26" s="2">
        <v>43855</v>
      </c>
    </row>
    <row r="27" spans="1:15" x14ac:dyDescent="0.45">
      <c r="A27" s="6" t="s">
        <v>10</v>
      </c>
      <c r="B27" s="8">
        <v>1</v>
      </c>
      <c r="C27" s="8">
        <v>1</v>
      </c>
      <c r="D27" s="4" t="s">
        <v>11</v>
      </c>
      <c r="E27" s="4" t="s">
        <v>12</v>
      </c>
      <c r="F27" s="8">
        <v>7</v>
      </c>
      <c r="G27" s="4" t="s">
        <v>18</v>
      </c>
      <c r="H27" s="4">
        <v>4</v>
      </c>
      <c r="I27" s="4" t="s">
        <v>14</v>
      </c>
      <c r="J27" s="2">
        <v>43856</v>
      </c>
    </row>
    <row r="28" spans="1:15" x14ac:dyDescent="0.45">
      <c r="A28" s="6" t="s">
        <v>10</v>
      </c>
      <c r="B28" s="8">
        <v>1</v>
      </c>
      <c r="C28" s="8">
        <v>1</v>
      </c>
      <c r="D28" s="4" t="s">
        <v>11</v>
      </c>
      <c r="E28" s="4" t="s">
        <v>12</v>
      </c>
      <c r="F28" s="8">
        <v>1</v>
      </c>
      <c r="G28" s="4" t="s">
        <v>19</v>
      </c>
      <c r="H28" s="4">
        <v>5</v>
      </c>
      <c r="I28" s="4" t="s">
        <v>14</v>
      </c>
      <c r="J28" s="2">
        <v>43857</v>
      </c>
    </row>
    <row r="29" spans="1:15" x14ac:dyDescent="0.45">
      <c r="A29" s="6" t="s">
        <v>10</v>
      </c>
      <c r="B29" s="8">
        <v>1</v>
      </c>
      <c r="C29" s="8">
        <v>1</v>
      </c>
      <c r="D29" s="4" t="s">
        <v>11</v>
      </c>
      <c r="E29" s="4" t="s">
        <v>12</v>
      </c>
      <c r="F29" s="8">
        <v>2</v>
      </c>
      <c r="G29" s="4" t="s">
        <v>20</v>
      </c>
      <c r="H29" s="4">
        <v>5</v>
      </c>
      <c r="I29" s="4" t="s">
        <v>14</v>
      </c>
      <c r="J29" s="2">
        <v>43858</v>
      </c>
    </row>
    <row r="30" spans="1:15" x14ac:dyDescent="0.45">
      <c r="A30" s="6" t="s">
        <v>10</v>
      </c>
      <c r="B30" s="8">
        <v>1</v>
      </c>
      <c r="C30" s="8">
        <v>1</v>
      </c>
      <c r="D30" s="4" t="s">
        <v>11</v>
      </c>
      <c r="E30" s="4" t="s">
        <v>12</v>
      </c>
      <c r="F30" s="8">
        <v>3</v>
      </c>
      <c r="G30" s="4" t="s">
        <v>13</v>
      </c>
      <c r="H30" s="4">
        <v>5</v>
      </c>
      <c r="I30" s="4" t="s">
        <v>14</v>
      </c>
      <c r="J30" s="2">
        <v>43859</v>
      </c>
    </row>
    <row r="31" spans="1:15" x14ac:dyDescent="0.45">
      <c r="A31" s="6" t="s">
        <v>10</v>
      </c>
      <c r="B31" s="8">
        <v>1</v>
      </c>
      <c r="C31" s="8">
        <v>1</v>
      </c>
      <c r="D31" s="4" t="s">
        <v>11</v>
      </c>
      <c r="E31" s="4" t="s">
        <v>12</v>
      </c>
      <c r="F31" s="8">
        <v>4</v>
      </c>
      <c r="G31" s="4" t="s">
        <v>15</v>
      </c>
      <c r="H31" s="4">
        <v>5</v>
      </c>
      <c r="I31" s="4" t="s">
        <v>14</v>
      </c>
      <c r="J31" s="2">
        <v>43860</v>
      </c>
    </row>
    <row r="32" spans="1:15" x14ac:dyDescent="0.45">
      <c r="A32" s="6" t="s">
        <v>10</v>
      </c>
      <c r="B32" s="8">
        <v>1</v>
      </c>
      <c r="C32" s="8">
        <v>1</v>
      </c>
      <c r="D32" s="4" t="s">
        <v>11</v>
      </c>
      <c r="E32" s="4" t="s">
        <v>12</v>
      </c>
      <c r="F32" s="8">
        <v>5</v>
      </c>
      <c r="G32" s="4" t="s">
        <v>16</v>
      </c>
      <c r="H32" s="4">
        <v>5</v>
      </c>
      <c r="I32" s="4" t="s">
        <v>14</v>
      </c>
      <c r="J32" s="2">
        <v>43861</v>
      </c>
    </row>
    <row r="33" spans="1:10" x14ac:dyDescent="0.45">
      <c r="A33" s="6" t="s">
        <v>10</v>
      </c>
      <c r="B33" s="8">
        <v>1</v>
      </c>
      <c r="C33" s="8">
        <v>2</v>
      </c>
      <c r="D33" s="4" t="s">
        <v>21</v>
      </c>
      <c r="E33" s="4" t="s">
        <v>22</v>
      </c>
      <c r="F33" s="8">
        <v>6</v>
      </c>
      <c r="G33" s="4" t="s">
        <v>17</v>
      </c>
      <c r="H33" s="4">
        <v>5</v>
      </c>
      <c r="I33" s="4" t="s">
        <v>14</v>
      </c>
      <c r="J33" s="2">
        <v>43862</v>
      </c>
    </row>
    <row r="34" spans="1:10" x14ac:dyDescent="0.45">
      <c r="A34" s="6" t="s">
        <v>10</v>
      </c>
      <c r="B34" s="8">
        <v>1</v>
      </c>
      <c r="C34" s="8">
        <v>2</v>
      </c>
      <c r="D34" s="4" t="s">
        <v>21</v>
      </c>
      <c r="E34" s="4" t="s">
        <v>22</v>
      </c>
      <c r="F34" s="8">
        <v>7</v>
      </c>
      <c r="G34" s="4" t="s">
        <v>18</v>
      </c>
      <c r="H34" s="4">
        <v>5</v>
      </c>
      <c r="I34" s="4" t="s">
        <v>14</v>
      </c>
      <c r="J34" s="2">
        <v>43863</v>
      </c>
    </row>
    <row r="35" spans="1:10" x14ac:dyDescent="0.45">
      <c r="A35" s="6" t="s">
        <v>10</v>
      </c>
      <c r="B35" s="8">
        <v>1</v>
      </c>
      <c r="C35" s="8">
        <v>2</v>
      </c>
      <c r="D35" s="4" t="s">
        <v>21</v>
      </c>
      <c r="E35" s="4" t="s">
        <v>22</v>
      </c>
      <c r="F35" s="8">
        <v>1</v>
      </c>
      <c r="G35" s="4" t="s">
        <v>19</v>
      </c>
      <c r="H35" s="4">
        <v>6</v>
      </c>
      <c r="I35" s="4" t="s">
        <v>14</v>
      </c>
      <c r="J35" s="2">
        <v>43864</v>
      </c>
    </row>
    <row r="36" spans="1:10" x14ac:dyDescent="0.45">
      <c r="A36" s="6" t="s">
        <v>10</v>
      </c>
      <c r="B36" s="8">
        <v>1</v>
      </c>
      <c r="C36" s="8">
        <v>2</v>
      </c>
      <c r="D36" s="4" t="s">
        <v>21</v>
      </c>
      <c r="E36" s="4" t="s">
        <v>22</v>
      </c>
      <c r="F36" s="8">
        <v>2</v>
      </c>
      <c r="G36" s="4" t="s">
        <v>20</v>
      </c>
      <c r="H36" s="4">
        <v>6</v>
      </c>
      <c r="I36" s="4" t="s">
        <v>14</v>
      </c>
      <c r="J36" s="2">
        <v>43865</v>
      </c>
    </row>
    <row r="37" spans="1:10" x14ac:dyDescent="0.45">
      <c r="A37" s="6" t="s">
        <v>10</v>
      </c>
      <c r="B37" s="8">
        <v>1</v>
      </c>
      <c r="C37" s="8">
        <v>2</v>
      </c>
      <c r="D37" s="4" t="s">
        <v>21</v>
      </c>
      <c r="E37" s="4" t="s">
        <v>22</v>
      </c>
      <c r="F37" s="8">
        <v>3</v>
      </c>
      <c r="G37" s="4" t="s">
        <v>13</v>
      </c>
      <c r="H37" s="4">
        <v>6</v>
      </c>
      <c r="I37" s="4" t="s">
        <v>14</v>
      </c>
      <c r="J37" s="2">
        <v>43866</v>
      </c>
    </row>
    <row r="38" spans="1:10" x14ac:dyDescent="0.45">
      <c r="A38" s="6" t="s">
        <v>10</v>
      </c>
      <c r="B38" s="8">
        <v>1</v>
      </c>
      <c r="C38" s="8">
        <v>2</v>
      </c>
      <c r="D38" s="4" t="s">
        <v>21</v>
      </c>
      <c r="E38" s="4" t="s">
        <v>22</v>
      </c>
      <c r="F38" s="8">
        <v>4</v>
      </c>
      <c r="G38" s="4" t="s">
        <v>15</v>
      </c>
      <c r="H38" s="4">
        <v>6</v>
      </c>
      <c r="I38" s="4" t="s">
        <v>14</v>
      </c>
      <c r="J38" s="2">
        <v>43867</v>
      </c>
    </row>
    <row r="39" spans="1:10" x14ac:dyDescent="0.45">
      <c r="A39" s="6" t="s">
        <v>10</v>
      </c>
      <c r="B39" s="8">
        <v>1</v>
      </c>
      <c r="C39" s="8">
        <v>2</v>
      </c>
      <c r="D39" s="4" t="s">
        <v>21</v>
      </c>
      <c r="E39" s="4" t="s">
        <v>22</v>
      </c>
      <c r="F39" s="8">
        <v>5</v>
      </c>
      <c r="G39" s="4" t="s">
        <v>16</v>
      </c>
      <c r="H39" s="4">
        <v>6</v>
      </c>
      <c r="I39" s="4" t="s">
        <v>14</v>
      </c>
      <c r="J39" s="2">
        <v>43868</v>
      </c>
    </row>
    <row r="40" spans="1:10" x14ac:dyDescent="0.45">
      <c r="A40" s="6" t="s">
        <v>10</v>
      </c>
      <c r="B40" s="8">
        <v>1</v>
      </c>
      <c r="C40" s="8">
        <v>2</v>
      </c>
      <c r="D40" s="4" t="s">
        <v>21</v>
      </c>
      <c r="E40" s="4" t="s">
        <v>22</v>
      </c>
      <c r="F40" s="8">
        <v>6</v>
      </c>
      <c r="G40" s="4" t="s">
        <v>17</v>
      </c>
      <c r="H40" s="4">
        <v>6</v>
      </c>
      <c r="I40" s="4" t="s">
        <v>14</v>
      </c>
      <c r="J40" s="2">
        <v>43869</v>
      </c>
    </row>
    <row r="41" spans="1:10" x14ac:dyDescent="0.45">
      <c r="A41" s="6" t="s">
        <v>10</v>
      </c>
      <c r="B41" s="8">
        <v>1</v>
      </c>
      <c r="C41" s="8">
        <v>2</v>
      </c>
      <c r="D41" s="4" t="s">
        <v>21</v>
      </c>
      <c r="E41" s="4" t="s">
        <v>22</v>
      </c>
      <c r="F41" s="8">
        <v>7</v>
      </c>
      <c r="G41" s="4" t="s">
        <v>18</v>
      </c>
      <c r="H41" s="4">
        <v>6</v>
      </c>
      <c r="I41" s="4" t="s">
        <v>14</v>
      </c>
      <c r="J41" s="2">
        <v>43870</v>
      </c>
    </row>
    <row r="42" spans="1:10" x14ac:dyDescent="0.45">
      <c r="A42" s="6" t="s">
        <v>10</v>
      </c>
      <c r="B42" s="8">
        <v>1</v>
      </c>
      <c r="C42" s="8">
        <v>2</v>
      </c>
      <c r="D42" s="4" t="s">
        <v>21</v>
      </c>
      <c r="E42" s="4" t="s">
        <v>22</v>
      </c>
      <c r="F42" s="8">
        <v>1</v>
      </c>
      <c r="G42" s="4" t="s">
        <v>19</v>
      </c>
      <c r="H42" s="4">
        <v>7</v>
      </c>
      <c r="I42" s="4" t="s">
        <v>14</v>
      </c>
      <c r="J42" s="2">
        <v>43871</v>
      </c>
    </row>
    <row r="43" spans="1:10" x14ac:dyDescent="0.45">
      <c r="A43" s="6" t="s">
        <v>10</v>
      </c>
      <c r="B43" s="8">
        <v>1</v>
      </c>
      <c r="C43" s="8">
        <v>2</v>
      </c>
      <c r="D43" s="4" t="s">
        <v>21</v>
      </c>
      <c r="E43" s="4" t="s">
        <v>22</v>
      </c>
      <c r="F43" s="8">
        <v>2</v>
      </c>
      <c r="G43" s="4" t="s">
        <v>20</v>
      </c>
      <c r="H43" s="4">
        <v>7</v>
      </c>
      <c r="I43" s="4" t="s">
        <v>14</v>
      </c>
      <c r="J43" s="2">
        <v>43872</v>
      </c>
    </row>
    <row r="44" spans="1:10" x14ac:dyDescent="0.45">
      <c r="A44" s="6" t="s">
        <v>10</v>
      </c>
      <c r="B44" s="8">
        <v>1</v>
      </c>
      <c r="C44" s="8">
        <v>2</v>
      </c>
      <c r="D44" s="4" t="s">
        <v>21</v>
      </c>
      <c r="E44" s="4" t="s">
        <v>22</v>
      </c>
      <c r="F44" s="8">
        <v>3</v>
      </c>
      <c r="G44" s="4" t="s">
        <v>13</v>
      </c>
      <c r="H44" s="4">
        <v>7</v>
      </c>
      <c r="I44" s="4" t="s">
        <v>14</v>
      </c>
      <c r="J44" s="2">
        <v>43873</v>
      </c>
    </row>
    <row r="45" spans="1:10" x14ac:dyDescent="0.45">
      <c r="A45" s="6" t="s">
        <v>10</v>
      </c>
      <c r="B45" s="8">
        <v>1</v>
      </c>
      <c r="C45" s="8">
        <v>2</v>
      </c>
      <c r="D45" s="4" t="s">
        <v>21</v>
      </c>
      <c r="E45" s="4" t="s">
        <v>22</v>
      </c>
      <c r="F45" s="8">
        <v>4</v>
      </c>
      <c r="G45" s="4" t="s">
        <v>15</v>
      </c>
      <c r="H45" s="4">
        <v>7</v>
      </c>
      <c r="I45" s="4" t="s">
        <v>14</v>
      </c>
      <c r="J45" s="2">
        <v>43874</v>
      </c>
    </row>
    <row r="46" spans="1:10" x14ac:dyDescent="0.45">
      <c r="A46" s="6" t="s">
        <v>10</v>
      </c>
      <c r="B46" s="8">
        <v>1</v>
      </c>
      <c r="C46" s="8">
        <v>2</v>
      </c>
      <c r="D46" s="4" t="s">
        <v>21</v>
      </c>
      <c r="E46" s="4" t="s">
        <v>22</v>
      </c>
      <c r="F46" s="8">
        <v>5</v>
      </c>
      <c r="G46" s="4" t="s">
        <v>16</v>
      </c>
      <c r="H46" s="4">
        <v>7</v>
      </c>
      <c r="I46" s="4" t="s">
        <v>14</v>
      </c>
      <c r="J46" s="2">
        <v>43875</v>
      </c>
    </row>
    <row r="47" spans="1:10" x14ac:dyDescent="0.45">
      <c r="A47" s="6" t="s">
        <v>10</v>
      </c>
      <c r="B47" s="8">
        <v>1</v>
      </c>
      <c r="C47" s="8">
        <v>2</v>
      </c>
      <c r="D47" s="4" t="s">
        <v>21</v>
      </c>
      <c r="E47" s="4" t="s">
        <v>22</v>
      </c>
      <c r="F47" s="8">
        <v>6</v>
      </c>
      <c r="G47" s="4" t="s">
        <v>17</v>
      </c>
      <c r="H47" s="4">
        <v>7</v>
      </c>
      <c r="I47" s="4" t="s">
        <v>14</v>
      </c>
      <c r="J47" s="2">
        <v>43876</v>
      </c>
    </row>
    <row r="48" spans="1:10" x14ac:dyDescent="0.45">
      <c r="A48" s="6" t="s">
        <v>10</v>
      </c>
      <c r="B48" s="8">
        <v>1</v>
      </c>
      <c r="C48" s="8">
        <v>2</v>
      </c>
      <c r="D48" s="4" t="s">
        <v>21</v>
      </c>
      <c r="E48" s="4" t="s">
        <v>22</v>
      </c>
      <c r="F48" s="8">
        <v>7</v>
      </c>
      <c r="G48" s="4" t="s">
        <v>18</v>
      </c>
      <c r="H48" s="4">
        <v>7</v>
      </c>
      <c r="I48" s="4" t="s">
        <v>14</v>
      </c>
      <c r="J48" s="2">
        <v>43877</v>
      </c>
    </row>
    <row r="49" spans="1:10" x14ac:dyDescent="0.45">
      <c r="A49" s="6" t="s">
        <v>10</v>
      </c>
      <c r="B49" s="8">
        <v>1</v>
      </c>
      <c r="C49" s="8">
        <v>2</v>
      </c>
      <c r="D49" s="4" t="s">
        <v>21</v>
      </c>
      <c r="E49" s="4" t="s">
        <v>22</v>
      </c>
      <c r="F49" s="8">
        <v>1</v>
      </c>
      <c r="G49" s="4" t="s">
        <v>19</v>
      </c>
      <c r="H49" s="4">
        <v>8</v>
      </c>
      <c r="I49" s="4" t="s">
        <v>14</v>
      </c>
      <c r="J49" s="2">
        <v>43878</v>
      </c>
    </row>
    <row r="50" spans="1:10" x14ac:dyDescent="0.45">
      <c r="A50" s="6" t="s">
        <v>10</v>
      </c>
      <c r="B50" s="8">
        <v>1</v>
      </c>
      <c r="C50" s="8">
        <v>2</v>
      </c>
      <c r="D50" s="4" t="s">
        <v>21</v>
      </c>
      <c r="E50" s="4" t="s">
        <v>22</v>
      </c>
      <c r="F50" s="8">
        <v>2</v>
      </c>
      <c r="G50" s="4" t="s">
        <v>20</v>
      </c>
      <c r="H50" s="4">
        <v>8</v>
      </c>
      <c r="I50" s="4" t="s">
        <v>14</v>
      </c>
      <c r="J50" s="2">
        <v>43879</v>
      </c>
    </row>
    <row r="51" spans="1:10" x14ac:dyDescent="0.45">
      <c r="A51" s="6" t="s">
        <v>10</v>
      </c>
      <c r="B51" s="8">
        <v>1</v>
      </c>
      <c r="C51" s="8">
        <v>2</v>
      </c>
      <c r="D51" s="4" t="s">
        <v>21</v>
      </c>
      <c r="E51" s="4" t="s">
        <v>22</v>
      </c>
      <c r="F51" s="8">
        <v>3</v>
      </c>
      <c r="G51" s="4" t="s">
        <v>13</v>
      </c>
      <c r="H51" s="4">
        <v>8</v>
      </c>
      <c r="I51" s="4" t="s">
        <v>14</v>
      </c>
      <c r="J51" s="2">
        <v>43880</v>
      </c>
    </row>
    <row r="52" spans="1:10" x14ac:dyDescent="0.45">
      <c r="A52" s="6" t="s">
        <v>10</v>
      </c>
      <c r="B52" s="8">
        <v>1</v>
      </c>
      <c r="C52" s="8">
        <v>2</v>
      </c>
      <c r="D52" s="4" t="s">
        <v>21</v>
      </c>
      <c r="E52" s="4" t="s">
        <v>22</v>
      </c>
      <c r="F52" s="8">
        <v>4</v>
      </c>
      <c r="G52" s="4" t="s">
        <v>15</v>
      </c>
      <c r="H52" s="4">
        <v>8</v>
      </c>
      <c r="I52" s="4" t="s">
        <v>14</v>
      </c>
      <c r="J52" s="2">
        <v>43881</v>
      </c>
    </row>
    <row r="53" spans="1:10" x14ac:dyDescent="0.45">
      <c r="A53" s="6" t="s">
        <v>10</v>
      </c>
      <c r="B53" s="8">
        <v>1</v>
      </c>
      <c r="C53" s="8">
        <v>2</v>
      </c>
      <c r="D53" s="4" t="s">
        <v>21</v>
      </c>
      <c r="E53" s="4" t="s">
        <v>22</v>
      </c>
      <c r="F53" s="8">
        <v>5</v>
      </c>
      <c r="G53" s="4" t="s">
        <v>16</v>
      </c>
      <c r="H53" s="4">
        <v>8</v>
      </c>
      <c r="I53" s="4" t="s">
        <v>14</v>
      </c>
      <c r="J53" s="2">
        <v>43882</v>
      </c>
    </row>
    <row r="54" spans="1:10" x14ac:dyDescent="0.45">
      <c r="A54" s="6" t="s">
        <v>10</v>
      </c>
      <c r="B54" s="8">
        <v>1</v>
      </c>
      <c r="C54" s="8">
        <v>2</v>
      </c>
      <c r="D54" s="4" t="s">
        <v>21</v>
      </c>
      <c r="E54" s="4" t="s">
        <v>22</v>
      </c>
      <c r="F54" s="8">
        <v>6</v>
      </c>
      <c r="G54" s="4" t="s">
        <v>17</v>
      </c>
      <c r="H54" s="4">
        <v>8</v>
      </c>
      <c r="I54" s="4" t="s">
        <v>14</v>
      </c>
      <c r="J54" s="2">
        <v>43883</v>
      </c>
    </row>
    <row r="55" spans="1:10" x14ac:dyDescent="0.45">
      <c r="A55" s="6" t="s">
        <v>10</v>
      </c>
      <c r="B55" s="8">
        <v>1</v>
      </c>
      <c r="C55" s="8">
        <v>2</v>
      </c>
      <c r="D55" s="4" t="s">
        <v>21</v>
      </c>
      <c r="E55" s="4" t="s">
        <v>22</v>
      </c>
      <c r="F55" s="8">
        <v>7</v>
      </c>
      <c r="G55" s="4" t="s">
        <v>18</v>
      </c>
      <c r="H55" s="4">
        <v>8</v>
      </c>
      <c r="I55" s="4" t="s">
        <v>14</v>
      </c>
      <c r="J55" s="2">
        <v>43884</v>
      </c>
    </row>
    <row r="56" spans="1:10" x14ac:dyDescent="0.45">
      <c r="A56" s="6" t="s">
        <v>10</v>
      </c>
      <c r="B56" s="8">
        <v>1</v>
      </c>
      <c r="C56" s="8">
        <v>2</v>
      </c>
      <c r="D56" s="4" t="s">
        <v>21</v>
      </c>
      <c r="E56" s="4" t="s">
        <v>22</v>
      </c>
      <c r="F56" s="8">
        <v>1</v>
      </c>
      <c r="G56" s="4" t="s">
        <v>19</v>
      </c>
      <c r="H56" s="4">
        <v>9</v>
      </c>
      <c r="I56" s="4" t="s">
        <v>14</v>
      </c>
      <c r="J56" s="2">
        <v>43885</v>
      </c>
    </row>
    <row r="57" spans="1:10" x14ac:dyDescent="0.45">
      <c r="A57" s="6" t="s">
        <v>10</v>
      </c>
      <c r="B57" s="8">
        <v>1</v>
      </c>
      <c r="C57" s="8">
        <v>2</v>
      </c>
      <c r="D57" s="4" t="s">
        <v>21</v>
      </c>
      <c r="E57" s="4" t="s">
        <v>22</v>
      </c>
      <c r="F57" s="8">
        <v>2</v>
      </c>
      <c r="G57" s="4" t="s">
        <v>20</v>
      </c>
      <c r="H57" s="4">
        <v>9</v>
      </c>
      <c r="I57" s="4" t="s">
        <v>14</v>
      </c>
      <c r="J57" s="2">
        <v>43886</v>
      </c>
    </row>
    <row r="58" spans="1:10" x14ac:dyDescent="0.45">
      <c r="A58" s="6" t="s">
        <v>10</v>
      </c>
      <c r="B58" s="8">
        <v>1</v>
      </c>
      <c r="C58" s="8">
        <v>2</v>
      </c>
      <c r="D58" s="4" t="s">
        <v>21</v>
      </c>
      <c r="E58" s="4" t="s">
        <v>22</v>
      </c>
      <c r="F58" s="8">
        <v>3</v>
      </c>
      <c r="G58" s="4" t="s">
        <v>13</v>
      </c>
      <c r="H58" s="4">
        <v>9</v>
      </c>
      <c r="I58" s="4" t="s">
        <v>14</v>
      </c>
      <c r="J58" s="2">
        <v>43887</v>
      </c>
    </row>
    <row r="59" spans="1:10" x14ac:dyDescent="0.45">
      <c r="A59" s="6" t="s">
        <v>10</v>
      </c>
      <c r="B59" s="8">
        <v>1</v>
      </c>
      <c r="C59" s="8">
        <v>2</v>
      </c>
      <c r="D59" s="4" t="s">
        <v>21</v>
      </c>
      <c r="E59" s="4" t="s">
        <v>22</v>
      </c>
      <c r="F59" s="8">
        <v>4</v>
      </c>
      <c r="G59" s="4" t="s">
        <v>15</v>
      </c>
      <c r="H59" s="4">
        <v>9</v>
      </c>
      <c r="I59" s="4" t="s">
        <v>14</v>
      </c>
      <c r="J59" s="2">
        <v>43888</v>
      </c>
    </row>
    <row r="60" spans="1:10" x14ac:dyDescent="0.45">
      <c r="A60" s="6" t="s">
        <v>10</v>
      </c>
      <c r="B60" s="8">
        <v>1</v>
      </c>
      <c r="C60" s="8">
        <v>2</v>
      </c>
      <c r="D60" s="4" t="s">
        <v>21</v>
      </c>
      <c r="E60" s="4" t="s">
        <v>22</v>
      </c>
      <c r="F60" s="8">
        <v>5</v>
      </c>
      <c r="G60" s="4" t="s">
        <v>16</v>
      </c>
      <c r="H60" s="4">
        <v>9</v>
      </c>
      <c r="I60" s="4" t="s">
        <v>14</v>
      </c>
      <c r="J60" s="2">
        <v>43889</v>
      </c>
    </row>
    <row r="61" spans="1:10" x14ac:dyDescent="0.45">
      <c r="A61" s="6" t="s">
        <v>10</v>
      </c>
      <c r="B61" s="8">
        <v>1</v>
      </c>
      <c r="C61" s="8">
        <v>2</v>
      </c>
      <c r="D61" s="4" t="s">
        <v>21</v>
      </c>
      <c r="E61" s="4" t="s">
        <v>22</v>
      </c>
      <c r="F61" s="8">
        <v>6</v>
      </c>
      <c r="G61" s="4" t="s">
        <v>17</v>
      </c>
      <c r="H61" s="4">
        <v>9</v>
      </c>
      <c r="I61" s="4" t="s">
        <v>14</v>
      </c>
      <c r="J61" s="2">
        <v>43890</v>
      </c>
    </row>
    <row r="62" spans="1:10" x14ac:dyDescent="0.45">
      <c r="A62" s="6" t="s">
        <v>10</v>
      </c>
      <c r="B62" s="8">
        <v>1</v>
      </c>
      <c r="C62" s="8">
        <v>3</v>
      </c>
      <c r="D62" s="4" t="s">
        <v>23</v>
      </c>
      <c r="E62" s="4" t="s">
        <v>24</v>
      </c>
      <c r="F62" s="8">
        <v>7</v>
      </c>
      <c r="G62" s="4" t="s">
        <v>18</v>
      </c>
      <c r="H62" s="4">
        <v>9</v>
      </c>
      <c r="I62" s="4" t="s">
        <v>14</v>
      </c>
      <c r="J62" s="2">
        <v>43891</v>
      </c>
    </row>
    <row r="63" spans="1:10" x14ac:dyDescent="0.45">
      <c r="A63" s="6" t="s">
        <v>10</v>
      </c>
      <c r="B63" s="8">
        <v>1</v>
      </c>
      <c r="C63" s="8">
        <v>3</v>
      </c>
      <c r="D63" s="4" t="s">
        <v>23</v>
      </c>
      <c r="E63" s="4" t="s">
        <v>24</v>
      </c>
      <c r="F63" s="8">
        <v>1</v>
      </c>
      <c r="G63" s="4" t="s">
        <v>19</v>
      </c>
      <c r="H63" s="4">
        <v>10</v>
      </c>
      <c r="I63" s="4" t="s">
        <v>14</v>
      </c>
      <c r="J63" s="2">
        <v>43892</v>
      </c>
    </row>
    <row r="64" spans="1:10" x14ac:dyDescent="0.45">
      <c r="A64" s="6" t="s">
        <v>10</v>
      </c>
      <c r="B64" s="8">
        <v>1</v>
      </c>
      <c r="C64" s="8">
        <v>3</v>
      </c>
      <c r="D64" s="4" t="s">
        <v>23</v>
      </c>
      <c r="E64" s="4" t="s">
        <v>24</v>
      </c>
      <c r="F64" s="8">
        <v>2</v>
      </c>
      <c r="G64" s="4" t="s">
        <v>20</v>
      </c>
      <c r="H64" s="4">
        <v>10</v>
      </c>
      <c r="I64" s="4" t="s">
        <v>14</v>
      </c>
      <c r="J64" s="2">
        <v>43893</v>
      </c>
    </row>
    <row r="65" spans="1:10" x14ac:dyDescent="0.45">
      <c r="A65" s="6" t="s">
        <v>10</v>
      </c>
      <c r="B65" s="8">
        <v>1</v>
      </c>
      <c r="C65" s="8">
        <v>3</v>
      </c>
      <c r="D65" s="4" t="s">
        <v>23</v>
      </c>
      <c r="E65" s="4" t="s">
        <v>24</v>
      </c>
      <c r="F65" s="8">
        <v>3</v>
      </c>
      <c r="G65" s="4" t="s">
        <v>13</v>
      </c>
      <c r="H65" s="4">
        <v>10</v>
      </c>
      <c r="I65" s="4" t="s">
        <v>14</v>
      </c>
      <c r="J65" s="2">
        <v>43894</v>
      </c>
    </row>
    <row r="66" spans="1:10" x14ac:dyDescent="0.45">
      <c r="A66" s="6" t="s">
        <v>10</v>
      </c>
      <c r="B66" s="8">
        <v>1</v>
      </c>
      <c r="C66" s="8">
        <v>3</v>
      </c>
      <c r="D66" s="4" t="s">
        <v>23</v>
      </c>
      <c r="E66" s="4" t="s">
        <v>24</v>
      </c>
      <c r="F66" s="8">
        <v>4</v>
      </c>
      <c r="G66" s="4" t="s">
        <v>15</v>
      </c>
      <c r="H66" s="4">
        <v>10</v>
      </c>
      <c r="I66" s="4" t="s">
        <v>14</v>
      </c>
      <c r="J66" s="2">
        <v>43895</v>
      </c>
    </row>
    <row r="67" spans="1:10" x14ac:dyDescent="0.45">
      <c r="A67" s="6" t="s">
        <v>10</v>
      </c>
      <c r="B67" s="8">
        <v>1</v>
      </c>
      <c r="C67" s="8">
        <v>3</v>
      </c>
      <c r="D67" s="4" t="s">
        <v>23</v>
      </c>
      <c r="E67" s="4" t="s">
        <v>24</v>
      </c>
      <c r="F67" s="8">
        <v>5</v>
      </c>
      <c r="G67" s="4" t="s">
        <v>16</v>
      </c>
      <c r="H67" s="4">
        <v>10</v>
      </c>
      <c r="I67" s="4" t="s">
        <v>14</v>
      </c>
      <c r="J67" s="2">
        <v>43896</v>
      </c>
    </row>
    <row r="68" spans="1:10" x14ac:dyDescent="0.45">
      <c r="A68" s="6" t="s">
        <v>10</v>
      </c>
      <c r="B68" s="8">
        <v>1</v>
      </c>
      <c r="C68" s="8">
        <v>3</v>
      </c>
      <c r="D68" s="4" t="s">
        <v>23</v>
      </c>
      <c r="E68" s="4" t="s">
        <v>24</v>
      </c>
      <c r="F68" s="8">
        <v>6</v>
      </c>
      <c r="G68" s="4" t="s">
        <v>17</v>
      </c>
      <c r="H68" s="4">
        <v>10</v>
      </c>
      <c r="I68" s="4" t="s">
        <v>14</v>
      </c>
      <c r="J68" s="2">
        <v>43897</v>
      </c>
    </row>
    <row r="69" spans="1:10" x14ac:dyDescent="0.45">
      <c r="A69" s="6" t="s">
        <v>10</v>
      </c>
      <c r="B69" s="8">
        <v>1</v>
      </c>
      <c r="C69" s="8">
        <v>3</v>
      </c>
      <c r="D69" s="4" t="s">
        <v>23</v>
      </c>
      <c r="E69" s="4" t="s">
        <v>24</v>
      </c>
      <c r="F69" s="8">
        <v>7</v>
      </c>
      <c r="G69" s="4" t="s">
        <v>18</v>
      </c>
      <c r="H69" s="4">
        <v>10</v>
      </c>
      <c r="I69" s="4" t="s">
        <v>14</v>
      </c>
      <c r="J69" s="2">
        <v>43898</v>
      </c>
    </row>
    <row r="70" spans="1:10" x14ac:dyDescent="0.45">
      <c r="A70" s="6" t="s">
        <v>10</v>
      </c>
      <c r="B70" s="8">
        <v>1</v>
      </c>
      <c r="C70" s="8">
        <v>3</v>
      </c>
      <c r="D70" s="4" t="s">
        <v>23</v>
      </c>
      <c r="E70" s="4" t="s">
        <v>24</v>
      </c>
      <c r="F70" s="8">
        <v>1</v>
      </c>
      <c r="G70" s="4" t="s">
        <v>19</v>
      </c>
      <c r="H70" s="4">
        <v>11</v>
      </c>
      <c r="I70" s="4" t="s">
        <v>14</v>
      </c>
      <c r="J70" s="2">
        <v>43899</v>
      </c>
    </row>
    <row r="71" spans="1:10" x14ac:dyDescent="0.45">
      <c r="A71" s="6" t="s">
        <v>10</v>
      </c>
      <c r="B71" s="8">
        <v>1</v>
      </c>
      <c r="C71" s="8">
        <v>3</v>
      </c>
      <c r="D71" s="4" t="s">
        <v>23</v>
      </c>
      <c r="E71" s="4" t="s">
        <v>24</v>
      </c>
      <c r="F71" s="8">
        <v>2</v>
      </c>
      <c r="G71" s="4" t="s">
        <v>20</v>
      </c>
      <c r="H71" s="4">
        <v>11</v>
      </c>
      <c r="I71" s="4" t="s">
        <v>14</v>
      </c>
      <c r="J71" s="2">
        <v>43900</v>
      </c>
    </row>
    <row r="72" spans="1:10" x14ac:dyDescent="0.45">
      <c r="A72" s="6" t="s">
        <v>10</v>
      </c>
      <c r="B72" s="8">
        <v>1</v>
      </c>
      <c r="C72" s="8">
        <v>3</v>
      </c>
      <c r="D72" s="4" t="s">
        <v>23</v>
      </c>
      <c r="E72" s="4" t="s">
        <v>24</v>
      </c>
      <c r="F72" s="8">
        <v>3</v>
      </c>
      <c r="G72" s="4" t="s">
        <v>13</v>
      </c>
      <c r="H72" s="4">
        <v>11</v>
      </c>
      <c r="I72" s="4" t="s">
        <v>14</v>
      </c>
      <c r="J72" s="2">
        <v>43901</v>
      </c>
    </row>
    <row r="73" spans="1:10" x14ac:dyDescent="0.45">
      <c r="A73" s="6" t="s">
        <v>10</v>
      </c>
      <c r="B73" s="8">
        <v>1</v>
      </c>
      <c r="C73" s="8">
        <v>3</v>
      </c>
      <c r="D73" s="4" t="s">
        <v>23</v>
      </c>
      <c r="E73" s="4" t="s">
        <v>24</v>
      </c>
      <c r="F73" s="8">
        <v>4</v>
      </c>
      <c r="G73" s="4" t="s">
        <v>15</v>
      </c>
      <c r="H73" s="4">
        <v>11</v>
      </c>
      <c r="I73" s="4" t="s">
        <v>14</v>
      </c>
      <c r="J73" s="2">
        <v>43902</v>
      </c>
    </row>
    <row r="74" spans="1:10" x14ac:dyDescent="0.45">
      <c r="A74" s="6" t="s">
        <v>10</v>
      </c>
      <c r="B74" s="8">
        <v>1</v>
      </c>
      <c r="C74" s="8">
        <v>3</v>
      </c>
      <c r="D74" s="4" t="s">
        <v>23</v>
      </c>
      <c r="E74" s="4" t="s">
        <v>24</v>
      </c>
      <c r="F74" s="8">
        <v>5</v>
      </c>
      <c r="G74" s="4" t="s">
        <v>16</v>
      </c>
      <c r="H74" s="4">
        <v>11</v>
      </c>
      <c r="I74" s="4" t="s">
        <v>14</v>
      </c>
      <c r="J74" s="2">
        <v>43903</v>
      </c>
    </row>
    <row r="75" spans="1:10" x14ac:dyDescent="0.45">
      <c r="A75" s="6" t="s">
        <v>10</v>
      </c>
      <c r="B75" s="8">
        <v>1</v>
      </c>
      <c r="C75" s="8">
        <v>3</v>
      </c>
      <c r="D75" s="4" t="s">
        <v>23</v>
      </c>
      <c r="E75" s="4" t="s">
        <v>24</v>
      </c>
      <c r="F75" s="8">
        <v>6</v>
      </c>
      <c r="G75" s="4" t="s">
        <v>17</v>
      </c>
      <c r="H75" s="4">
        <v>11</v>
      </c>
      <c r="I75" s="4" t="s">
        <v>14</v>
      </c>
      <c r="J75" s="2">
        <v>43904</v>
      </c>
    </row>
    <row r="76" spans="1:10" x14ac:dyDescent="0.45">
      <c r="A76" s="6" t="s">
        <v>10</v>
      </c>
      <c r="B76" s="8">
        <v>1</v>
      </c>
      <c r="C76" s="8">
        <v>3</v>
      </c>
      <c r="D76" s="4" t="s">
        <v>23</v>
      </c>
      <c r="E76" s="4" t="s">
        <v>24</v>
      </c>
      <c r="F76" s="8">
        <v>7</v>
      </c>
      <c r="G76" s="4" t="s">
        <v>18</v>
      </c>
      <c r="H76" s="4">
        <v>11</v>
      </c>
      <c r="I76" s="4" t="s">
        <v>14</v>
      </c>
      <c r="J76" s="2">
        <v>43905</v>
      </c>
    </row>
    <row r="77" spans="1:10" x14ac:dyDescent="0.45">
      <c r="A77" s="6" t="s">
        <v>10</v>
      </c>
      <c r="B77" s="8">
        <v>1</v>
      </c>
      <c r="C77" s="8">
        <v>3</v>
      </c>
      <c r="D77" s="4" t="s">
        <v>23</v>
      </c>
      <c r="E77" s="4" t="s">
        <v>24</v>
      </c>
      <c r="F77" s="8">
        <v>1</v>
      </c>
      <c r="G77" s="4" t="s">
        <v>19</v>
      </c>
      <c r="H77" s="4">
        <v>12</v>
      </c>
      <c r="I77" s="4" t="s">
        <v>14</v>
      </c>
      <c r="J77" s="2">
        <v>43906</v>
      </c>
    </row>
    <row r="78" spans="1:10" x14ac:dyDescent="0.45">
      <c r="A78" s="6" t="s">
        <v>10</v>
      </c>
      <c r="B78" s="8">
        <v>1</v>
      </c>
      <c r="C78" s="8">
        <v>3</v>
      </c>
      <c r="D78" s="4" t="s">
        <v>23</v>
      </c>
      <c r="E78" s="4" t="s">
        <v>24</v>
      </c>
      <c r="F78" s="8">
        <v>2</v>
      </c>
      <c r="G78" s="4" t="s">
        <v>20</v>
      </c>
      <c r="H78" s="4">
        <v>12</v>
      </c>
      <c r="I78" s="4" t="s">
        <v>14</v>
      </c>
      <c r="J78" s="2">
        <v>43907</v>
      </c>
    </row>
    <row r="79" spans="1:10" x14ac:dyDescent="0.45">
      <c r="A79" s="6" t="s">
        <v>10</v>
      </c>
      <c r="B79" s="8">
        <v>1</v>
      </c>
      <c r="C79" s="8">
        <v>3</v>
      </c>
      <c r="D79" s="4" t="s">
        <v>23</v>
      </c>
      <c r="E79" s="4" t="s">
        <v>24</v>
      </c>
      <c r="F79" s="8">
        <v>3</v>
      </c>
      <c r="G79" s="4" t="s">
        <v>13</v>
      </c>
      <c r="H79" s="4">
        <v>12</v>
      </c>
      <c r="I79" s="4" t="s">
        <v>14</v>
      </c>
      <c r="J79" s="2">
        <v>43908</v>
      </c>
    </row>
    <row r="80" spans="1:10" x14ac:dyDescent="0.45">
      <c r="A80" s="6" t="s">
        <v>10</v>
      </c>
      <c r="B80" s="8">
        <v>1</v>
      </c>
      <c r="C80" s="8">
        <v>3</v>
      </c>
      <c r="D80" s="4" t="s">
        <v>23</v>
      </c>
      <c r="E80" s="4" t="s">
        <v>24</v>
      </c>
      <c r="F80" s="8">
        <v>4</v>
      </c>
      <c r="G80" s="4" t="s">
        <v>15</v>
      </c>
      <c r="H80" s="4">
        <v>12</v>
      </c>
      <c r="I80" s="4" t="s">
        <v>14</v>
      </c>
      <c r="J80" s="2">
        <v>43909</v>
      </c>
    </row>
    <row r="81" spans="1:10" x14ac:dyDescent="0.45">
      <c r="A81" s="6" t="s">
        <v>10</v>
      </c>
      <c r="B81" s="8">
        <v>1</v>
      </c>
      <c r="C81" s="8">
        <v>3</v>
      </c>
      <c r="D81" s="4" t="s">
        <v>23</v>
      </c>
      <c r="E81" s="4" t="s">
        <v>24</v>
      </c>
      <c r="F81" s="8">
        <v>5</v>
      </c>
      <c r="G81" s="4" t="s">
        <v>16</v>
      </c>
      <c r="H81" s="4">
        <v>12</v>
      </c>
      <c r="I81" s="4" t="s">
        <v>14</v>
      </c>
      <c r="J81" s="2">
        <v>43910</v>
      </c>
    </row>
    <row r="82" spans="1:10" x14ac:dyDescent="0.45">
      <c r="A82" s="6" t="s">
        <v>10</v>
      </c>
      <c r="B82" s="8">
        <v>1</v>
      </c>
      <c r="C82" s="8">
        <v>3</v>
      </c>
      <c r="D82" s="4" t="s">
        <v>23</v>
      </c>
      <c r="E82" s="4" t="s">
        <v>24</v>
      </c>
      <c r="F82" s="8">
        <v>6</v>
      </c>
      <c r="G82" s="4" t="s">
        <v>17</v>
      </c>
      <c r="H82" s="4">
        <v>12</v>
      </c>
      <c r="I82" s="4" t="s">
        <v>14</v>
      </c>
      <c r="J82" s="2">
        <v>43911</v>
      </c>
    </row>
    <row r="83" spans="1:10" x14ac:dyDescent="0.45">
      <c r="A83" s="6" t="s">
        <v>10</v>
      </c>
      <c r="B83" s="8">
        <v>1</v>
      </c>
      <c r="C83" s="8">
        <v>3</v>
      </c>
      <c r="D83" s="4" t="s">
        <v>23</v>
      </c>
      <c r="E83" s="4" t="s">
        <v>24</v>
      </c>
      <c r="F83" s="8">
        <v>7</v>
      </c>
      <c r="G83" s="4" t="s">
        <v>18</v>
      </c>
      <c r="H83" s="4">
        <v>12</v>
      </c>
      <c r="I83" s="4" t="s">
        <v>14</v>
      </c>
      <c r="J83" s="2">
        <v>43912</v>
      </c>
    </row>
    <row r="84" spans="1:10" x14ac:dyDescent="0.45">
      <c r="A84" s="6" t="s">
        <v>10</v>
      </c>
      <c r="B84" s="8">
        <v>1</v>
      </c>
      <c r="C84" s="8">
        <v>3</v>
      </c>
      <c r="D84" s="4" t="s">
        <v>23</v>
      </c>
      <c r="E84" s="4" t="s">
        <v>24</v>
      </c>
      <c r="F84" s="8">
        <v>1</v>
      </c>
      <c r="G84" s="4" t="s">
        <v>19</v>
      </c>
      <c r="H84" s="4">
        <v>13</v>
      </c>
      <c r="I84" s="4" t="s">
        <v>14</v>
      </c>
      <c r="J84" s="2">
        <v>43913</v>
      </c>
    </row>
    <row r="85" spans="1:10" x14ac:dyDescent="0.45">
      <c r="A85" s="6" t="s">
        <v>10</v>
      </c>
      <c r="B85" s="8">
        <v>1</v>
      </c>
      <c r="C85" s="8">
        <v>3</v>
      </c>
      <c r="D85" s="4" t="s">
        <v>23</v>
      </c>
      <c r="E85" s="4" t="s">
        <v>24</v>
      </c>
      <c r="F85" s="8">
        <v>2</v>
      </c>
      <c r="G85" s="4" t="s">
        <v>20</v>
      </c>
      <c r="H85" s="4">
        <v>13</v>
      </c>
      <c r="I85" s="4" t="s">
        <v>14</v>
      </c>
      <c r="J85" s="2">
        <v>43914</v>
      </c>
    </row>
    <row r="86" spans="1:10" x14ac:dyDescent="0.45">
      <c r="A86" s="6" t="s">
        <v>10</v>
      </c>
      <c r="B86" s="8">
        <v>1</v>
      </c>
      <c r="C86" s="8">
        <v>3</v>
      </c>
      <c r="D86" s="4" t="s">
        <v>23</v>
      </c>
      <c r="E86" s="4" t="s">
        <v>24</v>
      </c>
      <c r="F86" s="8">
        <v>3</v>
      </c>
      <c r="G86" s="4" t="s">
        <v>13</v>
      </c>
      <c r="H86" s="4">
        <v>13</v>
      </c>
      <c r="I86" s="4" t="s">
        <v>14</v>
      </c>
      <c r="J86" s="2">
        <v>43915</v>
      </c>
    </row>
    <row r="87" spans="1:10" x14ac:dyDescent="0.45">
      <c r="A87" s="6" t="s">
        <v>10</v>
      </c>
      <c r="B87" s="8">
        <v>1</v>
      </c>
      <c r="C87" s="8">
        <v>3</v>
      </c>
      <c r="D87" s="4" t="s">
        <v>23</v>
      </c>
      <c r="E87" s="4" t="s">
        <v>24</v>
      </c>
      <c r="F87" s="8">
        <v>4</v>
      </c>
      <c r="G87" s="4" t="s">
        <v>15</v>
      </c>
      <c r="H87" s="4">
        <v>13</v>
      </c>
      <c r="I87" s="4" t="s">
        <v>14</v>
      </c>
      <c r="J87" s="2">
        <v>43916</v>
      </c>
    </row>
    <row r="88" spans="1:10" x14ac:dyDescent="0.45">
      <c r="A88" s="6" t="s">
        <v>10</v>
      </c>
      <c r="B88" s="8">
        <v>1</v>
      </c>
      <c r="C88" s="8">
        <v>3</v>
      </c>
      <c r="D88" s="4" t="s">
        <v>23</v>
      </c>
      <c r="E88" s="4" t="s">
        <v>24</v>
      </c>
      <c r="F88" s="8">
        <v>5</v>
      </c>
      <c r="G88" s="4" t="s">
        <v>16</v>
      </c>
      <c r="H88" s="4">
        <v>13</v>
      </c>
      <c r="I88" s="4" t="s">
        <v>14</v>
      </c>
      <c r="J88" s="2">
        <v>43917</v>
      </c>
    </row>
    <row r="89" spans="1:10" x14ac:dyDescent="0.45">
      <c r="A89" s="6" t="s">
        <v>10</v>
      </c>
      <c r="B89" s="8">
        <v>1</v>
      </c>
      <c r="C89" s="8">
        <v>3</v>
      </c>
      <c r="D89" s="4" t="s">
        <v>23</v>
      </c>
      <c r="E89" s="4" t="s">
        <v>24</v>
      </c>
      <c r="F89" s="8">
        <v>6</v>
      </c>
      <c r="G89" s="4" t="s">
        <v>17</v>
      </c>
      <c r="H89" s="4">
        <v>13</v>
      </c>
      <c r="I89" s="4" t="s">
        <v>14</v>
      </c>
      <c r="J89" s="2">
        <v>43918</v>
      </c>
    </row>
    <row r="90" spans="1:10" x14ac:dyDescent="0.45">
      <c r="A90" s="6" t="s">
        <v>10</v>
      </c>
      <c r="B90" s="8">
        <v>1</v>
      </c>
      <c r="C90" s="8">
        <v>3</v>
      </c>
      <c r="D90" s="4" t="s">
        <v>23</v>
      </c>
      <c r="E90" s="4" t="s">
        <v>24</v>
      </c>
      <c r="F90" s="8">
        <v>7</v>
      </c>
      <c r="G90" s="4" t="s">
        <v>18</v>
      </c>
      <c r="H90" s="4">
        <v>13</v>
      </c>
      <c r="I90" s="4" t="s">
        <v>14</v>
      </c>
      <c r="J90" s="2">
        <v>43919</v>
      </c>
    </row>
    <row r="91" spans="1:10" x14ac:dyDescent="0.45">
      <c r="A91" s="6" t="s">
        <v>10</v>
      </c>
      <c r="B91" s="8">
        <v>1</v>
      </c>
      <c r="C91" s="8">
        <v>3</v>
      </c>
      <c r="D91" s="4" t="s">
        <v>23</v>
      </c>
      <c r="E91" s="4" t="s">
        <v>24</v>
      </c>
      <c r="F91" s="8">
        <v>1</v>
      </c>
      <c r="G91" s="4" t="s">
        <v>19</v>
      </c>
      <c r="H91" s="4">
        <v>14</v>
      </c>
      <c r="I91" s="4" t="s">
        <v>14</v>
      </c>
      <c r="J91" s="2">
        <v>43920</v>
      </c>
    </row>
    <row r="92" spans="1:10" x14ac:dyDescent="0.45">
      <c r="A92" s="6" t="s">
        <v>10</v>
      </c>
      <c r="B92" s="8">
        <v>1</v>
      </c>
      <c r="C92" s="8">
        <v>3</v>
      </c>
      <c r="D92" s="4" t="s">
        <v>23</v>
      </c>
      <c r="E92" s="4" t="s">
        <v>24</v>
      </c>
      <c r="F92" s="8">
        <v>2</v>
      </c>
      <c r="G92" s="4" t="s">
        <v>20</v>
      </c>
      <c r="H92" s="4">
        <v>14</v>
      </c>
      <c r="I92" s="4" t="s">
        <v>14</v>
      </c>
      <c r="J92" s="2">
        <v>43921</v>
      </c>
    </row>
    <row r="93" spans="1:10" x14ac:dyDescent="0.45">
      <c r="A93" s="6" t="s">
        <v>10</v>
      </c>
      <c r="B93" s="8">
        <v>2</v>
      </c>
      <c r="C93" s="8">
        <v>4</v>
      </c>
      <c r="D93" s="4" t="s">
        <v>25</v>
      </c>
      <c r="E93" s="4" t="s">
        <v>26</v>
      </c>
      <c r="F93" s="8">
        <v>3</v>
      </c>
      <c r="G93" s="4" t="s">
        <v>13</v>
      </c>
      <c r="H93" s="4">
        <v>14</v>
      </c>
      <c r="I93" s="4" t="s">
        <v>27</v>
      </c>
      <c r="J93" s="2">
        <v>43922</v>
      </c>
    </row>
    <row r="94" spans="1:10" x14ac:dyDescent="0.45">
      <c r="A94" s="6" t="s">
        <v>10</v>
      </c>
      <c r="B94" s="8">
        <v>2</v>
      </c>
      <c r="C94" s="8">
        <v>4</v>
      </c>
      <c r="D94" s="4" t="s">
        <v>25</v>
      </c>
      <c r="E94" s="4" t="s">
        <v>26</v>
      </c>
      <c r="F94" s="8">
        <v>4</v>
      </c>
      <c r="G94" s="4" t="s">
        <v>15</v>
      </c>
      <c r="H94" s="4">
        <v>14</v>
      </c>
      <c r="I94" s="4" t="s">
        <v>27</v>
      </c>
      <c r="J94" s="2">
        <v>43923</v>
      </c>
    </row>
    <row r="95" spans="1:10" x14ac:dyDescent="0.45">
      <c r="A95" s="6" t="s">
        <v>10</v>
      </c>
      <c r="B95" s="8">
        <v>2</v>
      </c>
      <c r="C95" s="8">
        <v>4</v>
      </c>
      <c r="D95" s="4" t="s">
        <v>25</v>
      </c>
      <c r="E95" s="4" t="s">
        <v>26</v>
      </c>
      <c r="F95" s="8">
        <v>5</v>
      </c>
      <c r="G95" s="4" t="s">
        <v>16</v>
      </c>
      <c r="H95" s="4">
        <v>14</v>
      </c>
      <c r="I95" s="4" t="s">
        <v>27</v>
      </c>
      <c r="J95" s="2">
        <v>43924</v>
      </c>
    </row>
    <row r="96" spans="1:10" x14ac:dyDescent="0.45">
      <c r="A96" s="6" t="s">
        <v>10</v>
      </c>
      <c r="B96" s="8">
        <v>2</v>
      </c>
      <c r="C96" s="8">
        <v>4</v>
      </c>
      <c r="D96" s="4" t="s">
        <v>25</v>
      </c>
      <c r="E96" s="4" t="s">
        <v>26</v>
      </c>
      <c r="F96" s="8">
        <v>6</v>
      </c>
      <c r="G96" s="4" t="s">
        <v>17</v>
      </c>
      <c r="H96" s="4">
        <v>14</v>
      </c>
      <c r="I96" s="4" t="s">
        <v>27</v>
      </c>
      <c r="J96" s="2">
        <v>43925</v>
      </c>
    </row>
    <row r="97" spans="1:10" x14ac:dyDescent="0.45">
      <c r="A97" s="6" t="s">
        <v>10</v>
      </c>
      <c r="B97" s="8">
        <v>2</v>
      </c>
      <c r="C97" s="8">
        <v>4</v>
      </c>
      <c r="D97" s="4" t="s">
        <v>25</v>
      </c>
      <c r="E97" s="4" t="s">
        <v>26</v>
      </c>
      <c r="F97" s="8">
        <v>7</v>
      </c>
      <c r="G97" s="4" t="s">
        <v>18</v>
      </c>
      <c r="H97" s="4">
        <v>14</v>
      </c>
      <c r="I97" s="4" t="s">
        <v>27</v>
      </c>
      <c r="J97" s="2">
        <v>43926</v>
      </c>
    </row>
    <row r="98" spans="1:10" x14ac:dyDescent="0.45">
      <c r="A98" s="6" t="s">
        <v>10</v>
      </c>
      <c r="B98" s="8">
        <v>2</v>
      </c>
      <c r="C98" s="8">
        <v>4</v>
      </c>
      <c r="D98" s="4" t="s">
        <v>25</v>
      </c>
      <c r="E98" s="4" t="s">
        <v>26</v>
      </c>
      <c r="F98" s="8">
        <v>1</v>
      </c>
      <c r="G98" s="4" t="s">
        <v>19</v>
      </c>
      <c r="H98" s="4">
        <v>15</v>
      </c>
      <c r="I98" s="4" t="s">
        <v>27</v>
      </c>
      <c r="J98" s="2">
        <v>43927</v>
      </c>
    </row>
    <row r="99" spans="1:10" x14ac:dyDescent="0.45">
      <c r="A99" s="6" t="s">
        <v>10</v>
      </c>
      <c r="B99" s="8">
        <v>2</v>
      </c>
      <c r="C99" s="8">
        <v>4</v>
      </c>
      <c r="D99" s="4" t="s">
        <v>25</v>
      </c>
      <c r="E99" s="4" t="s">
        <v>26</v>
      </c>
      <c r="F99" s="8">
        <v>2</v>
      </c>
      <c r="G99" s="4" t="s">
        <v>20</v>
      </c>
      <c r="H99" s="4">
        <v>15</v>
      </c>
      <c r="I99" s="4" t="s">
        <v>27</v>
      </c>
      <c r="J99" s="2">
        <v>43928</v>
      </c>
    </row>
    <row r="100" spans="1:10" x14ac:dyDescent="0.45">
      <c r="A100" s="6" t="s">
        <v>10</v>
      </c>
      <c r="B100" s="8">
        <v>2</v>
      </c>
      <c r="C100" s="8">
        <v>4</v>
      </c>
      <c r="D100" s="4" t="s">
        <v>25</v>
      </c>
      <c r="E100" s="4" t="s">
        <v>26</v>
      </c>
      <c r="F100" s="8">
        <v>3</v>
      </c>
      <c r="G100" s="4" t="s">
        <v>13</v>
      </c>
      <c r="H100" s="4">
        <v>15</v>
      </c>
      <c r="I100" s="4" t="s">
        <v>27</v>
      </c>
      <c r="J100" s="2">
        <v>43929</v>
      </c>
    </row>
    <row r="101" spans="1:10" x14ac:dyDescent="0.45">
      <c r="A101" s="6" t="s">
        <v>10</v>
      </c>
      <c r="B101" s="8">
        <v>2</v>
      </c>
      <c r="C101" s="8">
        <v>4</v>
      </c>
      <c r="D101" s="4" t="s">
        <v>25</v>
      </c>
      <c r="E101" s="4" t="s">
        <v>26</v>
      </c>
      <c r="F101" s="8">
        <v>4</v>
      </c>
      <c r="G101" s="4" t="s">
        <v>15</v>
      </c>
      <c r="H101" s="4">
        <v>15</v>
      </c>
      <c r="I101" s="4" t="s">
        <v>27</v>
      </c>
      <c r="J101" s="2">
        <v>43930</v>
      </c>
    </row>
    <row r="102" spans="1:10" x14ac:dyDescent="0.45">
      <c r="A102" s="6" t="s">
        <v>10</v>
      </c>
      <c r="B102" s="8">
        <v>2</v>
      </c>
      <c r="C102" s="8">
        <v>4</v>
      </c>
      <c r="D102" s="4" t="s">
        <v>25</v>
      </c>
      <c r="E102" s="4" t="s">
        <v>26</v>
      </c>
      <c r="F102" s="8">
        <v>5</v>
      </c>
      <c r="G102" s="4" t="s">
        <v>16</v>
      </c>
      <c r="H102" s="4">
        <v>15</v>
      </c>
      <c r="I102" s="4" t="s">
        <v>27</v>
      </c>
      <c r="J102" s="2">
        <v>43931</v>
      </c>
    </row>
    <row r="103" spans="1:10" x14ac:dyDescent="0.45">
      <c r="A103" s="6" t="s">
        <v>10</v>
      </c>
      <c r="B103" s="8">
        <v>2</v>
      </c>
      <c r="C103" s="8">
        <v>4</v>
      </c>
      <c r="D103" s="4" t="s">
        <v>25</v>
      </c>
      <c r="E103" s="4" t="s">
        <v>26</v>
      </c>
      <c r="F103" s="8">
        <v>6</v>
      </c>
      <c r="G103" s="4" t="s">
        <v>17</v>
      </c>
      <c r="H103" s="4">
        <v>15</v>
      </c>
      <c r="I103" s="4" t="s">
        <v>27</v>
      </c>
      <c r="J103" s="2">
        <v>43932</v>
      </c>
    </row>
    <row r="104" spans="1:10" x14ac:dyDescent="0.45">
      <c r="A104" s="6" t="s">
        <v>10</v>
      </c>
      <c r="B104" s="8">
        <v>2</v>
      </c>
      <c r="C104" s="8">
        <v>4</v>
      </c>
      <c r="D104" s="4" t="s">
        <v>25</v>
      </c>
      <c r="E104" s="4" t="s">
        <v>26</v>
      </c>
      <c r="F104" s="8">
        <v>7</v>
      </c>
      <c r="G104" s="4" t="s">
        <v>18</v>
      </c>
      <c r="H104" s="4">
        <v>15</v>
      </c>
      <c r="I104" s="4" t="s">
        <v>27</v>
      </c>
      <c r="J104" s="2">
        <v>43933</v>
      </c>
    </row>
    <row r="105" spans="1:10" x14ac:dyDescent="0.45">
      <c r="A105" s="6" t="s">
        <v>10</v>
      </c>
      <c r="B105" s="8">
        <v>2</v>
      </c>
      <c r="C105" s="8">
        <v>4</v>
      </c>
      <c r="D105" s="4" t="s">
        <v>25</v>
      </c>
      <c r="E105" s="4" t="s">
        <v>26</v>
      </c>
      <c r="F105" s="8">
        <v>1</v>
      </c>
      <c r="G105" s="4" t="s">
        <v>19</v>
      </c>
      <c r="H105" s="4">
        <v>16</v>
      </c>
      <c r="I105" s="4" t="s">
        <v>27</v>
      </c>
      <c r="J105" s="2">
        <v>43934</v>
      </c>
    </row>
    <row r="106" spans="1:10" x14ac:dyDescent="0.45">
      <c r="A106" s="6" t="s">
        <v>10</v>
      </c>
      <c r="B106" s="8">
        <v>2</v>
      </c>
      <c r="C106" s="8">
        <v>4</v>
      </c>
      <c r="D106" s="4" t="s">
        <v>25</v>
      </c>
      <c r="E106" s="4" t="s">
        <v>26</v>
      </c>
      <c r="F106" s="8">
        <v>2</v>
      </c>
      <c r="G106" s="4" t="s">
        <v>20</v>
      </c>
      <c r="H106" s="4">
        <v>16</v>
      </c>
      <c r="I106" s="4" t="s">
        <v>27</v>
      </c>
      <c r="J106" s="2">
        <v>43935</v>
      </c>
    </row>
    <row r="107" spans="1:10" x14ac:dyDescent="0.45">
      <c r="A107" s="6" t="s">
        <v>10</v>
      </c>
      <c r="B107" s="8">
        <v>2</v>
      </c>
      <c r="C107" s="8">
        <v>4</v>
      </c>
      <c r="D107" s="4" t="s">
        <v>25</v>
      </c>
      <c r="E107" s="4" t="s">
        <v>26</v>
      </c>
      <c r="F107" s="8">
        <v>3</v>
      </c>
      <c r="G107" s="4" t="s">
        <v>13</v>
      </c>
      <c r="H107" s="4">
        <v>16</v>
      </c>
      <c r="I107" s="4" t="s">
        <v>27</v>
      </c>
      <c r="J107" s="2">
        <v>43936</v>
      </c>
    </row>
    <row r="108" spans="1:10" x14ac:dyDescent="0.45">
      <c r="A108" s="6" t="s">
        <v>10</v>
      </c>
      <c r="B108" s="8">
        <v>2</v>
      </c>
      <c r="C108" s="8">
        <v>4</v>
      </c>
      <c r="D108" s="4" t="s">
        <v>25</v>
      </c>
      <c r="E108" s="4" t="s">
        <v>26</v>
      </c>
      <c r="F108" s="8">
        <v>4</v>
      </c>
      <c r="G108" s="4" t="s">
        <v>15</v>
      </c>
      <c r="H108" s="4">
        <v>16</v>
      </c>
      <c r="I108" s="4" t="s">
        <v>27</v>
      </c>
      <c r="J108" s="2">
        <v>43937</v>
      </c>
    </row>
    <row r="109" spans="1:10" x14ac:dyDescent="0.45">
      <c r="A109" s="6" t="s">
        <v>10</v>
      </c>
      <c r="B109" s="8">
        <v>2</v>
      </c>
      <c r="C109" s="8">
        <v>4</v>
      </c>
      <c r="D109" s="4" t="s">
        <v>25</v>
      </c>
      <c r="E109" s="4" t="s">
        <v>26</v>
      </c>
      <c r="F109" s="8">
        <v>5</v>
      </c>
      <c r="G109" s="4" t="s">
        <v>16</v>
      </c>
      <c r="H109" s="4">
        <v>16</v>
      </c>
      <c r="I109" s="4" t="s">
        <v>27</v>
      </c>
      <c r="J109" s="2">
        <v>43938</v>
      </c>
    </row>
    <row r="110" spans="1:10" x14ac:dyDescent="0.45">
      <c r="A110" s="6" t="s">
        <v>10</v>
      </c>
      <c r="B110" s="8">
        <v>2</v>
      </c>
      <c r="C110" s="8">
        <v>4</v>
      </c>
      <c r="D110" s="4" t="s">
        <v>25</v>
      </c>
      <c r="E110" s="4" t="s">
        <v>26</v>
      </c>
      <c r="F110" s="8">
        <v>6</v>
      </c>
      <c r="G110" s="4" t="s">
        <v>17</v>
      </c>
      <c r="H110" s="4">
        <v>16</v>
      </c>
      <c r="I110" s="4" t="s">
        <v>27</v>
      </c>
      <c r="J110" s="2">
        <v>43939</v>
      </c>
    </row>
    <row r="111" spans="1:10" x14ac:dyDescent="0.45">
      <c r="A111" s="6" t="s">
        <v>10</v>
      </c>
      <c r="B111" s="8">
        <v>2</v>
      </c>
      <c r="C111" s="8">
        <v>4</v>
      </c>
      <c r="D111" s="4" t="s">
        <v>25</v>
      </c>
      <c r="E111" s="4" t="s">
        <v>26</v>
      </c>
      <c r="F111" s="8">
        <v>7</v>
      </c>
      <c r="G111" s="4" t="s">
        <v>18</v>
      </c>
      <c r="H111" s="4">
        <v>16</v>
      </c>
      <c r="I111" s="4" t="s">
        <v>27</v>
      </c>
      <c r="J111" s="2">
        <v>43940</v>
      </c>
    </row>
    <row r="112" spans="1:10" x14ac:dyDescent="0.45">
      <c r="A112" s="6" t="s">
        <v>10</v>
      </c>
      <c r="B112" s="8">
        <v>2</v>
      </c>
      <c r="C112" s="8">
        <v>4</v>
      </c>
      <c r="D112" s="4" t="s">
        <v>25</v>
      </c>
      <c r="E112" s="4" t="s">
        <v>26</v>
      </c>
      <c r="F112" s="8">
        <v>1</v>
      </c>
      <c r="G112" s="4" t="s">
        <v>19</v>
      </c>
      <c r="H112" s="4">
        <v>17</v>
      </c>
      <c r="I112" s="4" t="s">
        <v>27</v>
      </c>
      <c r="J112" s="2">
        <v>43941</v>
      </c>
    </row>
    <row r="113" spans="1:10" x14ac:dyDescent="0.45">
      <c r="A113" s="6" t="s">
        <v>10</v>
      </c>
      <c r="B113" s="8">
        <v>2</v>
      </c>
      <c r="C113" s="8">
        <v>4</v>
      </c>
      <c r="D113" s="4" t="s">
        <v>25</v>
      </c>
      <c r="E113" s="4" t="s">
        <v>26</v>
      </c>
      <c r="F113" s="8">
        <v>2</v>
      </c>
      <c r="G113" s="4" t="s">
        <v>20</v>
      </c>
      <c r="H113" s="4">
        <v>17</v>
      </c>
      <c r="I113" s="4" t="s">
        <v>27</v>
      </c>
      <c r="J113" s="2">
        <v>43942</v>
      </c>
    </row>
    <row r="114" spans="1:10" x14ac:dyDescent="0.45">
      <c r="A114" s="6" t="s">
        <v>10</v>
      </c>
      <c r="B114" s="8">
        <v>2</v>
      </c>
      <c r="C114" s="8">
        <v>4</v>
      </c>
      <c r="D114" s="4" t="s">
        <v>25</v>
      </c>
      <c r="E114" s="4" t="s">
        <v>26</v>
      </c>
      <c r="F114" s="8">
        <v>3</v>
      </c>
      <c r="G114" s="4" t="s">
        <v>13</v>
      </c>
      <c r="H114" s="4">
        <v>17</v>
      </c>
      <c r="I114" s="4" t="s">
        <v>27</v>
      </c>
      <c r="J114" s="2">
        <v>43943</v>
      </c>
    </row>
    <row r="115" spans="1:10" x14ac:dyDescent="0.45">
      <c r="A115" s="6" t="s">
        <v>10</v>
      </c>
      <c r="B115" s="8">
        <v>2</v>
      </c>
      <c r="C115" s="8">
        <v>4</v>
      </c>
      <c r="D115" s="4" t="s">
        <v>25</v>
      </c>
      <c r="E115" s="4" t="s">
        <v>26</v>
      </c>
      <c r="F115" s="8">
        <v>4</v>
      </c>
      <c r="G115" s="4" t="s">
        <v>15</v>
      </c>
      <c r="H115" s="4">
        <v>17</v>
      </c>
      <c r="I115" s="4" t="s">
        <v>27</v>
      </c>
      <c r="J115" s="2">
        <v>43944</v>
      </c>
    </row>
    <row r="116" spans="1:10" x14ac:dyDescent="0.45">
      <c r="A116" s="6" t="s">
        <v>10</v>
      </c>
      <c r="B116" s="8">
        <v>2</v>
      </c>
      <c r="C116" s="8">
        <v>4</v>
      </c>
      <c r="D116" s="4" t="s">
        <v>25</v>
      </c>
      <c r="E116" s="4" t="s">
        <v>26</v>
      </c>
      <c r="F116" s="8">
        <v>5</v>
      </c>
      <c r="G116" s="4" t="s">
        <v>16</v>
      </c>
      <c r="H116" s="4">
        <v>17</v>
      </c>
      <c r="I116" s="4" t="s">
        <v>27</v>
      </c>
      <c r="J116" s="2">
        <v>43945</v>
      </c>
    </row>
    <row r="117" spans="1:10" x14ac:dyDescent="0.45">
      <c r="A117" s="6" t="s">
        <v>10</v>
      </c>
      <c r="B117" s="8">
        <v>2</v>
      </c>
      <c r="C117" s="8">
        <v>4</v>
      </c>
      <c r="D117" s="4" t="s">
        <v>25</v>
      </c>
      <c r="E117" s="4" t="s">
        <v>26</v>
      </c>
      <c r="F117" s="8">
        <v>6</v>
      </c>
      <c r="G117" s="4" t="s">
        <v>17</v>
      </c>
      <c r="H117" s="4">
        <v>17</v>
      </c>
      <c r="I117" s="4" t="s">
        <v>27</v>
      </c>
      <c r="J117" s="2">
        <v>43946</v>
      </c>
    </row>
    <row r="118" spans="1:10" x14ac:dyDescent="0.45">
      <c r="A118" s="6" t="s">
        <v>10</v>
      </c>
      <c r="B118" s="8">
        <v>2</v>
      </c>
      <c r="C118" s="8">
        <v>4</v>
      </c>
      <c r="D118" s="4" t="s">
        <v>25</v>
      </c>
      <c r="E118" s="4" t="s">
        <v>26</v>
      </c>
      <c r="F118" s="8">
        <v>7</v>
      </c>
      <c r="G118" s="4" t="s">
        <v>18</v>
      </c>
      <c r="H118" s="4">
        <v>17</v>
      </c>
      <c r="I118" s="4" t="s">
        <v>27</v>
      </c>
      <c r="J118" s="2">
        <v>43947</v>
      </c>
    </row>
    <row r="119" spans="1:10" x14ac:dyDescent="0.45">
      <c r="A119" s="6" t="s">
        <v>10</v>
      </c>
      <c r="B119" s="8">
        <v>2</v>
      </c>
      <c r="C119" s="8">
        <v>4</v>
      </c>
      <c r="D119" s="4" t="s">
        <v>25</v>
      </c>
      <c r="E119" s="4" t="s">
        <v>26</v>
      </c>
      <c r="F119" s="8">
        <v>1</v>
      </c>
      <c r="G119" s="4" t="s">
        <v>19</v>
      </c>
      <c r="H119" s="4">
        <v>18</v>
      </c>
      <c r="I119" s="4" t="s">
        <v>27</v>
      </c>
      <c r="J119" s="2">
        <v>43948</v>
      </c>
    </row>
    <row r="120" spans="1:10" x14ac:dyDescent="0.45">
      <c r="A120" s="6" t="s">
        <v>10</v>
      </c>
      <c r="B120" s="8">
        <v>2</v>
      </c>
      <c r="C120" s="8">
        <v>4</v>
      </c>
      <c r="D120" s="4" t="s">
        <v>25</v>
      </c>
      <c r="E120" s="4" t="s">
        <v>26</v>
      </c>
      <c r="F120" s="8">
        <v>2</v>
      </c>
      <c r="G120" s="4" t="s">
        <v>20</v>
      </c>
      <c r="H120" s="4">
        <v>18</v>
      </c>
      <c r="I120" s="4" t="s">
        <v>27</v>
      </c>
      <c r="J120" s="2">
        <v>43949</v>
      </c>
    </row>
    <row r="121" spans="1:10" x14ac:dyDescent="0.45">
      <c r="A121" s="6" t="s">
        <v>10</v>
      </c>
      <c r="B121" s="8">
        <v>2</v>
      </c>
      <c r="C121" s="8">
        <v>4</v>
      </c>
      <c r="D121" s="4" t="s">
        <v>25</v>
      </c>
      <c r="E121" s="4" t="s">
        <v>26</v>
      </c>
      <c r="F121" s="8">
        <v>3</v>
      </c>
      <c r="G121" s="4" t="s">
        <v>13</v>
      </c>
      <c r="H121" s="4">
        <v>18</v>
      </c>
      <c r="I121" s="4" t="s">
        <v>27</v>
      </c>
      <c r="J121" s="2">
        <v>43950</v>
      </c>
    </row>
    <row r="122" spans="1:10" x14ac:dyDescent="0.45">
      <c r="A122" s="6" t="s">
        <v>10</v>
      </c>
      <c r="B122" s="8">
        <v>2</v>
      </c>
      <c r="C122" s="8">
        <v>4</v>
      </c>
      <c r="D122" s="4" t="s">
        <v>25</v>
      </c>
      <c r="E122" s="4" t="s">
        <v>26</v>
      </c>
      <c r="F122" s="8">
        <v>4</v>
      </c>
      <c r="G122" s="4" t="s">
        <v>15</v>
      </c>
      <c r="H122" s="4">
        <v>18</v>
      </c>
      <c r="I122" s="4" t="s">
        <v>27</v>
      </c>
      <c r="J122" s="2">
        <v>43951</v>
      </c>
    </row>
    <row r="123" spans="1:10" x14ac:dyDescent="0.45">
      <c r="A123" s="6" t="s">
        <v>10</v>
      </c>
      <c r="B123" s="8">
        <v>2</v>
      </c>
      <c r="C123" s="8">
        <v>5</v>
      </c>
      <c r="D123" s="4" t="s">
        <v>28</v>
      </c>
      <c r="E123" s="4" t="s">
        <v>29</v>
      </c>
      <c r="F123" s="8">
        <v>5</v>
      </c>
      <c r="G123" s="4" t="s">
        <v>16</v>
      </c>
      <c r="H123" s="4">
        <v>18</v>
      </c>
      <c r="I123" s="4" t="s">
        <v>27</v>
      </c>
      <c r="J123" s="2">
        <v>43952</v>
      </c>
    </row>
    <row r="124" spans="1:10" x14ac:dyDescent="0.45">
      <c r="A124" s="6" t="s">
        <v>10</v>
      </c>
      <c r="B124" s="8">
        <v>2</v>
      </c>
      <c r="C124" s="8">
        <v>5</v>
      </c>
      <c r="D124" s="4" t="s">
        <v>28</v>
      </c>
      <c r="E124" s="4" t="s">
        <v>29</v>
      </c>
      <c r="F124" s="8">
        <v>6</v>
      </c>
      <c r="G124" s="4" t="s">
        <v>17</v>
      </c>
      <c r="H124" s="4">
        <v>18</v>
      </c>
      <c r="I124" s="4" t="s">
        <v>27</v>
      </c>
      <c r="J124" s="2">
        <v>43953</v>
      </c>
    </row>
    <row r="125" spans="1:10" x14ac:dyDescent="0.45">
      <c r="A125" s="6" t="s">
        <v>10</v>
      </c>
      <c r="B125" s="8">
        <v>2</v>
      </c>
      <c r="C125" s="8">
        <v>5</v>
      </c>
      <c r="D125" s="4" t="s">
        <v>28</v>
      </c>
      <c r="E125" s="4" t="s">
        <v>29</v>
      </c>
      <c r="F125" s="8">
        <v>7</v>
      </c>
      <c r="G125" s="4" t="s">
        <v>18</v>
      </c>
      <c r="H125" s="4">
        <v>18</v>
      </c>
      <c r="I125" s="4" t="s">
        <v>27</v>
      </c>
      <c r="J125" s="2">
        <v>43954</v>
      </c>
    </row>
    <row r="126" spans="1:10" x14ac:dyDescent="0.45">
      <c r="A126" s="6" t="s">
        <v>10</v>
      </c>
      <c r="B126" s="8">
        <v>2</v>
      </c>
      <c r="C126" s="8">
        <v>5</v>
      </c>
      <c r="D126" s="4" t="s">
        <v>28</v>
      </c>
      <c r="E126" s="4" t="s">
        <v>29</v>
      </c>
      <c r="F126" s="8">
        <v>1</v>
      </c>
      <c r="G126" s="4" t="s">
        <v>19</v>
      </c>
      <c r="H126" s="4">
        <v>19</v>
      </c>
      <c r="I126" s="4" t="s">
        <v>27</v>
      </c>
      <c r="J126" s="2">
        <v>43955</v>
      </c>
    </row>
    <row r="127" spans="1:10" x14ac:dyDescent="0.45">
      <c r="A127" s="6" t="s">
        <v>10</v>
      </c>
      <c r="B127" s="8">
        <v>2</v>
      </c>
      <c r="C127" s="8">
        <v>5</v>
      </c>
      <c r="D127" s="4" t="s">
        <v>28</v>
      </c>
      <c r="E127" s="4" t="s">
        <v>29</v>
      </c>
      <c r="F127" s="8">
        <v>2</v>
      </c>
      <c r="G127" s="4" t="s">
        <v>20</v>
      </c>
      <c r="H127" s="4">
        <v>19</v>
      </c>
      <c r="I127" s="4" t="s">
        <v>27</v>
      </c>
      <c r="J127" s="2">
        <v>43956</v>
      </c>
    </row>
    <row r="128" spans="1:10" x14ac:dyDescent="0.45">
      <c r="A128" s="6" t="s">
        <v>10</v>
      </c>
      <c r="B128" s="8">
        <v>2</v>
      </c>
      <c r="C128" s="8">
        <v>5</v>
      </c>
      <c r="D128" s="4" t="s">
        <v>28</v>
      </c>
      <c r="E128" s="4" t="s">
        <v>29</v>
      </c>
      <c r="F128" s="8">
        <v>3</v>
      </c>
      <c r="G128" s="4" t="s">
        <v>13</v>
      </c>
      <c r="H128" s="4">
        <v>19</v>
      </c>
      <c r="I128" s="4" t="s">
        <v>27</v>
      </c>
      <c r="J128" s="2">
        <v>43957</v>
      </c>
    </row>
    <row r="129" spans="1:10" x14ac:dyDescent="0.45">
      <c r="A129" s="6" t="s">
        <v>10</v>
      </c>
      <c r="B129" s="8">
        <v>2</v>
      </c>
      <c r="C129" s="8">
        <v>5</v>
      </c>
      <c r="D129" s="4" t="s">
        <v>28</v>
      </c>
      <c r="E129" s="4" t="s">
        <v>29</v>
      </c>
      <c r="F129" s="8">
        <v>4</v>
      </c>
      <c r="G129" s="4" t="s">
        <v>15</v>
      </c>
      <c r="H129" s="4">
        <v>19</v>
      </c>
      <c r="I129" s="4" t="s">
        <v>27</v>
      </c>
      <c r="J129" s="2">
        <v>43958</v>
      </c>
    </row>
    <row r="130" spans="1:10" x14ac:dyDescent="0.45">
      <c r="A130" s="6" t="s">
        <v>10</v>
      </c>
      <c r="B130" s="8">
        <v>2</v>
      </c>
      <c r="C130" s="8">
        <v>5</v>
      </c>
      <c r="D130" s="4" t="s">
        <v>28</v>
      </c>
      <c r="E130" s="4" t="s">
        <v>29</v>
      </c>
      <c r="F130" s="8">
        <v>5</v>
      </c>
      <c r="G130" s="4" t="s">
        <v>16</v>
      </c>
      <c r="H130" s="4">
        <v>19</v>
      </c>
      <c r="I130" s="4" t="s">
        <v>27</v>
      </c>
      <c r="J130" s="2">
        <v>43959</v>
      </c>
    </row>
    <row r="131" spans="1:10" x14ac:dyDescent="0.45">
      <c r="A131" s="6" t="s">
        <v>10</v>
      </c>
      <c r="B131" s="8">
        <v>2</v>
      </c>
      <c r="C131" s="8">
        <v>5</v>
      </c>
      <c r="D131" s="4" t="s">
        <v>28</v>
      </c>
      <c r="E131" s="4" t="s">
        <v>29</v>
      </c>
      <c r="F131" s="8">
        <v>6</v>
      </c>
      <c r="G131" s="4" t="s">
        <v>17</v>
      </c>
      <c r="H131" s="4">
        <v>19</v>
      </c>
      <c r="I131" s="4" t="s">
        <v>27</v>
      </c>
      <c r="J131" s="2">
        <v>43960</v>
      </c>
    </row>
    <row r="132" spans="1:10" x14ac:dyDescent="0.45">
      <c r="A132" s="6" t="s">
        <v>10</v>
      </c>
      <c r="B132" s="8">
        <v>2</v>
      </c>
      <c r="C132" s="8">
        <v>5</v>
      </c>
      <c r="D132" s="4" t="s">
        <v>28</v>
      </c>
      <c r="E132" s="4" t="s">
        <v>29</v>
      </c>
      <c r="F132" s="8">
        <v>7</v>
      </c>
      <c r="G132" s="4" t="s">
        <v>18</v>
      </c>
      <c r="H132" s="4">
        <v>19</v>
      </c>
      <c r="I132" s="4" t="s">
        <v>27</v>
      </c>
      <c r="J132" s="2">
        <v>43961</v>
      </c>
    </row>
    <row r="133" spans="1:10" x14ac:dyDescent="0.45">
      <c r="A133" s="6" t="s">
        <v>10</v>
      </c>
      <c r="B133" s="8">
        <v>2</v>
      </c>
      <c r="C133" s="8">
        <v>5</v>
      </c>
      <c r="D133" s="4" t="s">
        <v>28</v>
      </c>
      <c r="E133" s="4" t="s">
        <v>29</v>
      </c>
      <c r="F133" s="8">
        <v>1</v>
      </c>
      <c r="G133" s="4" t="s">
        <v>19</v>
      </c>
      <c r="H133" s="4">
        <v>20</v>
      </c>
      <c r="I133" s="4" t="s">
        <v>27</v>
      </c>
      <c r="J133" s="2">
        <v>43962</v>
      </c>
    </row>
    <row r="134" spans="1:10" x14ac:dyDescent="0.45">
      <c r="A134" s="6" t="s">
        <v>10</v>
      </c>
      <c r="B134" s="8">
        <v>2</v>
      </c>
      <c r="C134" s="8">
        <v>5</v>
      </c>
      <c r="D134" s="4" t="s">
        <v>28</v>
      </c>
      <c r="E134" s="4" t="s">
        <v>29</v>
      </c>
      <c r="F134" s="8">
        <v>2</v>
      </c>
      <c r="G134" s="4" t="s">
        <v>20</v>
      </c>
      <c r="H134" s="4">
        <v>20</v>
      </c>
      <c r="I134" s="4" t="s">
        <v>27</v>
      </c>
      <c r="J134" s="2">
        <v>43963</v>
      </c>
    </row>
    <row r="135" spans="1:10" x14ac:dyDescent="0.45">
      <c r="A135" s="6" t="s">
        <v>10</v>
      </c>
      <c r="B135" s="8">
        <v>2</v>
      </c>
      <c r="C135" s="8">
        <v>5</v>
      </c>
      <c r="D135" s="4" t="s">
        <v>28</v>
      </c>
      <c r="E135" s="4" t="s">
        <v>29</v>
      </c>
      <c r="F135" s="8">
        <v>3</v>
      </c>
      <c r="G135" s="4" t="s">
        <v>13</v>
      </c>
      <c r="H135" s="4">
        <v>20</v>
      </c>
      <c r="I135" s="4" t="s">
        <v>27</v>
      </c>
      <c r="J135" s="2">
        <v>43964</v>
      </c>
    </row>
    <row r="136" spans="1:10" x14ac:dyDescent="0.45">
      <c r="A136" s="6" t="s">
        <v>10</v>
      </c>
      <c r="B136" s="8">
        <v>2</v>
      </c>
      <c r="C136" s="8">
        <v>5</v>
      </c>
      <c r="D136" s="4" t="s">
        <v>28</v>
      </c>
      <c r="E136" s="4" t="s">
        <v>29</v>
      </c>
      <c r="F136" s="8">
        <v>4</v>
      </c>
      <c r="G136" s="4" t="s">
        <v>15</v>
      </c>
      <c r="H136" s="4">
        <v>20</v>
      </c>
      <c r="I136" s="4" t="s">
        <v>27</v>
      </c>
      <c r="J136" s="2">
        <v>43965</v>
      </c>
    </row>
    <row r="137" spans="1:10" x14ac:dyDescent="0.45">
      <c r="A137" s="6" t="s">
        <v>10</v>
      </c>
      <c r="B137" s="8">
        <v>2</v>
      </c>
      <c r="C137" s="8">
        <v>5</v>
      </c>
      <c r="D137" s="4" t="s">
        <v>28</v>
      </c>
      <c r="E137" s="4" t="s">
        <v>29</v>
      </c>
      <c r="F137" s="8">
        <v>5</v>
      </c>
      <c r="G137" s="4" t="s">
        <v>16</v>
      </c>
      <c r="H137" s="4">
        <v>20</v>
      </c>
      <c r="I137" s="4" t="s">
        <v>27</v>
      </c>
      <c r="J137" s="2">
        <v>43966</v>
      </c>
    </row>
    <row r="138" spans="1:10" x14ac:dyDescent="0.45">
      <c r="A138" s="6" t="s">
        <v>10</v>
      </c>
      <c r="B138" s="8">
        <v>2</v>
      </c>
      <c r="C138" s="8">
        <v>5</v>
      </c>
      <c r="D138" s="4" t="s">
        <v>28</v>
      </c>
      <c r="E138" s="4" t="s">
        <v>29</v>
      </c>
      <c r="F138" s="8">
        <v>6</v>
      </c>
      <c r="G138" s="4" t="s">
        <v>17</v>
      </c>
      <c r="H138" s="4">
        <v>20</v>
      </c>
      <c r="I138" s="4" t="s">
        <v>27</v>
      </c>
      <c r="J138" s="2">
        <v>43967</v>
      </c>
    </row>
    <row r="139" spans="1:10" x14ac:dyDescent="0.45">
      <c r="A139" s="6" t="s">
        <v>10</v>
      </c>
      <c r="B139" s="8">
        <v>2</v>
      </c>
      <c r="C139" s="8">
        <v>5</v>
      </c>
      <c r="D139" s="4" t="s">
        <v>28</v>
      </c>
      <c r="E139" s="4" t="s">
        <v>29</v>
      </c>
      <c r="F139" s="8">
        <v>7</v>
      </c>
      <c r="G139" s="4" t="s">
        <v>18</v>
      </c>
      <c r="H139" s="4">
        <v>20</v>
      </c>
      <c r="I139" s="4" t="s">
        <v>27</v>
      </c>
      <c r="J139" s="2">
        <v>43968</v>
      </c>
    </row>
    <row r="140" spans="1:10" x14ac:dyDescent="0.45">
      <c r="A140" s="6" t="s">
        <v>10</v>
      </c>
      <c r="B140" s="8">
        <v>2</v>
      </c>
      <c r="C140" s="8">
        <v>5</v>
      </c>
      <c r="D140" s="4" t="s">
        <v>28</v>
      </c>
      <c r="E140" s="4" t="s">
        <v>29</v>
      </c>
      <c r="F140" s="8">
        <v>1</v>
      </c>
      <c r="G140" s="4" t="s">
        <v>19</v>
      </c>
      <c r="H140" s="4">
        <v>21</v>
      </c>
      <c r="I140" s="4" t="s">
        <v>27</v>
      </c>
      <c r="J140" s="2">
        <v>43969</v>
      </c>
    </row>
    <row r="141" spans="1:10" x14ac:dyDescent="0.45">
      <c r="A141" s="6" t="s">
        <v>10</v>
      </c>
      <c r="B141" s="8">
        <v>2</v>
      </c>
      <c r="C141" s="8">
        <v>5</v>
      </c>
      <c r="D141" s="4" t="s">
        <v>28</v>
      </c>
      <c r="E141" s="4" t="s">
        <v>29</v>
      </c>
      <c r="F141" s="8">
        <v>2</v>
      </c>
      <c r="G141" s="4" t="s">
        <v>20</v>
      </c>
      <c r="H141" s="4">
        <v>21</v>
      </c>
      <c r="I141" s="4" t="s">
        <v>27</v>
      </c>
      <c r="J141" s="2">
        <v>43970</v>
      </c>
    </row>
    <row r="142" spans="1:10" x14ac:dyDescent="0.45">
      <c r="A142" s="6" t="s">
        <v>10</v>
      </c>
      <c r="B142" s="8">
        <v>2</v>
      </c>
      <c r="C142" s="8">
        <v>5</v>
      </c>
      <c r="D142" s="4" t="s">
        <v>28</v>
      </c>
      <c r="E142" s="4" t="s">
        <v>29</v>
      </c>
      <c r="F142" s="8">
        <v>3</v>
      </c>
      <c r="G142" s="4" t="s">
        <v>13</v>
      </c>
      <c r="H142" s="4">
        <v>21</v>
      </c>
      <c r="I142" s="4" t="s">
        <v>27</v>
      </c>
      <c r="J142" s="2">
        <v>43971</v>
      </c>
    </row>
    <row r="143" spans="1:10" x14ac:dyDescent="0.45">
      <c r="A143" s="6" t="s">
        <v>10</v>
      </c>
      <c r="B143" s="8">
        <v>2</v>
      </c>
      <c r="C143" s="8">
        <v>5</v>
      </c>
      <c r="D143" s="4" t="s">
        <v>28</v>
      </c>
      <c r="E143" s="4" t="s">
        <v>29</v>
      </c>
      <c r="F143" s="8">
        <v>4</v>
      </c>
      <c r="G143" s="4" t="s">
        <v>15</v>
      </c>
      <c r="H143" s="4">
        <v>21</v>
      </c>
      <c r="I143" s="4" t="s">
        <v>27</v>
      </c>
      <c r="J143" s="2">
        <v>43972</v>
      </c>
    </row>
    <row r="144" spans="1:10" x14ac:dyDescent="0.45">
      <c r="A144" s="6" t="s">
        <v>10</v>
      </c>
      <c r="B144" s="8">
        <v>2</v>
      </c>
      <c r="C144" s="8">
        <v>5</v>
      </c>
      <c r="D144" s="4" t="s">
        <v>28</v>
      </c>
      <c r="E144" s="4" t="s">
        <v>29</v>
      </c>
      <c r="F144" s="8">
        <v>5</v>
      </c>
      <c r="G144" s="4" t="s">
        <v>16</v>
      </c>
      <c r="H144" s="4">
        <v>21</v>
      </c>
      <c r="I144" s="4" t="s">
        <v>27</v>
      </c>
      <c r="J144" s="2">
        <v>43973</v>
      </c>
    </row>
    <row r="145" spans="1:10" x14ac:dyDescent="0.45">
      <c r="A145" s="6" t="s">
        <v>10</v>
      </c>
      <c r="B145" s="8">
        <v>2</v>
      </c>
      <c r="C145" s="8">
        <v>5</v>
      </c>
      <c r="D145" s="4" t="s">
        <v>28</v>
      </c>
      <c r="E145" s="4" t="s">
        <v>29</v>
      </c>
      <c r="F145" s="8">
        <v>6</v>
      </c>
      <c r="G145" s="4" t="s">
        <v>17</v>
      </c>
      <c r="H145" s="4">
        <v>21</v>
      </c>
      <c r="I145" s="4" t="s">
        <v>27</v>
      </c>
      <c r="J145" s="2">
        <v>43974</v>
      </c>
    </row>
    <row r="146" spans="1:10" x14ac:dyDescent="0.45">
      <c r="A146" s="6" t="s">
        <v>10</v>
      </c>
      <c r="B146" s="8">
        <v>2</v>
      </c>
      <c r="C146" s="8">
        <v>5</v>
      </c>
      <c r="D146" s="4" t="s">
        <v>28</v>
      </c>
      <c r="E146" s="4" t="s">
        <v>29</v>
      </c>
      <c r="F146" s="8">
        <v>7</v>
      </c>
      <c r="G146" s="4" t="s">
        <v>18</v>
      </c>
      <c r="H146" s="4">
        <v>21</v>
      </c>
      <c r="I146" s="4" t="s">
        <v>27</v>
      </c>
      <c r="J146" s="2">
        <v>43975</v>
      </c>
    </row>
    <row r="147" spans="1:10" x14ac:dyDescent="0.45">
      <c r="A147" s="6" t="s">
        <v>10</v>
      </c>
      <c r="B147" s="8">
        <v>2</v>
      </c>
      <c r="C147" s="8">
        <v>5</v>
      </c>
      <c r="D147" s="4" t="s">
        <v>28</v>
      </c>
      <c r="E147" s="4" t="s">
        <v>29</v>
      </c>
      <c r="F147" s="8">
        <v>1</v>
      </c>
      <c r="G147" s="4" t="s">
        <v>19</v>
      </c>
      <c r="H147" s="4">
        <v>22</v>
      </c>
      <c r="I147" s="4" t="s">
        <v>27</v>
      </c>
      <c r="J147" s="2">
        <v>43976</v>
      </c>
    </row>
    <row r="148" spans="1:10" x14ac:dyDescent="0.45">
      <c r="A148" s="6" t="s">
        <v>10</v>
      </c>
      <c r="B148" s="8">
        <v>2</v>
      </c>
      <c r="C148" s="8">
        <v>5</v>
      </c>
      <c r="D148" s="4" t="s">
        <v>28</v>
      </c>
      <c r="E148" s="4" t="s">
        <v>29</v>
      </c>
      <c r="F148" s="8">
        <v>2</v>
      </c>
      <c r="G148" s="4" t="s">
        <v>20</v>
      </c>
      <c r="H148" s="4">
        <v>22</v>
      </c>
      <c r="I148" s="4" t="s">
        <v>27</v>
      </c>
      <c r="J148" s="2">
        <v>43977</v>
      </c>
    </row>
    <row r="149" spans="1:10" x14ac:dyDescent="0.45">
      <c r="A149" s="6" t="s">
        <v>10</v>
      </c>
      <c r="B149" s="8">
        <v>2</v>
      </c>
      <c r="C149" s="8">
        <v>5</v>
      </c>
      <c r="D149" s="4" t="s">
        <v>28</v>
      </c>
      <c r="E149" s="4" t="s">
        <v>29</v>
      </c>
      <c r="F149" s="8">
        <v>3</v>
      </c>
      <c r="G149" s="4" t="s">
        <v>13</v>
      </c>
      <c r="H149" s="4">
        <v>22</v>
      </c>
      <c r="I149" s="4" t="s">
        <v>27</v>
      </c>
      <c r="J149" s="2">
        <v>43978</v>
      </c>
    </row>
    <row r="150" spans="1:10" x14ac:dyDescent="0.45">
      <c r="A150" s="6" t="s">
        <v>10</v>
      </c>
      <c r="B150" s="8">
        <v>2</v>
      </c>
      <c r="C150" s="8">
        <v>5</v>
      </c>
      <c r="D150" s="4" t="s">
        <v>28</v>
      </c>
      <c r="E150" s="4" t="s">
        <v>29</v>
      </c>
      <c r="F150" s="8">
        <v>4</v>
      </c>
      <c r="G150" s="4" t="s">
        <v>15</v>
      </c>
      <c r="H150" s="4">
        <v>22</v>
      </c>
      <c r="I150" s="4" t="s">
        <v>27</v>
      </c>
      <c r="J150" s="2">
        <v>43979</v>
      </c>
    </row>
    <row r="151" spans="1:10" x14ac:dyDescent="0.45">
      <c r="A151" s="6" t="s">
        <v>10</v>
      </c>
      <c r="B151" s="8">
        <v>2</v>
      </c>
      <c r="C151" s="8">
        <v>5</v>
      </c>
      <c r="D151" s="4" t="s">
        <v>28</v>
      </c>
      <c r="E151" s="4" t="s">
        <v>29</v>
      </c>
      <c r="F151" s="8">
        <v>5</v>
      </c>
      <c r="G151" s="4" t="s">
        <v>16</v>
      </c>
      <c r="H151" s="4">
        <v>22</v>
      </c>
      <c r="I151" s="4" t="s">
        <v>27</v>
      </c>
      <c r="J151" s="2">
        <v>43980</v>
      </c>
    </row>
    <row r="152" spans="1:10" x14ac:dyDescent="0.45">
      <c r="A152" s="6" t="s">
        <v>10</v>
      </c>
      <c r="B152" s="8">
        <v>2</v>
      </c>
      <c r="C152" s="8">
        <v>5</v>
      </c>
      <c r="D152" s="4" t="s">
        <v>28</v>
      </c>
      <c r="E152" s="4" t="s">
        <v>29</v>
      </c>
      <c r="F152" s="8">
        <v>6</v>
      </c>
      <c r="G152" s="4" t="s">
        <v>17</v>
      </c>
      <c r="H152" s="4">
        <v>22</v>
      </c>
      <c r="I152" s="4" t="s">
        <v>27</v>
      </c>
      <c r="J152" s="2">
        <v>43981</v>
      </c>
    </row>
    <row r="153" spans="1:10" x14ac:dyDescent="0.45">
      <c r="A153" s="6" t="s">
        <v>10</v>
      </c>
      <c r="B153" s="8">
        <v>2</v>
      </c>
      <c r="C153" s="8">
        <v>5</v>
      </c>
      <c r="D153" s="4" t="s">
        <v>28</v>
      </c>
      <c r="E153" s="4" t="s">
        <v>29</v>
      </c>
      <c r="F153" s="8">
        <v>7</v>
      </c>
      <c r="G153" s="4" t="s">
        <v>18</v>
      </c>
      <c r="H153" s="4">
        <v>22</v>
      </c>
      <c r="I153" s="4" t="s">
        <v>27</v>
      </c>
      <c r="J153" s="2">
        <v>43982</v>
      </c>
    </row>
    <row r="154" spans="1:10" x14ac:dyDescent="0.45">
      <c r="A154" s="6" t="s">
        <v>10</v>
      </c>
      <c r="B154" s="8">
        <v>2</v>
      </c>
      <c r="C154" s="8">
        <v>6</v>
      </c>
      <c r="D154" s="4" t="s">
        <v>30</v>
      </c>
      <c r="E154" s="4" t="s">
        <v>31</v>
      </c>
      <c r="F154" s="8">
        <v>1</v>
      </c>
      <c r="G154" s="4" t="s">
        <v>19</v>
      </c>
      <c r="H154" s="4">
        <v>23</v>
      </c>
      <c r="I154" s="4" t="s">
        <v>27</v>
      </c>
      <c r="J154" s="2">
        <v>43983</v>
      </c>
    </row>
    <row r="155" spans="1:10" x14ac:dyDescent="0.45">
      <c r="A155" s="6" t="s">
        <v>10</v>
      </c>
      <c r="B155" s="8">
        <v>2</v>
      </c>
      <c r="C155" s="8">
        <v>6</v>
      </c>
      <c r="D155" s="4" t="s">
        <v>30</v>
      </c>
      <c r="E155" s="4" t="s">
        <v>31</v>
      </c>
      <c r="F155" s="8">
        <v>2</v>
      </c>
      <c r="G155" s="4" t="s">
        <v>20</v>
      </c>
      <c r="H155" s="4">
        <v>23</v>
      </c>
      <c r="I155" s="4" t="s">
        <v>27</v>
      </c>
      <c r="J155" s="2">
        <v>43984</v>
      </c>
    </row>
    <row r="156" spans="1:10" x14ac:dyDescent="0.45">
      <c r="A156" s="6" t="s">
        <v>10</v>
      </c>
      <c r="B156" s="8">
        <v>2</v>
      </c>
      <c r="C156" s="8">
        <v>6</v>
      </c>
      <c r="D156" s="4" t="s">
        <v>30</v>
      </c>
      <c r="E156" s="4" t="s">
        <v>31</v>
      </c>
      <c r="F156" s="8">
        <v>3</v>
      </c>
      <c r="G156" s="4" t="s">
        <v>13</v>
      </c>
      <c r="H156" s="4">
        <v>23</v>
      </c>
      <c r="I156" s="4" t="s">
        <v>27</v>
      </c>
      <c r="J156" s="2">
        <v>43985</v>
      </c>
    </row>
    <row r="157" spans="1:10" x14ac:dyDescent="0.45">
      <c r="A157" s="6" t="s">
        <v>10</v>
      </c>
      <c r="B157" s="8">
        <v>2</v>
      </c>
      <c r="C157" s="8">
        <v>6</v>
      </c>
      <c r="D157" s="4" t="s">
        <v>30</v>
      </c>
      <c r="E157" s="4" t="s">
        <v>31</v>
      </c>
      <c r="F157" s="8">
        <v>4</v>
      </c>
      <c r="G157" s="4" t="s">
        <v>15</v>
      </c>
      <c r="H157" s="4">
        <v>23</v>
      </c>
      <c r="I157" s="4" t="s">
        <v>27</v>
      </c>
      <c r="J157" s="2">
        <v>43986</v>
      </c>
    </row>
    <row r="158" spans="1:10" x14ac:dyDescent="0.45">
      <c r="A158" s="6" t="s">
        <v>10</v>
      </c>
      <c r="B158" s="8">
        <v>2</v>
      </c>
      <c r="C158" s="8">
        <v>6</v>
      </c>
      <c r="D158" s="4" t="s">
        <v>30</v>
      </c>
      <c r="E158" s="4" t="s">
        <v>31</v>
      </c>
      <c r="F158" s="8">
        <v>5</v>
      </c>
      <c r="G158" s="4" t="s">
        <v>16</v>
      </c>
      <c r="H158" s="4">
        <v>23</v>
      </c>
      <c r="I158" s="4" t="s">
        <v>27</v>
      </c>
      <c r="J158" s="2">
        <v>43987</v>
      </c>
    </row>
    <row r="159" spans="1:10" x14ac:dyDescent="0.45">
      <c r="A159" s="6" t="s">
        <v>10</v>
      </c>
      <c r="B159" s="8">
        <v>2</v>
      </c>
      <c r="C159" s="8">
        <v>6</v>
      </c>
      <c r="D159" s="4" t="s">
        <v>30</v>
      </c>
      <c r="E159" s="4" t="s">
        <v>31</v>
      </c>
      <c r="F159" s="8">
        <v>6</v>
      </c>
      <c r="G159" s="4" t="s">
        <v>17</v>
      </c>
      <c r="H159" s="4">
        <v>23</v>
      </c>
      <c r="I159" s="4" t="s">
        <v>27</v>
      </c>
      <c r="J159" s="2">
        <v>43988</v>
      </c>
    </row>
    <row r="160" spans="1:10" x14ac:dyDescent="0.45">
      <c r="A160" s="6" t="s">
        <v>10</v>
      </c>
      <c r="B160" s="8">
        <v>2</v>
      </c>
      <c r="C160" s="8">
        <v>6</v>
      </c>
      <c r="D160" s="4" t="s">
        <v>30</v>
      </c>
      <c r="E160" s="4" t="s">
        <v>31</v>
      </c>
      <c r="F160" s="8">
        <v>7</v>
      </c>
      <c r="G160" s="4" t="s">
        <v>18</v>
      </c>
      <c r="H160" s="4">
        <v>23</v>
      </c>
      <c r="I160" s="4" t="s">
        <v>27</v>
      </c>
      <c r="J160" s="2">
        <v>43989</v>
      </c>
    </row>
    <row r="161" spans="1:10" x14ac:dyDescent="0.45">
      <c r="A161" s="6" t="s">
        <v>10</v>
      </c>
      <c r="B161" s="8">
        <v>2</v>
      </c>
      <c r="C161" s="8">
        <v>6</v>
      </c>
      <c r="D161" s="4" t="s">
        <v>30</v>
      </c>
      <c r="E161" s="4" t="s">
        <v>31</v>
      </c>
      <c r="F161" s="8">
        <v>1</v>
      </c>
      <c r="G161" s="4" t="s">
        <v>19</v>
      </c>
      <c r="H161" s="4">
        <v>24</v>
      </c>
      <c r="I161" s="4" t="s">
        <v>27</v>
      </c>
      <c r="J161" s="2">
        <v>43990</v>
      </c>
    </row>
    <row r="162" spans="1:10" x14ac:dyDescent="0.45">
      <c r="A162" s="6" t="s">
        <v>10</v>
      </c>
      <c r="B162" s="8">
        <v>2</v>
      </c>
      <c r="C162" s="8">
        <v>6</v>
      </c>
      <c r="D162" s="4" t="s">
        <v>30</v>
      </c>
      <c r="E162" s="4" t="s">
        <v>31</v>
      </c>
      <c r="F162" s="8">
        <v>2</v>
      </c>
      <c r="G162" s="4" t="s">
        <v>20</v>
      </c>
      <c r="H162" s="4">
        <v>24</v>
      </c>
      <c r="I162" s="4" t="s">
        <v>27</v>
      </c>
      <c r="J162" s="2">
        <v>43991</v>
      </c>
    </row>
    <row r="163" spans="1:10" x14ac:dyDescent="0.45">
      <c r="A163" s="6" t="s">
        <v>10</v>
      </c>
      <c r="B163" s="8">
        <v>2</v>
      </c>
      <c r="C163" s="8">
        <v>6</v>
      </c>
      <c r="D163" s="4" t="s">
        <v>30</v>
      </c>
      <c r="E163" s="4" t="s">
        <v>31</v>
      </c>
      <c r="F163" s="8">
        <v>3</v>
      </c>
      <c r="G163" s="4" t="s">
        <v>13</v>
      </c>
      <c r="H163" s="4">
        <v>24</v>
      </c>
      <c r="I163" s="4" t="s">
        <v>27</v>
      </c>
      <c r="J163" s="2">
        <v>43992</v>
      </c>
    </row>
    <row r="164" spans="1:10" x14ac:dyDescent="0.45">
      <c r="A164" s="6" t="s">
        <v>10</v>
      </c>
      <c r="B164" s="8">
        <v>2</v>
      </c>
      <c r="C164" s="8">
        <v>6</v>
      </c>
      <c r="D164" s="4" t="s">
        <v>30</v>
      </c>
      <c r="E164" s="4" t="s">
        <v>31</v>
      </c>
      <c r="F164" s="8">
        <v>4</v>
      </c>
      <c r="G164" s="4" t="s">
        <v>15</v>
      </c>
      <c r="H164" s="4">
        <v>24</v>
      </c>
      <c r="I164" s="4" t="s">
        <v>27</v>
      </c>
      <c r="J164" s="2">
        <v>43993</v>
      </c>
    </row>
    <row r="165" spans="1:10" x14ac:dyDescent="0.45">
      <c r="A165" s="6" t="s">
        <v>10</v>
      </c>
      <c r="B165" s="8">
        <v>2</v>
      </c>
      <c r="C165" s="8">
        <v>6</v>
      </c>
      <c r="D165" s="4" t="s">
        <v>30</v>
      </c>
      <c r="E165" s="4" t="s">
        <v>31</v>
      </c>
      <c r="F165" s="8">
        <v>5</v>
      </c>
      <c r="G165" s="4" t="s">
        <v>16</v>
      </c>
      <c r="H165" s="4">
        <v>24</v>
      </c>
      <c r="I165" s="4" t="s">
        <v>27</v>
      </c>
      <c r="J165" s="2">
        <v>43994</v>
      </c>
    </row>
    <row r="166" spans="1:10" x14ac:dyDescent="0.45">
      <c r="A166" s="6" t="s">
        <v>10</v>
      </c>
      <c r="B166" s="8">
        <v>2</v>
      </c>
      <c r="C166" s="8">
        <v>6</v>
      </c>
      <c r="D166" s="4" t="s">
        <v>30</v>
      </c>
      <c r="E166" s="4" t="s">
        <v>31</v>
      </c>
      <c r="F166" s="8">
        <v>6</v>
      </c>
      <c r="G166" s="4" t="s">
        <v>17</v>
      </c>
      <c r="H166" s="4">
        <v>24</v>
      </c>
      <c r="I166" s="4" t="s">
        <v>27</v>
      </c>
      <c r="J166" s="2">
        <v>43995</v>
      </c>
    </row>
    <row r="167" spans="1:10" x14ac:dyDescent="0.45">
      <c r="A167" s="6" t="s">
        <v>10</v>
      </c>
      <c r="B167" s="8">
        <v>2</v>
      </c>
      <c r="C167" s="8">
        <v>6</v>
      </c>
      <c r="D167" s="4" t="s">
        <v>30</v>
      </c>
      <c r="E167" s="4" t="s">
        <v>31</v>
      </c>
      <c r="F167" s="8">
        <v>7</v>
      </c>
      <c r="G167" s="4" t="s">
        <v>18</v>
      </c>
      <c r="H167" s="4">
        <v>24</v>
      </c>
      <c r="I167" s="4" t="s">
        <v>27</v>
      </c>
      <c r="J167" s="2">
        <v>43996</v>
      </c>
    </row>
    <row r="168" spans="1:10" x14ac:dyDescent="0.45">
      <c r="A168" s="6" t="s">
        <v>10</v>
      </c>
      <c r="B168" s="8">
        <v>2</v>
      </c>
      <c r="C168" s="8">
        <v>6</v>
      </c>
      <c r="D168" s="4" t="s">
        <v>30</v>
      </c>
      <c r="E168" s="4" t="s">
        <v>31</v>
      </c>
      <c r="F168" s="8">
        <v>1</v>
      </c>
      <c r="G168" s="4" t="s">
        <v>19</v>
      </c>
      <c r="H168" s="4">
        <v>25</v>
      </c>
      <c r="I168" s="4" t="s">
        <v>27</v>
      </c>
      <c r="J168" s="2">
        <v>43997</v>
      </c>
    </row>
    <row r="169" spans="1:10" x14ac:dyDescent="0.45">
      <c r="A169" s="6" t="s">
        <v>10</v>
      </c>
      <c r="B169" s="8">
        <v>2</v>
      </c>
      <c r="C169" s="8">
        <v>6</v>
      </c>
      <c r="D169" s="4" t="s">
        <v>30</v>
      </c>
      <c r="E169" s="4" t="s">
        <v>31</v>
      </c>
      <c r="F169" s="8">
        <v>2</v>
      </c>
      <c r="G169" s="4" t="s">
        <v>20</v>
      </c>
      <c r="H169" s="4">
        <v>25</v>
      </c>
      <c r="I169" s="4" t="s">
        <v>27</v>
      </c>
      <c r="J169" s="2">
        <v>43998</v>
      </c>
    </row>
    <row r="170" spans="1:10" x14ac:dyDescent="0.45">
      <c r="A170" s="6" t="s">
        <v>10</v>
      </c>
      <c r="B170" s="8">
        <v>2</v>
      </c>
      <c r="C170" s="8">
        <v>6</v>
      </c>
      <c r="D170" s="4" t="s">
        <v>30</v>
      </c>
      <c r="E170" s="4" t="s">
        <v>31</v>
      </c>
      <c r="F170" s="8">
        <v>3</v>
      </c>
      <c r="G170" s="4" t="s">
        <v>13</v>
      </c>
      <c r="H170" s="4">
        <v>25</v>
      </c>
      <c r="I170" s="4" t="s">
        <v>27</v>
      </c>
      <c r="J170" s="2">
        <v>43999</v>
      </c>
    </row>
    <row r="171" spans="1:10" x14ac:dyDescent="0.45">
      <c r="A171" s="6" t="s">
        <v>10</v>
      </c>
      <c r="B171" s="8">
        <v>2</v>
      </c>
      <c r="C171" s="8">
        <v>6</v>
      </c>
      <c r="D171" s="4" t="s">
        <v>30</v>
      </c>
      <c r="E171" s="4" t="s">
        <v>31</v>
      </c>
      <c r="F171" s="8">
        <v>4</v>
      </c>
      <c r="G171" s="4" t="s">
        <v>15</v>
      </c>
      <c r="H171" s="4">
        <v>25</v>
      </c>
      <c r="I171" s="4" t="s">
        <v>27</v>
      </c>
      <c r="J171" s="2">
        <v>44000</v>
      </c>
    </row>
    <row r="172" spans="1:10" x14ac:dyDescent="0.45">
      <c r="A172" s="6" t="s">
        <v>10</v>
      </c>
      <c r="B172" s="8">
        <v>2</v>
      </c>
      <c r="C172" s="8">
        <v>6</v>
      </c>
      <c r="D172" s="4" t="s">
        <v>30</v>
      </c>
      <c r="E172" s="4" t="s">
        <v>31</v>
      </c>
      <c r="F172" s="8">
        <v>5</v>
      </c>
      <c r="G172" s="4" t="s">
        <v>16</v>
      </c>
      <c r="H172" s="4">
        <v>25</v>
      </c>
      <c r="I172" s="4" t="s">
        <v>27</v>
      </c>
      <c r="J172" s="2">
        <v>44001</v>
      </c>
    </row>
    <row r="173" spans="1:10" x14ac:dyDescent="0.45">
      <c r="A173" s="6" t="s">
        <v>10</v>
      </c>
      <c r="B173" s="8">
        <v>2</v>
      </c>
      <c r="C173" s="8">
        <v>6</v>
      </c>
      <c r="D173" s="4" t="s">
        <v>30</v>
      </c>
      <c r="E173" s="4" t="s">
        <v>31</v>
      </c>
      <c r="F173" s="8">
        <v>6</v>
      </c>
      <c r="G173" s="4" t="s">
        <v>17</v>
      </c>
      <c r="H173" s="4">
        <v>25</v>
      </c>
      <c r="I173" s="4" t="s">
        <v>27</v>
      </c>
      <c r="J173" s="2">
        <v>44002</v>
      </c>
    </row>
    <row r="174" spans="1:10" x14ac:dyDescent="0.45">
      <c r="A174" s="6" t="s">
        <v>10</v>
      </c>
      <c r="B174" s="8">
        <v>2</v>
      </c>
      <c r="C174" s="8">
        <v>6</v>
      </c>
      <c r="D174" s="4" t="s">
        <v>30</v>
      </c>
      <c r="E174" s="4" t="s">
        <v>31</v>
      </c>
      <c r="F174" s="8">
        <v>7</v>
      </c>
      <c r="G174" s="4" t="s">
        <v>18</v>
      </c>
      <c r="H174" s="4">
        <v>25</v>
      </c>
      <c r="I174" s="4" t="s">
        <v>27</v>
      </c>
      <c r="J174" s="2">
        <v>44003</v>
      </c>
    </row>
    <row r="175" spans="1:10" x14ac:dyDescent="0.45">
      <c r="A175" s="6" t="s">
        <v>10</v>
      </c>
      <c r="B175" s="8">
        <v>2</v>
      </c>
      <c r="C175" s="8">
        <v>6</v>
      </c>
      <c r="D175" s="4" t="s">
        <v>30</v>
      </c>
      <c r="E175" s="4" t="s">
        <v>31</v>
      </c>
      <c r="F175" s="8">
        <v>1</v>
      </c>
      <c r="G175" s="4" t="s">
        <v>19</v>
      </c>
      <c r="H175" s="4">
        <v>26</v>
      </c>
      <c r="I175" s="4" t="s">
        <v>27</v>
      </c>
      <c r="J175" s="2">
        <v>44004</v>
      </c>
    </row>
    <row r="176" spans="1:10" x14ac:dyDescent="0.45">
      <c r="A176" s="6" t="s">
        <v>10</v>
      </c>
      <c r="B176" s="8">
        <v>2</v>
      </c>
      <c r="C176" s="8">
        <v>6</v>
      </c>
      <c r="D176" s="4" t="s">
        <v>30</v>
      </c>
      <c r="E176" s="4" t="s">
        <v>31</v>
      </c>
      <c r="F176" s="8">
        <v>2</v>
      </c>
      <c r="G176" s="4" t="s">
        <v>20</v>
      </c>
      <c r="H176" s="4">
        <v>26</v>
      </c>
      <c r="I176" s="4" t="s">
        <v>27</v>
      </c>
      <c r="J176" s="2">
        <v>44005</v>
      </c>
    </row>
    <row r="177" spans="1:10" x14ac:dyDescent="0.45">
      <c r="A177" s="6" t="s">
        <v>10</v>
      </c>
      <c r="B177" s="8">
        <v>2</v>
      </c>
      <c r="C177" s="8">
        <v>6</v>
      </c>
      <c r="D177" s="4" t="s">
        <v>30</v>
      </c>
      <c r="E177" s="4" t="s">
        <v>31</v>
      </c>
      <c r="F177" s="8">
        <v>3</v>
      </c>
      <c r="G177" s="4" t="s">
        <v>13</v>
      </c>
      <c r="H177" s="4">
        <v>26</v>
      </c>
      <c r="I177" s="4" t="s">
        <v>27</v>
      </c>
      <c r="J177" s="2">
        <v>44006</v>
      </c>
    </row>
    <row r="178" spans="1:10" x14ac:dyDescent="0.45">
      <c r="A178" s="6" t="s">
        <v>10</v>
      </c>
      <c r="B178" s="8">
        <v>2</v>
      </c>
      <c r="C178" s="8">
        <v>6</v>
      </c>
      <c r="D178" s="4" t="s">
        <v>30</v>
      </c>
      <c r="E178" s="4" t="s">
        <v>31</v>
      </c>
      <c r="F178" s="8">
        <v>4</v>
      </c>
      <c r="G178" s="4" t="s">
        <v>15</v>
      </c>
      <c r="H178" s="4">
        <v>26</v>
      </c>
      <c r="I178" s="4" t="s">
        <v>27</v>
      </c>
      <c r="J178" s="2">
        <v>44007</v>
      </c>
    </row>
    <row r="179" spans="1:10" x14ac:dyDescent="0.45">
      <c r="A179" s="6" t="s">
        <v>10</v>
      </c>
      <c r="B179" s="8">
        <v>2</v>
      </c>
      <c r="C179" s="8">
        <v>6</v>
      </c>
      <c r="D179" s="4" t="s">
        <v>30</v>
      </c>
      <c r="E179" s="4" t="s">
        <v>31</v>
      </c>
      <c r="F179" s="8">
        <v>5</v>
      </c>
      <c r="G179" s="4" t="s">
        <v>16</v>
      </c>
      <c r="H179" s="4">
        <v>26</v>
      </c>
      <c r="I179" s="4" t="s">
        <v>27</v>
      </c>
      <c r="J179" s="2">
        <v>44008</v>
      </c>
    </row>
    <row r="180" spans="1:10" x14ac:dyDescent="0.45">
      <c r="A180" s="6" t="s">
        <v>10</v>
      </c>
      <c r="B180" s="8">
        <v>2</v>
      </c>
      <c r="C180" s="8">
        <v>6</v>
      </c>
      <c r="D180" s="4" t="s">
        <v>30</v>
      </c>
      <c r="E180" s="4" t="s">
        <v>31</v>
      </c>
      <c r="F180" s="8">
        <v>6</v>
      </c>
      <c r="G180" s="4" t="s">
        <v>17</v>
      </c>
      <c r="H180" s="4">
        <v>26</v>
      </c>
      <c r="I180" s="4" t="s">
        <v>27</v>
      </c>
      <c r="J180" s="2">
        <v>44009</v>
      </c>
    </row>
    <row r="181" spans="1:10" x14ac:dyDescent="0.45">
      <c r="A181" s="6" t="s">
        <v>10</v>
      </c>
      <c r="B181" s="8">
        <v>2</v>
      </c>
      <c r="C181" s="8">
        <v>6</v>
      </c>
      <c r="D181" s="4" t="s">
        <v>30</v>
      </c>
      <c r="E181" s="4" t="s">
        <v>31</v>
      </c>
      <c r="F181" s="8">
        <v>7</v>
      </c>
      <c r="G181" s="4" t="s">
        <v>18</v>
      </c>
      <c r="H181" s="4">
        <v>26</v>
      </c>
      <c r="I181" s="4" t="s">
        <v>27</v>
      </c>
      <c r="J181" s="2">
        <v>44010</v>
      </c>
    </row>
    <row r="182" spans="1:10" x14ac:dyDescent="0.45">
      <c r="A182" s="6" t="s">
        <v>10</v>
      </c>
      <c r="B182" s="8">
        <v>2</v>
      </c>
      <c r="C182" s="8">
        <v>6</v>
      </c>
      <c r="D182" s="4" t="s">
        <v>30</v>
      </c>
      <c r="E182" s="4" t="s">
        <v>31</v>
      </c>
      <c r="F182" s="8">
        <v>1</v>
      </c>
      <c r="G182" s="4" t="s">
        <v>19</v>
      </c>
      <c r="H182" s="4">
        <v>27</v>
      </c>
      <c r="I182" s="4" t="s">
        <v>27</v>
      </c>
      <c r="J182" s="2">
        <v>44011</v>
      </c>
    </row>
    <row r="183" spans="1:10" x14ac:dyDescent="0.45">
      <c r="A183" s="6" t="s">
        <v>10</v>
      </c>
      <c r="B183" s="8">
        <v>2</v>
      </c>
      <c r="C183" s="8">
        <v>6</v>
      </c>
      <c r="D183" s="4" t="s">
        <v>30</v>
      </c>
      <c r="E183" s="4" t="s">
        <v>31</v>
      </c>
      <c r="F183" s="8">
        <v>2</v>
      </c>
      <c r="G183" s="4" t="s">
        <v>20</v>
      </c>
      <c r="H183" s="4">
        <v>27</v>
      </c>
      <c r="I183" s="4" t="s">
        <v>27</v>
      </c>
      <c r="J183" s="2">
        <v>44012</v>
      </c>
    </row>
    <row r="184" spans="1:10" x14ac:dyDescent="0.45">
      <c r="A184" s="6" t="s">
        <v>10</v>
      </c>
      <c r="B184" s="8">
        <v>3</v>
      </c>
      <c r="C184" s="8">
        <v>7</v>
      </c>
      <c r="D184" s="4" t="s">
        <v>32</v>
      </c>
      <c r="E184" s="4" t="s">
        <v>33</v>
      </c>
      <c r="F184" s="8">
        <v>3</v>
      </c>
      <c r="G184" s="4" t="s">
        <v>13</v>
      </c>
      <c r="H184" s="4">
        <v>27</v>
      </c>
      <c r="I184" s="4" t="s">
        <v>34</v>
      </c>
      <c r="J184" s="2">
        <v>44013</v>
      </c>
    </row>
    <row r="185" spans="1:10" x14ac:dyDescent="0.45">
      <c r="A185" s="6" t="s">
        <v>10</v>
      </c>
      <c r="B185" s="8">
        <v>3</v>
      </c>
      <c r="C185" s="8">
        <v>7</v>
      </c>
      <c r="D185" s="4" t="s">
        <v>32</v>
      </c>
      <c r="E185" s="4" t="s">
        <v>33</v>
      </c>
      <c r="F185" s="8">
        <v>4</v>
      </c>
      <c r="G185" s="4" t="s">
        <v>15</v>
      </c>
      <c r="H185" s="4">
        <v>27</v>
      </c>
      <c r="I185" s="4" t="s">
        <v>34</v>
      </c>
      <c r="J185" s="2">
        <v>44014</v>
      </c>
    </row>
    <row r="186" spans="1:10" x14ac:dyDescent="0.45">
      <c r="A186" s="6" t="s">
        <v>10</v>
      </c>
      <c r="B186" s="8">
        <v>3</v>
      </c>
      <c r="C186" s="8">
        <v>7</v>
      </c>
      <c r="D186" s="4" t="s">
        <v>32</v>
      </c>
      <c r="E186" s="4" t="s">
        <v>33</v>
      </c>
      <c r="F186" s="8">
        <v>5</v>
      </c>
      <c r="G186" s="4" t="s">
        <v>16</v>
      </c>
      <c r="H186" s="4">
        <v>27</v>
      </c>
      <c r="I186" s="4" t="s">
        <v>34</v>
      </c>
      <c r="J186" s="2">
        <v>44015</v>
      </c>
    </row>
    <row r="187" spans="1:10" x14ac:dyDescent="0.45">
      <c r="A187" s="6" t="s">
        <v>10</v>
      </c>
      <c r="B187" s="8">
        <v>3</v>
      </c>
      <c r="C187" s="8">
        <v>7</v>
      </c>
      <c r="D187" s="4" t="s">
        <v>32</v>
      </c>
      <c r="E187" s="4" t="s">
        <v>33</v>
      </c>
      <c r="F187" s="8">
        <v>6</v>
      </c>
      <c r="G187" s="4" t="s">
        <v>17</v>
      </c>
      <c r="H187" s="4">
        <v>27</v>
      </c>
      <c r="I187" s="4" t="s">
        <v>34</v>
      </c>
      <c r="J187" s="2">
        <v>44016</v>
      </c>
    </row>
    <row r="188" spans="1:10" x14ac:dyDescent="0.45">
      <c r="A188" s="6" t="s">
        <v>10</v>
      </c>
      <c r="B188" s="8">
        <v>3</v>
      </c>
      <c r="C188" s="8">
        <v>7</v>
      </c>
      <c r="D188" s="4" t="s">
        <v>32</v>
      </c>
      <c r="E188" s="4" t="s">
        <v>33</v>
      </c>
      <c r="F188" s="8">
        <v>7</v>
      </c>
      <c r="G188" s="4" t="s">
        <v>18</v>
      </c>
      <c r="H188" s="4">
        <v>27</v>
      </c>
      <c r="I188" s="4" t="s">
        <v>34</v>
      </c>
      <c r="J188" s="2">
        <v>44017</v>
      </c>
    </row>
    <row r="189" spans="1:10" x14ac:dyDescent="0.45">
      <c r="A189" s="6" t="s">
        <v>10</v>
      </c>
      <c r="B189" s="8">
        <v>3</v>
      </c>
      <c r="C189" s="8">
        <v>7</v>
      </c>
      <c r="D189" s="4" t="s">
        <v>32</v>
      </c>
      <c r="E189" s="4" t="s">
        <v>33</v>
      </c>
      <c r="F189" s="8">
        <v>1</v>
      </c>
      <c r="G189" s="4" t="s">
        <v>19</v>
      </c>
      <c r="H189" s="4">
        <v>28</v>
      </c>
      <c r="I189" s="4" t="s">
        <v>34</v>
      </c>
      <c r="J189" s="2">
        <v>44018</v>
      </c>
    </row>
    <row r="190" spans="1:10" x14ac:dyDescent="0.45">
      <c r="A190" s="6" t="s">
        <v>10</v>
      </c>
      <c r="B190" s="8">
        <v>3</v>
      </c>
      <c r="C190" s="8">
        <v>7</v>
      </c>
      <c r="D190" s="4" t="s">
        <v>32</v>
      </c>
      <c r="E190" s="4" t="s">
        <v>33</v>
      </c>
      <c r="F190" s="8">
        <v>2</v>
      </c>
      <c r="G190" s="4" t="s">
        <v>20</v>
      </c>
      <c r="H190" s="4">
        <v>28</v>
      </c>
      <c r="I190" s="4" t="s">
        <v>34</v>
      </c>
      <c r="J190" s="2">
        <v>44019</v>
      </c>
    </row>
    <row r="191" spans="1:10" x14ac:dyDescent="0.45">
      <c r="A191" s="6" t="s">
        <v>10</v>
      </c>
      <c r="B191" s="8">
        <v>3</v>
      </c>
      <c r="C191" s="8">
        <v>7</v>
      </c>
      <c r="D191" s="4" t="s">
        <v>32</v>
      </c>
      <c r="E191" s="4" t="s">
        <v>33</v>
      </c>
      <c r="F191" s="8">
        <v>3</v>
      </c>
      <c r="G191" s="4" t="s">
        <v>13</v>
      </c>
      <c r="H191" s="4">
        <v>28</v>
      </c>
      <c r="I191" s="4" t="s">
        <v>34</v>
      </c>
      <c r="J191" s="2">
        <v>44020</v>
      </c>
    </row>
    <row r="192" spans="1:10" x14ac:dyDescent="0.45">
      <c r="A192" s="6" t="s">
        <v>10</v>
      </c>
      <c r="B192" s="8">
        <v>3</v>
      </c>
      <c r="C192" s="8">
        <v>7</v>
      </c>
      <c r="D192" s="4" t="s">
        <v>32</v>
      </c>
      <c r="E192" s="4" t="s">
        <v>33</v>
      </c>
      <c r="F192" s="8">
        <v>4</v>
      </c>
      <c r="G192" s="4" t="s">
        <v>15</v>
      </c>
      <c r="H192" s="4">
        <v>28</v>
      </c>
      <c r="I192" s="4" t="s">
        <v>34</v>
      </c>
      <c r="J192" s="2">
        <v>44021</v>
      </c>
    </row>
    <row r="193" spans="1:10" x14ac:dyDescent="0.45">
      <c r="A193" s="6" t="s">
        <v>10</v>
      </c>
      <c r="B193" s="8">
        <v>3</v>
      </c>
      <c r="C193" s="8">
        <v>7</v>
      </c>
      <c r="D193" s="4" t="s">
        <v>32</v>
      </c>
      <c r="E193" s="4" t="s">
        <v>33</v>
      </c>
      <c r="F193" s="8">
        <v>5</v>
      </c>
      <c r="G193" s="4" t="s">
        <v>16</v>
      </c>
      <c r="H193" s="4">
        <v>28</v>
      </c>
      <c r="I193" s="4" t="s">
        <v>34</v>
      </c>
      <c r="J193" s="2">
        <v>44022</v>
      </c>
    </row>
    <row r="194" spans="1:10" x14ac:dyDescent="0.45">
      <c r="A194" s="6" t="s">
        <v>10</v>
      </c>
      <c r="B194" s="8">
        <v>3</v>
      </c>
      <c r="C194" s="8">
        <v>7</v>
      </c>
      <c r="D194" s="4" t="s">
        <v>32</v>
      </c>
      <c r="E194" s="4" t="s">
        <v>33</v>
      </c>
      <c r="F194" s="8">
        <v>6</v>
      </c>
      <c r="G194" s="4" t="s">
        <v>17</v>
      </c>
      <c r="H194" s="4">
        <v>28</v>
      </c>
      <c r="I194" s="4" t="s">
        <v>34</v>
      </c>
      <c r="J194" s="2">
        <v>44023</v>
      </c>
    </row>
    <row r="195" spans="1:10" x14ac:dyDescent="0.45">
      <c r="A195" s="6" t="s">
        <v>10</v>
      </c>
      <c r="B195" s="8">
        <v>3</v>
      </c>
      <c r="C195" s="8">
        <v>7</v>
      </c>
      <c r="D195" s="4" t="s">
        <v>32</v>
      </c>
      <c r="E195" s="4" t="s">
        <v>33</v>
      </c>
      <c r="F195" s="8">
        <v>7</v>
      </c>
      <c r="G195" s="4" t="s">
        <v>18</v>
      </c>
      <c r="H195" s="4">
        <v>28</v>
      </c>
      <c r="I195" s="4" t="s">
        <v>34</v>
      </c>
      <c r="J195" s="2">
        <v>44024</v>
      </c>
    </row>
    <row r="196" spans="1:10" x14ac:dyDescent="0.45">
      <c r="A196" s="6" t="s">
        <v>10</v>
      </c>
      <c r="B196" s="8">
        <v>3</v>
      </c>
      <c r="C196" s="8">
        <v>7</v>
      </c>
      <c r="D196" s="4" t="s">
        <v>32</v>
      </c>
      <c r="E196" s="4" t="s">
        <v>33</v>
      </c>
      <c r="F196" s="8">
        <v>1</v>
      </c>
      <c r="G196" s="4" t="s">
        <v>19</v>
      </c>
      <c r="H196" s="4">
        <v>29</v>
      </c>
      <c r="I196" s="4" t="s">
        <v>34</v>
      </c>
      <c r="J196" s="2">
        <v>44025</v>
      </c>
    </row>
    <row r="197" spans="1:10" x14ac:dyDescent="0.45">
      <c r="A197" s="6" t="s">
        <v>10</v>
      </c>
      <c r="B197" s="8">
        <v>3</v>
      </c>
      <c r="C197" s="8">
        <v>7</v>
      </c>
      <c r="D197" s="4" t="s">
        <v>32</v>
      </c>
      <c r="E197" s="4" t="s">
        <v>33</v>
      </c>
      <c r="F197" s="8">
        <v>2</v>
      </c>
      <c r="G197" s="4" t="s">
        <v>20</v>
      </c>
      <c r="H197" s="4">
        <v>29</v>
      </c>
      <c r="I197" s="4" t="s">
        <v>34</v>
      </c>
      <c r="J197" s="2">
        <v>44026</v>
      </c>
    </row>
    <row r="198" spans="1:10" x14ac:dyDescent="0.45">
      <c r="A198" s="6" t="s">
        <v>10</v>
      </c>
      <c r="B198" s="8">
        <v>3</v>
      </c>
      <c r="C198" s="8">
        <v>7</v>
      </c>
      <c r="D198" s="4" t="s">
        <v>32</v>
      </c>
      <c r="E198" s="4" t="s">
        <v>33</v>
      </c>
      <c r="F198" s="8">
        <v>3</v>
      </c>
      <c r="G198" s="4" t="s">
        <v>13</v>
      </c>
      <c r="H198" s="4">
        <v>29</v>
      </c>
      <c r="I198" s="4" t="s">
        <v>34</v>
      </c>
      <c r="J198" s="2">
        <v>44027</v>
      </c>
    </row>
    <row r="199" spans="1:10" x14ac:dyDescent="0.45">
      <c r="A199" s="6" t="s">
        <v>10</v>
      </c>
      <c r="B199" s="8">
        <v>3</v>
      </c>
      <c r="C199" s="8">
        <v>7</v>
      </c>
      <c r="D199" s="4" t="s">
        <v>32</v>
      </c>
      <c r="E199" s="4" t="s">
        <v>33</v>
      </c>
      <c r="F199" s="8">
        <v>4</v>
      </c>
      <c r="G199" s="4" t="s">
        <v>15</v>
      </c>
      <c r="H199" s="4">
        <v>29</v>
      </c>
      <c r="I199" s="4" t="s">
        <v>34</v>
      </c>
      <c r="J199" s="2">
        <v>44028</v>
      </c>
    </row>
    <row r="200" spans="1:10" x14ac:dyDescent="0.45">
      <c r="A200" s="6" t="s">
        <v>10</v>
      </c>
      <c r="B200" s="8">
        <v>3</v>
      </c>
      <c r="C200" s="8">
        <v>7</v>
      </c>
      <c r="D200" s="4" t="s">
        <v>32</v>
      </c>
      <c r="E200" s="4" t="s">
        <v>33</v>
      </c>
      <c r="F200" s="8">
        <v>5</v>
      </c>
      <c r="G200" s="4" t="s">
        <v>16</v>
      </c>
      <c r="H200" s="4">
        <v>29</v>
      </c>
      <c r="I200" s="4" t="s">
        <v>34</v>
      </c>
      <c r="J200" s="2">
        <v>44029</v>
      </c>
    </row>
    <row r="201" spans="1:10" x14ac:dyDescent="0.45">
      <c r="A201" s="6" t="s">
        <v>10</v>
      </c>
      <c r="B201" s="8">
        <v>3</v>
      </c>
      <c r="C201" s="8">
        <v>7</v>
      </c>
      <c r="D201" s="4" t="s">
        <v>32</v>
      </c>
      <c r="E201" s="4" t="s">
        <v>33</v>
      </c>
      <c r="F201" s="8">
        <v>6</v>
      </c>
      <c r="G201" s="4" t="s">
        <v>17</v>
      </c>
      <c r="H201" s="4">
        <v>29</v>
      </c>
      <c r="I201" s="4" t="s">
        <v>34</v>
      </c>
      <c r="J201" s="2">
        <v>44030</v>
      </c>
    </row>
    <row r="202" spans="1:10" x14ac:dyDescent="0.45">
      <c r="A202" s="6" t="s">
        <v>10</v>
      </c>
      <c r="B202" s="8">
        <v>3</v>
      </c>
      <c r="C202" s="8">
        <v>7</v>
      </c>
      <c r="D202" s="4" t="s">
        <v>32</v>
      </c>
      <c r="E202" s="4" t="s">
        <v>33</v>
      </c>
      <c r="F202" s="8">
        <v>7</v>
      </c>
      <c r="G202" s="4" t="s">
        <v>18</v>
      </c>
      <c r="H202" s="4">
        <v>29</v>
      </c>
      <c r="I202" s="4" t="s">
        <v>34</v>
      </c>
      <c r="J202" s="2">
        <v>44031</v>
      </c>
    </row>
    <row r="203" spans="1:10" x14ac:dyDescent="0.45">
      <c r="A203" s="6" t="s">
        <v>10</v>
      </c>
      <c r="B203" s="8">
        <v>3</v>
      </c>
      <c r="C203" s="8">
        <v>7</v>
      </c>
      <c r="D203" s="4" t="s">
        <v>32</v>
      </c>
      <c r="E203" s="4" t="s">
        <v>33</v>
      </c>
      <c r="F203" s="8">
        <v>1</v>
      </c>
      <c r="G203" s="4" t="s">
        <v>19</v>
      </c>
      <c r="H203" s="4">
        <v>30</v>
      </c>
      <c r="I203" s="4" t="s">
        <v>34</v>
      </c>
      <c r="J203" s="2">
        <v>44032</v>
      </c>
    </row>
    <row r="204" spans="1:10" x14ac:dyDescent="0.45">
      <c r="A204" s="6" t="s">
        <v>10</v>
      </c>
      <c r="B204" s="8">
        <v>3</v>
      </c>
      <c r="C204" s="8">
        <v>7</v>
      </c>
      <c r="D204" s="4" t="s">
        <v>32</v>
      </c>
      <c r="E204" s="4" t="s">
        <v>33</v>
      </c>
      <c r="F204" s="8">
        <v>2</v>
      </c>
      <c r="G204" s="4" t="s">
        <v>20</v>
      </c>
      <c r="H204" s="4">
        <v>30</v>
      </c>
      <c r="I204" s="4" t="s">
        <v>34</v>
      </c>
      <c r="J204" s="2">
        <v>44033</v>
      </c>
    </row>
    <row r="205" spans="1:10" x14ac:dyDescent="0.45">
      <c r="A205" s="6" t="s">
        <v>10</v>
      </c>
      <c r="B205" s="8">
        <v>3</v>
      </c>
      <c r="C205" s="8">
        <v>7</v>
      </c>
      <c r="D205" s="4" t="s">
        <v>32</v>
      </c>
      <c r="E205" s="4" t="s">
        <v>33</v>
      </c>
      <c r="F205" s="8">
        <v>3</v>
      </c>
      <c r="G205" s="4" t="s">
        <v>13</v>
      </c>
      <c r="H205" s="4">
        <v>30</v>
      </c>
      <c r="I205" s="4" t="s">
        <v>34</v>
      </c>
      <c r="J205" s="2">
        <v>44034</v>
      </c>
    </row>
    <row r="206" spans="1:10" x14ac:dyDescent="0.45">
      <c r="A206" s="6" t="s">
        <v>10</v>
      </c>
      <c r="B206" s="8">
        <v>3</v>
      </c>
      <c r="C206" s="8">
        <v>7</v>
      </c>
      <c r="D206" s="4" t="s">
        <v>32</v>
      </c>
      <c r="E206" s="4" t="s">
        <v>33</v>
      </c>
      <c r="F206" s="8">
        <v>4</v>
      </c>
      <c r="G206" s="4" t="s">
        <v>15</v>
      </c>
      <c r="H206" s="4">
        <v>30</v>
      </c>
      <c r="I206" s="4" t="s">
        <v>34</v>
      </c>
      <c r="J206" s="2">
        <v>44035</v>
      </c>
    </row>
    <row r="207" spans="1:10" x14ac:dyDescent="0.45">
      <c r="A207" s="6" t="s">
        <v>10</v>
      </c>
      <c r="B207" s="8">
        <v>3</v>
      </c>
      <c r="C207" s="8">
        <v>7</v>
      </c>
      <c r="D207" s="4" t="s">
        <v>32</v>
      </c>
      <c r="E207" s="4" t="s">
        <v>33</v>
      </c>
      <c r="F207" s="8">
        <v>5</v>
      </c>
      <c r="G207" s="4" t="s">
        <v>16</v>
      </c>
      <c r="H207" s="4">
        <v>30</v>
      </c>
      <c r="I207" s="4" t="s">
        <v>34</v>
      </c>
      <c r="J207" s="2">
        <v>44036</v>
      </c>
    </row>
    <row r="208" spans="1:10" x14ac:dyDescent="0.45">
      <c r="A208" s="6" t="s">
        <v>10</v>
      </c>
      <c r="B208" s="8">
        <v>3</v>
      </c>
      <c r="C208" s="8">
        <v>7</v>
      </c>
      <c r="D208" s="4" t="s">
        <v>32</v>
      </c>
      <c r="E208" s="4" t="s">
        <v>33</v>
      </c>
      <c r="F208" s="8">
        <v>6</v>
      </c>
      <c r="G208" s="4" t="s">
        <v>17</v>
      </c>
      <c r="H208" s="4">
        <v>30</v>
      </c>
      <c r="I208" s="4" t="s">
        <v>34</v>
      </c>
      <c r="J208" s="2">
        <v>44037</v>
      </c>
    </row>
    <row r="209" spans="1:10" x14ac:dyDescent="0.45">
      <c r="A209" s="6" t="s">
        <v>10</v>
      </c>
      <c r="B209" s="8">
        <v>3</v>
      </c>
      <c r="C209" s="8">
        <v>7</v>
      </c>
      <c r="D209" s="4" t="s">
        <v>32</v>
      </c>
      <c r="E209" s="4" t="s">
        <v>33</v>
      </c>
      <c r="F209" s="8">
        <v>7</v>
      </c>
      <c r="G209" s="4" t="s">
        <v>18</v>
      </c>
      <c r="H209" s="4">
        <v>30</v>
      </c>
      <c r="I209" s="4" t="s">
        <v>34</v>
      </c>
      <c r="J209" s="2">
        <v>44038</v>
      </c>
    </row>
    <row r="210" spans="1:10" x14ac:dyDescent="0.45">
      <c r="A210" s="6" t="s">
        <v>10</v>
      </c>
      <c r="B210" s="8">
        <v>3</v>
      </c>
      <c r="C210" s="8">
        <v>7</v>
      </c>
      <c r="D210" s="4" t="s">
        <v>32</v>
      </c>
      <c r="E210" s="4" t="s">
        <v>33</v>
      </c>
      <c r="F210" s="8">
        <v>1</v>
      </c>
      <c r="G210" s="4" t="s">
        <v>19</v>
      </c>
      <c r="H210" s="4">
        <v>31</v>
      </c>
      <c r="I210" s="4" t="s">
        <v>34</v>
      </c>
      <c r="J210" s="2">
        <v>44039</v>
      </c>
    </row>
    <row r="211" spans="1:10" x14ac:dyDescent="0.45">
      <c r="A211" s="6" t="s">
        <v>10</v>
      </c>
      <c r="B211" s="8">
        <v>3</v>
      </c>
      <c r="C211" s="8">
        <v>7</v>
      </c>
      <c r="D211" s="4" t="s">
        <v>32</v>
      </c>
      <c r="E211" s="4" t="s">
        <v>33</v>
      </c>
      <c r="F211" s="8">
        <v>2</v>
      </c>
      <c r="G211" s="4" t="s">
        <v>20</v>
      </c>
      <c r="H211" s="4">
        <v>31</v>
      </c>
      <c r="I211" s="4" t="s">
        <v>34</v>
      </c>
      <c r="J211" s="2">
        <v>44040</v>
      </c>
    </row>
    <row r="212" spans="1:10" x14ac:dyDescent="0.45">
      <c r="A212" s="6" t="s">
        <v>10</v>
      </c>
      <c r="B212" s="8">
        <v>3</v>
      </c>
      <c r="C212" s="8">
        <v>7</v>
      </c>
      <c r="D212" s="4" t="s">
        <v>32</v>
      </c>
      <c r="E212" s="4" t="s">
        <v>33</v>
      </c>
      <c r="F212" s="8">
        <v>3</v>
      </c>
      <c r="G212" s="4" t="s">
        <v>13</v>
      </c>
      <c r="H212" s="4">
        <v>31</v>
      </c>
      <c r="I212" s="4" t="s">
        <v>34</v>
      </c>
      <c r="J212" s="2">
        <v>44041</v>
      </c>
    </row>
    <row r="213" spans="1:10" x14ac:dyDescent="0.45">
      <c r="A213" s="6" t="s">
        <v>10</v>
      </c>
      <c r="B213" s="8">
        <v>3</v>
      </c>
      <c r="C213" s="8">
        <v>7</v>
      </c>
      <c r="D213" s="4" t="s">
        <v>32</v>
      </c>
      <c r="E213" s="4" t="s">
        <v>33</v>
      </c>
      <c r="F213" s="8">
        <v>4</v>
      </c>
      <c r="G213" s="4" t="s">
        <v>15</v>
      </c>
      <c r="H213" s="4">
        <v>31</v>
      </c>
      <c r="I213" s="4" t="s">
        <v>34</v>
      </c>
      <c r="J213" s="2">
        <v>44042</v>
      </c>
    </row>
    <row r="214" spans="1:10" x14ac:dyDescent="0.45">
      <c r="A214" s="6" t="s">
        <v>10</v>
      </c>
      <c r="B214" s="8">
        <v>3</v>
      </c>
      <c r="C214" s="8">
        <v>7</v>
      </c>
      <c r="D214" s="4" t="s">
        <v>32</v>
      </c>
      <c r="E214" s="4" t="s">
        <v>33</v>
      </c>
      <c r="F214" s="8">
        <v>5</v>
      </c>
      <c r="G214" s="4" t="s">
        <v>16</v>
      </c>
      <c r="H214" s="4">
        <v>31</v>
      </c>
      <c r="I214" s="4" t="s">
        <v>34</v>
      </c>
      <c r="J214" s="2">
        <v>44043</v>
      </c>
    </row>
    <row r="215" spans="1:10" x14ac:dyDescent="0.45">
      <c r="A215" s="6" t="s">
        <v>10</v>
      </c>
      <c r="B215" s="8">
        <v>3</v>
      </c>
      <c r="C215" s="8">
        <v>8</v>
      </c>
      <c r="D215" s="4" t="s">
        <v>35</v>
      </c>
      <c r="E215" s="4" t="s">
        <v>36</v>
      </c>
      <c r="F215" s="8">
        <v>6</v>
      </c>
      <c r="G215" s="4" t="s">
        <v>17</v>
      </c>
      <c r="H215" s="4">
        <v>31</v>
      </c>
      <c r="I215" s="4" t="s">
        <v>34</v>
      </c>
      <c r="J215" s="2">
        <v>44044</v>
      </c>
    </row>
    <row r="216" spans="1:10" x14ac:dyDescent="0.45">
      <c r="A216" s="6" t="s">
        <v>10</v>
      </c>
      <c r="B216" s="8">
        <v>3</v>
      </c>
      <c r="C216" s="8">
        <v>8</v>
      </c>
      <c r="D216" s="4" t="s">
        <v>35</v>
      </c>
      <c r="E216" s="4" t="s">
        <v>36</v>
      </c>
      <c r="F216" s="8">
        <v>7</v>
      </c>
      <c r="G216" s="4" t="s">
        <v>18</v>
      </c>
      <c r="H216" s="4">
        <v>31</v>
      </c>
      <c r="I216" s="4" t="s">
        <v>34</v>
      </c>
      <c r="J216" s="2">
        <v>44045</v>
      </c>
    </row>
    <row r="217" spans="1:10" x14ac:dyDescent="0.45">
      <c r="A217" s="6" t="s">
        <v>10</v>
      </c>
      <c r="B217" s="8">
        <v>3</v>
      </c>
      <c r="C217" s="8">
        <v>8</v>
      </c>
      <c r="D217" s="4" t="s">
        <v>35</v>
      </c>
      <c r="E217" s="4" t="s">
        <v>36</v>
      </c>
      <c r="F217" s="8">
        <v>1</v>
      </c>
      <c r="G217" s="4" t="s">
        <v>19</v>
      </c>
      <c r="H217" s="4">
        <v>32</v>
      </c>
      <c r="I217" s="4" t="s">
        <v>34</v>
      </c>
      <c r="J217" s="2">
        <v>44046</v>
      </c>
    </row>
    <row r="218" spans="1:10" x14ac:dyDescent="0.45">
      <c r="A218" s="6" t="s">
        <v>10</v>
      </c>
      <c r="B218" s="8">
        <v>3</v>
      </c>
      <c r="C218" s="8">
        <v>8</v>
      </c>
      <c r="D218" s="4" t="s">
        <v>35</v>
      </c>
      <c r="E218" s="4" t="s">
        <v>36</v>
      </c>
      <c r="F218" s="8">
        <v>2</v>
      </c>
      <c r="G218" s="4" t="s">
        <v>20</v>
      </c>
      <c r="H218" s="4">
        <v>32</v>
      </c>
      <c r="I218" s="4" t="s">
        <v>34</v>
      </c>
      <c r="J218" s="2">
        <v>44047</v>
      </c>
    </row>
    <row r="219" spans="1:10" x14ac:dyDescent="0.45">
      <c r="A219" s="6" t="s">
        <v>10</v>
      </c>
      <c r="B219" s="8">
        <v>3</v>
      </c>
      <c r="C219" s="8">
        <v>8</v>
      </c>
      <c r="D219" s="4" t="s">
        <v>35</v>
      </c>
      <c r="E219" s="4" t="s">
        <v>36</v>
      </c>
      <c r="F219" s="8">
        <v>3</v>
      </c>
      <c r="G219" s="4" t="s">
        <v>13</v>
      </c>
      <c r="H219" s="4">
        <v>32</v>
      </c>
      <c r="I219" s="4" t="s">
        <v>34</v>
      </c>
      <c r="J219" s="2">
        <v>44048</v>
      </c>
    </row>
    <row r="220" spans="1:10" x14ac:dyDescent="0.45">
      <c r="A220" s="6" t="s">
        <v>10</v>
      </c>
      <c r="B220" s="8">
        <v>3</v>
      </c>
      <c r="C220" s="8">
        <v>8</v>
      </c>
      <c r="D220" s="4" t="s">
        <v>35</v>
      </c>
      <c r="E220" s="4" t="s">
        <v>36</v>
      </c>
      <c r="F220" s="8">
        <v>4</v>
      </c>
      <c r="G220" s="4" t="s">
        <v>15</v>
      </c>
      <c r="H220" s="4">
        <v>32</v>
      </c>
      <c r="I220" s="4" t="s">
        <v>34</v>
      </c>
      <c r="J220" s="2">
        <v>44049</v>
      </c>
    </row>
    <row r="221" spans="1:10" x14ac:dyDescent="0.45">
      <c r="A221" s="6" t="s">
        <v>10</v>
      </c>
      <c r="B221" s="8">
        <v>3</v>
      </c>
      <c r="C221" s="8">
        <v>8</v>
      </c>
      <c r="D221" s="4" t="s">
        <v>35</v>
      </c>
      <c r="E221" s="4" t="s">
        <v>36</v>
      </c>
      <c r="F221" s="8">
        <v>5</v>
      </c>
      <c r="G221" s="4" t="s">
        <v>16</v>
      </c>
      <c r="H221" s="4">
        <v>32</v>
      </c>
      <c r="I221" s="4" t="s">
        <v>34</v>
      </c>
      <c r="J221" s="2">
        <v>44050</v>
      </c>
    </row>
    <row r="222" spans="1:10" x14ac:dyDescent="0.45">
      <c r="A222" s="6" t="s">
        <v>10</v>
      </c>
      <c r="B222" s="8">
        <v>3</v>
      </c>
      <c r="C222" s="8">
        <v>8</v>
      </c>
      <c r="D222" s="4" t="s">
        <v>35</v>
      </c>
      <c r="E222" s="4" t="s">
        <v>36</v>
      </c>
      <c r="F222" s="8">
        <v>6</v>
      </c>
      <c r="G222" s="4" t="s">
        <v>17</v>
      </c>
      <c r="H222" s="4">
        <v>32</v>
      </c>
      <c r="I222" s="4" t="s">
        <v>34</v>
      </c>
      <c r="J222" s="2">
        <v>44051</v>
      </c>
    </row>
    <row r="223" spans="1:10" x14ac:dyDescent="0.45">
      <c r="A223" s="6" t="s">
        <v>10</v>
      </c>
      <c r="B223" s="8">
        <v>3</v>
      </c>
      <c r="C223" s="8">
        <v>8</v>
      </c>
      <c r="D223" s="4" t="s">
        <v>35</v>
      </c>
      <c r="E223" s="4" t="s">
        <v>36</v>
      </c>
      <c r="F223" s="8">
        <v>7</v>
      </c>
      <c r="G223" s="4" t="s">
        <v>18</v>
      </c>
      <c r="H223" s="4">
        <v>32</v>
      </c>
      <c r="I223" s="4" t="s">
        <v>34</v>
      </c>
      <c r="J223" s="2">
        <v>44052</v>
      </c>
    </row>
    <row r="224" spans="1:10" x14ac:dyDescent="0.45">
      <c r="A224" s="6" t="s">
        <v>10</v>
      </c>
      <c r="B224" s="8">
        <v>3</v>
      </c>
      <c r="C224" s="8">
        <v>8</v>
      </c>
      <c r="D224" s="4" t="s">
        <v>35</v>
      </c>
      <c r="E224" s="4" t="s">
        <v>36</v>
      </c>
      <c r="F224" s="8">
        <v>1</v>
      </c>
      <c r="G224" s="4" t="s">
        <v>19</v>
      </c>
      <c r="H224" s="4">
        <v>33</v>
      </c>
      <c r="I224" s="4" t="s">
        <v>34</v>
      </c>
      <c r="J224" s="2">
        <v>44053</v>
      </c>
    </row>
    <row r="225" spans="1:10" x14ac:dyDescent="0.45">
      <c r="A225" s="6" t="s">
        <v>10</v>
      </c>
      <c r="B225" s="8">
        <v>3</v>
      </c>
      <c r="C225" s="8">
        <v>8</v>
      </c>
      <c r="D225" s="4" t="s">
        <v>35</v>
      </c>
      <c r="E225" s="4" t="s">
        <v>36</v>
      </c>
      <c r="F225" s="8">
        <v>2</v>
      </c>
      <c r="G225" s="4" t="s">
        <v>20</v>
      </c>
      <c r="H225" s="4">
        <v>33</v>
      </c>
      <c r="I225" s="4" t="s">
        <v>34</v>
      </c>
      <c r="J225" s="2">
        <v>44054</v>
      </c>
    </row>
    <row r="226" spans="1:10" x14ac:dyDescent="0.45">
      <c r="A226" s="6" t="s">
        <v>10</v>
      </c>
      <c r="B226" s="8">
        <v>3</v>
      </c>
      <c r="C226" s="8">
        <v>8</v>
      </c>
      <c r="D226" s="4" t="s">
        <v>35</v>
      </c>
      <c r="E226" s="4" t="s">
        <v>36</v>
      </c>
      <c r="F226" s="8">
        <v>3</v>
      </c>
      <c r="G226" s="4" t="s">
        <v>13</v>
      </c>
      <c r="H226" s="4">
        <v>33</v>
      </c>
      <c r="I226" s="4" t="s">
        <v>34</v>
      </c>
      <c r="J226" s="2">
        <v>44055</v>
      </c>
    </row>
    <row r="227" spans="1:10" x14ac:dyDescent="0.45">
      <c r="A227" s="6" t="s">
        <v>10</v>
      </c>
      <c r="B227" s="8">
        <v>3</v>
      </c>
      <c r="C227" s="8">
        <v>8</v>
      </c>
      <c r="D227" s="4" t="s">
        <v>35</v>
      </c>
      <c r="E227" s="4" t="s">
        <v>36</v>
      </c>
      <c r="F227" s="8">
        <v>4</v>
      </c>
      <c r="G227" s="4" t="s">
        <v>15</v>
      </c>
      <c r="H227" s="4">
        <v>33</v>
      </c>
      <c r="I227" s="4" t="s">
        <v>34</v>
      </c>
      <c r="J227" s="2">
        <v>44056</v>
      </c>
    </row>
    <row r="228" spans="1:10" x14ac:dyDescent="0.45">
      <c r="A228" s="6" t="s">
        <v>10</v>
      </c>
      <c r="B228" s="8">
        <v>3</v>
      </c>
      <c r="C228" s="8">
        <v>8</v>
      </c>
      <c r="D228" s="4" t="s">
        <v>35</v>
      </c>
      <c r="E228" s="4" t="s">
        <v>36</v>
      </c>
      <c r="F228" s="8">
        <v>5</v>
      </c>
      <c r="G228" s="4" t="s">
        <v>16</v>
      </c>
      <c r="H228" s="4">
        <v>33</v>
      </c>
      <c r="I228" s="4" t="s">
        <v>34</v>
      </c>
      <c r="J228" s="2">
        <v>44057</v>
      </c>
    </row>
    <row r="229" spans="1:10" x14ac:dyDescent="0.45">
      <c r="A229" s="6" t="s">
        <v>10</v>
      </c>
      <c r="B229" s="8">
        <v>3</v>
      </c>
      <c r="C229" s="8">
        <v>8</v>
      </c>
      <c r="D229" s="4" t="s">
        <v>35</v>
      </c>
      <c r="E229" s="4" t="s">
        <v>36</v>
      </c>
      <c r="F229" s="8">
        <v>6</v>
      </c>
      <c r="G229" s="4" t="s">
        <v>17</v>
      </c>
      <c r="H229" s="4">
        <v>33</v>
      </c>
      <c r="I229" s="4" t="s">
        <v>34</v>
      </c>
      <c r="J229" s="2">
        <v>44058</v>
      </c>
    </row>
    <row r="230" spans="1:10" x14ac:dyDescent="0.45">
      <c r="A230" s="6" t="s">
        <v>10</v>
      </c>
      <c r="B230" s="8">
        <v>3</v>
      </c>
      <c r="C230" s="8">
        <v>8</v>
      </c>
      <c r="D230" s="4" t="s">
        <v>35</v>
      </c>
      <c r="E230" s="4" t="s">
        <v>36</v>
      </c>
      <c r="F230" s="8">
        <v>7</v>
      </c>
      <c r="G230" s="4" t="s">
        <v>18</v>
      </c>
      <c r="H230" s="4">
        <v>33</v>
      </c>
      <c r="I230" s="4" t="s">
        <v>34</v>
      </c>
      <c r="J230" s="2">
        <v>44059</v>
      </c>
    </row>
    <row r="231" spans="1:10" x14ac:dyDescent="0.45">
      <c r="A231" s="6" t="s">
        <v>10</v>
      </c>
      <c r="B231" s="8">
        <v>3</v>
      </c>
      <c r="C231" s="8">
        <v>8</v>
      </c>
      <c r="D231" s="4" t="s">
        <v>35</v>
      </c>
      <c r="E231" s="4" t="s">
        <v>36</v>
      </c>
      <c r="F231" s="8">
        <v>1</v>
      </c>
      <c r="G231" s="4" t="s">
        <v>19</v>
      </c>
      <c r="H231" s="4">
        <v>34</v>
      </c>
      <c r="I231" s="4" t="s">
        <v>34</v>
      </c>
      <c r="J231" s="2">
        <v>44060</v>
      </c>
    </row>
    <row r="232" spans="1:10" x14ac:dyDescent="0.45">
      <c r="A232" s="6" t="s">
        <v>10</v>
      </c>
      <c r="B232" s="8">
        <v>3</v>
      </c>
      <c r="C232" s="8">
        <v>8</v>
      </c>
      <c r="D232" s="4" t="s">
        <v>35</v>
      </c>
      <c r="E232" s="4" t="s">
        <v>36</v>
      </c>
      <c r="F232" s="8">
        <v>2</v>
      </c>
      <c r="G232" s="4" t="s">
        <v>20</v>
      </c>
      <c r="H232" s="4">
        <v>34</v>
      </c>
      <c r="I232" s="4" t="s">
        <v>34</v>
      </c>
      <c r="J232" s="2">
        <v>44061</v>
      </c>
    </row>
    <row r="233" spans="1:10" x14ac:dyDescent="0.45">
      <c r="A233" s="6" t="s">
        <v>10</v>
      </c>
      <c r="B233" s="8">
        <v>3</v>
      </c>
      <c r="C233" s="8">
        <v>8</v>
      </c>
      <c r="D233" s="4" t="s">
        <v>35</v>
      </c>
      <c r="E233" s="4" t="s">
        <v>36</v>
      </c>
      <c r="F233" s="8">
        <v>3</v>
      </c>
      <c r="G233" s="4" t="s">
        <v>13</v>
      </c>
      <c r="H233" s="4">
        <v>34</v>
      </c>
      <c r="I233" s="4" t="s">
        <v>34</v>
      </c>
      <c r="J233" s="2">
        <v>44062</v>
      </c>
    </row>
    <row r="234" spans="1:10" x14ac:dyDescent="0.45">
      <c r="A234" s="6" t="s">
        <v>10</v>
      </c>
      <c r="B234" s="8">
        <v>3</v>
      </c>
      <c r="C234" s="8">
        <v>8</v>
      </c>
      <c r="D234" s="4" t="s">
        <v>35</v>
      </c>
      <c r="E234" s="4" t="s">
        <v>36</v>
      </c>
      <c r="F234" s="8">
        <v>4</v>
      </c>
      <c r="G234" s="4" t="s">
        <v>15</v>
      </c>
      <c r="H234" s="4">
        <v>34</v>
      </c>
      <c r="I234" s="4" t="s">
        <v>34</v>
      </c>
      <c r="J234" s="2">
        <v>44063</v>
      </c>
    </row>
    <row r="235" spans="1:10" x14ac:dyDescent="0.45">
      <c r="A235" s="6" t="s">
        <v>10</v>
      </c>
      <c r="B235" s="8">
        <v>3</v>
      </c>
      <c r="C235" s="8">
        <v>8</v>
      </c>
      <c r="D235" s="4" t="s">
        <v>35</v>
      </c>
      <c r="E235" s="4" t="s">
        <v>36</v>
      </c>
      <c r="F235" s="8">
        <v>5</v>
      </c>
      <c r="G235" s="4" t="s">
        <v>16</v>
      </c>
      <c r="H235" s="4">
        <v>34</v>
      </c>
      <c r="I235" s="4" t="s">
        <v>34</v>
      </c>
      <c r="J235" s="2">
        <v>44064</v>
      </c>
    </row>
    <row r="236" spans="1:10" x14ac:dyDescent="0.45">
      <c r="A236" s="6" t="s">
        <v>10</v>
      </c>
      <c r="B236" s="8">
        <v>3</v>
      </c>
      <c r="C236" s="8">
        <v>8</v>
      </c>
      <c r="D236" s="4" t="s">
        <v>35</v>
      </c>
      <c r="E236" s="4" t="s">
        <v>36</v>
      </c>
      <c r="F236" s="8">
        <v>6</v>
      </c>
      <c r="G236" s="4" t="s">
        <v>17</v>
      </c>
      <c r="H236" s="4">
        <v>34</v>
      </c>
      <c r="I236" s="4" t="s">
        <v>34</v>
      </c>
      <c r="J236" s="2">
        <v>44065</v>
      </c>
    </row>
    <row r="237" spans="1:10" x14ac:dyDescent="0.45">
      <c r="A237" s="6" t="s">
        <v>10</v>
      </c>
      <c r="B237" s="8">
        <v>3</v>
      </c>
      <c r="C237" s="8">
        <v>8</v>
      </c>
      <c r="D237" s="4" t="s">
        <v>35</v>
      </c>
      <c r="E237" s="4" t="s">
        <v>36</v>
      </c>
      <c r="F237" s="8">
        <v>7</v>
      </c>
      <c r="G237" s="4" t="s">
        <v>18</v>
      </c>
      <c r="H237" s="4">
        <v>34</v>
      </c>
      <c r="I237" s="4" t="s">
        <v>34</v>
      </c>
      <c r="J237" s="2">
        <v>44066</v>
      </c>
    </row>
    <row r="238" spans="1:10" x14ac:dyDescent="0.45">
      <c r="A238" s="6" t="s">
        <v>10</v>
      </c>
      <c r="B238" s="8">
        <v>3</v>
      </c>
      <c r="C238" s="8">
        <v>8</v>
      </c>
      <c r="D238" s="4" t="s">
        <v>35</v>
      </c>
      <c r="E238" s="4" t="s">
        <v>36</v>
      </c>
      <c r="F238" s="8">
        <v>1</v>
      </c>
      <c r="G238" s="4" t="s">
        <v>19</v>
      </c>
      <c r="H238" s="4">
        <v>35</v>
      </c>
      <c r="I238" s="4" t="s">
        <v>34</v>
      </c>
      <c r="J238" s="2">
        <v>44067</v>
      </c>
    </row>
    <row r="239" spans="1:10" x14ac:dyDescent="0.45">
      <c r="A239" s="6" t="s">
        <v>10</v>
      </c>
      <c r="B239" s="8">
        <v>3</v>
      </c>
      <c r="C239" s="8">
        <v>8</v>
      </c>
      <c r="D239" s="4" t="s">
        <v>35</v>
      </c>
      <c r="E239" s="4" t="s">
        <v>36</v>
      </c>
      <c r="F239" s="8">
        <v>2</v>
      </c>
      <c r="G239" s="4" t="s">
        <v>20</v>
      </c>
      <c r="H239" s="4">
        <v>35</v>
      </c>
      <c r="I239" s="4" t="s">
        <v>34</v>
      </c>
      <c r="J239" s="2">
        <v>44068</v>
      </c>
    </row>
    <row r="240" spans="1:10" x14ac:dyDescent="0.45">
      <c r="A240" s="6" t="s">
        <v>10</v>
      </c>
      <c r="B240" s="8">
        <v>3</v>
      </c>
      <c r="C240" s="8">
        <v>8</v>
      </c>
      <c r="D240" s="4" t="s">
        <v>35</v>
      </c>
      <c r="E240" s="4" t="s">
        <v>36</v>
      </c>
      <c r="F240" s="8">
        <v>3</v>
      </c>
      <c r="G240" s="4" t="s">
        <v>13</v>
      </c>
      <c r="H240" s="4">
        <v>35</v>
      </c>
      <c r="I240" s="4" t="s">
        <v>34</v>
      </c>
      <c r="J240" s="2">
        <v>44069</v>
      </c>
    </row>
    <row r="241" spans="1:10" x14ac:dyDescent="0.45">
      <c r="A241" s="6" t="s">
        <v>10</v>
      </c>
      <c r="B241" s="8">
        <v>3</v>
      </c>
      <c r="C241" s="8">
        <v>8</v>
      </c>
      <c r="D241" s="4" t="s">
        <v>35</v>
      </c>
      <c r="E241" s="4" t="s">
        <v>36</v>
      </c>
      <c r="F241" s="8">
        <v>4</v>
      </c>
      <c r="G241" s="4" t="s">
        <v>15</v>
      </c>
      <c r="H241" s="4">
        <v>35</v>
      </c>
      <c r="I241" s="4" t="s">
        <v>34</v>
      </c>
      <c r="J241" s="2">
        <v>44070</v>
      </c>
    </row>
    <row r="242" spans="1:10" x14ac:dyDescent="0.45">
      <c r="A242" s="6" t="s">
        <v>10</v>
      </c>
      <c r="B242" s="8">
        <v>3</v>
      </c>
      <c r="C242" s="8">
        <v>8</v>
      </c>
      <c r="D242" s="4" t="s">
        <v>35</v>
      </c>
      <c r="E242" s="4" t="s">
        <v>36</v>
      </c>
      <c r="F242" s="8">
        <v>5</v>
      </c>
      <c r="G242" s="4" t="s">
        <v>16</v>
      </c>
      <c r="H242" s="4">
        <v>35</v>
      </c>
      <c r="I242" s="4" t="s">
        <v>34</v>
      </c>
      <c r="J242" s="2">
        <v>44071</v>
      </c>
    </row>
    <row r="243" spans="1:10" x14ac:dyDescent="0.45">
      <c r="A243" s="6" t="s">
        <v>10</v>
      </c>
      <c r="B243" s="8">
        <v>3</v>
      </c>
      <c r="C243" s="8">
        <v>8</v>
      </c>
      <c r="D243" s="4" t="s">
        <v>35</v>
      </c>
      <c r="E243" s="4" t="s">
        <v>36</v>
      </c>
      <c r="F243" s="8">
        <v>6</v>
      </c>
      <c r="G243" s="4" t="s">
        <v>17</v>
      </c>
      <c r="H243" s="4">
        <v>35</v>
      </c>
      <c r="I243" s="4" t="s">
        <v>34</v>
      </c>
      <c r="J243" s="2">
        <v>44072</v>
      </c>
    </row>
    <row r="244" spans="1:10" x14ac:dyDescent="0.45">
      <c r="A244" s="6" t="s">
        <v>10</v>
      </c>
      <c r="B244" s="8">
        <v>3</v>
      </c>
      <c r="C244" s="8">
        <v>8</v>
      </c>
      <c r="D244" s="4" t="s">
        <v>35</v>
      </c>
      <c r="E244" s="4" t="s">
        <v>36</v>
      </c>
      <c r="F244" s="8">
        <v>7</v>
      </c>
      <c r="G244" s="4" t="s">
        <v>18</v>
      </c>
      <c r="H244" s="4">
        <v>35</v>
      </c>
      <c r="I244" s="4" t="s">
        <v>34</v>
      </c>
      <c r="J244" s="2">
        <v>44073</v>
      </c>
    </row>
    <row r="245" spans="1:10" x14ac:dyDescent="0.45">
      <c r="A245" s="6" t="s">
        <v>10</v>
      </c>
      <c r="B245" s="8">
        <v>3</v>
      </c>
      <c r="C245" s="8">
        <v>8</v>
      </c>
      <c r="D245" s="4" t="s">
        <v>35</v>
      </c>
      <c r="E245" s="4" t="s">
        <v>36</v>
      </c>
      <c r="F245" s="8">
        <v>1</v>
      </c>
      <c r="G245" s="4" t="s">
        <v>19</v>
      </c>
      <c r="H245" s="4">
        <v>36</v>
      </c>
      <c r="I245" s="4" t="s">
        <v>34</v>
      </c>
      <c r="J245" s="2">
        <v>44074</v>
      </c>
    </row>
    <row r="246" spans="1:10" x14ac:dyDescent="0.45">
      <c r="A246" s="6" t="s">
        <v>10</v>
      </c>
      <c r="B246" s="8">
        <v>3</v>
      </c>
      <c r="C246" s="8">
        <v>9</v>
      </c>
      <c r="D246" s="4" t="s">
        <v>37</v>
      </c>
      <c r="E246" s="4" t="s">
        <v>38</v>
      </c>
      <c r="F246" s="8">
        <v>2</v>
      </c>
      <c r="G246" s="4" t="s">
        <v>20</v>
      </c>
      <c r="H246" s="4">
        <v>36</v>
      </c>
      <c r="I246" s="4" t="s">
        <v>34</v>
      </c>
      <c r="J246" s="2">
        <v>44075</v>
      </c>
    </row>
    <row r="247" spans="1:10" x14ac:dyDescent="0.45">
      <c r="A247" s="6" t="s">
        <v>10</v>
      </c>
      <c r="B247" s="8">
        <v>3</v>
      </c>
      <c r="C247" s="8">
        <v>9</v>
      </c>
      <c r="D247" s="4" t="s">
        <v>37</v>
      </c>
      <c r="E247" s="4" t="s">
        <v>38</v>
      </c>
      <c r="F247" s="8">
        <v>3</v>
      </c>
      <c r="G247" s="4" t="s">
        <v>13</v>
      </c>
      <c r="H247" s="4">
        <v>36</v>
      </c>
      <c r="I247" s="4" t="s">
        <v>34</v>
      </c>
      <c r="J247" s="2">
        <v>44076</v>
      </c>
    </row>
    <row r="248" spans="1:10" x14ac:dyDescent="0.45">
      <c r="A248" s="6" t="s">
        <v>10</v>
      </c>
      <c r="B248" s="8">
        <v>3</v>
      </c>
      <c r="C248" s="8">
        <v>9</v>
      </c>
      <c r="D248" s="4" t="s">
        <v>37</v>
      </c>
      <c r="E248" s="4" t="s">
        <v>38</v>
      </c>
      <c r="F248" s="8">
        <v>4</v>
      </c>
      <c r="G248" s="4" t="s">
        <v>15</v>
      </c>
      <c r="H248" s="4">
        <v>36</v>
      </c>
      <c r="I248" s="4" t="s">
        <v>34</v>
      </c>
      <c r="J248" s="2">
        <v>44077</v>
      </c>
    </row>
    <row r="249" spans="1:10" x14ac:dyDescent="0.45">
      <c r="A249" s="6" t="s">
        <v>10</v>
      </c>
      <c r="B249" s="8">
        <v>3</v>
      </c>
      <c r="C249" s="8">
        <v>9</v>
      </c>
      <c r="D249" s="4" t="s">
        <v>37</v>
      </c>
      <c r="E249" s="4" t="s">
        <v>38</v>
      </c>
      <c r="F249" s="8">
        <v>5</v>
      </c>
      <c r="G249" s="4" t="s">
        <v>16</v>
      </c>
      <c r="H249" s="4">
        <v>36</v>
      </c>
      <c r="I249" s="4" t="s">
        <v>34</v>
      </c>
      <c r="J249" s="2">
        <v>44078</v>
      </c>
    </row>
    <row r="250" spans="1:10" x14ac:dyDescent="0.45">
      <c r="A250" s="6" t="s">
        <v>10</v>
      </c>
      <c r="B250" s="8">
        <v>3</v>
      </c>
      <c r="C250" s="8">
        <v>9</v>
      </c>
      <c r="D250" s="4" t="s">
        <v>37</v>
      </c>
      <c r="E250" s="4" t="s">
        <v>38</v>
      </c>
      <c r="F250" s="8">
        <v>6</v>
      </c>
      <c r="G250" s="4" t="s">
        <v>17</v>
      </c>
      <c r="H250" s="4">
        <v>36</v>
      </c>
      <c r="I250" s="4" t="s">
        <v>34</v>
      </c>
      <c r="J250" s="2">
        <v>44079</v>
      </c>
    </row>
    <row r="251" spans="1:10" x14ac:dyDescent="0.45">
      <c r="A251" s="6" t="s">
        <v>10</v>
      </c>
      <c r="B251" s="8">
        <v>3</v>
      </c>
      <c r="C251" s="8">
        <v>9</v>
      </c>
      <c r="D251" s="4" t="s">
        <v>37</v>
      </c>
      <c r="E251" s="4" t="s">
        <v>38</v>
      </c>
      <c r="F251" s="8">
        <v>7</v>
      </c>
      <c r="G251" s="4" t="s">
        <v>18</v>
      </c>
      <c r="H251" s="4">
        <v>36</v>
      </c>
      <c r="I251" s="4" t="s">
        <v>34</v>
      </c>
      <c r="J251" s="2">
        <v>44080</v>
      </c>
    </row>
    <row r="252" spans="1:10" x14ac:dyDescent="0.45">
      <c r="A252" s="6" t="s">
        <v>10</v>
      </c>
      <c r="B252" s="8">
        <v>3</v>
      </c>
      <c r="C252" s="8">
        <v>9</v>
      </c>
      <c r="D252" s="4" t="s">
        <v>37</v>
      </c>
      <c r="E252" s="4" t="s">
        <v>38</v>
      </c>
      <c r="F252" s="8">
        <v>1</v>
      </c>
      <c r="G252" s="4" t="s">
        <v>19</v>
      </c>
      <c r="H252" s="4">
        <v>37</v>
      </c>
      <c r="I252" s="4" t="s">
        <v>34</v>
      </c>
      <c r="J252" s="2">
        <v>44081</v>
      </c>
    </row>
    <row r="253" spans="1:10" x14ac:dyDescent="0.45">
      <c r="A253" s="6" t="s">
        <v>10</v>
      </c>
      <c r="B253" s="8">
        <v>3</v>
      </c>
      <c r="C253" s="8">
        <v>9</v>
      </c>
      <c r="D253" s="4" t="s">
        <v>37</v>
      </c>
      <c r="E253" s="4" t="s">
        <v>38</v>
      </c>
      <c r="F253" s="8">
        <v>2</v>
      </c>
      <c r="G253" s="4" t="s">
        <v>20</v>
      </c>
      <c r="H253" s="4">
        <v>37</v>
      </c>
      <c r="I253" s="4" t="s">
        <v>34</v>
      </c>
      <c r="J253" s="2">
        <v>44082</v>
      </c>
    </row>
    <row r="254" spans="1:10" x14ac:dyDescent="0.45">
      <c r="A254" s="6" t="s">
        <v>10</v>
      </c>
      <c r="B254" s="8">
        <v>3</v>
      </c>
      <c r="C254" s="8">
        <v>9</v>
      </c>
      <c r="D254" s="4" t="s">
        <v>37</v>
      </c>
      <c r="E254" s="4" t="s">
        <v>38</v>
      </c>
      <c r="F254" s="8">
        <v>3</v>
      </c>
      <c r="G254" s="4" t="s">
        <v>13</v>
      </c>
      <c r="H254" s="4">
        <v>37</v>
      </c>
      <c r="I254" s="4" t="s">
        <v>34</v>
      </c>
      <c r="J254" s="2">
        <v>44083</v>
      </c>
    </row>
    <row r="255" spans="1:10" x14ac:dyDescent="0.45">
      <c r="A255" s="6" t="s">
        <v>10</v>
      </c>
      <c r="B255" s="8">
        <v>3</v>
      </c>
      <c r="C255" s="8">
        <v>9</v>
      </c>
      <c r="D255" s="4" t="s">
        <v>37</v>
      </c>
      <c r="E255" s="4" t="s">
        <v>38</v>
      </c>
      <c r="F255" s="8">
        <v>4</v>
      </c>
      <c r="G255" s="4" t="s">
        <v>15</v>
      </c>
      <c r="H255" s="4">
        <v>37</v>
      </c>
      <c r="I255" s="4" t="s">
        <v>34</v>
      </c>
      <c r="J255" s="2">
        <v>44084</v>
      </c>
    </row>
    <row r="256" spans="1:10" x14ac:dyDescent="0.45">
      <c r="A256" s="6" t="s">
        <v>10</v>
      </c>
      <c r="B256" s="8">
        <v>3</v>
      </c>
      <c r="C256" s="8">
        <v>9</v>
      </c>
      <c r="D256" s="4" t="s">
        <v>37</v>
      </c>
      <c r="E256" s="4" t="s">
        <v>38</v>
      </c>
      <c r="F256" s="8">
        <v>5</v>
      </c>
      <c r="G256" s="4" t="s">
        <v>16</v>
      </c>
      <c r="H256" s="4">
        <v>37</v>
      </c>
      <c r="I256" s="4" t="s">
        <v>34</v>
      </c>
      <c r="J256" s="2">
        <v>44085</v>
      </c>
    </row>
    <row r="257" spans="1:10" x14ac:dyDescent="0.45">
      <c r="A257" s="6" t="s">
        <v>10</v>
      </c>
      <c r="B257" s="8">
        <v>3</v>
      </c>
      <c r="C257" s="8">
        <v>9</v>
      </c>
      <c r="D257" s="4" t="s">
        <v>37</v>
      </c>
      <c r="E257" s="4" t="s">
        <v>38</v>
      </c>
      <c r="F257" s="8">
        <v>6</v>
      </c>
      <c r="G257" s="4" t="s">
        <v>17</v>
      </c>
      <c r="H257" s="4">
        <v>37</v>
      </c>
      <c r="I257" s="4" t="s">
        <v>34</v>
      </c>
      <c r="J257" s="2">
        <v>44086</v>
      </c>
    </row>
    <row r="258" spans="1:10" x14ac:dyDescent="0.45">
      <c r="A258" s="6" t="s">
        <v>10</v>
      </c>
      <c r="B258" s="8">
        <v>3</v>
      </c>
      <c r="C258" s="8">
        <v>9</v>
      </c>
      <c r="D258" s="4" t="s">
        <v>37</v>
      </c>
      <c r="E258" s="4" t="s">
        <v>38</v>
      </c>
      <c r="F258" s="8">
        <v>7</v>
      </c>
      <c r="G258" s="4" t="s">
        <v>18</v>
      </c>
      <c r="H258" s="4">
        <v>37</v>
      </c>
      <c r="I258" s="4" t="s">
        <v>34</v>
      </c>
      <c r="J258" s="2">
        <v>44087</v>
      </c>
    </row>
    <row r="259" spans="1:10" x14ac:dyDescent="0.45">
      <c r="A259" s="6" t="s">
        <v>10</v>
      </c>
      <c r="B259" s="8">
        <v>3</v>
      </c>
      <c r="C259" s="8">
        <v>9</v>
      </c>
      <c r="D259" s="4" t="s">
        <v>37</v>
      </c>
      <c r="E259" s="4" t="s">
        <v>38</v>
      </c>
      <c r="F259" s="8">
        <v>1</v>
      </c>
      <c r="G259" s="4" t="s">
        <v>19</v>
      </c>
      <c r="H259" s="4">
        <v>38</v>
      </c>
      <c r="I259" s="4" t="s">
        <v>34</v>
      </c>
      <c r="J259" s="2">
        <v>44088</v>
      </c>
    </row>
    <row r="260" spans="1:10" x14ac:dyDescent="0.45">
      <c r="A260" s="6" t="s">
        <v>10</v>
      </c>
      <c r="B260" s="8">
        <v>3</v>
      </c>
      <c r="C260" s="8">
        <v>9</v>
      </c>
      <c r="D260" s="4" t="s">
        <v>37</v>
      </c>
      <c r="E260" s="4" t="s">
        <v>38</v>
      </c>
      <c r="F260" s="8">
        <v>2</v>
      </c>
      <c r="G260" s="4" t="s">
        <v>20</v>
      </c>
      <c r="H260" s="4">
        <v>38</v>
      </c>
      <c r="I260" s="4" t="s">
        <v>34</v>
      </c>
      <c r="J260" s="2">
        <v>44089</v>
      </c>
    </row>
    <row r="261" spans="1:10" x14ac:dyDescent="0.45">
      <c r="A261" s="6" t="s">
        <v>10</v>
      </c>
      <c r="B261" s="8">
        <v>3</v>
      </c>
      <c r="C261" s="8">
        <v>9</v>
      </c>
      <c r="D261" s="4" t="s">
        <v>37</v>
      </c>
      <c r="E261" s="4" t="s">
        <v>38</v>
      </c>
      <c r="F261" s="8">
        <v>3</v>
      </c>
      <c r="G261" s="4" t="s">
        <v>13</v>
      </c>
      <c r="H261" s="4">
        <v>38</v>
      </c>
      <c r="I261" s="4" t="s">
        <v>34</v>
      </c>
      <c r="J261" s="2">
        <v>44090</v>
      </c>
    </row>
    <row r="262" spans="1:10" x14ac:dyDescent="0.45">
      <c r="A262" s="6" t="s">
        <v>10</v>
      </c>
      <c r="B262" s="8">
        <v>3</v>
      </c>
      <c r="C262" s="8">
        <v>9</v>
      </c>
      <c r="D262" s="4" t="s">
        <v>37</v>
      </c>
      <c r="E262" s="4" t="s">
        <v>38</v>
      </c>
      <c r="F262" s="8">
        <v>4</v>
      </c>
      <c r="G262" s="4" t="s">
        <v>15</v>
      </c>
      <c r="H262" s="4">
        <v>38</v>
      </c>
      <c r="I262" s="4" t="s">
        <v>34</v>
      </c>
      <c r="J262" s="2">
        <v>44091</v>
      </c>
    </row>
    <row r="263" spans="1:10" x14ac:dyDescent="0.45">
      <c r="A263" s="6" t="s">
        <v>10</v>
      </c>
      <c r="B263" s="8">
        <v>3</v>
      </c>
      <c r="C263" s="8">
        <v>9</v>
      </c>
      <c r="D263" s="4" t="s">
        <v>37</v>
      </c>
      <c r="E263" s="4" t="s">
        <v>38</v>
      </c>
      <c r="F263" s="8">
        <v>5</v>
      </c>
      <c r="G263" s="4" t="s">
        <v>16</v>
      </c>
      <c r="H263" s="4">
        <v>38</v>
      </c>
      <c r="I263" s="4" t="s">
        <v>34</v>
      </c>
      <c r="J263" s="2">
        <v>44092</v>
      </c>
    </row>
    <row r="264" spans="1:10" x14ac:dyDescent="0.45">
      <c r="A264" s="6" t="s">
        <v>10</v>
      </c>
      <c r="B264" s="8">
        <v>3</v>
      </c>
      <c r="C264" s="8">
        <v>9</v>
      </c>
      <c r="D264" s="4" t="s">
        <v>37</v>
      </c>
      <c r="E264" s="4" t="s">
        <v>38</v>
      </c>
      <c r="F264" s="8">
        <v>6</v>
      </c>
      <c r="G264" s="4" t="s">
        <v>17</v>
      </c>
      <c r="H264" s="4">
        <v>38</v>
      </c>
      <c r="I264" s="4" t="s">
        <v>34</v>
      </c>
      <c r="J264" s="2">
        <v>44093</v>
      </c>
    </row>
    <row r="265" spans="1:10" x14ac:dyDescent="0.45">
      <c r="A265" s="6" t="s">
        <v>10</v>
      </c>
      <c r="B265" s="8">
        <v>3</v>
      </c>
      <c r="C265" s="8">
        <v>9</v>
      </c>
      <c r="D265" s="4" t="s">
        <v>37</v>
      </c>
      <c r="E265" s="4" t="s">
        <v>38</v>
      </c>
      <c r="F265" s="8">
        <v>7</v>
      </c>
      <c r="G265" s="4" t="s">
        <v>18</v>
      </c>
      <c r="H265" s="4">
        <v>38</v>
      </c>
      <c r="I265" s="4" t="s">
        <v>34</v>
      </c>
      <c r="J265" s="2">
        <v>44094</v>
      </c>
    </row>
    <row r="266" spans="1:10" x14ac:dyDescent="0.45">
      <c r="A266" s="6" t="s">
        <v>10</v>
      </c>
      <c r="B266" s="8">
        <v>3</v>
      </c>
      <c r="C266" s="8">
        <v>9</v>
      </c>
      <c r="D266" s="4" t="s">
        <v>37</v>
      </c>
      <c r="E266" s="4" t="s">
        <v>38</v>
      </c>
      <c r="F266" s="8">
        <v>1</v>
      </c>
      <c r="G266" s="4" t="s">
        <v>19</v>
      </c>
      <c r="H266" s="4">
        <v>39</v>
      </c>
      <c r="I266" s="4" t="s">
        <v>34</v>
      </c>
      <c r="J266" s="2">
        <v>44095</v>
      </c>
    </row>
    <row r="267" spans="1:10" x14ac:dyDescent="0.45">
      <c r="A267" s="6" t="s">
        <v>10</v>
      </c>
      <c r="B267" s="8">
        <v>3</v>
      </c>
      <c r="C267" s="8">
        <v>9</v>
      </c>
      <c r="D267" s="4" t="s">
        <v>37</v>
      </c>
      <c r="E267" s="4" t="s">
        <v>38</v>
      </c>
      <c r="F267" s="8">
        <v>2</v>
      </c>
      <c r="G267" s="4" t="s">
        <v>20</v>
      </c>
      <c r="H267" s="4">
        <v>39</v>
      </c>
      <c r="I267" s="4" t="s">
        <v>34</v>
      </c>
      <c r="J267" s="2">
        <v>44096</v>
      </c>
    </row>
    <row r="268" spans="1:10" x14ac:dyDescent="0.45">
      <c r="A268" s="6" t="s">
        <v>10</v>
      </c>
      <c r="B268" s="8">
        <v>3</v>
      </c>
      <c r="C268" s="8">
        <v>9</v>
      </c>
      <c r="D268" s="4" t="s">
        <v>37</v>
      </c>
      <c r="E268" s="4" t="s">
        <v>38</v>
      </c>
      <c r="F268" s="8">
        <v>3</v>
      </c>
      <c r="G268" s="4" t="s">
        <v>13</v>
      </c>
      <c r="H268" s="4">
        <v>39</v>
      </c>
      <c r="I268" s="4" t="s">
        <v>34</v>
      </c>
      <c r="J268" s="2">
        <v>44097</v>
      </c>
    </row>
    <row r="269" spans="1:10" x14ac:dyDescent="0.45">
      <c r="A269" s="6" t="s">
        <v>10</v>
      </c>
      <c r="B269" s="8">
        <v>3</v>
      </c>
      <c r="C269" s="8">
        <v>9</v>
      </c>
      <c r="D269" s="4" t="s">
        <v>37</v>
      </c>
      <c r="E269" s="4" t="s">
        <v>38</v>
      </c>
      <c r="F269" s="8">
        <v>4</v>
      </c>
      <c r="G269" s="4" t="s">
        <v>15</v>
      </c>
      <c r="H269" s="4">
        <v>39</v>
      </c>
      <c r="I269" s="4" t="s">
        <v>34</v>
      </c>
      <c r="J269" s="2">
        <v>44098</v>
      </c>
    </row>
    <row r="270" spans="1:10" x14ac:dyDescent="0.45">
      <c r="A270" s="6" t="s">
        <v>10</v>
      </c>
      <c r="B270" s="8">
        <v>3</v>
      </c>
      <c r="C270" s="8">
        <v>9</v>
      </c>
      <c r="D270" s="4" t="s">
        <v>37</v>
      </c>
      <c r="E270" s="4" t="s">
        <v>38</v>
      </c>
      <c r="F270" s="8">
        <v>5</v>
      </c>
      <c r="G270" s="4" t="s">
        <v>16</v>
      </c>
      <c r="H270" s="4">
        <v>39</v>
      </c>
      <c r="I270" s="4" t="s">
        <v>34</v>
      </c>
      <c r="J270" s="2">
        <v>44099</v>
      </c>
    </row>
    <row r="271" spans="1:10" x14ac:dyDescent="0.45">
      <c r="A271" s="6" t="s">
        <v>10</v>
      </c>
      <c r="B271" s="8">
        <v>3</v>
      </c>
      <c r="C271" s="8">
        <v>9</v>
      </c>
      <c r="D271" s="4" t="s">
        <v>37</v>
      </c>
      <c r="E271" s="4" t="s">
        <v>38</v>
      </c>
      <c r="F271" s="8">
        <v>6</v>
      </c>
      <c r="G271" s="4" t="s">
        <v>17</v>
      </c>
      <c r="H271" s="4">
        <v>39</v>
      </c>
      <c r="I271" s="4" t="s">
        <v>34</v>
      </c>
      <c r="J271" s="2">
        <v>44100</v>
      </c>
    </row>
    <row r="272" spans="1:10" x14ac:dyDescent="0.45">
      <c r="A272" s="6" t="s">
        <v>10</v>
      </c>
      <c r="B272" s="8">
        <v>3</v>
      </c>
      <c r="C272" s="8">
        <v>9</v>
      </c>
      <c r="D272" s="4" t="s">
        <v>37</v>
      </c>
      <c r="E272" s="4" t="s">
        <v>38</v>
      </c>
      <c r="F272" s="8">
        <v>7</v>
      </c>
      <c r="G272" s="4" t="s">
        <v>18</v>
      </c>
      <c r="H272" s="4">
        <v>39</v>
      </c>
      <c r="I272" s="4" t="s">
        <v>34</v>
      </c>
      <c r="J272" s="2">
        <v>44101</v>
      </c>
    </row>
    <row r="273" spans="1:10" x14ac:dyDescent="0.45">
      <c r="A273" s="6" t="s">
        <v>10</v>
      </c>
      <c r="B273" s="8">
        <v>3</v>
      </c>
      <c r="C273" s="8">
        <v>9</v>
      </c>
      <c r="D273" s="4" t="s">
        <v>37</v>
      </c>
      <c r="E273" s="4" t="s">
        <v>38</v>
      </c>
      <c r="F273" s="8">
        <v>1</v>
      </c>
      <c r="G273" s="4" t="s">
        <v>19</v>
      </c>
      <c r="H273" s="4">
        <v>40</v>
      </c>
      <c r="I273" s="4" t="s">
        <v>34</v>
      </c>
      <c r="J273" s="2">
        <v>44102</v>
      </c>
    </row>
    <row r="274" spans="1:10" x14ac:dyDescent="0.45">
      <c r="A274" s="6" t="s">
        <v>10</v>
      </c>
      <c r="B274" s="8">
        <v>3</v>
      </c>
      <c r="C274" s="8">
        <v>9</v>
      </c>
      <c r="D274" s="4" t="s">
        <v>37</v>
      </c>
      <c r="E274" s="4" t="s">
        <v>38</v>
      </c>
      <c r="F274" s="8">
        <v>2</v>
      </c>
      <c r="G274" s="4" t="s">
        <v>20</v>
      </c>
      <c r="H274" s="4">
        <v>40</v>
      </c>
      <c r="I274" s="4" t="s">
        <v>34</v>
      </c>
      <c r="J274" s="2">
        <v>44103</v>
      </c>
    </row>
    <row r="275" spans="1:10" x14ac:dyDescent="0.45">
      <c r="A275" s="6" t="s">
        <v>10</v>
      </c>
      <c r="B275" s="8">
        <v>3</v>
      </c>
      <c r="C275" s="8">
        <v>9</v>
      </c>
      <c r="D275" s="4" t="s">
        <v>37</v>
      </c>
      <c r="E275" s="4" t="s">
        <v>38</v>
      </c>
      <c r="F275" s="8">
        <v>3</v>
      </c>
      <c r="G275" s="4" t="s">
        <v>13</v>
      </c>
      <c r="H275" s="4">
        <v>40</v>
      </c>
      <c r="I275" s="4" t="s">
        <v>34</v>
      </c>
      <c r="J275" s="2">
        <v>44104</v>
      </c>
    </row>
    <row r="276" spans="1:10" x14ac:dyDescent="0.45">
      <c r="A276" s="6" t="s">
        <v>10</v>
      </c>
      <c r="B276" s="8">
        <v>4</v>
      </c>
      <c r="C276" s="8">
        <v>10</v>
      </c>
      <c r="D276" s="4" t="s">
        <v>39</v>
      </c>
      <c r="E276" s="4" t="s">
        <v>40</v>
      </c>
      <c r="F276" s="8">
        <v>4</v>
      </c>
      <c r="G276" s="4" t="s">
        <v>15</v>
      </c>
      <c r="H276" s="4">
        <v>40</v>
      </c>
      <c r="I276" s="4" t="s">
        <v>41</v>
      </c>
      <c r="J276" s="2">
        <v>44105</v>
      </c>
    </row>
    <row r="277" spans="1:10" x14ac:dyDescent="0.45">
      <c r="A277" s="6" t="s">
        <v>10</v>
      </c>
      <c r="B277" s="8">
        <v>4</v>
      </c>
      <c r="C277" s="8">
        <v>10</v>
      </c>
      <c r="D277" s="4" t="s">
        <v>39</v>
      </c>
      <c r="E277" s="4" t="s">
        <v>40</v>
      </c>
      <c r="F277" s="8">
        <v>5</v>
      </c>
      <c r="G277" s="4" t="s">
        <v>16</v>
      </c>
      <c r="H277" s="4">
        <v>40</v>
      </c>
      <c r="I277" s="4" t="s">
        <v>41</v>
      </c>
      <c r="J277" s="2">
        <v>44106</v>
      </c>
    </row>
    <row r="278" spans="1:10" x14ac:dyDescent="0.45">
      <c r="A278" s="6" t="s">
        <v>10</v>
      </c>
      <c r="B278" s="8">
        <v>4</v>
      </c>
      <c r="C278" s="8">
        <v>10</v>
      </c>
      <c r="D278" s="4" t="s">
        <v>39</v>
      </c>
      <c r="E278" s="4" t="s">
        <v>40</v>
      </c>
      <c r="F278" s="8">
        <v>6</v>
      </c>
      <c r="G278" s="4" t="s">
        <v>17</v>
      </c>
      <c r="H278" s="4">
        <v>40</v>
      </c>
      <c r="I278" s="4" t="s">
        <v>41</v>
      </c>
      <c r="J278" s="2">
        <v>44107</v>
      </c>
    </row>
    <row r="279" spans="1:10" x14ac:dyDescent="0.45">
      <c r="A279" s="6" t="s">
        <v>10</v>
      </c>
      <c r="B279" s="8">
        <v>4</v>
      </c>
      <c r="C279" s="8">
        <v>10</v>
      </c>
      <c r="D279" s="4" t="s">
        <v>39</v>
      </c>
      <c r="E279" s="4" t="s">
        <v>40</v>
      </c>
      <c r="F279" s="8">
        <v>7</v>
      </c>
      <c r="G279" s="4" t="s">
        <v>18</v>
      </c>
      <c r="H279" s="4">
        <v>40</v>
      </c>
      <c r="I279" s="4" t="s">
        <v>41</v>
      </c>
      <c r="J279" s="2">
        <v>44108</v>
      </c>
    </row>
    <row r="280" spans="1:10" x14ac:dyDescent="0.45">
      <c r="A280" s="6" t="s">
        <v>10</v>
      </c>
      <c r="B280" s="8">
        <v>4</v>
      </c>
      <c r="C280" s="8">
        <v>10</v>
      </c>
      <c r="D280" s="4" t="s">
        <v>39</v>
      </c>
      <c r="E280" s="4" t="s">
        <v>40</v>
      </c>
      <c r="F280" s="8">
        <v>1</v>
      </c>
      <c r="G280" s="4" t="s">
        <v>19</v>
      </c>
      <c r="H280" s="4">
        <v>41</v>
      </c>
      <c r="I280" s="4" t="s">
        <v>41</v>
      </c>
      <c r="J280" s="2">
        <v>44109</v>
      </c>
    </row>
    <row r="281" spans="1:10" x14ac:dyDescent="0.45">
      <c r="A281" s="6" t="s">
        <v>10</v>
      </c>
      <c r="B281" s="8">
        <v>4</v>
      </c>
      <c r="C281" s="8">
        <v>10</v>
      </c>
      <c r="D281" s="4" t="s">
        <v>39</v>
      </c>
      <c r="E281" s="4" t="s">
        <v>40</v>
      </c>
      <c r="F281" s="8">
        <v>2</v>
      </c>
      <c r="G281" s="4" t="s">
        <v>20</v>
      </c>
      <c r="H281" s="4">
        <v>41</v>
      </c>
      <c r="I281" s="4" t="s">
        <v>41</v>
      </c>
      <c r="J281" s="2">
        <v>44110</v>
      </c>
    </row>
    <row r="282" spans="1:10" x14ac:dyDescent="0.45">
      <c r="A282" s="6" t="s">
        <v>10</v>
      </c>
      <c r="B282" s="8">
        <v>4</v>
      </c>
      <c r="C282" s="8">
        <v>10</v>
      </c>
      <c r="D282" s="4" t="s">
        <v>39</v>
      </c>
      <c r="E282" s="4" t="s">
        <v>40</v>
      </c>
      <c r="F282" s="8">
        <v>3</v>
      </c>
      <c r="G282" s="4" t="s">
        <v>13</v>
      </c>
      <c r="H282" s="4">
        <v>41</v>
      </c>
      <c r="I282" s="4" t="s">
        <v>41</v>
      </c>
      <c r="J282" s="2">
        <v>44111</v>
      </c>
    </row>
    <row r="283" spans="1:10" x14ac:dyDescent="0.45">
      <c r="A283" s="6" t="s">
        <v>10</v>
      </c>
      <c r="B283" s="8">
        <v>4</v>
      </c>
      <c r="C283" s="8">
        <v>10</v>
      </c>
      <c r="D283" s="4" t="s">
        <v>39</v>
      </c>
      <c r="E283" s="4" t="s">
        <v>40</v>
      </c>
      <c r="F283" s="8">
        <v>4</v>
      </c>
      <c r="G283" s="4" t="s">
        <v>15</v>
      </c>
      <c r="H283" s="4">
        <v>41</v>
      </c>
      <c r="I283" s="4" t="s">
        <v>41</v>
      </c>
      <c r="J283" s="2">
        <v>44112</v>
      </c>
    </row>
    <row r="284" spans="1:10" x14ac:dyDescent="0.45">
      <c r="A284" s="6" t="s">
        <v>10</v>
      </c>
      <c r="B284" s="8">
        <v>4</v>
      </c>
      <c r="C284" s="8">
        <v>10</v>
      </c>
      <c r="D284" s="4" t="s">
        <v>39</v>
      </c>
      <c r="E284" s="4" t="s">
        <v>40</v>
      </c>
      <c r="F284" s="8">
        <v>5</v>
      </c>
      <c r="G284" s="4" t="s">
        <v>16</v>
      </c>
      <c r="H284" s="4">
        <v>41</v>
      </c>
      <c r="I284" s="4" t="s">
        <v>41</v>
      </c>
      <c r="J284" s="2">
        <v>44113</v>
      </c>
    </row>
    <row r="285" spans="1:10" x14ac:dyDescent="0.45">
      <c r="A285" s="6" t="s">
        <v>10</v>
      </c>
      <c r="B285" s="8">
        <v>4</v>
      </c>
      <c r="C285" s="8">
        <v>10</v>
      </c>
      <c r="D285" s="4" t="s">
        <v>39</v>
      </c>
      <c r="E285" s="4" t="s">
        <v>40</v>
      </c>
      <c r="F285" s="8">
        <v>6</v>
      </c>
      <c r="G285" s="4" t="s">
        <v>17</v>
      </c>
      <c r="H285" s="4">
        <v>41</v>
      </c>
      <c r="I285" s="4" t="s">
        <v>41</v>
      </c>
      <c r="J285" s="2">
        <v>44114</v>
      </c>
    </row>
    <row r="286" spans="1:10" x14ac:dyDescent="0.45">
      <c r="A286" s="6" t="s">
        <v>10</v>
      </c>
      <c r="B286" s="8">
        <v>4</v>
      </c>
      <c r="C286" s="8">
        <v>10</v>
      </c>
      <c r="D286" s="4" t="s">
        <v>39</v>
      </c>
      <c r="E286" s="4" t="s">
        <v>40</v>
      </c>
      <c r="F286" s="8">
        <v>7</v>
      </c>
      <c r="G286" s="4" t="s">
        <v>18</v>
      </c>
      <c r="H286" s="4">
        <v>41</v>
      </c>
      <c r="I286" s="4" t="s">
        <v>41</v>
      </c>
      <c r="J286" s="2">
        <v>44115</v>
      </c>
    </row>
    <row r="287" spans="1:10" x14ac:dyDescent="0.45">
      <c r="A287" s="6" t="s">
        <v>10</v>
      </c>
      <c r="B287" s="8">
        <v>4</v>
      </c>
      <c r="C287" s="8">
        <v>10</v>
      </c>
      <c r="D287" s="4" t="s">
        <v>39</v>
      </c>
      <c r="E287" s="4" t="s">
        <v>40</v>
      </c>
      <c r="F287" s="8">
        <v>1</v>
      </c>
      <c r="G287" s="4" t="s">
        <v>19</v>
      </c>
      <c r="H287" s="4">
        <v>42</v>
      </c>
      <c r="I287" s="4" t="s">
        <v>41</v>
      </c>
      <c r="J287" s="2">
        <v>44116</v>
      </c>
    </row>
    <row r="288" spans="1:10" x14ac:dyDescent="0.45">
      <c r="A288" s="6" t="s">
        <v>10</v>
      </c>
      <c r="B288" s="8">
        <v>4</v>
      </c>
      <c r="C288" s="8">
        <v>10</v>
      </c>
      <c r="D288" s="4" t="s">
        <v>39</v>
      </c>
      <c r="E288" s="4" t="s">
        <v>40</v>
      </c>
      <c r="F288" s="8">
        <v>2</v>
      </c>
      <c r="G288" s="4" t="s">
        <v>20</v>
      </c>
      <c r="H288" s="4">
        <v>42</v>
      </c>
      <c r="I288" s="4" t="s">
        <v>41</v>
      </c>
      <c r="J288" s="2">
        <v>44117</v>
      </c>
    </row>
    <row r="289" spans="1:10" x14ac:dyDescent="0.45">
      <c r="A289" s="6" t="s">
        <v>10</v>
      </c>
      <c r="B289" s="8">
        <v>4</v>
      </c>
      <c r="C289" s="8">
        <v>10</v>
      </c>
      <c r="D289" s="4" t="s">
        <v>39</v>
      </c>
      <c r="E289" s="4" t="s">
        <v>40</v>
      </c>
      <c r="F289" s="8">
        <v>3</v>
      </c>
      <c r="G289" s="4" t="s">
        <v>13</v>
      </c>
      <c r="H289" s="4">
        <v>42</v>
      </c>
      <c r="I289" s="4" t="s">
        <v>41</v>
      </c>
      <c r="J289" s="2">
        <v>44118</v>
      </c>
    </row>
    <row r="290" spans="1:10" x14ac:dyDescent="0.45">
      <c r="A290" s="6" t="s">
        <v>10</v>
      </c>
      <c r="B290" s="8">
        <v>4</v>
      </c>
      <c r="C290" s="8">
        <v>10</v>
      </c>
      <c r="D290" s="4" t="s">
        <v>39</v>
      </c>
      <c r="E290" s="4" t="s">
        <v>40</v>
      </c>
      <c r="F290" s="8">
        <v>4</v>
      </c>
      <c r="G290" s="4" t="s">
        <v>15</v>
      </c>
      <c r="H290" s="4">
        <v>42</v>
      </c>
      <c r="I290" s="4" t="s">
        <v>41</v>
      </c>
      <c r="J290" s="2">
        <v>44119</v>
      </c>
    </row>
    <row r="291" spans="1:10" x14ac:dyDescent="0.45">
      <c r="A291" s="6" t="s">
        <v>10</v>
      </c>
      <c r="B291" s="8">
        <v>4</v>
      </c>
      <c r="C291" s="8">
        <v>10</v>
      </c>
      <c r="D291" s="4" t="s">
        <v>39</v>
      </c>
      <c r="E291" s="4" t="s">
        <v>40</v>
      </c>
      <c r="F291" s="8">
        <v>5</v>
      </c>
      <c r="G291" s="4" t="s">
        <v>16</v>
      </c>
      <c r="H291" s="4">
        <v>42</v>
      </c>
      <c r="I291" s="4" t="s">
        <v>41</v>
      </c>
      <c r="J291" s="2">
        <v>44120</v>
      </c>
    </row>
    <row r="292" spans="1:10" x14ac:dyDescent="0.45">
      <c r="A292" s="6" t="s">
        <v>10</v>
      </c>
      <c r="B292" s="8">
        <v>4</v>
      </c>
      <c r="C292" s="8">
        <v>10</v>
      </c>
      <c r="D292" s="4" t="s">
        <v>39</v>
      </c>
      <c r="E292" s="4" t="s">
        <v>40</v>
      </c>
      <c r="F292" s="8">
        <v>6</v>
      </c>
      <c r="G292" s="4" t="s">
        <v>17</v>
      </c>
      <c r="H292" s="4">
        <v>42</v>
      </c>
      <c r="I292" s="4" t="s">
        <v>41</v>
      </c>
      <c r="J292" s="2">
        <v>44121</v>
      </c>
    </row>
    <row r="293" spans="1:10" x14ac:dyDescent="0.45">
      <c r="A293" s="6" t="s">
        <v>10</v>
      </c>
      <c r="B293" s="8">
        <v>4</v>
      </c>
      <c r="C293" s="8">
        <v>10</v>
      </c>
      <c r="D293" s="4" t="s">
        <v>39</v>
      </c>
      <c r="E293" s="4" t="s">
        <v>40</v>
      </c>
      <c r="F293" s="8">
        <v>7</v>
      </c>
      <c r="G293" s="4" t="s">
        <v>18</v>
      </c>
      <c r="H293" s="4">
        <v>42</v>
      </c>
      <c r="I293" s="4" t="s">
        <v>41</v>
      </c>
      <c r="J293" s="2">
        <v>44122</v>
      </c>
    </row>
    <row r="294" spans="1:10" x14ac:dyDescent="0.45">
      <c r="A294" s="6" t="s">
        <v>10</v>
      </c>
      <c r="B294" s="8">
        <v>4</v>
      </c>
      <c r="C294" s="8">
        <v>10</v>
      </c>
      <c r="D294" s="4" t="s">
        <v>39</v>
      </c>
      <c r="E294" s="4" t="s">
        <v>40</v>
      </c>
      <c r="F294" s="8">
        <v>1</v>
      </c>
      <c r="G294" s="4" t="s">
        <v>19</v>
      </c>
      <c r="H294" s="4">
        <v>43</v>
      </c>
      <c r="I294" s="4" t="s">
        <v>41</v>
      </c>
      <c r="J294" s="2">
        <v>44123</v>
      </c>
    </row>
    <row r="295" spans="1:10" x14ac:dyDescent="0.45">
      <c r="A295" s="6" t="s">
        <v>10</v>
      </c>
      <c r="B295" s="8">
        <v>4</v>
      </c>
      <c r="C295" s="8">
        <v>10</v>
      </c>
      <c r="D295" s="4" t="s">
        <v>39</v>
      </c>
      <c r="E295" s="4" t="s">
        <v>40</v>
      </c>
      <c r="F295" s="8">
        <v>2</v>
      </c>
      <c r="G295" s="4" t="s">
        <v>20</v>
      </c>
      <c r="H295" s="4">
        <v>43</v>
      </c>
      <c r="I295" s="4" t="s">
        <v>41</v>
      </c>
      <c r="J295" s="2">
        <v>44124</v>
      </c>
    </row>
    <row r="296" spans="1:10" x14ac:dyDescent="0.45">
      <c r="A296" s="6" t="s">
        <v>10</v>
      </c>
      <c r="B296" s="8">
        <v>4</v>
      </c>
      <c r="C296" s="8">
        <v>10</v>
      </c>
      <c r="D296" s="4" t="s">
        <v>39</v>
      </c>
      <c r="E296" s="4" t="s">
        <v>40</v>
      </c>
      <c r="F296" s="8">
        <v>3</v>
      </c>
      <c r="G296" s="4" t="s">
        <v>13</v>
      </c>
      <c r="H296" s="4">
        <v>43</v>
      </c>
      <c r="I296" s="4" t="s">
        <v>41</v>
      </c>
      <c r="J296" s="2">
        <v>44125</v>
      </c>
    </row>
    <row r="297" spans="1:10" x14ac:dyDescent="0.45">
      <c r="A297" s="6" t="s">
        <v>10</v>
      </c>
      <c r="B297" s="8">
        <v>4</v>
      </c>
      <c r="C297" s="8">
        <v>10</v>
      </c>
      <c r="D297" s="4" t="s">
        <v>39</v>
      </c>
      <c r="E297" s="4" t="s">
        <v>40</v>
      </c>
      <c r="F297" s="8">
        <v>4</v>
      </c>
      <c r="G297" s="4" t="s">
        <v>15</v>
      </c>
      <c r="H297" s="4">
        <v>43</v>
      </c>
      <c r="I297" s="4" t="s">
        <v>41</v>
      </c>
      <c r="J297" s="2">
        <v>44126</v>
      </c>
    </row>
    <row r="298" spans="1:10" x14ac:dyDescent="0.45">
      <c r="A298" s="6" t="s">
        <v>10</v>
      </c>
      <c r="B298" s="8">
        <v>4</v>
      </c>
      <c r="C298" s="8">
        <v>10</v>
      </c>
      <c r="D298" s="4" t="s">
        <v>39</v>
      </c>
      <c r="E298" s="4" t="s">
        <v>40</v>
      </c>
      <c r="F298" s="8">
        <v>5</v>
      </c>
      <c r="G298" s="4" t="s">
        <v>16</v>
      </c>
      <c r="H298" s="4">
        <v>43</v>
      </c>
      <c r="I298" s="4" t="s">
        <v>41</v>
      </c>
      <c r="J298" s="2">
        <v>44127</v>
      </c>
    </row>
    <row r="299" spans="1:10" x14ac:dyDescent="0.45">
      <c r="A299" s="6" t="s">
        <v>10</v>
      </c>
      <c r="B299" s="8">
        <v>4</v>
      </c>
      <c r="C299" s="8">
        <v>10</v>
      </c>
      <c r="D299" s="4" t="s">
        <v>39</v>
      </c>
      <c r="E299" s="4" t="s">
        <v>40</v>
      </c>
      <c r="F299" s="8">
        <v>6</v>
      </c>
      <c r="G299" s="4" t="s">
        <v>17</v>
      </c>
      <c r="H299" s="4">
        <v>43</v>
      </c>
      <c r="I299" s="4" t="s">
        <v>41</v>
      </c>
      <c r="J299" s="2">
        <v>44128</v>
      </c>
    </row>
    <row r="300" spans="1:10" x14ac:dyDescent="0.45">
      <c r="A300" s="6" t="s">
        <v>10</v>
      </c>
      <c r="B300" s="8">
        <v>4</v>
      </c>
      <c r="C300" s="8">
        <v>10</v>
      </c>
      <c r="D300" s="4" t="s">
        <v>39</v>
      </c>
      <c r="E300" s="4" t="s">
        <v>40</v>
      </c>
      <c r="F300" s="8">
        <v>7</v>
      </c>
      <c r="G300" s="4" t="s">
        <v>18</v>
      </c>
      <c r="H300" s="4">
        <v>43</v>
      </c>
      <c r="I300" s="4" t="s">
        <v>41</v>
      </c>
      <c r="J300" s="2">
        <v>44129</v>
      </c>
    </row>
    <row r="301" spans="1:10" x14ac:dyDescent="0.45">
      <c r="A301" s="6" t="s">
        <v>10</v>
      </c>
      <c r="B301" s="8">
        <v>4</v>
      </c>
      <c r="C301" s="8">
        <v>10</v>
      </c>
      <c r="D301" s="4" t="s">
        <v>39</v>
      </c>
      <c r="E301" s="4" t="s">
        <v>40</v>
      </c>
      <c r="F301" s="8">
        <v>1</v>
      </c>
      <c r="G301" s="4" t="s">
        <v>19</v>
      </c>
      <c r="H301" s="4">
        <v>44</v>
      </c>
      <c r="I301" s="4" t="s">
        <v>41</v>
      </c>
      <c r="J301" s="2">
        <v>44130</v>
      </c>
    </row>
    <row r="302" spans="1:10" x14ac:dyDescent="0.45">
      <c r="A302" s="6" t="s">
        <v>10</v>
      </c>
      <c r="B302" s="8">
        <v>4</v>
      </c>
      <c r="C302" s="8">
        <v>10</v>
      </c>
      <c r="D302" s="4" t="s">
        <v>39</v>
      </c>
      <c r="E302" s="4" t="s">
        <v>40</v>
      </c>
      <c r="F302" s="8">
        <v>2</v>
      </c>
      <c r="G302" s="4" t="s">
        <v>20</v>
      </c>
      <c r="H302" s="4">
        <v>44</v>
      </c>
      <c r="I302" s="4" t="s">
        <v>41</v>
      </c>
      <c r="J302" s="2">
        <v>44131</v>
      </c>
    </row>
    <row r="303" spans="1:10" x14ac:dyDescent="0.45">
      <c r="A303" s="6" t="s">
        <v>10</v>
      </c>
      <c r="B303" s="8">
        <v>4</v>
      </c>
      <c r="C303" s="8">
        <v>10</v>
      </c>
      <c r="D303" s="4" t="s">
        <v>39</v>
      </c>
      <c r="E303" s="4" t="s">
        <v>40</v>
      </c>
      <c r="F303" s="8">
        <v>3</v>
      </c>
      <c r="G303" s="4" t="s">
        <v>13</v>
      </c>
      <c r="H303" s="4">
        <v>44</v>
      </c>
      <c r="I303" s="4" t="s">
        <v>41</v>
      </c>
      <c r="J303" s="2">
        <v>44132</v>
      </c>
    </row>
    <row r="304" spans="1:10" x14ac:dyDescent="0.45">
      <c r="A304" s="6" t="s">
        <v>10</v>
      </c>
      <c r="B304" s="8">
        <v>4</v>
      </c>
      <c r="C304" s="8">
        <v>10</v>
      </c>
      <c r="D304" s="4" t="s">
        <v>39</v>
      </c>
      <c r="E304" s="4" t="s">
        <v>40</v>
      </c>
      <c r="F304" s="8">
        <v>4</v>
      </c>
      <c r="G304" s="4" t="s">
        <v>15</v>
      </c>
      <c r="H304" s="4">
        <v>44</v>
      </c>
      <c r="I304" s="4" t="s">
        <v>41</v>
      </c>
      <c r="J304" s="2">
        <v>44133</v>
      </c>
    </row>
    <row r="305" spans="1:10" x14ac:dyDescent="0.45">
      <c r="A305" s="6" t="s">
        <v>10</v>
      </c>
      <c r="B305" s="8">
        <v>4</v>
      </c>
      <c r="C305" s="8">
        <v>10</v>
      </c>
      <c r="D305" s="4" t="s">
        <v>39</v>
      </c>
      <c r="E305" s="4" t="s">
        <v>40</v>
      </c>
      <c r="F305" s="8">
        <v>5</v>
      </c>
      <c r="G305" s="4" t="s">
        <v>16</v>
      </c>
      <c r="H305" s="4">
        <v>44</v>
      </c>
      <c r="I305" s="4" t="s">
        <v>41</v>
      </c>
      <c r="J305" s="2">
        <v>44134</v>
      </c>
    </row>
    <row r="306" spans="1:10" x14ac:dyDescent="0.45">
      <c r="A306" s="6" t="s">
        <v>10</v>
      </c>
      <c r="B306" s="8">
        <v>4</v>
      </c>
      <c r="C306" s="8">
        <v>10</v>
      </c>
      <c r="D306" s="4" t="s">
        <v>39</v>
      </c>
      <c r="E306" s="4" t="s">
        <v>40</v>
      </c>
      <c r="F306" s="8">
        <v>6</v>
      </c>
      <c r="G306" s="4" t="s">
        <v>17</v>
      </c>
      <c r="H306" s="4">
        <v>44</v>
      </c>
      <c r="I306" s="4" t="s">
        <v>41</v>
      </c>
      <c r="J306" s="2">
        <v>44135</v>
      </c>
    </row>
    <row r="307" spans="1:10" x14ac:dyDescent="0.45">
      <c r="A307" s="6" t="s">
        <v>10</v>
      </c>
      <c r="B307" s="8">
        <v>4</v>
      </c>
      <c r="C307" s="8">
        <v>11</v>
      </c>
      <c r="D307" s="4" t="s">
        <v>42</v>
      </c>
      <c r="E307" s="4" t="s">
        <v>43</v>
      </c>
      <c r="F307" s="8">
        <v>7</v>
      </c>
      <c r="G307" s="4" t="s">
        <v>18</v>
      </c>
      <c r="H307" s="4">
        <v>44</v>
      </c>
      <c r="I307" s="4" t="s">
        <v>41</v>
      </c>
      <c r="J307" s="2">
        <v>44136</v>
      </c>
    </row>
    <row r="308" spans="1:10" x14ac:dyDescent="0.45">
      <c r="A308" s="6" t="s">
        <v>10</v>
      </c>
      <c r="B308" s="8">
        <v>4</v>
      </c>
      <c r="C308" s="8">
        <v>11</v>
      </c>
      <c r="D308" s="4" t="s">
        <v>42</v>
      </c>
      <c r="E308" s="4" t="s">
        <v>43</v>
      </c>
      <c r="F308" s="8">
        <v>1</v>
      </c>
      <c r="G308" s="4" t="s">
        <v>19</v>
      </c>
      <c r="H308" s="4">
        <v>45</v>
      </c>
      <c r="I308" s="4" t="s">
        <v>41</v>
      </c>
      <c r="J308" s="2">
        <v>44137</v>
      </c>
    </row>
    <row r="309" spans="1:10" x14ac:dyDescent="0.45">
      <c r="A309" s="6" t="s">
        <v>10</v>
      </c>
      <c r="B309" s="8">
        <v>4</v>
      </c>
      <c r="C309" s="8">
        <v>11</v>
      </c>
      <c r="D309" s="4" t="s">
        <v>42</v>
      </c>
      <c r="E309" s="4" t="s">
        <v>43</v>
      </c>
      <c r="F309" s="8">
        <v>2</v>
      </c>
      <c r="G309" s="4" t="s">
        <v>20</v>
      </c>
      <c r="H309" s="4">
        <v>45</v>
      </c>
      <c r="I309" s="4" t="s">
        <v>41</v>
      </c>
      <c r="J309" s="2">
        <v>44138</v>
      </c>
    </row>
    <row r="310" spans="1:10" x14ac:dyDescent="0.45">
      <c r="A310" s="6" t="s">
        <v>10</v>
      </c>
      <c r="B310" s="8">
        <v>4</v>
      </c>
      <c r="C310" s="8">
        <v>11</v>
      </c>
      <c r="D310" s="4" t="s">
        <v>42</v>
      </c>
      <c r="E310" s="4" t="s">
        <v>43</v>
      </c>
      <c r="F310" s="8">
        <v>3</v>
      </c>
      <c r="G310" s="4" t="s">
        <v>13</v>
      </c>
      <c r="H310" s="4">
        <v>45</v>
      </c>
      <c r="I310" s="4" t="s">
        <v>41</v>
      </c>
      <c r="J310" s="2">
        <v>44139</v>
      </c>
    </row>
    <row r="311" spans="1:10" x14ac:dyDescent="0.45">
      <c r="A311" s="6" t="s">
        <v>10</v>
      </c>
      <c r="B311" s="8">
        <v>4</v>
      </c>
      <c r="C311" s="8">
        <v>11</v>
      </c>
      <c r="D311" s="4" t="s">
        <v>42</v>
      </c>
      <c r="E311" s="4" t="s">
        <v>43</v>
      </c>
      <c r="F311" s="8">
        <v>4</v>
      </c>
      <c r="G311" s="4" t="s">
        <v>15</v>
      </c>
      <c r="H311" s="4">
        <v>45</v>
      </c>
      <c r="I311" s="4" t="s">
        <v>41</v>
      </c>
      <c r="J311" s="2">
        <v>44140</v>
      </c>
    </row>
    <row r="312" spans="1:10" x14ac:dyDescent="0.45">
      <c r="A312" s="6" t="s">
        <v>10</v>
      </c>
      <c r="B312" s="8">
        <v>4</v>
      </c>
      <c r="C312" s="8">
        <v>11</v>
      </c>
      <c r="D312" s="4" t="s">
        <v>42</v>
      </c>
      <c r="E312" s="4" t="s">
        <v>43</v>
      </c>
      <c r="F312" s="8">
        <v>5</v>
      </c>
      <c r="G312" s="4" t="s">
        <v>16</v>
      </c>
      <c r="H312" s="4">
        <v>45</v>
      </c>
      <c r="I312" s="4" t="s">
        <v>41</v>
      </c>
      <c r="J312" s="2">
        <v>44141</v>
      </c>
    </row>
    <row r="313" spans="1:10" x14ac:dyDescent="0.45">
      <c r="A313" s="6" t="s">
        <v>10</v>
      </c>
      <c r="B313" s="8">
        <v>4</v>
      </c>
      <c r="C313" s="8">
        <v>11</v>
      </c>
      <c r="D313" s="4" t="s">
        <v>42</v>
      </c>
      <c r="E313" s="4" t="s">
        <v>43</v>
      </c>
      <c r="F313" s="8">
        <v>6</v>
      </c>
      <c r="G313" s="4" t="s">
        <v>17</v>
      </c>
      <c r="H313" s="4">
        <v>45</v>
      </c>
      <c r="I313" s="4" t="s">
        <v>41</v>
      </c>
      <c r="J313" s="2">
        <v>44142</v>
      </c>
    </row>
    <row r="314" spans="1:10" x14ac:dyDescent="0.45">
      <c r="A314" s="6" t="s">
        <v>10</v>
      </c>
      <c r="B314" s="8">
        <v>4</v>
      </c>
      <c r="C314" s="8">
        <v>11</v>
      </c>
      <c r="D314" s="4" t="s">
        <v>42</v>
      </c>
      <c r="E314" s="4" t="s">
        <v>43</v>
      </c>
      <c r="F314" s="8">
        <v>7</v>
      </c>
      <c r="G314" s="4" t="s">
        <v>18</v>
      </c>
      <c r="H314" s="4">
        <v>45</v>
      </c>
      <c r="I314" s="4" t="s">
        <v>41</v>
      </c>
      <c r="J314" s="2">
        <v>44143</v>
      </c>
    </row>
    <row r="315" spans="1:10" x14ac:dyDescent="0.45">
      <c r="A315" s="6" t="s">
        <v>10</v>
      </c>
      <c r="B315" s="8">
        <v>4</v>
      </c>
      <c r="C315" s="8">
        <v>11</v>
      </c>
      <c r="D315" s="4" t="s">
        <v>42</v>
      </c>
      <c r="E315" s="4" t="s">
        <v>43</v>
      </c>
      <c r="F315" s="8">
        <v>1</v>
      </c>
      <c r="G315" s="4" t="s">
        <v>19</v>
      </c>
      <c r="H315" s="4">
        <v>46</v>
      </c>
      <c r="I315" s="4" t="s">
        <v>41</v>
      </c>
      <c r="J315" s="2">
        <v>44144</v>
      </c>
    </row>
    <row r="316" spans="1:10" x14ac:dyDescent="0.45">
      <c r="A316" s="6" t="s">
        <v>10</v>
      </c>
      <c r="B316" s="8">
        <v>4</v>
      </c>
      <c r="C316" s="8">
        <v>11</v>
      </c>
      <c r="D316" s="4" t="s">
        <v>42</v>
      </c>
      <c r="E316" s="4" t="s">
        <v>43</v>
      </c>
      <c r="F316" s="8">
        <v>2</v>
      </c>
      <c r="G316" s="4" t="s">
        <v>20</v>
      </c>
      <c r="H316" s="4">
        <v>46</v>
      </c>
      <c r="I316" s="4" t="s">
        <v>41</v>
      </c>
      <c r="J316" s="2">
        <v>44145</v>
      </c>
    </row>
    <row r="317" spans="1:10" x14ac:dyDescent="0.45">
      <c r="A317" s="6" t="s">
        <v>10</v>
      </c>
      <c r="B317" s="8">
        <v>4</v>
      </c>
      <c r="C317" s="8">
        <v>11</v>
      </c>
      <c r="D317" s="4" t="s">
        <v>42</v>
      </c>
      <c r="E317" s="4" t="s">
        <v>43</v>
      </c>
      <c r="F317" s="8">
        <v>3</v>
      </c>
      <c r="G317" s="4" t="s">
        <v>13</v>
      </c>
      <c r="H317" s="4">
        <v>46</v>
      </c>
      <c r="I317" s="4" t="s">
        <v>41</v>
      </c>
      <c r="J317" s="2">
        <v>44146</v>
      </c>
    </row>
    <row r="318" spans="1:10" x14ac:dyDescent="0.45">
      <c r="A318" s="6" t="s">
        <v>10</v>
      </c>
      <c r="B318" s="8">
        <v>4</v>
      </c>
      <c r="C318" s="8">
        <v>11</v>
      </c>
      <c r="D318" s="4" t="s">
        <v>42</v>
      </c>
      <c r="E318" s="4" t="s">
        <v>43</v>
      </c>
      <c r="F318" s="8">
        <v>4</v>
      </c>
      <c r="G318" s="4" t="s">
        <v>15</v>
      </c>
      <c r="H318" s="4">
        <v>46</v>
      </c>
      <c r="I318" s="4" t="s">
        <v>41</v>
      </c>
      <c r="J318" s="2">
        <v>44147</v>
      </c>
    </row>
    <row r="319" spans="1:10" x14ac:dyDescent="0.45">
      <c r="A319" s="6" t="s">
        <v>10</v>
      </c>
      <c r="B319" s="8">
        <v>4</v>
      </c>
      <c r="C319" s="8">
        <v>11</v>
      </c>
      <c r="D319" s="4" t="s">
        <v>42</v>
      </c>
      <c r="E319" s="4" t="s">
        <v>43</v>
      </c>
      <c r="F319" s="8">
        <v>5</v>
      </c>
      <c r="G319" s="4" t="s">
        <v>16</v>
      </c>
      <c r="H319" s="4">
        <v>46</v>
      </c>
      <c r="I319" s="4" t="s">
        <v>41</v>
      </c>
      <c r="J319" s="2">
        <v>44148</v>
      </c>
    </row>
    <row r="320" spans="1:10" x14ac:dyDescent="0.45">
      <c r="A320" s="6" t="s">
        <v>10</v>
      </c>
      <c r="B320" s="8">
        <v>4</v>
      </c>
      <c r="C320" s="8">
        <v>11</v>
      </c>
      <c r="D320" s="4" t="s">
        <v>42</v>
      </c>
      <c r="E320" s="4" t="s">
        <v>43</v>
      </c>
      <c r="F320" s="8">
        <v>6</v>
      </c>
      <c r="G320" s="4" t="s">
        <v>17</v>
      </c>
      <c r="H320" s="4">
        <v>46</v>
      </c>
      <c r="I320" s="4" t="s">
        <v>41</v>
      </c>
      <c r="J320" s="2">
        <v>44149</v>
      </c>
    </row>
    <row r="321" spans="1:10" x14ac:dyDescent="0.45">
      <c r="A321" s="6" t="s">
        <v>10</v>
      </c>
      <c r="B321" s="8">
        <v>4</v>
      </c>
      <c r="C321" s="8">
        <v>11</v>
      </c>
      <c r="D321" s="4" t="s">
        <v>42</v>
      </c>
      <c r="E321" s="4" t="s">
        <v>43</v>
      </c>
      <c r="F321" s="8">
        <v>7</v>
      </c>
      <c r="G321" s="4" t="s">
        <v>18</v>
      </c>
      <c r="H321" s="4">
        <v>46</v>
      </c>
      <c r="I321" s="4" t="s">
        <v>41</v>
      </c>
      <c r="J321" s="2">
        <v>44150</v>
      </c>
    </row>
    <row r="322" spans="1:10" x14ac:dyDescent="0.45">
      <c r="A322" s="6" t="s">
        <v>10</v>
      </c>
      <c r="B322" s="8">
        <v>4</v>
      </c>
      <c r="C322" s="8">
        <v>11</v>
      </c>
      <c r="D322" s="4" t="s">
        <v>42</v>
      </c>
      <c r="E322" s="4" t="s">
        <v>43</v>
      </c>
      <c r="F322" s="8">
        <v>1</v>
      </c>
      <c r="G322" s="4" t="s">
        <v>19</v>
      </c>
      <c r="H322" s="4">
        <v>47</v>
      </c>
      <c r="I322" s="4" t="s">
        <v>41</v>
      </c>
      <c r="J322" s="2">
        <v>44151</v>
      </c>
    </row>
    <row r="323" spans="1:10" x14ac:dyDescent="0.45">
      <c r="A323" s="6" t="s">
        <v>10</v>
      </c>
      <c r="B323" s="8">
        <v>4</v>
      </c>
      <c r="C323" s="8">
        <v>11</v>
      </c>
      <c r="D323" s="4" t="s">
        <v>42</v>
      </c>
      <c r="E323" s="4" t="s">
        <v>43</v>
      </c>
      <c r="F323" s="8">
        <v>2</v>
      </c>
      <c r="G323" s="4" t="s">
        <v>20</v>
      </c>
      <c r="H323" s="4">
        <v>47</v>
      </c>
      <c r="I323" s="4" t="s">
        <v>41</v>
      </c>
      <c r="J323" s="2">
        <v>44152</v>
      </c>
    </row>
    <row r="324" spans="1:10" x14ac:dyDescent="0.45">
      <c r="A324" s="6" t="s">
        <v>10</v>
      </c>
      <c r="B324" s="8">
        <v>4</v>
      </c>
      <c r="C324" s="8">
        <v>11</v>
      </c>
      <c r="D324" s="4" t="s">
        <v>42</v>
      </c>
      <c r="E324" s="4" t="s">
        <v>43</v>
      </c>
      <c r="F324" s="8">
        <v>3</v>
      </c>
      <c r="G324" s="4" t="s">
        <v>13</v>
      </c>
      <c r="H324" s="4">
        <v>47</v>
      </c>
      <c r="I324" s="4" t="s">
        <v>41</v>
      </c>
      <c r="J324" s="2">
        <v>44153</v>
      </c>
    </row>
    <row r="325" spans="1:10" x14ac:dyDescent="0.45">
      <c r="A325" s="6" t="s">
        <v>10</v>
      </c>
      <c r="B325" s="8">
        <v>4</v>
      </c>
      <c r="C325" s="8">
        <v>11</v>
      </c>
      <c r="D325" s="4" t="s">
        <v>42</v>
      </c>
      <c r="E325" s="4" t="s">
        <v>43</v>
      </c>
      <c r="F325" s="8">
        <v>4</v>
      </c>
      <c r="G325" s="4" t="s">
        <v>15</v>
      </c>
      <c r="H325" s="4">
        <v>47</v>
      </c>
      <c r="I325" s="4" t="s">
        <v>41</v>
      </c>
      <c r="J325" s="2">
        <v>44154</v>
      </c>
    </row>
    <row r="326" spans="1:10" x14ac:dyDescent="0.45">
      <c r="A326" s="6" t="s">
        <v>10</v>
      </c>
      <c r="B326" s="8">
        <v>4</v>
      </c>
      <c r="C326" s="8">
        <v>11</v>
      </c>
      <c r="D326" s="4" t="s">
        <v>42</v>
      </c>
      <c r="E326" s="4" t="s">
        <v>43</v>
      </c>
      <c r="F326" s="8">
        <v>5</v>
      </c>
      <c r="G326" s="4" t="s">
        <v>16</v>
      </c>
      <c r="H326" s="4">
        <v>47</v>
      </c>
      <c r="I326" s="4" t="s">
        <v>41</v>
      </c>
      <c r="J326" s="2">
        <v>44155</v>
      </c>
    </row>
    <row r="327" spans="1:10" x14ac:dyDescent="0.45">
      <c r="A327" s="6" t="s">
        <v>10</v>
      </c>
      <c r="B327" s="8">
        <v>4</v>
      </c>
      <c r="C327" s="8">
        <v>11</v>
      </c>
      <c r="D327" s="4" t="s">
        <v>42</v>
      </c>
      <c r="E327" s="4" t="s">
        <v>43</v>
      </c>
      <c r="F327" s="8">
        <v>6</v>
      </c>
      <c r="G327" s="4" t="s">
        <v>17</v>
      </c>
      <c r="H327" s="4">
        <v>47</v>
      </c>
      <c r="I327" s="4" t="s">
        <v>41</v>
      </c>
      <c r="J327" s="2">
        <v>44156</v>
      </c>
    </row>
    <row r="328" spans="1:10" x14ac:dyDescent="0.45">
      <c r="A328" s="6" t="s">
        <v>10</v>
      </c>
      <c r="B328" s="8">
        <v>4</v>
      </c>
      <c r="C328" s="8">
        <v>11</v>
      </c>
      <c r="D328" s="4" t="s">
        <v>42</v>
      </c>
      <c r="E328" s="4" t="s">
        <v>43</v>
      </c>
      <c r="F328" s="8">
        <v>7</v>
      </c>
      <c r="G328" s="4" t="s">
        <v>18</v>
      </c>
      <c r="H328" s="4">
        <v>47</v>
      </c>
      <c r="I328" s="4" t="s">
        <v>41</v>
      </c>
      <c r="J328" s="2">
        <v>44157</v>
      </c>
    </row>
    <row r="329" spans="1:10" x14ac:dyDescent="0.45">
      <c r="A329" s="6" t="s">
        <v>10</v>
      </c>
      <c r="B329" s="8">
        <v>4</v>
      </c>
      <c r="C329" s="8">
        <v>11</v>
      </c>
      <c r="D329" s="4" t="s">
        <v>42</v>
      </c>
      <c r="E329" s="4" t="s">
        <v>43</v>
      </c>
      <c r="F329" s="8">
        <v>1</v>
      </c>
      <c r="G329" s="4" t="s">
        <v>19</v>
      </c>
      <c r="H329" s="4">
        <v>48</v>
      </c>
      <c r="I329" s="4" t="s">
        <v>41</v>
      </c>
      <c r="J329" s="2">
        <v>44158</v>
      </c>
    </row>
    <row r="330" spans="1:10" x14ac:dyDescent="0.45">
      <c r="A330" s="6" t="s">
        <v>10</v>
      </c>
      <c r="B330" s="8">
        <v>4</v>
      </c>
      <c r="C330" s="8">
        <v>11</v>
      </c>
      <c r="D330" s="4" t="s">
        <v>42</v>
      </c>
      <c r="E330" s="4" t="s">
        <v>43</v>
      </c>
      <c r="F330" s="8">
        <v>2</v>
      </c>
      <c r="G330" s="4" t="s">
        <v>20</v>
      </c>
      <c r="H330" s="4">
        <v>48</v>
      </c>
      <c r="I330" s="4" t="s">
        <v>41</v>
      </c>
      <c r="J330" s="2">
        <v>44159</v>
      </c>
    </row>
    <row r="331" spans="1:10" x14ac:dyDescent="0.45">
      <c r="A331" s="6" t="s">
        <v>10</v>
      </c>
      <c r="B331" s="8">
        <v>4</v>
      </c>
      <c r="C331" s="8">
        <v>11</v>
      </c>
      <c r="D331" s="4" t="s">
        <v>42</v>
      </c>
      <c r="E331" s="4" t="s">
        <v>43</v>
      </c>
      <c r="F331" s="8">
        <v>3</v>
      </c>
      <c r="G331" s="4" t="s">
        <v>13</v>
      </c>
      <c r="H331" s="4">
        <v>48</v>
      </c>
      <c r="I331" s="4" t="s">
        <v>41</v>
      </c>
      <c r="J331" s="2">
        <v>44160</v>
      </c>
    </row>
    <row r="332" spans="1:10" x14ac:dyDescent="0.45">
      <c r="A332" s="6" t="s">
        <v>10</v>
      </c>
      <c r="B332" s="8">
        <v>4</v>
      </c>
      <c r="C332" s="8">
        <v>11</v>
      </c>
      <c r="D332" s="4" t="s">
        <v>42</v>
      </c>
      <c r="E332" s="4" t="s">
        <v>43</v>
      </c>
      <c r="F332" s="8">
        <v>4</v>
      </c>
      <c r="G332" s="4" t="s">
        <v>15</v>
      </c>
      <c r="H332" s="4">
        <v>48</v>
      </c>
      <c r="I332" s="4" t="s">
        <v>41</v>
      </c>
      <c r="J332" s="2">
        <v>44161</v>
      </c>
    </row>
    <row r="333" spans="1:10" x14ac:dyDescent="0.45">
      <c r="A333" s="6" t="s">
        <v>10</v>
      </c>
      <c r="B333" s="8">
        <v>4</v>
      </c>
      <c r="C333" s="8">
        <v>11</v>
      </c>
      <c r="D333" s="4" t="s">
        <v>42</v>
      </c>
      <c r="E333" s="4" t="s">
        <v>43</v>
      </c>
      <c r="F333" s="8">
        <v>5</v>
      </c>
      <c r="G333" s="4" t="s">
        <v>16</v>
      </c>
      <c r="H333" s="4">
        <v>48</v>
      </c>
      <c r="I333" s="4" t="s">
        <v>41</v>
      </c>
      <c r="J333" s="2">
        <v>44162</v>
      </c>
    </row>
    <row r="334" spans="1:10" x14ac:dyDescent="0.45">
      <c r="A334" s="6" t="s">
        <v>10</v>
      </c>
      <c r="B334" s="8">
        <v>4</v>
      </c>
      <c r="C334" s="8">
        <v>11</v>
      </c>
      <c r="D334" s="4" t="s">
        <v>42</v>
      </c>
      <c r="E334" s="4" t="s">
        <v>43</v>
      </c>
      <c r="F334" s="8">
        <v>6</v>
      </c>
      <c r="G334" s="4" t="s">
        <v>17</v>
      </c>
      <c r="H334" s="4">
        <v>48</v>
      </c>
      <c r="I334" s="4" t="s">
        <v>41</v>
      </c>
      <c r="J334" s="2">
        <v>44163</v>
      </c>
    </row>
    <row r="335" spans="1:10" x14ac:dyDescent="0.45">
      <c r="A335" s="6" t="s">
        <v>10</v>
      </c>
      <c r="B335" s="8">
        <v>4</v>
      </c>
      <c r="C335" s="8">
        <v>11</v>
      </c>
      <c r="D335" s="4" t="s">
        <v>42</v>
      </c>
      <c r="E335" s="4" t="s">
        <v>43</v>
      </c>
      <c r="F335" s="8">
        <v>7</v>
      </c>
      <c r="G335" s="4" t="s">
        <v>18</v>
      </c>
      <c r="H335" s="4">
        <v>48</v>
      </c>
      <c r="I335" s="4" t="s">
        <v>41</v>
      </c>
      <c r="J335" s="2">
        <v>44164</v>
      </c>
    </row>
    <row r="336" spans="1:10" x14ac:dyDescent="0.45">
      <c r="A336" s="6" t="s">
        <v>10</v>
      </c>
      <c r="B336" s="8">
        <v>4</v>
      </c>
      <c r="C336" s="8">
        <v>11</v>
      </c>
      <c r="D336" s="4" t="s">
        <v>42</v>
      </c>
      <c r="E336" s="4" t="s">
        <v>43</v>
      </c>
      <c r="F336" s="8">
        <v>1</v>
      </c>
      <c r="G336" s="4" t="s">
        <v>19</v>
      </c>
      <c r="H336" s="4">
        <v>49</v>
      </c>
      <c r="I336" s="4" t="s">
        <v>41</v>
      </c>
      <c r="J336" s="2">
        <v>44165</v>
      </c>
    </row>
    <row r="337" spans="1:10" x14ac:dyDescent="0.45">
      <c r="A337" s="6" t="s">
        <v>10</v>
      </c>
      <c r="B337" s="8">
        <v>4</v>
      </c>
      <c r="C337" s="8">
        <v>12</v>
      </c>
      <c r="D337" s="4" t="s">
        <v>44</v>
      </c>
      <c r="E337" s="4" t="s">
        <v>45</v>
      </c>
      <c r="F337" s="8">
        <v>2</v>
      </c>
      <c r="G337" s="4" t="s">
        <v>20</v>
      </c>
      <c r="H337" s="4">
        <v>49</v>
      </c>
      <c r="I337" s="4" t="s">
        <v>41</v>
      </c>
      <c r="J337" s="2">
        <v>44166</v>
      </c>
    </row>
    <row r="338" spans="1:10" x14ac:dyDescent="0.45">
      <c r="A338" s="6" t="s">
        <v>10</v>
      </c>
      <c r="B338" s="8">
        <v>4</v>
      </c>
      <c r="C338" s="8">
        <v>12</v>
      </c>
      <c r="D338" s="4" t="s">
        <v>44</v>
      </c>
      <c r="E338" s="4" t="s">
        <v>45</v>
      </c>
      <c r="F338" s="8">
        <v>3</v>
      </c>
      <c r="G338" s="4" t="s">
        <v>13</v>
      </c>
      <c r="H338" s="4">
        <v>49</v>
      </c>
      <c r="I338" s="4" t="s">
        <v>41</v>
      </c>
      <c r="J338" s="2">
        <v>44167</v>
      </c>
    </row>
    <row r="339" spans="1:10" x14ac:dyDescent="0.45">
      <c r="A339" s="6" t="s">
        <v>10</v>
      </c>
      <c r="B339" s="8">
        <v>4</v>
      </c>
      <c r="C339" s="8">
        <v>12</v>
      </c>
      <c r="D339" s="4" t="s">
        <v>44</v>
      </c>
      <c r="E339" s="4" t="s">
        <v>45</v>
      </c>
      <c r="F339" s="8">
        <v>4</v>
      </c>
      <c r="G339" s="4" t="s">
        <v>15</v>
      </c>
      <c r="H339" s="4">
        <v>49</v>
      </c>
      <c r="I339" s="4" t="s">
        <v>41</v>
      </c>
      <c r="J339" s="2">
        <v>44168</v>
      </c>
    </row>
    <row r="340" spans="1:10" x14ac:dyDescent="0.45">
      <c r="A340" s="6" t="s">
        <v>10</v>
      </c>
      <c r="B340" s="8">
        <v>4</v>
      </c>
      <c r="C340" s="8">
        <v>12</v>
      </c>
      <c r="D340" s="4" t="s">
        <v>44</v>
      </c>
      <c r="E340" s="4" t="s">
        <v>45</v>
      </c>
      <c r="F340" s="8">
        <v>5</v>
      </c>
      <c r="G340" s="4" t="s">
        <v>16</v>
      </c>
      <c r="H340" s="4">
        <v>49</v>
      </c>
      <c r="I340" s="4" t="s">
        <v>41</v>
      </c>
      <c r="J340" s="2">
        <v>44169</v>
      </c>
    </row>
    <row r="341" spans="1:10" x14ac:dyDescent="0.45">
      <c r="A341" s="6" t="s">
        <v>10</v>
      </c>
      <c r="B341" s="8">
        <v>4</v>
      </c>
      <c r="C341" s="8">
        <v>12</v>
      </c>
      <c r="D341" s="4" t="s">
        <v>44</v>
      </c>
      <c r="E341" s="4" t="s">
        <v>45</v>
      </c>
      <c r="F341" s="8">
        <v>6</v>
      </c>
      <c r="G341" s="4" t="s">
        <v>17</v>
      </c>
      <c r="H341" s="4">
        <v>49</v>
      </c>
      <c r="I341" s="4" t="s">
        <v>41</v>
      </c>
      <c r="J341" s="2">
        <v>44170</v>
      </c>
    </row>
    <row r="342" spans="1:10" x14ac:dyDescent="0.45">
      <c r="A342" s="6" t="s">
        <v>10</v>
      </c>
      <c r="B342" s="8">
        <v>4</v>
      </c>
      <c r="C342" s="8">
        <v>12</v>
      </c>
      <c r="D342" s="4" t="s">
        <v>44</v>
      </c>
      <c r="E342" s="4" t="s">
        <v>45</v>
      </c>
      <c r="F342" s="8">
        <v>7</v>
      </c>
      <c r="G342" s="4" t="s">
        <v>18</v>
      </c>
      <c r="H342" s="4">
        <v>49</v>
      </c>
      <c r="I342" s="4" t="s">
        <v>41</v>
      </c>
      <c r="J342" s="2">
        <v>44171</v>
      </c>
    </row>
    <row r="343" spans="1:10" x14ac:dyDescent="0.45">
      <c r="A343" s="6" t="s">
        <v>10</v>
      </c>
      <c r="B343" s="8">
        <v>4</v>
      </c>
      <c r="C343" s="8">
        <v>12</v>
      </c>
      <c r="D343" s="4" t="s">
        <v>44</v>
      </c>
      <c r="E343" s="4" t="s">
        <v>45</v>
      </c>
      <c r="F343" s="8">
        <v>1</v>
      </c>
      <c r="G343" s="4" t="s">
        <v>19</v>
      </c>
      <c r="H343" s="4">
        <v>50</v>
      </c>
      <c r="I343" s="4" t="s">
        <v>41</v>
      </c>
      <c r="J343" s="2">
        <v>44172</v>
      </c>
    </row>
    <row r="344" spans="1:10" x14ac:dyDescent="0.45">
      <c r="A344" s="6" t="s">
        <v>10</v>
      </c>
      <c r="B344" s="8">
        <v>4</v>
      </c>
      <c r="C344" s="8">
        <v>12</v>
      </c>
      <c r="D344" s="4" t="s">
        <v>44</v>
      </c>
      <c r="E344" s="4" t="s">
        <v>45</v>
      </c>
      <c r="F344" s="8">
        <v>2</v>
      </c>
      <c r="G344" s="4" t="s">
        <v>20</v>
      </c>
      <c r="H344" s="4">
        <v>50</v>
      </c>
      <c r="I344" s="4" t="s">
        <v>41</v>
      </c>
      <c r="J344" s="2">
        <v>44173</v>
      </c>
    </row>
    <row r="345" spans="1:10" x14ac:dyDescent="0.45">
      <c r="A345" s="6" t="s">
        <v>10</v>
      </c>
      <c r="B345" s="8">
        <v>4</v>
      </c>
      <c r="C345" s="8">
        <v>12</v>
      </c>
      <c r="D345" s="4" t="s">
        <v>44</v>
      </c>
      <c r="E345" s="4" t="s">
        <v>45</v>
      </c>
      <c r="F345" s="8">
        <v>3</v>
      </c>
      <c r="G345" s="4" t="s">
        <v>13</v>
      </c>
      <c r="H345" s="4">
        <v>50</v>
      </c>
      <c r="I345" s="4" t="s">
        <v>41</v>
      </c>
      <c r="J345" s="2">
        <v>44174</v>
      </c>
    </row>
    <row r="346" spans="1:10" x14ac:dyDescent="0.45">
      <c r="A346" s="6" t="s">
        <v>10</v>
      </c>
      <c r="B346" s="8">
        <v>4</v>
      </c>
      <c r="C346" s="8">
        <v>12</v>
      </c>
      <c r="D346" s="4" t="s">
        <v>44</v>
      </c>
      <c r="E346" s="4" t="s">
        <v>45</v>
      </c>
      <c r="F346" s="8">
        <v>4</v>
      </c>
      <c r="G346" s="4" t="s">
        <v>15</v>
      </c>
      <c r="H346" s="4">
        <v>50</v>
      </c>
      <c r="I346" s="4" t="s">
        <v>41</v>
      </c>
      <c r="J346" s="2">
        <v>44175</v>
      </c>
    </row>
    <row r="347" spans="1:10" x14ac:dyDescent="0.45">
      <c r="A347" s="6" t="s">
        <v>10</v>
      </c>
      <c r="B347" s="8">
        <v>4</v>
      </c>
      <c r="C347" s="8">
        <v>12</v>
      </c>
      <c r="D347" s="4" t="s">
        <v>44</v>
      </c>
      <c r="E347" s="4" t="s">
        <v>45</v>
      </c>
      <c r="F347" s="8">
        <v>5</v>
      </c>
      <c r="G347" s="4" t="s">
        <v>16</v>
      </c>
      <c r="H347" s="4">
        <v>50</v>
      </c>
      <c r="I347" s="4" t="s">
        <v>41</v>
      </c>
      <c r="J347" s="2">
        <v>44176</v>
      </c>
    </row>
    <row r="348" spans="1:10" x14ac:dyDescent="0.45">
      <c r="A348" s="6" t="s">
        <v>10</v>
      </c>
      <c r="B348" s="8">
        <v>4</v>
      </c>
      <c r="C348" s="8">
        <v>12</v>
      </c>
      <c r="D348" s="4" t="s">
        <v>44</v>
      </c>
      <c r="E348" s="4" t="s">
        <v>45</v>
      </c>
      <c r="F348" s="8">
        <v>6</v>
      </c>
      <c r="G348" s="4" t="s">
        <v>17</v>
      </c>
      <c r="H348" s="4">
        <v>50</v>
      </c>
      <c r="I348" s="4" t="s">
        <v>41</v>
      </c>
      <c r="J348" s="2">
        <v>44177</v>
      </c>
    </row>
    <row r="349" spans="1:10" x14ac:dyDescent="0.45">
      <c r="A349" s="6" t="s">
        <v>10</v>
      </c>
      <c r="B349" s="8">
        <v>4</v>
      </c>
      <c r="C349" s="8">
        <v>12</v>
      </c>
      <c r="D349" s="4" t="s">
        <v>44</v>
      </c>
      <c r="E349" s="4" t="s">
        <v>45</v>
      </c>
      <c r="F349" s="8">
        <v>7</v>
      </c>
      <c r="G349" s="4" t="s">
        <v>18</v>
      </c>
      <c r="H349" s="4">
        <v>50</v>
      </c>
      <c r="I349" s="4" t="s">
        <v>41</v>
      </c>
      <c r="J349" s="2">
        <v>44178</v>
      </c>
    </row>
    <row r="350" spans="1:10" x14ac:dyDescent="0.45">
      <c r="A350" s="6" t="s">
        <v>10</v>
      </c>
      <c r="B350" s="8">
        <v>4</v>
      </c>
      <c r="C350" s="8">
        <v>12</v>
      </c>
      <c r="D350" s="4" t="s">
        <v>44</v>
      </c>
      <c r="E350" s="4" t="s">
        <v>45</v>
      </c>
      <c r="F350" s="8">
        <v>1</v>
      </c>
      <c r="G350" s="4" t="s">
        <v>19</v>
      </c>
      <c r="H350" s="4">
        <v>51</v>
      </c>
      <c r="I350" s="4" t="s">
        <v>41</v>
      </c>
      <c r="J350" s="2">
        <v>44179</v>
      </c>
    </row>
    <row r="351" spans="1:10" x14ac:dyDescent="0.45">
      <c r="A351" s="6" t="s">
        <v>10</v>
      </c>
      <c r="B351" s="8">
        <v>4</v>
      </c>
      <c r="C351" s="8">
        <v>12</v>
      </c>
      <c r="D351" s="4" t="s">
        <v>44</v>
      </c>
      <c r="E351" s="4" t="s">
        <v>45</v>
      </c>
      <c r="F351" s="8">
        <v>2</v>
      </c>
      <c r="G351" s="4" t="s">
        <v>20</v>
      </c>
      <c r="H351" s="4">
        <v>51</v>
      </c>
      <c r="I351" s="4" t="s">
        <v>41</v>
      </c>
      <c r="J351" s="2">
        <v>44180</v>
      </c>
    </row>
    <row r="352" spans="1:10" x14ac:dyDescent="0.45">
      <c r="A352" s="6" t="s">
        <v>10</v>
      </c>
      <c r="B352" s="8">
        <v>4</v>
      </c>
      <c r="C352" s="8">
        <v>12</v>
      </c>
      <c r="D352" s="4" t="s">
        <v>44</v>
      </c>
      <c r="E352" s="4" t="s">
        <v>45</v>
      </c>
      <c r="F352" s="8">
        <v>3</v>
      </c>
      <c r="G352" s="4" t="s">
        <v>13</v>
      </c>
      <c r="H352" s="4">
        <v>51</v>
      </c>
      <c r="I352" s="4" t="s">
        <v>41</v>
      </c>
      <c r="J352" s="2">
        <v>44181</v>
      </c>
    </row>
    <row r="353" spans="1:10" x14ac:dyDescent="0.45">
      <c r="A353" s="6" t="s">
        <v>10</v>
      </c>
      <c r="B353" s="8">
        <v>4</v>
      </c>
      <c r="C353" s="8">
        <v>12</v>
      </c>
      <c r="D353" s="4" t="s">
        <v>44</v>
      </c>
      <c r="E353" s="4" t="s">
        <v>45</v>
      </c>
      <c r="F353" s="8">
        <v>4</v>
      </c>
      <c r="G353" s="4" t="s">
        <v>15</v>
      </c>
      <c r="H353" s="4">
        <v>51</v>
      </c>
      <c r="I353" s="4" t="s">
        <v>41</v>
      </c>
      <c r="J353" s="2">
        <v>44182</v>
      </c>
    </row>
    <row r="354" spans="1:10" x14ac:dyDescent="0.45">
      <c r="A354" s="6" t="s">
        <v>10</v>
      </c>
      <c r="B354" s="8">
        <v>4</v>
      </c>
      <c r="C354" s="8">
        <v>12</v>
      </c>
      <c r="D354" s="4" t="s">
        <v>44</v>
      </c>
      <c r="E354" s="4" t="s">
        <v>45</v>
      </c>
      <c r="F354" s="8">
        <v>5</v>
      </c>
      <c r="G354" s="4" t="s">
        <v>16</v>
      </c>
      <c r="H354" s="4">
        <v>51</v>
      </c>
      <c r="I354" s="4" t="s">
        <v>41</v>
      </c>
      <c r="J354" s="2">
        <v>44183</v>
      </c>
    </row>
    <row r="355" spans="1:10" x14ac:dyDescent="0.45">
      <c r="A355" s="6" t="s">
        <v>10</v>
      </c>
      <c r="B355" s="8">
        <v>4</v>
      </c>
      <c r="C355" s="8">
        <v>12</v>
      </c>
      <c r="D355" s="4" t="s">
        <v>44</v>
      </c>
      <c r="E355" s="4" t="s">
        <v>45</v>
      </c>
      <c r="F355" s="8">
        <v>6</v>
      </c>
      <c r="G355" s="4" t="s">
        <v>17</v>
      </c>
      <c r="H355" s="4">
        <v>51</v>
      </c>
      <c r="I355" s="4" t="s">
        <v>41</v>
      </c>
      <c r="J355" s="2">
        <v>44184</v>
      </c>
    </row>
    <row r="356" spans="1:10" x14ac:dyDescent="0.45">
      <c r="A356" s="6" t="s">
        <v>10</v>
      </c>
      <c r="B356" s="8">
        <v>4</v>
      </c>
      <c r="C356" s="8">
        <v>12</v>
      </c>
      <c r="D356" s="4" t="s">
        <v>44</v>
      </c>
      <c r="E356" s="4" t="s">
        <v>45</v>
      </c>
      <c r="F356" s="8">
        <v>7</v>
      </c>
      <c r="G356" s="4" t="s">
        <v>18</v>
      </c>
      <c r="H356" s="4">
        <v>51</v>
      </c>
      <c r="I356" s="4" t="s">
        <v>41</v>
      </c>
      <c r="J356" s="2">
        <v>44185</v>
      </c>
    </row>
    <row r="357" spans="1:10" x14ac:dyDescent="0.45">
      <c r="A357" s="6" t="s">
        <v>10</v>
      </c>
      <c r="B357" s="8">
        <v>4</v>
      </c>
      <c r="C357" s="8">
        <v>12</v>
      </c>
      <c r="D357" s="4" t="s">
        <v>44</v>
      </c>
      <c r="E357" s="4" t="s">
        <v>45</v>
      </c>
      <c r="F357" s="8">
        <v>1</v>
      </c>
      <c r="G357" s="4" t="s">
        <v>19</v>
      </c>
      <c r="H357" s="4">
        <v>52</v>
      </c>
      <c r="I357" s="4" t="s">
        <v>41</v>
      </c>
      <c r="J357" s="2">
        <v>44186</v>
      </c>
    </row>
    <row r="358" spans="1:10" x14ac:dyDescent="0.45">
      <c r="A358" s="6" t="s">
        <v>10</v>
      </c>
      <c r="B358" s="8">
        <v>4</v>
      </c>
      <c r="C358" s="8">
        <v>12</v>
      </c>
      <c r="D358" s="4" t="s">
        <v>44</v>
      </c>
      <c r="E358" s="4" t="s">
        <v>45</v>
      </c>
      <c r="F358" s="8">
        <v>2</v>
      </c>
      <c r="G358" s="4" t="s">
        <v>20</v>
      </c>
      <c r="H358" s="4">
        <v>52</v>
      </c>
      <c r="I358" s="4" t="s">
        <v>41</v>
      </c>
      <c r="J358" s="2">
        <v>44187</v>
      </c>
    </row>
    <row r="359" spans="1:10" x14ac:dyDescent="0.45">
      <c r="A359" s="6" t="s">
        <v>10</v>
      </c>
      <c r="B359" s="8">
        <v>4</v>
      </c>
      <c r="C359" s="8">
        <v>12</v>
      </c>
      <c r="D359" s="4" t="s">
        <v>44</v>
      </c>
      <c r="E359" s="4" t="s">
        <v>45</v>
      </c>
      <c r="F359" s="8">
        <v>3</v>
      </c>
      <c r="G359" s="4" t="s">
        <v>13</v>
      </c>
      <c r="H359" s="4">
        <v>52</v>
      </c>
      <c r="I359" s="4" t="s">
        <v>41</v>
      </c>
      <c r="J359" s="2">
        <v>44188</v>
      </c>
    </row>
    <row r="360" spans="1:10" x14ac:dyDescent="0.45">
      <c r="A360" s="6" t="s">
        <v>10</v>
      </c>
      <c r="B360" s="8">
        <v>4</v>
      </c>
      <c r="C360" s="8">
        <v>12</v>
      </c>
      <c r="D360" s="4" t="s">
        <v>44</v>
      </c>
      <c r="E360" s="4" t="s">
        <v>45</v>
      </c>
      <c r="F360" s="8">
        <v>4</v>
      </c>
      <c r="G360" s="4" t="s">
        <v>15</v>
      </c>
      <c r="H360" s="4">
        <v>52</v>
      </c>
      <c r="I360" s="4" t="s">
        <v>41</v>
      </c>
      <c r="J360" s="2">
        <v>44189</v>
      </c>
    </row>
    <row r="361" spans="1:10" x14ac:dyDescent="0.45">
      <c r="A361" s="6" t="s">
        <v>10</v>
      </c>
      <c r="B361" s="8">
        <v>4</v>
      </c>
      <c r="C361" s="8">
        <v>12</v>
      </c>
      <c r="D361" s="4" t="s">
        <v>44</v>
      </c>
      <c r="E361" s="4" t="s">
        <v>45</v>
      </c>
      <c r="F361" s="8">
        <v>5</v>
      </c>
      <c r="G361" s="4" t="s">
        <v>16</v>
      </c>
      <c r="H361" s="4">
        <v>52</v>
      </c>
      <c r="I361" s="4" t="s">
        <v>41</v>
      </c>
      <c r="J361" s="2">
        <v>44190</v>
      </c>
    </row>
    <row r="362" spans="1:10" x14ac:dyDescent="0.45">
      <c r="A362" s="6" t="s">
        <v>10</v>
      </c>
      <c r="B362" s="8">
        <v>4</v>
      </c>
      <c r="C362" s="8">
        <v>12</v>
      </c>
      <c r="D362" s="4" t="s">
        <v>44</v>
      </c>
      <c r="E362" s="4" t="s">
        <v>45</v>
      </c>
      <c r="F362" s="8">
        <v>6</v>
      </c>
      <c r="G362" s="4" t="s">
        <v>17</v>
      </c>
      <c r="H362" s="4">
        <v>52</v>
      </c>
      <c r="I362" s="4" t="s">
        <v>41</v>
      </c>
      <c r="J362" s="2">
        <v>44191</v>
      </c>
    </row>
    <row r="363" spans="1:10" x14ac:dyDescent="0.45">
      <c r="A363" s="6" t="s">
        <v>10</v>
      </c>
      <c r="B363" s="8">
        <v>4</v>
      </c>
      <c r="C363" s="8">
        <v>12</v>
      </c>
      <c r="D363" s="4" t="s">
        <v>44</v>
      </c>
      <c r="E363" s="4" t="s">
        <v>45</v>
      </c>
      <c r="F363" s="8">
        <v>7</v>
      </c>
      <c r="G363" s="4" t="s">
        <v>18</v>
      </c>
      <c r="H363" s="4">
        <v>52</v>
      </c>
      <c r="I363" s="4" t="s">
        <v>41</v>
      </c>
      <c r="J363" s="2">
        <v>44192</v>
      </c>
    </row>
    <row r="364" spans="1:10" x14ac:dyDescent="0.45">
      <c r="A364" s="6" t="s">
        <v>10</v>
      </c>
      <c r="B364" s="8">
        <v>4</v>
      </c>
      <c r="C364" s="8">
        <v>12</v>
      </c>
      <c r="D364" s="4" t="s">
        <v>44</v>
      </c>
      <c r="E364" s="4" t="s">
        <v>45</v>
      </c>
      <c r="F364" s="8">
        <v>1</v>
      </c>
      <c r="G364" s="4" t="s">
        <v>19</v>
      </c>
      <c r="H364" s="4">
        <v>53</v>
      </c>
      <c r="I364" s="4" t="s">
        <v>41</v>
      </c>
      <c r="J364" s="2">
        <v>44193</v>
      </c>
    </row>
    <row r="365" spans="1:10" x14ac:dyDescent="0.45">
      <c r="A365" s="6" t="s">
        <v>10</v>
      </c>
      <c r="B365" s="8">
        <v>4</v>
      </c>
      <c r="C365" s="8">
        <v>12</v>
      </c>
      <c r="D365" s="4" t="s">
        <v>44</v>
      </c>
      <c r="E365" s="4" t="s">
        <v>45</v>
      </c>
      <c r="F365" s="8">
        <v>2</v>
      </c>
      <c r="G365" s="4" t="s">
        <v>20</v>
      </c>
      <c r="H365" s="4">
        <v>53</v>
      </c>
      <c r="I365" s="4" t="s">
        <v>41</v>
      </c>
      <c r="J365" s="2">
        <v>44194</v>
      </c>
    </row>
    <row r="366" spans="1:10" x14ac:dyDescent="0.45">
      <c r="A366" s="6" t="s">
        <v>10</v>
      </c>
      <c r="B366" s="8">
        <v>4</v>
      </c>
      <c r="C366" s="8">
        <v>12</v>
      </c>
      <c r="D366" s="4" t="s">
        <v>44</v>
      </c>
      <c r="E366" s="4" t="s">
        <v>45</v>
      </c>
      <c r="F366" s="8">
        <v>3</v>
      </c>
      <c r="G366" s="4" t="s">
        <v>13</v>
      </c>
      <c r="H366" s="4">
        <v>53</v>
      </c>
      <c r="I366" s="4" t="s">
        <v>41</v>
      </c>
      <c r="J366" s="2">
        <v>44195</v>
      </c>
    </row>
    <row r="367" spans="1:10" x14ac:dyDescent="0.45">
      <c r="A367" s="6" t="s">
        <v>10</v>
      </c>
      <c r="B367" s="8">
        <v>4</v>
      </c>
      <c r="C367" s="8">
        <v>12</v>
      </c>
      <c r="D367" s="4" t="s">
        <v>44</v>
      </c>
      <c r="E367" s="4" t="s">
        <v>45</v>
      </c>
      <c r="F367" s="8">
        <v>4</v>
      </c>
      <c r="G367" s="4" t="s">
        <v>15</v>
      </c>
      <c r="H367" s="4">
        <v>53</v>
      </c>
      <c r="I367" s="4" t="s">
        <v>41</v>
      </c>
      <c r="J367" s="2">
        <v>44196</v>
      </c>
    </row>
    <row r="368" spans="1:10" x14ac:dyDescent="0.45">
      <c r="A368" s="6" t="s">
        <v>46</v>
      </c>
      <c r="B368" s="8">
        <v>1</v>
      </c>
      <c r="C368" s="8">
        <v>1</v>
      </c>
      <c r="D368" s="4" t="s">
        <v>11</v>
      </c>
      <c r="E368" s="4" t="s">
        <v>47</v>
      </c>
      <c r="F368" s="8">
        <v>1</v>
      </c>
      <c r="G368" s="4" t="s">
        <v>19</v>
      </c>
      <c r="H368" s="4">
        <v>1</v>
      </c>
      <c r="I368" s="4" t="s">
        <v>14</v>
      </c>
      <c r="J368" s="2">
        <v>43101</v>
      </c>
    </row>
    <row r="369" spans="1:10" x14ac:dyDescent="0.45">
      <c r="A369" s="6" t="s">
        <v>46</v>
      </c>
      <c r="B369" s="8">
        <v>1</v>
      </c>
      <c r="C369" s="8">
        <v>1</v>
      </c>
      <c r="D369" s="4" t="s">
        <v>11</v>
      </c>
      <c r="E369" s="4" t="s">
        <v>47</v>
      </c>
      <c r="F369" s="8">
        <v>2</v>
      </c>
      <c r="G369" s="4" t="s">
        <v>20</v>
      </c>
      <c r="H369" s="4">
        <v>1</v>
      </c>
      <c r="I369" s="4" t="s">
        <v>14</v>
      </c>
      <c r="J369" s="2">
        <v>43102</v>
      </c>
    </row>
    <row r="370" spans="1:10" x14ac:dyDescent="0.45">
      <c r="A370" s="6" t="s">
        <v>46</v>
      </c>
      <c r="B370" s="8">
        <v>1</v>
      </c>
      <c r="C370" s="8">
        <v>1</v>
      </c>
      <c r="D370" s="4" t="s">
        <v>11</v>
      </c>
      <c r="E370" s="4" t="s">
        <v>47</v>
      </c>
      <c r="F370" s="8">
        <v>3</v>
      </c>
      <c r="G370" s="4" t="s">
        <v>13</v>
      </c>
      <c r="H370" s="4">
        <v>1</v>
      </c>
      <c r="I370" s="4" t="s">
        <v>14</v>
      </c>
      <c r="J370" s="2">
        <v>43103</v>
      </c>
    </row>
    <row r="371" spans="1:10" x14ac:dyDescent="0.45">
      <c r="A371" s="6" t="s">
        <v>46</v>
      </c>
      <c r="B371" s="8">
        <v>1</v>
      </c>
      <c r="C371" s="8">
        <v>1</v>
      </c>
      <c r="D371" s="4" t="s">
        <v>11</v>
      </c>
      <c r="E371" s="4" t="s">
        <v>47</v>
      </c>
      <c r="F371" s="8">
        <v>4</v>
      </c>
      <c r="G371" s="4" t="s">
        <v>15</v>
      </c>
      <c r="H371" s="4">
        <v>1</v>
      </c>
      <c r="I371" s="4" t="s">
        <v>14</v>
      </c>
      <c r="J371" s="2">
        <v>43104</v>
      </c>
    </row>
    <row r="372" spans="1:10" x14ac:dyDescent="0.45">
      <c r="A372" s="6" t="s">
        <v>46</v>
      </c>
      <c r="B372" s="8">
        <v>1</v>
      </c>
      <c r="C372" s="8">
        <v>1</v>
      </c>
      <c r="D372" s="4" t="s">
        <v>11</v>
      </c>
      <c r="E372" s="4" t="s">
        <v>47</v>
      </c>
      <c r="F372" s="8">
        <v>5</v>
      </c>
      <c r="G372" s="4" t="s">
        <v>16</v>
      </c>
      <c r="H372" s="4">
        <v>1</v>
      </c>
      <c r="I372" s="4" t="s">
        <v>14</v>
      </c>
      <c r="J372" s="2">
        <v>43105</v>
      </c>
    </row>
    <row r="373" spans="1:10" x14ac:dyDescent="0.45">
      <c r="A373" s="6" t="s">
        <v>46</v>
      </c>
      <c r="B373" s="8">
        <v>1</v>
      </c>
      <c r="C373" s="8">
        <v>1</v>
      </c>
      <c r="D373" s="4" t="s">
        <v>11</v>
      </c>
      <c r="E373" s="4" t="s">
        <v>47</v>
      </c>
      <c r="F373" s="8">
        <v>6</v>
      </c>
      <c r="G373" s="4" t="s">
        <v>17</v>
      </c>
      <c r="H373" s="4">
        <v>1</v>
      </c>
      <c r="I373" s="4" t="s">
        <v>14</v>
      </c>
      <c r="J373" s="2">
        <v>43106</v>
      </c>
    </row>
    <row r="374" spans="1:10" x14ac:dyDescent="0.45">
      <c r="A374" s="6" t="s">
        <v>46</v>
      </c>
      <c r="B374" s="8">
        <v>1</v>
      </c>
      <c r="C374" s="8">
        <v>1</v>
      </c>
      <c r="D374" s="4" t="s">
        <v>11</v>
      </c>
      <c r="E374" s="4" t="s">
        <v>47</v>
      </c>
      <c r="F374" s="8">
        <v>7</v>
      </c>
      <c r="G374" s="4" t="s">
        <v>18</v>
      </c>
      <c r="H374" s="4">
        <v>1</v>
      </c>
      <c r="I374" s="4" t="s">
        <v>14</v>
      </c>
      <c r="J374" s="2">
        <v>43107</v>
      </c>
    </row>
    <row r="375" spans="1:10" x14ac:dyDescent="0.45">
      <c r="A375" s="6" t="s">
        <v>46</v>
      </c>
      <c r="B375" s="8">
        <v>1</v>
      </c>
      <c r="C375" s="8">
        <v>1</v>
      </c>
      <c r="D375" s="4" t="s">
        <v>11</v>
      </c>
      <c r="E375" s="4" t="s">
        <v>47</v>
      </c>
      <c r="F375" s="8">
        <v>1</v>
      </c>
      <c r="G375" s="4" t="s">
        <v>19</v>
      </c>
      <c r="H375" s="4">
        <v>2</v>
      </c>
      <c r="I375" s="4" t="s">
        <v>14</v>
      </c>
      <c r="J375" s="2">
        <v>43108</v>
      </c>
    </row>
    <row r="376" spans="1:10" x14ac:dyDescent="0.45">
      <c r="A376" s="6" t="s">
        <v>46</v>
      </c>
      <c r="B376" s="8">
        <v>1</v>
      </c>
      <c r="C376" s="8">
        <v>1</v>
      </c>
      <c r="D376" s="4" t="s">
        <v>11</v>
      </c>
      <c r="E376" s="4" t="s">
        <v>47</v>
      </c>
      <c r="F376" s="8">
        <v>2</v>
      </c>
      <c r="G376" s="4" t="s">
        <v>20</v>
      </c>
      <c r="H376" s="4">
        <v>2</v>
      </c>
      <c r="I376" s="4" t="s">
        <v>14</v>
      </c>
      <c r="J376" s="2">
        <v>43109</v>
      </c>
    </row>
    <row r="377" spans="1:10" x14ac:dyDescent="0.45">
      <c r="A377" s="6" t="s">
        <v>46</v>
      </c>
      <c r="B377" s="8">
        <v>1</v>
      </c>
      <c r="C377" s="8">
        <v>1</v>
      </c>
      <c r="D377" s="4" t="s">
        <v>11</v>
      </c>
      <c r="E377" s="4" t="s">
        <v>47</v>
      </c>
      <c r="F377" s="8">
        <v>3</v>
      </c>
      <c r="G377" s="4" t="s">
        <v>13</v>
      </c>
      <c r="H377" s="4">
        <v>2</v>
      </c>
      <c r="I377" s="4" t="s">
        <v>14</v>
      </c>
      <c r="J377" s="2">
        <v>43110</v>
      </c>
    </row>
    <row r="378" spans="1:10" x14ac:dyDescent="0.45">
      <c r="A378" s="6" t="s">
        <v>46</v>
      </c>
      <c r="B378" s="8">
        <v>1</v>
      </c>
      <c r="C378" s="8">
        <v>1</v>
      </c>
      <c r="D378" s="4" t="s">
        <v>11</v>
      </c>
      <c r="E378" s="4" t="s">
        <v>47</v>
      </c>
      <c r="F378" s="8">
        <v>4</v>
      </c>
      <c r="G378" s="4" t="s">
        <v>15</v>
      </c>
      <c r="H378" s="4">
        <v>2</v>
      </c>
      <c r="I378" s="4" t="s">
        <v>14</v>
      </c>
      <c r="J378" s="2">
        <v>43111</v>
      </c>
    </row>
    <row r="379" spans="1:10" x14ac:dyDescent="0.45">
      <c r="A379" s="6" t="s">
        <v>46</v>
      </c>
      <c r="B379" s="8">
        <v>1</v>
      </c>
      <c r="C379" s="8">
        <v>1</v>
      </c>
      <c r="D379" s="4" t="s">
        <v>11</v>
      </c>
      <c r="E379" s="4" t="s">
        <v>47</v>
      </c>
      <c r="F379" s="8">
        <v>5</v>
      </c>
      <c r="G379" s="4" t="s">
        <v>16</v>
      </c>
      <c r="H379" s="4">
        <v>2</v>
      </c>
      <c r="I379" s="4" t="s">
        <v>14</v>
      </c>
      <c r="J379" s="2">
        <v>43112</v>
      </c>
    </row>
    <row r="380" spans="1:10" x14ac:dyDescent="0.45">
      <c r="A380" s="6" t="s">
        <v>46</v>
      </c>
      <c r="B380" s="8">
        <v>1</v>
      </c>
      <c r="C380" s="8">
        <v>1</v>
      </c>
      <c r="D380" s="4" t="s">
        <v>11</v>
      </c>
      <c r="E380" s="4" t="s">
        <v>47</v>
      </c>
      <c r="F380" s="8">
        <v>6</v>
      </c>
      <c r="G380" s="4" t="s">
        <v>17</v>
      </c>
      <c r="H380" s="4">
        <v>2</v>
      </c>
      <c r="I380" s="4" t="s">
        <v>14</v>
      </c>
      <c r="J380" s="2">
        <v>43113</v>
      </c>
    </row>
    <row r="381" spans="1:10" x14ac:dyDescent="0.45">
      <c r="A381" s="6" t="s">
        <v>46</v>
      </c>
      <c r="B381" s="8">
        <v>1</v>
      </c>
      <c r="C381" s="8">
        <v>1</v>
      </c>
      <c r="D381" s="4" t="s">
        <v>11</v>
      </c>
      <c r="E381" s="4" t="s">
        <v>47</v>
      </c>
      <c r="F381" s="8">
        <v>7</v>
      </c>
      <c r="G381" s="4" t="s">
        <v>18</v>
      </c>
      <c r="H381" s="4">
        <v>2</v>
      </c>
      <c r="I381" s="4" t="s">
        <v>14</v>
      </c>
      <c r="J381" s="2">
        <v>43114</v>
      </c>
    </row>
    <row r="382" spans="1:10" x14ac:dyDescent="0.45">
      <c r="A382" s="6" t="s">
        <v>46</v>
      </c>
      <c r="B382" s="8">
        <v>1</v>
      </c>
      <c r="C382" s="8">
        <v>1</v>
      </c>
      <c r="D382" s="4" t="s">
        <v>11</v>
      </c>
      <c r="E382" s="4" t="s">
        <v>47</v>
      </c>
      <c r="F382" s="8">
        <v>1</v>
      </c>
      <c r="G382" s="4" t="s">
        <v>19</v>
      </c>
      <c r="H382" s="4">
        <v>3</v>
      </c>
      <c r="I382" s="4" t="s">
        <v>14</v>
      </c>
      <c r="J382" s="2">
        <v>43115</v>
      </c>
    </row>
    <row r="383" spans="1:10" x14ac:dyDescent="0.45">
      <c r="A383" s="6" t="s">
        <v>46</v>
      </c>
      <c r="B383" s="8">
        <v>1</v>
      </c>
      <c r="C383" s="8">
        <v>1</v>
      </c>
      <c r="D383" s="4" t="s">
        <v>11</v>
      </c>
      <c r="E383" s="4" t="s">
        <v>47</v>
      </c>
      <c r="F383" s="8">
        <v>2</v>
      </c>
      <c r="G383" s="4" t="s">
        <v>20</v>
      </c>
      <c r="H383" s="4">
        <v>3</v>
      </c>
      <c r="I383" s="4" t="s">
        <v>14</v>
      </c>
      <c r="J383" s="2">
        <v>43116</v>
      </c>
    </row>
    <row r="384" spans="1:10" x14ac:dyDescent="0.45">
      <c r="A384" s="6" t="s">
        <v>46</v>
      </c>
      <c r="B384" s="8">
        <v>1</v>
      </c>
      <c r="C384" s="8">
        <v>1</v>
      </c>
      <c r="D384" s="4" t="s">
        <v>11</v>
      </c>
      <c r="E384" s="4" t="s">
        <v>47</v>
      </c>
      <c r="F384" s="8">
        <v>3</v>
      </c>
      <c r="G384" s="4" t="s">
        <v>13</v>
      </c>
      <c r="H384" s="4">
        <v>3</v>
      </c>
      <c r="I384" s="4" t="s">
        <v>14</v>
      </c>
      <c r="J384" s="2">
        <v>43117</v>
      </c>
    </row>
    <row r="385" spans="1:10" x14ac:dyDescent="0.45">
      <c r="A385" s="6" t="s">
        <v>46</v>
      </c>
      <c r="B385" s="8">
        <v>1</v>
      </c>
      <c r="C385" s="8">
        <v>1</v>
      </c>
      <c r="D385" s="4" t="s">
        <v>11</v>
      </c>
      <c r="E385" s="4" t="s">
        <v>47</v>
      </c>
      <c r="F385" s="8">
        <v>4</v>
      </c>
      <c r="G385" s="4" t="s">
        <v>15</v>
      </c>
      <c r="H385" s="4">
        <v>3</v>
      </c>
      <c r="I385" s="4" t="s">
        <v>14</v>
      </c>
      <c r="J385" s="2">
        <v>43118</v>
      </c>
    </row>
    <row r="386" spans="1:10" x14ac:dyDescent="0.45">
      <c r="A386" s="6" t="s">
        <v>46</v>
      </c>
      <c r="B386" s="8">
        <v>1</v>
      </c>
      <c r="C386" s="8">
        <v>1</v>
      </c>
      <c r="D386" s="4" t="s">
        <v>11</v>
      </c>
      <c r="E386" s="4" t="s">
        <v>47</v>
      </c>
      <c r="F386" s="8">
        <v>5</v>
      </c>
      <c r="G386" s="4" t="s">
        <v>16</v>
      </c>
      <c r="H386" s="4">
        <v>3</v>
      </c>
      <c r="I386" s="4" t="s">
        <v>14</v>
      </c>
      <c r="J386" s="2">
        <v>43119</v>
      </c>
    </row>
    <row r="387" spans="1:10" x14ac:dyDescent="0.45">
      <c r="A387" s="6" t="s">
        <v>46</v>
      </c>
      <c r="B387" s="8">
        <v>1</v>
      </c>
      <c r="C387" s="8">
        <v>1</v>
      </c>
      <c r="D387" s="4" t="s">
        <v>11</v>
      </c>
      <c r="E387" s="4" t="s">
        <v>47</v>
      </c>
      <c r="F387" s="8">
        <v>6</v>
      </c>
      <c r="G387" s="4" t="s">
        <v>17</v>
      </c>
      <c r="H387" s="4">
        <v>3</v>
      </c>
      <c r="I387" s="4" t="s">
        <v>14</v>
      </c>
      <c r="J387" s="2">
        <v>43120</v>
      </c>
    </row>
    <row r="388" spans="1:10" x14ac:dyDescent="0.45">
      <c r="A388" s="6" t="s">
        <v>46</v>
      </c>
      <c r="B388" s="8">
        <v>1</v>
      </c>
      <c r="C388" s="8">
        <v>1</v>
      </c>
      <c r="D388" s="4" t="s">
        <v>11</v>
      </c>
      <c r="E388" s="4" t="s">
        <v>47</v>
      </c>
      <c r="F388" s="8">
        <v>7</v>
      </c>
      <c r="G388" s="4" t="s">
        <v>18</v>
      </c>
      <c r="H388" s="4">
        <v>3</v>
      </c>
      <c r="I388" s="4" t="s">
        <v>14</v>
      </c>
      <c r="J388" s="2">
        <v>43121</v>
      </c>
    </row>
    <row r="389" spans="1:10" x14ac:dyDescent="0.45">
      <c r="A389" s="6" t="s">
        <v>46</v>
      </c>
      <c r="B389" s="8">
        <v>1</v>
      </c>
      <c r="C389" s="8">
        <v>1</v>
      </c>
      <c r="D389" s="4" t="s">
        <v>11</v>
      </c>
      <c r="E389" s="4" t="s">
        <v>47</v>
      </c>
      <c r="F389" s="8">
        <v>1</v>
      </c>
      <c r="G389" s="4" t="s">
        <v>19</v>
      </c>
      <c r="H389" s="4">
        <v>4</v>
      </c>
      <c r="I389" s="4" t="s">
        <v>14</v>
      </c>
      <c r="J389" s="2">
        <v>43122</v>
      </c>
    </row>
    <row r="390" spans="1:10" x14ac:dyDescent="0.45">
      <c r="A390" s="6" t="s">
        <v>46</v>
      </c>
      <c r="B390" s="8">
        <v>1</v>
      </c>
      <c r="C390" s="8">
        <v>1</v>
      </c>
      <c r="D390" s="4" t="s">
        <v>11</v>
      </c>
      <c r="E390" s="4" t="s">
        <v>47</v>
      </c>
      <c r="F390" s="8">
        <v>2</v>
      </c>
      <c r="G390" s="4" t="s">
        <v>20</v>
      </c>
      <c r="H390" s="4">
        <v>4</v>
      </c>
      <c r="I390" s="4" t="s">
        <v>14</v>
      </c>
      <c r="J390" s="2">
        <v>43123</v>
      </c>
    </row>
    <row r="391" spans="1:10" x14ac:dyDescent="0.45">
      <c r="A391" s="6" t="s">
        <v>46</v>
      </c>
      <c r="B391" s="8">
        <v>1</v>
      </c>
      <c r="C391" s="8">
        <v>1</v>
      </c>
      <c r="D391" s="4" t="s">
        <v>11</v>
      </c>
      <c r="E391" s="4" t="s">
        <v>47</v>
      </c>
      <c r="F391" s="8">
        <v>3</v>
      </c>
      <c r="G391" s="4" t="s">
        <v>13</v>
      </c>
      <c r="H391" s="4">
        <v>4</v>
      </c>
      <c r="I391" s="4" t="s">
        <v>14</v>
      </c>
      <c r="J391" s="2">
        <v>43124</v>
      </c>
    </row>
    <row r="392" spans="1:10" x14ac:dyDescent="0.45">
      <c r="A392" s="6" t="s">
        <v>46</v>
      </c>
      <c r="B392" s="8">
        <v>1</v>
      </c>
      <c r="C392" s="8">
        <v>1</v>
      </c>
      <c r="D392" s="4" t="s">
        <v>11</v>
      </c>
      <c r="E392" s="4" t="s">
        <v>47</v>
      </c>
      <c r="F392" s="8">
        <v>4</v>
      </c>
      <c r="G392" s="4" t="s">
        <v>15</v>
      </c>
      <c r="H392" s="4">
        <v>4</v>
      </c>
      <c r="I392" s="4" t="s">
        <v>14</v>
      </c>
      <c r="J392" s="2">
        <v>43125</v>
      </c>
    </row>
    <row r="393" spans="1:10" x14ac:dyDescent="0.45">
      <c r="A393" s="6" t="s">
        <v>46</v>
      </c>
      <c r="B393" s="8">
        <v>1</v>
      </c>
      <c r="C393" s="8">
        <v>1</v>
      </c>
      <c r="D393" s="4" t="s">
        <v>11</v>
      </c>
      <c r="E393" s="4" t="s">
        <v>47</v>
      </c>
      <c r="F393" s="8">
        <v>5</v>
      </c>
      <c r="G393" s="4" t="s">
        <v>16</v>
      </c>
      <c r="H393" s="4">
        <v>4</v>
      </c>
      <c r="I393" s="4" t="s">
        <v>14</v>
      </c>
      <c r="J393" s="2">
        <v>43126</v>
      </c>
    </row>
    <row r="394" spans="1:10" x14ac:dyDescent="0.45">
      <c r="A394" s="6" t="s">
        <v>46</v>
      </c>
      <c r="B394" s="8">
        <v>1</v>
      </c>
      <c r="C394" s="8">
        <v>1</v>
      </c>
      <c r="D394" s="4" t="s">
        <v>11</v>
      </c>
      <c r="E394" s="4" t="s">
        <v>47</v>
      </c>
      <c r="F394" s="8">
        <v>6</v>
      </c>
      <c r="G394" s="4" t="s">
        <v>17</v>
      </c>
      <c r="H394" s="4">
        <v>4</v>
      </c>
      <c r="I394" s="4" t="s">
        <v>14</v>
      </c>
      <c r="J394" s="2">
        <v>43127</v>
      </c>
    </row>
    <row r="395" spans="1:10" x14ac:dyDescent="0.45">
      <c r="A395" s="6" t="s">
        <v>46</v>
      </c>
      <c r="B395" s="8">
        <v>1</v>
      </c>
      <c r="C395" s="8">
        <v>1</v>
      </c>
      <c r="D395" s="4" t="s">
        <v>11</v>
      </c>
      <c r="E395" s="4" t="s">
        <v>47</v>
      </c>
      <c r="F395" s="8">
        <v>7</v>
      </c>
      <c r="G395" s="4" t="s">
        <v>18</v>
      </c>
      <c r="H395" s="4">
        <v>4</v>
      </c>
      <c r="I395" s="4" t="s">
        <v>14</v>
      </c>
      <c r="J395" s="2">
        <v>43128</v>
      </c>
    </row>
    <row r="396" spans="1:10" x14ac:dyDescent="0.45">
      <c r="A396" s="6" t="s">
        <v>46</v>
      </c>
      <c r="B396" s="8">
        <v>1</v>
      </c>
      <c r="C396" s="8">
        <v>1</v>
      </c>
      <c r="D396" s="4" t="s">
        <v>11</v>
      </c>
      <c r="E396" s="4" t="s">
        <v>47</v>
      </c>
      <c r="F396" s="8">
        <v>1</v>
      </c>
      <c r="G396" s="4" t="s">
        <v>19</v>
      </c>
      <c r="H396" s="4">
        <v>5</v>
      </c>
      <c r="I396" s="4" t="s">
        <v>14</v>
      </c>
      <c r="J396" s="2">
        <v>43129</v>
      </c>
    </row>
    <row r="397" spans="1:10" x14ac:dyDescent="0.45">
      <c r="A397" s="6" t="s">
        <v>46</v>
      </c>
      <c r="B397" s="8">
        <v>1</v>
      </c>
      <c r="C397" s="8">
        <v>1</v>
      </c>
      <c r="D397" s="4" t="s">
        <v>11</v>
      </c>
      <c r="E397" s="4" t="s">
        <v>47</v>
      </c>
      <c r="F397" s="8">
        <v>2</v>
      </c>
      <c r="G397" s="4" t="s">
        <v>20</v>
      </c>
      <c r="H397" s="4">
        <v>5</v>
      </c>
      <c r="I397" s="4" t="s">
        <v>14</v>
      </c>
      <c r="J397" s="2">
        <v>43130</v>
      </c>
    </row>
    <row r="398" spans="1:10" x14ac:dyDescent="0.45">
      <c r="A398" s="6" t="s">
        <v>46</v>
      </c>
      <c r="B398" s="8">
        <v>1</v>
      </c>
      <c r="C398" s="8">
        <v>1</v>
      </c>
      <c r="D398" s="4" t="s">
        <v>11</v>
      </c>
      <c r="E398" s="4" t="s">
        <v>47</v>
      </c>
      <c r="F398" s="8">
        <v>3</v>
      </c>
      <c r="G398" s="4" t="s">
        <v>13</v>
      </c>
      <c r="H398" s="4">
        <v>5</v>
      </c>
      <c r="I398" s="4" t="s">
        <v>14</v>
      </c>
      <c r="J398" s="2">
        <v>43131</v>
      </c>
    </row>
    <row r="399" spans="1:10" x14ac:dyDescent="0.45">
      <c r="A399" s="6" t="s">
        <v>46</v>
      </c>
      <c r="B399" s="8">
        <v>1</v>
      </c>
      <c r="C399" s="8">
        <v>2</v>
      </c>
      <c r="D399" s="4" t="s">
        <v>21</v>
      </c>
      <c r="E399" s="4" t="s">
        <v>48</v>
      </c>
      <c r="F399" s="8">
        <v>4</v>
      </c>
      <c r="G399" s="4" t="s">
        <v>15</v>
      </c>
      <c r="H399" s="4">
        <v>5</v>
      </c>
      <c r="I399" s="4" t="s">
        <v>14</v>
      </c>
      <c r="J399" s="2">
        <v>43132</v>
      </c>
    </row>
    <row r="400" spans="1:10" x14ac:dyDescent="0.45">
      <c r="A400" s="6" t="s">
        <v>46</v>
      </c>
      <c r="B400" s="8">
        <v>1</v>
      </c>
      <c r="C400" s="8">
        <v>2</v>
      </c>
      <c r="D400" s="4" t="s">
        <v>21</v>
      </c>
      <c r="E400" s="4" t="s">
        <v>48</v>
      </c>
      <c r="F400" s="8">
        <v>5</v>
      </c>
      <c r="G400" s="4" t="s">
        <v>16</v>
      </c>
      <c r="H400" s="4">
        <v>5</v>
      </c>
      <c r="I400" s="4" t="s">
        <v>14</v>
      </c>
      <c r="J400" s="2">
        <v>43133</v>
      </c>
    </row>
    <row r="401" spans="1:10" x14ac:dyDescent="0.45">
      <c r="A401" s="6" t="s">
        <v>46</v>
      </c>
      <c r="B401" s="8">
        <v>1</v>
      </c>
      <c r="C401" s="8">
        <v>2</v>
      </c>
      <c r="D401" s="4" t="s">
        <v>21</v>
      </c>
      <c r="E401" s="4" t="s">
        <v>48</v>
      </c>
      <c r="F401" s="8">
        <v>6</v>
      </c>
      <c r="G401" s="4" t="s">
        <v>17</v>
      </c>
      <c r="H401" s="4">
        <v>5</v>
      </c>
      <c r="I401" s="4" t="s">
        <v>14</v>
      </c>
      <c r="J401" s="2">
        <v>43134</v>
      </c>
    </row>
    <row r="402" spans="1:10" x14ac:dyDescent="0.45">
      <c r="A402" s="6" t="s">
        <v>46</v>
      </c>
      <c r="B402" s="8">
        <v>1</v>
      </c>
      <c r="C402" s="8">
        <v>2</v>
      </c>
      <c r="D402" s="4" t="s">
        <v>21</v>
      </c>
      <c r="E402" s="4" t="s">
        <v>48</v>
      </c>
      <c r="F402" s="8">
        <v>7</v>
      </c>
      <c r="G402" s="4" t="s">
        <v>18</v>
      </c>
      <c r="H402" s="4">
        <v>5</v>
      </c>
      <c r="I402" s="4" t="s">
        <v>14</v>
      </c>
      <c r="J402" s="2">
        <v>43135</v>
      </c>
    </row>
    <row r="403" spans="1:10" x14ac:dyDescent="0.45">
      <c r="A403" s="6" t="s">
        <v>46</v>
      </c>
      <c r="B403" s="8">
        <v>1</v>
      </c>
      <c r="C403" s="8">
        <v>2</v>
      </c>
      <c r="D403" s="4" t="s">
        <v>21</v>
      </c>
      <c r="E403" s="4" t="s">
        <v>48</v>
      </c>
      <c r="F403" s="8">
        <v>1</v>
      </c>
      <c r="G403" s="4" t="s">
        <v>19</v>
      </c>
      <c r="H403" s="4">
        <v>6</v>
      </c>
      <c r="I403" s="4" t="s">
        <v>14</v>
      </c>
      <c r="J403" s="2">
        <v>43136</v>
      </c>
    </row>
    <row r="404" spans="1:10" x14ac:dyDescent="0.45">
      <c r="A404" s="6" t="s">
        <v>46</v>
      </c>
      <c r="B404" s="8">
        <v>1</v>
      </c>
      <c r="C404" s="8">
        <v>2</v>
      </c>
      <c r="D404" s="4" t="s">
        <v>21</v>
      </c>
      <c r="E404" s="4" t="s">
        <v>48</v>
      </c>
      <c r="F404" s="8">
        <v>2</v>
      </c>
      <c r="G404" s="4" t="s">
        <v>20</v>
      </c>
      <c r="H404" s="4">
        <v>6</v>
      </c>
      <c r="I404" s="4" t="s">
        <v>14</v>
      </c>
      <c r="J404" s="2">
        <v>43137</v>
      </c>
    </row>
    <row r="405" spans="1:10" x14ac:dyDescent="0.45">
      <c r="A405" s="6" t="s">
        <v>46</v>
      </c>
      <c r="B405" s="8">
        <v>1</v>
      </c>
      <c r="C405" s="8">
        <v>2</v>
      </c>
      <c r="D405" s="4" t="s">
        <v>21</v>
      </c>
      <c r="E405" s="4" t="s">
        <v>48</v>
      </c>
      <c r="F405" s="8">
        <v>3</v>
      </c>
      <c r="G405" s="4" t="s">
        <v>13</v>
      </c>
      <c r="H405" s="4">
        <v>6</v>
      </c>
      <c r="I405" s="4" t="s">
        <v>14</v>
      </c>
      <c r="J405" s="2">
        <v>43138</v>
      </c>
    </row>
    <row r="406" spans="1:10" x14ac:dyDescent="0.45">
      <c r="A406" s="6" t="s">
        <v>46</v>
      </c>
      <c r="B406" s="8">
        <v>1</v>
      </c>
      <c r="C406" s="8">
        <v>2</v>
      </c>
      <c r="D406" s="4" t="s">
        <v>21</v>
      </c>
      <c r="E406" s="4" t="s">
        <v>48</v>
      </c>
      <c r="F406" s="8">
        <v>4</v>
      </c>
      <c r="G406" s="4" t="s">
        <v>15</v>
      </c>
      <c r="H406" s="4">
        <v>6</v>
      </c>
      <c r="I406" s="4" t="s">
        <v>14</v>
      </c>
      <c r="J406" s="2">
        <v>43139</v>
      </c>
    </row>
    <row r="407" spans="1:10" x14ac:dyDescent="0.45">
      <c r="A407" s="6" t="s">
        <v>46</v>
      </c>
      <c r="B407" s="8">
        <v>1</v>
      </c>
      <c r="C407" s="8">
        <v>2</v>
      </c>
      <c r="D407" s="4" t="s">
        <v>21</v>
      </c>
      <c r="E407" s="4" t="s">
        <v>48</v>
      </c>
      <c r="F407" s="8">
        <v>5</v>
      </c>
      <c r="G407" s="4" t="s">
        <v>16</v>
      </c>
      <c r="H407" s="4">
        <v>6</v>
      </c>
      <c r="I407" s="4" t="s">
        <v>14</v>
      </c>
      <c r="J407" s="2">
        <v>43140</v>
      </c>
    </row>
    <row r="408" spans="1:10" x14ac:dyDescent="0.45">
      <c r="A408" s="6" t="s">
        <v>46</v>
      </c>
      <c r="B408" s="8">
        <v>1</v>
      </c>
      <c r="C408" s="8">
        <v>2</v>
      </c>
      <c r="D408" s="4" t="s">
        <v>21</v>
      </c>
      <c r="E408" s="4" t="s">
        <v>48</v>
      </c>
      <c r="F408" s="8">
        <v>6</v>
      </c>
      <c r="G408" s="4" t="s">
        <v>17</v>
      </c>
      <c r="H408" s="4">
        <v>6</v>
      </c>
      <c r="I408" s="4" t="s">
        <v>14</v>
      </c>
      <c r="J408" s="2">
        <v>43141</v>
      </c>
    </row>
    <row r="409" spans="1:10" x14ac:dyDescent="0.45">
      <c r="A409" s="6" t="s">
        <v>46</v>
      </c>
      <c r="B409" s="8">
        <v>1</v>
      </c>
      <c r="C409" s="8">
        <v>2</v>
      </c>
      <c r="D409" s="4" t="s">
        <v>21</v>
      </c>
      <c r="E409" s="4" t="s">
        <v>48</v>
      </c>
      <c r="F409" s="8">
        <v>7</v>
      </c>
      <c r="G409" s="4" t="s">
        <v>18</v>
      </c>
      <c r="H409" s="4">
        <v>6</v>
      </c>
      <c r="I409" s="4" t="s">
        <v>14</v>
      </c>
      <c r="J409" s="2">
        <v>43142</v>
      </c>
    </row>
    <row r="410" spans="1:10" x14ac:dyDescent="0.45">
      <c r="A410" s="6" t="s">
        <v>46</v>
      </c>
      <c r="B410" s="8">
        <v>1</v>
      </c>
      <c r="C410" s="8">
        <v>2</v>
      </c>
      <c r="D410" s="4" t="s">
        <v>21</v>
      </c>
      <c r="E410" s="4" t="s">
        <v>48</v>
      </c>
      <c r="F410" s="8">
        <v>1</v>
      </c>
      <c r="G410" s="4" t="s">
        <v>19</v>
      </c>
      <c r="H410" s="4">
        <v>7</v>
      </c>
      <c r="I410" s="4" t="s">
        <v>14</v>
      </c>
      <c r="J410" s="2">
        <v>43143</v>
      </c>
    </row>
    <row r="411" spans="1:10" x14ac:dyDescent="0.45">
      <c r="A411" s="6" t="s">
        <v>46</v>
      </c>
      <c r="B411" s="8">
        <v>1</v>
      </c>
      <c r="C411" s="8">
        <v>2</v>
      </c>
      <c r="D411" s="4" t="s">
        <v>21</v>
      </c>
      <c r="E411" s="4" t="s">
        <v>48</v>
      </c>
      <c r="F411" s="8">
        <v>2</v>
      </c>
      <c r="G411" s="4" t="s">
        <v>20</v>
      </c>
      <c r="H411" s="4">
        <v>7</v>
      </c>
      <c r="I411" s="4" t="s">
        <v>14</v>
      </c>
      <c r="J411" s="2">
        <v>43144</v>
      </c>
    </row>
    <row r="412" spans="1:10" x14ac:dyDescent="0.45">
      <c r="A412" s="6" t="s">
        <v>46</v>
      </c>
      <c r="B412" s="8">
        <v>1</v>
      </c>
      <c r="C412" s="8">
        <v>2</v>
      </c>
      <c r="D412" s="4" t="s">
        <v>21</v>
      </c>
      <c r="E412" s="4" t="s">
        <v>48</v>
      </c>
      <c r="F412" s="8">
        <v>3</v>
      </c>
      <c r="G412" s="4" t="s">
        <v>13</v>
      </c>
      <c r="H412" s="4">
        <v>7</v>
      </c>
      <c r="I412" s="4" t="s">
        <v>14</v>
      </c>
      <c r="J412" s="2">
        <v>43145</v>
      </c>
    </row>
    <row r="413" spans="1:10" x14ac:dyDescent="0.45">
      <c r="A413" s="6" t="s">
        <v>46</v>
      </c>
      <c r="B413" s="8">
        <v>1</v>
      </c>
      <c r="C413" s="8">
        <v>2</v>
      </c>
      <c r="D413" s="4" t="s">
        <v>21</v>
      </c>
      <c r="E413" s="4" t="s">
        <v>48</v>
      </c>
      <c r="F413" s="8">
        <v>4</v>
      </c>
      <c r="G413" s="4" t="s">
        <v>15</v>
      </c>
      <c r="H413" s="4">
        <v>7</v>
      </c>
      <c r="I413" s="4" t="s">
        <v>14</v>
      </c>
      <c r="J413" s="2">
        <v>43146</v>
      </c>
    </row>
    <row r="414" spans="1:10" x14ac:dyDescent="0.45">
      <c r="A414" s="6" t="s">
        <v>46</v>
      </c>
      <c r="B414" s="8">
        <v>1</v>
      </c>
      <c r="C414" s="8">
        <v>2</v>
      </c>
      <c r="D414" s="4" t="s">
        <v>21</v>
      </c>
      <c r="E414" s="4" t="s">
        <v>48</v>
      </c>
      <c r="F414" s="8">
        <v>5</v>
      </c>
      <c r="G414" s="4" t="s">
        <v>16</v>
      </c>
      <c r="H414" s="4">
        <v>7</v>
      </c>
      <c r="I414" s="4" t="s">
        <v>14</v>
      </c>
      <c r="J414" s="2">
        <v>43147</v>
      </c>
    </row>
    <row r="415" spans="1:10" x14ac:dyDescent="0.45">
      <c r="A415" s="6" t="s">
        <v>46</v>
      </c>
      <c r="B415" s="8">
        <v>1</v>
      </c>
      <c r="C415" s="8">
        <v>2</v>
      </c>
      <c r="D415" s="4" t="s">
        <v>21</v>
      </c>
      <c r="E415" s="4" t="s">
        <v>48</v>
      </c>
      <c r="F415" s="8">
        <v>6</v>
      </c>
      <c r="G415" s="4" t="s">
        <v>17</v>
      </c>
      <c r="H415" s="4">
        <v>7</v>
      </c>
      <c r="I415" s="4" t="s">
        <v>14</v>
      </c>
      <c r="J415" s="2">
        <v>43148</v>
      </c>
    </row>
    <row r="416" spans="1:10" x14ac:dyDescent="0.45">
      <c r="A416" s="6" t="s">
        <v>46</v>
      </c>
      <c r="B416" s="8">
        <v>1</v>
      </c>
      <c r="C416" s="8">
        <v>2</v>
      </c>
      <c r="D416" s="4" t="s">
        <v>21</v>
      </c>
      <c r="E416" s="4" t="s">
        <v>48</v>
      </c>
      <c r="F416" s="8">
        <v>7</v>
      </c>
      <c r="G416" s="4" t="s">
        <v>18</v>
      </c>
      <c r="H416" s="4">
        <v>7</v>
      </c>
      <c r="I416" s="4" t="s">
        <v>14</v>
      </c>
      <c r="J416" s="2">
        <v>43149</v>
      </c>
    </row>
    <row r="417" spans="1:10" x14ac:dyDescent="0.45">
      <c r="A417" s="6" t="s">
        <v>46</v>
      </c>
      <c r="B417" s="8">
        <v>1</v>
      </c>
      <c r="C417" s="8">
        <v>2</v>
      </c>
      <c r="D417" s="4" t="s">
        <v>21</v>
      </c>
      <c r="E417" s="4" t="s">
        <v>48</v>
      </c>
      <c r="F417" s="8">
        <v>1</v>
      </c>
      <c r="G417" s="4" t="s">
        <v>19</v>
      </c>
      <c r="H417" s="4">
        <v>8</v>
      </c>
      <c r="I417" s="4" t="s">
        <v>14</v>
      </c>
      <c r="J417" s="2">
        <v>43150</v>
      </c>
    </row>
    <row r="418" spans="1:10" x14ac:dyDescent="0.45">
      <c r="A418" s="6" t="s">
        <v>46</v>
      </c>
      <c r="B418" s="8">
        <v>1</v>
      </c>
      <c r="C418" s="8">
        <v>2</v>
      </c>
      <c r="D418" s="4" t="s">
        <v>21</v>
      </c>
      <c r="E418" s="4" t="s">
        <v>48</v>
      </c>
      <c r="F418" s="8">
        <v>2</v>
      </c>
      <c r="G418" s="4" t="s">
        <v>20</v>
      </c>
      <c r="H418" s="4">
        <v>8</v>
      </c>
      <c r="I418" s="4" t="s">
        <v>14</v>
      </c>
      <c r="J418" s="2">
        <v>43151</v>
      </c>
    </row>
    <row r="419" spans="1:10" x14ac:dyDescent="0.45">
      <c r="A419" s="6" t="s">
        <v>46</v>
      </c>
      <c r="B419" s="8">
        <v>1</v>
      </c>
      <c r="C419" s="8">
        <v>2</v>
      </c>
      <c r="D419" s="4" t="s">
        <v>21</v>
      </c>
      <c r="E419" s="4" t="s">
        <v>48</v>
      </c>
      <c r="F419" s="8">
        <v>3</v>
      </c>
      <c r="G419" s="4" t="s">
        <v>13</v>
      </c>
      <c r="H419" s="4">
        <v>8</v>
      </c>
      <c r="I419" s="4" t="s">
        <v>14</v>
      </c>
      <c r="J419" s="2">
        <v>43152</v>
      </c>
    </row>
    <row r="420" spans="1:10" x14ac:dyDescent="0.45">
      <c r="A420" s="6" t="s">
        <v>46</v>
      </c>
      <c r="B420" s="8">
        <v>1</v>
      </c>
      <c r="C420" s="8">
        <v>2</v>
      </c>
      <c r="D420" s="4" t="s">
        <v>21</v>
      </c>
      <c r="E420" s="4" t="s">
        <v>48</v>
      </c>
      <c r="F420" s="8">
        <v>4</v>
      </c>
      <c r="G420" s="4" t="s">
        <v>15</v>
      </c>
      <c r="H420" s="4">
        <v>8</v>
      </c>
      <c r="I420" s="4" t="s">
        <v>14</v>
      </c>
      <c r="J420" s="2">
        <v>43153</v>
      </c>
    </row>
    <row r="421" spans="1:10" x14ac:dyDescent="0.45">
      <c r="A421" s="6" t="s">
        <v>46</v>
      </c>
      <c r="B421" s="8">
        <v>1</v>
      </c>
      <c r="C421" s="8">
        <v>2</v>
      </c>
      <c r="D421" s="4" t="s">
        <v>21</v>
      </c>
      <c r="E421" s="4" t="s">
        <v>48</v>
      </c>
      <c r="F421" s="8">
        <v>5</v>
      </c>
      <c r="G421" s="4" t="s">
        <v>16</v>
      </c>
      <c r="H421" s="4">
        <v>8</v>
      </c>
      <c r="I421" s="4" t="s">
        <v>14</v>
      </c>
      <c r="J421" s="2">
        <v>43154</v>
      </c>
    </row>
    <row r="422" spans="1:10" x14ac:dyDescent="0.45">
      <c r="A422" s="6" t="s">
        <v>46</v>
      </c>
      <c r="B422" s="8">
        <v>1</v>
      </c>
      <c r="C422" s="8">
        <v>2</v>
      </c>
      <c r="D422" s="4" t="s">
        <v>21</v>
      </c>
      <c r="E422" s="4" t="s">
        <v>48</v>
      </c>
      <c r="F422" s="8">
        <v>6</v>
      </c>
      <c r="G422" s="4" t="s">
        <v>17</v>
      </c>
      <c r="H422" s="4">
        <v>8</v>
      </c>
      <c r="I422" s="4" t="s">
        <v>14</v>
      </c>
      <c r="J422" s="2">
        <v>43155</v>
      </c>
    </row>
    <row r="423" spans="1:10" x14ac:dyDescent="0.45">
      <c r="A423" s="6" t="s">
        <v>46</v>
      </c>
      <c r="B423" s="8">
        <v>1</v>
      </c>
      <c r="C423" s="8">
        <v>2</v>
      </c>
      <c r="D423" s="4" t="s">
        <v>21</v>
      </c>
      <c r="E423" s="4" t="s">
        <v>48</v>
      </c>
      <c r="F423" s="8">
        <v>7</v>
      </c>
      <c r="G423" s="4" t="s">
        <v>18</v>
      </c>
      <c r="H423" s="4">
        <v>8</v>
      </c>
      <c r="I423" s="4" t="s">
        <v>14</v>
      </c>
      <c r="J423" s="2">
        <v>43156</v>
      </c>
    </row>
    <row r="424" spans="1:10" x14ac:dyDescent="0.45">
      <c r="A424" s="6" t="s">
        <v>46</v>
      </c>
      <c r="B424" s="8">
        <v>1</v>
      </c>
      <c r="C424" s="8">
        <v>2</v>
      </c>
      <c r="D424" s="4" t="s">
        <v>21</v>
      </c>
      <c r="E424" s="4" t="s">
        <v>48</v>
      </c>
      <c r="F424" s="8">
        <v>1</v>
      </c>
      <c r="G424" s="4" t="s">
        <v>19</v>
      </c>
      <c r="H424" s="4">
        <v>9</v>
      </c>
      <c r="I424" s="4" t="s">
        <v>14</v>
      </c>
      <c r="J424" s="2">
        <v>43157</v>
      </c>
    </row>
    <row r="425" spans="1:10" x14ac:dyDescent="0.45">
      <c r="A425" s="6" t="s">
        <v>46</v>
      </c>
      <c r="B425" s="8">
        <v>1</v>
      </c>
      <c r="C425" s="8">
        <v>2</v>
      </c>
      <c r="D425" s="4" t="s">
        <v>21</v>
      </c>
      <c r="E425" s="4" t="s">
        <v>48</v>
      </c>
      <c r="F425" s="8">
        <v>2</v>
      </c>
      <c r="G425" s="4" t="s">
        <v>20</v>
      </c>
      <c r="H425" s="4">
        <v>9</v>
      </c>
      <c r="I425" s="4" t="s">
        <v>14</v>
      </c>
      <c r="J425" s="2">
        <v>43158</v>
      </c>
    </row>
    <row r="426" spans="1:10" x14ac:dyDescent="0.45">
      <c r="A426" s="6" t="s">
        <v>46</v>
      </c>
      <c r="B426" s="8">
        <v>1</v>
      </c>
      <c r="C426" s="8">
        <v>2</v>
      </c>
      <c r="D426" s="4" t="s">
        <v>21</v>
      </c>
      <c r="E426" s="4" t="s">
        <v>48</v>
      </c>
      <c r="F426" s="8">
        <v>3</v>
      </c>
      <c r="G426" s="4" t="s">
        <v>13</v>
      </c>
      <c r="H426" s="4">
        <v>9</v>
      </c>
      <c r="I426" s="4" t="s">
        <v>14</v>
      </c>
      <c r="J426" s="2">
        <v>43159</v>
      </c>
    </row>
    <row r="427" spans="1:10" x14ac:dyDescent="0.45">
      <c r="A427" s="6" t="s">
        <v>46</v>
      </c>
      <c r="B427" s="8">
        <v>1</v>
      </c>
      <c r="C427" s="8">
        <v>3</v>
      </c>
      <c r="D427" s="4" t="s">
        <v>23</v>
      </c>
      <c r="E427" s="4" t="s">
        <v>49</v>
      </c>
      <c r="F427" s="8">
        <v>4</v>
      </c>
      <c r="G427" s="4" t="s">
        <v>15</v>
      </c>
      <c r="H427" s="4">
        <v>9</v>
      </c>
      <c r="I427" s="4" t="s">
        <v>14</v>
      </c>
      <c r="J427" s="2">
        <v>43160</v>
      </c>
    </row>
    <row r="428" spans="1:10" x14ac:dyDescent="0.45">
      <c r="A428" s="6" t="s">
        <v>46</v>
      </c>
      <c r="B428" s="8">
        <v>1</v>
      </c>
      <c r="C428" s="8">
        <v>3</v>
      </c>
      <c r="D428" s="4" t="s">
        <v>23</v>
      </c>
      <c r="E428" s="4" t="s">
        <v>49</v>
      </c>
      <c r="F428" s="8">
        <v>5</v>
      </c>
      <c r="G428" s="4" t="s">
        <v>16</v>
      </c>
      <c r="H428" s="4">
        <v>9</v>
      </c>
      <c r="I428" s="4" t="s">
        <v>14</v>
      </c>
      <c r="J428" s="2">
        <v>43161</v>
      </c>
    </row>
    <row r="429" spans="1:10" x14ac:dyDescent="0.45">
      <c r="A429" s="6" t="s">
        <v>46</v>
      </c>
      <c r="B429" s="8">
        <v>1</v>
      </c>
      <c r="C429" s="8">
        <v>3</v>
      </c>
      <c r="D429" s="4" t="s">
        <v>23</v>
      </c>
      <c r="E429" s="4" t="s">
        <v>49</v>
      </c>
      <c r="F429" s="8">
        <v>6</v>
      </c>
      <c r="G429" s="4" t="s">
        <v>17</v>
      </c>
      <c r="H429" s="4">
        <v>9</v>
      </c>
      <c r="I429" s="4" t="s">
        <v>14</v>
      </c>
      <c r="J429" s="2">
        <v>43162</v>
      </c>
    </row>
    <row r="430" spans="1:10" x14ac:dyDescent="0.45">
      <c r="A430" s="6" t="s">
        <v>46</v>
      </c>
      <c r="B430" s="8">
        <v>1</v>
      </c>
      <c r="C430" s="8">
        <v>3</v>
      </c>
      <c r="D430" s="4" t="s">
        <v>23</v>
      </c>
      <c r="E430" s="4" t="s">
        <v>49</v>
      </c>
      <c r="F430" s="8">
        <v>7</v>
      </c>
      <c r="G430" s="4" t="s">
        <v>18</v>
      </c>
      <c r="H430" s="4">
        <v>9</v>
      </c>
      <c r="I430" s="4" t="s">
        <v>14</v>
      </c>
      <c r="J430" s="2">
        <v>43163</v>
      </c>
    </row>
    <row r="431" spans="1:10" x14ac:dyDescent="0.45">
      <c r="A431" s="6" t="s">
        <v>46</v>
      </c>
      <c r="B431" s="8">
        <v>1</v>
      </c>
      <c r="C431" s="8">
        <v>3</v>
      </c>
      <c r="D431" s="4" t="s">
        <v>23</v>
      </c>
      <c r="E431" s="4" t="s">
        <v>49</v>
      </c>
      <c r="F431" s="8">
        <v>1</v>
      </c>
      <c r="G431" s="4" t="s">
        <v>19</v>
      </c>
      <c r="H431" s="4">
        <v>10</v>
      </c>
      <c r="I431" s="4" t="s">
        <v>14</v>
      </c>
      <c r="J431" s="2">
        <v>43164</v>
      </c>
    </row>
    <row r="432" spans="1:10" x14ac:dyDescent="0.45">
      <c r="A432" s="6" t="s">
        <v>46</v>
      </c>
      <c r="B432" s="8">
        <v>1</v>
      </c>
      <c r="C432" s="8">
        <v>3</v>
      </c>
      <c r="D432" s="4" t="s">
        <v>23</v>
      </c>
      <c r="E432" s="4" t="s">
        <v>49</v>
      </c>
      <c r="F432" s="8">
        <v>2</v>
      </c>
      <c r="G432" s="4" t="s">
        <v>20</v>
      </c>
      <c r="H432" s="4">
        <v>10</v>
      </c>
      <c r="I432" s="4" t="s">
        <v>14</v>
      </c>
      <c r="J432" s="2">
        <v>43165</v>
      </c>
    </row>
    <row r="433" spans="1:10" x14ac:dyDescent="0.45">
      <c r="A433" s="6" t="s">
        <v>46</v>
      </c>
      <c r="B433" s="8">
        <v>1</v>
      </c>
      <c r="C433" s="8">
        <v>3</v>
      </c>
      <c r="D433" s="4" t="s">
        <v>23</v>
      </c>
      <c r="E433" s="4" t="s">
        <v>49</v>
      </c>
      <c r="F433" s="8">
        <v>3</v>
      </c>
      <c r="G433" s="4" t="s">
        <v>13</v>
      </c>
      <c r="H433" s="4">
        <v>10</v>
      </c>
      <c r="I433" s="4" t="s">
        <v>14</v>
      </c>
      <c r="J433" s="2">
        <v>43166</v>
      </c>
    </row>
    <row r="434" spans="1:10" x14ac:dyDescent="0.45">
      <c r="A434" s="6" t="s">
        <v>46</v>
      </c>
      <c r="B434" s="8">
        <v>1</v>
      </c>
      <c r="C434" s="8">
        <v>3</v>
      </c>
      <c r="D434" s="4" t="s">
        <v>23</v>
      </c>
      <c r="E434" s="4" t="s">
        <v>49</v>
      </c>
      <c r="F434" s="8">
        <v>4</v>
      </c>
      <c r="G434" s="4" t="s">
        <v>15</v>
      </c>
      <c r="H434" s="4">
        <v>10</v>
      </c>
      <c r="I434" s="4" t="s">
        <v>14</v>
      </c>
      <c r="J434" s="2">
        <v>43167</v>
      </c>
    </row>
    <row r="435" spans="1:10" x14ac:dyDescent="0.45">
      <c r="A435" s="6" t="s">
        <v>46</v>
      </c>
      <c r="B435" s="8">
        <v>1</v>
      </c>
      <c r="C435" s="8">
        <v>3</v>
      </c>
      <c r="D435" s="4" t="s">
        <v>23</v>
      </c>
      <c r="E435" s="4" t="s">
        <v>49</v>
      </c>
      <c r="F435" s="8">
        <v>5</v>
      </c>
      <c r="G435" s="4" t="s">
        <v>16</v>
      </c>
      <c r="H435" s="4">
        <v>10</v>
      </c>
      <c r="I435" s="4" t="s">
        <v>14</v>
      </c>
      <c r="J435" s="2">
        <v>43168</v>
      </c>
    </row>
    <row r="436" spans="1:10" x14ac:dyDescent="0.45">
      <c r="A436" s="6" t="s">
        <v>46</v>
      </c>
      <c r="B436" s="8">
        <v>1</v>
      </c>
      <c r="C436" s="8">
        <v>3</v>
      </c>
      <c r="D436" s="4" t="s">
        <v>23</v>
      </c>
      <c r="E436" s="4" t="s">
        <v>49</v>
      </c>
      <c r="F436" s="8">
        <v>6</v>
      </c>
      <c r="G436" s="4" t="s">
        <v>17</v>
      </c>
      <c r="H436" s="4">
        <v>10</v>
      </c>
      <c r="I436" s="4" t="s">
        <v>14</v>
      </c>
      <c r="J436" s="2">
        <v>43169</v>
      </c>
    </row>
    <row r="437" spans="1:10" x14ac:dyDescent="0.45">
      <c r="A437" s="6" t="s">
        <v>46</v>
      </c>
      <c r="B437" s="8">
        <v>1</v>
      </c>
      <c r="C437" s="8">
        <v>3</v>
      </c>
      <c r="D437" s="4" t="s">
        <v>23</v>
      </c>
      <c r="E437" s="4" t="s">
        <v>49</v>
      </c>
      <c r="F437" s="8">
        <v>7</v>
      </c>
      <c r="G437" s="4" t="s">
        <v>18</v>
      </c>
      <c r="H437" s="4">
        <v>10</v>
      </c>
      <c r="I437" s="4" t="s">
        <v>14</v>
      </c>
      <c r="J437" s="2">
        <v>43170</v>
      </c>
    </row>
    <row r="438" spans="1:10" x14ac:dyDescent="0.45">
      <c r="A438" s="6" t="s">
        <v>46</v>
      </c>
      <c r="B438" s="8">
        <v>1</v>
      </c>
      <c r="C438" s="8">
        <v>3</v>
      </c>
      <c r="D438" s="4" t="s">
        <v>23</v>
      </c>
      <c r="E438" s="4" t="s">
        <v>49</v>
      </c>
      <c r="F438" s="8">
        <v>1</v>
      </c>
      <c r="G438" s="4" t="s">
        <v>19</v>
      </c>
      <c r="H438" s="4">
        <v>11</v>
      </c>
      <c r="I438" s="4" t="s">
        <v>14</v>
      </c>
      <c r="J438" s="2">
        <v>43171</v>
      </c>
    </row>
    <row r="439" spans="1:10" x14ac:dyDescent="0.45">
      <c r="A439" s="6" t="s">
        <v>46</v>
      </c>
      <c r="B439" s="8">
        <v>1</v>
      </c>
      <c r="C439" s="8">
        <v>3</v>
      </c>
      <c r="D439" s="4" t="s">
        <v>23</v>
      </c>
      <c r="E439" s="4" t="s">
        <v>49</v>
      </c>
      <c r="F439" s="8">
        <v>2</v>
      </c>
      <c r="G439" s="4" t="s">
        <v>20</v>
      </c>
      <c r="H439" s="4">
        <v>11</v>
      </c>
      <c r="I439" s="4" t="s">
        <v>14</v>
      </c>
      <c r="J439" s="2">
        <v>43172</v>
      </c>
    </row>
    <row r="440" spans="1:10" x14ac:dyDescent="0.45">
      <c r="A440" s="6" t="s">
        <v>46</v>
      </c>
      <c r="B440" s="8">
        <v>1</v>
      </c>
      <c r="C440" s="8">
        <v>3</v>
      </c>
      <c r="D440" s="4" t="s">
        <v>23</v>
      </c>
      <c r="E440" s="4" t="s">
        <v>49</v>
      </c>
      <c r="F440" s="8">
        <v>3</v>
      </c>
      <c r="G440" s="4" t="s">
        <v>13</v>
      </c>
      <c r="H440" s="4">
        <v>11</v>
      </c>
      <c r="I440" s="4" t="s">
        <v>14</v>
      </c>
      <c r="J440" s="2">
        <v>43173</v>
      </c>
    </row>
    <row r="441" spans="1:10" x14ac:dyDescent="0.45">
      <c r="A441" s="6" t="s">
        <v>46</v>
      </c>
      <c r="B441" s="8">
        <v>1</v>
      </c>
      <c r="C441" s="8">
        <v>3</v>
      </c>
      <c r="D441" s="4" t="s">
        <v>23</v>
      </c>
      <c r="E441" s="4" t="s">
        <v>49</v>
      </c>
      <c r="F441" s="8">
        <v>4</v>
      </c>
      <c r="G441" s="4" t="s">
        <v>15</v>
      </c>
      <c r="H441" s="4">
        <v>11</v>
      </c>
      <c r="I441" s="4" t="s">
        <v>14</v>
      </c>
      <c r="J441" s="2">
        <v>43174</v>
      </c>
    </row>
    <row r="442" spans="1:10" x14ac:dyDescent="0.45">
      <c r="A442" s="6" t="s">
        <v>46</v>
      </c>
      <c r="B442" s="8">
        <v>1</v>
      </c>
      <c r="C442" s="8">
        <v>3</v>
      </c>
      <c r="D442" s="4" t="s">
        <v>23</v>
      </c>
      <c r="E442" s="4" t="s">
        <v>49</v>
      </c>
      <c r="F442" s="8">
        <v>5</v>
      </c>
      <c r="G442" s="4" t="s">
        <v>16</v>
      </c>
      <c r="H442" s="4">
        <v>11</v>
      </c>
      <c r="I442" s="4" t="s">
        <v>14</v>
      </c>
      <c r="J442" s="2">
        <v>43175</v>
      </c>
    </row>
    <row r="443" spans="1:10" x14ac:dyDescent="0.45">
      <c r="A443" s="6" t="s">
        <v>46</v>
      </c>
      <c r="B443" s="8">
        <v>1</v>
      </c>
      <c r="C443" s="8">
        <v>3</v>
      </c>
      <c r="D443" s="4" t="s">
        <v>23</v>
      </c>
      <c r="E443" s="4" t="s">
        <v>49</v>
      </c>
      <c r="F443" s="8">
        <v>6</v>
      </c>
      <c r="G443" s="4" t="s">
        <v>17</v>
      </c>
      <c r="H443" s="4">
        <v>11</v>
      </c>
      <c r="I443" s="4" t="s">
        <v>14</v>
      </c>
      <c r="J443" s="2">
        <v>43176</v>
      </c>
    </row>
    <row r="444" spans="1:10" x14ac:dyDescent="0.45">
      <c r="A444" s="6" t="s">
        <v>46</v>
      </c>
      <c r="B444" s="8">
        <v>1</v>
      </c>
      <c r="C444" s="8">
        <v>3</v>
      </c>
      <c r="D444" s="4" t="s">
        <v>23</v>
      </c>
      <c r="E444" s="4" t="s">
        <v>49</v>
      </c>
      <c r="F444" s="8">
        <v>7</v>
      </c>
      <c r="G444" s="4" t="s">
        <v>18</v>
      </c>
      <c r="H444" s="4">
        <v>11</v>
      </c>
      <c r="I444" s="4" t="s">
        <v>14</v>
      </c>
      <c r="J444" s="2">
        <v>43177</v>
      </c>
    </row>
    <row r="445" spans="1:10" x14ac:dyDescent="0.45">
      <c r="A445" s="6" t="s">
        <v>46</v>
      </c>
      <c r="B445" s="8">
        <v>1</v>
      </c>
      <c r="C445" s="8">
        <v>3</v>
      </c>
      <c r="D445" s="4" t="s">
        <v>23</v>
      </c>
      <c r="E445" s="4" t="s">
        <v>49</v>
      </c>
      <c r="F445" s="8">
        <v>1</v>
      </c>
      <c r="G445" s="4" t="s">
        <v>19</v>
      </c>
      <c r="H445" s="4">
        <v>12</v>
      </c>
      <c r="I445" s="4" t="s">
        <v>14</v>
      </c>
      <c r="J445" s="2">
        <v>43178</v>
      </c>
    </row>
    <row r="446" spans="1:10" x14ac:dyDescent="0.45">
      <c r="A446" s="6" t="s">
        <v>46</v>
      </c>
      <c r="B446" s="8">
        <v>1</v>
      </c>
      <c r="C446" s="8">
        <v>3</v>
      </c>
      <c r="D446" s="4" t="s">
        <v>23</v>
      </c>
      <c r="E446" s="4" t="s">
        <v>49</v>
      </c>
      <c r="F446" s="8">
        <v>2</v>
      </c>
      <c r="G446" s="4" t="s">
        <v>20</v>
      </c>
      <c r="H446" s="4">
        <v>12</v>
      </c>
      <c r="I446" s="4" t="s">
        <v>14</v>
      </c>
      <c r="J446" s="2">
        <v>43179</v>
      </c>
    </row>
    <row r="447" spans="1:10" x14ac:dyDescent="0.45">
      <c r="A447" s="6" t="s">
        <v>46</v>
      </c>
      <c r="B447" s="8">
        <v>1</v>
      </c>
      <c r="C447" s="8">
        <v>3</v>
      </c>
      <c r="D447" s="4" t="s">
        <v>23</v>
      </c>
      <c r="E447" s="4" t="s">
        <v>49</v>
      </c>
      <c r="F447" s="8">
        <v>3</v>
      </c>
      <c r="G447" s="4" t="s">
        <v>13</v>
      </c>
      <c r="H447" s="4">
        <v>12</v>
      </c>
      <c r="I447" s="4" t="s">
        <v>14</v>
      </c>
      <c r="J447" s="2">
        <v>43180</v>
      </c>
    </row>
    <row r="448" spans="1:10" x14ac:dyDescent="0.45">
      <c r="A448" s="6" t="s">
        <v>46</v>
      </c>
      <c r="B448" s="8">
        <v>1</v>
      </c>
      <c r="C448" s="8">
        <v>3</v>
      </c>
      <c r="D448" s="4" t="s">
        <v>23</v>
      </c>
      <c r="E448" s="4" t="s">
        <v>49</v>
      </c>
      <c r="F448" s="8">
        <v>4</v>
      </c>
      <c r="G448" s="4" t="s">
        <v>15</v>
      </c>
      <c r="H448" s="4">
        <v>12</v>
      </c>
      <c r="I448" s="4" t="s">
        <v>14</v>
      </c>
      <c r="J448" s="2">
        <v>43181</v>
      </c>
    </row>
    <row r="449" spans="1:10" x14ac:dyDescent="0.45">
      <c r="A449" s="6" t="s">
        <v>46</v>
      </c>
      <c r="B449" s="8">
        <v>1</v>
      </c>
      <c r="C449" s="8">
        <v>3</v>
      </c>
      <c r="D449" s="4" t="s">
        <v>23</v>
      </c>
      <c r="E449" s="4" t="s">
        <v>49</v>
      </c>
      <c r="F449" s="8">
        <v>5</v>
      </c>
      <c r="G449" s="4" t="s">
        <v>16</v>
      </c>
      <c r="H449" s="4">
        <v>12</v>
      </c>
      <c r="I449" s="4" t="s">
        <v>14</v>
      </c>
      <c r="J449" s="2">
        <v>43182</v>
      </c>
    </row>
    <row r="450" spans="1:10" x14ac:dyDescent="0.45">
      <c r="A450" s="6" t="s">
        <v>46</v>
      </c>
      <c r="B450" s="8">
        <v>1</v>
      </c>
      <c r="C450" s="8">
        <v>3</v>
      </c>
      <c r="D450" s="4" t="s">
        <v>23</v>
      </c>
      <c r="E450" s="4" t="s">
        <v>49</v>
      </c>
      <c r="F450" s="8">
        <v>6</v>
      </c>
      <c r="G450" s="4" t="s">
        <v>17</v>
      </c>
      <c r="H450" s="4">
        <v>12</v>
      </c>
      <c r="I450" s="4" t="s">
        <v>14</v>
      </c>
      <c r="J450" s="2">
        <v>43183</v>
      </c>
    </row>
    <row r="451" spans="1:10" x14ac:dyDescent="0.45">
      <c r="A451" s="6" t="s">
        <v>46</v>
      </c>
      <c r="B451" s="8">
        <v>1</v>
      </c>
      <c r="C451" s="8">
        <v>3</v>
      </c>
      <c r="D451" s="4" t="s">
        <v>23</v>
      </c>
      <c r="E451" s="4" t="s">
        <v>49</v>
      </c>
      <c r="F451" s="8">
        <v>7</v>
      </c>
      <c r="G451" s="4" t="s">
        <v>18</v>
      </c>
      <c r="H451" s="4">
        <v>12</v>
      </c>
      <c r="I451" s="4" t="s">
        <v>14</v>
      </c>
      <c r="J451" s="2">
        <v>43184</v>
      </c>
    </row>
    <row r="452" spans="1:10" x14ac:dyDescent="0.45">
      <c r="A452" s="6" t="s">
        <v>46</v>
      </c>
      <c r="B452" s="8">
        <v>1</v>
      </c>
      <c r="C452" s="8">
        <v>3</v>
      </c>
      <c r="D452" s="4" t="s">
        <v>23</v>
      </c>
      <c r="E452" s="4" t="s">
        <v>49</v>
      </c>
      <c r="F452" s="8">
        <v>1</v>
      </c>
      <c r="G452" s="4" t="s">
        <v>19</v>
      </c>
      <c r="H452" s="4">
        <v>13</v>
      </c>
      <c r="I452" s="4" t="s">
        <v>14</v>
      </c>
      <c r="J452" s="2">
        <v>43185</v>
      </c>
    </row>
    <row r="453" spans="1:10" x14ac:dyDescent="0.45">
      <c r="A453" s="6" t="s">
        <v>46</v>
      </c>
      <c r="B453" s="8">
        <v>1</v>
      </c>
      <c r="C453" s="8">
        <v>3</v>
      </c>
      <c r="D453" s="4" t="s">
        <v>23</v>
      </c>
      <c r="E453" s="4" t="s">
        <v>49</v>
      </c>
      <c r="F453" s="8">
        <v>2</v>
      </c>
      <c r="G453" s="4" t="s">
        <v>20</v>
      </c>
      <c r="H453" s="4">
        <v>13</v>
      </c>
      <c r="I453" s="4" t="s">
        <v>14</v>
      </c>
      <c r="J453" s="2">
        <v>43186</v>
      </c>
    </row>
    <row r="454" spans="1:10" x14ac:dyDescent="0.45">
      <c r="A454" s="6" t="s">
        <v>46</v>
      </c>
      <c r="B454" s="8">
        <v>1</v>
      </c>
      <c r="C454" s="8">
        <v>3</v>
      </c>
      <c r="D454" s="4" t="s">
        <v>23</v>
      </c>
      <c r="E454" s="4" t="s">
        <v>49</v>
      </c>
      <c r="F454" s="8">
        <v>3</v>
      </c>
      <c r="G454" s="4" t="s">
        <v>13</v>
      </c>
      <c r="H454" s="4">
        <v>13</v>
      </c>
      <c r="I454" s="4" t="s">
        <v>14</v>
      </c>
      <c r="J454" s="2">
        <v>43187</v>
      </c>
    </row>
    <row r="455" spans="1:10" x14ac:dyDescent="0.45">
      <c r="A455" s="6" t="s">
        <v>46</v>
      </c>
      <c r="B455" s="8">
        <v>1</v>
      </c>
      <c r="C455" s="8">
        <v>3</v>
      </c>
      <c r="D455" s="4" t="s">
        <v>23</v>
      </c>
      <c r="E455" s="4" t="s">
        <v>49</v>
      </c>
      <c r="F455" s="8">
        <v>4</v>
      </c>
      <c r="G455" s="4" t="s">
        <v>15</v>
      </c>
      <c r="H455" s="4">
        <v>13</v>
      </c>
      <c r="I455" s="4" t="s">
        <v>14</v>
      </c>
      <c r="J455" s="2">
        <v>43188</v>
      </c>
    </row>
    <row r="456" spans="1:10" x14ac:dyDescent="0.45">
      <c r="A456" s="6" t="s">
        <v>46</v>
      </c>
      <c r="B456" s="8">
        <v>1</v>
      </c>
      <c r="C456" s="8">
        <v>3</v>
      </c>
      <c r="D456" s="4" t="s">
        <v>23</v>
      </c>
      <c r="E456" s="4" t="s">
        <v>49</v>
      </c>
      <c r="F456" s="8">
        <v>5</v>
      </c>
      <c r="G456" s="4" t="s">
        <v>16</v>
      </c>
      <c r="H456" s="4">
        <v>13</v>
      </c>
      <c r="I456" s="4" t="s">
        <v>14</v>
      </c>
      <c r="J456" s="2">
        <v>43189</v>
      </c>
    </row>
    <row r="457" spans="1:10" x14ac:dyDescent="0.45">
      <c r="A457" s="6" t="s">
        <v>46</v>
      </c>
      <c r="B457" s="8">
        <v>1</v>
      </c>
      <c r="C457" s="8">
        <v>3</v>
      </c>
      <c r="D457" s="4" t="s">
        <v>23</v>
      </c>
      <c r="E457" s="4" t="s">
        <v>49</v>
      </c>
      <c r="F457" s="8">
        <v>6</v>
      </c>
      <c r="G457" s="4" t="s">
        <v>17</v>
      </c>
      <c r="H457" s="4">
        <v>13</v>
      </c>
      <c r="I457" s="4" t="s">
        <v>14</v>
      </c>
      <c r="J457" s="2">
        <v>43190</v>
      </c>
    </row>
    <row r="458" spans="1:10" x14ac:dyDescent="0.45">
      <c r="A458" s="6" t="s">
        <v>46</v>
      </c>
      <c r="B458" s="8">
        <v>2</v>
      </c>
      <c r="C458" s="8">
        <v>4</v>
      </c>
      <c r="D458" s="4" t="s">
        <v>25</v>
      </c>
      <c r="E458" s="4" t="s">
        <v>50</v>
      </c>
      <c r="F458" s="8">
        <v>7</v>
      </c>
      <c r="G458" s="4" t="s">
        <v>18</v>
      </c>
      <c r="H458" s="4">
        <v>13</v>
      </c>
      <c r="I458" s="4" t="s">
        <v>27</v>
      </c>
      <c r="J458" s="2">
        <v>43191</v>
      </c>
    </row>
    <row r="459" spans="1:10" x14ac:dyDescent="0.45">
      <c r="A459" s="6" t="s">
        <v>46</v>
      </c>
      <c r="B459" s="8">
        <v>2</v>
      </c>
      <c r="C459" s="8">
        <v>4</v>
      </c>
      <c r="D459" s="4" t="s">
        <v>25</v>
      </c>
      <c r="E459" s="4" t="s">
        <v>50</v>
      </c>
      <c r="F459" s="8">
        <v>1</v>
      </c>
      <c r="G459" s="4" t="s">
        <v>19</v>
      </c>
      <c r="H459" s="4">
        <v>14</v>
      </c>
      <c r="I459" s="4" t="s">
        <v>27</v>
      </c>
      <c r="J459" s="2">
        <v>43192</v>
      </c>
    </row>
    <row r="460" spans="1:10" x14ac:dyDescent="0.45">
      <c r="A460" s="6" t="s">
        <v>46</v>
      </c>
      <c r="B460" s="8">
        <v>2</v>
      </c>
      <c r="C460" s="8">
        <v>4</v>
      </c>
      <c r="D460" s="4" t="s">
        <v>25</v>
      </c>
      <c r="E460" s="4" t="s">
        <v>50</v>
      </c>
      <c r="F460" s="8">
        <v>2</v>
      </c>
      <c r="G460" s="4" t="s">
        <v>20</v>
      </c>
      <c r="H460" s="4">
        <v>14</v>
      </c>
      <c r="I460" s="4" t="s">
        <v>27</v>
      </c>
      <c r="J460" s="2">
        <v>43193</v>
      </c>
    </row>
    <row r="461" spans="1:10" x14ac:dyDescent="0.45">
      <c r="A461" s="6" t="s">
        <v>46</v>
      </c>
      <c r="B461" s="8">
        <v>2</v>
      </c>
      <c r="C461" s="8">
        <v>4</v>
      </c>
      <c r="D461" s="4" t="s">
        <v>25</v>
      </c>
      <c r="E461" s="4" t="s">
        <v>50</v>
      </c>
      <c r="F461" s="8">
        <v>3</v>
      </c>
      <c r="G461" s="4" t="s">
        <v>13</v>
      </c>
      <c r="H461" s="4">
        <v>14</v>
      </c>
      <c r="I461" s="4" t="s">
        <v>27</v>
      </c>
      <c r="J461" s="2">
        <v>43194</v>
      </c>
    </row>
    <row r="462" spans="1:10" x14ac:dyDescent="0.45">
      <c r="A462" s="6" t="s">
        <v>46</v>
      </c>
      <c r="B462" s="8">
        <v>2</v>
      </c>
      <c r="C462" s="8">
        <v>4</v>
      </c>
      <c r="D462" s="4" t="s">
        <v>25</v>
      </c>
      <c r="E462" s="4" t="s">
        <v>50</v>
      </c>
      <c r="F462" s="8">
        <v>4</v>
      </c>
      <c r="G462" s="4" t="s">
        <v>15</v>
      </c>
      <c r="H462" s="4">
        <v>14</v>
      </c>
      <c r="I462" s="4" t="s">
        <v>27</v>
      </c>
      <c r="J462" s="2">
        <v>43195</v>
      </c>
    </row>
    <row r="463" spans="1:10" x14ac:dyDescent="0.45">
      <c r="A463" s="6" t="s">
        <v>46</v>
      </c>
      <c r="B463" s="8">
        <v>2</v>
      </c>
      <c r="C463" s="8">
        <v>4</v>
      </c>
      <c r="D463" s="4" t="s">
        <v>25</v>
      </c>
      <c r="E463" s="4" t="s">
        <v>50</v>
      </c>
      <c r="F463" s="8">
        <v>5</v>
      </c>
      <c r="G463" s="4" t="s">
        <v>16</v>
      </c>
      <c r="H463" s="4">
        <v>14</v>
      </c>
      <c r="I463" s="4" t="s">
        <v>27</v>
      </c>
      <c r="J463" s="2">
        <v>43196</v>
      </c>
    </row>
    <row r="464" spans="1:10" x14ac:dyDescent="0.45">
      <c r="A464" s="6" t="s">
        <v>46</v>
      </c>
      <c r="B464" s="8">
        <v>2</v>
      </c>
      <c r="C464" s="8">
        <v>4</v>
      </c>
      <c r="D464" s="4" t="s">
        <v>25</v>
      </c>
      <c r="E464" s="4" t="s">
        <v>50</v>
      </c>
      <c r="F464" s="8">
        <v>6</v>
      </c>
      <c r="G464" s="4" t="s">
        <v>17</v>
      </c>
      <c r="H464" s="4">
        <v>14</v>
      </c>
      <c r="I464" s="4" t="s">
        <v>27</v>
      </c>
      <c r="J464" s="2">
        <v>43197</v>
      </c>
    </row>
    <row r="465" spans="1:10" x14ac:dyDescent="0.45">
      <c r="A465" s="6" t="s">
        <v>46</v>
      </c>
      <c r="B465" s="8">
        <v>2</v>
      </c>
      <c r="C465" s="8">
        <v>4</v>
      </c>
      <c r="D465" s="4" t="s">
        <v>25</v>
      </c>
      <c r="E465" s="4" t="s">
        <v>50</v>
      </c>
      <c r="F465" s="8">
        <v>7</v>
      </c>
      <c r="G465" s="4" t="s">
        <v>18</v>
      </c>
      <c r="H465" s="4">
        <v>14</v>
      </c>
      <c r="I465" s="4" t="s">
        <v>27</v>
      </c>
      <c r="J465" s="2">
        <v>43198</v>
      </c>
    </row>
    <row r="466" spans="1:10" x14ac:dyDescent="0.45">
      <c r="A466" s="6" t="s">
        <v>46</v>
      </c>
      <c r="B466" s="8">
        <v>2</v>
      </c>
      <c r="C466" s="8">
        <v>4</v>
      </c>
      <c r="D466" s="4" t="s">
        <v>25</v>
      </c>
      <c r="E466" s="4" t="s">
        <v>50</v>
      </c>
      <c r="F466" s="8">
        <v>1</v>
      </c>
      <c r="G466" s="4" t="s">
        <v>19</v>
      </c>
      <c r="H466" s="4">
        <v>15</v>
      </c>
      <c r="I466" s="4" t="s">
        <v>27</v>
      </c>
      <c r="J466" s="2">
        <v>43199</v>
      </c>
    </row>
    <row r="467" spans="1:10" x14ac:dyDescent="0.45">
      <c r="A467" s="6" t="s">
        <v>46</v>
      </c>
      <c r="B467" s="8">
        <v>2</v>
      </c>
      <c r="C467" s="8">
        <v>4</v>
      </c>
      <c r="D467" s="4" t="s">
        <v>25</v>
      </c>
      <c r="E467" s="4" t="s">
        <v>50</v>
      </c>
      <c r="F467" s="8">
        <v>2</v>
      </c>
      <c r="G467" s="4" t="s">
        <v>20</v>
      </c>
      <c r="H467" s="4">
        <v>15</v>
      </c>
      <c r="I467" s="4" t="s">
        <v>27</v>
      </c>
      <c r="J467" s="2">
        <v>43200</v>
      </c>
    </row>
    <row r="468" spans="1:10" x14ac:dyDescent="0.45">
      <c r="A468" s="6" t="s">
        <v>46</v>
      </c>
      <c r="B468" s="8">
        <v>2</v>
      </c>
      <c r="C468" s="8">
        <v>4</v>
      </c>
      <c r="D468" s="4" t="s">
        <v>25</v>
      </c>
      <c r="E468" s="4" t="s">
        <v>50</v>
      </c>
      <c r="F468" s="8">
        <v>3</v>
      </c>
      <c r="G468" s="4" t="s">
        <v>13</v>
      </c>
      <c r="H468" s="4">
        <v>15</v>
      </c>
      <c r="I468" s="4" t="s">
        <v>27</v>
      </c>
      <c r="J468" s="2">
        <v>43201</v>
      </c>
    </row>
    <row r="469" spans="1:10" x14ac:dyDescent="0.45">
      <c r="A469" s="6" t="s">
        <v>46</v>
      </c>
      <c r="B469" s="8">
        <v>2</v>
      </c>
      <c r="C469" s="8">
        <v>4</v>
      </c>
      <c r="D469" s="4" t="s">
        <v>25</v>
      </c>
      <c r="E469" s="4" t="s">
        <v>50</v>
      </c>
      <c r="F469" s="8">
        <v>4</v>
      </c>
      <c r="G469" s="4" t="s">
        <v>15</v>
      </c>
      <c r="H469" s="4">
        <v>15</v>
      </c>
      <c r="I469" s="4" t="s">
        <v>27</v>
      </c>
      <c r="J469" s="2">
        <v>43202</v>
      </c>
    </row>
    <row r="470" spans="1:10" x14ac:dyDescent="0.45">
      <c r="A470" s="6" t="s">
        <v>46</v>
      </c>
      <c r="B470" s="8">
        <v>2</v>
      </c>
      <c r="C470" s="8">
        <v>4</v>
      </c>
      <c r="D470" s="4" t="s">
        <v>25</v>
      </c>
      <c r="E470" s="4" t="s">
        <v>50</v>
      </c>
      <c r="F470" s="8">
        <v>5</v>
      </c>
      <c r="G470" s="4" t="s">
        <v>16</v>
      </c>
      <c r="H470" s="4">
        <v>15</v>
      </c>
      <c r="I470" s="4" t="s">
        <v>27</v>
      </c>
      <c r="J470" s="2">
        <v>43203</v>
      </c>
    </row>
    <row r="471" spans="1:10" x14ac:dyDescent="0.45">
      <c r="A471" s="6" t="s">
        <v>46</v>
      </c>
      <c r="B471" s="8">
        <v>2</v>
      </c>
      <c r="C471" s="8">
        <v>4</v>
      </c>
      <c r="D471" s="4" t="s">
        <v>25</v>
      </c>
      <c r="E471" s="4" t="s">
        <v>50</v>
      </c>
      <c r="F471" s="8">
        <v>6</v>
      </c>
      <c r="G471" s="4" t="s">
        <v>17</v>
      </c>
      <c r="H471" s="4">
        <v>15</v>
      </c>
      <c r="I471" s="4" t="s">
        <v>27</v>
      </c>
      <c r="J471" s="2">
        <v>43204</v>
      </c>
    </row>
    <row r="472" spans="1:10" x14ac:dyDescent="0.45">
      <c r="A472" s="6" t="s">
        <v>46</v>
      </c>
      <c r="B472" s="8">
        <v>2</v>
      </c>
      <c r="C472" s="8">
        <v>4</v>
      </c>
      <c r="D472" s="4" t="s">
        <v>25</v>
      </c>
      <c r="E472" s="4" t="s">
        <v>50</v>
      </c>
      <c r="F472" s="8">
        <v>7</v>
      </c>
      <c r="G472" s="4" t="s">
        <v>18</v>
      </c>
      <c r="H472" s="4">
        <v>15</v>
      </c>
      <c r="I472" s="4" t="s">
        <v>27</v>
      </c>
      <c r="J472" s="2">
        <v>43205</v>
      </c>
    </row>
    <row r="473" spans="1:10" x14ac:dyDescent="0.45">
      <c r="A473" s="6" t="s">
        <v>46</v>
      </c>
      <c r="B473" s="8">
        <v>2</v>
      </c>
      <c r="C473" s="8">
        <v>4</v>
      </c>
      <c r="D473" s="4" t="s">
        <v>25</v>
      </c>
      <c r="E473" s="4" t="s">
        <v>50</v>
      </c>
      <c r="F473" s="8">
        <v>1</v>
      </c>
      <c r="G473" s="4" t="s">
        <v>19</v>
      </c>
      <c r="H473" s="4">
        <v>16</v>
      </c>
      <c r="I473" s="4" t="s">
        <v>27</v>
      </c>
      <c r="J473" s="2">
        <v>43206</v>
      </c>
    </row>
    <row r="474" spans="1:10" x14ac:dyDescent="0.45">
      <c r="A474" s="6" t="s">
        <v>46</v>
      </c>
      <c r="B474" s="8">
        <v>2</v>
      </c>
      <c r="C474" s="8">
        <v>4</v>
      </c>
      <c r="D474" s="4" t="s">
        <v>25</v>
      </c>
      <c r="E474" s="4" t="s">
        <v>50</v>
      </c>
      <c r="F474" s="8">
        <v>2</v>
      </c>
      <c r="G474" s="4" t="s">
        <v>20</v>
      </c>
      <c r="H474" s="4">
        <v>16</v>
      </c>
      <c r="I474" s="4" t="s">
        <v>27</v>
      </c>
      <c r="J474" s="2">
        <v>43207</v>
      </c>
    </row>
    <row r="475" spans="1:10" x14ac:dyDescent="0.45">
      <c r="A475" s="6" t="s">
        <v>46</v>
      </c>
      <c r="B475" s="8">
        <v>2</v>
      </c>
      <c r="C475" s="8">
        <v>4</v>
      </c>
      <c r="D475" s="4" t="s">
        <v>25</v>
      </c>
      <c r="E475" s="4" t="s">
        <v>50</v>
      </c>
      <c r="F475" s="8">
        <v>3</v>
      </c>
      <c r="G475" s="4" t="s">
        <v>13</v>
      </c>
      <c r="H475" s="4">
        <v>16</v>
      </c>
      <c r="I475" s="4" t="s">
        <v>27</v>
      </c>
      <c r="J475" s="2">
        <v>43208</v>
      </c>
    </row>
    <row r="476" spans="1:10" x14ac:dyDescent="0.45">
      <c r="A476" s="6" t="s">
        <v>46</v>
      </c>
      <c r="B476" s="8">
        <v>2</v>
      </c>
      <c r="C476" s="8">
        <v>4</v>
      </c>
      <c r="D476" s="4" t="s">
        <v>25</v>
      </c>
      <c r="E476" s="4" t="s">
        <v>50</v>
      </c>
      <c r="F476" s="8">
        <v>4</v>
      </c>
      <c r="G476" s="4" t="s">
        <v>15</v>
      </c>
      <c r="H476" s="4">
        <v>16</v>
      </c>
      <c r="I476" s="4" t="s">
        <v>27</v>
      </c>
      <c r="J476" s="2">
        <v>43209</v>
      </c>
    </row>
    <row r="477" spans="1:10" x14ac:dyDescent="0.45">
      <c r="A477" s="6" t="s">
        <v>46</v>
      </c>
      <c r="B477" s="8">
        <v>2</v>
      </c>
      <c r="C477" s="8">
        <v>4</v>
      </c>
      <c r="D477" s="4" t="s">
        <v>25</v>
      </c>
      <c r="E477" s="4" t="s">
        <v>50</v>
      </c>
      <c r="F477" s="8">
        <v>5</v>
      </c>
      <c r="G477" s="4" t="s">
        <v>16</v>
      </c>
      <c r="H477" s="4">
        <v>16</v>
      </c>
      <c r="I477" s="4" t="s">
        <v>27</v>
      </c>
      <c r="J477" s="2">
        <v>43210</v>
      </c>
    </row>
    <row r="478" spans="1:10" x14ac:dyDescent="0.45">
      <c r="A478" s="6" t="s">
        <v>46</v>
      </c>
      <c r="B478" s="8">
        <v>2</v>
      </c>
      <c r="C478" s="8">
        <v>4</v>
      </c>
      <c r="D478" s="4" t="s">
        <v>25</v>
      </c>
      <c r="E478" s="4" t="s">
        <v>50</v>
      </c>
      <c r="F478" s="8">
        <v>6</v>
      </c>
      <c r="G478" s="4" t="s">
        <v>17</v>
      </c>
      <c r="H478" s="4">
        <v>16</v>
      </c>
      <c r="I478" s="4" t="s">
        <v>27</v>
      </c>
      <c r="J478" s="2">
        <v>43211</v>
      </c>
    </row>
    <row r="479" spans="1:10" x14ac:dyDescent="0.45">
      <c r="A479" s="6" t="s">
        <v>46</v>
      </c>
      <c r="B479" s="8">
        <v>2</v>
      </c>
      <c r="C479" s="8">
        <v>4</v>
      </c>
      <c r="D479" s="4" t="s">
        <v>25</v>
      </c>
      <c r="E479" s="4" t="s">
        <v>50</v>
      </c>
      <c r="F479" s="8">
        <v>7</v>
      </c>
      <c r="G479" s="4" t="s">
        <v>18</v>
      </c>
      <c r="H479" s="4">
        <v>16</v>
      </c>
      <c r="I479" s="4" t="s">
        <v>27</v>
      </c>
      <c r="J479" s="2">
        <v>43212</v>
      </c>
    </row>
    <row r="480" spans="1:10" x14ac:dyDescent="0.45">
      <c r="A480" s="6" t="s">
        <v>46</v>
      </c>
      <c r="B480" s="8">
        <v>2</v>
      </c>
      <c r="C480" s="8">
        <v>4</v>
      </c>
      <c r="D480" s="4" t="s">
        <v>25</v>
      </c>
      <c r="E480" s="4" t="s">
        <v>50</v>
      </c>
      <c r="F480" s="8">
        <v>1</v>
      </c>
      <c r="G480" s="4" t="s">
        <v>19</v>
      </c>
      <c r="H480" s="4">
        <v>17</v>
      </c>
      <c r="I480" s="4" t="s">
        <v>27</v>
      </c>
      <c r="J480" s="2">
        <v>43213</v>
      </c>
    </row>
    <row r="481" spans="1:10" x14ac:dyDescent="0.45">
      <c r="A481" s="6" t="s">
        <v>46</v>
      </c>
      <c r="B481" s="8">
        <v>2</v>
      </c>
      <c r="C481" s="8">
        <v>4</v>
      </c>
      <c r="D481" s="4" t="s">
        <v>25</v>
      </c>
      <c r="E481" s="4" t="s">
        <v>50</v>
      </c>
      <c r="F481" s="8">
        <v>2</v>
      </c>
      <c r="G481" s="4" t="s">
        <v>20</v>
      </c>
      <c r="H481" s="4">
        <v>17</v>
      </c>
      <c r="I481" s="4" t="s">
        <v>27</v>
      </c>
      <c r="J481" s="2">
        <v>43214</v>
      </c>
    </row>
    <row r="482" spans="1:10" x14ac:dyDescent="0.45">
      <c r="A482" s="6" t="s">
        <v>46</v>
      </c>
      <c r="B482" s="8">
        <v>2</v>
      </c>
      <c r="C482" s="8">
        <v>4</v>
      </c>
      <c r="D482" s="4" t="s">
        <v>25</v>
      </c>
      <c r="E482" s="4" t="s">
        <v>50</v>
      </c>
      <c r="F482" s="8">
        <v>3</v>
      </c>
      <c r="G482" s="4" t="s">
        <v>13</v>
      </c>
      <c r="H482" s="4">
        <v>17</v>
      </c>
      <c r="I482" s="4" t="s">
        <v>27</v>
      </c>
      <c r="J482" s="2">
        <v>43215</v>
      </c>
    </row>
    <row r="483" spans="1:10" x14ac:dyDescent="0.45">
      <c r="A483" s="6" t="s">
        <v>46</v>
      </c>
      <c r="B483" s="8">
        <v>2</v>
      </c>
      <c r="C483" s="8">
        <v>4</v>
      </c>
      <c r="D483" s="4" t="s">
        <v>25</v>
      </c>
      <c r="E483" s="4" t="s">
        <v>50</v>
      </c>
      <c r="F483" s="8">
        <v>4</v>
      </c>
      <c r="G483" s="4" t="s">
        <v>15</v>
      </c>
      <c r="H483" s="4">
        <v>17</v>
      </c>
      <c r="I483" s="4" t="s">
        <v>27</v>
      </c>
      <c r="J483" s="2">
        <v>43216</v>
      </c>
    </row>
    <row r="484" spans="1:10" x14ac:dyDescent="0.45">
      <c r="A484" s="6" t="s">
        <v>46</v>
      </c>
      <c r="B484" s="8">
        <v>2</v>
      </c>
      <c r="C484" s="8">
        <v>4</v>
      </c>
      <c r="D484" s="4" t="s">
        <v>25</v>
      </c>
      <c r="E484" s="4" t="s">
        <v>50</v>
      </c>
      <c r="F484" s="8">
        <v>5</v>
      </c>
      <c r="G484" s="4" t="s">
        <v>16</v>
      </c>
      <c r="H484" s="4">
        <v>17</v>
      </c>
      <c r="I484" s="4" t="s">
        <v>27</v>
      </c>
      <c r="J484" s="2">
        <v>43217</v>
      </c>
    </row>
    <row r="485" spans="1:10" x14ac:dyDescent="0.45">
      <c r="A485" s="6" t="s">
        <v>46</v>
      </c>
      <c r="B485" s="8">
        <v>2</v>
      </c>
      <c r="C485" s="8">
        <v>4</v>
      </c>
      <c r="D485" s="4" t="s">
        <v>25</v>
      </c>
      <c r="E485" s="4" t="s">
        <v>50</v>
      </c>
      <c r="F485" s="8">
        <v>6</v>
      </c>
      <c r="G485" s="4" t="s">
        <v>17</v>
      </c>
      <c r="H485" s="4">
        <v>17</v>
      </c>
      <c r="I485" s="4" t="s">
        <v>27</v>
      </c>
      <c r="J485" s="2">
        <v>43218</v>
      </c>
    </row>
    <row r="486" spans="1:10" x14ac:dyDescent="0.45">
      <c r="A486" s="6" t="s">
        <v>46</v>
      </c>
      <c r="B486" s="8">
        <v>2</v>
      </c>
      <c r="C486" s="8">
        <v>4</v>
      </c>
      <c r="D486" s="4" t="s">
        <v>25</v>
      </c>
      <c r="E486" s="4" t="s">
        <v>50</v>
      </c>
      <c r="F486" s="8">
        <v>7</v>
      </c>
      <c r="G486" s="4" t="s">
        <v>18</v>
      </c>
      <c r="H486" s="4">
        <v>17</v>
      </c>
      <c r="I486" s="4" t="s">
        <v>27</v>
      </c>
      <c r="J486" s="2">
        <v>43219</v>
      </c>
    </row>
    <row r="487" spans="1:10" x14ac:dyDescent="0.45">
      <c r="A487" s="6" t="s">
        <v>46</v>
      </c>
      <c r="B487" s="8">
        <v>2</v>
      </c>
      <c r="C487" s="8">
        <v>4</v>
      </c>
      <c r="D487" s="4" t="s">
        <v>25</v>
      </c>
      <c r="E487" s="4" t="s">
        <v>50</v>
      </c>
      <c r="F487" s="8">
        <v>1</v>
      </c>
      <c r="G487" s="4" t="s">
        <v>19</v>
      </c>
      <c r="H487" s="4">
        <v>18</v>
      </c>
      <c r="I487" s="4" t="s">
        <v>27</v>
      </c>
      <c r="J487" s="2">
        <v>43220</v>
      </c>
    </row>
    <row r="488" spans="1:10" x14ac:dyDescent="0.45">
      <c r="A488" s="6" t="s">
        <v>46</v>
      </c>
      <c r="B488" s="8">
        <v>2</v>
      </c>
      <c r="C488" s="8">
        <v>5</v>
      </c>
      <c r="D488" s="4" t="s">
        <v>28</v>
      </c>
      <c r="E488" s="4" t="s">
        <v>51</v>
      </c>
      <c r="F488" s="8">
        <v>2</v>
      </c>
      <c r="G488" s="4" t="s">
        <v>20</v>
      </c>
      <c r="H488" s="4">
        <v>18</v>
      </c>
      <c r="I488" s="4" t="s">
        <v>27</v>
      </c>
      <c r="J488" s="2">
        <v>43221</v>
      </c>
    </row>
    <row r="489" spans="1:10" x14ac:dyDescent="0.45">
      <c r="A489" s="6" t="s">
        <v>46</v>
      </c>
      <c r="B489" s="8">
        <v>2</v>
      </c>
      <c r="C489" s="8">
        <v>5</v>
      </c>
      <c r="D489" s="4" t="s">
        <v>28</v>
      </c>
      <c r="E489" s="4" t="s">
        <v>51</v>
      </c>
      <c r="F489" s="8">
        <v>3</v>
      </c>
      <c r="G489" s="4" t="s">
        <v>13</v>
      </c>
      <c r="H489" s="4">
        <v>18</v>
      </c>
      <c r="I489" s="4" t="s">
        <v>27</v>
      </c>
      <c r="J489" s="2">
        <v>43222</v>
      </c>
    </row>
    <row r="490" spans="1:10" x14ac:dyDescent="0.45">
      <c r="A490" s="6" t="s">
        <v>46</v>
      </c>
      <c r="B490" s="8">
        <v>2</v>
      </c>
      <c r="C490" s="8">
        <v>5</v>
      </c>
      <c r="D490" s="4" t="s">
        <v>28</v>
      </c>
      <c r="E490" s="4" t="s">
        <v>51</v>
      </c>
      <c r="F490" s="8">
        <v>4</v>
      </c>
      <c r="G490" s="4" t="s">
        <v>15</v>
      </c>
      <c r="H490" s="4">
        <v>18</v>
      </c>
      <c r="I490" s="4" t="s">
        <v>27</v>
      </c>
      <c r="J490" s="2">
        <v>43223</v>
      </c>
    </row>
    <row r="491" spans="1:10" x14ac:dyDescent="0.45">
      <c r="A491" s="6" t="s">
        <v>46</v>
      </c>
      <c r="B491" s="8">
        <v>2</v>
      </c>
      <c r="C491" s="8">
        <v>5</v>
      </c>
      <c r="D491" s="4" t="s">
        <v>28</v>
      </c>
      <c r="E491" s="4" t="s">
        <v>51</v>
      </c>
      <c r="F491" s="8">
        <v>5</v>
      </c>
      <c r="G491" s="4" t="s">
        <v>16</v>
      </c>
      <c r="H491" s="4">
        <v>18</v>
      </c>
      <c r="I491" s="4" t="s">
        <v>27</v>
      </c>
      <c r="J491" s="2">
        <v>43224</v>
      </c>
    </row>
    <row r="492" spans="1:10" x14ac:dyDescent="0.45">
      <c r="A492" s="6" t="s">
        <v>46</v>
      </c>
      <c r="B492" s="8">
        <v>2</v>
      </c>
      <c r="C492" s="8">
        <v>5</v>
      </c>
      <c r="D492" s="4" t="s">
        <v>28</v>
      </c>
      <c r="E492" s="4" t="s">
        <v>51</v>
      </c>
      <c r="F492" s="8">
        <v>6</v>
      </c>
      <c r="G492" s="4" t="s">
        <v>17</v>
      </c>
      <c r="H492" s="4">
        <v>18</v>
      </c>
      <c r="I492" s="4" t="s">
        <v>27</v>
      </c>
      <c r="J492" s="2">
        <v>43225</v>
      </c>
    </row>
    <row r="493" spans="1:10" x14ac:dyDescent="0.45">
      <c r="A493" s="6" t="s">
        <v>46</v>
      </c>
      <c r="B493" s="8">
        <v>2</v>
      </c>
      <c r="C493" s="8">
        <v>5</v>
      </c>
      <c r="D493" s="4" t="s">
        <v>28</v>
      </c>
      <c r="E493" s="4" t="s">
        <v>51</v>
      </c>
      <c r="F493" s="8">
        <v>7</v>
      </c>
      <c r="G493" s="4" t="s">
        <v>18</v>
      </c>
      <c r="H493" s="4">
        <v>18</v>
      </c>
      <c r="I493" s="4" t="s">
        <v>27</v>
      </c>
      <c r="J493" s="2">
        <v>43226</v>
      </c>
    </row>
    <row r="494" spans="1:10" x14ac:dyDescent="0.45">
      <c r="A494" s="6" t="s">
        <v>46</v>
      </c>
      <c r="B494" s="8">
        <v>2</v>
      </c>
      <c r="C494" s="8">
        <v>5</v>
      </c>
      <c r="D494" s="4" t="s">
        <v>28</v>
      </c>
      <c r="E494" s="4" t="s">
        <v>51</v>
      </c>
      <c r="F494" s="8">
        <v>1</v>
      </c>
      <c r="G494" s="4" t="s">
        <v>19</v>
      </c>
      <c r="H494" s="4">
        <v>19</v>
      </c>
      <c r="I494" s="4" t="s">
        <v>27</v>
      </c>
      <c r="J494" s="2">
        <v>43227</v>
      </c>
    </row>
    <row r="495" spans="1:10" x14ac:dyDescent="0.45">
      <c r="A495" s="6" t="s">
        <v>46</v>
      </c>
      <c r="B495" s="8">
        <v>2</v>
      </c>
      <c r="C495" s="8">
        <v>5</v>
      </c>
      <c r="D495" s="4" t="s">
        <v>28</v>
      </c>
      <c r="E495" s="4" t="s">
        <v>51</v>
      </c>
      <c r="F495" s="8">
        <v>2</v>
      </c>
      <c r="G495" s="4" t="s">
        <v>20</v>
      </c>
      <c r="H495" s="4">
        <v>19</v>
      </c>
      <c r="I495" s="4" t="s">
        <v>27</v>
      </c>
      <c r="J495" s="2">
        <v>43228</v>
      </c>
    </row>
    <row r="496" spans="1:10" x14ac:dyDescent="0.45">
      <c r="A496" s="6" t="s">
        <v>46</v>
      </c>
      <c r="B496" s="8">
        <v>2</v>
      </c>
      <c r="C496" s="8">
        <v>5</v>
      </c>
      <c r="D496" s="4" t="s">
        <v>28</v>
      </c>
      <c r="E496" s="4" t="s">
        <v>51</v>
      </c>
      <c r="F496" s="8">
        <v>3</v>
      </c>
      <c r="G496" s="4" t="s">
        <v>13</v>
      </c>
      <c r="H496" s="4">
        <v>19</v>
      </c>
      <c r="I496" s="4" t="s">
        <v>27</v>
      </c>
      <c r="J496" s="2">
        <v>43229</v>
      </c>
    </row>
    <row r="497" spans="1:10" x14ac:dyDescent="0.45">
      <c r="A497" s="6" t="s">
        <v>46</v>
      </c>
      <c r="B497" s="8">
        <v>2</v>
      </c>
      <c r="C497" s="8">
        <v>5</v>
      </c>
      <c r="D497" s="4" t="s">
        <v>28</v>
      </c>
      <c r="E497" s="4" t="s">
        <v>51</v>
      </c>
      <c r="F497" s="8">
        <v>4</v>
      </c>
      <c r="G497" s="4" t="s">
        <v>15</v>
      </c>
      <c r="H497" s="4">
        <v>19</v>
      </c>
      <c r="I497" s="4" t="s">
        <v>27</v>
      </c>
      <c r="J497" s="2">
        <v>43230</v>
      </c>
    </row>
    <row r="498" spans="1:10" x14ac:dyDescent="0.45">
      <c r="A498" s="6" t="s">
        <v>46</v>
      </c>
      <c r="B498" s="8">
        <v>2</v>
      </c>
      <c r="C498" s="8">
        <v>5</v>
      </c>
      <c r="D498" s="4" t="s">
        <v>28</v>
      </c>
      <c r="E498" s="4" t="s">
        <v>51</v>
      </c>
      <c r="F498" s="8">
        <v>5</v>
      </c>
      <c r="G498" s="4" t="s">
        <v>16</v>
      </c>
      <c r="H498" s="4">
        <v>19</v>
      </c>
      <c r="I498" s="4" t="s">
        <v>27</v>
      </c>
      <c r="J498" s="2">
        <v>43231</v>
      </c>
    </row>
    <row r="499" spans="1:10" x14ac:dyDescent="0.45">
      <c r="A499" s="6" t="s">
        <v>46</v>
      </c>
      <c r="B499" s="8">
        <v>2</v>
      </c>
      <c r="C499" s="8">
        <v>5</v>
      </c>
      <c r="D499" s="4" t="s">
        <v>28</v>
      </c>
      <c r="E499" s="4" t="s">
        <v>51</v>
      </c>
      <c r="F499" s="8">
        <v>6</v>
      </c>
      <c r="G499" s="4" t="s">
        <v>17</v>
      </c>
      <c r="H499" s="4">
        <v>19</v>
      </c>
      <c r="I499" s="4" t="s">
        <v>27</v>
      </c>
      <c r="J499" s="2">
        <v>43232</v>
      </c>
    </row>
    <row r="500" spans="1:10" x14ac:dyDescent="0.45">
      <c r="A500" s="6" t="s">
        <v>46</v>
      </c>
      <c r="B500" s="8">
        <v>2</v>
      </c>
      <c r="C500" s="8">
        <v>5</v>
      </c>
      <c r="D500" s="4" t="s">
        <v>28</v>
      </c>
      <c r="E500" s="4" t="s">
        <v>51</v>
      </c>
      <c r="F500" s="8">
        <v>7</v>
      </c>
      <c r="G500" s="4" t="s">
        <v>18</v>
      </c>
      <c r="H500" s="4">
        <v>19</v>
      </c>
      <c r="I500" s="4" t="s">
        <v>27</v>
      </c>
      <c r="J500" s="2">
        <v>43233</v>
      </c>
    </row>
    <row r="501" spans="1:10" x14ac:dyDescent="0.45">
      <c r="A501" s="6" t="s">
        <v>46</v>
      </c>
      <c r="B501" s="8">
        <v>2</v>
      </c>
      <c r="C501" s="8">
        <v>5</v>
      </c>
      <c r="D501" s="4" t="s">
        <v>28</v>
      </c>
      <c r="E501" s="4" t="s">
        <v>51</v>
      </c>
      <c r="F501" s="8">
        <v>1</v>
      </c>
      <c r="G501" s="4" t="s">
        <v>19</v>
      </c>
      <c r="H501" s="4">
        <v>20</v>
      </c>
      <c r="I501" s="4" t="s">
        <v>27</v>
      </c>
      <c r="J501" s="2">
        <v>43234</v>
      </c>
    </row>
    <row r="502" spans="1:10" x14ac:dyDescent="0.45">
      <c r="A502" s="6" t="s">
        <v>46</v>
      </c>
      <c r="B502" s="8">
        <v>2</v>
      </c>
      <c r="C502" s="8">
        <v>5</v>
      </c>
      <c r="D502" s="4" t="s">
        <v>28</v>
      </c>
      <c r="E502" s="4" t="s">
        <v>51</v>
      </c>
      <c r="F502" s="8">
        <v>2</v>
      </c>
      <c r="G502" s="4" t="s">
        <v>20</v>
      </c>
      <c r="H502" s="4">
        <v>20</v>
      </c>
      <c r="I502" s="4" t="s">
        <v>27</v>
      </c>
      <c r="J502" s="2">
        <v>43235</v>
      </c>
    </row>
    <row r="503" spans="1:10" x14ac:dyDescent="0.45">
      <c r="A503" s="6" t="s">
        <v>46</v>
      </c>
      <c r="B503" s="8">
        <v>2</v>
      </c>
      <c r="C503" s="8">
        <v>5</v>
      </c>
      <c r="D503" s="4" t="s">
        <v>28</v>
      </c>
      <c r="E503" s="4" t="s">
        <v>51</v>
      </c>
      <c r="F503" s="8">
        <v>3</v>
      </c>
      <c r="G503" s="4" t="s">
        <v>13</v>
      </c>
      <c r="H503" s="4">
        <v>20</v>
      </c>
      <c r="I503" s="4" t="s">
        <v>27</v>
      </c>
      <c r="J503" s="2">
        <v>43236</v>
      </c>
    </row>
    <row r="504" spans="1:10" x14ac:dyDescent="0.45">
      <c r="A504" s="6" t="s">
        <v>46</v>
      </c>
      <c r="B504" s="8">
        <v>2</v>
      </c>
      <c r="C504" s="8">
        <v>5</v>
      </c>
      <c r="D504" s="4" t="s">
        <v>28</v>
      </c>
      <c r="E504" s="4" t="s">
        <v>51</v>
      </c>
      <c r="F504" s="8">
        <v>4</v>
      </c>
      <c r="G504" s="4" t="s">
        <v>15</v>
      </c>
      <c r="H504" s="4">
        <v>20</v>
      </c>
      <c r="I504" s="4" t="s">
        <v>27</v>
      </c>
      <c r="J504" s="2">
        <v>43237</v>
      </c>
    </row>
    <row r="505" spans="1:10" x14ac:dyDescent="0.45">
      <c r="A505" s="6" t="s">
        <v>46</v>
      </c>
      <c r="B505" s="8">
        <v>2</v>
      </c>
      <c r="C505" s="8">
        <v>5</v>
      </c>
      <c r="D505" s="4" t="s">
        <v>28</v>
      </c>
      <c r="E505" s="4" t="s">
        <v>51</v>
      </c>
      <c r="F505" s="8">
        <v>5</v>
      </c>
      <c r="G505" s="4" t="s">
        <v>16</v>
      </c>
      <c r="H505" s="4">
        <v>20</v>
      </c>
      <c r="I505" s="4" t="s">
        <v>27</v>
      </c>
      <c r="J505" s="2">
        <v>43238</v>
      </c>
    </row>
    <row r="506" spans="1:10" x14ac:dyDescent="0.45">
      <c r="A506" s="6" t="s">
        <v>46</v>
      </c>
      <c r="B506" s="8">
        <v>2</v>
      </c>
      <c r="C506" s="8">
        <v>5</v>
      </c>
      <c r="D506" s="4" t="s">
        <v>28</v>
      </c>
      <c r="E506" s="4" t="s">
        <v>51</v>
      </c>
      <c r="F506" s="8">
        <v>6</v>
      </c>
      <c r="G506" s="4" t="s">
        <v>17</v>
      </c>
      <c r="H506" s="4">
        <v>20</v>
      </c>
      <c r="I506" s="4" t="s">
        <v>27</v>
      </c>
      <c r="J506" s="2">
        <v>43239</v>
      </c>
    </row>
    <row r="507" spans="1:10" x14ac:dyDescent="0.45">
      <c r="A507" s="6" t="s">
        <v>46</v>
      </c>
      <c r="B507" s="8">
        <v>2</v>
      </c>
      <c r="C507" s="8">
        <v>5</v>
      </c>
      <c r="D507" s="4" t="s">
        <v>28</v>
      </c>
      <c r="E507" s="4" t="s">
        <v>51</v>
      </c>
      <c r="F507" s="8">
        <v>7</v>
      </c>
      <c r="G507" s="4" t="s">
        <v>18</v>
      </c>
      <c r="H507" s="4">
        <v>20</v>
      </c>
      <c r="I507" s="4" t="s">
        <v>27</v>
      </c>
      <c r="J507" s="2">
        <v>43240</v>
      </c>
    </row>
    <row r="508" spans="1:10" x14ac:dyDescent="0.45">
      <c r="A508" s="6" t="s">
        <v>46</v>
      </c>
      <c r="B508" s="8">
        <v>2</v>
      </c>
      <c r="C508" s="8">
        <v>5</v>
      </c>
      <c r="D508" s="4" t="s">
        <v>28</v>
      </c>
      <c r="E508" s="4" t="s">
        <v>51</v>
      </c>
      <c r="F508" s="8">
        <v>1</v>
      </c>
      <c r="G508" s="4" t="s">
        <v>19</v>
      </c>
      <c r="H508" s="4">
        <v>21</v>
      </c>
      <c r="I508" s="4" t="s">
        <v>27</v>
      </c>
      <c r="J508" s="2">
        <v>43241</v>
      </c>
    </row>
    <row r="509" spans="1:10" x14ac:dyDescent="0.45">
      <c r="A509" s="6" t="s">
        <v>46</v>
      </c>
      <c r="B509" s="8">
        <v>2</v>
      </c>
      <c r="C509" s="8">
        <v>5</v>
      </c>
      <c r="D509" s="4" t="s">
        <v>28</v>
      </c>
      <c r="E509" s="4" t="s">
        <v>51</v>
      </c>
      <c r="F509" s="8">
        <v>2</v>
      </c>
      <c r="G509" s="4" t="s">
        <v>20</v>
      </c>
      <c r="H509" s="4">
        <v>21</v>
      </c>
      <c r="I509" s="4" t="s">
        <v>27</v>
      </c>
      <c r="J509" s="2">
        <v>43242</v>
      </c>
    </row>
    <row r="510" spans="1:10" x14ac:dyDescent="0.45">
      <c r="A510" s="6" t="s">
        <v>46</v>
      </c>
      <c r="B510" s="8">
        <v>2</v>
      </c>
      <c r="C510" s="8">
        <v>5</v>
      </c>
      <c r="D510" s="4" t="s">
        <v>28</v>
      </c>
      <c r="E510" s="4" t="s">
        <v>51</v>
      </c>
      <c r="F510" s="8">
        <v>3</v>
      </c>
      <c r="G510" s="4" t="s">
        <v>13</v>
      </c>
      <c r="H510" s="4">
        <v>21</v>
      </c>
      <c r="I510" s="4" t="s">
        <v>27</v>
      </c>
      <c r="J510" s="2">
        <v>43243</v>
      </c>
    </row>
    <row r="511" spans="1:10" x14ac:dyDescent="0.45">
      <c r="A511" s="6" t="s">
        <v>46</v>
      </c>
      <c r="B511" s="8">
        <v>2</v>
      </c>
      <c r="C511" s="8">
        <v>5</v>
      </c>
      <c r="D511" s="4" t="s">
        <v>28</v>
      </c>
      <c r="E511" s="4" t="s">
        <v>51</v>
      </c>
      <c r="F511" s="8">
        <v>4</v>
      </c>
      <c r="G511" s="4" t="s">
        <v>15</v>
      </c>
      <c r="H511" s="4">
        <v>21</v>
      </c>
      <c r="I511" s="4" t="s">
        <v>27</v>
      </c>
      <c r="J511" s="2">
        <v>43244</v>
      </c>
    </row>
    <row r="512" spans="1:10" x14ac:dyDescent="0.45">
      <c r="A512" s="6" t="s">
        <v>46</v>
      </c>
      <c r="B512" s="8">
        <v>2</v>
      </c>
      <c r="C512" s="8">
        <v>5</v>
      </c>
      <c r="D512" s="4" t="s">
        <v>28</v>
      </c>
      <c r="E512" s="4" t="s">
        <v>51</v>
      </c>
      <c r="F512" s="8">
        <v>5</v>
      </c>
      <c r="G512" s="4" t="s">
        <v>16</v>
      </c>
      <c r="H512" s="4">
        <v>21</v>
      </c>
      <c r="I512" s="4" t="s">
        <v>27</v>
      </c>
      <c r="J512" s="2">
        <v>43245</v>
      </c>
    </row>
    <row r="513" spans="1:10" x14ac:dyDescent="0.45">
      <c r="A513" s="6" t="s">
        <v>46</v>
      </c>
      <c r="B513" s="8">
        <v>2</v>
      </c>
      <c r="C513" s="8">
        <v>5</v>
      </c>
      <c r="D513" s="4" t="s">
        <v>28</v>
      </c>
      <c r="E513" s="4" t="s">
        <v>51</v>
      </c>
      <c r="F513" s="8">
        <v>6</v>
      </c>
      <c r="G513" s="4" t="s">
        <v>17</v>
      </c>
      <c r="H513" s="4">
        <v>21</v>
      </c>
      <c r="I513" s="4" t="s">
        <v>27</v>
      </c>
      <c r="J513" s="2">
        <v>43246</v>
      </c>
    </row>
    <row r="514" spans="1:10" x14ac:dyDescent="0.45">
      <c r="A514" s="6" t="s">
        <v>46</v>
      </c>
      <c r="B514" s="8">
        <v>2</v>
      </c>
      <c r="C514" s="8">
        <v>5</v>
      </c>
      <c r="D514" s="4" t="s">
        <v>28</v>
      </c>
      <c r="E514" s="4" t="s">
        <v>51</v>
      </c>
      <c r="F514" s="8">
        <v>7</v>
      </c>
      <c r="G514" s="4" t="s">
        <v>18</v>
      </c>
      <c r="H514" s="4">
        <v>21</v>
      </c>
      <c r="I514" s="4" t="s">
        <v>27</v>
      </c>
      <c r="J514" s="2">
        <v>43247</v>
      </c>
    </row>
    <row r="515" spans="1:10" x14ac:dyDescent="0.45">
      <c r="A515" s="6" t="s">
        <v>46</v>
      </c>
      <c r="B515" s="8">
        <v>2</v>
      </c>
      <c r="C515" s="8">
        <v>5</v>
      </c>
      <c r="D515" s="4" t="s">
        <v>28</v>
      </c>
      <c r="E515" s="4" t="s">
        <v>51</v>
      </c>
      <c r="F515" s="8">
        <v>1</v>
      </c>
      <c r="G515" s="4" t="s">
        <v>19</v>
      </c>
      <c r="H515" s="4">
        <v>22</v>
      </c>
      <c r="I515" s="4" t="s">
        <v>27</v>
      </c>
      <c r="J515" s="2">
        <v>43248</v>
      </c>
    </row>
    <row r="516" spans="1:10" x14ac:dyDescent="0.45">
      <c r="A516" s="6" t="s">
        <v>46</v>
      </c>
      <c r="B516" s="8">
        <v>2</v>
      </c>
      <c r="C516" s="8">
        <v>5</v>
      </c>
      <c r="D516" s="4" t="s">
        <v>28</v>
      </c>
      <c r="E516" s="4" t="s">
        <v>51</v>
      </c>
      <c r="F516" s="8">
        <v>2</v>
      </c>
      <c r="G516" s="4" t="s">
        <v>20</v>
      </c>
      <c r="H516" s="4">
        <v>22</v>
      </c>
      <c r="I516" s="4" t="s">
        <v>27</v>
      </c>
      <c r="J516" s="2">
        <v>43249</v>
      </c>
    </row>
    <row r="517" spans="1:10" x14ac:dyDescent="0.45">
      <c r="A517" s="6" t="s">
        <v>46</v>
      </c>
      <c r="B517" s="8">
        <v>2</v>
      </c>
      <c r="C517" s="8">
        <v>5</v>
      </c>
      <c r="D517" s="4" t="s">
        <v>28</v>
      </c>
      <c r="E517" s="4" t="s">
        <v>51</v>
      </c>
      <c r="F517" s="8">
        <v>3</v>
      </c>
      <c r="G517" s="4" t="s">
        <v>13</v>
      </c>
      <c r="H517" s="4">
        <v>22</v>
      </c>
      <c r="I517" s="4" t="s">
        <v>27</v>
      </c>
      <c r="J517" s="2">
        <v>43250</v>
      </c>
    </row>
    <row r="518" spans="1:10" x14ac:dyDescent="0.45">
      <c r="A518" s="6" t="s">
        <v>46</v>
      </c>
      <c r="B518" s="8">
        <v>2</v>
      </c>
      <c r="C518" s="8">
        <v>5</v>
      </c>
      <c r="D518" s="4" t="s">
        <v>28</v>
      </c>
      <c r="E518" s="4" t="s">
        <v>51</v>
      </c>
      <c r="F518" s="8">
        <v>4</v>
      </c>
      <c r="G518" s="4" t="s">
        <v>15</v>
      </c>
      <c r="H518" s="4">
        <v>22</v>
      </c>
      <c r="I518" s="4" t="s">
        <v>27</v>
      </c>
      <c r="J518" s="2">
        <v>43251</v>
      </c>
    </row>
    <row r="519" spans="1:10" x14ac:dyDescent="0.45">
      <c r="A519" s="6" t="s">
        <v>46</v>
      </c>
      <c r="B519" s="8">
        <v>2</v>
      </c>
      <c r="C519" s="8">
        <v>6</v>
      </c>
      <c r="D519" s="4" t="s">
        <v>30</v>
      </c>
      <c r="E519" s="4" t="s">
        <v>52</v>
      </c>
      <c r="F519" s="8">
        <v>5</v>
      </c>
      <c r="G519" s="4" t="s">
        <v>16</v>
      </c>
      <c r="H519" s="4">
        <v>22</v>
      </c>
      <c r="I519" s="4" t="s">
        <v>27</v>
      </c>
      <c r="J519" s="2">
        <v>43252</v>
      </c>
    </row>
    <row r="520" spans="1:10" x14ac:dyDescent="0.45">
      <c r="A520" s="6" t="s">
        <v>46</v>
      </c>
      <c r="B520" s="8">
        <v>2</v>
      </c>
      <c r="C520" s="8">
        <v>6</v>
      </c>
      <c r="D520" s="4" t="s">
        <v>30</v>
      </c>
      <c r="E520" s="4" t="s">
        <v>52</v>
      </c>
      <c r="F520" s="8">
        <v>6</v>
      </c>
      <c r="G520" s="4" t="s">
        <v>17</v>
      </c>
      <c r="H520" s="4">
        <v>22</v>
      </c>
      <c r="I520" s="4" t="s">
        <v>27</v>
      </c>
      <c r="J520" s="2">
        <v>43253</v>
      </c>
    </row>
    <row r="521" spans="1:10" x14ac:dyDescent="0.45">
      <c r="A521" s="6" t="s">
        <v>46</v>
      </c>
      <c r="B521" s="8">
        <v>2</v>
      </c>
      <c r="C521" s="8">
        <v>6</v>
      </c>
      <c r="D521" s="4" t="s">
        <v>30</v>
      </c>
      <c r="E521" s="4" t="s">
        <v>52</v>
      </c>
      <c r="F521" s="8">
        <v>7</v>
      </c>
      <c r="G521" s="4" t="s">
        <v>18</v>
      </c>
      <c r="H521" s="4">
        <v>22</v>
      </c>
      <c r="I521" s="4" t="s">
        <v>27</v>
      </c>
      <c r="J521" s="2">
        <v>43254</v>
      </c>
    </row>
    <row r="522" spans="1:10" x14ac:dyDescent="0.45">
      <c r="A522" s="6" t="s">
        <v>46</v>
      </c>
      <c r="B522" s="8">
        <v>2</v>
      </c>
      <c r="C522" s="8">
        <v>6</v>
      </c>
      <c r="D522" s="4" t="s">
        <v>30</v>
      </c>
      <c r="E522" s="4" t="s">
        <v>52</v>
      </c>
      <c r="F522" s="8">
        <v>1</v>
      </c>
      <c r="G522" s="4" t="s">
        <v>19</v>
      </c>
      <c r="H522" s="4">
        <v>23</v>
      </c>
      <c r="I522" s="4" t="s">
        <v>27</v>
      </c>
      <c r="J522" s="2">
        <v>43255</v>
      </c>
    </row>
    <row r="523" spans="1:10" x14ac:dyDescent="0.45">
      <c r="A523" s="6" t="s">
        <v>46</v>
      </c>
      <c r="B523" s="8">
        <v>2</v>
      </c>
      <c r="C523" s="8">
        <v>6</v>
      </c>
      <c r="D523" s="4" t="s">
        <v>30</v>
      </c>
      <c r="E523" s="4" t="s">
        <v>52</v>
      </c>
      <c r="F523" s="8">
        <v>2</v>
      </c>
      <c r="G523" s="4" t="s">
        <v>20</v>
      </c>
      <c r="H523" s="4">
        <v>23</v>
      </c>
      <c r="I523" s="4" t="s">
        <v>27</v>
      </c>
      <c r="J523" s="2">
        <v>43256</v>
      </c>
    </row>
    <row r="524" spans="1:10" x14ac:dyDescent="0.45">
      <c r="A524" s="6" t="s">
        <v>46</v>
      </c>
      <c r="B524" s="8">
        <v>2</v>
      </c>
      <c r="C524" s="8">
        <v>6</v>
      </c>
      <c r="D524" s="4" t="s">
        <v>30</v>
      </c>
      <c r="E524" s="4" t="s">
        <v>52</v>
      </c>
      <c r="F524" s="8">
        <v>3</v>
      </c>
      <c r="G524" s="4" t="s">
        <v>13</v>
      </c>
      <c r="H524" s="4">
        <v>23</v>
      </c>
      <c r="I524" s="4" t="s">
        <v>27</v>
      </c>
      <c r="J524" s="2">
        <v>43257</v>
      </c>
    </row>
    <row r="525" spans="1:10" x14ac:dyDescent="0.45">
      <c r="A525" s="6" t="s">
        <v>46</v>
      </c>
      <c r="B525" s="8">
        <v>2</v>
      </c>
      <c r="C525" s="8">
        <v>6</v>
      </c>
      <c r="D525" s="4" t="s">
        <v>30</v>
      </c>
      <c r="E525" s="4" t="s">
        <v>52</v>
      </c>
      <c r="F525" s="8">
        <v>4</v>
      </c>
      <c r="G525" s="4" t="s">
        <v>15</v>
      </c>
      <c r="H525" s="4">
        <v>23</v>
      </c>
      <c r="I525" s="4" t="s">
        <v>27</v>
      </c>
      <c r="J525" s="2">
        <v>43258</v>
      </c>
    </row>
    <row r="526" spans="1:10" x14ac:dyDescent="0.45">
      <c r="A526" s="6" t="s">
        <v>46</v>
      </c>
      <c r="B526" s="8">
        <v>2</v>
      </c>
      <c r="C526" s="8">
        <v>6</v>
      </c>
      <c r="D526" s="4" t="s">
        <v>30</v>
      </c>
      <c r="E526" s="4" t="s">
        <v>52</v>
      </c>
      <c r="F526" s="8">
        <v>5</v>
      </c>
      <c r="G526" s="4" t="s">
        <v>16</v>
      </c>
      <c r="H526" s="4">
        <v>23</v>
      </c>
      <c r="I526" s="4" t="s">
        <v>27</v>
      </c>
      <c r="J526" s="2">
        <v>43259</v>
      </c>
    </row>
    <row r="527" spans="1:10" x14ac:dyDescent="0.45">
      <c r="A527" s="6" t="s">
        <v>46</v>
      </c>
      <c r="B527" s="8">
        <v>2</v>
      </c>
      <c r="C527" s="8">
        <v>6</v>
      </c>
      <c r="D527" s="4" t="s">
        <v>30</v>
      </c>
      <c r="E527" s="4" t="s">
        <v>52</v>
      </c>
      <c r="F527" s="8">
        <v>6</v>
      </c>
      <c r="G527" s="4" t="s">
        <v>17</v>
      </c>
      <c r="H527" s="4">
        <v>23</v>
      </c>
      <c r="I527" s="4" t="s">
        <v>27</v>
      </c>
      <c r="J527" s="2">
        <v>43260</v>
      </c>
    </row>
    <row r="528" spans="1:10" x14ac:dyDescent="0.45">
      <c r="A528" s="6" t="s">
        <v>46</v>
      </c>
      <c r="B528" s="8">
        <v>2</v>
      </c>
      <c r="C528" s="8">
        <v>6</v>
      </c>
      <c r="D528" s="4" t="s">
        <v>30</v>
      </c>
      <c r="E528" s="4" t="s">
        <v>52</v>
      </c>
      <c r="F528" s="8">
        <v>7</v>
      </c>
      <c r="G528" s="4" t="s">
        <v>18</v>
      </c>
      <c r="H528" s="4">
        <v>23</v>
      </c>
      <c r="I528" s="4" t="s">
        <v>27</v>
      </c>
      <c r="J528" s="2">
        <v>43261</v>
      </c>
    </row>
    <row r="529" spans="1:10" x14ac:dyDescent="0.45">
      <c r="A529" s="6" t="s">
        <v>46</v>
      </c>
      <c r="B529" s="8">
        <v>2</v>
      </c>
      <c r="C529" s="8">
        <v>6</v>
      </c>
      <c r="D529" s="4" t="s">
        <v>30</v>
      </c>
      <c r="E529" s="4" t="s">
        <v>52</v>
      </c>
      <c r="F529" s="8">
        <v>1</v>
      </c>
      <c r="G529" s="4" t="s">
        <v>19</v>
      </c>
      <c r="H529" s="4">
        <v>24</v>
      </c>
      <c r="I529" s="4" t="s">
        <v>27</v>
      </c>
      <c r="J529" s="2">
        <v>43262</v>
      </c>
    </row>
    <row r="530" spans="1:10" x14ac:dyDescent="0.45">
      <c r="A530" s="6" t="s">
        <v>46</v>
      </c>
      <c r="B530" s="8">
        <v>2</v>
      </c>
      <c r="C530" s="8">
        <v>6</v>
      </c>
      <c r="D530" s="4" t="s">
        <v>30</v>
      </c>
      <c r="E530" s="4" t="s">
        <v>52</v>
      </c>
      <c r="F530" s="8">
        <v>2</v>
      </c>
      <c r="G530" s="4" t="s">
        <v>20</v>
      </c>
      <c r="H530" s="4">
        <v>24</v>
      </c>
      <c r="I530" s="4" t="s">
        <v>27</v>
      </c>
      <c r="J530" s="2">
        <v>43263</v>
      </c>
    </row>
    <row r="531" spans="1:10" x14ac:dyDescent="0.45">
      <c r="A531" s="6" t="s">
        <v>46</v>
      </c>
      <c r="B531" s="8">
        <v>2</v>
      </c>
      <c r="C531" s="8">
        <v>6</v>
      </c>
      <c r="D531" s="4" t="s">
        <v>30</v>
      </c>
      <c r="E531" s="4" t="s">
        <v>52</v>
      </c>
      <c r="F531" s="8">
        <v>3</v>
      </c>
      <c r="G531" s="4" t="s">
        <v>13</v>
      </c>
      <c r="H531" s="4">
        <v>24</v>
      </c>
      <c r="I531" s="4" t="s">
        <v>27</v>
      </c>
      <c r="J531" s="2">
        <v>43264</v>
      </c>
    </row>
    <row r="532" spans="1:10" x14ac:dyDescent="0.45">
      <c r="A532" s="6" t="s">
        <v>46</v>
      </c>
      <c r="B532" s="8">
        <v>2</v>
      </c>
      <c r="C532" s="8">
        <v>6</v>
      </c>
      <c r="D532" s="4" t="s">
        <v>30</v>
      </c>
      <c r="E532" s="4" t="s">
        <v>52</v>
      </c>
      <c r="F532" s="8">
        <v>4</v>
      </c>
      <c r="G532" s="4" t="s">
        <v>15</v>
      </c>
      <c r="H532" s="4">
        <v>24</v>
      </c>
      <c r="I532" s="4" t="s">
        <v>27</v>
      </c>
      <c r="J532" s="2">
        <v>43265</v>
      </c>
    </row>
    <row r="533" spans="1:10" x14ac:dyDescent="0.45">
      <c r="A533" s="6" t="s">
        <v>46</v>
      </c>
      <c r="B533" s="8">
        <v>2</v>
      </c>
      <c r="C533" s="8">
        <v>6</v>
      </c>
      <c r="D533" s="4" t="s">
        <v>30</v>
      </c>
      <c r="E533" s="4" t="s">
        <v>52</v>
      </c>
      <c r="F533" s="8">
        <v>5</v>
      </c>
      <c r="G533" s="4" t="s">
        <v>16</v>
      </c>
      <c r="H533" s="4">
        <v>24</v>
      </c>
      <c r="I533" s="4" t="s">
        <v>27</v>
      </c>
      <c r="J533" s="2">
        <v>43266</v>
      </c>
    </row>
    <row r="534" spans="1:10" x14ac:dyDescent="0.45">
      <c r="A534" s="6" t="s">
        <v>46</v>
      </c>
      <c r="B534" s="8">
        <v>2</v>
      </c>
      <c r="C534" s="8">
        <v>6</v>
      </c>
      <c r="D534" s="4" t="s">
        <v>30</v>
      </c>
      <c r="E534" s="4" t="s">
        <v>52</v>
      </c>
      <c r="F534" s="8">
        <v>6</v>
      </c>
      <c r="G534" s="4" t="s">
        <v>17</v>
      </c>
      <c r="H534" s="4">
        <v>24</v>
      </c>
      <c r="I534" s="4" t="s">
        <v>27</v>
      </c>
      <c r="J534" s="2">
        <v>43267</v>
      </c>
    </row>
    <row r="535" spans="1:10" x14ac:dyDescent="0.45">
      <c r="A535" s="6" t="s">
        <v>46</v>
      </c>
      <c r="B535" s="8">
        <v>2</v>
      </c>
      <c r="C535" s="8">
        <v>6</v>
      </c>
      <c r="D535" s="4" t="s">
        <v>30</v>
      </c>
      <c r="E535" s="4" t="s">
        <v>52</v>
      </c>
      <c r="F535" s="8">
        <v>7</v>
      </c>
      <c r="G535" s="4" t="s">
        <v>18</v>
      </c>
      <c r="H535" s="4">
        <v>24</v>
      </c>
      <c r="I535" s="4" t="s">
        <v>27</v>
      </c>
      <c r="J535" s="2">
        <v>43268</v>
      </c>
    </row>
    <row r="536" spans="1:10" x14ac:dyDescent="0.45">
      <c r="A536" s="6" t="s">
        <v>46</v>
      </c>
      <c r="B536" s="8">
        <v>2</v>
      </c>
      <c r="C536" s="8">
        <v>6</v>
      </c>
      <c r="D536" s="4" t="s">
        <v>30</v>
      </c>
      <c r="E536" s="4" t="s">
        <v>52</v>
      </c>
      <c r="F536" s="8">
        <v>1</v>
      </c>
      <c r="G536" s="4" t="s">
        <v>19</v>
      </c>
      <c r="H536" s="4">
        <v>25</v>
      </c>
      <c r="I536" s="4" t="s">
        <v>27</v>
      </c>
      <c r="J536" s="2">
        <v>43269</v>
      </c>
    </row>
    <row r="537" spans="1:10" x14ac:dyDescent="0.45">
      <c r="A537" s="6" t="s">
        <v>46</v>
      </c>
      <c r="B537" s="8">
        <v>2</v>
      </c>
      <c r="C537" s="8">
        <v>6</v>
      </c>
      <c r="D537" s="4" t="s">
        <v>30</v>
      </c>
      <c r="E537" s="4" t="s">
        <v>52</v>
      </c>
      <c r="F537" s="8">
        <v>2</v>
      </c>
      <c r="G537" s="4" t="s">
        <v>20</v>
      </c>
      <c r="H537" s="4">
        <v>25</v>
      </c>
      <c r="I537" s="4" t="s">
        <v>27</v>
      </c>
      <c r="J537" s="2">
        <v>43270</v>
      </c>
    </row>
    <row r="538" spans="1:10" x14ac:dyDescent="0.45">
      <c r="A538" s="6" t="s">
        <v>46</v>
      </c>
      <c r="B538" s="8">
        <v>2</v>
      </c>
      <c r="C538" s="8">
        <v>6</v>
      </c>
      <c r="D538" s="4" t="s">
        <v>30</v>
      </c>
      <c r="E538" s="4" t="s">
        <v>52</v>
      </c>
      <c r="F538" s="8">
        <v>3</v>
      </c>
      <c r="G538" s="4" t="s">
        <v>13</v>
      </c>
      <c r="H538" s="4">
        <v>25</v>
      </c>
      <c r="I538" s="4" t="s">
        <v>27</v>
      </c>
      <c r="J538" s="2">
        <v>43271</v>
      </c>
    </row>
    <row r="539" spans="1:10" x14ac:dyDescent="0.45">
      <c r="A539" s="6" t="s">
        <v>46</v>
      </c>
      <c r="B539" s="8">
        <v>2</v>
      </c>
      <c r="C539" s="8">
        <v>6</v>
      </c>
      <c r="D539" s="4" t="s">
        <v>30</v>
      </c>
      <c r="E539" s="4" t="s">
        <v>52</v>
      </c>
      <c r="F539" s="8">
        <v>4</v>
      </c>
      <c r="G539" s="4" t="s">
        <v>15</v>
      </c>
      <c r="H539" s="4">
        <v>25</v>
      </c>
      <c r="I539" s="4" t="s">
        <v>27</v>
      </c>
      <c r="J539" s="2">
        <v>43272</v>
      </c>
    </row>
    <row r="540" spans="1:10" x14ac:dyDescent="0.45">
      <c r="A540" s="6" t="s">
        <v>46</v>
      </c>
      <c r="B540" s="8">
        <v>2</v>
      </c>
      <c r="C540" s="8">
        <v>6</v>
      </c>
      <c r="D540" s="4" t="s">
        <v>30</v>
      </c>
      <c r="E540" s="4" t="s">
        <v>52</v>
      </c>
      <c r="F540" s="8">
        <v>5</v>
      </c>
      <c r="G540" s="4" t="s">
        <v>16</v>
      </c>
      <c r="H540" s="4">
        <v>25</v>
      </c>
      <c r="I540" s="4" t="s">
        <v>27</v>
      </c>
      <c r="J540" s="2">
        <v>43273</v>
      </c>
    </row>
    <row r="541" spans="1:10" x14ac:dyDescent="0.45">
      <c r="A541" s="6" t="s">
        <v>46</v>
      </c>
      <c r="B541" s="8">
        <v>2</v>
      </c>
      <c r="C541" s="8">
        <v>6</v>
      </c>
      <c r="D541" s="4" t="s">
        <v>30</v>
      </c>
      <c r="E541" s="4" t="s">
        <v>52</v>
      </c>
      <c r="F541" s="8">
        <v>6</v>
      </c>
      <c r="G541" s="4" t="s">
        <v>17</v>
      </c>
      <c r="H541" s="4">
        <v>25</v>
      </c>
      <c r="I541" s="4" t="s">
        <v>27</v>
      </c>
      <c r="J541" s="2">
        <v>43274</v>
      </c>
    </row>
    <row r="542" spans="1:10" x14ac:dyDescent="0.45">
      <c r="A542" s="6" t="s">
        <v>46</v>
      </c>
      <c r="B542" s="8">
        <v>2</v>
      </c>
      <c r="C542" s="8">
        <v>6</v>
      </c>
      <c r="D542" s="4" t="s">
        <v>30</v>
      </c>
      <c r="E542" s="4" t="s">
        <v>52</v>
      </c>
      <c r="F542" s="8">
        <v>7</v>
      </c>
      <c r="G542" s="4" t="s">
        <v>18</v>
      </c>
      <c r="H542" s="4">
        <v>25</v>
      </c>
      <c r="I542" s="4" t="s">
        <v>27</v>
      </c>
      <c r="J542" s="2">
        <v>43275</v>
      </c>
    </row>
    <row r="543" spans="1:10" x14ac:dyDescent="0.45">
      <c r="A543" s="6" t="s">
        <v>46</v>
      </c>
      <c r="B543" s="8">
        <v>2</v>
      </c>
      <c r="C543" s="8">
        <v>6</v>
      </c>
      <c r="D543" s="4" t="s">
        <v>30</v>
      </c>
      <c r="E543" s="4" t="s">
        <v>52</v>
      </c>
      <c r="F543" s="8">
        <v>1</v>
      </c>
      <c r="G543" s="4" t="s">
        <v>19</v>
      </c>
      <c r="H543" s="4">
        <v>26</v>
      </c>
      <c r="I543" s="4" t="s">
        <v>27</v>
      </c>
      <c r="J543" s="2">
        <v>43276</v>
      </c>
    </row>
    <row r="544" spans="1:10" x14ac:dyDescent="0.45">
      <c r="A544" s="6" t="s">
        <v>46</v>
      </c>
      <c r="B544" s="8">
        <v>2</v>
      </c>
      <c r="C544" s="8">
        <v>6</v>
      </c>
      <c r="D544" s="4" t="s">
        <v>30</v>
      </c>
      <c r="E544" s="4" t="s">
        <v>52</v>
      </c>
      <c r="F544" s="8">
        <v>2</v>
      </c>
      <c r="G544" s="4" t="s">
        <v>20</v>
      </c>
      <c r="H544" s="4">
        <v>26</v>
      </c>
      <c r="I544" s="4" t="s">
        <v>27</v>
      </c>
      <c r="J544" s="2">
        <v>43277</v>
      </c>
    </row>
    <row r="545" spans="1:10" x14ac:dyDescent="0.45">
      <c r="A545" s="6" t="s">
        <v>46</v>
      </c>
      <c r="B545" s="8">
        <v>2</v>
      </c>
      <c r="C545" s="8">
        <v>6</v>
      </c>
      <c r="D545" s="4" t="s">
        <v>30</v>
      </c>
      <c r="E545" s="4" t="s">
        <v>52</v>
      </c>
      <c r="F545" s="8">
        <v>3</v>
      </c>
      <c r="G545" s="4" t="s">
        <v>13</v>
      </c>
      <c r="H545" s="4">
        <v>26</v>
      </c>
      <c r="I545" s="4" t="s">
        <v>27</v>
      </c>
      <c r="J545" s="2">
        <v>43278</v>
      </c>
    </row>
    <row r="546" spans="1:10" x14ac:dyDescent="0.45">
      <c r="A546" s="6" t="s">
        <v>46</v>
      </c>
      <c r="B546" s="8">
        <v>2</v>
      </c>
      <c r="C546" s="8">
        <v>6</v>
      </c>
      <c r="D546" s="4" t="s">
        <v>30</v>
      </c>
      <c r="E546" s="4" t="s">
        <v>52</v>
      </c>
      <c r="F546" s="8">
        <v>4</v>
      </c>
      <c r="G546" s="4" t="s">
        <v>15</v>
      </c>
      <c r="H546" s="4">
        <v>26</v>
      </c>
      <c r="I546" s="4" t="s">
        <v>27</v>
      </c>
      <c r="J546" s="2">
        <v>43279</v>
      </c>
    </row>
    <row r="547" spans="1:10" x14ac:dyDescent="0.45">
      <c r="A547" s="6" t="s">
        <v>46</v>
      </c>
      <c r="B547" s="8">
        <v>2</v>
      </c>
      <c r="C547" s="8">
        <v>6</v>
      </c>
      <c r="D547" s="4" t="s">
        <v>30</v>
      </c>
      <c r="E547" s="4" t="s">
        <v>52</v>
      </c>
      <c r="F547" s="8">
        <v>5</v>
      </c>
      <c r="G547" s="4" t="s">
        <v>16</v>
      </c>
      <c r="H547" s="4">
        <v>26</v>
      </c>
      <c r="I547" s="4" t="s">
        <v>27</v>
      </c>
      <c r="J547" s="2">
        <v>43280</v>
      </c>
    </row>
    <row r="548" spans="1:10" x14ac:dyDescent="0.45">
      <c r="A548" s="6" t="s">
        <v>46</v>
      </c>
      <c r="B548" s="8">
        <v>2</v>
      </c>
      <c r="C548" s="8">
        <v>6</v>
      </c>
      <c r="D548" s="4" t="s">
        <v>30</v>
      </c>
      <c r="E548" s="4" t="s">
        <v>52</v>
      </c>
      <c r="F548" s="8">
        <v>6</v>
      </c>
      <c r="G548" s="4" t="s">
        <v>17</v>
      </c>
      <c r="H548" s="4">
        <v>26</v>
      </c>
      <c r="I548" s="4" t="s">
        <v>27</v>
      </c>
      <c r="J548" s="2">
        <v>43281</v>
      </c>
    </row>
    <row r="549" spans="1:10" x14ac:dyDescent="0.45">
      <c r="A549" s="6" t="s">
        <v>46</v>
      </c>
      <c r="B549" s="8">
        <v>3</v>
      </c>
      <c r="C549" s="8">
        <v>7</v>
      </c>
      <c r="D549" s="4" t="s">
        <v>32</v>
      </c>
      <c r="E549" s="4" t="s">
        <v>53</v>
      </c>
      <c r="F549" s="8">
        <v>7</v>
      </c>
      <c r="G549" s="4" t="s">
        <v>18</v>
      </c>
      <c r="H549" s="4">
        <v>26</v>
      </c>
      <c r="I549" s="4" t="s">
        <v>34</v>
      </c>
      <c r="J549" s="2">
        <v>43282</v>
      </c>
    </row>
    <row r="550" spans="1:10" x14ac:dyDescent="0.45">
      <c r="A550" s="6" t="s">
        <v>46</v>
      </c>
      <c r="B550" s="8">
        <v>3</v>
      </c>
      <c r="C550" s="8">
        <v>7</v>
      </c>
      <c r="D550" s="4" t="s">
        <v>32</v>
      </c>
      <c r="E550" s="4" t="s">
        <v>53</v>
      </c>
      <c r="F550" s="8">
        <v>1</v>
      </c>
      <c r="G550" s="4" t="s">
        <v>19</v>
      </c>
      <c r="H550" s="4">
        <v>27</v>
      </c>
      <c r="I550" s="4" t="s">
        <v>34</v>
      </c>
      <c r="J550" s="2">
        <v>43283</v>
      </c>
    </row>
    <row r="551" spans="1:10" x14ac:dyDescent="0.45">
      <c r="A551" s="6" t="s">
        <v>46</v>
      </c>
      <c r="B551" s="8">
        <v>3</v>
      </c>
      <c r="C551" s="8">
        <v>7</v>
      </c>
      <c r="D551" s="4" t="s">
        <v>32</v>
      </c>
      <c r="E551" s="4" t="s">
        <v>53</v>
      </c>
      <c r="F551" s="8">
        <v>2</v>
      </c>
      <c r="G551" s="4" t="s">
        <v>20</v>
      </c>
      <c r="H551" s="4">
        <v>27</v>
      </c>
      <c r="I551" s="4" t="s">
        <v>34</v>
      </c>
      <c r="J551" s="2">
        <v>43284</v>
      </c>
    </row>
    <row r="552" spans="1:10" x14ac:dyDescent="0.45">
      <c r="A552" s="6" t="s">
        <v>46</v>
      </c>
      <c r="B552" s="8">
        <v>3</v>
      </c>
      <c r="C552" s="8">
        <v>7</v>
      </c>
      <c r="D552" s="4" t="s">
        <v>32</v>
      </c>
      <c r="E552" s="4" t="s">
        <v>53</v>
      </c>
      <c r="F552" s="8">
        <v>3</v>
      </c>
      <c r="G552" s="4" t="s">
        <v>13</v>
      </c>
      <c r="H552" s="4">
        <v>27</v>
      </c>
      <c r="I552" s="4" t="s">
        <v>34</v>
      </c>
      <c r="J552" s="2">
        <v>43285</v>
      </c>
    </row>
    <row r="553" spans="1:10" x14ac:dyDescent="0.45">
      <c r="A553" s="6" t="s">
        <v>46</v>
      </c>
      <c r="B553" s="8">
        <v>3</v>
      </c>
      <c r="C553" s="8">
        <v>7</v>
      </c>
      <c r="D553" s="4" t="s">
        <v>32</v>
      </c>
      <c r="E553" s="4" t="s">
        <v>53</v>
      </c>
      <c r="F553" s="8">
        <v>4</v>
      </c>
      <c r="G553" s="4" t="s">
        <v>15</v>
      </c>
      <c r="H553" s="4">
        <v>27</v>
      </c>
      <c r="I553" s="4" t="s">
        <v>34</v>
      </c>
      <c r="J553" s="2">
        <v>43286</v>
      </c>
    </row>
    <row r="554" spans="1:10" x14ac:dyDescent="0.45">
      <c r="A554" s="6" t="s">
        <v>46</v>
      </c>
      <c r="B554" s="8">
        <v>3</v>
      </c>
      <c r="C554" s="8">
        <v>7</v>
      </c>
      <c r="D554" s="4" t="s">
        <v>32</v>
      </c>
      <c r="E554" s="4" t="s">
        <v>53</v>
      </c>
      <c r="F554" s="8">
        <v>5</v>
      </c>
      <c r="G554" s="4" t="s">
        <v>16</v>
      </c>
      <c r="H554" s="4">
        <v>27</v>
      </c>
      <c r="I554" s="4" t="s">
        <v>34</v>
      </c>
      <c r="J554" s="2">
        <v>43287</v>
      </c>
    </row>
    <row r="555" spans="1:10" x14ac:dyDescent="0.45">
      <c r="A555" s="6" t="s">
        <v>46</v>
      </c>
      <c r="B555" s="8">
        <v>3</v>
      </c>
      <c r="C555" s="8">
        <v>7</v>
      </c>
      <c r="D555" s="4" t="s">
        <v>32</v>
      </c>
      <c r="E555" s="4" t="s">
        <v>53</v>
      </c>
      <c r="F555" s="8">
        <v>6</v>
      </c>
      <c r="G555" s="4" t="s">
        <v>17</v>
      </c>
      <c r="H555" s="4">
        <v>27</v>
      </c>
      <c r="I555" s="4" t="s">
        <v>34</v>
      </c>
      <c r="J555" s="2">
        <v>43288</v>
      </c>
    </row>
    <row r="556" spans="1:10" x14ac:dyDescent="0.45">
      <c r="A556" s="6" t="s">
        <v>46</v>
      </c>
      <c r="B556" s="8">
        <v>3</v>
      </c>
      <c r="C556" s="8">
        <v>7</v>
      </c>
      <c r="D556" s="4" t="s">
        <v>32</v>
      </c>
      <c r="E556" s="4" t="s">
        <v>53</v>
      </c>
      <c r="F556" s="8">
        <v>7</v>
      </c>
      <c r="G556" s="4" t="s">
        <v>18</v>
      </c>
      <c r="H556" s="4">
        <v>27</v>
      </c>
      <c r="I556" s="4" t="s">
        <v>34</v>
      </c>
      <c r="J556" s="2">
        <v>43289</v>
      </c>
    </row>
    <row r="557" spans="1:10" x14ac:dyDescent="0.45">
      <c r="A557" s="6" t="s">
        <v>46</v>
      </c>
      <c r="B557" s="8">
        <v>3</v>
      </c>
      <c r="C557" s="8">
        <v>7</v>
      </c>
      <c r="D557" s="4" t="s">
        <v>32</v>
      </c>
      <c r="E557" s="4" t="s">
        <v>53</v>
      </c>
      <c r="F557" s="8">
        <v>1</v>
      </c>
      <c r="G557" s="4" t="s">
        <v>19</v>
      </c>
      <c r="H557" s="4">
        <v>28</v>
      </c>
      <c r="I557" s="4" t="s">
        <v>34</v>
      </c>
      <c r="J557" s="2">
        <v>43290</v>
      </c>
    </row>
    <row r="558" spans="1:10" x14ac:dyDescent="0.45">
      <c r="A558" s="6" t="s">
        <v>46</v>
      </c>
      <c r="B558" s="8">
        <v>3</v>
      </c>
      <c r="C558" s="8">
        <v>7</v>
      </c>
      <c r="D558" s="4" t="s">
        <v>32</v>
      </c>
      <c r="E558" s="4" t="s">
        <v>53</v>
      </c>
      <c r="F558" s="8">
        <v>2</v>
      </c>
      <c r="G558" s="4" t="s">
        <v>20</v>
      </c>
      <c r="H558" s="4">
        <v>28</v>
      </c>
      <c r="I558" s="4" t="s">
        <v>34</v>
      </c>
      <c r="J558" s="2">
        <v>43291</v>
      </c>
    </row>
    <row r="559" spans="1:10" x14ac:dyDescent="0.45">
      <c r="A559" s="6" t="s">
        <v>46</v>
      </c>
      <c r="B559" s="8">
        <v>3</v>
      </c>
      <c r="C559" s="8">
        <v>7</v>
      </c>
      <c r="D559" s="4" t="s">
        <v>32</v>
      </c>
      <c r="E559" s="4" t="s">
        <v>53</v>
      </c>
      <c r="F559" s="8">
        <v>3</v>
      </c>
      <c r="G559" s="4" t="s">
        <v>13</v>
      </c>
      <c r="H559" s="4">
        <v>28</v>
      </c>
      <c r="I559" s="4" t="s">
        <v>34</v>
      </c>
      <c r="J559" s="2">
        <v>43292</v>
      </c>
    </row>
    <row r="560" spans="1:10" x14ac:dyDescent="0.45">
      <c r="A560" s="6" t="s">
        <v>46</v>
      </c>
      <c r="B560" s="8">
        <v>3</v>
      </c>
      <c r="C560" s="8">
        <v>7</v>
      </c>
      <c r="D560" s="4" t="s">
        <v>32</v>
      </c>
      <c r="E560" s="4" t="s">
        <v>53</v>
      </c>
      <c r="F560" s="8">
        <v>4</v>
      </c>
      <c r="G560" s="4" t="s">
        <v>15</v>
      </c>
      <c r="H560" s="4">
        <v>28</v>
      </c>
      <c r="I560" s="4" t="s">
        <v>34</v>
      </c>
      <c r="J560" s="2">
        <v>43293</v>
      </c>
    </row>
    <row r="561" spans="1:10" x14ac:dyDescent="0.45">
      <c r="A561" s="6" t="s">
        <v>46</v>
      </c>
      <c r="B561" s="8">
        <v>3</v>
      </c>
      <c r="C561" s="8">
        <v>7</v>
      </c>
      <c r="D561" s="4" t="s">
        <v>32</v>
      </c>
      <c r="E561" s="4" t="s">
        <v>53</v>
      </c>
      <c r="F561" s="8">
        <v>5</v>
      </c>
      <c r="G561" s="4" t="s">
        <v>16</v>
      </c>
      <c r="H561" s="4">
        <v>28</v>
      </c>
      <c r="I561" s="4" t="s">
        <v>34</v>
      </c>
      <c r="J561" s="2">
        <v>43294</v>
      </c>
    </row>
    <row r="562" spans="1:10" x14ac:dyDescent="0.45">
      <c r="A562" s="6" t="s">
        <v>46</v>
      </c>
      <c r="B562" s="8">
        <v>3</v>
      </c>
      <c r="C562" s="8">
        <v>7</v>
      </c>
      <c r="D562" s="4" t="s">
        <v>32</v>
      </c>
      <c r="E562" s="4" t="s">
        <v>53</v>
      </c>
      <c r="F562" s="8">
        <v>6</v>
      </c>
      <c r="G562" s="4" t="s">
        <v>17</v>
      </c>
      <c r="H562" s="4">
        <v>28</v>
      </c>
      <c r="I562" s="4" t="s">
        <v>34</v>
      </c>
      <c r="J562" s="2">
        <v>43295</v>
      </c>
    </row>
    <row r="563" spans="1:10" x14ac:dyDescent="0.45">
      <c r="A563" s="6" t="s">
        <v>46</v>
      </c>
      <c r="B563" s="8">
        <v>3</v>
      </c>
      <c r="C563" s="8">
        <v>7</v>
      </c>
      <c r="D563" s="4" t="s">
        <v>32</v>
      </c>
      <c r="E563" s="4" t="s">
        <v>53</v>
      </c>
      <c r="F563" s="8">
        <v>7</v>
      </c>
      <c r="G563" s="4" t="s">
        <v>18</v>
      </c>
      <c r="H563" s="4">
        <v>28</v>
      </c>
      <c r="I563" s="4" t="s">
        <v>34</v>
      </c>
      <c r="J563" s="2">
        <v>43296</v>
      </c>
    </row>
    <row r="564" spans="1:10" x14ac:dyDescent="0.45">
      <c r="A564" s="6" t="s">
        <v>46</v>
      </c>
      <c r="B564" s="8">
        <v>3</v>
      </c>
      <c r="C564" s="8">
        <v>7</v>
      </c>
      <c r="D564" s="4" t="s">
        <v>32</v>
      </c>
      <c r="E564" s="4" t="s">
        <v>53</v>
      </c>
      <c r="F564" s="8">
        <v>1</v>
      </c>
      <c r="G564" s="4" t="s">
        <v>19</v>
      </c>
      <c r="H564" s="4">
        <v>29</v>
      </c>
      <c r="I564" s="4" t="s">
        <v>34</v>
      </c>
      <c r="J564" s="2">
        <v>43297</v>
      </c>
    </row>
    <row r="565" spans="1:10" x14ac:dyDescent="0.45">
      <c r="A565" s="6" t="s">
        <v>46</v>
      </c>
      <c r="B565" s="8">
        <v>3</v>
      </c>
      <c r="C565" s="8">
        <v>7</v>
      </c>
      <c r="D565" s="4" t="s">
        <v>32</v>
      </c>
      <c r="E565" s="4" t="s">
        <v>53</v>
      </c>
      <c r="F565" s="8">
        <v>2</v>
      </c>
      <c r="G565" s="4" t="s">
        <v>20</v>
      </c>
      <c r="H565" s="4">
        <v>29</v>
      </c>
      <c r="I565" s="4" t="s">
        <v>34</v>
      </c>
      <c r="J565" s="2">
        <v>43298</v>
      </c>
    </row>
    <row r="566" spans="1:10" x14ac:dyDescent="0.45">
      <c r="A566" s="6" t="s">
        <v>46</v>
      </c>
      <c r="B566" s="8">
        <v>3</v>
      </c>
      <c r="C566" s="8">
        <v>7</v>
      </c>
      <c r="D566" s="4" t="s">
        <v>32</v>
      </c>
      <c r="E566" s="4" t="s">
        <v>53</v>
      </c>
      <c r="F566" s="8">
        <v>3</v>
      </c>
      <c r="G566" s="4" t="s">
        <v>13</v>
      </c>
      <c r="H566" s="4">
        <v>29</v>
      </c>
      <c r="I566" s="4" t="s">
        <v>34</v>
      </c>
      <c r="J566" s="2">
        <v>43299</v>
      </c>
    </row>
    <row r="567" spans="1:10" x14ac:dyDescent="0.45">
      <c r="A567" s="6" t="s">
        <v>46</v>
      </c>
      <c r="B567" s="8">
        <v>3</v>
      </c>
      <c r="C567" s="8">
        <v>7</v>
      </c>
      <c r="D567" s="4" t="s">
        <v>32</v>
      </c>
      <c r="E567" s="4" t="s">
        <v>53</v>
      </c>
      <c r="F567" s="8">
        <v>4</v>
      </c>
      <c r="G567" s="4" t="s">
        <v>15</v>
      </c>
      <c r="H567" s="4">
        <v>29</v>
      </c>
      <c r="I567" s="4" t="s">
        <v>34</v>
      </c>
      <c r="J567" s="2">
        <v>43300</v>
      </c>
    </row>
    <row r="568" spans="1:10" x14ac:dyDescent="0.45">
      <c r="A568" s="6" t="s">
        <v>46</v>
      </c>
      <c r="B568" s="8">
        <v>3</v>
      </c>
      <c r="C568" s="8">
        <v>7</v>
      </c>
      <c r="D568" s="4" t="s">
        <v>32</v>
      </c>
      <c r="E568" s="4" t="s">
        <v>53</v>
      </c>
      <c r="F568" s="8">
        <v>5</v>
      </c>
      <c r="G568" s="4" t="s">
        <v>16</v>
      </c>
      <c r="H568" s="4">
        <v>29</v>
      </c>
      <c r="I568" s="4" t="s">
        <v>34</v>
      </c>
      <c r="J568" s="2">
        <v>43301</v>
      </c>
    </row>
    <row r="569" spans="1:10" x14ac:dyDescent="0.45">
      <c r="A569" s="6" t="s">
        <v>46</v>
      </c>
      <c r="B569" s="8">
        <v>3</v>
      </c>
      <c r="C569" s="8">
        <v>7</v>
      </c>
      <c r="D569" s="4" t="s">
        <v>32</v>
      </c>
      <c r="E569" s="4" t="s">
        <v>53</v>
      </c>
      <c r="F569" s="8">
        <v>6</v>
      </c>
      <c r="G569" s="4" t="s">
        <v>17</v>
      </c>
      <c r="H569" s="4">
        <v>29</v>
      </c>
      <c r="I569" s="4" t="s">
        <v>34</v>
      </c>
      <c r="J569" s="2">
        <v>43302</v>
      </c>
    </row>
    <row r="570" spans="1:10" x14ac:dyDescent="0.45">
      <c r="A570" s="6" t="s">
        <v>46</v>
      </c>
      <c r="B570" s="8">
        <v>3</v>
      </c>
      <c r="C570" s="8">
        <v>7</v>
      </c>
      <c r="D570" s="4" t="s">
        <v>32</v>
      </c>
      <c r="E570" s="4" t="s">
        <v>53</v>
      </c>
      <c r="F570" s="8">
        <v>7</v>
      </c>
      <c r="G570" s="4" t="s">
        <v>18</v>
      </c>
      <c r="H570" s="4">
        <v>29</v>
      </c>
      <c r="I570" s="4" t="s">
        <v>34</v>
      </c>
      <c r="J570" s="2">
        <v>43303</v>
      </c>
    </row>
    <row r="571" spans="1:10" x14ac:dyDescent="0.45">
      <c r="A571" s="6" t="s">
        <v>46</v>
      </c>
      <c r="B571" s="8">
        <v>3</v>
      </c>
      <c r="C571" s="8">
        <v>7</v>
      </c>
      <c r="D571" s="4" t="s">
        <v>32</v>
      </c>
      <c r="E571" s="4" t="s">
        <v>53</v>
      </c>
      <c r="F571" s="8">
        <v>1</v>
      </c>
      <c r="G571" s="4" t="s">
        <v>19</v>
      </c>
      <c r="H571" s="4">
        <v>30</v>
      </c>
      <c r="I571" s="4" t="s">
        <v>34</v>
      </c>
      <c r="J571" s="2">
        <v>43304</v>
      </c>
    </row>
    <row r="572" spans="1:10" x14ac:dyDescent="0.45">
      <c r="A572" s="6" t="s">
        <v>46</v>
      </c>
      <c r="B572" s="8">
        <v>3</v>
      </c>
      <c r="C572" s="8">
        <v>7</v>
      </c>
      <c r="D572" s="4" t="s">
        <v>32</v>
      </c>
      <c r="E572" s="4" t="s">
        <v>53</v>
      </c>
      <c r="F572" s="8">
        <v>2</v>
      </c>
      <c r="G572" s="4" t="s">
        <v>20</v>
      </c>
      <c r="H572" s="4">
        <v>30</v>
      </c>
      <c r="I572" s="4" t="s">
        <v>34</v>
      </c>
      <c r="J572" s="2">
        <v>43305</v>
      </c>
    </row>
    <row r="573" spans="1:10" x14ac:dyDescent="0.45">
      <c r="A573" s="6" t="s">
        <v>46</v>
      </c>
      <c r="B573" s="8">
        <v>3</v>
      </c>
      <c r="C573" s="8">
        <v>7</v>
      </c>
      <c r="D573" s="4" t="s">
        <v>32</v>
      </c>
      <c r="E573" s="4" t="s">
        <v>53</v>
      </c>
      <c r="F573" s="8">
        <v>3</v>
      </c>
      <c r="G573" s="4" t="s">
        <v>13</v>
      </c>
      <c r="H573" s="4">
        <v>30</v>
      </c>
      <c r="I573" s="4" t="s">
        <v>34</v>
      </c>
      <c r="J573" s="2">
        <v>43306</v>
      </c>
    </row>
    <row r="574" spans="1:10" x14ac:dyDescent="0.45">
      <c r="A574" s="6" t="s">
        <v>46</v>
      </c>
      <c r="B574" s="8">
        <v>3</v>
      </c>
      <c r="C574" s="8">
        <v>7</v>
      </c>
      <c r="D574" s="4" t="s">
        <v>32</v>
      </c>
      <c r="E574" s="4" t="s">
        <v>53</v>
      </c>
      <c r="F574" s="8">
        <v>4</v>
      </c>
      <c r="G574" s="4" t="s">
        <v>15</v>
      </c>
      <c r="H574" s="4">
        <v>30</v>
      </c>
      <c r="I574" s="4" t="s">
        <v>34</v>
      </c>
      <c r="J574" s="2">
        <v>43307</v>
      </c>
    </row>
    <row r="575" spans="1:10" x14ac:dyDescent="0.45">
      <c r="A575" s="6" t="s">
        <v>46</v>
      </c>
      <c r="B575" s="8">
        <v>3</v>
      </c>
      <c r="C575" s="8">
        <v>7</v>
      </c>
      <c r="D575" s="4" t="s">
        <v>32</v>
      </c>
      <c r="E575" s="4" t="s">
        <v>53</v>
      </c>
      <c r="F575" s="8">
        <v>5</v>
      </c>
      <c r="G575" s="4" t="s">
        <v>16</v>
      </c>
      <c r="H575" s="4">
        <v>30</v>
      </c>
      <c r="I575" s="4" t="s">
        <v>34</v>
      </c>
      <c r="J575" s="2">
        <v>43308</v>
      </c>
    </row>
    <row r="576" spans="1:10" x14ac:dyDescent="0.45">
      <c r="A576" s="6" t="s">
        <v>46</v>
      </c>
      <c r="B576" s="8">
        <v>3</v>
      </c>
      <c r="C576" s="8">
        <v>7</v>
      </c>
      <c r="D576" s="4" t="s">
        <v>32</v>
      </c>
      <c r="E576" s="4" t="s">
        <v>53</v>
      </c>
      <c r="F576" s="8">
        <v>6</v>
      </c>
      <c r="G576" s="4" t="s">
        <v>17</v>
      </c>
      <c r="H576" s="4">
        <v>30</v>
      </c>
      <c r="I576" s="4" t="s">
        <v>34</v>
      </c>
      <c r="J576" s="2">
        <v>43309</v>
      </c>
    </row>
    <row r="577" spans="1:10" x14ac:dyDescent="0.45">
      <c r="A577" s="6" t="s">
        <v>46</v>
      </c>
      <c r="B577" s="8">
        <v>3</v>
      </c>
      <c r="C577" s="8">
        <v>7</v>
      </c>
      <c r="D577" s="4" t="s">
        <v>32</v>
      </c>
      <c r="E577" s="4" t="s">
        <v>53</v>
      </c>
      <c r="F577" s="8">
        <v>7</v>
      </c>
      <c r="G577" s="4" t="s">
        <v>18</v>
      </c>
      <c r="H577" s="4">
        <v>30</v>
      </c>
      <c r="I577" s="4" t="s">
        <v>34</v>
      </c>
      <c r="J577" s="2">
        <v>43310</v>
      </c>
    </row>
    <row r="578" spans="1:10" x14ac:dyDescent="0.45">
      <c r="A578" s="6" t="s">
        <v>46</v>
      </c>
      <c r="B578" s="8">
        <v>3</v>
      </c>
      <c r="C578" s="8">
        <v>7</v>
      </c>
      <c r="D578" s="4" t="s">
        <v>32</v>
      </c>
      <c r="E578" s="4" t="s">
        <v>53</v>
      </c>
      <c r="F578" s="8">
        <v>1</v>
      </c>
      <c r="G578" s="4" t="s">
        <v>19</v>
      </c>
      <c r="H578" s="4">
        <v>31</v>
      </c>
      <c r="I578" s="4" t="s">
        <v>34</v>
      </c>
      <c r="J578" s="2">
        <v>43311</v>
      </c>
    </row>
    <row r="579" spans="1:10" x14ac:dyDescent="0.45">
      <c r="A579" s="6" t="s">
        <v>46</v>
      </c>
      <c r="B579" s="8">
        <v>3</v>
      </c>
      <c r="C579" s="8">
        <v>7</v>
      </c>
      <c r="D579" s="4" t="s">
        <v>32</v>
      </c>
      <c r="E579" s="4" t="s">
        <v>53</v>
      </c>
      <c r="F579" s="8">
        <v>2</v>
      </c>
      <c r="G579" s="4" t="s">
        <v>20</v>
      </c>
      <c r="H579" s="4">
        <v>31</v>
      </c>
      <c r="I579" s="4" t="s">
        <v>34</v>
      </c>
      <c r="J579" s="2">
        <v>43312</v>
      </c>
    </row>
    <row r="580" spans="1:10" x14ac:dyDescent="0.45">
      <c r="A580" s="6" t="s">
        <v>46</v>
      </c>
      <c r="B580" s="8">
        <v>3</v>
      </c>
      <c r="C580" s="8">
        <v>8</v>
      </c>
      <c r="D580" s="4" t="s">
        <v>35</v>
      </c>
      <c r="E580" s="4" t="s">
        <v>54</v>
      </c>
      <c r="F580" s="8">
        <v>3</v>
      </c>
      <c r="G580" s="4" t="s">
        <v>13</v>
      </c>
      <c r="H580" s="4">
        <v>31</v>
      </c>
      <c r="I580" s="4" t="s">
        <v>34</v>
      </c>
      <c r="J580" s="2">
        <v>43313</v>
      </c>
    </row>
    <row r="581" spans="1:10" x14ac:dyDescent="0.45">
      <c r="A581" s="6" t="s">
        <v>46</v>
      </c>
      <c r="B581" s="8">
        <v>3</v>
      </c>
      <c r="C581" s="8">
        <v>8</v>
      </c>
      <c r="D581" s="4" t="s">
        <v>35</v>
      </c>
      <c r="E581" s="4" t="s">
        <v>54</v>
      </c>
      <c r="F581" s="8">
        <v>4</v>
      </c>
      <c r="G581" s="4" t="s">
        <v>15</v>
      </c>
      <c r="H581" s="4">
        <v>31</v>
      </c>
      <c r="I581" s="4" t="s">
        <v>34</v>
      </c>
      <c r="J581" s="2">
        <v>43314</v>
      </c>
    </row>
    <row r="582" spans="1:10" x14ac:dyDescent="0.45">
      <c r="A582" s="6" t="s">
        <v>46</v>
      </c>
      <c r="B582" s="8">
        <v>3</v>
      </c>
      <c r="C582" s="8">
        <v>8</v>
      </c>
      <c r="D582" s="4" t="s">
        <v>35</v>
      </c>
      <c r="E582" s="4" t="s">
        <v>54</v>
      </c>
      <c r="F582" s="8">
        <v>5</v>
      </c>
      <c r="G582" s="4" t="s">
        <v>16</v>
      </c>
      <c r="H582" s="4">
        <v>31</v>
      </c>
      <c r="I582" s="4" t="s">
        <v>34</v>
      </c>
      <c r="J582" s="2">
        <v>43315</v>
      </c>
    </row>
    <row r="583" spans="1:10" x14ac:dyDescent="0.45">
      <c r="A583" s="6" t="s">
        <v>46</v>
      </c>
      <c r="B583" s="8">
        <v>3</v>
      </c>
      <c r="C583" s="8">
        <v>8</v>
      </c>
      <c r="D583" s="4" t="s">
        <v>35</v>
      </c>
      <c r="E583" s="4" t="s">
        <v>54</v>
      </c>
      <c r="F583" s="8">
        <v>6</v>
      </c>
      <c r="G583" s="4" t="s">
        <v>17</v>
      </c>
      <c r="H583" s="4">
        <v>31</v>
      </c>
      <c r="I583" s="4" t="s">
        <v>34</v>
      </c>
      <c r="J583" s="2">
        <v>43316</v>
      </c>
    </row>
    <row r="584" spans="1:10" x14ac:dyDescent="0.45">
      <c r="A584" s="6" t="s">
        <v>46</v>
      </c>
      <c r="B584" s="8">
        <v>3</v>
      </c>
      <c r="C584" s="8">
        <v>8</v>
      </c>
      <c r="D584" s="4" t="s">
        <v>35</v>
      </c>
      <c r="E584" s="4" t="s">
        <v>54</v>
      </c>
      <c r="F584" s="8">
        <v>7</v>
      </c>
      <c r="G584" s="4" t="s">
        <v>18</v>
      </c>
      <c r="H584" s="4">
        <v>31</v>
      </c>
      <c r="I584" s="4" t="s">
        <v>34</v>
      </c>
      <c r="J584" s="2">
        <v>43317</v>
      </c>
    </row>
    <row r="585" spans="1:10" x14ac:dyDescent="0.45">
      <c r="A585" s="6" t="s">
        <v>46</v>
      </c>
      <c r="B585" s="8">
        <v>3</v>
      </c>
      <c r="C585" s="8">
        <v>8</v>
      </c>
      <c r="D585" s="4" t="s">
        <v>35</v>
      </c>
      <c r="E585" s="4" t="s">
        <v>54</v>
      </c>
      <c r="F585" s="8">
        <v>1</v>
      </c>
      <c r="G585" s="4" t="s">
        <v>19</v>
      </c>
      <c r="H585" s="4">
        <v>32</v>
      </c>
      <c r="I585" s="4" t="s">
        <v>34</v>
      </c>
      <c r="J585" s="2">
        <v>43318</v>
      </c>
    </row>
    <row r="586" spans="1:10" x14ac:dyDescent="0.45">
      <c r="A586" s="6" t="s">
        <v>46</v>
      </c>
      <c r="B586" s="8">
        <v>3</v>
      </c>
      <c r="C586" s="8">
        <v>8</v>
      </c>
      <c r="D586" s="4" t="s">
        <v>35</v>
      </c>
      <c r="E586" s="4" t="s">
        <v>54</v>
      </c>
      <c r="F586" s="8">
        <v>2</v>
      </c>
      <c r="G586" s="4" t="s">
        <v>20</v>
      </c>
      <c r="H586" s="4">
        <v>32</v>
      </c>
      <c r="I586" s="4" t="s">
        <v>34</v>
      </c>
      <c r="J586" s="2">
        <v>43319</v>
      </c>
    </row>
    <row r="587" spans="1:10" x14ac:dyDescent="0.45">
      <c r="A587" s="6" t="s">
        <v>46</v>
      </c>
      <c r="B587" s="8">
        <v>3</v>
      </c>
      <c r="C587" s="8">
        <v>8</v>
      </c>
      <c r="D587" s="4" t="s">
        <v>35</v>
      </c>
      <c r="E587" s="4" t="s">
        <v>54</v>
      </c>
      <c r="F587" s="8">
        <v>3</v>
      </c>
      <c r="G587" s="4" t="s">
        <v>13</v>
      </c>
      <c r="H587" s="4">
        <v>32</v>
      </c>
      <c r="I587" s="4" t="s">
        <v>34</v>
      </c>
      <c r="J587" s="2">
        <v>43320</v>
      </c>
    </row>
    <row r="588" spans="1:10" x14ac:dyDescent="0.45">
      <c r="A588" s="6" t="s">
        <v>46</v>
      </c>
      <c r="B588" s="8">
        <v>3</v>
      </c>
      <c r="C588" s="8">
        <v>8</v>
      </c>
      <c r="D588" s="4" t="s">
        <v>35</v>
      </c>
      <c r="E588" s="4" t="s">
        <v>54</v>
      </c>
      <c r="F588" s="8">
        <v>4</v>
      </c>
      <c r="G588" s="4" t="s">
        <v>15</v>
      </c>
      <c r="H588" s="4">
        <v>32</v>
      </c>
      <c r="I588" s="4" t="s">
        <v>34</v>
      </c>
      <c r="J588" s="2">
        <v>43321</v>
      </c>
    </row>
    <row r="589" spans="1:10" x14ac:dyDescent="0.45">
      <c r="A589" s="6" t="s">
        <v>46</v>
      </c>
      <c r="B589" s="8">
        <v>3</v>
      </c>
      <c r="C589" s="8">
        <v>8</v>
      </c>
      <c r="D589" s="4" t="s">
        <v>35</v>
      </c>
      <c r="E589" s="4" t="s">
        <v>54</v>
      </c>
      <c r="F589" s="8">
        <v>5</v>
      </c>
      <c r="G589" s="4" t="s">
        <v>16</v>
      </c>
      <c r="H589" s="4">
        <v>32</v>
      </c>
      <c r="I589" s="4" t="s">
        <v>34</v>
      </c>
      <c r="J589" s="2">
        <v>43322</v>
      </c>
    </row>
    <row r="590" spans="1:10" x14ac:dyDescent="0.45">
      <c r="A590" s="6" t="s">
        <v>46</v>
      </c>
      <c r="B590" s="8">
        <v>3</v>
      </c>
      <c r="C590" s="8">
        <v>8</v>
      </c>
      <c r="D590" s="4" t="s">
        <v>35</v>
      </c>
      <c r="E590" s="4" t="s">
        <v>54</v>
      </c>
      <c r="F590" s="8">
        <v>6</v>
      </c>
      <c r="G590" s="4" t="s">
        <v>17</v>
      </c>
      <c r="H590" s="4">
        <v>32</v>
      </c>
      <c r="I590" s="4" t="s">
        <v>34</v>
      </c>
      <c r="J590" s="2">
        <v>43323</v>
      </c>
    </row>
    <row r="591" spans="1:10" x14ac:dyDescent="0.45">
      <c r="A591" s="6" t="s">
        <v>46</v>
      </c>
      <c r="B591" s="8">
        <v>3</v>
      </c>
      <c r="C591" s="8">
        <v>8</v>
      </c>
      <c r="D591" s="4" t="s">
        <v>35</v>
      </c>
      <c r="E591" s="4" t="s">
        <v>54</v>
      </c>
      <c r="F591" s="8">
        <v>7</v>
      </c>
      <c r="G591" s="4" t="s">
        <v>18</v>
      </c>
      <c r="H591" s="4">
        <v>32</v>
      </c>
      <c r="I591" s="4" t="s">
        <v>34</v>
      </c>
      <c r="J591" s="2">
        <v>43324</v>
      </c>
    </row>
    <row r="592" spans="1:10" x14ac:dyDescent="0.45">
      <c r="A592" s="6" t="s">
        <v>46</v>
      </c>
      <c r="B592" s="8">
        <v>3</v>
      </c>
      <c r="C592" s="8">
        <v>8</v>
      </c>
      <c r="D592" s="4" t="s">
        <v>35</v>
      </c>
      <c r="E592" s="4" t="s">
        <v>54</v>
      </c>
      <c r="F592" s="8">
        <v>1</v>
      </c>
      <c r="G592" s="4" t="s">
        <v>19</v>
      </c>
      <c r="H592" s="4">
        <v>33</v>
      </c>
      <c r="I592" s="4" t="s">
        <v>34</v>
      </c>
      <c r="J592" s="2">
        <v>43325</v>
      </c>
    </row>
    <row r="593" spans="1:10" x14ac:dyDescent="0.45">
      <c r="A593" s="6" t="s">
        <v>46</v>
      </c>
      <c r="B593" s="8">
        <v>3</v>
      </c>
      <c r="C593" s="8">
        <v>8</v>
      </c>
      <c r="D593" s="4" t="s">
        <v>35</v>
      </c>
      <c r="E593" s="4" t="s">
        <v>54</v>
      </c>
      <c r="F593" s="8">
        <v>2</v>
      </c>
      <c r="G593" s="4" t="s">
        <v>20</v>
      </c>
      <c r="H593" s="4">
        <v>33</v>
      </c>
      <c r="I593" s="4" t="s">
        <v>34</v>
      </c>
      <c r="J593" s="2">
        <v>43326</v>
      </c>
    </row>
    <row r="594" spans="1:10" x14ac:dyDescent="0.45">
      <c r="A594" s="6" t="s">
        <v>46</v>
      </c>
      <c r="B594" s="8">
        <v>3</v>
      </c>
      <c r="C594" s="8">
        <v>8</v>
      </c>
      <c r="D594" s="4" t="s">
        <v>35</v>
      </c>
      <c r="E594" s="4" t="s">
        <v>54</v>
      </c>
      <c r="F594" s="8">
        <v>3</v>
      </c>
      <c r="G594" s="4" t="s">
        <v>13</v>
      </c>
      <c r="H594" s="4">
        <v>33</v>
      </c>
      <c r="I594" s="4" t="s">
        <v>34</v>
      </c>
      <c r="J594" s="2">
        <v>43327</v>
      </c>
    </row>
    <row r="595" spans="1:10" x14ac:dyDescent="0.45">
      <c r="A595" s="6" t="s">
        <v>46</v>
      </c>
      <c r="B595" s="8">
        <v>3</v>
      </c>
      <c r="C595" s="8">
        <v>8</v>
      </c>
      <c r="D595" s="4" t="s">
        <v>35</v>
      </c>
      <c r="E595" s="4" t="s">
        <v>54</v>
      </c>
      <c r="F595" s="8">
        <v>4</v>
      </c>
      <c r="G595" s="4" t="s">
        <v>15</v>
      </c>
      <c r="H595" s="4">
        <v>33</v>
      </c>
      <c r="I595" s="4" t="s">
        <v>34</v>
      </c>
      <c r="J595" s="2">
        <v>43328</v>
      </c>
    </row>
    <row r="596" spans="1:10" x14ac:dyDescent="0.45">
      <c r="A596" s="6" t="s">
        <v>46</v>
      </c>
      <c r="B596" s="8">
        <v>3</v>
      </c>
      <c r="C596" s="8">
        <v>8</v>
      </c>
      <c r="D596" s="4" t="s">
        <v>35</v>
      </c>
      <c r="E596" s="4" t="s">
        <v>54</v>
      </c>
      <c r="F596" s="8">
        <v>5</v>
      </c>
      <c r="G596" s="4" t="s">
        <v>16</v>
      </c>
      <c r="H596" s="4">
        <v>33</v>
      </c>
      <c r="I596" s="4" t="s">
        <v>34</v>
      </c>
      <c r="J596" s="2">
        <v>43329</v>
      </c>
    </row>
    <row r="597" spans="1:10" x14ac:dyDescent="0.45">
      <c r="A597" s="6" t="s">
        <v>46</v>
      </c>
      <c r="B597" s="8">
        <v>3</v>
      </c>
      <c r="C597" s="8">
        <v>8</v>
      </c>
      <c r="D597" s="4" t="s">
        <v>35</v>
      </c>
      <c r="E597" s="4" t="s">
        <v>54</v>
      </c>
      <c r="F597" s="8">
        <v>6</v>
      </c>
      <c r="G597" s="4" t="s">
        <v>17</v>
      </c>
      <c r="H597" s="4">
        <v>33</v>
      </c>
      <c r="I597" s="4" t="s">
        <v>34</v>
      </c>
      <c r="J597" s="2">
        <v>43330</v>
      </c>
    </row>
    <row r="598" spans="1:10" x14ac:dyDescent="0.45">
      <c r="A598" s="6" t="s">
        <v>46</v>
      </c>
      <c r="B598" s="8">
        <v>3</v>
      </c>
      <c r="C598" s="8">
        <v>8</v>
      </c>
      <c r="D598" s="4" t="s">
        <v>35</v>
      </c>
      <c r="E598" s="4" t="s">
        <v>54</v>
      </c>
      <c r="F598" s="8">
        <v>7</v>
      </c>
      <c r="G598" s="4" t="s">
        <v>18</v>
      </c>
      <c r="H598" s="4">
        <v>33</v>
      </c>
      <c r="I598" s="4" t="s">
        <v>34</v>
      </c>
      <c r="J598" s="2">
        <v>43331</v>
      </c>
    </row>
    <row r="599" spans="1:10" x14ac:dyDescent="0.45">
      <c r="A599" s="6" t="s">
        <v>46</v>
      </c>
      <c r="B599" s="8">
        <v>3</v>
      </c>
      <c r="C599" s="8">
        <v>8</v>
      </c>
      <c r="D599" s="4" t="s">
        <v>35</v>
      </c>
      <c r="E599" s="4" t="s">
        <v>54</v>
      </c>
      <c r="F599" s="8">
        <v>1</v>
      </c>
      <c r="G599" s="4" t="s">
        <v>19</v>
      </c>
      <c r="H599" s="4">
        <v>34</v>
      </c>
      <c r="I599" s="4" t="s">
        <v>34</v>
      </c>
      <c r="J599" s="2">
        <v>43332</v>
      </c>
    </row>
    <row r="600" spans="1:10" x14ac:dyDescent="0.45">
      <c r="A600" s="6" t="s">
        <v>46</v>
      </c>
      <c r="B600" s="8">
        <v>3</v>
      </c>
      <c r="C600" s="8">
        <v>8</v>
      </c>
      <c r="D600" s="4" t="s">
        <v>35</v>
      </c>
      <c r="E600" s="4" t="s">
        <v>54</v>
      </c>
      <c r="F600" s="8">
        <v>2</v>
      </c>
      <c r="G600" s="4" t="s">
        <v>20</v>
      </c>
      <c r="H600" s="4">
        <v>34</v>
      </c>
      <c r="I600" s="4" t="s">
        <v>34</v>
      </c>
      <c r="J600" s="2">
        <v>43333</v>
      </c>
    </row>
    <row r="601" spans="1:10" x14ac:dyDescent="0.45">
      <c r="A601" s="6" t="s">
        <v>46</v>
      </c>
      <c r="B601" s="8">
        <v>3</v>
      </c>
      <c r="C601" s="8">
        <v>8</v>
      </c>
      <c r="D601" s="4" t="s">
        <v>35</v>
      </c>
      <c r="E601" s="4" t="s">
        <v>54</v>
      </c>
      <c r="F601" s="8">
        <v>3</v>
      </c>
      <c r="G601" s="4" t="s">
        <v>13</v>
      </c>
      <c r="H601" s="4">
        <v>34</v>
      </c>
      <c r="I601" s="4" t="s">
        <v>34</v>
      </c>
      <c r="J601" s="2">
        <v>43334</v>
      </c>
    </row>
    <row r="602" spans="1:10" x14ac:dyDescent="0.45">
      <c r="A602" s="6" t="s">
        <v>46</v>
      </c>
      <c r="B602" s="8">
        <v>3</v>
      </c>
      <c r="C602" s="8">
        <v>8</v>
      </c>
      <c r="D602" s="4" t="s">
        <v>35</v>
      </c>
      <c r="E602" s="4" t="s">
        <v>54</v>
      </c>
      <c r="F602" s="8">
        <v>4</v>
      </c>
      <c r="G602" s="4" t="s">
        <v>15</v>
      </c>
      <c r="H602" s="4">
        <v>34</v>
      </c>
      <c r="I602" s="4" t="s">
        <v>34</v>
      </c>
      <c r="J602" s="2">
        <v>43335</v>
      </c>
    </row>
    <row r="603" spans="1:10" x14ac:dyDescent="0.45">
      <c r="A603" s="6" t="s">
        <v>46</v>
      </c>
      <c r="B603" s="8">
        <v>3</v>
      </c>
      <c r="C603" s="8">
        <v>8</v>
      </c>
      <c r="D603" s="4" t="s">
        <v>35</v>
      </c>
      <c r="E603" s="4" t="s">
        <v>54</v>
      </c>
      <c r="F603" s="8">
        <v>5</v>
      </c>
      <c r="G603" s="4" t="s">
        <v>16</v>
      </c>
      <c r="H603" s="4">
        <v>34</v>
      </c>
      <c r="I603" s="4" t="s">
        <v>34</v>
      </c>
      <c r="J603" s="2">
        <v>43336</v>
      </c>
    </row>
    <row r="604" spans="1:10" x14ac:dyDescent="0.45">
      <c r="A604" s="6" t="s">
        <v>46</v>
      </c>
      <c r="B604" s="8">
        <v>3</v>
      </c>
      <c r="C604" s="8">
        <v>8</v>
      </c>
      <c r="D604" s="4" t="s">
        <v>35</v>
      </c>
      <c r="E604" s="4" t="s">
        <v>54</v>
      </c>
      <c r="F604" s="8">
        <v>6</v>
      </c>
      <c r="G604" s="4" t="s">
        <v>17</v>
      </c>
      <c r="H604" s="4">
        <v>34</v>
      </c>
      <c r="I604" s="4" t="s">
        <v>34</v>
      </c>
      <c r="J604" s="2">
        <v>43337</v>
      </c>
    </row>
    <row r="605" spans="1:10" x14ac:dyDescent="0.45">
      <c r="A605" s="6" t="s">
        <v>46</v>
      </c>
      <c r="B605" s="8">
        <v>3</v>
      </c>
      <c r="C605" s="8">
        <v>8</v>
      </c>
      <c r="D605" s="4" t="s">
        <v>35</v>
      </c>
      <c r="E605" s="4" t="s">
        <v>54</v>
      </c>
      <c r="F605" s="8">
        <v>7</v>
      </c>
      <c r="G605" s="4" t="s">
        <v>18</v>
      </c>
      <c r="H605" s="4">
        <v>34</v>
      </c>
      <c r="I605" s="4" t="s">
        <v>34</v>
      </c>
      <c r="J605" s="2">
        <v>43338</v>
      </c>
    </row>
    <row r="606" spans="1:10" x14ac:dyDescent="0.45">
      <c r="A606" s="6" t="s">
        <v>46</v>
      </c>
      <c r="B606" s="8">
        <v>3</v>
      </c>
      <c r="C606" s="8">
        <v>8</v>
      </c>
      <c r="D606" s="4" t="s">
        <v>35</v>
      </c>
      <c r="E606" s="4" t="s">
        <v>54</v>
      </c>
      <c r="F606" s="8">
        <v>1</v>
      </c>
      <c r="G606" s="4" t="s">
        <v>19</v>
      </c>
      <c r="H606" s="4">
        <v>35</v>
      </c>
      <c r="I606" s="4" t="s">
        <v>34</v>
      </c>
      <c r="J606" s="2">
        <v>43339</v>
      </c>
    </row>
    <row r="607" spans="1:10" x14ac:dyDescent="0.45">
      <c r="A607" s="6" t="s">
        <v>46</v>
      </c>
      <c r="B607" s="8">
        <v>3</v>
      </c>
      <c r="C607" s="8">
        <v>8</v>
      </c>
      <c r="D607" s="4" t="s">
        <v>35</v>
      </c>
      <c r="E607" s="4" t="s">
        <v>54</v>
      </c>
      <c r="F607" s="8">
        <v>2</v>
      </c>
      <c r="G607" s="4" t="s">
        <v>20</v>
      </c>
      <c r="H607" s="4">
        <v>35</v>
      </c>
      <c r="I607" s="4" t="s">
        <v>34</v>
      </c>
      <c r="J607" s="2">
        <v>43340</v>
      </c>
    </row>
    <row r="608" spans="1:10" x14ac:dyDescent="0.45">
      <c r="A608" s="6" t="s">
        <v>46</v>
      </c>
      <c r="B608" s="8">
        <v>3</v>
      </c>
      <c r="C608" s="8">
        <v>8</v>
      </c>
      <c r="D608" s="4" t="s">
        <v>35</v>
      </c>
      <c r="E608" s="4" t="s">
        <v>54</v>
      </c>
      <c r="F608" s="8">
        <v>3</v>
      </c>
      <c r="G608" s="4" t="s">
        <v>13</v>
      </c>
      <c r="H608" s="4">
        <v>35</v>
      </c>
      <c r="I608" s="4" t="s">
        <v>34</v>
      </c>
      <c r="J608" s="2">
        <v>43341</v>
      </c>
    </row>
    <row r="609" spans="1:10" x14ac:dyDescent="0.45">
      <c r="A609" s="6" t="s">
        <v>46</v>
      </c>
      <c r="B609" s="8">
        <v>3</v>
      </c>
      <c r="C609" s="8">
        <v>8</v>
      </c>
      <c r="D609" s="4" t="s">
        <v>35</v>
      </c>
      <c r="E609" s="4" t="s">
        <v>54</v>
      </c>
      <c r="F609" s="8">
        <v>4</v>
      </c>
      <c r="G609" s="4" t="s">
        <v>15</v>
      </c>
      <c r="H609" s="4">
        <v>35</v>
      </c>
      <c r="I609" s="4" t="s">
        <v>34</v>
      </c>
      <c r="J609" s="2">
        <v>43342</v>
      </c>
    </row>
    <row r="610" spans="1:10" x14ac:dyDescent="0.45">
      <c r="A610" s="6" t="s">
        <v>46</v>
      </c>
      <c r="B610" s="8">
        <v>3</v>
      </c>
      <c r="C610" s="8">
        <v>8</v>
      </c>
      <c r="D610" s="4" t="s">
        <v>35</v>
      </c>
      <c r="E610" s="4" t="s">
        <v>54</v>
      </c>
      <c r="F610" s="8">
        <v>5</v>
      </c>
      <c r="G610" s="4" t="s">
        <v>16</v>
      </c>
      <c r="H610" s="4">
        <v>35</v>
      </c>
      <c r="I610" s="4" t="s">
        <v>34</v>
      </c>
      <c r="J610" s="2">
        <v>43343</v>
      </c>
    </row>
    <row r="611" spans="1:10" x14ac:dyDescent="0.45">
      <c r="A611" s="6" t="s">
        <v>46</v>
      </c>
      <c r="B611" s="8">
        <v>3</v>
      </c>
      <c r="C611" s="8">
        <v>9</v>
      </c>
      <c r="D611" s="4" t="s">
        <v>37</v>
      </c>
      <c r="E611" s="4" t="s">
        <v>55</v>
      </c>
      <c r="F611" s="8">
        <v>6</v>
      </c>
      <c r="G611" s="4" t="s">
        <v>17</v>
      </c>
      <c r="H611" s="4">
        <v>35</v>
      </c>
      <c r="I611" s="4" t="s">
        <v>34</v>
      </c>
      <c r="J611" s="2">
        <v>43344</v>
      </c>
    </row>
    <row r="612" spans="1:10" x14ac:dyDescent="0.45">
      <c r="A612" s="6" t="s">
        <v>46</v>
      </c>
      <c r="B612" s="8">
        <v>3</v>
      </c>
      <c r="C612" s="8">
        <v>9</v>
      </c>
      <c r="D612" s="4" t="s">
        <v>37</v>
      </c>
      <c r="E612" s="4" t="s">
        <v>55</v>
      </c>
      <c r="F612" s="8">
        <v>7</v>
      </c>
      <c r="G612" s="4" t="s">
        <v>18</v>
      </c>
      <c r="H612" s="4">
        <v>35</v>
      </c>
      <c r="I612" s="4" t="s">
        <v>34</v>
      </c>
      <c r="J612" s="2">
        <v>43345</v>
      </c>
    </row>
    <row r="613" spans="1:10" x14ac:dyDescent="0.45">
      <c r="A613" s="6" t="s">
        <v>46</v>
      </c>
      <c r="B613" s="8">
        <v>3</v>
      </c>
      <c r="C613" s="8">
        <v>9</v>
      </c>
      <c r="D613" s="4" t="s">
        <v>37</v>
      </c>
      <c r="E613" s="4" t="s">
        <v>55</v>
      </c>
      <c r="F613" s="8">
        <v>1</v>
      </c>
      <c r="G613" s="4" t="s">
        <v>19</v>
      </c>
      <c r="H613" s="4">
        <v>36</v>
      </c>
      <c r="I613" s="4" t="s">
        <v>34</v>
      </c>
      <c r="J613" s="2">
        <v>43346</v>
      </c>
    </row>
    <row r="614" spans="1:10" x14ac:dyDescent="0.45">
      <c r="A614" s="6" t="s">
        <v>46</v>
      </c>
      <c r="B614" s="8">
        <v>3</v>
      </c>
      <c r="C614" s="8">
        <v>9</v>
      </c>
      <c r="D614" s="4" t="s">
        <v>37</v>
      </c>
      <c r="E614" s="4" t="s">
        <v>55</v>
      </c>
      <c r="F614" s="8">
        <v>2</v>
      </c>
      <c r="G614" s="4" t="s">
        <v>20</v>
      </c>
      <c r="H614" s="4">
        <v>36</v>
      </c>
      <c r="I614" s="4" t="s">
        <v>34</v>
      </c>
      <c r="J614" s="2">
        <v>43347</v>
      </c>
    </row>
    <row r="615" spans="1:10" x14ac:dyDescent="0.45">
      <c r="A615" s="6" t="s">
        <v>46</v>
      </c>
      <c r="B615" s="8">
        <v>3</v>
      </c>
      <c r="C615" s="8">
        <v>9</v>
      </c>
      <c r="D615" s="4" t="s">
        <v>37</v>
      </c>
      <c r="E615" s="4" t="s">
        <v>55</v>
      </c>
      <c r="F615" s="8">
        <v>3</v>
      </c>
      <c r="G615" s="4" t="s">
        <v>13</v>
      </c>
      <c r="H615" s="4">
        <v>36</v>
      </c>
      <c r="I615" s="4" t="s">
        <v>34</v>
      </c>
      <c r="J615" s="2">
        <v>43348</v>
      </c>
    </row>
    <row r="616" spans="1:10" x14ac:dyDescent="0.45">
      <c r="A616" s="6" t="s">
        <v>46</v>
      </c>
      <c r="B616" s="8">
        <v>3</v>
      </c>
      <c r="C616" s="8">
        <v>9</v>
      </c>
      <c r="D616" s="4" t="s">
        <v>37</v>
      </c>
      <c r="E616" s="4" t="s">
        <v>55</v>
      </c>
      <c r="F616" s="8">
        <v>4</v>
      </c>
      <c r="G616" s="4" t="s">
        <v>15</v>
      </c>
      <c r="H616" s="4">
        <v>36</v>
      </c>
      <c r="I616" s="4" t="s">
        <v>34</v>
      </c>
      <c r="J616" s="2">
        <v>43349</v>
      </c>
    </row>
    <row r="617" spans="1:10" x14ac:dyDescent="0.45">
      <c r="A617" s="6" t="s">
        <v>46</v>
      </c>
      <c r="B617" s="8">
        <v>3</v>
      </c>
      <c r="C617" s="8">
        <v>9</v>
      </c>
      <c r="D617" s="4" t="s">
        <v>37</v>
      </c>
      <c r="E617" s="4" t="s">
        <v>55</v>
      </c>
      <c r="F617" s="8">
        <v>5</v>
      </c>
      <c r="G617" s="4" t="s">
        <v>16</v>
      </c>
      <c r="H617" s="4">
        <v>36</v>
      </c>
      <c r="I617" s="4" t="s">
        <v>34</v>
      </c>
      <c r="J617" s="2">
        <v>43350</v>
      </c>
    </row>
    <row r="618" spans="1:10" x14ac:dyDescent="0.45">
      <c r="A618" s="6" t="s">
        <v>46</v>
      </c>
      <c r="B618" s="8">
        <v>3</v>
      </c>
      <c r="C618" s="8">
        <v>9</v>
      </c>
      <c r="D618" s="4" t="s">
        <v>37</v>
      </c>
      <c r="E618" s="4" t="s">
        <v>55</v>
      </c>
      <c r="F618" s="8">
        <v>6</v>
      </c>
      <c r="G618" s="4" t="s">
        <v>17</v>
      </c>
      <c r="H618" s="4">
        <v>36</v>
      </c>
      <c r="I618" s="4" t="s">
        <v>34</v>
      </c>
      <c r="J618" s="2">
        <v>43351</v>
      </c>
    </row>
    <row r="619" spans="1:10" x14ac:dyDescent="0.45">
      <c r="A619" s="6" t="s">
        <v>46</v>
      </c>
      <c r="B619" s="8">
        <v>3</v>
      </c>
      <c r="C619" s="8">
        <v>9</v>
      </c>
      <c r="D619" s="4" t="s">
        <v>37</v>
      </c>
      <c r="E619" s="4" t="s">
        <v>55</v>
      </c>
      <c r="F619" s="8">
        <v>7</v>
      </c>
      <c r="G619" s="4" t="s">
        <v>18</v>
      </c>
      <c r="H619" s="4">
        <v>36</v>
      </c>
      <c r="I619" s="4" t="s">
        <v>34</v>
      </c>
      <c r="J619" s="2">
        <v>43352</v>
      </c>
    </row>
    <row r="620" spans="1:10" x14ac:dyDescent="0.45">
      <c r="A620" s="6" t="s">
        <v>46</v>
      </c>
      <c r="B620" s="8">
        <v>3</v>
      </c>
      <c r="C620" s="8">
        <v>9</v>
      </c>
      <c r="D620" s="4" t="s">
        <v>37</v>
      </c>
      <c r="E620" s="4" t="s">
        <v>55</v>
      </c>
      <c r="F620" s="8">
        <v>1</v>
      </c>
      <c r="G620" s="4" t="s">
        <v>19</v>
      </c>
      <c r="H620" s="4">
        <v>37</v>
      </c>
      <c r="I620" s="4" t="s">
        <v>34</v>
      </c>
      <c r="J620" s="2">
        <v>43353</v>
      </c>
    </row>
    <row r="621" spans="1:10" x14ac:dyDescent="0.45">
      <c r="A621" s="6" t="s">
        <v>46</v>
      </c>
      <c r="B621" s="8">
        <v>3</v>
      </c>
      <c r="C621" s="8">
        <v>9</v>
      </c>
      <c r="D621" s="4" t="s">
        <v>37</v>
      </c>
      <c r="E621" s="4" t="s">
        <v>55</v>
      </c>
      <c r="F621" s="8">
        <v>2</v>
      </c>
      <c r="G621" s="4" t="s">
        <v>20</v>
      </c>
      <c r="H621" s="4">
        <v>37</v>
      </c>
      <c r="I621" s="4" t="s">
        <v>34</v>
      </c>
      <c r="J621" s="2">
        <v>43354</v>
      </c>
    </row>
    <row r="622" spans="1:10" x14ac:dyDescent="0.45">
      <c r="A622" s="6" t="s">
        <v>46</v>
      </c>
      <c r="B622" s="8">
        <v>3</v>
      </c>
      <c r="C622" s="8">
        <v>9</v>
      </c>
      <c r="D622" s="4" t="s">
        <v>37</v>
      </c>
      <c r="E622" s="4" t="s">
        <v>55</v>
      </c>
      <c r="F622" s="8">
        <v>3</v>
      </c>
      <c r="G622" s="4" t="s">
        <v>13</v>
      </c>
      <c r="H622" s="4">
        <v>37</v>
      </c>
      <c r="I622" s="4" t="s">
        <v>34</v>
      </c>
      <c r="J622" s="2">
        <v>43355</v>
      </c>
    </row>
    <row r="623" spans="1:10" x14ac:dyDescent="0.45">
      <c r="A623" s="6" t="s">
        <v>46</v>
      </c>
      <c r="B623" s="8">
        <v>3</v>
      </c>
      <c r="C623" s="8">
        <v>9</v>
      </c>
      <c r="D623" s="4" t="s">
        <v>37</v>
      </c>
      <c r="E623" s="4" t="s">
        <v>55</v>
      </c>
      <c r="F623" s="8">
        <v>4</v>
      </c>
      <c r="G623" s="4" t="s">
        <v>15</v>
      </c>
      <c r="H623" s="4">
        <v>37</v>
      </c>
      <c r="I623" s="4" t="s">
        <v>34</v>
      </c>
      <c r="J623" s="2">
        <v>43356</v>
      </c>
    </row>
    <row r="624" spans="1:10" x14ac:dyDescent="0.45">
      <c r="A624" s="6" t="s">
        <v>46</v>
      </c>
      <c r="B624" s="8">
        <v>3</v>
      </c>
      <c r="C624" s="8">
        <v>9</v>
      </c>
      <c r="D624" s="4" t="s">
        <v>37</v>
      </c>
      <c r="E624" s="4" t="s">
        <v>55</v>
      </c>
      <c r="F624" s="8">
        <v>5</v>
      </c>
      <c r="G624" s="4" t="s">
        <v>16</v>
      </c>
      <c r="H624" s="4">
        <v>37</v>
      </c>
      <c r="I624" s="4" t="s">
        <v>34</v>
      </c>
      <c r="J624" s="2">
        <v>43357</v>
      </c>
    </row>
    <row r="625" spans="1:10" x14ac:dyDescent="0.45">
      <c r="A625" s="6" t="s">
        <v>46</v>
      </c>
      <c r="B625" s="8">
        <v>3</v>
      </c>
      <c r="C625" s="8">
        <v>9</v>
      </c>
      <c r="D625" s="4" t="s">
        <v>37</v>
      </c>
      <c r="E625" s="4" t="s">
        <v>55</v>
      </c>
      <c r="F625" s="8">
        <v>6</v>
      </c>
      <c r="G625" s="4" t="s">
        <v>17</v>
      </c>
      <c r="H625" s="4">
        <v>37</v>
      </c>
      <c r="I625" s="4" t="s">
        <v>34</v>
      </c>
      <c r="J625" s="2">
        <v>43358</v>
      </c>
    </row>
    <row r="626" spans="1:10" x14ac:dyDescent="0.45">
      <c r="A626" s="6" t="s">
        <v>46</v>
      </c>
      <c r="B626" s="8">
        <v>3</v>
      </c>
      <c r="C626" s="8">
        <v>9</v>
      </c>
      <c r="D626" s="4" t="s">
        <v>37</v>
      </c>
      <c r="E626" s="4" t="s">
        <v>55</v>
      </c>
      <c r="F626" s="8">
        <v>7</v>
      </c>
      <c r="G626" s="4" t="s">
        <v>18</v>
      </c>
      <c r="H626" s="4">
        <v>37</v>
      </c>
      <c r="I626" s="4" t="s">
        <v>34</v>
      </c>
      <c r="J626" s="2">
        <v>43359</v>
      </c>
    </row>
    <row r="627" spans="1:10" x14ac:dyDescent="0.45">
      <c r="A627" s="6" t="s">
        <v>46</v>
      </c>
      <c r="B627" s="8">
        <v>3</v>
      </c>
      <c r="C627" s="8">
        <v>9</v>
      </c>
      <c r="D627" s="4" t="s">
        <v>37</v>
      </c>
      <c r="E627" s="4" t="s">
        <v>55</v>
      </c>
      <c r="F627" s="8">
        <v>1</v>
      </c>
      <c r="G627" s="4" t="s">
        <v>19</v>
      </c>
      <c r="H627" s="4">
        <v>38</v>
      </c>
      <c r="I627" s="4" t="s">
        <v>34</v>
      </c>
      <c r="J627" s="2">
        <v>43360</v>
      </c>
    </row>
    <row r="628" spans="1:10" x14ac:dyDescent="0.45">
      <c r="A628" s="6" t="s">
        <v>46</v>
      </c>
      <c r="B628" s="8">
        <v>3</v>
      </c>
      <c r="C628" s="8">
        <v>9</v>
      </c>
      <c r="D628" s="4" t="s">
        <v>37</v>
      </c>
      <c r="E628" s="4" t="s">
        <v>55</v>
      </c>
      <c r="F628" s="8">
        <v>2</v>
      </c>
      <c r="G628" s="4" t="s">
        <v>20</v>
      </c>
      <c r="H628" s="4">
        <v>38</v>
      </c>
      <c r="I628" s="4" t="s">
        <v>34</v>
      </c>
      <c r="J628" s="2">
        <v>43361</v>
      </c>
    </row>
    <row r="629" spans="1:10" x14ac:dyDescent="0.45">
      <c r="A629" s="6" t="s">
        <v>46</v>
      </c>
      <c r="B629" s="8">
        <v>3</v>
      </c>
      <c r="C629" s="8">
        <v>9</v>
      </c>
      <c r="D629" s="4" t="s">
        <v>37</v>
      </c>
      <c r="E629" s="4" t="s">
        <v>55</v>
      </c>
      <c r="F629" s="8">
        <v>3</v>
      </c>
      <c r="G629" s="4" t="s">
        <v>13</v>
      </c>
      <c r="H629" s="4">
        <v>38</v>
      </c>
      <c r="I629" s="4" t="s">
        <v>34</v>
      </c>
      <c r="J629" s="2">
        <v>43362</v>
      </c>
    </row>
    <row r="630" spans="1:10" x14ac:dyDescent="0.45">
      <c r="A630" s="6" t="s">
        <v>46</v>
      </c>
      <c r="B630" s="8">
        <v>3</v>
      </c>
      <c r="C630" s="8">
        <v>9</v>
      </c>
      <c r="D630" s="4" t="s">
        <v>37</v>
      </c>
      <c r="E630" s="4" t="s">
        <v>55</v>
      </c>
      <c r="F630" s="8">
        <v>4</v>
      </c>
      <c r="G630" s="4" t="s">
        <v>15</v>
      </c>
      <c r="H630" s="4">
        <v>38</v>
      </c>
      <c r="I630" s="4" t="s">
        <v>34</v>
      </c>
      <c r="J630" s="2">
        <v>43363</v>
      </c>
    </row>
    <row r="631" spans="1:10" x14ac:dyDescent="0.45">
      <c r="A631" s="6" t="s">
        <v>46</v>
      </c>
      <c r="B631" s="8">
        <v>3</v>
      </c>
      <c r="C631" s="8">
        <v>9</v>
      </c>
      <c r="D631" s="4" t="s">
        <v>37</v>
      </c>
      <c r="E631" s="4" t="s">
        <v>55</v>
      </c>
      <c r="F631" s="8">
        <v>5</v>
      </c>
      <c r="G631" s="4" t="s">
        <v>16</v>
      </c>
      <c r="H631" s="4">
        <v>38</v>
      </c>
      <c r="I631" s="4" t="s">
        <v>34</v>
      </c>
      <c r="J631" s="2">
        <v>43364</v>
      </c>
    </row>
    <row r="632" spans="1:10" x14ac:dyDescent="0.45">
      <c r="A632" s="6" t="s">
        <v>46</v>
      </c>
      <c r="B632" s="8">
        <v>3</v>
      </c>
      <c r="C632" s="8">
        <v>9</v>
      </c>
      <c r="D632" s="4" t="s">
        <v>37</v>
      </c>
      <c r="E632" s="4" t="s">
        <v>55</v>
      </c>
      <c r="F632" s="8">
        <v>6</v>
      </c>
      <c r="G632" s="4" t="s">
        <v>17</v>
      </c>
      <c r="H632" s="4">
        <v>38</v>
      </c>
      <c r="I632" s="4" t="s">
        <v>34</v>
      </c>
      <c r="J632" s="2">
        <v>43365</v>
      </c>
    </row>
    <row r="633" spans="1:10" x14ac:dyDescent="0.45">
      <c r="A633" s="6" t="s">
        <v>46</v>
      </c>
      <c r="B633" s="8">
        <v>3</v>
      </c>
      <c r="C633" s="8">
        <v>9</v>
      </c>
      <c r="D633" s="4" t="s">
        <v>37</v>
      </c>
      <c r="E633" s="4" t="s">
        <v>55</v>
      </c>
      <c r="F633" s="8">
        <v>7</v>
      </c>
      <c r="G633" s="4" t="s">
        <v>18</v>
      </c>
      <c r="H633" s="4">
        <v>38</v>
      </c>
      <c r="I633" s="4" t="s">
        <v>34</v>
      </c>
      <c r="J633" s="2">
        <v>43366</v>
      </c>
    </row>
    <row r="634" spans="1:10" x14ac:dyDescent="0.45">
      <c r="A634" s="6" t="s">
        <v>46</v>
      </c>
      <c r="B634" s="8">
        <v>3</v>
      </c>
      <c r="C634" s="8">
        <v>9</v>
      </c>
      <c r="D634" s="4" t="s">
        <v>37</v>
      </c>
      <c r="E634" s="4" t="s">
        <v>55</v>
      </c>
      <c r="F634" s="8">
        <v>1</v>
      </c>
      <c r="G634" s="4" t="s">
        <v>19</v>
      </c>
      <c r="H634" s="4">
        <v>39</v>
      </c>
      <c r="I634" s="4" t="s">
        <v>34</v>
      </c>
      <c r="J634" s="2">
        <v>43367</v>
      </c>
    </row>
    <row r="635" spans="1:10" x14ac:dyDescent="0.45">
      <c r="A635" s="6" t="s">
        <v>46</v>
      </c>
      <c r="B635" s="8">
        <v>3</v>
      </c>
      <c r="C635" s="8">
        <v>9</v>
      </c>
      <c r="D635" s="4" t="s">
        <v>37</v>
      </c>
      <c r="E635" s="4" t="s">
        <v>55</v>
      </c>
      <c r="F635" s="8">
        <v>2</v>
      </c>
      <c r="G635" s="4" t="s">
        <v>20</v>
      </c>
      <c r="H635" s="4">
        <v>39</v>
      </c>
      <c r="I635" s="4" t="s">
        <v>34</v>
      </c>
      <c r="J635" s="2">
        <v>43368</v>
      </c>
    </row>
    <row r="636" spans="1:10" x14ac:dyDescent="0.45">
      <c r="A636" s="6" t="s">
        <v>46</v>
      </c>
      <c r="B636" s="8">
        <v>3</v>
      </c>
      <c r="C636" s="8">
        <v>9</v>
      </c>
      <c r="D636" s="4" t="s">
        <v>37</v>
      </c>
      <c r="E636" s="4" t="s">
        <v>55</v>
      </c>
      <c r="F636" s="8">
        <v>3</v>
      </c>
      <c r="G636" s="4" t="s">
        <v>13</v>
      </c>
      <c r="H636" s="4">
        <v>39</v>
      </c>
      <c r="I636" s="4" t="s">
        <v>34</v>
      </c>
      <c r="J636" s="2">
        <v>43369</v>
      </c>
    </row>
    <row r="637" spans="1:10" x14ac:dyDescent="0.45">
      <c r="A637" s="6" t="s">
        <v>46</v>
      </c>
      <c r="B637" s="8">
        <v>3</v>
      </c>
      <c r="C637" s="8">
        <v>9</v>
      </c>
      <c r="D637" s="4" t="s">
        <v>37</v>
      </c>
      <c r="E637" s="4" t="s">
        <v>55</v>
      </c>
      <c r="F637" s="8">
        <v>4</v>
      </c>
      <c r="G637" s="4" t="s">
        <v>15</v>
      </c>
      <c r="H637" s="4">
        <v>39</v>
      </c>
      <c r="I637" s="4" t="s">
        <v>34</v>
      </c>
      <c r="J637" s="2">
        <v>43370</v>
      </c>
    </row>
    <row r="638" spans="1:10" x14ac:dyDescent="0.45">
      <c r="A638" s="6" t="s">
        <v>46</v>
      </c>
      <c r="B638" s="8">
        <v>3</v>
      </c>
      <c r="C638" s="8">
        <v>9</v>
      </c>
      <c r="D638" s="4" t="s">
        <v>37</v>
      </c>
      <c r="E638" s="4" t="s">
        <v>55</v>
      </c>
      <c r="F638" s="8">
        <v>5</v>
      </c>
      <c r="G638" s="4" t="s">
        <v>16</v>
      </c>
      <c r="H638" s="4">
        <v>39</v>
      </c>
      <c r="I638" s="4" t="s">
        <v>34</v>
      </c>
      <c r="J638" s="2">
        <v>43371</v>
      </c>
    </row>
    <row r="639" spans="1:10" x14ac:dyDescent="0.45">
      <c r="A639" s="6" t="s">
        <v>46</v>
      </c>
      <c r="B639" s="8">
        <v>3</v>
      </c>
      <c r="C639" s="8">
        <v>9</v>
      </c>
      <c r="D639" s="4" t="s">
        <v>37</v>
      </c>
      <c r="E639" s="4" t="s">
        <v>55</v>
      </c>
      <c r="F639" s="8">
        <v>6</v>
      </c>
      <c r="G639" s="4" t="s">
        <v>17</v>
      </c>
      <c r="H639" s="4">
        <v>39</v>
      </c>
      <c r="I639" s="4" t="s">
        <v>34</v>
      </c>
      <c r="J639" s="2">
        <v>43372</v>
      </c>
    </row>
    <row r="640" spans="1:10" x14ac:dyDescent="0.45">
      <c r="A640" s="6" t="s">
        <v>46</v>
      </c>
      <c r="B640" s="8">
        <v>3</v>
      </c>
      <c r="C640" s="8">
        <v>9</v>
      </c>
      <c r="D640" s="4" t="s">
        <v>37</v>
      </c>
      <c r="E640" s="4" t="s">
        <v>55</v>
      </c>
      <c r="F640" s="8">
        <v>7</v>
      </c>
      <c r="G640" s="4" t="s">
        <v>18</v>
      </c>
      <c r="H640" s="4">
        <v>39</v>
      </c>
      <c r="I640" s="4" t="s">
        <v>34</v>
      </c>
      <c r="J640" s="2">
        <v>43373</v>
      </c>
    </row>
    <row r="641" spans="1:10" x14ac:dyDescent="0.45">
      <c r="A641" s="6" t="s">
        <v>46</v>
      </c>
      <c r="B641" s="8">
        <v>4</v>
      </c>
      <c r="C641" s="8">
        <v>10</v>
      </c>
      <c r="D641" s="4" t="s">
        <v>39</v>
      </c>
      <c r="E641" s="4" t="s">
        <v>56</v>
      </c>
      <c r="F641" s="8">
        <v>1</v>
      </c>
      <c r="G641" s="4" t="s">
        <v>19</v>
      </c>
      <c r="H641" s="4">
        <v>40</v>
      </c>
      <c r="I641" s="4" t="s">
        <v>41</v>
      </c>
      <c r="J641" s="2">
        <v>43374</v>
      </c>
    </row>
    <row r="642" spans="1:10" x14ac:dyDescent="0.45">
      <c r="A642" s="6" t="s">
        <v>46</v>
      </c>
      <c r="B642" s="8">
        <v>4</v>
      </c>
      <c r="C642" s="8">
        <v>10</v>
      </c>
      <c r="D642" s="4" t="s">
        <v>39</v>
      </c>
      <c r="E642" s="4" t="s">
        <v>56</v>
      </c>
      <c r="F642" s="8">
        <v>2</v>
      </c>
      <c r="G642" s="4" t="s">
        <v>20</v>
      </c>
      <c r="H642" s="4">
        <v>40</v>
      </c>
      <c r="I642" s="4" t="s">
        <v>41</v>
      </c>
      <c r="J642" s="2">
        <v>43375</v>
      </c>
    </row>
    <row r="643" spans="1:10" x14ac:dyDescent="0.45">
      <c r="A643" s="6" t="s">
        <v>46</v>
      </c>
      <c r="B643" s="8">
        <v>4</v>
      </c>
      <c r="C643" s="8">
        <v>10</v>
      </c>
      <c r="D643" s="4" t="s">
        <v>39</v>
      </c>
      <c r="E643" s="4" t="s">
        <v>56</v>
      </c>
      <c r="F643" s="8">
        <v>3</v>
      </c>
      <c r="G643" s="4" t="s">
        <v>13</v>
      </c>
      <c r="H643" s="4">
        <v>40</v>
      </c>
      <c r="I643" s="4" t="s">
        <v>41</v>
      </c>
      <c r="J643" s="2">
        <v>43376</v>
      </c>
    </row>
    <row r="644" spans="1:10" x14ac:dyDescent="0.45">
      <c r="A644" s="6" t="s">
        <v>46</v>
      </c>
      <c r="B644" s="8">
        <v>4</v>
      </c>
      <c r="C644" s="8">
        <v>10</v>
      </c>
      <c r="D644" s="4" t="s">
        <v>39</v>
      </c>
      <c r="E644" s="4" t="s">
        <v>56</v>
      </c>
      <c r="F644" s="8">
        <v>4</v>
      </c>
      <c r="G644" s="4" t="s">
        <v>15</v>
      </c>
      <c r="H644" s="4">
        <v>40</v>
      </c>
      <c r="I644" s="4" t="s">
        <v>41</v>
      </c>
      <c r="J644" s="2">
        <v>43377</v>
      </c>
    </row>
    <row r="645" spans="1:10" x14ac:dyDescent="0.45">
      <c r="A645" s="6" t="s">
        <v>46</v>
      </c>
      <c r="B645" s="8">
        <v>4</v>
      </c>
      <c r="C645" s="8">
        <v>10</v>
      </c>
      <c r="D645" s="4" t="s">
        <v>39</v>
      </c>
      <c r="E645" s="4" t="s">
        <v>56</v>
      </c>
      <c r="F645" s="8">
        <v>5</v>
      </c>
      <c r="G645" s="4" t="s">
        <v>16</v>
      </c>
      <c r="H645" s="4">
        <v>40</v>
      </c>
      <c r="I645" s="4" t="s">
        <v>41</v>
      </c>
      <c r="J645" s="2">
        <v>43378</v>
      </c>
    </row>
    <row r="646" spans="1:10" x14ac:dyDescent="0.45">
      <c r="A646" s="6" t="s">
        <v>46</v>
      </c>
      <c r="B646" s="8">
        <v>4</v>
      </c>
      <c r="C646" s="8">
        <v>10</v>
      </c>
      <c r="D646" s="4" t="s">
        <v>39</v>
      </c>
      <c r="E646" s="4" t="s">
        <v>56</v>
      </c>
      <c r="F646" s="8">
        <v>6</v>
      </c>
      <c r="G646" s="4" t="s">
        <v>17</v>
      </c>
      <c r="H646" s="4">
        <v>40</v>
      </c>
      <c r="I646" s="4" t="s">
        <v>41</v>
      </c>
      <c r="J646" s="2">
        <v>43379</v>
      </c>
    </row>
    <row r="647" spans="1:10" x14ac:dyDescent="0.45">
      <c r="A647" s="6" t="s">
        <v>46</v>
      </c>
      <c r="B647" s="8">
        <v>4</v>
      </c>
      <c r="C647" s="8">
        <v>10</v>
      </c>
      <c r="D647" s="4" t="s">
        <v>39</v>
      </c>
      <c r="E647" s="4" t="s">
        <v>56</v>
      </c>
      <c r="F647" s="8">
        <v>7</v>
      </c>
      <c r="G647" s="4" t="s">
        <v>18</v>
      </c>
      <c r="H647" s="4">
        <v>40</v>
      </c>
      <c r="I647" s="4" t="s">
        <v>41</v>
      </c>
      <c r="J647" s="2">
        <v>43380</v>
      </c>
    </row>
    <row r="648" spans="1:10" x14ac:dyDescent="0.45">
      <c r="A648" s="6" t="s">
        <v>46</v>
      </c>
      <c r="B648" s="8">
        <v>4</v>
      </c>
      <c r="C648" s="8">
        <v>10</v>
      </c>
      <c r="D648" s="4" t="s">
        <v>39</v>
      </c>
      <c r="E648" s="4" t="s">
        <v>56</v>
      </c>
      <c r="F648" s="8">
        <v>1</v>
      </c>
      <c r="G648" s="4" t="s">
        <v>19</v>
      </c>
      <c r="H648" s="4">
        <v>41</v>
      </c>
      <c r="I648" s="4" t="s">
        <v>41</v>
      </c>
      <c r="J648" s="2">
        <v>43381</v>
      </c>
    </row>
    <row r="649" spans="1:10" x14ac:dyDescent="0.45">
      <c r="A649" s="6" t="s">
        <v>46</v>
      </c>
      <c r="B649" s="8">
        <v>4</v>
      </c>
      <c r="C649" s="8">
        <v>10</v>
      </c>
      <c r="D649" s="4" t="s">
        <v>39</v>
      </c>
      <c r="E649" s="4" t="s">
        <v>56</v>
      </c>
      <c r="F649" s="8">
        <v>2</v>
      </c>
      <c r="G649" s="4" t="s">
        <v>20</v>
      </c>
      <c r="H649" s="4">
        <v>41</v>
      </c>
      <c r="I649" s="4" t="s">
        <v>41</v>
      </c>
      <c r="J649" s="2">
        <v>43382</v>
      </c>
    </row>
    <row r="650" spans="1:10" x14ac:dyDescent="0.45">
      <c r="A650" s="6" t="s">
        <v>46</v>
      </c>
      <c r="B650" s="8">
        <v>4</v>
      </c>
      <c r="C650" s="8">
        <v>10</v>
      </c>
      <c r="D650" s="4" t="s">
        <v>39</v>
      </c>
      <c r="E650" s="4" t="s">
        <v>56</v>
      </c>
      <c r="F650" s="8">
        <v>3</v>
      </c>
      <c r="G650" s="4" t="s">
        <v>13</v>
      </c>
      <c r="H650" s="4">
        <v>41</v>
      </c>
      <c r="I650" s="4" t="s">
        <v>41</v>
      </c>
      <c r="J650" s="2">
        <v>43383</v>
      </c>
    </row>
    <row r="651" spans="1:10" x14ac:dyDescent="0.45">
      <c r="A651" s="6" t="s">
        <v>46</v>
      </c>
      <c r="B651" s="8">
        <v>4</v>
      </c>
      <c r="C651" s="8">
        <v>10</v>
      </c>
      <c r="D651" s="4" t="s">
        <v>39</v>
      </c>
      <c r="E651" s="4" t="s">
        <v>56</v>
      </c>
      <c r="F651" s="8">
        <v>4</v>
      </c>
      <c r="G651" s="4" t="s">
        <v>15</v>
      </c>
      <c r="H651" s="4">
        <v>41</v>
      </c>
      <c r="I651" s="4" t="s">
        <v>41</v>
      </c>
      <c r="J651" s="2">
        <v>43384</v>
      </c>
    </row>
    <row r="652" spans="1:10" x14ac:dyDescent="0.45">
      <c r="A652" s="6" t="s">
        <v>46</v>
      </c>
      <c r="B652" s="8">
        <v>4</v>
      </c>
      <c r="C652" s="8">
        <v>10</v>
      </c>
      <c r="D652" s="4" t="s">
        <v>39</v>
      </c>
      <c r="E652" s="4" t="s">
        <v>56</v>
      </c>
      <c r="F652" s="8">
        <v>5</v>
      </c>
      <c r="G652" s="4" t="s">
        <v>16</v>
      </c>
      <c r="H652" s="4">
        <v>41</v>
      </c>
      <c r="I652" s="4" t="s">
        <v>41</v>
      </c>
      <c r="J652" s="2">
        <v>43385</v>
      </c>
    </row>
    <row r="653" spans="1:10" x14ac:dyDescent="0.45">
      <c r="A653" s="6" t="s">
        <v>46</v>
      </c>
      <c r="B653" s="8">
        <v>4</v>
      </c>
      <c r="C653" s="8">
        <v>10</v>
      </c>
      <c r="D653" s="4" t="s">
        <v>39</v>
      </c>
      <c r="E653" s="4" t="s">
        <v>56</v>
      </c>
      <c r="F653" s="8">
        <v>6</v>
      </c>
      <c r="G653" s="4" t="s">
        <v>17</v>
      </c>
      <c r="H653" s="4">
        <v>41</v>
      </c>
      <c r="I653" s="4" t="s">
        <v>41</v>
      </c>
      <c r="J653" s="2">
        <v>43386</v>
      </c>
    </row>
    <row r="654" spans="1:10" x14ac:dyDescent="0.45">
      <c r="A654" s="6" t="s">
        <v>46</v>
      </c>
      <c r="B654" s="8">
        <v>4</v>
      </c>
      <c r="C654" s="8">
        <v>10</v>
      </c>
      <c r="D654" s="4" t="s">
        <v>39</v>
      </c>
      <c r="E654" s="4" t="s">
        <v>56</v>
      </c>
      <c r="F654" s="8">
        <v>7</v>
      </c>
      <c r="G654" s="4" t="s">
        <v>18</v>
      </c>
      <c r="H654" s="4">
        <v>41</v>
      </c>
      <c r="I654" s="4" t="s">
        <v>41</v>
      </c>
      <c r="J654" s="2">
        <v>43387</v>
      </c>
    </row>
    <row r="655" spans="1:10" x14ac:dyDescent="0.45">
      <c r="A655" s="6" t="s">
        <v>46</v>
      </c>
      <c r="B655" s="8">
        <v>4</v>
      </c>
      <c r="C655" s="8">
        <v>10</v>
      </c>
      <c r="D655" s="4" t="s">
        <v>39</v>
      </c>
      <c r="E655" s="4" t="s">
        <v>56</v>
      </c>
      <c r="F655" s="8">
        <v>1</v>
      </c>
      <c r="G655" s="4" t="s">
        <v>19</v>
      </c>
      <c r="H655" s="4">
        <v>42</v>
      </c>
      <c r="I655" s="4" t="s">
        <v>41</v>
      </c>
      <c r="J655" s="2">
        <v>43388</v>
      </c>
    </row>
    <row r="656" spans="1:10" x14ac:dyDescent="0.45">
      <c r="A656" s="6" t="s">
        <v>46</v>
      </c>
      <c r="B656" s="8">
        <v>4</v>
      </c>
      <c r="C656" s="8">
        <v>10</v>
      </c>
      <c r="D656" s="4" t="s">
        <v>39</v>
      </c>
      <c r="E656" s="4" t="s">
        <v>56</v>
      </c>
      <c r="F656" s="8">
        <v>2</v>
      </c>
      <c r="G656" s="4" t="s">
        <v>20</v>
      </c>
      <c r="H656" s="4">
        <v>42</v>
      </c>
      <c r="I656" s="4" t="s">
        <v>41</v>
      </c>
      <c r="J656" s="2">
        <v>43389</v>
      </c>
    </row>
    <row r="657" spans="1:10" x14ac:dyDescent="0.45">
      <c r="A657" s="6" t="s">
        <v>46</v>
      </c>
      <c r="B657" s="8">
        <v>4</v>
      </c>
      <c r="C657" s="8">
        <v>10</v>
      </c>
      <c r="D657" s="4" t="s">
        <v>39</v>
      </c>
      <c r="E657" s="4" t="s">
        <v>56</v>
      </c>
      <c r="F657" s="8">
        <v>3</v>
      </c>
      <c r="G657" s="4" t="s">
        <v>13</v>
      </c>
      <c r="H657" s="4">
        <v>42</v>
      </c>
      <c r="I657" s="4" t="s">
        <v>41</v>
      </c>
      <c r="J657" s="2">
        <v>43390</v>
      </c>
    </row>
    <row r="658" spans="1:10" x14ac:dyDescent="0.45">
      <c r="A658" s="6" t="s">
        <v>46</v>
      </c>
      <c r="B658" s="8">
        <v>4</v>
      </c>
      <c r="C658" s="8">
        <v>10</v>
      </c>
      <c r="D658" s="4" t="s">
        <v>39</v>
      </c>
      <c r="E658" s="4" t="s">
        <v>56</v>
      </c>
      <c r="F658" s="8">
        <v>4</v>
      </c>
      <c r="G658" s="4" t="s">
        <v>15</v>
      </c>
      <c r="H658" s="4">
        <v>42</v>
      </c>
      <c r="I658" s="4" t="s">
        <v>41</v>
      </c>
      <c r="J658" s="2">
        <v>43391</v>
      </c>
    </row>
    <row r="659" spans="1:10" x14ac:dyDescent="0.45">
      <c r="A659" s="6" t="s">
        <v>46</v>
      </c>
      <c r="B659" s="8">
        <v>4</v>
      </c>
      <c r="C659" s="8">
        <v>10</v>
      </c>
      <c r="D659" s="4" t="s">
        <v>39</v>
      </c>
      <c r="E659" s="4" t="s">
        <v>56</v>
      </c>
      <c r="F659" s="8">
        <v>5</v>
      </c>
      <c r="G659" s="4" t="s">
        <v>16</v>
      </c>
      <c r="H659" s="4">
        <v>42</v>
      </c>
      <c r="I659" s="4" t="s">
        <v>41</v>
      </c>
      <c r="J659" s="2">
        <v>43392</v>
      </c>
    </row>
    <row r="660" spans="1:10" x14ac:dyDescent="0.45">
      <c r="A660" s="6" t="s">
        <v>46</v>
      </c>
      <c r="B660" s="8">
        <v>4</v>
      </c>
      <c r="C660" s="8">
        <v>10</v>
      </c>
      <c r="D660" s="4" t="s">
        <v>39</v>
      </c>
      <c r="E660" s="4" t="s">
        <v>56</v>
      </c>
      <c r="F660" s="8">
        <v>6</v>
      </c>
      <c r="G660" s="4" t="s">
        <v>17</v>
      </c>
      <c r="H660" s="4">
        <v>42</v>
      </c>
      <c r="I660" s="4" t="s">
        <v>41</v>
      </c>
      <c r="J660" s="2">
        <v>43393</v>
      </c>
    </row>
    <row r="661" spans="1:10" x14ac:dyDescent="0.45">
      <c r="A661" s="6" t="s">
        <v>46</v>
      </c>
      <c r="B661" s="8">
        <v>4</v>
      </c>
      <c r="C661" s="8">
        <v>10</v>
      </c>
      <c r="D661" s="4" t="s">
        <v>39</v>
      </c>
      <c r="E661" s="4" t="s">
        <v>56</v>
      </c>
      <c r="F661" s="8">
        <v>7</v>
      </c>
      <c r="G661" s="4" t="s">
        <v>18</v>
      </c>
      <c r="H661" s="4">
        <v>42</v>
      </c>
      <c r="I661" s="4" t="s">
        <v>41</v>
      </c>
      <c r="J661" s="2">
        <v>43394</v>
      </c>
    </row>
    <row r="662" spans="1:10" x14ac:dyDescent="0.45">
      <c r="A662" s="6" t="s">
        <v>46</v>
      </c>
      <c r="B662" s="8">
        <v>4</v>
      </c>
      <c r="C662" s="8">
        <v>10</v>
      </c>
      <c r="D662" s="4" t="s">
        <v>39</v>
      </c>
      <c r="E662" s="4" t="s">
        <v>56</v>
      </c>
      <c r="F662" s="8">
        <v>1</v>
      </c>
      <c r="G662" s="4" t="s">
        <v>19</v>
      </c>
      <c r="H662" s="4">
        <v>43</v>
      </c>
      <c r="I662" s="4" t="s">
        <v>41</v>
      </c>
      <c r="J662" s="2">
        <v>43395</v>
      </c>
    </row>
    <row r="663" spans="1:10" x14ac:dyDescent="0.45">
      <c r="A663" s="6" t="s">
        <v>46</v>
      </c>
      <c r="B663" s="8">
        <v>4</v>
      </c>
      <c r="C663" s="8">
        <v>10</v>
      </c>
      <c r="D663" s="4" t="s">
        <v>39</v>
      </c>
      <c r="E663" s="4" t="s">
        <v>56</v>
      </c>
      <c r="F663" s="8">
        <v>2</v>
      </c>
      <c r="G663" s="4" t="s">
        <v>20</v>
      </c>
      <c r="H663" s="4">
        <v>43</v>
      </c>
      <c r="I663" s="4" t="s">
        <v>41</v>
      </c>
      <c r="J663" s="2">
        <v>43396</v>
      </c>
    </row>
    <row r="664" spans="1:10" x14ac:dyDescent="0.45">
      <c r="A664" s="6" t="s">
        <v>46</v>
      </c>
      <c r="B664" s="8">
        <v>4</v>
      </c>
      <c r="C664" s="8">
        <v>10</v>
      </c>
      <c r="D664" s="4" t="s">
        <v>39</v>
      </c>
      <c r="E664" s="4" t="s">
        <v>56</v>
      </c>
      <c r="F664" s="8">
        <v>3</v>
      </c>
      <c r="G664" s="4" t="s">
        <v>13</v>
      </c>
      <c r="H664" s="4">
        <v>43</v>
      </c>
      <c r="I664" s="4" t="s">
        <v>41</v>
      </c>
      <c r="J664" s="2">
        <v>43397</v>
      </c>
    </row>
    <row r="665" spans="1:10" x14ac:dyDescent="0.45">
      <c r="A665" s="6" t="s">
        <v>46</v>
      </c>
      <c r="B665" s="8">
        <v>4</v>
      </c>
      <c r="C665" s="8">
        <v>10</v>
      </c>
      <c r="D665" s="4" t="s">
        <v>39</v>
      </c>
      <c r="E665" s="4" t="s">
        <v>56</v>
      </c>
      <c r="F665" s="8">
        <v>4</v>
      </c>
      <c r="G665" s="4" t="s">
        <v>15</v>
      </c>
      <c r="H665" s="4">
        <v>43</v>
      </c>
      <c r="I665" s="4" t="s">
        <v>41</v>
      </c>
      <c r="J665" s="2">
        <v>43398</v>
      </c>
    </row>
    <row r="666" spans="1:10" x14ac:dyDescent="0.45">
      <c r="A666" s="6" t="s">
        <v>46</v>
      </c>
      <c r="B666" s="8">
        <v>4</v>
      </c>
      <c r="C666" s="8">
        <v>10</v>
      </c>
      <c r="D666" s="4" t="s">
        <v>39</v>
      </c>
      <c r="E666" s="4" t="s">
        <v>56</v>
      </c>
      <c r="F666" s="8">
        <v>5</v>
      </c>
      <c r="G666" s="4" t="s">
        <v>16</v>
      </c>
      <c r="H666" s="4">
        <v>43</v>
      </c>
      <c r="I666" s="4" t="s">
        <v>41</v>
      </c>
      <c r="J666" s="2">
        <v>43399</v>
      </c>
    </row>
    <row r="667" spans="1:10" x14ac:dyDescent="0.45">
      <c r="A667" s="6" t="s">
        <v>46</v>
      </c>
      <c r="B667" s="8">
        <v>4</v>
      </c>
      <c r="C667" s="8">
        <v>10</v>
      </c>
      <c r="D667" s="4" t="s">
        <v>39</v>
      </c>
      <c r="E667" s="4" t="s">
        <v>56</v>
      </c>
      <c r="F667" s="8">
        <v>6</v>
      </c>
      <c r="G667" s="4" t="s">
        <v>17</v>
      </c>
      <c r="H667" s="4">
        <v>43</v>
      </c>
      <c r="I667" s="4" t="s">
        <v>41</v>
      </c>
      <c r="J667" s="2">
        <v>43400</v>
      </c>
    </row>
    <row r="668" spans="1:10" x14ac:dyDescent="0.45">
      <c r="A668" s="6" t="s">
        <v>46</v>
      </c>
      <c r="B668" s="8">
        <v>4</v>
      </c>
      <c r="C668" s="8">
        <v>10</v>
      </c>
      <c r="D668" s="4" t="s">
        <v>39</v>
      </c>
      <c r="E668" s="4" t="s">
        <v>56</v>
      </c>
      <c r="F668" s="8">
        <v>7</v>
      </c>
      <c r="G668" s="4" t="s">
        <v>18</v>
      </c>
      <c r="H668" s="4">
        <v>43</v>
      </c>
      <c r="I668" s="4" t="s">
        <v>41</v>
      </c>
      <c r="J668" s="2">
        <v>43401</v>
      </c>
    </row>
    <row r="669" spans="1:10" x14ac:dyDescent="0.45">
      <c r="A669" s="6" t="s">
        <v>46</v>
      </c>
      <c r="B669" s="8">
        <v>4</v>
      </c>
      <c r="C669" s="8">
        <v>10</v>
      </c>
      <c r="D669" s="4" t="s">
        <v>39</v>
      </c>
      <c r="E669" s="4" t="s">
        <v>56</v>
      </c>
      <c r="F669" s="8">
        <v>1</v>
      </c>
      <c r="G669" s="4" t="s">
        <v>19</v>
      </c>
      <c r="H669" s="4">
        <v>44</v>
      </c>
      <c r="I669" s="4" t="s">
        <v>41</v>
      </c>
      <c r="J669" s="2">
        <v>43402</v>
      </c>
    </row>
    <row r="670" spans="1:10" x14ac:dyDescent="0.45">
      <c r="A670" s="6" t="s">
        <v>46</v>
      </c>
      <c r="B670" s="8">
        <v>4</v>
      </c>
      <c r="C670" s="8">
        <v>10</v>
      </c>
      <c r="D670" s="4" t="s">
        <v>39</v>
      </c>
      <c r="E670" s="4" t="s">
        <v>56</v>
      </c>
      <c r="F670" s="8">
        <v>2</v>
      </c>
      <c r="G670" s="4" t="s">
        <v>20</v>
      </c>
      <c r="H670" s="4">
        <v>44</v>
      </c>
      <c r="I670" s="4" t="s">
        <v>41</v>
      </c>
      <c r="J670" s="2">
        <v>43403</v>
      </c>
    </row>
    <row r="671" spans="1:10" x14ac:dyDescent="0.45">
      <c r="A671" s="6" t="s">
        <v>46</v>
      </c>
      <c r="B671" s="8">
        <v>4</v>
      </c>
      <c r="C671" s="8">
        <v>10</v>
      </c>
      <c r="D671" s="4" t="s">
        <v>39</v>
      </c>
      <c r="E671" s="4" t="s">
        <v>56</v>
      </c>
      <c r="F671" s="8">
        <v>3</v>
      </c>
      <c r="G671" s="4" t="s">
        <v>13</v>
      </c>
      <c r="H671" s="4">
        <v>44</v>
      </c>
      <c r="I671" s="4" t="s">
        <v>41</v>
      </c>
      <c r="J671" s="2">
        <v>43404</v>
      </c>
    </row>
    <row r="672" spans="1:10" x14ac:dyDescent="0.45">
      <c r="A672" s="6" t="s">
        <v>46</v>
      </c>
      <c r="B672" s="8">
        <v>4</v>
      </c>
      <c r="C672" s="8">
        <v>11</v>
      </c>
      <c r="D672" s="4" t="s">
        <v>42</v>
      </c>
      <c r="E672" s="4" t="s">
        <v>57</v>
      </c>
      <c r="F672" s="8">
        <v>4</v>
      </c>
      <c r="G672" s="4" t="s">
        <v>15</v>
      </c>
      <c r="H672" s="4">
        <v>44</v>
      </c>
      <c r="I672" s="4" t="s">
        <v>41</v>
      </c>
      <c r="J672" s="2">
        <v>43405</v>
      </c>
    </row>
    <row r="673" spans="1:10" x14ac:dyDescent="0.45">
      <c r="A673" s="6" t="s">
        <v>46</v>
      </c>
      <c r="B673" s="8">
        <v>4</v>
      </c>
      <c r="C673" s="8">
        <v>11</v>
      </c>
      <c r="D673" s="4" t="s">
        <v>42</v>
      </c>
      <c r="E673" s="4" t="s">
        <v>57</v>
      </c>
      <c r="F673" s="8">
        <v>5</v>
      </c>
      <c r="G673" s="4" t="s">
        <v>16</v>
      </c>
      <c r="H673" s="4">
        <v>44</v>
      </c>
      <c r="I673" s="4" t="s">
        <v>41</v>
      </c>
      <c r="J673" s="2">
        <v>43406</v>
      </c>
    </row>
    <row r="674" spans="1:10" x14ac:dyDescent="0.45">
      <c r="A674" s="6" t="s">
        <v>46</v>
      </c>
      <c r="B674" s="8">
        <v>4</v>
      </c>
      <c r="C674" s="8">
        <v>11</v>
      </c>
      <c r="D674" s="4" t="s">
        <v>42</v>
      </c>
      <c r="E674" s="4" t="s">
        <v>57</v>
      </c>
      <c r="F674" s="8">
        <v>6</v>
      </c>
      <c r="G674" s="4" t="s">
        <v>17</v>
      </c>
      <c r="H674" s="4">
        <v>44</v>
      </c>
      <c r="I674" s="4" t="s">
        <v>41</v>
      </c>
      <c r="J674" s="2">
        <v>43407</v>
      </c>
    </row>
    <row r="675" spans="1:10" x14ac:dyDescent="0.45">
      <c r="A675" s="6" t="s">
        <v>46</v>
      </c>
      <c r="B675" s="8">
        <v>4</v>
      </c>
      <c r="C675" s="8">
        <v>11</v>
      </c>
      <c r="D675" s="4" t="s">
        <v>42</v>
      </c>
      <c r="E675" s="4" t="s">
        <v>57</v>
      </c>
      <c r="F675" s="8">
        <v>7</v>
      </c>
      <c r="G675" s="4" t="s">
        <v>18</v>
      </c>
      <c r="H675" s="4">
        <v>44</v>
      </c>
      <c r="I675" s="4" t="s">
        <v>41</v>
      </c>
      <c r="J675" s="2">
        <v>43408</v>
      </c>
    </row>
    <row r="676" spans="1:10" x14ac:dyDescent="0.45">
      <c r="A676" s="6" t="s">
        <v>46</v>
      </c>
      <c r="B676" s="8">
        <v>4</v>
      </c>
      <c r="C676" s="8">
        <v>11</v>
      </c>
      <c r="D676" s="4" t="s">
        <v>42</v>
      </c>
      <c r="E676" s="4" t="s">
        <v>57</v>
      </c>
      <c r="F676" s="8">
        <v>1</v>
      </c>
      <c r="G676" s="4" t="s">
        <v>19</v>
      </c>
      <c r="H676" s="4">
        <v>45</v>
      </c>
      <c r="I676" s="4" t="s">
        <v>41</v>
      </c>
      <c r="J676" s="2">
        <v>43409</v>
      </c>
    </row>
    <row r="677" spans="1:10" x14ac:dyDescent="0.45">
      <c r="A677" s="6" t="s">
        <v>46</v>
      </c>
      <c r="B677" s="8">
        <v>4</v>
      </c>
      <c r="C677" s="8">
        <v>11</v>
      </c>
      <c r="D677" s="4" t="s">
        <v>42</v>
      </c>
      <c r="E677" s="4" t="s">
        <v>57</v>
      </c>
      <c r="F677" s="8">
        <v>2</v>
      </c>
      <c r="G677" s="4" t="s">
        <v>20</v>
      </c>
      <c r="H677" s="4">
        <v>45</v>
      </c>
      <c r="I677" s="4" t="s">
        <v>41</v>
      </c>
      <c r="J677" s="2">
        <v>43410</v>
      </c>
    </row>
    <row r="678" spans="1:10" x14ac:dyDescent="0.45">
      <c r="A678" s="6" t="s">
        <v>46</v>
      </c>
      <c r="B678" s="8">
        <v>4</v>
      </c>
      <c r="C678" s="8">
        <v>11</v>
      </c>
      <c r="D678" s="4" t="s">
        <v>42</v>
      </c>
      <c r="E678" s="4" t="s">
        <v>57</v>
      </c>
      <c r="F678" s="8">
        <v>3</v>
      </c>
      <c r="G678" s="4" t="s">
        <v>13</v>
      </c>
      <c r="H678" s="4">
        <v>45</v>
      </c>
      <c r="I678" s="4" t="s">
        <v>41</v>
      </c>
      <c r="J678" s="2">
        <v>43411</v>
      </c>
    </row>
    <row r="679" spans="1:10" x14ac:dyDescent="0.45">
      <c r="A679" s="6" t="s">
        <v>46</v>
      </c>
      <c r="B679" s="8">
        <v>4</v>
      </c>
      <c r="C679" s="8">
        <v>11</v>
      </c>
      <c r="D679" s="4" t="s">
        <v>42</v>
      </c>
      <c r="E679" s="4" t="s">
        <v>57</v>
      </c>
      <c r="F679" s="8">
        <v>4</v>
      </c>
      <c r="G679" s="4" t="s">
        <v>15</v>
      </c>
      <c r="H679" s="4">
        <v>45</v>
      </c>
      <c r="I679" s="4" t="s">
        <v>41</v>
      </c>
      <c r="J679" s="2">
        <v>43412</v>
      </c>
    </row>
    <row r="680" spans="1:10" x14ac:dyDescent="0.45">
      <c r="A680" s="6" t="s">
        <v>46</v>
      </c>
      <c r="B680" s="8">
        <v>4</v>
      </c>
      <c r="C680" s="8">
        <v>11</v>
      </c>
      <c r="D680" s="4" t="s">
        <v>42</v>
      </c>
      <c r="E680" s="4" t="s">
        <v>57</v>
      </c>
      <c r="F680" s="8">
        <v>5</v>
      </c>
      <c r="G680" s="4" t="s">
        <v>16</v>
      </c>
      <c r="H680" s="4">
        <v>45</v>
      </c>
      <c r="I680" s="4" t="s">
        <v>41</v>
      </c>
      <c r="J680" s="2">
        <v>43413</v>
      </c>
    </row>
    <row r="681" spans="1:10" x14ac:dyDescent="0.45">
      <c r="A681" s="6" t="s">
        <v>46</v>
      </c>
      <c r="B681" s="8">
        <v>4</v>
      </c>
      <c r="C681" s="8">
        <v>11</v>
      </c>
      <c r="D681" s="4" t="s">
        <v>42</v>
      </c>
      <c r="E681" s="4" t="s">
        <v>57</v>
      </c>
      <c r="F681" s="8">
        <v>6</v>
      </c>
      <c r="G681" s="4" t="s">
        <v>17</v>
      </c>
      <c r="H681" s="4">
        <v>45</v>
      </c>
      <c r="I681" s="4" t="s">
        <v>41</v>
      </c>
      <c r="J681" s="2">
        <v>43414</v>
      </c>
    </row>
    <row r="682" spans="1:10" x14ac:dyDescent="0.45">
      <c r="A682" s="6" t="s">
        <v>46</v>
      </c>
      <c r="B682" s="8">
        <v>4</v>
      </c>
      <c r="C682" s="8">
        <v>11</v>
      </c>
      <c r="D682" s="4" t="s">
        <v>42</v>
      </c>
      <c r="E682" s="4" t="s">
        <v>57</v>
      </c>
      <c r="F682" s="8">
        <v>7</v>
      </c>
      <c r="G682" s="4" t="s">
        <v>18</v>
      </c>
      <c r="H682" s="4">
        <v>45</v>
      </c>
      <c r="I682" s="4" t="s">
        <v>41</v>
      </c>
      <c r="J682" s="2">
        <v>43415</v>
      </c>
    </row>
    <row r="683" spans="1:10" x14ac:dyDescent="0.45">
      <c r="A683" s="6" t="s">
        <v>46</v>
      </c>
      <c r="B683" s="8">
        <v>4</v>
      </c>
      <c r="C683" s="8">
        <v>11</v>
      </c>
      <c r="D683" s="4" t="s">
        <v>42</v>
      </c>
      <c r="E683" s="4" t="s">
        <v>57</v>
      </c>
      <c r="F683" s="8">
        <v>1</v>
      </c>
      <c r="G683" s="4" t="s">
        <v>19</v>
      </c>
      <c r="H683" s="4">
        <v>46</v>
      </c>
      <c r="I683" s="4" t="s">
        <v>41</v>
      </c>
      <c r="J683" s="2">
        <v>43416</v>
      </c>
    </row>
    <row r="684" spans="1:10" x14ac:dyDescent="0.45">
      <c r="A684" s="6" t="s">
        <v>46</v>
      </c>
      <c r="B684" s="8">
        <v>4</v>
      </c>
      <c r="C684" s="8">
        <v>11</v>
      </c>
      <c r="D684" s="4" t="s">
        <v>42</v>
      </c>
      <c r="E684" s="4" t="s">
        <v>57</v>
      </c>
      <c r="F684" s="8">
        <v>2</v>
      </c>
      <c r="G684" s="4" t="s">
        <v>20</v>
      </c>
      <c r="H684" s="4">
        <v>46</v>
      </c>
      <c r="I684" s="4" t="s">
        <v>41</v>
      </c>
      <c r="J684" s="2">
        <v>43417</v>
      </c>
    </row>
    <row r="685" spans="1:10" x14ac:dyDescent="0.45">
      <c r="A685" s="6" t="s">
        <v>46</v>
      </c>
      <c r="B685" s="8">
        <v>4</v>
      </c>
      <c r="C685" s="8">
        <v>11</v>
      </c>
      <c r="D685" s="4" t="s">
        <v>42</v>
      </c>
      <c r="E685" s="4" t="s">
        <v>57</v>
      </c>
      <c r="F685" s="8">
        <v>3</v>
      </c>
      <c r="G685" s="4" t="s">
        <v>13</v>
      </c>
      <c r="H685" s="4">
        <v>46</v>
      </c>
      <c r="I685" s="4" t="s">
        <v>41</v>
      </c>
      <c r="J685" s="2">
        <v>43418</v>
      </c>
    </row>
    <row r="686" spans="1:10" x14ac:dyDescent="0.45">
      <c r="A686" s="6" t="s">
        <v>46</v>
      </c>
      <c r="B686" s="8">
        <v>4</v>
      </c>
      <c r="C686" s="8">
        <v>11</v>
      </c>
      <c r="D686" s="4" t="s">
        <v>42</v>
      </c>
      <c r="E686" s="4" t="s">
        <v>57</v>
      </c>
      <c r="F686" s="8">
        <v>4</v>
      </c>
      <c r="G686" s="4" t="s">
        <v>15</v>
      </c>
      <c r="H686" s="4">
        <v>46</v>
      </c>
      <c r="I686" s="4" t="s">
        <v>41</v>
      </c>
      <c r="J686" s="2">
        <v>43419</v>
      </c>
    </row>
    <row r="687" spans="1:10" x14ac:dyDescent="0.45">
      <c r="A687" s="6" t="s">
        <v>46</v>
      </c>
      <c r="B687" s="8">
        <v>4</v>
      </c>
      <c r="C687" s="8">
        <v>11</v>
      </c>
      <c r="D687" s="4" t="s">
        <v>42</v>
      </c>
      <c r="E687" s="4" t="s">
        <v>57</v>
      </c>
      <c r="F687" s="8">
        <v>5</v>
      </c>
      <c r="G687" s="4" t="s">
        <v>16</v>
      </c>
      <c r="H687" s="4">
        <v>46</v>
      </c>
      <c r="I687" s="4" t="s">
        <v>41</v>
      </c>
      <c r="J687" s="2">
        <v>43420</v>
      </c>
    </row>
    <row r="688" spans="1:10" x14ac:dyDescent="0.45">
      <c r="A688" s="6" t="s">
        <v>46</v>
      </c>
      <c r="B688" s="8">
        <v>4</v>
      </c>
      <c r="C688" s="8">
        <v>11</v>
      </c>
      <c r="D688" s="4" t="s">
        <v>42</v>
      </c>
      <c r="E688" s="4" t="s">
        <v>57</v>
      </c>
      <c r="F688" s="8">
        <v>6</v>
      </c>
      <c r="G688" s="4" t="s">
        <v>17</v>
      </c>
      <c r="H688" s="4">
        <v>46</v>
      </c>
      <c r="I688" s="4" t="s">
        <v>41</v>
      </c>
      <c r="J688" s="2">
        <v>43421</v>
      </c>
    </row>
    <row r="689" spans="1:10" x14ac:dyDescent="0.45">
      <c r="A689" s="6" t="s">
        <v>46</v>
      </c>
      <c r="B689" s="8">
        <v>4</v>
      </c>
      <c r="C689" s="8">
        <v>11</v>
      </c>
      <c r="D689" s="4" t="s">
        <v>42</v>
      </c>
      <c r="E689" s="4" t="s">
        <v>57</v>
      </c>
      <c r="F689" s="8">
        <v>7</v>
      </c>
      <c r="G689" s="4" t="s">
        <v>18</v>
      </c>
      <c r="H689" s="4">
        <v>46</v>
      </c>
      <c r="I689" s="4" t="s">
        <v>41</v>
      </c>
      <c r="J689" s="2">
        <v>43422</v>
      </c>
    </row>
    <row r="690" spans="1:10" x14ac:dyDescent="0.45">
      <c r="A690" s="6" t="s">
        <v>46</v>
      </c>
      <c r="B690" s="8">
        <v>4</v>
      </c>
      <c r="C690" s="8">
        <v>11</v>
      </c>
      <c r="D690" s="4" t="s">
        <v>42</v>
      </c>
      <c r="E690" s="4" t="s">
        <v>57</v>
      </c>
      <c r="F690" s="8">
        <v>1</v>
      </c>
      <c r="G690" s="4" t="s">
        <v>19</v>
      </c>
      <c r="H690" s="4">
        <v>47</v>
      </c>
      <c r="I690" s="4" t="s">
        <v>41</v>
      </c>
      <c r="J690" s="2">
        <v>43423</v>
      </c>
    </row>
    <row r="691" spans="1:10" x14ac:dyDescent="0.45">
      <c r="A691" s="6" t="s">
        <v>46</v>
      </c>
      <c r="B691" s="8">
        <v>4</v>
      </c>
      <c r="C691" s="8">
        <v>11</v>
      </c>
      <c r="D691" s="4" t="s">
        <v>42</v>
      </c>
      <c r="E691" s="4" t="s">
        <v>57</v>
      </c>
      <c r="F691" s="8">
        <v>2</v>
      </c>
      <c r="G691" s="4" t="s">
        <v>20</v>
      </c>
      <c r="H691" s="4">
        <v>47</v>
      </c>
      <c r="I691" s="4" t="s">
        <v>41</v>
      </c>
      <c r="J691" s="2">
        <v>43424</v>
      </c>
    </row>
    <row r="692" spans="1:10" x14ac:dyDescent="0.45">
      <c r="A692" s="6" t="s">
        <v>46</v>
      </c>
      <c r="B692" s="8">
        <v>4</v>
      </c>
      <c r="C692" s="8">
        <v>11</v>
      </c>
      <c r="D692" s="4" t="s">
        <v>42</v>
      </c>
      <c r="E692" s="4" t="s">
        <v>57</v>
      </c>
      <c r="F692" s="8">
        <v>3</v>
      </c>
      <c r="G692" s="4" t="s">
        <v>13</v>
      </c>
      <c r="H692" s="4">
        <v>47</v>
      </c>
      <c r="I692" s="4" t="s">
        <v>41</v>
      </c>
      <c r="J692" s="2">
        <v>43425</v>
      </c>
    </row>
    <row r="693" spans="1:10" x14ac:dyDescent="0.45">
      <c r="A693" s="6" t="s">
        <v>46</v>
      </c>
      <c r="B693" s="8">
        <v>4</v>
      </c>
      <c r="C693" s="8">
        <v>11</v>
      </c>
      <c r="D693" s="4" t="s">
        <v>42</v>
      </c>
      <c r="E693" s="4" t="s">
        <v>57</v>
      </c>
      <c r="F693" s="8">
        <v>4</v>
      </c>
      <c r="G693" s="4" t="s">
        <v>15</v>
      </c>
      <c r="H693" s="4">
        <v>47</v>
      </c>
      <c r="I693" s="4" t="s">
        <v>41</v>
      </c>
      <c r="J693" s="2">
        <v>43426</v>
      </c>
    </row>
    <row r="694" spans="1:10" x14ac:dyDescent="0.45">
      <c r="A694" s="6" t="s">
        <v>46</v>
      </c>
      <c r="B694" s="8">
        <v>4</v>
      </c>
      <c r="C694" s="8">
        <v>11</v>
      </c>
      <c r="D694" s="4" t="s">
        <v>42</v>
      </c>
      <c r="E694" s="4" t="s">
        <v>57</v>
      </c>
      <c r="F694" s="8">
        <v>5</v>
      </c>
      <c r="G694" s="4" t="s">
        <v>16</v>
      </c>
      <c r="H694" s="4">
        <v>47</v>
      </c>
      <c r="I694" s="4" t="s">
        <v>41</v>
      </c>
      <c r="J694" s="2">
        <v>43427</v>
      </c>
    </row>
    <row r="695" spans="1:10" x14ac:dyDescent="0.45">
      <c r="A695" s="6" t="s">
        <v>46</v>
      </c>
      <c r="B695" s="8">
        <v>4</v>
      </c>
      <c r="C695" s="8">
        <v>11</v>
      </c>
      <c r="D695" s="4" t="s">
        <v>42</v>
      </c>
      <c r="E695" s="4" t="s">
        <v>57</v>
      </c>
      <c r="F695" s="8">
        <v>6</v>
      </c>
      <c r="G695" s="4" t="s">
        <v>17</v>
      </c>
      <c r="H695" s="4">
        <v>47</v>
      </c>
      <c r="I695" s="4" t="s">
        <v>41</v>
      </c>
      <c r="J695" s="2">
        <v>43428</v>
      </c>
    </row>
    <row r="696" spans="1:10" x14ac:dyDescent="0.45">
      <c r="A696" s="6" t="s">
        <v>46</v>
      </c>
      <c r="B696" s="8">
        <v>4</v>
      </c>
      <c r="C696" s="8">
        <v>11</v>
      </c>
      <c r="D696" s="4" t="s">
        <v>42</v>
      </c>
      <c r="E696" s="4" t="s">
        <v>57</v>
      </c>
      <c r="F696" s="8">
        <v>7</v>
      </c>
      <c r="G696" s="4" t="s">
        <v>18</v>
      </c>
      <c r="H696" s="4">
        <v>47</v>
      </c>
      <c r="I696" s="4" t="s">
        <v>41</v>
      </c>
      <c r="J696" s="2">
        <v>43429</v>
      </c>
    </row>
    <row r="697" spans="1:10" x14ac:dyDescent="0.45">
      <c r="A697" s="6" t="s">
        <v>46</v>
      </c>
      <c r="B697" s="8">
        <v>4</v>
      </c>
      <c r="C697" s="8">
        <v>11</v>
      </c>
      <c r="D697" s="4" t="s">
        <v>42</v>
      </c>
      <c r="E697" s="4" t="s">
        <v>57</v>
      </c>
      <c r="F697" s="8">
        <v>1</v>
      </c>
      <c r="G697" s="4" t="s">
        <v>19</v>
      </c>
      <c r="H697" s="4">
        <v>48</v>
      </c>
      <c r="I697" s="4" t="s">
        <v>41</v>
      </c>
      <c r="J697" s="2">
        <v>43430</v>
      </c>
    </row>
    <row r="698" spans="1:10" x14ac:dyDescent="0.45">
      <c r="A698" s="6" t="s">
        <v>46</v>
      </c>
      <c r="B698" s="8">
        <v>4</v>
      </c>
      <c r="C698" s="8">
        <v>11</v>
      </c>
      <c r="D698" s="4" t="s">
        <v>42</v>
      </c>
      <c r="E698" s="4" t="s">
        <v>57</v>
      </c>
      <c r="F698" s="8">
        <v>2</v>
      </c>
      <c r="G698" s="4" t="s">
        <v>20</v>
      </c>
      <c r="H698" s="4">
        <v>48</v>
      </c>
      <c r="I698" s="4" t="s">
        <v>41</v>
      </c>
      <c r="J698" s="2">
        <v>43431</v>
      </c>
    </row>
    <row r="699" spans="1:10" x14ac:dyDescent="0.45">
      <c r="A699" s="6" t="s">
        <v>46</v>
      </c>
      <c r="B699" s="8">
        <v>4</v>
      </c>
      <c r="C699" s="8">
        <v>11</v>
      </c>
      <c r="D699" s="4" t="s">
        <v>42</v>
      </c>
      <c r="E699" s="4" t="s">
        <v>57</v>
      </c>
      <c r="F699" s="8">
        <v>3</v>
      </c>
      <c r="G699" s="4" t="s">
        <v>13</v>
      </c>
      <c r="H699" s="4">
        <v>48</v>
      </c>
      <c r="I699" s="4" t="s">
        <v>41</v>
      </c>
      <c r="J699" s="2">
        <v>43432</v>
      </c>
    </row>
    <row r="700" spans="1:10" x14ac:dyDescent="0.45">
      <c r="A700" s="6" t="s">
        <v>46</v>
      </c>
      <c r="B700" s="8">
        <v>4</v>
      </c>
      <c r="C700" s="8">
        <v>11</v>
      </c>
      <c r="D700" s="4" t="s">
        <v>42</v>
      </c>
      <c r="E700" s="4" t="s">
        <v>57</v>
      </c>
      <c r="F700" s="8">
        <v>4</v>
      </c>
      <c r="G700" s="4" t="s">
        <v>15</v>
      </c>
      <c r="H700" s="4">
        <v>48</v>
      </c>
      <c r="I700" s="4" t="s">
        <v>41</v>
      </c>
      <c r="J700" s="2">
        <v>43433</v>
      </c>
    </row>
    <row r="701" spans="1:10" x14ac:dyDescent="0.45">
      <c r="A701" s="6" t="s">
        <v>46</v>
      </c>
      <c r="B701" s="8">
        <v>4</v>
      </c>
      <c r="C701" s="8">
        <v>11</v>
      </c>
      <c r="D701" s="4" t="s">
        <v>42</v>
      </c>
      <c r="E701" s="4" t="s">
        <v>57</v>
      </c>
      <c r="F701" s="8">
        <v>5</v>
      </c>
      <c r="G701" s="4" t="s">
        <v>16</v>
      </c>
      <c r="H701" s="4">
        <v>48</v>
      </c>
      <c r="I701" s="4" t="s">
        <v>41</v>
      </c>
      <c r="J701" s="2">
        <v>43434</v>
      </c>
    </row>
    <row r="702" spans="1:10" x14ac:dyDescent="0.45">
      <c r="A702" s="6" t="s">
        <v>46</v>
      </c>
      <c r="B702" s="8">
        <v>4</v>
      </c>
      <c r="C702" s="8">
        <v>12</v>
      </c>
      <c r="D702" s="4" t="s">
        <v>44</v>
      </c>
      <c r="E702" s="4" t="s">
        <v>58</v>
      </c>
      <c r="F702" s="8">
        <v>6</v>
      </c>
      <c r="G702" s="4" t="s">
        <v>17</v>
      </c>
      <c r="H702" s="4">
        <v>48</v>
      </c>
      <c r="I702" s="4" t="s">
        <v>41</v>
      </c>
      <c r="J702" s="2">
        <v>43435</v>
      </c>
    </row>
    <row r="703" spans="1:10" x14ac:dyDescent="0.45">
      <c r="A703" s="6" t="s">
        <v>46</v>
      </c>
      <c r="B703" s="8">
        <v>4</v>
      </c>
      <c r="C703" s="8">
        <v>12</v>
      </c>
      <c r="D703" s="4" t="s">
        <v>44</v>
      </c>
      <c r="E703" s="4" t="s">
        <v>58</v>
      </c>
      <c r="F703" s="8">
        <v>7</v>
      </c>
      <c r="G703" s="4" t="s">
        <v>18</v>
      </c>
      <c r="H703" s="4">
        <v>48</v>
      </c>
      <c r="I703" s="4" t="s">
        <v>41</v>
      </c>
      <c r="J703" s="2">
        <v>43436</v>
      </c>
    </row>
    <row r="704" spans="1:10" x14ac:dyDescent="0.45">
      <c r="A704" s="6" t="s">
        <v>46</v>
      </c>
      <c r="B704" s="8">
        <v>4</v>
      </c>
      <c r="C704" s="8">
        <v>12</v>
      </c>
      <c r="D704" s="4" t="s">
        <v>44</v>
      </c>
      <c r="E704" s="4" t="s">
        <v>58</v>
      </c>
      <c r="F704" s="8">
        <v>1</v>
      </c>
      <c r="G704" s="4" t="s">
        <v>19</v>
      </c>
      <c r="H704" s="4">
        <v>49</v>
      </c>
      <c r="I704" s="4" t="s">
        <v>41</v>
      </c>
      <c r="J704" s="2">
        <v>43437</v>
      </c>
    </row>
    <row r="705" spans="1:10" x14ac:dyDescent="0.45">
      <c r="A705" s="6" t="s">
        <v>46</v>
      </c>
      <c r="B705" s="8">
        <v>4</v>
      </c>
      <c r="C705" s="8">
        <v>12</v>
      </c>
      <c r="D705" s="4" t="s">
        <v>44</v>
      </c>
      <c r="E705" s="4" t="s">
        <v>58</v>
      </c>
      <c r="F705" s="8">
        <v>2</v>
      </c>
      <c r="G705" s="4" t="s">
        <v>20</v>
      </c>
      <c r="H705" s="4">
        <v>49</v>
      </c>
      <c r="I705" s="4" t="s">
        <v>41</v>
      </c>
      <c r="J705" s="2">
        <v>43438</v>
      </c>
    </row>
    <row r="706" spans="1:10" x14ac:dyDescent="0.45">
      <c r="A706" s="6" t="s">
        <v>46</v>
      </c>
      <c r="B706" s="8">
        <v>4</v>
      </c>
      <c r="C706" s="8">
        <v>12</v>
      </c>
      <c r="D706" s="4" t="s">
        <v>44</v>
      </c>
      <c r="E706" s="4" t="s">
        <v>58</v>
      </c>
      <c r="F706" s="8">
        <v>3</v>
      </c>
      <c r="G706" s="4" t="s">
        <v>13</v>
      </c>
      <c r="H706" s="4">
        <v>49</v>
      </c>
      <c r="I706" s="4" t="s">
        <v>41</v>
      </c>
      <c r="J706" s="2">
        <v>43439</v>
      </c>
    </row>
    <row r="707" spans="1:10" x14ac:dyDescent="0.45">
      <c r="A707" s="6" t="s">
        <v>46</v>
      </c>
      <c r="B707" s="8">
        <v>4</v>
      </c>
      <c r="C707" s="8">
        <v>12</v>
      </c>
      <c r="D707" s="4" t="s">
        <v>44</v>
      </c>
      <c r="E707" s="4" t="s">
        <v>58</v>
      </c>
      <c r="F707" s="8">
        <v>4</v>
      </c>
      <c r="G707" s="4" t="s">
        <v>15</v>
      </c>
      <c r="H707" s="4">
        <v>49</v>
      </c>
      <c r="I707" s="4" t="s">
        <v>41</v>
      </c>
      <c r="J707" s="2">
        <v>43440</v>
      </c>
    </row>
    <row r="708" spans="1:10" x14ac:dyDescent="0.45">
      <c r="A708" s="6" t="s">
        <v>46</v>
      </c>
      <c r="B708" s="8">
        <v>4</v>
      </c>
      <c r="C708" s="8">
        <v>12</v>
      </c>
      <c r="D708" s="4" t="s">
        <v>44</v>
      </c>
      <c r="E708" s="4" t="s">
        <v>58</v>
      </c>
      <c r="F708" s="8">
        <v>5</v>
      </c>
      <c r="G708" s="4" t="s">
        <v>16</v>
      </c>
      <c r="H708" s="4">
        <v>49</v>
      </c>
      <c r="I708" s="4" t="s">
        <v>41</v>
      </c>
      <c r="J708" s="2">
        <v>43441</v>
      </c>
    </row>
    <row r="709" spans="1:10" x14ac:dyDescent="0.45">
      <c r="A709" s="6" t="s">
        <v>46</v>
      </c>
      <c r="B709" s="8">
        <v>4</v>
      </c>
      <c r="C709" s="8">
        <v>12</v>
      </c>
      <c r="D709" s="4" t="s">
        <v>44</v>
      </c>
      <c r="E709" s="4" t="s">
        <v>58</v>
      </c>
      <c r="F709" s="8">
        <v>6</v>
      </c>
      <c r="G709" s="4" t="s">
        <v>17</v>
      </c>
      <c r="H709" s="4">
        <v>49</v>
      </c>
      <c r="I709" s="4" t="s">
        <v>41</v>
      </c>
      <c r="J709" s="2">
        <v>43442</v>
      </c>
    </row>
    <row r="710" spans="1:10" x14ac:dyDescent="0.45">
      <c r="A710" s="6" t="s">
        <v>46</v>
      </c>
      <c r="B710" s="8">
        <v>4</v>
      </c>
      <c r="C710" s="8">
        <v>12</v>
      </c>
      <c r="D710" s="4" t="s">
        <v>44</v>
      </c>
      <c r="E710" s="4" t="s">
        <v>58</v>
      </c>
      <c r="F710" s="8">
        <v>7</v>
      </c>
      <c r="G710" s="4" t="s">
        <v>18</v>
      </c>
      <c r="H710" s="4">
        <v>49</v>
      </c>
      <c r="I710" s="4" t="s">
        <v>41</v>
      </c>
      <c r="J710" s="2">
        <v>43443</v>
      </c>
    </row>
    <row r="711" spans="1:10" x14ac:dyDescent="0.45">
      <c r="A711" s="6" t="s">
        <v>46</v>
      </c>
      <c r="B711" s="8">
        <v>4</v>
      </c>
      <c r="C711" s="8">
        <v>12</v>
      </c>
      <c r="D711" s="4" t="s">
        <v>44</v>
      </c>
      <c r="E711" s="4" t="s">
        <v>58</v>
      </c>
      <c r="F711" s="8">
        <v>1</v>
      </c>
      <c r="G711" s="4" t="s">
        <v>19</v>
      </c>
      <c r="H711" s="4">
        <v>50</v>
      </c>
      <c r="I711" s="4" t="s">
        <v>41</v>
      </c>
      <c r="J711" s="2">
        <v>43444</v>
      </c>
    </row>
    <row r="712" spans="1:10" x14ac:dyDescent="0.45">
      <c r="A712" s="6" t="s">
        <v>46</v>
      </c>
      <c r="B712" s="8">
        <v>4</v>
      </c>
      <c r="C712" s="8">
        <v>12</v>
      </c>
      <c r="D712" s="4" t="s">
        <v>44</v>
      </c>
      <c r="E712" s="4" t="s">
        <v>58</v>
      </c>
      <c r="F712" s="8">
        <v>2</v>
      </c>
      <c r="G712" s="4" t="s">
        <v>20</v>
      </c>
      <c r="H712" s="4">
        <v>50</v>
      </c>
      <c r="I712" s="4" t="s">
        <v>41</v>
      </c>
      <c r="J712" s="2">
        <v>43445</v>
      </c>
    </row>
    <row r="713" spans="1:10" x14ac:dyDescent="0.45">
      <c r="A713" s="6" t="s">
        <v>46</v>
      </c>
      <c r="B713" s="8">
        <v>4</v>
      </c>
      <c r="C713" s="8">
        <v>12</v>
      </c>
      <c r="D713" s="4" t="s">
        <v>44</v>
      </c>
      <c r="E713" s="4" t="s">
        <v>58</v>
      </c>
      <c r="F713" s="8">
        <v>3</v>
      </c>
      <c r="G713" s="4" t="s">
        <v>13</v>
      </c>
      <c r="H713" s="4">
        <v>50</v>
      </c>
      <c r="I713" s="4" t="s">
        <v>41</v>
      </c>
      <c r="J713" s="2">
        <v>43446</v>
      </c>
    </row>
    <row r="714" spans="1:10" x14ac:dyDescent="0.45">
      <c r="A714" s="6" t="s">
        <v>46</v>
      </c>
      <c r="B714" s="8">
        <v>4</v>
      </c>
      <c r="C714" s="8">
        <v>12</v>
      </c>
      <c r="D714" s="4" t="s">
        <v>44</v>
      </c>
      <c r="E714" s="4" t="s">
        <v>58</v>
      </c>
      <c r="F714" s="8">
        <v>4</v>
      </c>
      <c r="G714" s="4" t="s">
        <v>15</v>
      </c>
      <c r="H714" s="4">
        <v>50</v>
      </c>
      <c r="I714" s="4" t="s">
        <v>41</v>
      </c>
      <c r="J714" s="2">
        <v>43447</v>
      </c>
    </row>
    <row r="715" spans="1:10" x14ac:dyDescent="0.45">
      <c r="A715" s="6" t="s">
        <v>46</v>
      </c>
      <c r="B715" s="8">
        <v>4</v>
      </c>
      <c r="C715" s="8">
        <v>12</v>
      </c>
      <c r="D715" s="4" t="s">
        <v>44</v>
      </c>
      <c r="E715" s="4" t="s">
        <v>58</v>
      </c>
      <c r="F715" s="8">
        <v>5</v>
      </c>
      <c r="G715" s="4" t="s">
        <v>16</v>
      </c>
      <c r="H715" s="4">
        <v>50</v>
      </c>
      <c r="I715" s="4" t="s">
        <v>41</v>
      </c>
      <c r="J715" s="2">
        <v>43448</v>
      </c>
    </row>
    <row r="716" spans="1:10" x14ac:dyDescent="0.45">
      <c r="A716" s="6" t="s">
        <v>46</v>
      </c>
      <c r="B716" s="8">
        <v>4</v>
      </c>
      <c r="C716" s="8">
        <v>12</v>
      </c>
      <c r="D716" s="4" t="s">
        <v>44</v>
      </c>
      <c r="E716" s="4" t="s">
        <v>58</v>
      </c>
      <c r="F716" s="8">
        <v>6</v>
      </c>
      <c r="G716" s="4" t="s">
        <v>17</v>
      </c>
      <c r="H716" s="4">
        <v>50</v>
      </c>
      <c r="I716" s="4" t="s">
        <v>41</v>
      </c>
      <c r="J716" s="2">
        <v>43449</v>
      </c>
    </row>
    <row r="717" spans="1:10" x14ac:dyDescent="0.45">
      <c r="A717" s="6" t="s">
        <v>46</v>
      </c>
      <c r="B717" s="8">
        <v>4</v>
      </c>
      <c r="C717" s="8">
        <v>12</v>
      </c>
      <c r="D717" s="4" t="s">
        <v>44</v>
      </c>
      <c r="E717" s="4" t="s">
        <v>58</v>
      </c>
      <c r="F717" s="8">
        <v>7</v>
      </c>
      <c r="G717" s="4" t="s">
        <v>18</v>
      </c>
      <c r="H717" s="4">
        <v>50</v>
      </c>
      <c r="I717" s="4" t="s">
        <v>41</v>
      </c>
      <c r="J717" s="2">
        <v>43450</v>
      </c>
    </row>
    <row r="718" spans="1:10" x14ac:dyDescent="0.45">
      <c r="A718" s="6" t="s">
        <v>46</v>
      </c>
      <c r="B718" s="8">
        <v>4</v>
      </c>
      <c r="C718" s="8">
        <v>12</v>
      </c>
      <c r="D718" s="4" t="s">
        <v>44</v>
      </c>
      <c r="E718" s="4" t="s">
        <v>58</v>
      </c>
      <c r="F718" s="8">
        <v>1</v>
      </c>
      <c r="G718" s="4" t="s">
        <v>19</v>
      </c>
      <c r="H718" s="4">
        <v>51</v>
      </c>
      <c r="I718" s="4" t="s">
        <v>41</v>
      </c>
      <c r="J718" s="2">
        <v>43451</v>
      </c>
    </row>
    <row r="719" spans="1:10" x14ac:dyDescent="0.45">
      <c r="A719" s="6" t="s">
        <v>46</v>
      </c>
      <c r="B719" s="8">
        <v>4</v>
      </c>
      <c r="C719" s="8">
        <v>12</v>
      </c>
      <c r="D719" s="4" t="s">
        <v>44</v>
      </c>
      <c r="E719" s="4" t="s">
        <v>58</v>
      </c>
      <c r="F719" s="8">
        <v>2</v>
      </c>
      <c r="G719" s="4" t="s">
        <v>20</v>
      </c>
      <c r="H719" s="4">
        <v>51</v>
      </c>
      <c r="I719" s="4" t="s">
        <v>41</v>
      </c>
      <c r="J719" s="2">
        <v>43452</v>
      </c>
    </row>
    <row r="720" spans="1:10" x14ac:dyDescent="0.45">
      <c r="A720" s="6" t="s">
        <v>46</v>
      </c>
      <c r="B720" s="8">
        <v>4</v>
      </c>
      <c r="C720" s="8">
        <v>12</v>
      </c>
      <c r="D720" s="4" t="s">
        <v>44</v>
      </c>
      <c r="E720" s="4" t="s">
        <v>58</v>
      </c>
      <c r="F720" s="8">
        <v>3</v>
      </c>
      <c r="G720" s="4" t="s">
        <v>13</v>
      </c>
      <c r="H720" s="4">
        <v>51</v>
      </c>
      <c r="I720" s="4" t="s">
        <v>41</v>
      </c>
      <c r="J720" s="2">
        <v>43453</v>
      </c>
    </row>
    <row r="721" spans="1:10" x14ac:dyDescent="0.45">
      <c r="A721" s="6" t="s">
        <v>46</v>
      </c>
      <c r="B721" s="8">
        <v>4</v>
      </c>
      <c r="C721" s="8">
        <v>12</v>
      </c>
      <c r="D721" s="4" t="s">
        <v>44</v>
      </c>
      <c r="E721" s="4" t="s">
        <v>58</v>
      </c>
      <c r="F721" s="8">
        <v>4</v>
      </c>
      <c r="G721" s="4" t="s">
        <v>15</v>
      </c>
      <c r="H721" s="4">
        <v>51</v>
      </c>
      <c r="I721" s="4" t="s">
        <v>41</v>
      </c>
      <c r="J721" s="2">
        <v>43454</v>
      </c>
    </row>
    <row r="722" spans="1:10" x14ac:dyDescent="0.45">
      <c r="A722" s="6" t="s">
        <v>46</v>
      </c>
      <c r="B722" s="8">
        <v>4</v>
      </c>
      <c r="C722" s="8">
        <v>12</v>
      </c>
      <c r="D722" s="4" t="s">
        <v>44</v>
      </c>
      <c r="E722" s="4" t="s">
        <v>58</v>
      </c>
      <c r="F722" s="8">
        <v>5</v>
      </c>
      <c r="G722" s="4" t="s">
        <v>16</v>
      </c>
      <c r="H722" s="4">
        <v>51</v>
      </c>
      <c r="I722" s="4" t="s">
        <v>41</v>
      </c>
      <c r="J722" s="2">
        <v>43455</v>
      </c>
    </row>
    <row r="723" spans="1:10" x14ac:dyDescent="0.45">
      <c r="A723" s="6" t="s">
        <v>46</v>
      </c>
      <c r="B723" s="8">
        <v>4</v>
      </c>
      <c r="C723" s="8">
        <v>12</v>
      </c>
      <c r="D723" s="4" t="s">
        <v>44</v>
      </c>
      <c r="E723" s="4" t="s">
        <v>58</v>
      </c>
      <c r="F723" s="8">
        <v>6</v>
      </c>
      <c r="G723" s="4" t="s">
        <v>17</v>
      </c>
      <c r="H723" s="4">
        <v>51</v>
      </c>
      <c r="I723" s="4" t="s">
        <v>41</v>
      </c>
      <c r="J723" s="2">
        <v>43456</v>
      </c>
    </row>
    <row r="724" spans="1:10" x14ac:dyDescent="0.45">
      <c r="A724" s="6" t="s">
        <v>46</v>
      </c>
      <c r="B724" s="8">
        <v>4</v>
      </c>
      <c r="C724" s="8">
        <v>12</v>
      </c>
      <c r="D724" s="4" t="s">
        <v>44</v>
      </c>
      <c r="E724" s="4" t="s">
        <v>58</v>
      </c>
      <c r="F724" s="8">
        <v>7</v>
      </c>
      <c r="G724" s="4" t="s">
        <v>18</v>
      </c>
      <c r="H724" s="4">
        <v>51</v>
      </c>
      <c r="I724" s="4" t="s">
        <v>41</v>
      </c>
      <c r="J724" s="2">
        <v>43457</v>
      </c>
    </row>
    <row r="725" spans="1:10" x14ac:dyDescent="0.45">
      <c r="A725" s="6" t="s">
        <v>46</v>
      </c>
      <c r="B725" s="8">
        <v>4</v>
      </c>
      <c r="C725" s="8">
        <v>12</v>
      </c>
      <c r="D725" s="4" t="s">
        <v>44</v>
      </c>
      <c r="E725" s="4" t="s">
        <v>58</v>
      </c>
      <c r="F725" s="8">
        <v>1</v>
      </c>
      <c r="G725" s="4" t="s">
        <v>19</v>
      </c>
      <c r="H725" s="4">
        <v>52</v>
      </c>
      <c r="I725" s="4" t="s">
        <v>41</v>
      </c>
      <c r="J725" s="2">
        <v>43458</v>
      </c>
    </row>
    <row r="726" spans="1:10" x14ac:dyDescent="0.45">
      <c r="A726" s="6" t="s">
        <v>46</v>
      </c>
      <c r="B726" s="8">
        <v>4</v>
      </c>
      <c r="C726" s="8">
        <v>12</v>
      </c>
      <c r="D726" s="4" t="s">
        <v>44</v>
      </c>
      <c r="E726" s="4" t="s">
        <v>58</v>
      </c>
      <c r="F726" s="8">
        <v>2</v>
      </c>
      <c r="G726" s="4" t="s">
        <v>20</v>
      </c>
      <c r="H726" s="4">
        <v>52</v>
      </c>
      <c r="I726" s="4" t="s">
        <v>41</v>
      </c>
      <c r="J726" s="2">
        <v>43459</v>
      </c>
    </row>
    <row r="727" spans="1:10" x14ac:dyDescent="0.45">
      <c r="A727" s="6" t="s">
        <v>46</v>
      </c>
      <c r="B727" s="8">
        <v>4</v>
      </c>
      <c r="C727" s="8">
        <v>12</v>
      </c>
      <c r="D727" s="4" t="s">
        <v>44</v>
      </c>
      <c r="E727" s="4" t="s">
        <v>58</v>
      </c>
      <c r="F727" s="8">
        <v>3</v>
      </c>
      <c r="G727" s="4" t="s">
        <v>13</v>
      </c>
      <c r="H727" s="4">
        <v>52</v>
      </c>
      <c r="I727" s="4" t="s">
        <v>41</v>
      </c>
      <c r="J727" s="2">
        <v>43460</v>
      </c>
    </row>
    <row r="728" spans="1:10" x14ac:dyDescent="0.45">
      <c r="A728" s="6" t="s">
        <v>46</v>
      </c>
      <c r="B728" s="8">
        <v>4</v>
      </c>
      <c r="C728" s="8">
        <v>12</v>
      </c>
      <c r="D728" s="4" t="s">
        <v>44</v>
      </c>
      <c r="E728" s="4" t="s">
        <v>58</v>
      </c>
      <c r="F728" s="8">
        <v>4</v>
      </c>
      <c r="G728" s="4" t="s">
        <v>15</v>
      </c>
      <c r="H728" s="4">
        <v>52</v>
      </c>
      <c r="I728" s="4" t="s">
        <v>41</v>
      </c>
      <c r="J728" s="2">
        <v>43461</v>
      </c>
    </row>
    <row r="729" spans="1:10" x14ac:dyDescent="0.45">
      <c r="A729" s="6" t="s">
        <v>46</v>
      </c>
      <c r="B729" s="8">
        <v>4</v>
      </c>
      <c r="C729" s="8">
        <v>12</v>
      </c>
      <c r="D729" s="4" t="s">
        <v>44</v>
      </c>
      <c r="E729" s="4" t="s">
        <v>58</v>
      </c>
      <c r="F729" s="8">
        <v>5</v>
      </c>
      <c r="G729" s="4" t="s">
        <v>16</v>
      </c>
      <c r="H729" s="4">
        <v>52</v>
      </c>
      <c r="I729" s="4" t="s">
        <v>41</v>
      </c>
      <c r="J729" s="2">
        <v>43462</v>
      </c>
    </row>
    <row r="730" spans="1:10" x14ac:dyDescent="0.45">
      <c r="A730" s="6" t="s">
        <v>46</v>
      </c>
      <c r="B730" s="8">
        <v>4</v>
      </c>
      <c r="C730" s="8">
        <v>12</v>
      </c>
      <c r="D730" s="4" t="s">
        <v>44</v>
      </c>
      <c r="E730" s="4" t="s">
        <v>58</v>
      </c>
      <c r="F730" s="8">
        <v>6</v>
      </c>
      <c r="G730" s="4" t="s">
        <v>17</v>
      </c>
      <c r="H730" s="4">
        <v>52</v>
      </c>
      <c r="I730" s="4" t="s">
        <v>41</v>
      </c>
      <c r="J730" s="2">
        <v>43463</v>
      </c>
    </row>
    <row r="731" spans="1:10" x14ac:dyDescent="0.45">
      <c r="A731" s="6" t="s">
        <v>46</v>
      </c>
      <c r="B731" s="8">
        <v>4</v>
      </c>
      <c r="C731" s="8">
        <v>12</v>
      </c>
      <c r="D731" s="4" t="s">
        <v>44</v>
      </c>
      <c r="E731" s="4" t="s">
        <v>58</v>
      </c>
      <c r="F731" s="8">
        <v>7</v>
      </c>
      <c r="G731" s="4" t="s">
        <v>18</v>
      </c>
      <c r="H731" s="4">
        <v>52</v>
      </c>
      <c r="I731" s="4" t="s">
        <v>41</v>
      </c>
      <c r="J731" s="2">
        <v>43464</v>
      </c>
    </row>
    <row r="732" spans="1:10" x14ac:dyDescent="0.45">
      <c r="A732" s="6" t="s">
        <v>46</v>
      </c>
      <c r="B732" s="8">
        <v>4</v>
      </c>
      <c r="C732" s="8">
        <v>12</v>
      </c>
      <c r="D732" s="4" t="s">
        <v>44</v>
      </c>
      <c r="E732" s="4" t="s">
        <v>58</v>
      </c>
      <c r="F732" s="8">
        <v>1</v>
      </c>
      <c r="G732" s="4" t="s">
        <v>19</v>
      </c>
      <c r="H732" s="4">
        <v>53</v>
      </c>
      <c r="I732" s="4" t="s">
        <v>41</v>
      </c>
      <c r="J732" s="2">
        <v>43465</v>
      </c>
    </row>
    <row r="733" spans="1:10" x14ac:dyDescent="0.45">
      <c r="A733" s="6" t="s">
        <v>59</v>
      </c>
      <c r="B733" s="8">
        <v>1</v>
      </c>
      <c r="C733" s="8">
        <v>1</v>
      </c>
      <c r="D733" s="4" t="s">
        <v>11</v>
      </c>
      <c r="E733" s="4" t="s">
        <v>60</v>
      </c>
      <c r="F733" s="8">
        <v>2</v>
      </c>
      <c r="G733" s="4" t="s">
        <v>20</v>
      </c>
      <c r="H733" s="4">
        <v>1</v>
      </c>
      <c r="I733" s="4" t="s">
        <v>14</v>
      </c>
      <c r="J733" s="2">
        <v>43466</v>
      </c>
    </row>
    <row r="734" spans="1:10" x14ac:dyDescent="0.45">
      <c r="A734" s="6" t="s">
        <v>59</v>
      </c>
      <c r="B734" s="8">
        <v>1</v>
      </c>
      <c r="C734" s="8">
        <v>1</v>
      </c>
      <c r="D734" s="4" t="s">
        <v>11</v>
      </c>
      <c r="E734" s="4" t="s">
        <v>60</v>
      </c>
      <c r="F734" s="8">
        <v>3</v>
      </c>
      <c r="G734" s="4" t="s">
        <v>13</v>
      </c>
      <c r="H734" s="4">
        <v>1</v>
      </c>
      <c r="I734" s="4" t="s">
        <v>14</v>
      </c>
      <c r="J734" s="2">
        <v>43467</v>
      </c>
    </row>
    <row r="735" spans="1:10" x14ac:dyDescent="0.45">
      <c r="A735" s="6" t="s">
        <v>59</v>
      </c>
      <c r="B735" s="8">
        <v>1</v>
      </c>
      <c r="C735" s="8">
        <v>1</v>
      </c>
      <c r="D735" s="4" t="s">
        <v>11</v>
      </c>
      <c r="E735" s="4" t="s">
        <v>60</v>
      </c>
      <c r="F735" s="8">
        <v>4</v>
      </c>
      <c r="G735" s="4" t="s">
        <v>15</v>
      </c>
      <c r="H735" s="4">
        <v>1</v>
      </c>
      <c r="I735" s="4" t="s">
        <v>14</v>
      </c>
      <c r="J735" s="2">
        <v>43468</v>
      </c>
    </row>
    <row r="736" spans="1:10" x14ac:dyDescent="0.45">
      <c r="A736" s="6" t="s">
        <v>59</v>
      </c>
      <c r="B736" s="8">
        <v>1</v>
      </c>
      <c r="C736" s="8">
        <v>1</v>
      </c>
      <c r="D736" s="4" t="s">
        <v>11</v>
      </c>
      <c r="E736" s="4" t="s">
        <v>60</v>
      </c>
      <c r="F736" s="8">
        <v>5</v>
      </c>
      <c r="G736" s="4" t="s">
        <v>16</v>
      </c>
      <c r="H736" s="4">
        <v>1</v>
      </c>
      <c r="I736" s="4" t="s">
        <v>14</v>
      </c>
      <c r="J736" s="2">
        <v>43469</v>
      </c>
    </row>
    <row r="737" spans="1:10" x14ac:dyDescent="0.45">
      <c r="A737" s="6" t="s">
        <v>59</v>
      </c>
      <c r="B737" s="8">
        <v>1</v>
      </c>
      <c r="C737" s="8">
        <v>1</v>
      </c>
      <c r="D737" s="4" t="s">
        <v>11</v>
      </c>
      <c r="E737" s="4" t="s">
        <v>60</v>
      </c>
      <c r="F737" s="8">
        <v>6</v>
      </c>
      <c r="G737" s="4" t="s">
        <v>17</v>
      </c>
      <c r="H737" s="4">
        <v>1</v>
      </c>
      <c r="I737" s="4" t="s">
        <v>14</v>
      </c>
      <c r="J737" s="2">
        <v>43470</v>
      </c>
    </row>
    <row r="738" spans="1:10" x14ac:dyDescent="0.45">
      <c r="A738" s="6" t="s">
        <v>59</v>
      </c>
      <c r="B738" s="8">
        <v>1</v>
      </c>
      <c r="C738" s="8">
        <v>1</v>
      </c>
      <c r="D738" s="4" t="s">
        <v>11</v>
      </c>
      <c r="E738" s="4" t="s">
        <v>60</v>
      </c>
      <c r="F738" s="8">
        <v>7</v>
      </c>
      <c r="G738" s="4" t="s">
        <v>18</v>
      </c>
      <c r="H738" s="4">
        <v>1</v>
      </c>
      <c r="I738" s="4" t="s">
        <v>14</v>
      </c>
      <c r="J738" s="2">
        <v>43471</v>
      </c>
    </row>
    <row r="739" spans="1:10" x14ac:dyDescent="0.45">
      <c r="A739" s="6" t="s">
        <v>59</v>
      </c>
      <c r="B739" s="8">
        <v>1</v>
      </c>
      <c r="C739" s="8">
        <v>1</v>
      </c>
      <c r="D739" s="4" t="s">
        <v>11</v>
      </c>
      <c r="E739" s="4" t="s">
        <v>60</v>
      </c>
      <c r="F739" s="8">
        <v>1</v>
      </c>
      <c r="G739" s="4" t="s">
        <v>19</v>
      </c>
      <c r="H739" s="4">
        <v>2</v>
      </c>
      <c r="I739" s="4" t="s">
        <v>14</v>
      </c>
      <c r="J739" s="2">
        <v>43472</v>
      </c>
    </row>
    <row r="740" spans="1:10" x14ac:dyDescent="0.45">
      <c r="A740" s="6" t="s">
        <v>59</v>
      </c>
      <c r="B740" s="8">
        <v>1</v>
      </c>
      <c r="C740" s="8">
        <v>1</v>
      </c>
      <c r="D740" s="4" t="s">
        <v>11</v>
      </c>
      <c r="E740" s="4" t="s">
        <v>60</v>
      </c>
      <c r="F740" s="8">
        <v>2</v>
      </c>
      <c r="G740" s="4" t="s">
        <v>20</v>
      </c>
      <c r="H740" s="4">
        <v>2</v>
      </c>
      <c r="I740" s="4" t="s">
        <v>14</v>
      </c>
      <c r="J740" s="2">
        <v>43473</v>
      </c>
    </row>
    <row r="741" spans="1:10" x14ac:dyDescent="0.45">
      <c r="A741" s="6" t="s">
        <v>59</v>
      </c>
      <c r="B741" s="8">
        <v>1</v>
      </c>
      <c r="C741" s="8">
        <v>1</v>
      </c>
      <c r="D741" s="4" t="s">
        <v>11</v>
      </c>
      <c r="E741" s="4" t="s">
        <v>60</v>
      </c>
      <c r="F741" s="8">
        <v>3</v>
      </c>
      <c r="G741" s="4" t="s">
        <v>13</v>
      </c>
      <c r="H741" s="4">
        <v>2</v>
      </c>
      <c r="I741" s="4" t="s">
        <v>14</v>
      </c>
      <c r="J741" s="2">
        <v>43474</v>
      </c>
    </row>
    <row r="742" spans="1:10" x14ac:dyDescent="0.45">
      <c r="A742" s="6" t="s">
        <v>59</v>
      </c>
      <c r="B742" s="8">
        <v>1</v>
      </c>
      <c r="C742" s="8">
        <v>1</v>
      </c>
      <c r="D742" s="4" t="s">
        <v>11</v>
      </c>
      <c r="E742" s="4" t="s">
        <v>60</v>
      </c>
      <c r="F742" s="8">
        <v>4</v>
      </c>
      <c r="G742" s="4" t="s">
        <v>15</v>
      </c>
      <c r="H742" s="4">
        <v>2</v>
      </c>
      <c r="I742" s="4" t="s">
        <v>14</v>
      </c>
      <c r="J742" s="2">
        <v>43475</v>
      </c>
    </row>
    <row r="743" spans="1:10" x14ac:dyDescent="0.45">
      <c r="A743" s="6" t="s">
        <v>59</v>
      </c>
      <c r="B743" s="8">
        <v>1</v>
      </c>
      <c r="C743" s="8">
        <v>1</v>
      </c>
      <c r="D743" s="4" t="s">
        <v>11</v>
      </c>
      <c r="E743" s="4" t="s">
        <v>60</v>
      </c>
      <c r="F743" s="8">
        <v>5</v>
      </c>
      <c r="G743" s="4" t="s">
        <v>16</v>
      </c>
      <c r="H743" s="4">
        <v>2</v>
      </c>
      <c r="I743" s="4" t="s">
        <v>14</v>
      </c>
      <c r="J743" s="2">
        <v>43476</v>
      </c>
    </row>
    <row r="744" spans="1:10" x14ac:dyDescent="0.45">
      <c r="A744" s="6" t="s">
        <v>59</v>
      </c>
      <c r="B744" s="8">
        <v>1</v>
      </c>
      <c r="C744" s="8">
        <v>1</v>
      </c>
      <c r="D744" s="4" t="s">
        <v>11</v>
      </c>
      <c r="E744" s="4" t="s">
        <v>60</v>
      </c>
      <c r="F744" s="8">
        <v>6</v>
      </c>
      <c r="G744" s="4" t="s">
        <v>17</v>
      </c>
      <c r="H744" s="4">
        <v>2</v>
      </c>
      <c r="I744" s="4" t="s">
        <v>14</v>
      </c>
      <c r="J744" s="2">
        <v>43477</v>
      </c>
    </row>
    <row r="745" spans="1:10" x14ac:dyDescent="0.45">
      <c r="A745" s="6" t="s">
        <v>59</v>
      </c>
      <c r="B745" s="8">
        <v>1</v>
      </c>
      <c r="C745" s="8">
        <v>1</v>
      </c>
      <c r="D745" s="4" t="s">
        <v>11</v>
      </c>
      <c r="E745" s="4" t="s">
        <v>60</v>
      </c>
      <c r="F745" s="8">
        <v>7</v>
      </c>
      <c r="G745" s="4" t="s">
        <v>18</v>
      </c>
      <c r="H745" s="4">
        <v>2</v>
      </c>
      <c r="I745" s="4" t="s">
        <v>14</v>
      </c>
      <c r="J745" s="2">
        <v>43478</v>
      </c>
    </row>
    <row r="746" spans="1:10" x14ac:dyDescent="0.45">
      <c r="A746" s="6" t="s">
        <v>59</v>
      </c>
      <c r="B746" s="8">
        <v>1</v>
      </c>
      <c r="C746" s="8">
        <v>1</v>
      </c>
      <c r="D746" s="4" t="s">
        <v>11</v>
      </c>
      <c r="E746" s="4" t="s">
        <v>60</v>
      </c>
      <c r="F746" s="8">
        <v>1</v>
      </c>
      <c r="G746" s="4" t="s">
        <v>19</v>
      </c>
      <c r="H746" s="4">
        <v>3</v>
      </c>
      <c r="I746" s="4" t="s">
        <v>14</v>
      </c>
      <c r="J746" s="2">
        <v>43479</v>
      </c>
    </row>
    <row r="747" spans="1:10" x14ac:dyDescent="0.45">
      <c r="A747" s="6" t="s">
        <v>59</v>
      </c>
      <c r="B747" s="8">
        <v>1</v>
      </c>
      <c r="C747" s="8">
        <v>1</v>
      </c>
      <c r="D747" s="4" t="s">
        <v>11</v>
      </c>
      <c r="E747" s="4" t="s">
        <v>60</v>
      </c>
      <c r="F747" s="8">
        <v>2</v>
      </c>
      <c r="G747" s="4" t="s">
        <v>20</v>
      </c>
      <c r="H747" s="4">
        <v>3</v>
      </c>
      <c r="I747" s="4" t="s">
        <v>14</v>
      </c>
      <c r="J747" s="2">
        <v>43480</v>
      </c>
    </row>
    <row r="748" spans="1:10" x14ac:dyDescent="0.45">
      <c r="A748" s="6" t="s">
        <v>59</v>
      </c>
      <c r="B748" s="8">
        <v>1</v>
      </c>
      <c r="C748" s="8">
        <v>1</v>
      </c>
      <c r="D748" s="4" t="s">
        <v>11</v>
      </c>
      <c r="E748" s="4" t="s">
        <v>60</v>
      </c>
      <c r="F748" s="8">
        <v>3</v>
      </c>
      <c r="G748" s="4" t="s">
        <v>13</v>
      </c>
      <c r="H748" s="4">
        <v>3</v>
      </c>
      <c r="I748" s="4" t="s">
        <v>14</v>
      </c>
      <c r="J748" s="2">
        <v>43481</v>
      </c>
    </row>
    <row r="749" spans="1:10" x14ac:dyDescent="0.45">
      <c r="A749" s="6" t="s">
        <v>59</v>
      </c>
      <c r="B749" s="8">
        <v>1</v>
      </c>
      <c r="C749" s="8">
        <v>1</v>
      </c>
      <c r="D749" s="4" t="s">
        <v>11</v>
      </c>
      <c r="E749" s="4" t="s">
        <v>60</v>
      </c>
      <c r="F749" s="8">
        <v>4</v>
      </c>
      <c r="G749" s="4" t="s">
        <v>15</v>
      </c>
      <c r="H749" s="4">
        <v>3</v>
      </c>
      <c r="I749" s="4" t="s">
        <v>14</v>
      </c>
      <c r="J749" s="2">
        <v>43482</v>
      </c>
    </row>
    <row r="750" spans="1:10" x14ac:dyDescent="0.45">
      <c r="A750" s="6" t="s">
        <v>59</v>
      </c>
      <c r="B750" s="8">
        <v>1</v>
      </c>
      <c r="C750" s="8">
        <v>1</v>
      </c>
      <c r="D750" s="4" t="s">
        <v>11</v>
      </c>
      <c r="E750" s="4" t="s">
        <v>60</v>
      </c>
      <c r="F750" s="8">
        <v>5</v>
      </c>
      <c r="G750" s="4" t="s">
        <v>16</v>
      </c>
      <c r="H750" s="4">
        <v>3</v>
      </c>
      <c r="I750" s="4" t="s">
        <v>14</v>
      </c>
      <c r="J750" s="2">
        <v>43483</v>
      </c>
    </row>
    <row r="751" spans="1:10" x14ac:dyDescent="0.45">
      <c r="A751" s="6" t="s">
        <v>59</v>
      </c>
      <c r="B751" s="8">
        <v>1</v>
      </c>
      <c r="C751" s="8">
        <v>1</v>
      </c>
      <c r="D751" s="4" t="s">
        <v>11</v>
      </c>
      <c r="E751" s="4" t="s">
        <v>60</v>
      </c>
      <c r="F751" s="8">
        <v>6</v>
      </c>
      <c r="G751" s="4" t="s">
        <v>17</v>
      </c>
      <c r="H751" s="4">
        <v>3</v>
      </c>
      <c r="I751" s="4" t="s">
        <v>14</v>
      </c>
      <c r="J751" s="2">
        <v>43484</v>
      </c>
    </row>
    <row r="752" spans="1:10" x14ac:dyDescent="0.45">
      <c r="A752" s="6" t="s">
        <v>59</v>
      </c>
      <c r="B752" s="8">
        <v>1</v>
      </c>
      <c r="C752" s="8">
        <v>1</v>
      </c>
      <c r="D752" s="4" t="s">
        <v>11</v>
      </c>
      <c r="E752" s="4" t="s">
        <v>60</v>
      </c>
      <c r="F752" s="8">
        <v>7</v>
      </c>
      <c r="G752" s="4" t="s">
        <v>18</v>
      </c>
      <c r="H752" s="4">
        <v>3</v>
      </c>
      <c r="I752" s="4" t="s">
        <v>14</v>
      </c>
      <c r="J752" s="2">
        <v>43485</v>
      </c>
    </row>
    <row r="753" spans="1:10" x14ac:dyDescent="0.45">
      <c r="A753" s="6" t="s">
        <v>59</v>
      </c>
      <c r="B753" s="8">
        <v>1</v>
      </c>
      <c r="C753" s="8">
        <v>1</v>
      </c>
      <c r="D753" s="4" t="s">
        <v>11</v>
      </c>
      <c r="E753" s="4" t="s">
        <v>60</v>
      </c>
      <c r="F753" s="8">
        <v>1</v>
      </c>
      <c r="G753" s="4" t="s">
        <v>19</v>
      </c>
      <c r="H753" s="4">
        <v>4</v>
      </c>
      <c r="I753" s="4" t="s">
        <v>14</v>
      </c>
      <c r="J753" s="2">
        <v>43486</v>
      </c>
    </row>
    <row r="754" spans="1:10" x14ac:dyDescent="0.45">
      <c r="A754" s="6" t="s">
        <v>59</v>
      </c>
      <c r="B754" s="8">
        <v>1</v>
      </c>
      <c r="C754" s="8">
        <v>1</v>
      </c>
      <c r="D754" s="4" t="s">
        <v>11</v>
      </c>
      <c r="E754" s="4" t="s">
        <v>60</v>
      </c>
      <c r="F754" s="8">
        <v>2</v>
      </c>
      <c r="G754" s="4" t="s">
        <v>20</v>
      </c>
      <c r="H754" s="4">
        <v>4</v>
      </c>
      <c r="I754" s="4" t="s">
        <v>14</v>
      </c>
      <c r="J754" s="2">
        <v>43487</v>
      </c>
    </row>
    <row r="755" spans="1:10" x14ac:dyDescent="0.45">
      <c r="A755" s="6" t="s">
        <v>59</v>
      </c>
      <c r="B755" s="8">
        <v>1</v>
      </c>
      <c r="C755" s="8">
        <v>1</v>
      </c>
      <c r="D755" s="4" t="s">
        <v>11</v>
      </c>
      <c r="E755" s="4" t="s">
        <v>60</v>
      </c>
      <c r="F755" s="8">
        <v>3</v>
      </c>
      <c r="G755" s="4" t="s">
        <v>13</v>
      </c>
      <c r="H755" s="4">
        <v>4</v>
      </c>
      <c r="I755" s="4" t="s">
        <v>14</v>
      </c>
      <c r="J755" s="2">
        <v>43488</v>
      </c>
    </row>
    <row r="756" spans="1:10" x14ac:dyDescent="0.45">
      <c r="A756" s="6" t="s">
        <v>59</v>
      </c>
      <c r="B756" s="8">
        <v>1</v>
      </c>
      <c r="C756" s="8">
        <v>1</v>
      </c>
      <c r="D756" s="4" t="s">
        <v>11</v>
      </c>
      <c r="E756" s="4" t="s">
        <v>60</v>
      </c>
      <c r="F756" s="8">
        <v>4</v>
      </c>
      <c r="G756" s="4" t="s">
        <v>15</v>
      </c>
      <c r="H756" s="4">
        <v>4</v>
      </c>
      <c r="I756" s="4" t="s">
        <v>14</v>
      </c>
      <c r="J756" s="2">
        <v>43489</v>
      </c>
    </row>
    <row r="757" spans="1:10" x14ac:dyDescent="0.45">
      <c r="A757" s="6" t="s">
        <v>59</v>
      </c>
      <c r="B757" s="8">
        <v>1</v>
      </c>
      <c r="C757" s="8">
        <v>1</v>
      </c>
      <c r="D757" s="4" t="s">
        <v>11</v>
      </c>
      <c r="E757" s="4" t="s">
        <v>60</v>
      </c>
      <c r="F757" s="8">
        <v>5</v>
      </c>
      <c r="G757" s="4" t="s">
        <v>16</v>
      </c>
      <c r="H757" s="4">
        <v>4</v>
      </c>
      <c r="I757" s="4" t="s">
        <v>14</v>
      </c>
      <c r="J757" s="2">
        <v>43490</v>
      </c>
    </row>
    <row r="758" spans="1:10" x14ac:dyDescent="0.45">
      <c r="A758" s="6" t="s">
        <v>59</v>
      </c>
      <c r="B758" s="8">
        <v>1</v>
      </c>
      <c r="C758" s="8">
        <v>1</v>
      </c>
      <c r="D758" s="4" t="s">
        <v>11</v>
      </c>
      <c r="E758" s="4" t="s">
        <v>60</v>
      </c>
      <c r="F758" s="8">
        <v>6</v>
      </c>
      <c r="G758" s="4" t="s">
        <v>17</v>
      </c>
      <c r="H758" s="4">
        <v>4</v>
      </c>
      <c r="I758" s="4" t="s">
        <v>14</v>
      </c>
      <c r="J758" s="2">
        <v>43491</v>
      </c>
    </row>
    <row r="759" spans="1:10" x14ac:dyDescent="0.45">
      <c r="A759" s="6" t="s">
        <v>59</v>
      </c>
      <c r="B759" s="8">
        <v>1</v>
      </c>
      <c r="C759" s="8">
        <v>1</v>
      </c>
      <c r="D759" s="4" t="s">
        <v>11</v>
      </c>
      <c r="E759" s="4" t="s">
        <v>60</v>
      </c>
      <c r="F759" s="8">
        <v>7</v>
      </c>
      <c r="G759" s="4" t="s">
        <v>18</v>
      </c>
      <c r="H759" s="4">
        <v>4</v>
      </c>
      <c r="I759" s="4" t="s">
        <v>14</v>
      </c>
      <c r="J759" s="2">
        <v>43492</v>
      </c>
    </row>
    <row r="760" spans="1:10" x14ac:dyDescent="0.45">
      <c r="A760" s="6" t="s">
        <v>59</v>
      </c>
      <c r="B760" s="8">
        <v>1</v>
      </c>
      <c r="C760" s="8">
        <v>1</v>
      </c>
      <c r="D760" s="4" t="s">
        <v>11</v>
      </c>
      <c r="E760" s="4" t="s">
        <v>60</v>
      </c>
      <c r="F760" s="8">
        <v>1</v>
      </c>
      <c r="G760" s="4" t="s">
        <v>19</v>
      </c>
      <c r="H760" s="4">
        <v>5</v>
      </c>
      <c r="I760" s="4" t="s">
        <v>14</v>
      </c>
      <c r="J760" s="2">
        <v>43493</v>
      </c>
    </row>
    <row r="761" spans="1:10" x14ac:dyDescent="0.45">
      <c r="A761" s="6" t="s">
        <v>59</v>
      </c>
      <c r="B761" s="8">
        <v>1</v>
      </c>
      <c r="C761" s="8">
        <v>1</v>
      </c>
      <c r="D761" s="4" t="s">
        <v>11</v>
      </c>
      <c r="E761" s="4" t="s">
        <v>60</v>
      </c>
      <c r="F761" s="8">
        <v>2</v>
      </c>
      <c r="G761" s="4" t="s">
        <v>20</v>
      </c>
      <c r="H761" s="4">
        <v>5</v>
      </c>
      <c r="I761" s="4" t="s">
        <v>14</v>
      </c>
      <c r="J761" s="2">
        <v>43494</v>
      </c>
    </row>
    <row r="762" spans="1:10" x14ac:dyDescent="0.45">
      <c r="A762" s="6" t="s">
        <v>59</v>
      </c>
      <c r="B762" s="8">
        <v>1</v>
      </c>
      <c r="C762" s="8">
        <v>1</v>
      </c>
      <c r="D762" s="4" t="s">
        <v>11</v>
      </c>
      <c r="E762" s="4" t="s">
        <v>60</v>
      </c>
      <c r="F762" s="8">
        <v>3</v>
      </c>
      <c r="G762" s="4" t="s">
        <v>13</v>
      </c>
      <c r="H762" s="4">
        <v>5</v>
      </c>
      <c r="I762" s="4" t="s">
        <v>14</v>
      </c>
      <c r="J762" s="2">
        <v>43495</v>
      </c>
    </row>
    <row r="763" spans="1:10" x14ac:dyDescent="0.45">
      <c r="A763" s="6" t="s">
        <v>59</v>
      </c>
      <c r="B763" s="8">
        <v>1</v>
      </c>
      <c r="C763" s="8">
        <v>1</v>
      </c>
      <c r="D763" s="4" t="s">
        <v>11</v>
      </c>
      <c r="E763" s="4" t="s">
        <v>60</v>
      </c>
      <c r="F763" s="8">
        <v>4</v>
      </c>
      <c r="G763" s="4" t="s">
        <v>15</v>
      </c>
      <c r="H763" s="4">
        <v>5</v>
      </c>
      <c r="I763" s="4" t="s">
        <v>14</v>
      </c>
      <c r="J763" s="2">
        <v>43496</v>
      </c>
    </row>
    <row r="764" spans="1:10" x14ac:dyDescent="0.45">
      <c r="A764" s="6" t="s">
        <v>59</v>
      </c>
      <c r="B764" s="8">
        <v>1</v>
      </c>
      <c r="C764" s="8">
        <v>2</v>
      </c>
      <c r="D764" s="4" t="s">
        <v>21</v>
      </c>
      <c r="E764" s="4" t="s">
        <v>61</v>
      </c>
      <c r="F764" s="8">
        <v>5</v>
      </c>
      <c r="G764" s="4" t="s">
        <v>16</v>
      </c>
      <c r="H764" s="4">
        <v>5</v>
      </c>
      <c r="I764" s="4" t="s">
        <v>14</v>
      </c>
      <c r="J764" s="2">
        <v>43497</v>
      </c>
    </row>
    <row r="765" spans="1:10" x14ac:dyDescent="0.45">
      <c r="A765" s="6" t="s">
        <v>59</v>
      </c>
      <c r="B765" s="8">
        <v>1</v>
      </c>
      <c r="C765" s="8">
        <v>2</v>
      </c>
      <c r="D765" s="4" t="s">
        <v>21</v>
      </c>
      <c r="E765" s="4" t="s">
        <v>61</v>
      </c>
      <c r="F765" s="8">
        <v>6</v>
      </c>
      <c r="G765" s="4" t="s">
        <v>17</v>
      </c>
      <c r="H765" s="4">
        <v>5</v>
      </c>
      <c r="I765" s="4" t="s">
        <v>14</v>
      </c>
      <c r="J765" s="2">
        <v>43498</v>
      </c>
    </row>
    <row r="766" spans="1:10" x14ac:dyDescent="0.45">
      <c r="A766" s="6" t="s">
        <v>59</v>
      </c>
      <c r="B766" s="8">
        <v>1</v>
      </c>
      <c r="C766" s="8">
        <v>2</v>
      </c>
      <c r="D766" s="4" t="s">
        <v>21</v>
      </c>
      <c r="E766" s="4" t="s">
        <v>61</v>
      </c>
      <c r="F766" s="8">
        <v>7</v>
      </c>
      <c r="G766" s="4" t="s">
        <v>18</v>
      </c>
      <c r="H766" s="4">
        <v>5</v>
      </c>
      <c r="I766" s="4" t="s">
        <v>14</v>
      </c>
      <c r="J766" s="2">
        <v>43499</v>
      </c>
    </row>
    <row r="767" spans="1:10" x14ac:dyDescent="0.45">
      <c r="A767" s="6" t="s">
        <v>59</v>
      </c>
      <c r="B767" s="8">
        <v>1</v>
      </c>
      <c r="C767" s="8">
        <v>2</v>
      </c>
      <c r="D767" s="4" t="s">
        <v>21</v>
      </c>
      <c r="E767" s="4" t="s">
        <v>61</v>
      </c>
      <c r="F767" s="8">
        <v>1</v>
      </c>
      <c r="G767" s="4" t="s">
        <v>19</v>
      </c>
      <c r="H767" s="4">
        <v>6</v>
      </c>
      <c r="I767" s="4" t="s">
        <v>14</v>
      </c>
      <c r="J767" s="2">
        <v>43500</v>
      </c>
    </row>
    <row r="768" spans="1:10" x14ac:dyDescent="0.45">
      <c r="A768" s="6" t="s">
        <v>59</v>
      </c>
      <c r="B768" s="8">
        <v>1</v>
      </c>
      <c r="C768" s="8">
        <v>2</v>
      </c>
      <c r="D768" s="4" t="s">
        <v>21</v>
      </c>
      <c r="E768" s="4" t="s">
        <v>61</v>
      </c>
      <c r="F768" s="8">
        <v>2</v>
      </c>
      <c r="G768" s="4" t="s">
        <v>20</v>
      </c>
      <c r="H768" s="4">
        <v>6</v>
      </c>
      <c r="I768" s="4" t="s">
        <v>14</v>
      </c>
      <c r="J768" s="2">
        <v>43501</v>
      </c>
    </row>
    <row r="769" spans="1:10" x14ac:dyDescent="0.45">
      <c r="A769" s="6" t="s">
        <v>59</v>
      </c>
      <c r="B769" s="8">
        <v>1</v>
      </c>
      <c r="C769" s="8">
        <v>2</v>
      </c>
      <c r="D769" s="4" t="s">
        <v>21</v>
      </c>
      <c r="E769" s="4" t="s">
        <v>61</v>
      </c>
      <c r="F769" s="8">
        <v>3</v>
      </c>
      <c r="G769" s="4" t="s">
        <v>13</v>
      </c>
      <c r="H769" s="4">
        <v>6</v>
      </c>
      <c r="I769" s="4" t="s">
        <v>14</v>
      </c>
      <c r="J769" s="2">
        <v>43502</v>
      </c>
    </row>
    <row r="770" spans="1:10" x14ac:dyDescent="0.45">
      <c r="A770" s="6" t="s">
        <v>59</v>
      </c>
      <c r="B770" s="8">
        <v>1</v>
      </c>
      <c r="C770" s="8">
        <v>2</v>
      </c>
      <c r="D770" s="4" t="s">
        <v>21</v>
      </c>
      <c r="E770" s="4" t="s">
        <v>61</v>
      </c>
      <c r="F770" s="8">
        <v>4</v>
      </c>
      <c r="G770" s="4" t="s">
        <v>15</v>
      </c>
      <c r="H770" s="4">
        <v>6</v>
      </c>
      <c r="I770" s="4" t="s">
        <v>14</v>
      </c>
      <c r="J770" s="2">
        <v>43503</v>
      </c>
    </row>
    <row r="771" spans="1:10" x14ac:dyDescent="0.45">
      <c r="A771" s="6" t="s">
        <v>59</v>
      </c>
      <c r="B771" s="8">
        <v>1</v>
      </c>
      <c r="C771" s="8">
        <v>2</v>
      </c>
      <c r="D771" s="4" t="s">
        <v>21</v>
      </c>
      <c r="E771" s="4" t="s">
        <v>61</v>
      </c>
      <c r="F771" s="8">
        <v>5</v>
      </c>
      <c r="G771" s="4" t="s">
        <v>16</v>
      </c>
      <c r="H771" s="4">
        <v>6</v>
      </c>
      <c r="I771" s="4" t="s">
        <v>14</v>
      </c>
      <c r="J771" s="2">
        <v>43504</v>
      </c>
    </row>
    <row r="772" spans="1:10" x14ac:dyDescent="0.45">
      <c r="A772" s="6" t="s">
        <v>59</v>
      </c>
      <c r="B772" s="8">
        <v>1</v>
      </c>
      <c r="C772" s="8">
        <v>2</v>
      </c>
      <c r="D772" s="4" t="s">
        <v>21</v>
      </c>
      <c r="E772" s="4" t="s">
        <v>61</v>
      </c>
      <c r="F772" s="8">
        <v>6</v>
      </c>
      <c r="G772" s="4" t="s">
        <v>17</v>
      </c>
      <c r="H772" s="4">
        <v>6</v>
      </c>
      <c r="I772" s="4" t="s">
        <v>14</v>
      </c>
      <c r="J772" s="2">
        <v>43505</v>
      </c>
    </row>
    <row r="773" spans="1:10" x14ac:dyDescent="0.45">
      <c r="A773" s="6" t="s">
        <v>59</v>
      </c>
      <c r="B773" s="8">
        <v>1</v>
      </c>
      <c r="C773" s="8">
        <v>2</v>
      </c>
      <c r="D773" s="4" t="s">
        <v>21</v>
      </c>
      <c r="E773" s="4" t="s">
        <v>61</v>
      </c>
      <c r="F773" s="8">
        <v>7</v>
      </c>
      <c r="G773" s="4" t="s">
        <v>18</v>
      </c>
      <c r="H773" s="4">
        <v>6</v>
      </c>
      <c r="I773" s="4" t="s">
        <v>14</v>
      </c>
      <c r="J773" s="2">
        <v>43506</v>
      </c>
    </row>
    <row r="774" spans="1:10" x14ac:dyDescent="0.45">
      <c r="A774" s="6" t="s">
        <v>59</v>
      </c>
      <c r="B774" s="8">
        <v>1</v>
      </c>
      <c r="C774" s="8">
        <v>2</v>
      </c>
      <c r="D774" s="4" t="s">
        <v>21</v>
      </c>
      <c r="E774" s="4" t="s">
        <v>61</v>
      </c>
      <c r="F774" s="8">
        <v>1</v>
      </c>
      <c r="G774" s="4" t="s">
        <v>19</v>
      </c>
      <c r="H774" s="4">
        <v>7</v>
      </c>
      <c r="I774" s="4" t="s">
        <v>14</v>
      </c>
      <c r="J774" s="2">
        <v>43507</v>
      </c>
    </row>
    <row r="775" spans="1:10" x14ac:dyDescent="0.45">
      <c r="A775" s="6" t="s">
        <v>59</v>
      </c>
      <c r="B775" s="8">
        <v>1</v>
      </c>
      <c r="C775" s="8">
        <v>2</v>
      </c>
      <c r="D775" s="4" t="s">
        <v>21</v>
      </c>
      <c r="E775" s="4" t="s">
        <v>61</v>
      </c>
      <c r="F775" s="8">
        <v>2</v>
      </c>
      <c r="G775" s="4" t="s">
        <v>20</v>
      </c>
      <c r="H775" s="4">
        <v>7</v>
      </c>
      <c r="I775" s="4" t="s">
        <v>14</v>
      </c>
      <c r="J775" s="2">
        <v>43508</v>
      </c>
    </row>
    <row r="776" spans="1:10" x14ac:dyDescent="0.45">
      <c r="A776" s="6" t="s">
        <v>59</v>
      </c>
      <c r="B776" s="8">
        <v>1</v>
      </c>
      <c r="C776" s="8">
        <v>2</v>
      </c>
      <c r="D776" s="4" t="s">
        <v>21</v>
      </c>
      <c r="E776" s="4" t="s">
        <v>61</v>
      </c>
      <c r="F776" s="8">
        <v>3</v>
      </c>
      <c r="G776" s="4" t="s">
        <v>13</v>
      </c>
      <c r="H776" s="4">
        <v>7</v>
      </c>
      <c r="I776" s="4" t="s">
        <v>14</v>
      </c>
      <c r="J776" s="2">
        <v>43509</v>
      </c>
    </row>
    <row r="777" spans="1:10" x14ac:dyDescent="0.45">
      <c r="A777" s="6" t="s">
        <v>59</v>
      </c>
      <c r="B777" s="8">
        <v>1</v>
      </c>
      <c r="C777" s="8">
        <v>2</v>
      </c>
      <c r="D777" s="4" t="s">
        <v>21</v>
      </c>
      <c r="E777" s="4" t="s">
        <v>61</v>
      </c>
      <c r="F777" s="8">
        <v>4</v>
      </c>
      <c r="G777" s="4" t="s">
        <v>15</v>
      </c>
      <c r="H777" s="4">
        <v>7</v>
      </c>
      <c r="I777" s="4" t="s">
        <v>14</v>
      </c>
      <c r="J777" s="2">
        <v>43510</v>
      </c>
    </row>
    <row r="778" spans="1:10" x14ac:dyDescent="0.45">
      <c r="A778" s="6" t="s">
        <v>59</v>
      </c>
      <c r="B778" s="8">
        <v>1</v>
      </c>
      <c r="C778" s="8">
        <v>2</v>
      </c>
      <c r="D778" s="4" t="s">
        <v>21</v>
      </c>
      <c r="E778" s="4" t="s">
        <v>61</v>
      </c>
      <c r="F778" s="8">
        <v>5</v>
      </c>
      <c r="G778" s="4" t="s">
        <v>16</v>
      </c>
      <c r="H778" s="4">
        <v>7</v>
      </c>
      <c r="I778" s="4" t="s">
        <v>14</v>
      </c>
      <c r="J778" s="2">
        <v>43511</v>
      </c>
    </row>
    <row r="779" spans="1:10" x14ac:dyDescent="0.45">
      <c r="A779" s="6" t="s">
        <v>59</v>
      </c>
      <c r="B779" s="8">
        <v>1</v>
      </c>
      <c r="C779" s="8">
        <v>2</v>
      </c>
      <c r="D779" s="4" t="s">
        <v>21</v>
      </c>
      <c r="E779" s="4" t="s">
        <v>61</v>
      </c>
      <c r="F779" s="8">
        <v>6</v>
      </c>
      <c r="G779" s="4" t="s">
        <v>17</v>
      </c>
      <c r="H779" s="4">
        <v>7</v>
      </c>
      <c r="I779" s="4" t="s">
        <v>14</v>
      </c>
      <c r="J779" s="2">
        <v>43512</v>
      </c>
    </row>
    <row r="780" spans="1:10" x14ac:dyDescent="0.45">
      <c r="A780" s="6" t="s">
        <v>59</v>
      </c>
      <c r="B780" s="8">
        <v>1</v>
      </c>
      <c r="C780" s="8">
        <v>2</v>
      </c>
      <c r="D780" s="4" t="s">
        <v>21</v>
      </c>
      <c r="E780" s="4" t="s">
        <v>61</v>
      </c>
      <c r="F780" s="8">
        <v>7</v>
      </c>
      <c r="G780" s="4" t="s">
        <v>18</v>
      </c>
      <c r="H780" s="4">
        <v>7</v>
      </c>
      <c r="I780" s="4" t="s">
        <v>14</v>
      </c>
      <c r="J780" s="2">
        <v>43513</v>
      </c>
    </row>
    <row r="781" spans="1:10" x14ac:dyDescent="0.45">
      <c r="A781" s="6" t="s">
        <v>59</v>
      </c>
      <c r="B781" s="8">
        <v>1</v>
      </c>
      <c r="C781" s="8">
        <v>2</v>
      </c>
      <c r="D781" s="4" t="s">
        <v>21</v>
      </c>
      <c r="E781" s="4" t="s">
        <v>61</v>
      </c>
      <c r="F781" s="8">
        <v>1</v>
      </c>
      <c r="G781" s="4" t="s">
        <v>19</v>
      </c>
      <c r="H781" s="4">
        <v>8</v>
      </c>
      <c r="I781" s="4" t="s">
        <v>14</v>
      </c>
      <c r="J781" s="2">
        <v>43514</v>
      </c>
    </row>
    <row r="782" spans="1:10" x14ac:dyDescent="0.45">
      <c r="A782" s="6" t="s">
        <v>59</v>
      </c>
      <c r="B782" s="8">
        <v>1</v>
      </c>
      <c r="C782" s="8">
        <v>2</v>
      </c>
      <c r="D782" s="4" t="s">
        <v>21</v>
      </c>
      <c r="E782" s="4" t="s">
        <v>61</v>
      </c>
      <c r="F782" s="8">
        <v>2</v>
      </c>
      <c r="G782" s="4" t="s">
        <v>20</v>
      </c>
      <c r="H782" s="4">
        <v>8</v>
      </c>
      <c r="I782" s="4" t="s">
        <v>14</v>
      </c>
      <c r="J782" s="2">
        <v>43515</v>
      </c>
    </row>
    <row r="783" spans="1:10" x14ac:dyDescent="0.45">
      <c r="A783" s="6" t="s">
        <v>59</v>
      </c>
      <c r="B783" s="8">
        <v>1</v>
      </c>
      <c r="C783" s="8">
        <v>2</v>
      </c>
      <c r="D783" s="4" t="s">
        <v>21</v>
      </c>
      <c r="E783" s="4" t="s">
        <v>61</v>
      </c>
      <c r="F783" s="8">
        <v>3</v>
      </c>
      <c r="G783" s="4" t="s">
        <v>13</v>
      </c>
      <c r="H783" s="4">
        <v>8</v>
      </c>
      <c r="I783" s="4" t="s">
        <v>14</v>
      </c>
      <c r="J783" s="2">
        <v>43516</v>
      </c>
    </row>
    <row r="784" spans="1:10" x14ac:dyDescent="0.45">
      <c r="A784" s="6" t="s">
        <v>59</v>
      </c>
      <c r="B784" s="8">
        <v>1</v>
      </c>
      <c r="C784" s="8">
        <v>2</v>
      </c>
      <c r="D784" s="4" t="s">
        <v>21</v>
      </c>
      <c r="E784" s="4" t="s">
        <v>61</v>
      </c>
      <c r="F784" s="8">
        <v>4</v>
      </c>
      <c r="G784" s="4" t="s">
        <v>15</v>
      </c>
      <c r="H784" s="4">
        <v>8</v>
      </c>
      <c r="I784" s="4" t="s">
        <v>14</v>
      </c>
      <c r="J784" s="2">
        <v>43517</v>
      </c>
    </row>
    <row r="785" spans="1:10" x14ac:dyDescent="0.45">
      <c r="A785" s="6" t="s">
        <v>59</v>
      </c>
      <c r="B785" s="8">
        <v>1</v>
      </c>
      <c r="C785" s="8">
        <v>2</v>
      </c>
      <c r="D785" s="4" t="s">
        <v>21</v>
      </c>
      <c r="E785" s="4" t="s">
        <v>61</v>
      </c>
      <c r="F785" s="8">
        <v>5</v>
      </c>
      <c r="G785" s="4" t="s">
        <v>16</v>
      </c>
      <c r="H785" s="4">
        <v>8</v>
      </c>
      <c r="I785" s="4" t="s">
        <v>14</v>
      </c>
      <c r="J785" s="2">
        <v>43518</v>
      </c>
    </row>
    <row r="786" spans="1:10" x14ac:dyDescent="0.45">
      <c r="A786" s="6" t="s">
        <v>59</v>
      </c>
      <c r="B786" s="8">
        <v>1</v>
      </c>
      <c r="C786" s="8">
        <v>2</v>
      </c>
      <c r="D786" s="4" t="s">
        <v>21</v>
      </c>
      <c r="E786" s="4" t="s">
        <v>61</v>
      </c>
      <c r="F786" s="8">
        <v>6</v>
      </c>
      <c r="G786" s="4" t="s">
        <v>17</v>
      </c>
      <c r="H786" s="4">
        <v>8</v>
      </c>
      <c r="I786" s="4" t="s">
        <v>14</v>
      </c>
      <c r="J786" s="2">
        <v>43519</v>
      </c>
    </row>
    <row r="787" spans="1:10" x14ac:dyDescent="0.45">
      <c r="A787" s="6" t="s">
        <v>59</v>
      </c>
      <c r="B787" s="8">
        <v>1</v>
      </c>
      <c r="C787" s="8">
        <v>2</v>
      </c>
      <c r="D787" s="4" t="s">
        <v>21</v>
      </c>
      <c r="E787" s="4" t="s">
        <v>61</v>
      </c>
      <c r="F787" s="8">
        <v>7</v>
      </c>
      <c r="G787" s="4" t="s">
        <v>18</v>
      </c>
      <c r="H787" s="4">
        <v>8</v>
      </c>
      <c r="I787" s="4" t="s">
        <v>14</v>
      </c>
      <c r="J787" s="2">
        <v>43520</v>
      </c>
    </row>
    <row r="788" spans="1:10" x14ac:dyDescent="0.45">
      <c r="A788" s="6" t="s">
        <v>59</v>
      </c>
      <c r="B788" s="8">
        <v>1</v>
      </c>
      <c r="C788" s="8">
        <v>2</v>
      </c>
      <c r="D788" s="4" t="s">
        <v>21</v>
      </c>
      <c r="E788" s="4" t="s">
        <v>61</v>
      </c>
      <c r="F788" s="8">
        <v>1</v>
      </c>
      <c r="G788" s="4" t="s">
        <v>19</v>
      </c>
      <c r="H788" s="4">
        <v>9</v>
      </c>
      <c r="I788" s="4" t="s">
        <v>14</v>
      </c>
      <c r="J788" s="2">
        <v>43521</v>
      </c>
    </row>
    <row r="789" spans="1:10" x14ac:dyDescent="0.45">
      <c r="A789" s="6" t="s">
        <v>59</v>
      </c>
      <c r="B789" s="8">
        <v>1</v>
      </c>
      <c r="C789" s="8">
        <v>2</v>
      </c>
      <c r="D789" s="4" t="s">
        <v>21</v>
      </c>
      <c r="E789" s="4" t="s">
        <v>61</v>
      </c>
      <c r="F789" s="8">
        <v>2</v>
      </c>
      <c r="G789" s="4" t="s">
        <v>20</v>
      </c>
      <c r="H789" s="4">
        <v>9</v>
      </c>
      <c r="I789" s="4" t="s">
        <v>14</v>
      </c>
      <c r="J789" s="2">
        <v>43522</v>
      </c>
    </row>
    <row r="790" spans="1:10" x14ac:dyDescent="0.45">
      <c r="A790" s="6" t="s">
        <v>59</v>
      </c>
      <c r="B790" s="8">
        <v>1</v>
      </c>
      <c r="C790" s="8">
        <v>2</v>
      </c>
      <c r="D790" s="4" t="s">
        <v>21</v>
      </c>
      <c r="E790" s="4" t="s">
        <v>61</v>
      </c>
      <c r="F790" s="8">
        <v>3</v>
      </c>
      <c r="G790" s="4" t="s">
        <v>13</v>
      </c>
      <c r="H790" s="4">
        <v>9</v>
      </c>
      <c r="I790" s="4" t="s">
        <v>14</v>
      </c>
      <c r="J790" s="2">
        <v>43523</v>
      </c>
    </row>
    <row r="791" spans="1:10" x14ac:dyDescent="0.45">
      <c r="A791" s="6" t="s">
        <v>59</v>
      </c>
      <c r="B791" s="8">
        <v>1</v>
      </c>
      <c r="C791" s="8">
        <v>2</v>
      </c>
      <c r="D791" s="4" t="s">
        <v>21</v>
      </c>
      <c r="E791" s="4" t="s">
        <v>61</v>
      </c>
      <c r="F791" s="8">
        <v>4</v>
      </c>
      <c r="G791" s="4" t="s">
        <v>15</v>
      </c>
      <c r="H791" s="4">
        <v>9</v>
      </c>
      <c r="I791" s="4" t="s">
        <v>14</v>
      </c>
      <c r="J791" s="2">
        <v>43524</v>
      </c>
    </row>
    <row r="792" spans="1:10" x14ac:dyDescent="0.45">
      <c r="A792" s="6" t="s">
        <v>59</v>
      </c>
      <c r="B792" s="8">
        <v>1</v>
      </c>
      <c r="C792" s="8">
        <v>3</v>
      </c>
      <c r="D792" s="4" t="s">
        <v>23</v>
      </c>
      <c r="E792" s="4" t="s">
        <v>62</v>
      </c>
      <c r="F792" s="8">
        <v>5</v>
      </c>
      <c r="G792" s="4" t="s">
        <v>16</v>
      </c>
      <c r="H792" s="4">
        <v>9</v>
      </c>
      <c r="I792" s="4" t="s">
        <v>14</v>
      </c>
      <c r="J792" s="2">
        <v>43525</v>
      </c>
    </row>
    <row r="793" spans="1:10" x14ac:dyDescent="0.45">
      <c r="A793" s="6" t="s">
        <v>59</v>
      </c>
      <c r="B793" s="8">
        <v>1</v>
      </c>
      <c r="C793" s="8">
        <v>3</v>
      </c>
      <c r="D793" s="4" t="s">
        <v>23</v>
      </c>
      <c r="E793" s="4" t="s">
        <v>62</v>
      </c>
      <c r="F793" s="8">
        <v>6</v>
      </c>
      <c r="G793" s="4" t="s">
        <v>17</v>
      </c>
      <c r="H793" s="4">
        <v>9</v>
      </c>
      <c r="I793" s="4" t="s">
        <v>14</v>
      </c>
      <c r="J793" s="2">
        <v>43526</v>
      </c>
    </row>
    <row r="794" spans="1:10" x14ac:dyDescent="0.45">
      <c r="A794" s="6" t="s">
        <v>59</v>
      </c>
      <c r="B794" s="8">
        <v>1</v>
      </c>
      <c r="C794" s="8">
        <v>3</v>
      </c>
      <c r="D794" s="4" t="s">
        <v>23</v>
      </c>
      <c r="E794" s="4" t="s">
        <v>62</v>
      </c>
      <c r="F794" s="8">
        <v>7</v>
      </c>
      <c r="G794" s="4" t="s">
        <v>18</v>
      </c>
      <c r="H794" s="4">
        <v>9</v>
      </c>
      <c r="I794" s="4" t="s">
        <v>14</v>
      </c>
      <c r="J794" s="2">
        <v>43527</v>
      </c>
    </row>
    <row r="795" spans="1:10" x14ac:dyDescent="0.45">
      <c r="A795" s="6" t="s">
        <v>59</v>
      </c>
      <c r="B795" s="8">
        <v>1</v>
      </c>
      <c r="C795" s="8">
        <v>3</v>
      </c>
      <c r="D795" s="4" t="s">
        <v>23</v>
      </c>
      <c r="E795" s="4" t="s">
        <v>62</v>
      </c>
      <c r="F795" s="8">
        <v>1</v>
      </c>
      <c r="G795" s="4" t="s">
        <v>19</v>
      </c>
      <c r="H795" s="4">
        <v>10</v>
      </c>
      <c r="I795" s="4" t="s">
        <v>14</v>
      </c>
      <c r="J795" s="2">
        <v>43528</v>
      </c>
    </row>
    <row r="796" spans="1:10" x14ac:dyDescent="0.45">
      <c r="A796" s="6" t="s">
        <v>59</v>
      </c>
      <c r="B796" s="8">
        <v>1</v>
      </c>
      <c r="C796" s="8">
        <v>3</v>
      </c>
      <c r="D796" s="4" t="s">
        <v>23</v>
      </c>
      <c r="E796" s="4" t="s">
        <v>62</v>
      </c>
      <c r="F796" s="8">
        <v>2</v>
      </c>
      <c r="G796" s="4" t="s">
        <v>20</v>
      </c>
      <c r="H796" s="4">
        <v>10</v>
      </c>
      <c r="I796" s="4" t="s">
        <v>14</v>
      </c>
      <c r="J796" s="2">
        <v>43529</v>
      </c>
    </row>
    <row r="797" spans="1:10" x14ac:dyDescent="0.45">
      <c r="A797" s="6" t="s">
        <v>59</v>
      </c>
      <c r="B797" s="8">
        <v>1</v>
      </c>
      <c r="C797" s="8">
        <v>3</v>
      </c>
      <c r="D797" s="4" t="s">
        <v>23</v>
      </c>
      <c r="E797" s="4" t="s">
        <v>62</v>
      </c>
      <c r="F797" s="8">
        <v>3</v>
      </c>
      <c r="G797" s="4" t="s">
        <v>13</v>
      </c>
      <c r="H797" s="4">
        <v>10</v>
      </c>
      <c r="I797" s="4" t="s">
        <v>14</v>
      </c>
      <c r="J797" s="2">
        <v>43530</v>
      </c>
    </row>
    <row r="798" spans="1:10" x14ac:dyDescent="0.45">
      <c r="A798" s="6" t="s">
        <v>59</v>
      </c>
      <c r="B798" s="8">
        <v>1</v>
      </c>
      <c r="C798" s="8">
        <v>3</v>
      </c>
      <c r="D798" s="4" t="s">
        <v>23</v>
      </c>
      <c r="E798" s="4" t="s">
        <v>62</v>
      </c>
      <c r="F798" s="8">
        <v>4</v>
      </c>
      <c r="G798" s="4" t="s">
        <v>15</v>
      </c>
      <c r="H798" s="4">
        <v>10</v>
      </c>
      <c r="I798" s="4" t="s">
        <v>14</v>
      </c>
      <c r="J798" s="2">
        <v>43531</v>
      </c>
    </row>
    <row r="799" spans="1:10" x14ac:dyDescent="0.45">
      <c r="A799" s="6" t="s">
        <v>59</v>
      </c>
      <c r="B799" s="8">
        <v>1</v>
      </c>
      <c r="C799" s="8">
        <v>3</v>
      </c>
      <c r="D799" s="4" t="s">
        <v>23</v>
      </c>
      <c r="E799" s="4" t="s">
        <v>62</v>
      </c>
      <c r="F799" s="8">
        <v>5</v>
      </c>
      <c r="G799" s="4" t="s">
        <v>16</v>
      </c>
      <c r="H799" s="4">
        <v>10</v>
      </c>
      <c r="I799" s="4" t="s">
        <v>14</v>
      </c>
      <c r="J799" s="2">
        <v>43532</v>
      </c>
    </row>
    <row r="800" spans="1:10" x14ac:dyDescent="0.45">
      <c r="A800" s="6" t="s">
        <v>59</v>
      </c>
      <c r="B800" s="8">
        <v>1</v>
      </c>
      <c r="C800" s="8">
        <v>3</v>
      </c>
      <c r="D800" s="4" t="s">
        <v>23</v>
      </c>
      <c r="E800" s="4" t="s">
        <v>62</v>
      </c>
      <c r="F800" s="8">
        <v>6</v>
      </c>
      <c r="G800" s="4" t="s">
        <v>17</v>
      </c>
      <c r="H800" s="4">
        <v>10</v>
      </c>
      <c r="I800" s="4" t="s">
        <v>14</v>
      </c>
      <c r="J800" s="2">
        <v>43533</v>
      </c>
    </row>
    <row r="801" spans="1:10" x14ac:dyDescent="0.45">
      <c r="A801" s="6" t="s">
        <v>59</v>
      </c>
      <c r="B801" s="8">
        <v>1</v>
      </c>
      <c r="C801" s="8">
        <v>3</v>
      </c>
      <c r="D801" s="4" t="s">
        <v>23</v>
      </c>
      <c r="E801" s="4" t="s">
        <v>62</v>
      </c>
      <c r="F801" s="8">
        <v>7</v>
      </c>
      <c r="G801" s="4" t="s">
        <v>18</v>
      </c>
      <c r="H801" s="4">
        <v>10</v>
      </c>
      <c r="I801" s="4" t="s">
        <v>14</v>
      </c>
      <c r="J801" s="2">
        <v>43534</v>
      </c>
    </row>
    <row r="802" spans="1:10" x14ac:dyDescent="0.45">
      <c r="A802" s="6" t="s">
        <v>59</v>
      </c>
      <c r="B802" s="8">
        <v>1</v>
      </c>
      <c r="C802" s="8">
        <v>3</v>
      </c>
      <c r="D802" s="4" t="s">
        <v>23</v>
      </c>
      <c r="E802" s="4" t="s">
        <v>62</v>
      </c>
      <c r="F802" s="8">
        <v>1</v>
      </c>
      <c r="G802" s="4" t="s">
        <v>19</v>
      </c>
      <c r="H802" s="4">
        <v>11</v>
      </c>
      <c r="I802" s="4" t="s">
        <v>14</v>
      </c>
      <c r="J802" s="2">
        <v>43535</v>
      </c>
    </row>
    <row r="803" spans="1:10" x14ac:dyDescent="0.45">
      <c r="A803" s="6" t="s">
        <v>59</v>
      </c>
      <c r="B803" s="8">
        <v>1</v>
      </c>
      <c r="C803" s="8">
        <v>3</v>
      </c>
      <c r="D803" s="4" t="s">
        <v>23</v>
      </c>
      <c r="E803" s="4" t="s">
        <v>62</v>
      </c>
      <c r="F803" s="8">
        <v>2</v>
      </c>
      <c r="G803" s="4" t="s">
        <v>20</v>
      </c>
      <c r="H803" s="4">
        <v>11</v>
      </c>
      <c r="I803" s="4" t="s">
        <v>14</v>
      </c>
      <c r="J803" s="2">
        <v>43536</v>
      </c>
    </row>
    <row r="804" spans="1:10" x14ac:dyDescent="0.45">
      <c r="A804" s="6" t="s">
        <v>59</v>
      </c>
      <c r="B804" s="8">
        <v>1</v>
      </c>
      <c r="C804" s="8">
        <v>3</v>
      </c>
      <c r="D804" s="4" t="s">
        <v>23</v>
      </c>
      <c r="E804" s="4" t="s">
        <v>62</v>
      </c>
      <c r="F804" s="8">
        <v>3</v>
      </c>
      <c r="G804" s="4" t="s">
        <v>13</v>
      </c>
      <c r="H804" s="4">
        <v>11</v>
      </c>
      <c r="I804" s="4" t="s">
        <v>14</v>
      </c>
      <c r="J804" s="2">
        <v>43537</v>
      </c>
    </row>
    <row r="805" spans="1:10" x14ac:dyDescent="0.45">
      <c r="A805" s="6" t="s">
        <v>59</v>
      </c>
      <c r="B805" s="8">
        <v>1</v>
      </c>
      <c r="C805" s="8">
        <v>3</v>
      </c>
      <c r="D805" s="4" t="s">
        <v>23</v>
      </c>
      <c r="E805" s="4" t="s">
        <v>62</v>
      </c>
      <c r="F805" s="8">
        <v>4</v>
      </c>
      <c r="G805" s="4" t="s">
        <v>15</v>
      </c>
      <c r="H805" s="4">
        <v>11</v>
      </c>
      <c r="I805" s="4" t="s">
        <v>14</v>
      </c>
      <c r="J805" s="2">
        <v>43538</v>
      </c>
    </row>
    <row r="806" spans="1:10" x14ac:dyDescent="0.45">
      <c r="A806" s="6" t="s">
        <v>59</v>
      </c>
      <c r="B806" s="8">
        <v>1</v>
      </c>
      <c r="C806" s="8">
        <v>3</v>
      </c>
      <c r="D806" s="4" t="s">
        <v>23</v>
      </c>
      <c r="E806" s="4" t="s">
        <v>62</v>
      </c>
      <c r="F806" s="8">
        <v>5</v>
      </c>
      <c r="G806" s="4" t="s">
        <v>16</v>
      </c>
      <c r="H806" s="4">
        <v>11</v>
      </c>
      <c r="I806" s="4" t="s">
        <v>14</v>
      </c>
      <c r="J806" s="2">
        <v>43539</v>
      </c>
    </row>
    <row r="807" spans="1:10" x14ac:dyDescent="0.45">
      <c r="A807" s="6" t="s">
        <v>59</v>
      </c>
      <c r="B807" s="8">
        <v>1</v>
      </c>
      <c r="C807" s="8">
        <v>3</v>
      </c>
      <c r="D807" s="4" t="s">
        <v>23</v>
      </c>
      <c r="E807" s="4" t="s">
        <v>62</v>
      </c>
      <c r="F807" s="8">
        <v>6</v>
      </c>
      <c r="G807" s="4" t="s">
        <v>17</v>
      </c>
      <c r="H807" s="4">
        <v>11</v>
      </c>
      <c r="I807" s="4" t="s">
        <v>14</v>
      </c>
      <c r="J807" s="2">
        <v>43540</v>
      </c>
    </row>
    <row r="808" spans="1:10" x14ac:dyDescent="0.45">
      <c r="A808" s="6" t="s">
        <v>59</v>
      </c>
      <c r="B808" s="8">
        <v>1</v>
      </c>
      <c r="C808" s="8">
        <v>3</v>
      </c>
      <c r="D808" s="4" t="s">
        <v>23</v>
      </c>
      <c r="E808" s="4" t="s">
        <v>62</v>
      </c>
      <c r="F808" s="8">
        <v>7</v>
      </c>
      <c r="G808" s="4" t="s">
        <v>18</v>
      </c>
      <c r="H808" s="4">
        <v>11</v>
      </c>
      <c r="I808" s="4" t="s">
        <v>14</v>
      </c>
      <c r="J808" s="2">
        <v>43541</v>
      </c>
    </row>
    <row r="809" spans="1:10" x14ac:dyDescent="0.45">
      <c r="A809" s="6" t="s">
        <v>59</v>
      </c>
      <c r="B809" s="8">
        <v>1</v>
      </c>
      <c r="C809" s="8">
        <v>3</v>
      </c>
      <c r="D809" s="4" t="s">
        <v>23</v>
      </c>
      <c r="E809" s="4" t="s">
        <v>62</v>
      </c>
      <c r="F809" s="8">
        <v>1</v>
      </c>
      <c r="G809" s="4" t="s">
        <v>19</v>
      </c>
      <c r="H809" s="4">
        <v>12</v>
      </c>
      <c r="I809" s="4" t="s">
        <v>14</v>
      </c>
      <c r="J809" s="2">
        <v>43542</v>
      </c>
    </row>
    <row r="810" spans="1:10" x14ac:dyDescent="0.45">
      <c r="A810" s="6" t="s">
        <v>59</v>
      </c>
      <c r="B810" s="8">
        <v>1</v>
      </c>
      <c r="C810" s="8">
        <v>3</v>
      </c>
      <c r="D810" s="4" t="s">
        <v>23</v>
      </c>
      <c r="E810" s="4" t="s">
        <v>62</v>
      </c>
      <c r="F810" s="8">
        <v>2</v>
      </c>
      <c r="G810" s="4" t="s">
        <v>20</v>
      </c>
      <c r="H810" s="4">
        <v>12</v>
      </c>
      <c r="I810" s="4" t="s">
        <v>14</v>
      </c>
      <c r="J810" s="2">
        <v>43543</v>
      </c>
    </row>
    <row r="811" spans="1:10" x14ac:dyDescent="0.45">
      <c r="A811" s="6" t="s">
        <v>59</v>
      </c>
      <c r="B811" s="8">
        <v>1</v>
      </c>
      <c r="C811" s="8">
        <v>3</v>
      </c>
      <c r="D811" s="4" t="s">
        <v>23</v>
      </c>
      <c r="E811" s="4" t="s">
        <v>62</v>
      </c>
      <c r="F811" s="8">
        <v>3</v>
      </c>
      <c r="G811" s="4" t="s">
        <v>13</v>
      </c>
      <c r="H811" s="4">
        <v>12</v>
      </c>
      <c r="I811" s="4" t="s">
        <v>14</v>
      </c>
      <c r="J811" s="2">
        <v>43544</v>
      </c>
    </row>
    <row r="812" spans="1:10" x14ac:dyDescent="0.45">
      <c r="A812" s="6" t="s">
        <v>59</v>
      </c>
      <c r="B812" s="8">
        <v>1</v>
      </c>
      <c r="C812" s="8">
        <v>3</v>
      </c>
      <c r="D812" s="4" t="s">
        <v>23</v>
      </c>
      <c r="E812" s="4" t="s">
        <v>62</v>
      </c>
      <c r="F812" s="8">
        <v>4</v>
      </c>
      <c r="G812" s="4" t="s">
        <v>15</v>
      </c>
      <c r="H812" s="4">
        <v>12</v>
      </c>
      <c r="I812" s="4" t="s">
        <v>14</v>
      </c>
      <c r="J812" s="2">
        <v>43545</v>
      </c>
    </row>
    <row r="813" spans="1:10" x14ac:dyDescent="0.45">
      <c r="A813" s="6" t="s">
        <v>59</v>
      </c>
      <c r="B813" s="8">
        <v>1</v>
      </c>
      <c r="C813" s="8">
        <v>3</v>
      </c>
      <c r="D813" s="4" t="s">
        <v>23</v>
      </c>
      <c r="E813" s="4" t="s">
        <v>62</v>
      </c>
      <c r="F813" s="8">
        <v>5</v>
      </c>
      <c r="G813" s="4" t="s">
        <v>16</v>
      </c>
      <c r="H813" s="4">
        <v>12</v>
      </c>
      <c r="I813" s="4" t="s">
        <v>14</v>
      </c>
      <c r="J813" s="2">
        <v>43546</v>
      </c>
    </row>
    <row r="814" spans="1:10" x14ac:dyDescent="0.45">
      <c r="A814" s="6" t="s">
        <v>59</v>
      </c>
      <c r="B814" s="8">
        <v>1</v>
      </c>
      <c r="C814" s="8">
        <v>3</v>
      </c>
      <c r="D814" s="4" t="s">
        <v>23</v>
      </c>
      <c r="E814" s="4" t="s">
        <v>62</v>
      </c>
      <c r="F814" s="8">
        <v>6</v>
      </c>
      <c r="G814" s="4" t="s">
        <v>17</v>
      </c>
      <c r="H814" s="4">
        <v>12</v>
      </c>
      <c r="I814" s="4" t="s">
        <v>14</v>
      </c>
      <c r="J814" s="2">
        <v>43547</v>
      </c>
    </row>
    <row r="815" spans="1:10" x14ac:dyDescent="0.45">
      <c r="A815" s="6" t="s">
        <v>59</v>
      </c>
      <c r="B815" s="8">
        <v>1</v>
      </c>
      <c r="C815" s="8">
        <v>3</v>
      </c>
      <c r="D815" s="4" t="s">
        <v>23</v>
      </c>
      <c r="E815" s="4" t="s">
        <v>62</v>
      </c>
      <c r="F815" s="8">
        <v>7</v>
      </c>
      <c r="G815" s="4" t="s">
        <v>18</v>
      </c>
      <c r="H815" s="4">
        <v>12</v>
      </c>
      <c r="I815" s="4" t="s">
        <v>14</v>
      </c>
      <c r="J815" s="2">
        <v>43548</v>
      </c>
    </row>
    <row r="816" spans="1:10" x14ac:dyDescent="0.45">
      <c r="A816" s="6" t="s">
        <v>59</v>
      </c>
      <c r="B816" s="8">
        <v>1</v>
      </c>
      <c r="C816" s="8">
        <v>3</v>
      </c>
      <c r="D816" s="4" t="s">
        <v>23</v>
      </c>
      <c r="E816" s="4" t="s">
        <v>62</v>
      </c>
      <c r="F816" s="8">
        <v>1</v>
      </c>
      <c r="G816" s="4" t="s">
        <v>19</v>
      </c>
      <c r="H816" s="4">
        <v>13</v>
      </c>
      <c r="I816" s="4" t="s">
        <v>14</v>
      </c>
      <c r="J816" s="2">
        <v>43549</v>
      </c>
    </row>
    <row r="817" spans="1:10" x14ac:dyDescent="0.45">
      <c r="A817" s="6" t="s">
        <v>59</v>
      </c>
      <c r="B817" s="8">
        <v>1</v>
      </c>
      <c r="C817" s="8">
        <v>3</v>
      </c>
      <c r="D817" s="4" t="s">
        <v>23</v>
      </c>
      <c r="E817" s="4" t="s">
        <v>62</v>
      </c>
      <c r="F817" s="8">
        <v>2</v>
      </c>
      <c r="G817" s="4" t="s">
        <v>20</v>
      </c>
      <c r="H817" s="4">
        <v>13</v>
      </c>
      <c r="I817" s="4" t="s">
        <v>14</v>
      </c>
      <c r="J817" s="2">
        <v>43550</v>
      </c>
    </row>
    <row r="818" spans="1:10" x14ac:dyDescent="0.45">
      <c r="A818" s="6" t="s">
        <v>59</v>
      </c>
      <c r="B818" s="8">
        <v>1</v>
      </c>
      <c r="C818" s="8">
        <v>3</v>
      </c>
      <c r="D818" s="4" t="s">
        <v>23</v>
      </c>
      <c r="E818" s="4" t="s">
        <v>62</v>
      </c>
      <c r="F818" s="8">
        <v>3</v>
      </c>
      <c r="G818" s="4" t="s">
        <v>13</v>
      </c>
      <c r="H818" s="4">
        <v>13</v>
      </c>
      <c r="I818" s="4" t="s">
        <v>14</v>
      </c>
      <c r="J818" s="2">
        <v>43551</v>
      </c>
    </row>
    <row r="819" spans="1:10" x14ac:dyDescent="0.45">
      <c r="A819" s="6" t="s">
        <v>59</v>
      </c>
      <c r="B819" s="8">
        <v>1</v>
      </c>
      <c r="C819" s="8">
        <v>3</v>
      </c>
      <c r="D819" s="4" t="s">
        <v>23</v>
      </c>
      <c r="E819" s="4" t="s">
        <v>62</v>
      </c>
      <c r="F819" s="8">
        <v>4</v>
      </c>
      <c r="G819" s="4" t="s">
        <v>15</v>
      </c>
      <c r="H819" s="4">
        <v>13</v>
      </c>
      <c r="I819" s="4" t="s">
        <v>14</v>
      </c>
      <c r="J819" s="2">
        <v>43552</v>
      </c>
    </row>
    <row r="820" spans="1:10" x14ac:dyDescent="0.45">
      <c r="A820" s="6" t="s">
        <v>59</v>
      </c>
      <c r="B820" s="8">
        <v>1</v>
      </c>
      <c r="C820" s="8">
        <v>3</v>
      </c>
      <c r="D820" s="4" t="s">
        <v>23</v>
      </c>
      <c r="E820" s="4" t="s">
        <v>62</v>
      </c>
      <c r="F820" s="8">
        <v>5</v>
      </c>
      <c r="G820" s="4" t="s">
        <v>16</v>
      </c>
      <c r="H820" s="4">
        <v>13</v>
      </c>
      <c r="I820" s="4" t="s">
        <v>14</v>
      </c>
      <c r="J820" s="2">
        <v>43553</v>
      </c>
    </row>
    <row r="821" spans="1:10" x14ac:dyDescent="0.45">
      <c r="A821" s="6" t="s">
        <v>59</v>
      </c>
      <c r="B821" s="8">
        <v>1</v>
      </c>
      <c r="C821" s="8">
        <v>3</v>
      </c>
      <c r="D821" s="4" t="s">
        <v>23</v>
      </c>
      <c r="E821" s="4" t="s">
        <v>62</v>
      </c>
      <c r="F821" s="8">
        <v>6</v>
      </c>
      <c r="G821" s="4" t="s">
        <v>17</v>
      </c>
      <c r="H821" s="4">
        <v>13</v>
      </c>
      <c r="I821" s="4" t="s">
        <v>14</v>
      </c>
      <c r="J821" s="2">
        <v>43554</v>
      </c>
    </row>
    <row r="822" spans="1:10" x14ac:dyDescent="0.45">
      <c r="A822" s="6" t="s">
        <v>59</v>
      </c>
      <c r="B822" s="8">
        <v>1</v>
      </c>
      <c r="C822" s="8">
        <v>3</v>
      </c>
      <c r="D822" s="4" t="s">
        <v>23</v>
      </c>
      <c r="E822" s="4" t="s">
        <v>62</v>
      </c>
      <c r="F822" s="8">
        <v>7</v>
      </c>
      <c r="G822" s="4" t="s">
        <v>18</v>
      </c>
      <c r="H822" s="4">
        <v>13</v>
      </c>
      <c r="I822" s="4" t="s">
        <v>14</v>
      </c>
      <c r="J822" s="2">
        <v>43555</v>
      </c>
    </row>
    <row r="823" spans="1:10" x14ac:dyDescent="0.45">
      <c r="A823" s="6" t="s">
        <v>59</v>
      </c>
      <c r="B823" s="8">
        <v>2</v>
      </c>
      <c r="C823" s="8">
        <v>4</v>
      </c>
      <c r="D823" s="4" t="s">
        <v>25</v>
      </c>
      <c r="E823" s="4" t="s">
        <v>63</v>
      </c>
      <c r="F823" s="8">
        <v>1</v>
      </c>
      <c r="G823" s="4" t="s">
        <v>19</v>
      </c>
      <c r="H823" s="4">
        <v>14</v>
      </c>
      <c r="I823" s="4" t="s">
        <v>27</v>
      </c>
      <c r="J823" s="2">
        <v>43556</v>
      </c>
    </row>
    <row r="824" spans="1:10" x14ac:dyDescent="0.45">
      <c r="A824" s="6" t="s">
        <v>59</v>
      </c>
      <c r="B824" s="8">
        <v>2</v>
      </c>
      <c r="C824" s="8">
        <v>4</v>
      </c>
      <c r="D824" s="4" t="s">
        <v>25</v>
      </c>
      <c r="E824" s="4" t="s">
        <v>63</v>
      </c>
      <c r="F824" s="8">
        <v>2</v>
      </c>
      <c r="G824" s="4" t="s">
        <v>20</v>
      </c>
      <c r="H824" s="4">
        <v>14</v>
      </c>
      <c r="I824" s="4" t="s">
        <v>27</v>
      </c>
      <c r="J824" s="2">
        <v>43557</v>
      </c>
    </row>
    <row r="825" spans="1:10" x14ac:dyDescent="0.45">
      <c r="A825" s="6" t="s">
        <v>59</v>
      </c>
      <c r="B825" s="8">
        <v>2</v>
      </c>
      <c r="C825" s="8">
        <v>4</v>
      </c>
      <c r="D825" s="4" t="s">
        <v>25</v>
      </c>
      <c r="E825" s="4" t="s">
        <v>63</v>
      </c>
      <c r="F825" s="8">
        <v>3</v>
      </c>
      <c r="G825" s="4" t="s">
        <v>13</v>
      </c>
      <c r="H825" s="4">
        <v>14</v>
      </c>
      <c r="I825" s="4" t="s">
        <v>27</v>
      </c>
      <c r="J825" s="2">
        <v>43558</v>
      </c>
    </row>
    <row r="826" spans="1:10" x14ac:dyDescent="0.45">
      <c r="A826" s="6" t="s">
        <v>59</v>
      </c>
      <c r="B826" s="8">
        <v>2</v>
      </c>
      <c r="C826" s="8">
        <v>4</v>
      </c>
      <c r="D826" s="4" t="s">
        <v>25</v>
      </c>
      <c r="E826" s="4" t="s">
        <v>63</v>
      </c>
      <c r="F826" s="8">
        <v>4</v>
      </c>
      <c r="G826" s="4" t="s">
        <v>15</v>
      </c>
      <c r="H826" s="4">
        <v>14</v>
      </c>
      <c r="I826" s="4" t="s">
        <v>27</v>
      </c>
      <c r="J826" s="2">
        <v>43559</v>
      </c>
    </row>
    <row r="827" spans="1:10" x14ac:dyDescent="0.45">
      <c r="A827" s="6" t="s">
        <v>59</v>
      </c>
      <c r="B827" s="8">
        <v>2</v>
      </c>
      <c r="C827" s="8">
        <v>4</v>
      </c>
      <c r="D827" s="4" t="s">
        <v>25</v>
      </c>
      <c r="E827" s="4" t="s">
        <v>63</v>
      </c>
      <c r="F827" s="8">
        <v>5</v>
      </c>
      <c r="G827" s="4" t="s">
        <v>16</v>
      </c>
      <c r="H827" s="4">
        <v>14</v>
      </c>
      <c r="I827" s="4" t="s">
        <v>27</v>
      </c>
      <c r="J827" s="2">
        <v>43560</v>
      </c>
    </row>
    <row r="828" spans="1:10" x14ac:dyDescent="0.45">
      <c r="A828" s="6" t="s">
        <v>59</v>
      </c>
      <c r="B828" s="8">
        <v>2</v>
      </c>
      <c r="C828" s="8">
        <v>4</v>
      </c>
      <c r="D828" s="4" t="s">
        <v>25</v>
      </c>
      <c r="E828" s="4" t="s">
        <v>63</v>
      </c>
      <c r="F828" s="8">
        <v>6</v>
      </c>
      <c r="G828" s="4" t="s">
        <v>17</v>
      </c>
      <c r="H828" s="4">
        <v>14</v>
      </c>
      <c r="I828" s="4" t="s">
        <v>27</v>
      </c>
      <c r="J828" s="2">
        <v>43561</v>
      </c>
    </row>
    <row r="829" spans="1:10" x14ac:dyDescent="0.45">
      <c r="A829" s="6" t="s">
        <v>59</v>
      </c>
      <c r="B829" s="8">
        <v>2</v>
      </c>
      <c r="C829" s="8">
        <v>4</v>
      </c>
      <c r="D829" s="4" t="s">
        <v>25</v>
      </c>
      <c r="E829" s="4" t="s">
        <v>63</v>
      </c>
      <c r="F829" s="8">
        <v>7</v>
      </c>
      <c r="G829" s="4" t="s">
        <v>18</v>
      </c>
      <c r="H829" s="4">
        <v>14</v>
      </c>
      <c r="I829" s="4" t="s">
        <v>27</v>
      </c>
      <c r="J829" s="2">
        <v>43562</v>
      </c>
    </row>
    <row r="830" spans="1:10" x14ac:dyDescent="0.45">
      <c r="A830" s="6" t="s">
        <v>59</v>
      </c>
      <c r="B830" s="8">
        <v>2</v>
      </c>
      <c r="C830" s="8">
        <v>4</v>
      </c>
      <c r="D830" s="4" t="s">
        <v>25</v>
      </c>
      <c r="E830" s="4" t="s">
        <v>63</v>
      </c>
      <c r="F830" s="8">
        <v>1</v>
      </c>
      <c r="G830" s="4" t="s">
        <v>19</v>
      </c>
      <c r="H830" s="4">
        <v>15</v>
      </c>
      <c r="I830" s="4" t="s">
        <v>27</v>
      </c>
      <c r="J830" s="2">
        <v>43563</v>
      </c>
    </row>
    <row r="831" spans="1:10" x14ac:dyDescent="0.45">
      <c r="A831" s="6" t="s">
        <v>59</v>
      </c>
      <c r="B831" s="8">
        <v>2</v>
      </c>
      <c r="C831" s="8">
        <v>4</v>
      </c>
      <c r="D831" s="4" t="s">
        <v>25</v>
      </c>
      <c r="E831" s="4" t="s">
        <v>63</v>
      </c>
      <c r="F831" s="8">
        <v>2</v>
      </c>
      <c r="G831" s="4" t="s">
        <v>20</v>
      </c>
      <c r="H831" s="4">
        <v>15</v>
      </c>
      <c r="I831" s="4" t="s">
        <v>27</v>
      </c>
      <c r="J831" s="2">
        <v>43564</v>
      </c>
    </row>
    <row r="832" spans="1:10" x14ac:dyDescent="0.45">
      <c r="A832" s="6" t="s">
        <v>59</v>
      </c>
      <c r="B832" s="8">
        <v>2</v>
      </c>
      <c r="C832" s="8">
        <v>4</v>
      </c>
      <c r="D832" s="4" t="s">
        <v>25</v>
      </c>
      <c r="E832" s="4" t="s">
        <v>63</v>
      </c>
      <c r="F832" s="8">
        <v>3</v>
      </c>
      <c r="G832" s="4" t="s">
        <v>13</v>
      </c>
      <c r="H832" s="4">
        <v>15</v>
      </c>
      <c r="I832" s="4" t="s">
        <v>27</v>
      </c>
      <c r="J832" s="2">
        <v>43565</v>
      </c>
    </row>
    <row r="833" spans="1:10" x14ac:dyDescent="0.45">
      <c r="A833" s="6" t="s">
        <v>59</v>
      </c>
      <c r="B833" s="8">
        <v>2</v>
      </c>
      <c r="C833" s="8">
        <v>4</v>
      </c>
      <c r="D833" s="4" t="s">
        <v>25</v>
      </c>
      <c r="E833" s="4" t="s">
        <v>63</v>
      </c>
      <c r="F833" s="8">
        <v>4</v>
      </c>
      <c r="G833" s="4" t="s">
        <v>15</v>
      </c>
      <c r="H833" s="4">
        <v>15</v>
      </c>
      <c r="I833" s="4" t="s">
        <v>27</v>
      </c>
      <c r="J833" s="2">
        <v>43566</v>
      </c>
    </row>
    <row r="834" spans="1:10" x14ac:dyDescent="0.45">
      <c r="A834" s="6" t="s">
        <v>59</v>
      </c>
      <c r="B834" s="8">
        <v>2</v>
      </c>
      <c r="C834" s="8">
        <v>4</v>
      </c>
      <c r="D834" s="4" t="s">
        <v>25</v>
      </c>
      <c r="E834" s="4" t="s">
        <v>63</v>
      </c>
      <c r="F834" s="8">
        <v>5</v>
      </c>
      <c r="G834" s="4" t="s">
        <v>16</v>
      </c>
      <c r="H834" s="4">
        <v>15</v>
      </c>
      <c r="I834" s="4" t="s">
        <v>27</v>
      </c>
      <c r="J834" s="2">
        <v>43567</v>
      </c>
    </row>
    <row r="835" spans="1:10" x14ac:dyDescent="0.45">
      <c r="A835" s="6" t="s">
        <v>59</v>
      </c>
      <c r="B835" s="8">
        <v>2</v>
      </c>
      <c r="C835" s="8">
        <v>4</v>
      </c>
      <c r="D835" s="4" t="s">
        <v>25</v>
      </c>
      <c r="E835" s="4" t="s">
        <v>63</v>
      </c>
      <c r="F835" s="8">
        <v>6</v>
      </c>
      <c r="G835" s="4" t="s">
        <v>17</v>
      </c>
      <c r="H835" s="4">
        <v>15</v>
      </c>
      <c r="I835" s="4" t="s">
        <v>27</v>
      </c>
      <c r="J835" s="2">
        <v>43568</v>
      </c>
    </row>
    <row r="836" spans="1:10" x14ac:dyDescent="0.45">
      <c r="A836" s="6" t="s">
        <v>59</v>
      </c>
      <c r="B836" s="8">
        <v>2</v>
      </c>
      <c r="C836" s="8">
        <v>4</v>
      </c>
      <c r="D836" s="4" t="s">
        <v>25</v>
      </c>
      <c r="E836" s="4" t="s">
        <v>63</v>
      </c>
      <c r="F836" s="8">
        <v>7</v>
      </c>
      <c r="G836" s="4" t="s">
        <v>18</v>
      </c>
      <c r="H836" s="4">
        <v>15</v>
      </c>
      <c r="I836" s="4" t="s">
        <v>27</v>
      </c>
      <c r="J836" s="2">
        <v>43569</v>
      </c>
    </row>
    <row r="837" spans="1:10" x14ac:dyDescent="0.45">
      <c r="A837" s="6" t="s">
        <v>59</v>
      </c>
      <c r="B837" s="8">
        <v>2</v>
      </c>
      <c r="C837" s="8">
        <v>4</v>
      </c>
      <c r="D837" s="4" t="s">
        <v>25</v>
      </c>
      <c r="E837" s="4" t="s">
        <v>63</v>
      </c>
      <c r="F837" s="8">
        <v>1</v>
      </c>
      <c r="G837" s="4" t="s">
        <v>19</v>
      </c>
      <c r="H837" s="4">
        <v>16</v>
      </c>
      <c r="I837" s="4" t="s">
        <v>27</v>
      </c>
      <c r="J837" s="2">
        <v>43570</v>
      </c>
    </row>
    <row r="838" spans="1:10" x14ac:dyDescent="0.45">
      <c r="A838" s="6" t="s">
        <v>59</v>
      </c>
      <c r="B838" s="8">
        <v>2</v>
      </c>
      <c r="C838" s="8">
        <v>4</v>
      </c>
      <c r="D838" s="4" t="s">
        <v>25</v>
      </c>
      <c r="E838" s="4" t="s">
        <v>63</v>
      </c>
      <c r="F838" s="8">
        <v>2</v>
      </c>
      <c r="G838" s="4" t="s">
        <v>20</v>
      </c>
      <c r="H838" s="4">
        <v>16</v>
      </c>
      <c r="I838" s="4" t="s">
        <v>27</v>
      </c>
      <c r="J838" s="2">
        <v>43571</v>
      </c>
    </row>
    <row r="839" spans="1:10" x14ac:dyDescent="0.45">
      <c r="A839" s="6" t="s">
        <v>59</v>
      </c>
      <c r="B839" s="8">
        <v>2</v>
      </c>
      <c r="C839" s="8">
        <v>4</v>
      </c>
      <c r="D839" s="4" t="s">
        <v>25</v>
      </c>
      <c r="E839" s="4" t="s">
        <v>63</v>
      </c>
      <c r="F839" s="8">
        <v>3</v>
      </c>
      <c r="G839" s="4" t="s">
        <v>13</v>
      </c>
      <c r="H839" s="4">
        <v>16</v>
      </c>
      <c r="I839" s="4" t="s">
        <v>27</v>
      </c>
      <c r="J839" s="2">
        <v>43572</v>
      </c>
    </row>
    <row r="840" spans="1:10" x14ac:dyDescent="0.45">
      <c r="A840" s="6" t="s">
        <v>59</v>
      </c>
      <c r="B840" s="8">
        <v>2</v>
      </c>
      <c r="C840" s="8">
        <v>4</v>
      </c>
      <c r="D840" s="4" t="s">
        <v>25</v>
      </c>
      <c r="E840" s="4" t="s">
        <v>63</v>
      </c>
      <c r="F840" s="8">
        <v>4</v>
      </c>
      <c r="G840" s="4" t="s">
        <v>15</v>
      </c>
      <c r="H840" s="4">
        <v>16</v>
      </c>
      <c r="I840" s="4" t="s">
        <v>27</v>
      </c>
      <c r="J840" s="2">
        <v>43573</v>
      </c>
    </row>
    <row r="841" spans="1:10" x14ac:dyDescent="0.45">
      <c r="A841" s="6" t="s">
        <v>59</v>
      </c>
      <c r="B841" s="8">
        <v>2</v>
      </c>
      <c r="C841" s="8">
        <v>4</v>
      </c>
      <c r="D841" s="4" t="s">
        <v>25</v>
      </c>
      <c r="E841" s="4" t="s">
        <v>63</v>
      </c>
      <c r="F841" s="8">
        <v>5</v>
      </c>
      <c r="G841" s="4" t="s">
        <v>16</v>
      </c>
      <c r="H841" s="4">
        <v>16</v>
      </c>
      <c r="I841" s="4" t="s">
        <v>27</v>
      </c>
      <c r="J841" s="2">
        <v>43574</v>
      </c>
    </row>
    <row r="842" spans="1:10" x14ac:dyDescent="0.45">
      <c r="A842" s="6" t="s">
        <v>59</v>
      </c>
      <c r="B842" s="8">
        <v>2</v>
      </c>
      <c r="C842" s="8">
        <v>4</v>
      </c>
      <c r="D842" s="4" t="s">
        <v>25</v>
      </c>
      <c r="E842" s="4" t="s">
        <v>63</v>
      </c>
      <c r="F842" s="8">
        <v>6</v>
      </c>
      <c r="G842" s="4" t="s">
        <v>17</v>
      </c>
      <c r="H842" s="4">
        <v>16</v>
      </c>
      <c r="I842" s="4" t="s">
        <v>27</v>
      </c>
      <c r="J842" s="2">
        <v>43575</v>
      </c>
    </row>
    <row r="843" spans="1:10" x14ac:dyDescent="0.45">
      <c r="A843" s="6" t="s">
        <v>59</v>
      </c>
      <c r="B843" s="8">
        <v>2</v>
      </c>
      <c r="C843" s="8">
        <v>4</v>
      </c>
      <c r="D843" s="4" t="s">
        <v>25</v>
      </c>
      <c r="E843" s="4" t="s">
        <v>63</v>
      </c>
      <c r="F843" s="8">
        <v>7</v>
      </c>
      <c r="G843" s="4" t="s">
        <v>18</v>
      </c>
      <c r="H843" s="4">
        <v>16</v>
      </c>
      <c r="I843" s="4" t="s">
        <v>27</v>
      </c>
      <c r="J843" s="2">
        <v>43576</v>
      </c>
    </row>
    <row r="844" spans="1:10" x14ac:dyDescent="0.45">
      <c r="A844" s="6" t="s">
        <v>59</v>
      </c>
      <c r="B844" s="8">
        <v>2</v>
      </c>
      <c r="C844" s="8">
        <v>4</v>
      </c>
      <c r="D844" s="4" t="s">
        <v>25</v>
      </c>
      <c r="E844" s="4" t="s">
        <v>63</v>
      </c>
      <c r="F844" s="8">
        <v>1</v>
      </c>
      <c r="G844" s="4" t="s">
        <v>19</v>
      </c>
      <c r="H844" s="4">
        <v>17</v>
      </c>
      <c r="I844" s="4" t="s">
        <v>27</v>
      </c>
      <c r="J844" s="2">
        <v>43577</v>
      </c>
    </row>
    <row r="845" spans="1:10" x14ac:dyDescent="0.45">
      <c r="A845" s="6" t="s">
        <v>59</v>
      </c>
      <c r="B845" s="8">
        <v>2</v>
      </c>
      <c r="C845" s="8">
        <v>4</v>
      </c>
      <c r="D845" s="4" t="s">
        <v>25</v>
      </c>
      <c r="E845" s="4" t="s">
        <v>63</v>
      </c>
      <c r="F845" s="8">
        <v>2</v>
      </c>
      <c r="G845" s="4" t="s">
        <v>20</v>
      </c>
      <c r="H845" s="4">
        <v>17</v>
      </c>
      <c r="I845" s="4" t="s">
        <v>27</v>
      </c>
      <c r="J845" s="2">
        <v>43578</v>
      </c>
    </row>
    <row r="846" spans="1:10" x14ac:dyDescent="0.45">
      <c r="A846" s="6" t="s">
        <v>59</v>
      </c>
      <c r="B846" s="8">
        <v>2</v>
      </c>
      <c r="C846" s="8">
        <v>4</v>
      </c>
      <c r="D846" s="4" t="s">
        <v>25</v>
      </c>
      <c r="E846" s="4" t="s">
        <v>63</v>
      </c>
      <c r="F846" s="8">
        <v>3</v>
      </c>
      <c r="G846" s="4" t="s">
        <v>13</v>
      </c>
      <c r="H846" s="4">
        <v>17</v>
      </c>
      <c r="I846" s="4" t="s">
        <v>27</v>
      </c>
      <c r="J846" s="2">
        <v>43579</v>
      </c>
    </row>
    <row r="847" spans="1:10" x14ac:dyDescent="0.45">
      <c r="A847" s="6" t="s">
        <v>59</v>
      </c>
      <c r="B847" s="8">
        <v>2</v>
      </c>
      <c r="C847" s="8">
        <v>4</v>
      </c>
      <c r="D847" s="4" t="s">
        <v>25</v>
      </c>
      <c r="E847" s="4" t="s">
        <v>63</v>
      </c>
      <c r="F847" s="8">
        <v>4</v>
      </c>
      <c r="G847" s="4" t="s">
        <v>15</v>
      </c>
      <c r="H847" s="4">
        <v>17</v>
      </c>
      <c r="I847" s="4" t="s">
        <v>27</v>
      </c>
      <c r="J847" s="2">
        <v>43580</v>
      </c>
    </row>
    <row r="848" spans="1:10" x14ac:dyDescent="0.45">
      <c r="A848" s="6" t="s">
        <v>59</v>
      </c>
      <c r="B848" s="8">
        <v>2</v>
      </c>
      <c r="C848" s="8">
        <v>4</v>
      </c>
      <c r="D848" s="4" t="s">
        <v>25</v>
      </c>
      <c r="E848" s="4" t="s">
        <v>63</v>
      </c>
      <c r="F848" s="8">
        <v>5</v>
      </c>
      <c r="G848" s="4" t="s">
        <v>16</v>
      </c>
      <c r="H848" s="4">
        <v>17</v>
      </c>
      <c r="I848" s="4" t="s">
        <v>27</v>
      </c>
      <c r="J848" s="2">
        <v>43581</v>
      </c>
    </row>
    <row r="849" spans="1:10" x14ac:dyDescent="0.45">
      <c r="A849" s="6" t="s">
        <v>59</v>
      </c>
      <c r="B849" s="8">
        <v>2</v>
      </c>
      <c r="C849" s="8">
        <v>4</v>
      </c>
      <c r="D849" s="4" t="s">
        <v>25</v>
      </c>
      <c r="E849" s="4" t="s">
        <v>63</v>
      </c>
      <c r="F849" s="8">
        <v>6</v>
      </c>
      <c r="G849" s="4" t="s">
        <v>17</v>
      </c>
      <c r="H849" s="4">
        <v>17</v>
      </c>
      <c r="I849" s="4" t="s">
        <v>27</v>
      </c>
      <c r="J849" s="2">
        <v>43582</v>
      </c>
    </row>
    <row r="850" spans="1:10" x14ac:dyDescent="0.45">
      <c r="A850" s="6" t="s">
        <v>59</v>
      </c>
      <c r="B850" s="8">
        <v>2</v>
      </c>
      <c r="C850" s="8">
        <v>4</v>
      </c>
      <c r="D850" s="4" t="s">
        <v>25</v>
      </c>
      <c r="E850" s="4" t="s">
        <v>63</v>
      </c>
      <c r="F850" s="8">
        <v>7</v>
      </c>
      <c r="G850" s="4" t="s">
        <v>18</v>
      </c>
      <c r="H850" s="4">
        <v>17</v>
      </c>
      <c r="I850" s="4" t="s">
        <v>27</v>
      </c>
      <c r="J850" s="2">
        <v>43583</v>
      </c>
    </row>
    <row r="851" spans="1:10" x14ac:dyDescent="0.45">
      <c r="A851" s="6" t="s">
        <v>59</v>
      </c>
      <c r="B851" s="8">
        <v>2</v>
      </c>
      <c r="C851" s="8">
        <v>4</v>
      </c>
      <c r="D851" s="4" t="s">
        <v>25</v>
      </c>
      <c r="E851" s="4" t="s">
        <v>63</v>
      </c>
      <c r="F851" s="8">
        <v>1</v>
      </c>
      <c r="G851" s="4" t="s">
        <v>19</v>
      </c>
      <c r="H851" s="4">
        <v>18</v>
      </c>
      <c r="I851" s="4" t="s">
        <v>27</v>
      </c>
      <c r="J851" s="2">
        <v>43584</v>
      </c>
    </row>
    <row r="852" spans="1:10" x14ac:dyDescent="0.45">
      <c r="A852" s="6" t="s">
        <v>59</v>
      </c>
      <c r="B852" s="8">
        <v>2</v>
      </c>
      <c r="C852" s="8">
        <v>4</v>
      </c>
      <c r="D852" s="4" t="s">
        <v>25</v>
      </c>
      <c r="E852" s="4" t="s">
        <v>63</v>
      </c>
      <c r="F852" s="8">
        <v>2</v>
      </c>
      <c r="G852" s="4" t="s">
        <v>20</v>
      </c>
      <c r="H852" s="4">
        <v>18</v>
      </c>
      <c r="I852" s="4" t="s">
        <v>27</v>
      </c>
      <c r="J852" s="2">
        <v>43585</v>
      </c>
    </row>
    <row r="853" spans="1:10" x14ac:dyDescent="0.45">
      <c r="A853" s="6" t="s">
        <v>59</v>
      </c>
      <c r="B853" s="8">
        <v>2</v>
      </c>
      <c r="C853" s="8">
        <v>5</v>
      </c>
      <c r="D853" s="4" t="s">
        <v>28</v>
      </c>
      <c r="E853" s="4" t="s">
        <v>64</v>
      </c>
      <c r="F853" s="8">
        <v>3</v>
      </c>
      <c r="G853" s="4" t="s">
        <v>13</v>
      </c>
      <c r="H853" s="4">
        <v>18</v>
      </c>
      <c r="I853" s="4" t="s">
        <v>27</v>
      </c>
      <c r="J853" s="2">
        <v>43586</v>
      </c>
    </row>
    <row r="854" spans="1:10" x14ac:dyDescent="0.45">
      <c r="A854" s="6" t="s">
        <v>59</v>
      </c>
      <c r="B854" s="8">
        <v>2</v>
      </c>
      <c r="C854" s="8">
        <v>5</v>
      </c>
      <c r="D854" s="4" t="s">
        <v>28</v>
      </c>
      <c r="E854" s="4" t="s">
        <v>64</v>
      </c>
      <c r="F854" s="8">
        <v>4</v>
      </c>
      <c r="G854" s="4" t="s">
        <v>15</v>
      </c>
      <c r="H854" s="4">
        <v>18</v>
      </c>
      <c r="I854" s="4" t="s">
        <v>27</v>
      </c>
      <c r="J854" s="2">
        <v>43587</v>
      </c>
    </row>
    <row r="855" spans="1:10" x14ac:dyDescent="0.45">
      <c r="A855" s="6" t="s">
        <v>59</v>
      </c>
      <c r="B855" s="8">
        <v>2</v>
      </c>
      <c r="C855" s="8">
        <v>5</v>
      </c>
      <c r="D855" s="4" t="s">
        <v>28</v>
      </c>
      <c r="E855" s="4" t="s">
        <v>64</v>
      </c>
      <c r="F855" s="8">
        <v>5</v>
      </c>
      <c r="G855" s="4" t="s">
        <v>16</v>
      </c>
      <c r="H855" s="4">
        <v>18</v>
      </c>
      <c r="I855" s="4" t="s">
        <v>27</v>
      </c>
      <c r="J855" s="2">
        <v>43588</v>
      </c>
    </row>
    <row r="856" spans="1:10" x14ac:dyDescent="0.45">
      <c r="A856" s="6" t="s">
        <v>59</v>
      </c>
      <c r="B856" s="8">
        <v>2</v>
      </c>
      <c r="C856" s="8">
        <v>5</v>
      </c>
      <c r="D856" s="4" t="s">
        <v>28</v>
      </c>
      <c r="E856" s="4" t="s">
        <v>64</v>
      </c>
      <c r="F856" s="8">
        <v>6</v>
      </c>
      <c r="G856" s="4" t="s">
        <v>17</v>
      </c>
      <c r="H856" s="4">
        <v>18</v>
      </c>
      <c r="I856" s="4" t="s">
        <v>27</v>
      </c>
      <c r="J856" s="2">
        <v>43589</v>
      </c>
    </row>
    <row r="857" spans="1:10" x14ac:dyDescent="0.45">
      <c r="A857" s="6" t="s">
        <v>59</v>
      </c>
      <c r="B857" s="8">
        <v>2</v>
      </c>
      <c r="C857" s="8">
        <v>5</v>
      </c>
      <c r="D857" s="4" t="s">
        <v>28</v>
      </c>
      <c r="E857" s="4" t="s">
        <v>64</v>
      </c>
      <c r="F857" s="8">
        <v>7</v>
      </c>
      <c r="G857" s="4" t="s">
        <v>18</v>
      </c>
      <c r="H857" s="4">
        <v>18</v>
      </c>
      <c r="I857" s="4" t="s">
        <v>27</v>
      </c>
      <c r="J857" s="2">
        <v>43590</v>
      </c>
    </row>
    <row r="858" spans="1:10" x14ac:dyDescent="0.45">
      <c r="A858" s="6" t="s">
        <v>59</v>
      </c>
      <c r="B858" s="8">
        <v>2</v>
      </c>
      <c r="C858" s="8">
        <v>5</v>
      </c>
      <c r="D858" s="4" t="s">
        <v>28</v>
      </c>
      <c r="E858" s="4" t="s">
        <v>64</v>
      </c>
      <c r="F858" s="8">
        <v>1</v>
      </c>
      <c r="G858" s="4" t="s">
        <v>19</v>
      </c>
      <c r="H858" s="4">
        <v>19</v>
      </c>
      <c r="I858" s="4" t="s">
        <v>27</v>
      </c>
      <c r="J858" s="2">
        <v>43591</v>
      </c>
    </row>
    <row r="859" spans="1:10" x14ac:dyDescent="0.45">
      <c r="A859" s="6" t="s">
        <v>59</v>
      </c>
      <c r="B859" s="8">
        <v>2</v>
      </c>
      <c r="C859" s="8">
        <v>5</v>
      </c>
      <c r="D859" s="4" t="s">
        <v>28</v>
      </c>
      <c r="E859" s="4" t="s">
        <v>64</v>
      </c>
      <c r="F859" s="8">
        <v>2</v>
      </c>
      <c r="G859" s="4" t="s">
        <v>20</v>
      </c>
      <c r="H859" s="4">
        <v>19</v>
      </c>
      <c r="I859" s="4" t="s">
        <v>27</v>
      </c>
      <c r="J859" s="2">
        <v>43592</v>
      </c>
    </row>
    <row r="860" spans="1:10" x14ac:dyDescent="0.45">
      <c r="A860" s="6" t="s">
        <v>59</v>
      </c>
      <c r="B860" s="8">
        <v>2</v>
      </c>
      <c r="C860" s="8">
        <v>5</v>
      </c>
      <c r="D860" s="4" t="s">
        <v>28</v>
      </c>
      <c r="E860" s="4" t="s">
        <v>64</v>
      </c>
      <c r="F860" s="8">
        <v>3</v>
      </c>
      <c r="G860" s="4" t="s">
        <v>13</v>
      </c>
      <c r="H860" s="4">
        <v>19</v>
      </c>
      <c r="I860" s="4" t="s">
        <v>27</v>
      </c>
      <c r="J860" s="2">
        <v>43593</v>
      </c>
    </row>
    <row r="861" spans="1:10" x14ac:dyDescent="0.45">
      <c r="A861" s="6" t="s">
        <v>59</v>
      </c>
      <c r="B861" s="8">
        <v>2</v>
      </c>
      <c r="C861" s="8">
        <v>5</v>
      </c>
      <c r="D861" s="4" t="s">
        <v>28</v>
      </c>
      <c r="E861" s="4" t="s">
        <v>64</v>
      </c>
      <c r="F861" s="8">
        <v>4</v>
      </c>
      <c r="G861" s="4" t="s">
        <v>15</v>
      </c>
      <c r="H861" s="4">
        <v>19</v>
      </c>
      <c r="I861" s="4" t="s">
        <v>27</v>
      </c>
      <c r="J861" s="2">
        <v>43594</v>
      </c>
    </row>
    <row r="862" spans="1:10" x14ac:dyDescent="0.45">
      <c r="A862" s="6" t="s">
        <v>59</v>
      </c>
      <c r="B862" s="8">
        <v>2</v>
      </c>
      <c r="C862" s="8">
        <v>5</v>
      </c>
      <c r="D862" s="4" t="s">
        <v>28</v>
      </c>
      <c r="E862" s="4" t="s">
        <v>64</v>
      </c>
      <c r="F862" s="8">
        <v>5</v>
      </c>
      <c r="G862" s="4" t="s">
        <v>16</v>
      </c>
      <c r="H862" s="4">
        <v>19</v>
      </c>
      <c r="I862" s="4" t="s">
        <v>27</v>
      </c>
      <c r="J862" s="2">
        <v>43595</v>
      </c>
    </row>
    <row r="863" spans="1:10" x14ac:dyDescent="0.45">
      <c r="A863" s="6" t="s">
        <v>59</v>
      </c>
      <c r="B863" s="8">
        <v>2</v>
      </c>
      <c r="C863" s="8">
        <v>5</v>
      </c>
      <c r="D863" s="4" t="s">
        <v>28</v>
      </c>
      <c r="E863" s="4" t="s">
        <v>64</v>
      </c>
      <c r="F863" s="8">
        <v>6</v>
      </c>
      <c r="G863" s="4" t="s">
        <v>17</v>
      </c>
      <c r="H863" s="4">
        <v>19</v>
      </c>
      <c r="I863" s="4" t="s">
        <v>27</v>
      </c>
      <c r="J863" s="2">
        <v>43596</v>
      </c>
    </row>
    <row r="864" spans="1:10" x14ac:dyDescent="0.45">
      <c r="A864" s="6" t="s">
        <v>59</v>
      </c>
      <c r="B864" s="8">
        <v>2</v>
      </c>
      <c r="C864" s="8">
        <v>5</v>
      </c>
      <c r="D864" s="4" t="s">
        <v>28</v>
      </c>
      <c r="E864" s="4" t="s">
        <v>64</v>
      </c>
      <c r="F864" s="8">
        <v>7</v>
      </c>
      <c r="G864" s="4" t="s">
        <v>18</v>
      </c>
      <c r="H864" s="4">
        <v>19</v>
      </c>
      <c r="I864" s="4" t="s">
        <v>27</v>
      </c>
      <c r="J864" s="2">
        <v>43597</v>
      </c>
    </row>
    <row r="865" spans="1:10" x14ac:dyDescent="0.45">
      <c r="A865" s="6" t="s">
        <v>59</v>
      </c>
      <c r="B865" s="8">
        <v>2</v>
      </c>
      <c r="C865" s="8">
        <v>5</v>
      </c>
      <c r="D865" s="4" t="s">
        <v>28</v>
      </c>
      <c r="E865" s="4" t="s">
        <v>64</v>
      </c>
      <c r="F865" s="8">
        <v>1</v>
      </c>
      <c r="G865" s="4" t="s">
        <v>19</v>
      </c>
      <c r="H865" s="4">
        <v>20</v>
      </c>
      <c r="I865" s="4" t="s">
        <v>27</v>
      </c>
      <c r="J865" s="2">
        <v>43598</v>
      </c>
    </row>
    <row r="866" spans="1:10" x14ac:dyDescent="0.45">
      <c r="A866" s="6" t="s">
        <v>59</v>
      </c>
      <c r="B866" s="8">
        <v>2</v>
      </c>
      <c r="C866" s="8">
        <v>5</v>
      </c>
      <c r="D866" s="4" t="s">
        <v>28</v>
      </c>
      <c r="E866" s="4" t="s">
        <v>64</v>
      </c>
      <c r="F866" s="8">
        <v>2</v>
      </c>
      <c r="G866" s="4" t="s">
        <v>20</v>
      </c>
      <c r="H866" s="4">
        <v>20</v>
      </c>
      <c r="I866" s="4" t="s">
        <v>27</v>
      </c>
      <c r="J866" s="2">
        <v>43599</v>
      </c>
    </row>
    <row r="867" spans="1:10" x14ac:dyDescent="0.45">
      <c r="A867" s="6" t="s">
        <v>59</v>
      </c>
      <c r="B867" s="8">
        <v>2</v>
      </c>
      <c r="C867" s="8">
        <v>5</v>
      </c>
      <c r="D867" s="4" t="s">
        <v>28</v>
      </c>
      <c r="E867" s="4" t="s">
        <v>64</v>
      </c>
      <c r="F867" s="8">
        <v>3</v>
      </c>
      <c r="G867" s="4" t="s">
        <v>13</v>
      </c>
      <c r="H867" s="4">
        <v>20</v>
      </c>
      <c r="I867" s="4" t="s">
        <v>27</v>
      </c>
      <c r="J867" s="2">
        <v>43600</v>
      </c>
    </row>
    <row r="868" spans="1:10" x14ac:dyDescent="0.45">
      <c r="A868" s="6" t="s">
        <v>59</v>
      </c>
      <c r="B868" s="8">
        <v>2</v>
      </c>
      <c r="C868" s="8">
        <v>5</v>
      </c>
      <c r="D868" s="4" t="s">
        <v>28</v>
      </c>
      <c r="E868" s="4" t="s">
        <v>64</v>
      </c>
      <c r="F868" s="8">
        <v>4</v>
      </c>
      <c r="G868" s="4" t="s">
        <v>15</v>
      </c>
      <c r="H868" s="4">
        <v>20</v>
      </c>
      <c r="I868" s="4" t="s">
        <v>27</v>
      </c>
      <c r="J868" s="2">
        <v>43601</v>
      </c>
    </row>
    <row r="869" spans="1:10" x14ac:dyDescent="0.45">
      <c r="A869" s="6" t="s">
        <v>59</v>
      </c>
      <c r="B869" s="8">
        <v>2</v>
      </c>
      <c r="C869" s="8">
        <v>5</v>
      </c>
      <c r="D869" s="4" t="s">
        <v>28</v>
      </c>
      <c r="E869" s="4" t="s">
        <v>64</v>
      </c>
      <c r="F869" s="8">
        <v>5</v>
      </c>
      <c r="G869" s="4" t="s">
        <v>16</v>
      </c>
      <c r="H869" s="4">
        <v>20</v>
      </c>
      <c r="I869" s="4" t="s">
        <v>27</v>
      </c>
      <c r="J869" s="2">
        <v>43602</v>
      </c>
    </row>
    <row r="870" spans="1:10" x14ac:dyDescent="0.45">
      <c r="A870" s="6" t="s">
        <v>59</v>
      </c>
      <c r="B870" s="8">
        <v>2</v>
      </c>
      <c r="C870" s="8">
        <v>5</v>
      </c>
      <c r="D870" s="4" t="s">
        <v>28</v>
      </c>
      <c r="E870" s="4" t="s">
        <v>64</v>
      </c>
      <c r="F870" s="8">
        <v>6</v>
      </c>
      <c r="G870" s="4" t="s">
        <v>17</v>
      </c>
      <c r="H870" s="4">
        <v>20</v>
      </c>
      <c r="I870" s="4" t="s">
        <v>27</v>
      </c>
      <c r="J870" s="2">
        <v>43603</v>
      </c>
    </row>
    <row r="871" spans="1:10" x14ac:dyDescent="0.45">
      <c r="A871" s="6" t="s">
        <v>59</v>
      </c>
      <c r="B871" s="8">
        <v>2</v>
      </c>
      <c r="C871" s="8">
        <v>5</v>
      </c>
      <c r="D871" s="4" t="s">
        <v>28</v>
      </c>
      <c r="E871" s="4" t="s">
        <v>64</v>
      </c>
      <c r="F871" s="8">
        <v>7</v>
      </c>
      <c r="G871" s="4" t="s">
        <v>18</v>
      </c>
      <c r="H871" s="4">
        <v>20</v>
      </c>
      <c r="I871" s="4" t="s">
        <v>27</v>
      </c>
      <c r="J871" s="2">
        <v>43604</v>
      </c>
    </row>
    <row r="872" spans="1:10" x14ac:dyDescent="0.45">
      <c r="A872" s="6" t="s">
        <v>59</v>
      </c>
      <c r="B872" s="8">
        <v>2</v>
      </c>
      <c r="C872" s="8">
        <v>5</v>
      </c>
      <c r="D872" s="4" t="s">
        <v>28</v>
      </c>
      <c r="E872" s="4" t="s">
        <v>64</v>
      </c>
      <c r="F872" s="8">
        <v>1</v>
      </c>
      <c r="G872" s="4" t="s">
        <v>19</v>
      </c>
      <c r="H872" s="4">
        <v>21</v>
      </c>
      <c r="I872" s="4" t="s">
        <v>27</v>
      </c>
      <c r="J872" s="2">
        <v>43605</v>
      </c>
    </row>
    <row r="873" spans="1:10" x14ac:dyDescent="0.45">
      <c r="A873" s="6" t="s">
        <v>59</v>
      </c>
      <c r="B873" s="8">
        <v>2</v>
      </c>
      <c r="C873" s="8">
        <v>5</v>
      </c>
      <c r="D873" s="4" t="s">
        <v>28</v>
      </c>
      <c r="E873" s="4" t="s">
        <v>64</v>
      </c>
      <c r="F873" s="8">
        <v>2</v>
      </c>
      <c r="G873" s="4" t="s">
        <v>20</v>
      </c>
      <c r="H873" s="4">
        <v>21</v>
      </c>
      <c r="I873" s="4" t="s">
        <v>27</v>
      </c>
      <c r="J873" s="2">
        <v>43606</v>
      </c>
    </row>
    <row r="874" spans="1:10" x14ac:dyDescent="0.45">
      <c r="A874" s="6" t="s">
        <v>59</v>
      </c>
      <c r="B874" s="8">
        <v>2</v>
      </c>
      <c r="C874" s="8">
        <v>5</v>
      </c>
      <c r="D874" s="4" t="s">
        <v>28</v>
      </c>
      <c r="E874" s="4" t="s">
        <v>64</v>
      </c>
      <c r="F874" s="8">
        <v>3</v>
      </c>
      <c r="G874" s="4" t="s">
        <v>13</v>
      </c>
      <c r="H874" s="4">
        <v>21</v>
      </c>
      <c r="I874" s="4" t="s">
        <v>27</v>
      </c>
      <c r="J874" s="2">
        <v>43607</v>
      </c>
    </row>
    <row r="875" spans="1:10" x14ac:dyDescent="0.45">
      <c r="A875" s="6" t="s">
        <v>59</v>
      </c>
      <c r="B875" s="8">
        <v>2</v>
      </c>
      <c r="C875" s="8">
        <v>5</v>
      </c>
      <c r="D875" s="4" t="s">
        <v>28</v>
      </c>
      <c r="E875" s="4" t="s">
        <v>64</v>
      </c>
      <c r="F875" s="8">
        <v>4</v>
      </c>
      <c r="G875" s="4" t="s">
        <v>15</v>
      </c>
      <c r="H875" s="4">
        <v>21</v>
      </c>
      <c r="I875" s="4" t="s">
        <v>27</v>
      </c>
      <c r="J875" s="2">
        <v>43608</v>
      </c>
    </row>
    <row r="876" spans="1:10" x14ac:dyDescent="0.45">
      <c r="A876" s="6" t="s">
        <v>59</v>
      </c>
      <c r="B876" s="8">
        <v>2</v>
      </c>
      <c r="C876" s="8">
        <v>5</v>
      </c>
      <c r="D876" s="4" t="s">
        <v>28</v>
      </c>
      <c r="E876" s="4" t="s">
        <v>64</v>
      </c>
      <c r="F876" s="8">
        <v>5</v>
      </c>
      <c r="G876" s="4" t="s">
        <v>16</v>
      </c>
      <c r="H876" s="4">
        <v>21</v>
      </c>
      <c r="I876" s="4" t="s">
        <v>27</v>
      </c>
      <c r="J876" s="2">
        <v>43609</v>
      </c>
    </row>
    <row r="877" spans="1:10" x14ac:dyDescent="0.45">
      <c r="A877" s="6" t="s">
        <v>59</v>
      </c>
      <c r="B877" s="8">
        <v>2</v>
      </c>
      <c r="C877" s="8">
        <v>5</v>
      </c>
      <c r="D877" s="4" t="s">
        <v>28</v>
      </c>
      <c r="E877" s="4" t="s">
        <v>64</v>
      </c>
      <c r="F877" s="8">
        <v>6</v>
      </c>
      <c r="G877" s="4" t="s">
        <v>17</v>
      </c>
      <c r="H877" s="4">
        <v>21</v>
      </c>
      <c r="I877" s="4" t="s">
        <v>27</v>
      </c>
      <c r="J877" s="2">
        <v>43610</v>
      </c>
    </row>
    <row r="878" spans="1:10" x14ac:dyDescent="0.45">
      <c r="A878" s="6" t="s">
        <v>59</v>
      </c>
      <c r="B878" s="8">
        <v>2</v>
      </c>
      <c r="C878" s="8">
        <v>5</v>
      </c>
      <c r="D878" s="4" t="s">
        <v>28</v>
      </c>
      <c r="E878" s="4" t="s">
        <v>64</v>
      </c>
      <c r="F878" s="8">
        <v>7</v>
      </c>
      <c r="G878" s="4" t="s">
        <v>18</v>
      </c>
      <c r="H878" s="4">
        <v>21</v>
      </c>
      <c r="I878" s="4" t="s">
        <v>27</v>
      </c>
      <c r="J878" s="2">
        <v>43611</v>
      </c>
    </row>
    <row r="879" spans="1:10" x14ac:dyDescent="0.45">
      <c r="A879" s="6" t="s">
        <v>59</v>
      </c>
      <c r="B879" s="8">
        <v>2</v>
      </c>
      <c r="C879" s="8">
        <v>5</v>
      </c>
      <c r="D879" s="4" t="s">
        <v>28</v>
      </c>
      <c r="E879" s="4" t="s">
        <v>64</v>
      </c>
      <c r="F879" s="8">
        <v>1</v>
      </c>
      <c r="G879" s="4" t="s">
        <v>19</v>
      </c>
      <c r="H879" s="4">
        <v>22</v>
      </c>
      <c r="I879" s="4" t="s">
        <v>27</v>
      </c>
      <c r="J879" s="2">
        <v>43612</v>
      </c>
    </row>
    <row r="880" spans="1:10" x14ac:dyDescent="0.45">
      <c r="A880" s="6" t="s">
        <v>59</v>
      </c>
      <c r="B880" s="8">
        <v>2</v>
      </c>
      <c r="C880" s="8">
        <v>5</v>
      </c>
      <c r="D880" s="4" t="s">
        <v>28</v>
      </c>
      <c r="E880" s="4" t="s">
        <v>64</v>
      </c>
      <c r="F880" s="8">
        <v>2</v>
      </c>
      <c r="G880" s="4" t="s">
        <v>20</v>
      </c>
      <c r="H880" s="4">
        <v>22</v>
      </c>
      <c r="I880" s="4" t="s">
        <v>27</v>
      </c>
      <c r="J880" s="2">
        <v>43613</v>
      </c>
    </row>
    <row r="881" spans="1:10" x14ac:dyDescent="0.45">
      <c r="A881" s="6" t="s">
        <v>59</v>
      </c>
      <c r="B881" s="8">
        <v>2</v>
      </c>
      <c r="C881" s="8">
        <v>5</v>
      </c>
      <c r="D881" s="4" t="s">
        <v>28</v>
      </c>
      <c r="E881" s="4" t="s">
        <v>64</v>
      </c>
      <c r="F881" s="8">
        <v>3</v>
      </c>
      <c r="G881" s="4" t="s">
        <v>13</v>
      </c>
      <c r="H881" s="4">
        <v>22</v>
      </c>
      <c r="I881" s="4" t="s">
        <v>27</v>
      </c>
      <c r="J881" s="2">
        <v>43614</v>
      </c>
    </row>
    <row r="882" spans="1:10" x14ac:dyDescent="0.45">
      <c r="A882" s="6" t="s">
        <v>59</v>
      </c>
      <c r="B882" s="8">
        <v>2</v>
      </c>
      <c r="C882" s="8">
        <v>5</v>
      </c>
      <c r="D882" s="4" t="s">
        <v>28</v>
      </c>
      <c r="E882" s="4" t="s">
        <v>64</v>
      </c>
      <c r="F882" s="8">
        <v>4</v>
      </c>
      <c r="G882" s="4" t="s">
        <v>15</v>
      </c>
      <c r="H882" s="4">
        <v>22</v>
      </c>
      <c r="I882" s="4" t="s">
        <v>27</v>
      </c>
      <c r="J882" s="2">
        <v>43615</v>
      </c>
    </row>
    <row r="883" spans="1:10" x14ac:dyDescent="0.45">
      <c r="A883" s="6" t="s">
        <v>59</v>
      </c>
      <c r="B883" s="8">
        <v>2</v>
      </c>
      <c r="C883" s="8">
        <v>5</v>
      </c>
      <c r="D883" s="4" t="s">
        <v>28</v>
      </c>
      <c r="E883" s="4" t="s">
        <v>64</v>
      </c>
      <c r="F883" s="8">
        <v>5</v>
      </c>
      <c r="G883" s="4" t="s">
        <v>16</v>
      </c>
      <c r="H883" s="4">
        <v>22</v>
      </c>
      <c r="I883" s="4" t="s">
        <v>27</v>
      </c>
      <c r="J883" s="2">
        <v>43616</v>
      </c>
    </row>
    <row r="884" spans="1:10" x14ac:dyDescent="0.45">
      <c r="A884" s="6" t="s">
        <v>59</v>
      </c>
      <c r="B884" s="8">
        <v>2</v>
      </c>
      <c r="C884" s="8">
        <v>6</v>
      </c>
      <c r="D884" s="4" t="s">
        <v>30</v>
      </c>
      <c r="E884" s="4" t="s">
        <v>65</v>
      </c>
      <c r="F884" s="8">
        <v>6</v>
      </c>
      <c r="G884" s="4" t="s">
        <v>17</v>
      </c>
      <c r="H884" s="4">
        <v>22</v>
      </c>
      <c r="I884" s="4" t="s">
        <v>27</v>
      </c>
      <c r="J884" s="2">
        <v>43617</v>
      </c>
    </row>
    <row r="885" spans="1:10" x14ac:dyDescent="0.45">
      <c r="A885" s="6" t="s">
        <v>59</v>
      </c>
      <c r="B885" s="8">
        <v>2</v>
      </c>
      <c r="C885" s="8">
        <v>6</v>
      </c>
      <c r="D885" s="4" t="s">
        <v>30</v>
      </c>
      <c r="E885" s="4" t="s">
        <v>65</v>
      </c>
      <c r="F885" s="8">
        <v>7</v>
      </c>
      <c r="G885" s="4" t="s">
        <v>18</v>
      </c>
      <c r="H885" s="4">
        <v>22</v>
      </c>
      <c r="I885" s="4" t="s">
        <v>27</v>
      </c>
      <c r="J885" s="2">
        <v>43618</v>
      </c>
    </row>
    <row r="886" spans="1:10" x14ac:dyDescent="0.45">
      <c r="A886" s="6" t="s">
        <v>59</v>
      </c>
      <c r="B886" s="8">
        <v>2</v>
      </c>
      <c r="C886" s="8">
        <v>6</v>
      </c>
      <c r="D886" s="4" t="s">
        <v>30</v>
      </c>
      <c r="E886" s="4" t="s">
        <v>65</v>
      </c>
      <c r="F886" s="8">
        <v>1</v>
      </c>
      <c r="G886" s="4" t="s">
        <v>19</v>
      </c>
      <c r="H886" s="4">
        <v>23</v>
      </c>
      <c r="I886" s="4" t="s">
        <v>27</v>
      </c>
      <c r="J886" s="2">
        <v>43619</v>
      </c>
    </row>
    <row r="887" spans="1:10" x14ac:dyDescent="0.45">
      <c r="A887" s="6" t="s">
        <v>59</v>
      </c>
      <c r="B887" s="8">
        <v>2</v>
      </c>
      <c r="C887" s="8">
        <v>6</v>
      </c>
      <c r="D887" s="4" t="s">
        <v>30</v>
      </c>
      <c r="E887" s="4" t="s">
        <v>65</v>
      </c>
      <c r="F887" s="8">
        <v>2</v>
      </c>
      <c r="G887" s="4" t="s">
        <v>20</v>
      </c>
      <c r="H887" s="4">
        <v>23</v>
      </c>
      <c r="I887" s="4" t="s">
        <v>27</v>
      </c>
      <c r="J887" s="2">
        <v>43620</v>
      </c>
    </row>
    <row r="888" spans="1:10" x14ac:dyDescent="0.45">
      <c r="A888" s="6" t="s">
        <v>59</v>
      </c>
      <c r="B888" s="8">
        <v>2</v>
      </c>
      <c r="C888" s="8">
        <v>6</v>
      </c>
      <c r="D888" s="4" t="s">
        <v>30</v>
      </c>
      <c r="E888" s="4" t="s">
        <v>65</v>
      </c>
      <c r="F888" s="8">
        <v>3</v>
      </c>
      <c r="G888" s="4" t="s">
        <v>13</v>
      </c>
      <c r="H888" s="4">
        <v>23</v>
      </c>
      <c r="I888" s="4" t="s">
        <v>27</v>
      </c>
      <c r="J888" s="2">
        <v>43621</v>
      </c>
    </row>
    <row r="889" spans="1:10" x14ac:dyDescent="0.45">
      <c r="A889" s="6" t="s">
        <v>59</v>
      </c>
      <c r="B889" s="8">
        <v>2</v>
      </c>
      <c r="C889" s="8">
        <v>6</v>
      </c>
      <c r="D889" s="4" t="s">
        <v>30</v>
      </c>
      <c r="E889" s="4" t="s">
        <v>65</v>
      </c>
      <c r="F889" s="8">
        <v>4</v>
      </c>
      <c r="G889" s="4" t="s">
        <v>15</v>
      </c>
      <c r="H889" s="4">
        <v>23</v>
      </c>
      <c r="I889" s="4" t="s">
        <v>27</v>
      </c>
      <c r="J889" s="2">
        <v>43622</v>
      </c>
    </row>
    <row r="890" spans="1:10" x14ac:dyDescent="0.45">
      <c r="A890" s="6" t="s">
        <v>59</v>
      </c>
      <c r="B890" s="8">
        <v>2</v>
      </c>
      <c r="C890" s="8">
        <v>6</v>
      </c>
      <c r="D890" s="4" t="s">
        <v>30</v>
      </c>
      <c r="E890" s="4" t="s">
        <v>65</v>
      </c>
      <c r="F890" s="8">
        <v>5</v>
      </c>
      <c r="G890" s="4" t="s">
        <v>16</v>
      </c>
      <c r="H890" s="4">
        <v>23</v>
      </c>
      <c r="I890" s="4" t="s">
        <v>27</v>
      </c>
      <c r="J890" s="2">
        <v>43623</v>
      </c>
    </row>
    <row r="891" spans="1:10" x14ac:dyDescent="0.45">
      <c r="A891" s="6" t="s">
        <v>59</v>
      </c>
      <c r="B891" s="8">
        <v>2</v>
      </c>
      <c r="C891" s="8">
        <v>6</v>
      </c>
      <c r="D891" s="4" t="s">
        <v>30</v>
      </c>
      <c r="E891" s="4" t="s">
        <v>65</v>
      </c>
      <c r="F891" s="8">
        <v>6</v>
      </c>
      <c r="G891" s="4" t="s">
        <v>17</v>
      </c>
      <c r="H891" s="4">
        <v>23</v>
      </c>
      <c r="I891" s="4" t="s">
        <v>27</v>
      </c>
      <c r="J891" s="2">
        <v>43624</v>
      </c>
    </row>
    <row r="892" spans="1:10" x14ac:dyDescent="0.45">
      <c r="A892" s="6" t="s">
        <v>59</v>
      </c>
      <c r="B892" s="8">
        <v>2</v>
      </c>
      <c r="C892" s="8">
        <v>6</v>
      </c>
      <c r="D892" s="4" t="s">
        <v>30</v>
      </c>
      <c r="E892" s="4" t="s">
        <v>65</v>
      </c>
      <c r="F892" s="8">
        <v>7</v>
      </c>
      <c r="G892" s="4" t="s">
        <v>18</v>
      </c>
      <c r="H892" s="4">
        <v>23</v>
      </c>
      <c r="I892" s="4" t="s">
        <v>27</v>
      </c>
      <c r="J892" s="2">
        <v>43625</v>
      </c>
    </row>
    <row r="893" spans="1:10" x14ac:dyDescent="0.45">
      <c r="A893" s="6" t="s">
        <v>59</v>
      </c>
      <c r="B893" s="8">
        <v>2</v>
      </c>
      <c r="C893" s="8">
        <v>6</v>
      </c>
      <c r="D893" s="4" t="s">
        <v>30</v>
      </c>
      <c r="E893" s="4" t="s">
        <v>65</v>
      </c>
      <c r="F893" s="8">
        <v>1</v>
      </c>
      <c r="G893" s="4" t="s">
        <v>19</v>
      </c>
      <c r="H893" s="4">
        <v>24</v>
      </c>
      <c r="I893" s="4" t="s">
        <v>27</v>
      </c>
      <c r="J893" s="2">
        <v>43626</v>
      </c>
    </row>
    <row r="894" spans="1:10" x14ac:dyDescent="0.45">
      <c r="A894" s="6" t="s">
        <v>59</v>
      </c>
      <c r="B894" s="8">
        <v>2</v>
      </c>
      <c r="C894" s="8">
        <v>6</v>
      </c>
      <c r="D894" s="4" t="s">
        <v>30</v>
      </c>
      <c r="E894" s="4" t="s">
        <v>65</v>
      </c>
      <c r="F894" s="8">
        <v>2</v>
      </c>
      <c r="G894" s="4" t="s">
        <v>20</v>
      </c>
      <c r="H894" s="4">
        <v>24</v>
      </c>
      <c r="I894" s="4" t="s">
        <v>27</v>
      </c>
      <c r="J894" s="2">
        <v>43627</v>
      </c>
    </row>
    <row r="895" spans="1:10" x14ac:dyDescent="0.45">
      <c r="A895" s="6" t="s">
        <v>59</v>
      </c>
      <c r="B895" s="8">
        <v>2</v>
      </c>
      <c r="C895" s="8">
        <v>6</v>
      </c>
      <c r="D895" s="4" t="s">
        <v>30</v>
      </c>
      <c r="E895" s="4" t="s">
        <v>65</v>
      </c>
      <c r="F895" s="8">
        <v>3</v>
      </c>
      <c r="G895" s="4" t="s">
        <v>13</v>
      </c>
      <c r="H895" s="4">
        <v>24</v>
      </c>
      <c r="I895" s="4" t="s">
        <v>27</v>
      </c>
      <c r="J895" s="2">
        <v>43628</v>
      </c>
    </row>
    <row r="896" spans="1:10" x14ac:dyDescent="0.45">
      <c r="A896" s="6" t="s">
        <v>59</v>
      </c>
      <c r="B896" s="8">
        <v>2</v>
      </c>
      <c r="C896" s="8">
        <v>6</v>
      </c>
      <c r="D896" s="4" t="s">
        <v>30</v>
      </c>
      <c r="E896" s="4" t="s">
        <v>65</v>
      </c>
      <c r="F896" s="8">
        <v>4</v>
      </c>
      <c r="G896" s="4" t="s">
        <v>15</v>
      </c>
      <c r="H896" s="4">
        <v>24</v>
      </c>
      <c r="I896" s="4" t="s">
        <v>27</v>
      </c>
      <c r="J896" s="2">
        <v>43629</v>
      </c>
    </row>
    <row r="897" spans="1:10" x14ac:dyDescent="0.45">
      <c r="A897" s="6" t="s">
        <v>59</v>
      </c>
      <c r="B897" s="8">
        <v>2</v>
      </c>
      <c r="C897" s="8">
        <v>6</v>
      </c>
      <c r="D897" s="4" t="s">
        <v>30</v>
      </c>
      <c r="E897" s="4" t="s">
        <v>65</v>
      </c>
      <c r="F897" s="8">
        <v>5</v>
      </c>
      <c r="G897" s="4" t="s">
        <v>16</v>
      </c>
      <c r="H897" s="4">
        <v>24</v>
      </c>
      <c r="I897" s="4" t="s">
        <v>27</v>
      </c>
      <c r="J897" s="2">
        <v>43630</v>
      </c>
    </row>
    <row r="898" spans="1:10" x14ac:dyDescent="0.45">
      <c r="A898" s="6" t="s">
        <v>59</v>
      </c>
      <c r="B898" s="8">
        <v>2</v>
      </c>
      <c r="C898" s="8">
        <v>6</v>
      </c>
      <c r="D898" s="4" t="s">
        <v>30</v>
      </c>
      <c r="E898" s="4" t="s">
        <v>65</v>
      </c>
      <c r="F898" s="8">
        <v>6</v>
      </c>
      <c r="G898" s="4" t="s">
        <v>17</v>
      </c>
      <c r="H898" s="4">
        <v>24</v>
      </c>
      <c r="I898" s="4" t="s">
        <v>27</v>
      </c>
      <c r="J898" s="2">
        <v>43631</v>
      </c>
    </row>
    <row r="899" spans="1:10" x14ac:dyDescent="0.45">
      <c r="A899" s="6" t="s">
        <v>59</v>
      </c>
      <c r="B899" s="8">
        <v>2</v>
      </c>
      <c r="C899" s="8">
        <v>6</v>
      </c>
      <c r="D899" s="4" t="s">
        <v>30</v>
      </c>
      <c r="E899" s="4" t="s">
        <v>65</v>
      </c>
      <c r="F899" s="8">
        <v>7</v>
      </c>
      <c r="G899" s="4" t="s">
        <v>18</v>
      </c>
      <c r="H899" s="4">
        <v>24</v>
      </c>
      <c r="I899" s="4" t="s">
        <v>27</v>
      </c>
      <c r="J899" s="2">
        <v>43632</v>
      </c>
    </row>
    <row r="900" spans="1:10" x14ac:dyDescent="0.45">
      <c r="A900" s="6" t="s">
        <v>59</v>
      </c>
      <c r="B900" s="8">
        <v>2</v>
      </c>
      <c r="C900" s="8">
        <v>6</v>
      </c>
      <c r="D900" s="4" t="s">
        <v>30</v>
      </c>
      <c r="E900" s="4" t="s">
        <v>65</v>
      </c>
      <c r="F900" s="8">
        <v>1</v>
      </c>
      <c r="G900" s="4" t="s">
        <v>19</v>
      </c>
      <c r="H900" s="4">
        <v>25</v>
      </c>
      <c r="I900" s="4" t="s">
        <v>27</v>
      </c>
      <c r="J900" s="2">
        <v>43633</v>
      </c>
    </row>
    <row r="901" spans="1:10" x14ac:dyDescent="0.45">
      <c r="A901" s="6" t="s">
        <v>59</v>
      </c>
      <c r="B901" s="8">
        <v>2</v>
      </c>
      <c r="C901" s="8">
        <v>6</v>
      </c>
      <c r="D901" s="4" t="s">
        <v>30</v>
      </c>
      <c r="E901" s="4" t="s">
        <v>65</v>
      </c>
      <c r="F901" s="8">
        <v>2</v>
      </c>
      <c r="G901" s="4" t="s">
        <v>20</v>
      </c>
      <c r="H901" s="4">
        <v>25</v>
      </c>
      <c r="I901" s="4" t="s">
        <v>27</v>
      </c>
      <c r="J901" s="2">
        <v>43634</v>
      </c>
    </row>
    <row r="902" spans="1:10" x14ac:dyDescent="0.45">
      <c r="A902" s="6" t="s">
        <v>59</v>
      </c>
      <c r="B902" s="8">
        <v>2</v>
      </c>
      <c r="C902" s="8">
        <v>6</v>
      </c>
      <c r="D902" s="4" t="s">
        <v>30</v>
      </c>
      <c r="E902" s="4" t="s">
        <v>65</v>
      </c>
      <c r="F902" s="8">
        <v>3</v>
      </c>
      <c r="G902" s="4" t="s">
        <v>13</v>
      </c>
      <c r="H902" s="4">
        <v>25</v>
      </c>
      <c r="I902" s="4" t="s">
        <v>27</v>
      </c>
      <c r="J902" s="2">
        <v>43635</v>
      </c>
    </row>
    <row r="903" spans="1:10" x14ac:dyDescent="0.45">
      <c r="A903" s="6" t="s">
        <v>59</v>
      </c>
      <c r="B903" s="8">
        <v>2</v>
      </c>
      <c r="C903" s="8">
        <v>6</v>
      </c>
      <c r="D903" s="4" t="s">
        <v>30</v>
      </c>
      <c r="E903" s="4" t="s">
        <v>65</v>
      </c>
      <c r="F903" s="8">
        <v>4</v>
      </c>
      <c r="G903" s="4" t="s">
        <v>15</v>
      </c>
      <c r="H903" s="4">
        <v>25</v>
      </c>
      <c r="I903" s="4" t="s">
        <v>27</v>
      </c>
      <c r="J903" s="2">
        <v>43636</v>
      </c>
    </row>
    <row r="904" spans="1:10" x14ac:dyDescent="0.45">
      <c r="A904" s="6" t="s">
        <v>59</v>
      </c>
      <c r="B904" s="8">
        <v>2</v>
      </c>
      <c r="C904" s="8">
        <v>6</v>
      </c>
      <c r="D904" s="4" t="s">
        <v>30</v>
      </c>
      <c r="E904" s="4" t="s">
        <v>65</v>
      </c>
      <c r="F904" s="8">
        <v>5</v>
      </c>
      <c r="G904" s="4" t="s">
        <v>16</v>
      </c>
      <c r="H904" s="4">
        <v>25</v>
      </c>
      <c r="I904" s="4" t="s">
        <v>27</v>
      </c>
      <c r="J904" s="2">
        <v>43637</v>
      </c>
    </row>
    <row r="905" spans="1:10" x14ac:dyDescent="0.45">
      <c r="A905" s="6" t="s">
        <v>59</v>
      </c>
      <c r="B905" s="8">
        <v>2</v>
      </c>
      <c r="C905" s="8">
        <v>6</v>
      </c>
      <c r="D905" s="4" t="s">
        <v>30</v>
      </c>
      <c r="E905" s="4" t="s">
        <v>65</v>
      </c>
      <c r="F905" s="8">
        <v>6</v>
      </c>
      <c r="G905" s="4" t="s">
        <v>17</v>
      </c>
      <c r="H905" s="4">
        <v>25</v>
      </c>
      <c r="I905" s="4" t="s">
        <v>27</v>
      </c>
      <c r="J905" s="2">
        <v>43638</v>
      </c>
    </row>
    <row r="906" spans="1:10" x14ac:dyDescent="0.45">
      <c r="A906" s="6" t="s">
        <v>59</v>
      </c>
      <c r="B906" s="8">
        <v>2</v>
      </c>
      <c r="C906" s="8">
        <v>6</v>
      </c>
      <c r="D906" s="4" t="s">
        <v>30</v>
      </c>
      <c r="E906" s="4" t="s">
        <v>65</v>
      </c>
      <c r="F906" s="8">
        <v>7</v>
      </c>
      <c r="G906" s="4" t="s">
        <v>18</v>
      </c>
      <c r="H906" s="4">
        <v>25</v>
      </c>
      <c r="I906" s="4" t="s">
        <v>27</v>
      </c>
      <c r="J906" s="2">
        <v>43639</v>
      </c>
    </row>
    <row r="907" spans="1:10" x14ac:dyDescent="0.45">
      <c r="A907" s="6" t="s">
        <v>59</v>
      </c>
      <c r="B907" s="8">
        <v>2</v>
      </c>
      <c r="C907" s="8">
        <v>6</v>
      </c>
      <c r="D907" s="4" t="s">
        <v>30</v>
      </c>
      <c r="E907" s="4" t="s">
        <v>65</v>
      </c>
      <c r="F907" s="8">
        <v>1</v>
      </c>
      <c r="G907" s="4" t="s">
        <v>19</v>
      </c>
      <c r="H907" s="4">
        <v>26</v>
      </c>
      <c r="I907" s="4" t="s">
        <v>27</v>
      </c>
      <c r="J907" s="2">
        <v>43640</v>
      </c>
    </row>
    <row r="908" spans="1:10" x14ac:dyDescent="0.45">
      <c r="A908" s="6" t="s">
        <v>59</v>
      </c>
      <c r="B908" s="8">
        <v>2</v>
      </c>
      <c r="C908" s="8">
        <v>6</v>
      </c>
      <c r="D908" s="4" t="s">
        <v>30</v>
      </c>
      <c r="E908" s="4" t="s">
        <v>65</v>
      </c>
      <c r="F908" s="8">
        <v>2</v>
      </c>
      <c r="G908" s="4" t="s">
        <v>20</v>
      </c>
      <c r="H908" s="4">
        <v>26</v>
      </c>
      <c r="I908" s="4" t="s">
        <v>27</v>
      </c>
      <c r="J908" s="2">
        <v>43641</v>
      </c>
    </row>
    <row r="909" spans="1:10" x14ac:dyDescent="0.45">
      <c r="A909" s="6" t="s">
        <v>59</v>
      </c>
      <c r="B909" s="8">
        <v>2</v>
      </c>
      <c r="C909" s="8">
        <v>6</v>
      </c>
      <c r="D909" s="4" t="s">
        <v>30</v>
      </c>
      <c r="E909" s="4" t="s">
        <v>65</v>
      </c>
      <c r="F909" s="8">
        <v>3</v>
      </c>
      <c r="G909" s="4" t="s">
        <v>13</v>
      </c>
      <c r="H909" s="4">
        <v>26</v>
      </c>
      <c r="I909" s="4" t="s">
        <v>27</v>
      </c>
      <c r="J909" s="2">
        <v>43642</v>
      </c>
    </row>
    <row r="910" spans="1:10" x14ac:dyDescent="0.45">
      <c r="A910" s="6" t="s">
        <v>59</v>
      </c>
      <c r="B910" s="8">
        <v>2</v>
      </c>
      <c r="C910" s="8">
        <v>6</v>
      </c>
      <c r="D910" s="4" t="s">
        <v>30</v>
      </c>
      <c r="E910" s="4" t="s">
        <v>65</v>
      </c>
      <c r="F910" s="8">
        <v>4</v>
      </c>
      <c r="G910" s="4" t="s">
        <v>15</v>
      </c>
      <c r="H910" s="4">
        <v>26</v>
      </c>
      <c r="I910" s="4" t="s">
        <v>27</v>
      </c>
      <c r="J910" s="2">
        <v>43643</v>
      </c>
    </row>
    <row r="911" spans="1:10" x14ac:dyDescent="0.45">
      <c r="A911" s="6" t="s">
        <v>59</v>
      </c>
      <c r="B911" s="8">
        <v>2</v>
      </c>
      <c r="C911" s="8">
        <v>6</v>
      </c>
      <c r="D911" s="4" t="s">
        <v>30</v>
      </c>
      <c r="E911" s="4" t="s">
        <v>65</v>
      </c>
      <c r="F911" s="8">
        <v>5</v>
      </c>
      <c r="G911" s="4" t="s">
        <v>16</v>
      </c>
      <c r="H911" s="4">
        <v>26</v>
      </c>
      <c r="I911" s="4" t="s">
        <v>27</v>
      </c>
      <c r="J911" s="2">
        <v>43644</v>
      </c>
    </row>
    <row r="912" spans="1:10" x14ac:dyDescent="0.45">
      <c r="A912" s="6" t="s">
        <v>59</v>
      </c>
      <c r="B912" s="8">
        <v>2</v>
      </c>
      <c r="C912" s="8">
        <v>6</v>
      </c>
      <c r="D912" s="4" t="s">
        <v>30</v>
      </c>
      <c r="E912" s="4" t="s">
        <v>65</v>
      </c>
      <c r="F912" s="8">
        <v>6</v>
      </c>
      <c r="G912" s="4" t="s">
        <v>17</v>
      </c>
      <c r="H912" s="4">
        <v>26</v>
      </c>
      <c r="I912" s="4" t="s">
        <v>27</v>
      </c>
      <c r="J912" s="2">
        <v>43645</v>
      </c>
    </row>
    <row r="913" spans="1:10" x14ac:dyDescent="0.45">
      <c r="A913" s="6" t="s">
        <v>59</v>
      </c>
      <c r="B913" s="8">
        <v>2</v>
      </c>
      <c r="C913" s="8">
        <v>6</v>
      </c>
      <c r="D913" s="4" t="s">
        <v>30</v>
      </c>
      <c r="E913" s="4" t="s">
        <v>65</v>
      </c>
      <c r="F913" s="8">
        <v>7</v>
      </c>
      <c r="G913" s="4" t="s">
        <v>18</v>
      </c>
      <c r="H913" s="4">
        <v>26</v>
      </c>
      <c r="I913" s="4" t="s">
        <v>27</v>
      </c>
      <c r="J913" s="2">
        <v>43646</v>
      </c>
    </row>
    <row r="914" spans="1:10" x14ac:dyDescent="0.45">
      <c r="A914" s="6" t="s">
        <v>59</v>
      </c>
      <c r="B914" s="8">
        <v>3</v>
      </c>
      <c r="C914" s="8">
        <v>7</v>
      </c>
      <c r="D914" s="4" t="s">
        <v>32</v>
      </c>
      <c r="E914" s="4" t="s">
        <v>66</v>
      </c>
      <c r="F914" s="8">
        <v>1</v>
      </c>
      <c r="G914" s="4" t="s">
        <v>19</v>
      </c>
      <c r="H914" s="4">
        <v>27</v>
      </c>
      <c r="I914" s="4" t="s">
        <v>34</v>
      </c>
      <c r="J914" s="2">
        <v>43647</v>
      </c>
    </row>
    <row r="915" spans="1:10" x14ac:dyDescent="0.45">
      <c r="A915" s="6" t="s">
        <v>59</v>
      </c>
      <c r="B915" s="8">
        <v>3</v>
      </c>
      <c r="C915" s="8">
        <v>7</v>
      </c>
      <c r="D915" s="4" t="s">
        <v>32</v>
      </c>
      <c r="E915" s="4" t="s">
        <v>66</v>
      </c>
      <c r="F915" s="8">
        <v>2</v>
      </c>
      <c r="G915" s="4" t="s">
        <v>20</v>
      </c>
      <c r="H915" s="4">
        <v>27</v>
      </c>
      <c r="I915" s="4" t="s">
        <v>34</v>
      </c>
      <c r="J915" s="2">
        <v>43648</v>
      </c>
    </row>
    <row r="916" spans="1:10" x14ac:dyDescent="0.45">
      <c r="A916" s="6" t="s">
        <v>59</v>
      </c>
      <c r="B916" s="8">
        <v>3</v>
      </c>
      <c r="C916" s="8">
        <v>7</v>
      </c>
      <c r="D916" s="4" t="s">
        <v>32</v>
      </c>
      <c r="E916" s="4" t="s">
        <v>66</v>
      </c>
      <c r="F916" s="8">
        <v>3</v>
      </c>
      <c r="G916" s="4" t="s">
        <v>13</v>
      </c>
      <c r="H916" s="4">
        <v>27</v>
      </c>
      <c r="I916" s="4" t="s">
        <v>34</v>
      </c>
      <c r="J916" s="2">
        <v>43649</v>
      </c>
    </row>
    <row r="917" spans="1:10" x14ac:dyDescent="0.45">
      <c r="A917" s="6" t="s">
        <v>59</v>
      </c>
      <c r="B917" s="8">
        <v>3</v>
      </c>
      <c r="C917" s="8">
        <v>7</v>
      </c>
      <c r="D917" s="4" t="s">
        <v>32</v>
      </c>
      <c r="E917" s="4" t="s">
        <v>66</v>
      </c>
      <c r="F917" s="8">
        <v>4</v>
      </c>
      <c r="G917" s="4" t="s">
        <v>15</v>
      </c>
      <c r="H917" s="4">
        <v>27</v>
      </c>
      <c r="I917" s="4" t="s">
        <v>34</v>
      </c>
      <c r="J917" s="2">
        <v>43650</v>
      </c>
    </row>
    <row r="918" spans="1:10" x14ac:dyDescent="0.45">
      <c r="A918" s="6" t="s">
        <v>59</v>
      </c>
      <c r="B918" s="8">
        <v>3</v>
      </c>
      <c r="C918" s="8">
        <v>7</v>
      </c>
      <c r="D918" s="4" t="s">
        <v>32</v>
      </c>
      <c r="E918" s="4" t="s">
        <v>66</v>
      </c>
      <c r="F918" s="8">
        <v>5</v>
      </c>
      <c r="G918" s="4" t="s">
        <v>16</v>
      </c>
      <c r="H918" s="4">
        <v>27</v>
      </c>
      <c r="I918" s="4" t="s">
        <v>34</v>
      </c>
      <c r="J918" s="2">
        <v>43651</v>
      </c>
    </row>
    <row r="919" spans="1:10" x14ac:dyDescent="0.45">
      <c r="A919" s="6" t="s">
        <v>59</v>
      </c>
      <c r="B919" s="8">
        <v>3</v>
      </c>
      <c r="C919" s="8">
        <v>7</v>
      </c>
      <c r="D919" s="4" t="s">
        <v>32</v>
      </c>
      <c r="E919" s="4" t="s">
        <v>66</v>
      </c>
      <c r="F919" s="8">
        <v>6</v>
      </c>
      <c r="G919" s="4" t="s">
        <v>17</v>
      </c>
      <c r="H919" s="4">
        <v>27</v>
      </c>
      <c r="I919" s="4" t="s">
        <v>34</v>
      </c>
      <c r="J919" s="2">
        <v>43652</v>
      </c>
    </row>
    <row r="920" spans="1:10" x14ac:dyDescent="0.45">
      <c r="A920" s="6" t="s">
        <v>59</v>
      </c>
      <c r="B920" s="8">
        <v>3</v>
      </c>
      <c r="C920" s="8">
        <v>7</v>
      </c>
      <c r="D920" s="4" t="s">
        <v>32</v>
      </c>
      <c r="E920" s="4" t="s">
        <v>66</v>
      </c>
      <c r="F920" s="8">
        <v>7</v>
      </c>
      <c r="G920" s="4" t="s">
        <v>18</v>
      </c>
      <c r="H920" s="4">
        <v>27</v>
      </c>
      <c r="I920" s="4" t="s">
        <v>34</v>
      </c>
      <c r="J920" s="2">
        <v>43653</v>
      </c>
    </row>
    <row r="921" spans="1:10" x14ac:dyDescent="0.45">
      <c r="A921" s="6" t="s">
        <v>59</v>
      </c>
      <c r="B921" s="8">
        <v>3</v>
      </c>
      <c r="C921" s="8">
        <v>7</v>
      </c>
      <c r="D921" s="4" t="s">
        <v>32</v>
      </c>
      <c r="E921" s="4" t="s">
        <v>66</v>
      </c>
      <c r="F921" s="8">
        <v>1</v>
      </c>
      <c r="G921" s="4" t="s">
        <v>19</v>
      </c>
      <c r="H921" s="4">
        <v>28</v>
      </c>
      <c r="I921" s="4" t="s">
        <v>34</v>
      </c>
      <c r="J921" s="2">
        <v>43654</v>
      </c>
    </row>
    <row r="922" spans="1:10" x14ac:dyDescent="0.45">
      <c r="A922" s="6" t="s">
        <v>59</v>
      </c>
      <c r="B922" s="8">
        <v>3</v>
      </c>
      <c r="C922" s="8">
        <v>7</v>
      </c>
      <c r="D922" s="4" t="s">
        <v>32</v>
      </c>
      <c r="E922" s="4" t="s">
        <v>66</v>
      </c>
      <c r="F922" s="8">
        <v>2</v>
      </c>
      <c r="G922" s="4" t="s">
        <v>20</v>
      </c>
      <c r="H922" s="4">
        <v>28</v>
      </c>
      <c r="I922" s="4" t="s">
        <v>34</v>
      </c>
      <c r="J922" s="2">
        <v>43655</v>
      </c>
    </row>
    <row r="923" spans="1:10" x14ac:dyDescent="0.45">
      <c r="A923" s="6" t="s">
        <v>59</v>
      </c>
      <c r="B923" s="8">
        <v>3</v>
      </c>
      <c r="C923" s="8">
        <v>7</v>
      </c>
      <c r="D923" s="4" t="s">
        <v>32</v>
      </c>
      <c r="E923" s="4" t="s">
        <v>66</v>
      </c>
      <c r="F923" s="8">
        <v>3</v>
      </c>
      <c r="G923" s="4" t="s">
        <v>13</v>
      </c>
      <c r="H923" s="4">
        <v>28</v>
      </c>
      <c r="I923" s="4" t="s">
        <v>34</v>
      </c>
      <c r="J923" s="2">
        <v>43656</v>
      </c>
    </row>
    <row r="924" spans="1:10" x14ac:dyDescent="0.45">
      <c r="A924" s="6" t="s">
        <v>59</v>
      </c>
      <c r="B924" s="8">
        <v>3</v>
      </c>
      <c r="C924" s="8">
        <v>7</v>
      </c>
      <c r="D924" s="4" t="s">
        <v>32</v>
      </c>
      <c r="E924" s="4" t="s">
        <v>66</v>
      </c>
      <c r="F924" s="8">
        <v>4</v>
      </c>
      <c r="G924" s="4" t="s">
        <v>15</v>
      </c>
      <c r="H924" s="4">
        <v>28</v>
      </c>
      <c r="I924" s="4" t="s">
        <v>34</v>
      </c>
      <c r="J924" s="2">
        <v>43657</v>
      </c>
    </row>
    <row r="925" spans="1:10" x14ac:dyDescent="0.45">
      <c r="A925" s="6" t="s">
        <v>59</v>
      </c>
      <c r="B925" s="8">
        <v>3</v>
      </c>
      <c r="C925" s="8">
        <v>7</v>
      </c>
      <c r="D925" s="4" t="s">
        <v>32</v>
      </c>
      <c r="E925" s="4" t="s">
        <v>66</v>
      </c>
      <c r="F925" s="8">
        <v>5</v>
      </c>
      <c r="G925" s="4" t="s">
        <v>16</v>
      </c>
      <c r="H925" s="4">
        <v>28</v>
      </c>
      <c r="I925" s="4" t="s">
        <v>34</v>
      </c>
      <c r="J925" s="2">
        <v>43658</v>
      </c>
    </row>
    <row r="926" spans="1:10" x14ac:dyDescent="0.45">
      <c r="A926" s="6" t="s">
        <v>59</v>
      </c>
      <c r="B926" s="8">
        <v>3</v>
      </c>
      <c r="C926" s="8">
        <v>7</v>
      </c>
      <c r="D926" s="4" t="s">
        <v>32</v>
      </c>
      <c r="E926" s="4" t="s">
        <v>66</v>
      </c>
      <c r="F926" s="8">
        <v>6</v>
      </c>
      <c r="G926" s="4" t="s">
        <v>17</v>
      </c>
      <c r="H926" s="4">
        <v>28</v>
      </c>
      <c r="I926" s="4" t="s">
        <v>34</v>
      </c>
      <c r="J926" s="2">
        <v>43659</v>
      </c>
    </row>
    <row r="927" spans="1:10" x14ac:dyDescent="0.45">
      <c r="A927" s="6" t="s">
        <v>59</v>
      </c>
      <c r="B927" s="8">
        <v>3</v>
      </c>
      <c r="C927" s="8">
        <v>7</v>
      </c>
      <c r="D927" s="4" t="s">
        <v>32</v>
      </c>
      <c r="E927" s="4" t="s">
        <v>66</v>
      </c>
      <c r="F927" s="8">
        <v>7</v>
      </c>
      <c r="G927" s="4" t="s">
        <v>18</v>
      </c>
      <c r="H927" s="4">
        <v>28</v>
      </c>
      <c r="I927" s="4" t="s">
        <v>34</v>
      </c>
      <c r="J927" s="2">
        <v>43660</v>
      </c>
    </row>
    <row r="928" spans="1:10" x14ac:dyDescent="0.45">
      <c r="A928" s="6" t="s">
        <v>59</v>
      </c>
      <c r="B928" s="8">
        <v>3</v>
      </c>
      <c r="C928" s="8">
        <v>7</v>
      </c>
      <c r="D928" s="4" t="s">
        <v>32</v>
      </c>
      <c r="E928" s="4" t="s">
        <v>66</v>
      </c>
      <c r="F928" s="8">
        <v>1</v>
      </c>
      <c r="G928" s="4" t="s">
        <v>19</v>
      </c>
      <c r="H928" s="4">
        <v>29</v>
      </c>
      <c r="I928" s="4" t="s">
        <v>34</v>
      </c>
      <c r="J928" s="2">
        <v>43661</v>
      </c>
    </row>
    <row r="929" spans="1:10" x14ac:dyDescent="0.45">
      <c r="A929" s="6" t="s">
        <v>59</v>
      </c>
      <c r="B929" s="8">
        <v>3</v>
      </c>
      <c r="C929" s="8">
        <v>7</v>
      </c>
      <c r="D929" s="4" t="s">
        <v>32</v>
      </c>
      <c r="E929" s="4" t="s">
        <v>66</v>
      </c>
      <c r="F929" s="8">
        <v>2</v>
      </c>
      <c r="G929" s="4" t="s">
        <v>20</v>
      </c>
      <c r="H929" s="4">
        <v>29</v>
      </c>
      <c r="I929" s="4" t="s">
        <v>34</v>
      </c>
      <c r="J929" s="2">
        <v>43662</v>
      </c>
    </row>
    <row r="930" spans="1:10" x14ac:dyDescent="0.45">
      <c r="A930" s="6" t="s">
        <v>59</v>
      </c>
      <c r="B930" s="8">
        <v>3</v>
      </c>
      <c r="C930" s="8">
        <v>7</v>
      </c>
      <c r="D930" s="4" t="s">
        <v>32</v>
      </c>
      <c r="E930" s="4" t="s">
        <v>66</v>
      </c>
      <c r="F930" s="8">
        <v>3</v>
      </c>
      <c r="G930" s="4" t="s">
        <v>13</v>
      </c>
      <c r="H930" s="4">
        <v>29</v>
      </c>
      <c r="I930" s="4" t="s">
        <v>34</v>
      </c>
      <c r="J930" s="2">
        <v>43663</v>
      </c>
    </row>
    <row r="931" spans="1:10" x14ac:dyDescent="0.45">
      <c r="A931" s="6" t="s">
        <v>59</v>
      </c>
      <c r="B931" s="8">
        <v>3</v>
      </c>
      <c r="C931" s="8">
        <v>7</v>
      </c>
      <c r="D931" s="4" t="s">
        <v>32</v>
      </c>
      <c r="E931" s="4" t="s">
        <v>66</v>
      </c>
      <c r="F931" s="8">
        <v>4</v>
      </c>
      <c r="G931" s="4" t="s">
        <v>15</v>
      </c>
      <c r="H931" s="4">
        <v>29</v>
      </c>
      <c r="I931" s="4" t="s">
        <v>34</v>
      </c>
      <c r="J931" s="2">
        <v>43664</v>
      </c>
    </row>
    <row r="932" spans="1:10" x14ac:dyDescent="0.45">
      <c r="A932" s="6" t="s">
        <v>59</v>
      </c>
      <c r="B932" s="8">
        <v>3</v>
      </c>
      <c r="C932" s="8">
        <v>7</v>
      </c>
      <c r="D932" s="4" t="s">
        <v>32</v>
      </c>
      <c r="E932" s="4" t="s">
        <v>66</v>
      </c>
      <c r="F932" s="8">
        <v>5</v>
      </c>
      <c r="G932" s="4" t="s">
        <v>16</v>
      </c>
      <c r="H932" s="4">
        <v>29</v>
      </c>
      <c r="I932" s="4" t="s">
        <v>34</v>
      </c>
      <c r="J932" s="2">
        <v>43665</v>
      </c>
    </row>
    <row r="933" spans="1:10" x14ac:dyDescent="0.45">
      <c r="A933" s="6" t="s">
        <v>59</v>
      </c>
      <c r="B933" s="8">
        <v>3</v>
      </c>
      <c r="C933" s="8">
        <v>7</v>
      </c>
      <c r="D933" s="4" t="s">
        <v>32</v>
      </c>
      <c r="E933" s="4" t="s">
        <v>66</v>
      </c>
      <c r="F933" s="8">
        <v>6</v>
      </c>
      <c r="G933" s="4" t="s">
        <v>17</v>
      </c>
      <c r="H933" s="4">
        <v>29</v>
      </c>
      <c r="I933" s="4" t="s">
        <v>34</v>
      </c>
      <c r="J933" s="2">
        <v>43666</v>
      </c>
    </row>
    <row r="934" spans="1:10" x14ac:dyDescent="0.45">
      <c r="A934" s="6" t="s">
        <v>59</v>
      </c>
      <c r="B934" s="8">
        <v>3</v>
      </c>
      <c r="C934" s="8">
        <v>7</v>
      </c>
      <c r="D934" s="4" t="s">
        <v>32</v>
      </c>
      <c r="E934" s="4" t="s">
        <v>66</v>
      </c>
      <c r="F934" s="8">
        <v>7</v>
      </c>
      <c r="G934" s="4" t="s">
        <v>18</v>
      </c>
      <c r="H934" s="4">
        <v>29</v>
      </c>
      <c r="I934" s="4" t="s">
        <v>34</v>
      </c>
      <c r="J934" s="2">
        <v>43667</v>
      </c>
    </row>
    <row r="935" spans="1:10" x14ac:dyDescent="0.45">
      <c r="A935" s="6" t="s">
        <v>59</v>
      </c>
      <c r="B935" s="8">
        <v>3</v>
      </c>
      <c r="C935" s="8">
        <v>7</v>
      </c>
      <c r="D935" s="4" t="s">
        <v>32</v>
      </c>
      <c r="E935" s="4" t="s">
        <v>66</v>
      </c>
      <c r="F935" s="8">
        <v>1</v>
      </c>
      <c r="G935" s="4" t="s">
        <v>19</v>
      </c>
      <c r="H935" s="4">
        <v>30</v>
      </c>
      <c r="I935" s="4" t="s">
        <v>34</v>
      </c>
      <c r="J935" s="2">
        <v>43668</v>
      </c>
    </row>
    <row r="936" spans="1:10" x14ac:dyDescent="0.45">
      <c r="A936" s="6" t="s">
        <v>59</v>
      </c>
      <c r="B936" s="8">
        <v>3</v>
      </c>
      <c r="C936" s="8">
        <v>7</v>
      </c>
      <c r="D936" s="4" t="s">
        <v>32</v>
      </c>
      <c r="E936" s="4" t="s">
        <v>66</v>
      </c>
      <c r="F936" s="8">
        <v>2</v>
      </c>
      <c r="G936" s="4" t="s">
        <v>20</v>
      </c>
      <c r="H936" s="4">
        <v>30</v>
      </c>
      <c r="I936" s="4" t="s">
        <v>34</v>
      </c>
      <c r="J936" s="2">
        <v>43669</v>
      </c>
    </row>
    <row r="937" spans="1:10" x14ac:dyDescent="0.45">
      <c r="A937" s="6" t="s">
        <v>59</v>
      </c>
      <c r="B937" s="8">
        <v>3</v>
      </c>
      <c r="C937" s="8">
        <v>7</v>
      </c>
      <c r="D937" s="4" t="s">
        <v>32</v>
      </c>
      <c r="E937" s="4" t="s">
        <v>66</v>
      </c>
      <c r="F937" s="8">
        <v>3</v>
      </c>
      <c r="G937" s="4" t="s">
        <v>13</v>
      </c>
      <c r="H937" s="4">
        <v>30</v>
      </c>
      <c r="I937" s="4" t="s">
        <v>34</v>
      </c>
      <c r="J937" s="2">
        <v>43670</v>
      </c>
    </row>
    <row r="938" spans="1:10" x14ac:dyDescent="0.45">
      <c r="A938" s="6" t="s">
        <v>59</v>
      </c>
      <c r="B938" s="8">
        <v>3</v>
      </c>
      <c r="C938" s="8">
        <v>7</v>
      </c>
      <c r="D938" s="4" t="s">
        <v>32</v>
      </c>
      <c r="E938" s="4" t="s">
        <v>66</v>
      </c>
      <c r="F938" s="8">
        <v>4</v>
      </c>
      <c r="G938" s="4" t="s">
        <v>15</v>
      </c>
      <c r="H938" s="4">
        <v>30</v>
      </c>
      <c r="I938" s="4" t="s">
        <v>34</v>
      </c>
      <c r="J938" s="2">
        <v>43671</v>
      </c>
    </row>
    <row r="939" spans="1:10" x14ac:dyDescent="0.45">
      <c r="A939" s="6" t="s">
        <v>59</v>
      </c>
      <c r="B939" s="8">
        <v>3</v>
      </c>
      <c r="C939" s="8">
        <v>7</v>
      </c>
      <c r="D939" s="4" t="s">
        <v>32</v>
      </c>
      <c r="E939" s="4" t="s">
        <v>66</v>
      </c>
      <c r="F939" s="8">
        <v>5</v>
      </c>
      <c r="G939" s="4" t="s">
        <v>16</v>
      </c>
      <c r="H939" s="4">
        <v>30</v>
      </c>
      <c r="I939" s="4" t="s">
        <v>34</v>
      </c>
      <c r="J939" s="2">
        <v>43672</v>
      </c>
    </row>
    <row r="940" spans="1:10" x14ac:dyDescent="0.45">
      <c r="A940" s="6" t="s">
        <v>59</v>
      </c>
      <c r="B940" s="8">
        <v>3</v>
      </c>
      <c r="C940" s="8">
        <v>7</v>
      </c>
      <c r="D940" s="4" t="s">
        <v>32</v>
      </c>
      <c r="E940" s="4" t="s">
        <v>66</v>
      </c>
      <c r="F940" s="8">
        <v>6</v>
      </c>
      <c r="G940" s="4" t="s">
        <v>17</v>
      </c>
      <c r="H940" s="4">
        <v>30</v>
      </c>
      <c r="I940" s="4" t="s">
        <v>34</v>
      </c>
      <c r="J940" s="2">
        <v>43673</v>
      </c>
    </row>
    <row r="941" spans="1:10" x14ac:dyDescent="0.45">
      <c r="A941" s="6" t="s">
        <v>59</v>
      </c>
      <c r="B941" s="8">
        <v>3</v>
      </c>
      <c r="C941" s="8">
        <v>7</v>
      </c>
      <c r="D941" s="4" t="s">
        <v>32</v>
      </c>
      <c r="E941" s="4" t="s">
        <v>66</v>
      </c>
      <c r="F941" s="8">
        <v>7</v>
      </c>
      <c r="G941" s="4" t="s">
        <v>18</v>
      </c>
      <c r="H941" s="4">
        <v>30</v>
      </c>
      <c r="I941" s="4" t="s">
        <v>34</v>
      </c>
      <c r="J941" s="2">
        <v>43674</v>
      </c>
    </row>
    <row r="942" spans="1:10" x14ac:dyDescent="0.45">
      <c r="A942" s="6" t="s">
        <v>59</v>
      </c>
      <c r="B942" s="8">
        <v>3</v>
      </c>
      <c r="C942" s="8">
        <v>7</v>
      </c>
      <c r="D942" s="4" t="s">
        <v>32</v>
      </c>
      <c r="E942" s="4" t="s">
        <v>66</v>
      </c>
      <c r="F942" s="8">
        <v>1</v>
      </c>
      <c r="G942" s="4" t="s">
        <v>19</v>
      </c>
      <c r="H942" s="4">
        <v>31</v>
      </c>
      <c r="I942" s="4" t="s">
        <v>34</v>
      </c>
      <c r="J942" s="2">
        <v>43675</v>
      </c>
    </row>
    <row r="943" spans="1:10" x14ac:dyDescent="0.45">
      <c r="A943" s="6" t="s">
        <v>59</v>
      </c>
      <c r="B943" s="8">
        <v>3</v>
      </c>
      <c r="C943" s="8">
        <v>7</v>
      </c>
      <c r="D943" s="4" t="s">
        <v>32</v>
      </c>
      <c r="E943" s="4" t="s">
        <v>66</v>
      </c>
      <c r="F943" s="8">
        <v>2</v>
      </c>
      <c r="G943" s="4" t="s">
        <v>20</v>
      </c>
      <c r="H943" s="4">
        <v>31</v>
      </c>
      <c r="I943" s="4" t="s">
        <v>34</v>
      </c>
      <c r="J943" s="2">
        <v>43676</v>
      </c>
    </row>
    <row r="944" spans="1:10" x14ac:dyDescent="0.45">
      <c r="A944" s="6" t="s">
        <v>59</v>
      </c>
      <c r="B944" s="8">
        <v>3</v>
      </c>
      <c r="C944" s="8">
        <v>7</v>
      </c>
      <c r="D944" s="4" t="s">
        <v>32</v>
      </c>
      <c r="E944" s="4" t="s">
        <v>66</v>
      </c>
      <c r="F944" s="8">
        <v>3</v>
      </c>
      <c r="G944" s="4" t="s">
        <v>13</v>
      </c>
      <c r="H944" s="4">
        <v>31</v>
      </c>
      <c r="I944" s="4" t="s">
        <v>34</v>
      </c>
      <c r="J944" s="2">
        <v>43677</v>
      </c>
    </row>
    <row r="945" spans="1:10" x14ac:dyDescent="0.45">
      <c r="A945" s="6" t="s">
        <v>59</v>
      </c>
      <c r="B945" s="8">
        <v>3</v>
      </c>
      <c r="C945" s="8">
        <v>8</v>
      </c>
      <c r="D945" s="4" t="s">
        <v>35</v>
      </c>
      <c r="E945" s="4" t="s">
        <v>67</v>
      </c>
      <c r="F945" s="8">
        <v>4</v>
      </c>
      <c r="G945" s="4" t="s">
        <v>15</v>
      </c>
      <c r="H945" s="4">
        <v>31</v>
      </c>
      <c r="I945" s="4" t="s">
        <v>34</v>
      </c>
      <c r="J945" s="2">
        <v>43678</v>
      </c>
    </row>
    <row r="946" spans="1:10" x14ac:dyDescent="0.45">
      <c r="A946" s="6" t="s">
        <v>59</v>
      </c>
      <c r="B946" s="8">
        <v>3</v>
      </c>
      <c r="C946" s="8">
        <v>8</v>
      </c>
      <c r="D946" s="4" t="s">
        <v>35</v>
      </c>
      <c r="E946" s="4" t="s">
        <v>67</v>
      </c>
      <c r="F946" s="8">
        <v>5</v>
      </c>
      <c r="G946" s="4" t="s">
        <v>16</v>
      </c>
      <c r="H946" s="4">
        <v>31</v>
      </c>
      <c r="I946" s="4" t="s">
        <v>34</v>
      </c>
      <c r="J946" s="2">
        <v>43679</v>
      </c>
    </row>
    <row r="947" spans="1:10" x14ac:dyDescent="0.45">
      <c r="A947" s="6" t="s">
        <v>59</v>
      </c>
      <c r="B947" s="8">
        <v>3</v>
      </c>
      <c r="C947" s="8">
        <v>8</v>
      </c>
      <c r="D947" s="4" t="s">
        <v>35</v>
      </c>
      <c r="E947" s="4" t="s">
        <v>67</v>
      </c>
      <c r="F947" s="8">
        <v>6</v>
      </c>
      <c r="G947" s="4" t="s">
        <v>17</v>
      </c>
      <c r="H947" s="4">
        <v>31</v>
      </c>
      <c r="I947" s="4" t="s">
        <v>34</v>
      </c>
      <c r="J947" s="2">
        <v>43680</v>
      </c>
    </row>
    <row r="948" spans="1:10" x14ac:dyDescent="0.45">
      <c r="A948" s="6" t="s">
        <v>59</v>
      </c>
      <c r="B948" s="8">
        <v>3</v>
      </c>
      <c r="C948" s="8">
        <v>8</v>
      </c>
      <c r="D948" s="4" t="s">
        <v>35</v>
      </c>
      <c r="E948" s="4" t="s">
        <v>67</v>
      </c>
      <c r="F948" s="8">
        <v>7</v>
      </c>
      <c r="G948" s="4" t="s">
        <v>18</v>
      </c>
      <c r="H948" s="4">
        <v>31</v>
      </c>
      <c r="I948" s="4" t="s">
        <v>34</v>
      </c>
      <c r="J948" s="2">
        <v>43681</v>
      </c>
    </row>
    <row r="949" spans="1:10" x14ac:dyDescent="0.45">
      <c r="A949" s="6" t="s">
        <v>59</v>
      </c>
      <c r="B949" s="8">
        <v>3</v>
      </c>
      <c r="C949" s="8">
        <v>8</v>
      </c>
      <c r="D949" s="4" t="s">
        <v>35</v>
      </c>
      <c r="E949" s="4" t="s">
        <v>67</v>
      </c>
      <c r="F949" s="8">
        <v>1</v>
      </c>
      <c r="G949" s="4" t="s">
        <v>19</v>
      </c>
      <c r="H949" s="4">
        <v>32</v>
      </c>
      <c r="I949" s="4" t="s">
        <v>34</v>
      </c>
      <c r="J949" s="2">
        <v>43682</v>
      </c>
    </row>
    <row r="950" spans="1:10" x14ac:dyDescent="0.45">
      <c r="A950" s="6" t="s">
        <v>59</v>
      </c>
      <c r="B950" s="8">
        <v>3</v>
      </c>
      <c r="C950" s="8">
        <v>8</v>
      </c>
      <c r="D950" s="4" t="s">
        <v>35</v>
      </c>
      <c r="E950" s="4" t="s">
        <v>67</v>
      </c>
      <c r="F950" s="8">
        <v>2</v>
      </c>
      <c r="G950" s="4" t="s">
        <v>20</v>
      </c>
      <c r="H950" s="4">
        <v>32</v>
      </c>
      <c r="I950" s="4" t="s">
        <v>34</v>
      </c>
      <c r="J950" s="2">
        <v>43683</v>
      </c>
    </row>
    <row r="951" spans="1:10" x14ac:dyDescent="0.45">
      <c r="A951" s="6" t="s">
        <v>59</v>
      </c>
      <c r="B951" s="8">
        <v>3</v>
      </c>
      <c r="C951" s="8">
        <v>8</v>
      </c>
      <c r="D951" s="4" t="s">
        <v>35</v>
      </c>
      <c r="E951" s="4" t="s">
        <v>67</v>
      </c>
      <c r="F951" s="8">
        <v>3</v>
      </c>
      <c r="G951" s="4" t="s">
        <v>13</v>
      </c>
      <c r="H951" s="4">
        <v>32</v>
      </c>
      <c r="I951" s="4" t="s">
        <v>34</v>
      </c>
      <c r="J951" s="2">
        <v>43684</v>
      </c>
    </row>
    <row r="952" spans="1:10" x14ac:dyDescent="0.45">
      <c r="A952" s="6" t="s">
        <v>59</v>
      </c>
      <c r="B952" s="8">
        <v>3</v>
      </c>
      <c r="C952" s="8">
        <v>8</v>
      </c>
      <c r="D952" s="4" t="s">
        <v>35</v>
      </c>
      <c r="E952" s="4" t="s">
        <v>67</v>
      </c>
      <c r="F952" s="8">
        <v>4</v>
      </c>
      <c r="G952" s="4" t="s">
        <v>15</v>
      </c>
      <c r="H952" s="4">
        <v>32</v>
      </c>
      <c r="I952" s="4" t="s">
        <v>34</v>
      </c>
      <c r="J952" s="2">
        <v>43685</v>
      </c>
    </row>
    <row r="953" spans="1:10" x14ac:dyDescent="0.45">
      <c r="A953" s="6" t="s">
        <v>59</v>
      </c>
      <c r="B953" s="8">
        <v>3</v>
      </c>
      <c r="C953" s="8">
        <v>8</v>
      </c>
      <c r="D953" s="4" t="s">
        <v>35</v>
      </c>
      <c r="E953" s="4" t="s">
        <v>67</v>
      </c>
      <c r="F953" s="8">
        <v>5</v>
      </c>
      <c r="G953" s="4" t="s">
        <v>16</v>
      </c>
      <c r="H953" s="4">
        <v>32</v>
      </c>
      <c r="I953" s="4" t="s">
        <v>34</v>
      </c>
      <c r="J953" s="2">
        <v>43686</v>
      </c>
    </row>
    <row r="954" spans="1:10" x14ac:dyDescent="0.45">
      <c r="A954" s="6" t="s">
        <v>59</v>
      </c>
      <c r="B954" s="8">
        <v>3</v>
      </c>
      <c r="C954" s="8">
        <v>8</v>
      </c>
      <c r="D954" s="4" t="s">
        <v>35</v>
      </c>
      <c r="E954" s="4" t="s">
        <v>67</v>
      </c>
      <c r="F954" s="8">
        <v>6</v>
      </c>
      <c r="G954" s="4" t="s">
        <v>17</v>
      </c>
      <c r="H954" s="4">
        <v>32</v>
      </c>
      <c r="I954" s="4" t="s">
        <v>34</v>
      </c>
      <c r="J954" s="2">
        <v>43687</v>
      </c>
    </row>
    <row r="955" spans="1:10" x14ac:dyDescent="0.45">
      <c r="A955" s="6" t="s">
        <v>59</v>
      </c>
      <c r="B955" s="8">
        <v>3</v>
      </c>
      <c r="C955" s="8">
        <v>8</v>
      </c>
      <c r="D955" s="4" t="s">
        <v>35</v>
      </c>
      <c r="E955" s="4" t="s">
        <v>67</v>
      </c>
      <c r="F955" s="8">
        <v>7</v>
      </c>
      <c r="G955" s="4" t="s">
        <v>18</v>
      </c>
      <c r="H955" s="4">
        <v>32</v>
      </c>
      <c r="I955" s="4" t="s">
        <v>34</v>
      </c>
      <c r="J955" s="2">
        <v>43688</v>
      </c>
    </row>
    <row r="956" spans="1:10" x14ac:dyDescent="0.45">
      <c r="A956" s="6" t="s">
        <v>59</v>
      </c>
      <c r="B956" s="8">
        <v>3</v>
      </c>
      <c r="C956" s="8">
        <v>8</v>
      </c>
      <c r="D956" s="4" t="s">
        <v>35</v>
      </c>
      <c r="E956" s="4" t="s">
        <v>67</v>
      </c>
      <c r="F956" s="8">
        <v>1</v>
      </c>
      <c r="G956" s="4" t="s">
        <v>19</v>
      </c>
      <c r="H956" s="4">
        <v>33</v>
      </c>
      <c r="I956" s="4" t="s">
        <v>34</v>
      </c>
      <c r="J956" s="2">
        <v>43689</v>
      </c>
    </row>
    <row r="957" spans="1:10" x14ac:dyDescent="0.45">
      <c r="A957" s="6" t="s">
        <v>59</v>
      </c>
      <c r="B957" s="8">
        <v>3</v>
      </c>
      <c r="C957" s="8">
        <v>8</v>
      </c>
      <c r="D957" s="4" t="s">
        <v>35</v>
      </c>
      <c r="E957" s="4" t="s">
        <v>67</v>
      </c>
      <c r="F957" s="8">
        <v>2</v>
      </c>
      <c r="G957" s="4" t="s">
        <v>20</v>
      </c>
      <c r="H957" s="4">
        <v>33</v>
      </c>
      <c r="I957" s="4" t="s">
        <v>34</v>
      </c>
      <c r="J957" s="2">
        <v>43690</v>
      </c>
    </row>
    <row r="958" spans="1:10" x14ac:dyDescent="0.45">
      <c r="A958" s="6" t="s">
        <v>59</v>
      </c>
      <c r="B958" s="8">
        <v>3</v>
      </c>
      <c r="C958" s="8">
        <v>8</v>
      </c>
      <c r="D958" s="4" t="s">
        <v>35</v>
      </c>
      <c r="E958" s="4" t="s">
        <v>67</v>
      </c>
      <c r="F958" s="8">
        <v>3</v>
      </c>
      <c r="G958" s="4" t="s">
        <v>13</v>
      </c>
      <c r="H958" s="4">
        <v>33</v>
      </c>
      <c r="I958" s="4" t="s">
        <v>34</v>
      </c>
      <c r="J958" s="2">
        <v>43691</v>
      </c>
    </row>
    <row r="959" spans="1:10" x14ac:dyDescent="0.45">
      <c r="A959" s="6" t="s">
        <v>59</v>
      </c>
      <c r="B959" s="8">
        <v>3</v>
      </c>
      <c r="C959" s="8">
        <v>8</v>
      </c>
      <c r="D959" s="4" t="s">
        <v>35</v>
      </c>
      <c r="E959" s="4" t="s">
        <v>67</v>
      </c>
      <c r="F959" s="8">
        <v>4</v>
      </c>
      <c r="G959" s="4" t="s">
        <v>15</v>
      </c>
      <c r="H959" s="4">
        <v>33</v>
      </c>
      <c r="I959" s="4" t="s">
        <v>34</v>
      </c>
      <c r="J959" s="2">
        <v>43692</v>
      </c>
    </row>
    <row r="960" spans="1:10" x14ac:dyDescent="0.45">
      <c r="A960" s="6" t="s">
        <v>59</v>
      </c>
      <c r="B960" s="8">
        <v>3</v>
      </c>
      <c r="C960" s="8">
        <v>8</v>
      </c>
      <c r="D960" s="4" t="s">
        <v>35</v>
      </c>
      <c r="E960" s="4" t="s">
        <v>67</v>
      </c>
      <c r="F960" s="8">
        <v>5</v>
      </c>
      <c r="G960" s="4" t="s">
        <v>16</v>
      </c>
      <c r="H960" s="4">
        <v>33</v>
      </c>
      <c r="I960" s="4" t="s">
        <v>34</v>
      </c>
      <c r="J960" s="2">
        <v>43693</v>
      </c>
    </row>
    <row r="961" spans="1:10" x14ac:dyDescent="0.45">
      <c r="A961" s="6" t="s">
        <v>59</v>
      </c>
      <c r="B961" s="8">
        <v>3</v>
      </c>
      <c r="C961" s="8">
        <v>8</v>
      </c>
      <c r="D961" s="4" t="s">
        <v>35</v>
      </c>
      <c r="E961" s="4" t="s">
        <v>67</v>
      </c>
      <c r="F961" s="8">
        <v>6</v>
      </c>
      <c r="G961" s="4" t="s">
        <v>17</v>
      </c>
      <c r="H961" s="4">
        <v>33</v>
      </c>
      <c r="I961" s="4" t="s">
        <v>34</v>
      </c>
      <c r="J961" s="2">
        <v>43694</v>
      </c>
    </row>
    <row r="962" spans="1:10" x14ac:dyDescent="0.45">
      <c r="A962" s="6" t="s">
        <v>59</v>
      </c>
      <c r="B962" s="8">
        <v>3</v>
      </c>
      <c r="C962" s="8">
        <v>8</v>
      </c>
      <c r="D962" s="4" t="s">
        <v>35</v>
      </c>
      <c r="E962" s="4" t="s">
        <v>67</v>
      </c>
      <c r="F962" s="8">
        <v>7</v>
      </c>
      <c r="G962" s="4" t="s">
        <v>18</v>
      </c>
      <c r="H962" s="4">
        <v>33</v>
      </c>
      <c r="I962" s="4" t="s">
        <v>34</v>
      </c>
      <c r="J962" s="2">
        <v>43695</v>
      </c>
    </row>
    <row r="963" spans="1:10" x14ac:dyDescent="0.45">
      <c r="A963" s="6" t="s">
        <v>59</v>
      </c>
      <c r="B963" s="8">
        <v>3</v>
      </c>
      <c r="C963" s="8">
        <v>8</v>
      </c>
      <c r="D963" s="4" t="s">
        <v>35</v>
      </c>
      <c r="E963" s="4" t="s">
        <v>67</v>
      </c>
      <c r="F963" s="8">
        <v>1</v>
      </c>
      <c r="G963" s="4" t="s">
        <v>19</v>
      </c>
      <c r="H963" s="4">
        <v>34</v>
      </c>
      <c r="I963" s="4" t="s">
        <v>34</v>
      </c>
      <c r="J963" s="2">
        <v>43696</v>
      </c>
    </row>
    <row r="964" spans="1:10" x14ac:dyDescent="0.45">
      <c r="A964" s="6" t="s">
        <v>59</v>
      </c>
      <c r="B964" s="8">
        <v>3</v>
      </c>
      <c r="C964" s="8">
        <v>8</v>
      </c>
      <c r="D964" s="4" t="s">
        <v>35</v>
      </c>
      <c r="E964" s="4" t="s">
        <v>67</v>
      </c>
      <c r="F964" s="8">
        <v>2</v>
      </c>
      <c r="G964" s="4" t="s">
        <v>20</v>
      </c>
      <c r="H964" s="4">
        <v>34</v>
      </c>
      <c r="I964" s="4" t="s">
        <v>34</v>
      </c>
      <c r="J964" s="2">
        <v>43697</v>
      </c>
    </row>
    <row r="965" spans="1:10" x14ac:dyDescent="0.45">
      <c r="A965" s="6" t="s">
        <v>59</v>
      </c>
      <c r="B965" s="8">
        <v>3</v>
      </c>
      <c r="C965" s="8">
        <v>8</v>
      </c>
      <c r="D965" s="4" t="s">
        <v>35</v>
      </c>
      <c r="E965" s="4" t="s">
        <v>67</v>
      </c>
      <c r="F965" s="8">
        <v>3</v>
      </c>
      <c r="G965" s="4" t="s">
        <v>13</v>
      </c>
      <c r="H965" s="4">
        <v>34</v>
      </c>
      <c r="I965" s="4" t="s">
        <v>34</v>
      </c>
      <c r="J965" s="2">
        <v>43698</v>
      </c>
    </row>
    <row r="966" spans="1:10" x14ac:dyDescent="0.45">
      <c r="A966" s="6" t="s">
        <v>59</v>
      </c>
      <c r="B966" s="8">
        <v>3</v>
      </c>
      <c r="C966" s="8">
        <v>8</v>
      </c>
      <c r="D966" s="4" t="s">
        <v>35</v>
      </c>
      <c r="E966" s="4" t="s">
        <v>67</v>
      </c>
      <c r="F966" s="8">
        <v>4</v>
      </c>
      <c r="G966" s="4" t="s">
        <v>15</v>
      </c>
      <c r="H966" s="4">
        <v>34</v>
      </c>
      <c r="I966" s="4" t="s">
        <v>34</v>
      </c>
      <c r="J966" s="2">
        <v>43699</v>
      </c>
    </row>
    <row r="967" spans="1:10" x14ac:dyDescent="0.45">
      <c r="A967" s="6" t="s">
        <v>59</v>
      </c>
      <c r="B967" s="8">
        <v>3</v>
      </c>
      <c r="C967" s="8">
        <v>8</v>
      </c>
      <c r="D967" s="4" t="s">
        <v>35</v>
      </c>
      <c r="E967" s="4" t="s">
        <v>67</v>
      </c>
      <c r="F967" s="8">
        <v>5</v>
      </c>
      <c r="G967" s="4" t="s">
        <v>16</v>
      </c>
      <c r="H967" s="4">
        <v>34</v>
      </c>
      <c r="I967" s="4" t="s">
        <v>34</v>
      </c>
      <c r="J967" s="2">
        <v>43700</v>
      </c>
    </row>
    <row r="968" spans="1:10" x14ac:dyDescent="0.45">
      <c r="A968" s="6" t="s">
        <v>59</v>
      </c>
      <c r="B968" s="8">
        <v>3</v>
      </c>
      <c r="C968" s="8">
        <v>8</v>
      </c>
      <c r="D968" s="4" t="s">
        <v>35</v>
      </c>
      <c r="E968" s="4" t="s">
        <v>67</v>
      </c>
      <c r="F968" s="8">
        <v>6</v>
      </c>
      <c r="G968" s="4" t="s">
        <v>17</v>
      </c>
      <c r="H968" s="4">
        <v>34</v>
      </c>
      <c r="I968" s="4" t="s">
        <v>34</v>
      </c>
      <c r="J968" s="2">
        <v>43701</v>
      </c>
    </row>
    <row r="969" spans="1:10" x14ac:dyDescent="0.45">
      <c r="A969" s="6" t="s">
        <v>59</v>
      </c>
      <c r="B969" s="8">
        <v>3</v>
      </c>
      <c r="C969" s="8">
        <v>8</v>
      </c>
      <c r="D969" s="4" t="s">
        <v>35</v>
      </c>
      <c r="E969" s="4" t="s">
        <v>67</v>
      </c>
      <c r="F969" s="8">
        <v>7</v>
      </c>
      <c r="G969" s="4" t="s">
        <v>18</v>
      </c>
      <c r="H969" s="4">
        <v>34</v>
      </c>
      <c r="I969" s="4" t="s">
        <v>34</v>
      </c>
      <c r="J969" s="2">
        <v>43702</v>
      </c>
    </row>
    <row r="970" spans="1:10" x14ac:dyDescent="0.45">
      <c r="A970" s="6" t="s">
        <v>59</v>
      </c>
      <c r="B970" s="8">
        <v>3</v>
      </c>
      <c r="C970" s="8">
        <v>8</v>
      </c>
      <c r="D970" s="4" t="s">
        <v>35</v>
      </c>
      <c r="E970" s="4" t="s">
        <v>67</v>
      </c>
      <c r="F970" s="8">
        <v>1</v>
      </c>
      <c r="G970" s="4" t="s">
        <v>19</v>
      </c>
      <c r="H970" s="4">
        <v>35</v>
      </c>
      <c r="I970" s="4" t="s">
        <v>34</v>
      </c>
      <c r="J970" s="2">
        <v>43703</v>
      </c>
    </row>
    <row r="971" spans="1:10" x14ac:dyDescent="0.45">
      <c r="A971" s="6" t="s">
        <v>59</v>
      </c>
      <c r="B971" s="8">
        <v>3</v>
      </c>
      <c r="C971" s="8">
        <v>8</v>
      </c>
      <c r="D971" s="4" t="s">
        <v>35</v>
      </c>
      <c r="E971" s="4" t="s">
        <v>67</v>
      </c>
      <c r="F971" s="8">
        <v>2</v>
      </c>
      <c r="G971" s="4" t="s">
        <v>20</v>
      </c>
      <c r="H971" s="4">
        <v>35</v>
      </c>
      <c r="I971" s="4" t="s">
        <v>34</v>
      </c>
      <c r="J971" s="2">
        <v>43704</v>
      </c>
    </row>
    <row r="972" spans="1:10" x14ac:dyDescent="0.45">
      <c r="A972" s="6" t="s">
        <v>59</v>
      </c>
      <c r="B972" s="8">
        <v>3</v>
      </c>
      <c r="C972" s="8">
        <v>8</v>
      </c>
      <c r="D972" s="4" t="s">
        <v>35</v>
      </c>
      <c r="E972" s="4" t="s">
        <v>67</v>
      </c>
      <c r="F972" s="8">
        <v>3</v>
      </c>
      <c r="G972" s="4" t="s">
        <v>13</v>
      </c>
      <c r="H972" s="4">
        <v>35</v>
      </c>
      <c r="I972" s="4" t="s">
        <v>34</v>
      </c>
      <c r="J972" s="2">
        <v>43705</v>
      </c>
    </row>
    <row r="973" spans="1:10" x14ac:dyDescent="0.45">
      <c r="A973" s="6" t="s">
        <v>59</v>
      </c>
      <c r="B973" s="8">
        <v>3</v>
      </c>
      <c r="C973" s="8">
        <v>8</v>
      </c>
      <c r="D973" s="4" t="s">
        <v>35</v>
      </c>
      <c r="E973" s="4" t="s">
        <v>67</v>
      </c>
      <c r="F973" s="8">
        <v>4</v>
      </c>
      <c r="G973" s="4" t="s">
        <v>15</v>
      </c>
      <c r="H973" s="4">
        <v>35</v>
      </c>
      <c r="I973" s="4" t="s">
        <v>34</v>
      </c>
      <c r="J973" s="2">
        <v>43706</v>
      </c>
    </row>
    <row r="974" spans="1:10" x14ac:dyDescent="0.45">
      <c r="A974" s="6" t="s">
        <v>59</v>
      </c>
      <c r="B974" s="8">
        <v>3</v>
      </c>
      <c r="C974" s="8">
        <v>8</v>
      </c>
      <c r="D974" s="4" t="s">
        <v>35</v>
      </c>
      <c r="E974" s="4" t="s">
        <v>67</v>
      </c>
      <c r="F974" s="8">
        <v>5</v>
      </c>
      <c r="G974" s="4" t="s">
        <v>16</v>
      </c>
      <c r="H974" s="4">
        <v>35</v>
      </c>
      <c r="I974" s="4" t="s">
        <v>34</v>
      </c>
      <c r="J974" s="2">
        <v>43707</v>
      </c>
    </row>
    <row r="975" spans="1:10" x14ac:dyDescent="0.45">
      <c r="A975" s="6" t="s">
        <v>59</v>
      </c>
      <c r="B975" s="8">
        <v>3</v>
      </c>
      <c r="C975" s="8">
        <v>8</v>
      </c>
      <c r="D975" s="4" t="s">
        <v>35</v>
      </c>
      <c r="E975" s="4" t="s">
        <v>67</v>
      </c>
      <c r="F975" s="8">
        <v>6</v>
      </c>
      <c r="G975" s="4" t="s">
        <v>17</v>
      </c>
      <c r="H975" s="4">
        <v>35</v>
      </c>
      <c r="I975" s="4" t="s">
        <v>34</v>
      </c>
      <c r="J975" s="2">
        <v>43708</v>
      </c>
    </row>
    <row r="976" spans="1:10" x14ac:dyDescent="0.45">
      <c r="A976" s="6" t="s">
        <v>59</v>
      </c>
      <c r="B976" s="8">
        <v>3</v>
      </c>
      <c r="C976" s="8">
        <v>9</v>
      </c>
      <c r="D976" s="4" t="s">
        <v>37</v>
      </c>
      <c r="E976" s="4" t="s">
        <v>68</v>
      </c>
      <c r="F976" s="8">
        <v>7</v>
      </c>
      <c r="G976" s="4" t="s">
        <v>18</v>
      </c>
      <c r="H976" s="4">
        <v>35</v>
      </c>
      <c r="I976" s="4" t="s">
        <v>34</v>
      </c>
      <c r="J976" s="2">
        <v>43709</v>
      </c>
    </row>
    <row r="977" spans="1:10" x14ac:dyDescent="0.45">
      <c r="A977" s="6" t="s">
        <v>59</v>
      </c>
      <c r="B977" s="8">
        <v>3</v>
      </c>
      <c r="C977" s="8">
        <v>9</v>
      </c>
      <c r="D977" s="4" t="s">
        <v>37</v>
      </c>
      <c r="E977" s="4" t="s">
        <v>68</v>
      </c>
      <c r="F977" s="8">
        <v>1</v>
      </c>
      <c r="G977" s="4" t="s">
        <v>19</v>
      </c>
      <c r="H977" s="4">
        <v>36</v>
      </c>
      <c r="I977" s="4" t="s">
        <v>34</v>
      </c>
      <c r="J977" s="2">
        <v>43710</v>
      </c>
    </row>
    <row r="978" spans="1:10" x14ac:dyDescent="0.45">
      <c r="A978" s="6" t="s">
        <v>59</v>
      </c>
      <c r="B978" s="8">
        <v>3</v>
      </c>
      <c r="C978" s="8">
        <v>9</v>
      </c>
      <c r="D978" s="4" t="s">
        <v>37</v>
      </c>
      <c r="E978" s="4" t="s">
        <v>68</v>
      </c>
      <c r="F978" s="8">
        <v>2</v>
      </c>
      <c r="G978" s="4" t="s">
        <v>20</v>
      </c>
      <c r="H978" s="4">
        <v>36</v>
      </c>
      <c r="I978" s="4" t="s">
        <v>34</v>
      </c>
      <c r="J978" s="2">
        <v>43711</v>
      </c>
    </row>
    <row r="979" spans="1:10" x14ac:dyDescent="0.45">
      <c r="A979" s="6" t="s">
        <v>59</v>
      </c>
      <c r="B979" s="8">
        <v>3</v>
      </c>
      <c r="C979" s="8">
        <v>9</v>
      </c>
      <c r="D979" s="4" t="s">
        <v>37</v>
      </c>
      <c r="E979" s="4" t="s">
        <v>68</v>
      </c>
      <c r="F979" s="8">
        <v>3</v>
      </c>
      <c r="G979" s="4" t="s">
        <v>13</v>
      </c>
      <c r="H979" s="4">
        <v>36</v>
      </c>
      <c r="I979" s="4" t="s">
        <v>34</v>
      </c>
      <c r="J979" s="2">
        <v>43712</v>
      </c>
    </row>
    <row r="980" spans="1:10" x14ac:dyDescent="0.45">
      <c r="A980" s="6" t="s">
        <v>59</v>
      </c>
      <c r="B980" s="8">
        <v>3</v>
      </c>
      <c r="C980" s="8">
        <v>9</v>
      </c>
      <c r="D980" s="4" t="s">
        <v>37</v>
      </c>
      <c r="E980" s="4" t="s">
        <v>68</v>
      </c>
      <c r="F980" s="8">
        <v>4</v>
      </c>
      <c r="G980" s="4" t="s">
        <v>15</v>
      </c>
      <c r="H980" s="4">
        <v>36</v>
      </c>
      <c r="I980" s="4" t="s">
        <v>34</v>
      </c>
      <c r="J980" s="2">
        <v>43713</v>
      </c>
    </row>
    <row r="981" spans="1:10" x14ac:dyDescent="0.45">
      <c r="A981" s="6" t="s">
        <v>59</v>
      </c>
      <c r="B981" s="8">
        <v>3</v>
      </c>
      <c r="C981" s="8">
        <v>9</v>
      </c>
      <c r="D981" s="4" t="s">
        <v>37</v>
      </c>
      <c r="E981" s="4" t="s">
        <v>68</v>
      </c>
      <c r="F981" s="8">
        <v>5</v>
      </c>
      <c r="G981" s="4" t="s">
        <v>16</v>
      </c>
      <c r="H981" s="4">
        <v>36</v>
      </c>
      <c r="I981" s="4" t="s">
        <v>34</v>
      </c>
      <c r="J981" s="2">
        <v>43714</v>
      </c>
    </row>
    <row r="982" spans="1:10" x14ac:dyDescent="0.45">
      <c r="A982" s="6" t="s">
        <v>59</v>
      </c>
      <c r="B982" s="8">
        <v>3</v>
      </c>
      <c r="C982" s="8">
        <v>9</v>
      </c>
      <c r="D982" s="4" t="s">
        <v>37</v>
      </c>
      <c r="E982" s="4" t="s">
        <v>68</v>
      </c>
      <c r="F982" s="8">
        <v>6</v>
      </c>
      <c r="G982" s="4" t="s">
        <v>17</v>
      </c>
      <c r="H982" s="4">
        <v>36</v>
      </c>
      <c r="I982" s="4" t="s">
        <v>34</v>
      </c>
      <c r="J982" s="2">
        <v>43715</v>
      </c>
    </row>
    <row r="983" spans="1:10" x14ac:dyDescent="0.45">
      <c r="A983" s="6" t="s">
        <v>59</v>
      </c>
      <c r="B983" s="8">
        <v>3</v>
      </c>
      <c r="C983" s="8">
        <v>9</v>
      </c>
      <c r="D983" s="4" t="s">
        <v>37</v>
      </c>
      <c r="E983" s="4" t="s">
        <v>68</v>
      </c>
      <c r="F983" s="8">
        <v>7</v>
      </c>
      <c r="G983" s="4" t="s">
        <v>18</v>
      </c>
      <c r="H983" s="4">
        <v>36</v>
      </c>
      <c r="I983" s="4" t="s">
        <v>34</v>
      </c>
      <c r="J983" s="2">
        <v>43716</v>
      </c>
    </row>
    <row r="984" spans="1:10" x14ac:dyDescent="0.45">
      <c r="A984" s="6" t="s">
        <v>59</v>
      </c>
      <c r="B984" s="8">
        <v>3</v>
      </c>
      <c r="C984" s="8">
        <v>9</v>
      </c>
      <c r="D984" s="4" t="s">
        <v>37</v>
      </c>
      <c r="E984" s="4" t="s">
        <v>68</v>
      </c>
      <c r="F984" s="8">
        <v>1</v>
      </c>
      <c r="G984" s="4" t="s">
        <v>19</v>
      </c>
      <c r="H984" s="4">
        <v>37</v>
      </c>
      <c r="I984" s="4" t="s">
        <v>34</v>
      </c>
      <c r="J984" s="2">
        <v>43717</v>
      </c>
    </row>
    <row r="985" spans="1:10" x14ac:dyDescent="0.45">
      <c r="A985" s="6" t="s">
        <v>59</v>
      </c>
      <c r="B985" s="8">
        <v>3</v>
      </c>
      <c r="C985" s="8">
        <v>9</v>
      </c>
      <c r="D985" s="4" t="s">
        <v>37</v>
      </c>
      <c r="E985" s="4" t="s">
        <v>68</v>
      </c>
      <c r="F985" s="8">
        <v>2</v>
      </c>
      <c r="G985" s="4" t="s">
        <v>20</v>
      </c>
      <c r="H985" s="4">
        <v>37</v>
      </c>
      <c r="I985" s="4" t="s">
        <v>34</v>
      </c>
      <c r="J985" s="2">
        <v>43718</v>
      </c>
    </row>
    <row r="986" spans="1:10" x14ac:dyDescent="0.45">
      <c r="A986" s="6" t="s">
        <v>59</v>
      </c>
      <c r="B986" s="8">
        <v>3</v>
      </c>
      <c r="C986" s="8">
        <v>9</v>
      </c>
      <c r="D986" s="4" t="s">
        <v>37</v>
      </c>
      <c r="E986" s="4" t="s">
        <v>68</v>
      </c>
      <c r="F986" s="8">
        <v>3</v>
      </c>
      <c r="G986" s="4" t="s">
        <v>13</v>
      </c>
      <c r="H986" s="4">
        <v>37</v>
      </c>
      <c r="I986" s="4" t="s">
        <v>34</v>
      </c>
      <c r="J986" s="2">
        <v>43719</v>
      </c>
    </row>
    <row r="987" spans="1:10" x14ac:dyDescent="0.45">
      <c r="A987" s="6" t="s">
        <v>59</v>
      </c>
      <c r="B987" s="8">
        <v>3</v>
      </c>
      <c r="C987" s="8">
        <v>9</v>
      </c>
      <c r="D987" s="4" t="s">
        <v>37</v>
      </c>
      <c r="E987" s="4" t="s">
        <v>68</v>
      </c>
      <c r="F987" s="8">
        <v>4</v>
      </c>
      <c r="G987" s="4" t="s">
        <v>15</v>
      </c>
      <c r="H987" s="4">
        <v>37</v>
      </c>
      <c r="I987" s="4" t="s">
        <v>34</v>
      </c>
      <c r="J987" s="2">
        <v>43720</v>
      </c>
    </row>
    <row r="988" spans="1:10" x14ac:dyDescent="0.45">
      <c r="A988" s="6" t="s">
        <v>59</v>
      </c>
      <c r="B988" s="8">
        <v>3</v>
      </c>
      <c r="C988" s="8">
        <v>9</v>
      </c>
      <c r="D988" s="4" t="s">
        <v>37</v>
      </c>
      <c r="E988" s="4" t="s">
        <v>68</v>
      </c>
      <c r="F988" s="8">
        <v>5</v>
      </c>
      <c r="G988" s="4" t="s">
        <v>16</v>
      </c>
      <c r="H988" s="4">
        <v>37</v>
      </c>
      <c r="I988" s="4" t="s">
        <v>34</v>
      </c>
      <c r="J988" s="2">
        <v>43721</v>
      </c>
    </row>
    <row r="989" spans="1:10" x14ac:dyDescent="0.45">
      <c r="A989" s="6" t="s">
        <v>59</v>
      </c>
      <c r="B989" s="8">
        <v>3</v>
      </c>
      <c r="C989" s="8">
        <v>9</v>
      </c>
      <c r="D989" s="4" t="s">
        <v>37</v>
      </c>
      <c r="E989" s="4" t="s">
        <v>68</v>
      </c>
      <c r="F989" s="8">
        <v>6</v>
      </c>
      <c r="G989" s="4" t="s">
        <v>17</v>
      </c>
      <c r="H989" s="4">
        <v>37</v>
      </c>
      <c r="I989" s="4" t="s">
        <v>34</v>
      </c>
      <c r="J989" s="2">
        <v>43722</v>
      </c>
    </row>
    <row r="990" spans="1:10" x14ac:dyDescent="0.45">
      <c r="A990" s="6" t="s">
        <v>59</v>
      </c>
      <c r="B990" s="8">
        <v>3</v>
      </c>
      <c r="C990" s="8">
        <v>9</v>
      </c>
      <c r="D990" s="4" t="s">
        <v>37</v>
      </c>
      <c r="E990" s="4" t="s">
        <v>68</v>
      </c>
      <c r="F990" s="8">
        <v>7</v>
      </c>
      <c r="G990" s="4" t="s">
        <v>18</v>
      </c>
      <c r="H990" s="4">
        <v>37</v>
      </c>
      <c r="I990" s="4" t="s">
        <v>34</v>
      </c>
      <c r="J990" s="2">
        <v>43723</v>
      </c>
    </row>
    <row r="991" spans="1:10" x14ac:dyDescent="0.45">
      <c r="A991" s="6" t="s">
        <v>59</v>
      </c>
      <c r="B991" s="8">
        <v>3</v>
      </c>
      <c r="C991" s="8">
        <v>9</v>
      </c>
      <c r="D991" s="4" t="s">
        <v>37</v>
      </c>
      <c r="E991" s="4" t="s">
        <v>68</v>
      </c>
      <c r="F991" s="8">
        <v>1</v>
      </c>
      <c r="G991" s="4" t="s">
        <v>19</v>
      </c>
      <c r="H991" s="4">
        <v>38</v>
      </c>
      <c r="I991" s="4" t="s">
        <v>34</v>
      </c>
      <c r="J991" s="2">
        <v>43724</v>
      </c>
    </row>
    <row r="992" spans="1:10" x14ac:dyDescent="0.45">
      <c r="A992" s="6" t="s">
        <v>59</v>
      </c>
      <c r="B992" s="8">
        <v>3</v>
      </c>
      <c r="C992" s="8">
        <v>9</v>
      </c>
      <c r="D992" s="4" t="s">
        <v>37</v>
      </c>
      <c r="E992" s="4" t="s">
        <v>68</v>
      </c>
      <c r="F992" s="8">
        <v>2</v>
      </c>
      <c r="G992" s="4" t="s">
        <v>20</v>
      </c>
      <c r="H992" s="4">
        <v>38</v>
      </c>
      <c r="I992" s="4" t="s">
        <v>34</v>
      </c>
      <c r="J992" s="2">
        <v>43725</v>
      </c>
    </row>
    <row r="993" spans="1:10" x14ac:dyDescent="0.45">
      <c r="A993" s="6" t="s">
        <v>59</v>
      </c>
      <c r="B993" s="8">
        <v>3</v>
      </c>
      <c r="C993" s="8">
        <v>9</v>
      </c>
      <c r="D993" s="4" t="s">
        <v>37</v>
      </c>
      <c r="E993" s="4" t="s">
        <v>68</v>
      </c>
      <c r="F993" s="8">
        <v>3</v>
      </c>
      <c r="G993" s="4" t="s">
        <v>13</v>
      </c>
      <c r="H993" s="4">
        <v>38</v>
      </c>
      <c r="I993" s="4" t="s">
        <v>34</v>
      </c>
      <c r="J993" s="2">
        <v>43726</v>
      </c>
    </row>
    <row r="994" spans="1:10" x14ac:dyDescent="0.45">
      <c r="A994" s="6" t="s">
        <v>59</v>
      </c>
      <c r="B994" s="8">
        <v>3</v>
      </c>
      <c r="C994" s="8">
        <v>9</v>
      </c>
      <c r="D994" s="4" t="s">
        <v>37</v>
      </c>
      <c r="E994" s="4" t="s">
        <v>68</v>
      </c>
      <c r="F994" s="8">
        <v>4</v>
      </c>
      <c r="G994" s="4" t="s">
        <v>15</v>
      </c>
      <c r="H994" s="4">
        <v>38</v>
      </c>
      <c r="I994" s="4" t="s">
        <v>34</v>
      </c>
      <c r="J994" s="2">
        <v>43727</v>
      </c>
    </row>
    <row r="995" spans="1:10" x14ac:dyDescent="0.45">
      <c r="A995" s="6" t="s">
        <v>59</v>
      </c>
      <c r="B995" s="8">
        <v>3</v>
      </c>
      <c r="C995" s="8">
        <v>9</v>
      </c>
      <c r="D995" s="4" t="s">
        <v>37</v>
      </c>
      <c r="E995" s="4" t="s">
        <v>68</v>
      </c>
      <c r="F995" s="8">
        <v>5</v>
      </c>
      <c r="G995" s="4" t="s">
        <v>16</v>
      </c>
      <c r="H995" s="4">
        <v>38</v>
      </c>
      <c r="I995" s="4" t="s">
        <v>34</v>
      </c>
      <c r="J995" s="2">
        <v>43728</v>
      </c>
    </row>
    <row r="996" spans="1:10" x14ac:dyDescent="0.45">
      <c r="A996" s="6" t="s">
        <v>59</v>
      </c>
      <c r="B996" s="8">
        <v>3</v>
      </c>
      <c r="C996" s="8">
        <v>9</v>
      </c>
      <c r="D996" s="4" t="s">
        <v>37</v>
      </c>
      <c r="E996" s="4" t="s">
        <v>68</v>
      </c>
      <c r="F996" s="8">
        <v>6</v>
      </c>
      <c r="G996" s="4" t="s">
        <v>17</v>
      </c>
      <c r="H996" s="4">
        <v>38</v>
      </c>
      <c r="I996" s="4" t="s">
        <v>34</v>
      </c>
      <c r="J996" s="2">
        <v>43729</v>
      </c>
    </row>
    <row r="997" spans="1:10" x14ac:dyDescent="0.45">
      <c r="A997" s="6" t="s">
        <v>59</v>
      </c>
      <c r="B997" s="8">
        <v>3</v>
      </c>
      <c r="C997" s="8">
        <v>9</v>
      </c>
      <c r="D997" s="4" t="s">
        <v>37</v>
      </c>
      <c r="E997" s="4" t="s">
        <v>68</v>
      </c>
      <c r="F997" s="8">
        <v>7</v>
      </c>
      <c r="G997" s="4" t="s">
        <v>18</v>
      </c>
      <c r="H997" s="4">
        <v>38</v>
      </c>
      <c r="I997" s="4" t="s">
        <v>34</v>
      </c>
      <c r="J997" s="2">
        <v>43730</v>
      </c>
    </row>
    <row r="998" spans="1:10" x14ac:dyDescent="0.45">
      <c r="A998" s="6" t="s">
        <v>59</v>
      </c>
      <c r="B998" s="8">
        <v>3</v>
      </c>
      <c r="C998" s="8">
        <v>9</v>
      </c>
      <c r="D998" s="4" t="s">
        <v>37</v>
      </c>
      <c r="E998" s="4" t="s">
        <v>68</v>
      </c>
      <c r="F998" s="8">
        <v>1</v>
      </c>
      <c r="G998" s="4" t="s">
        <v>19</v>
      </c>
      <c r="H998" s="4">
        <v>39</v>
      </c>
      <c r="I998" s="4" t="s">
        <v>34</v>
      </c>
      <c r="J998" s="2">
        <v>43731</v>
      </c>
    </row>
    <row r="999" spans="1:10" x14ac:dyDescent="0.45">
      <c r="A999" s="6" t="s">
        <v>59</v>
      </c>
      <c r="B999" s="8">
        <v>3</v>
      </c>
      <c r="C999" s="8">
        <v>9</v>
      </c>
      <c r="D999" s="4" t="s">
        <v>37</v>
      </c>
      <c r="E999" s="4" t="s">
        <v>68</v>
      </c>
      <c r="F999" s="8">
        <v>2</v>
      </c>
      <c r="G999" s="4" t="s">
        <v>20</v>
      </c>
      <c r="H999" s="4">
        <v>39</v>
      </c>
      <c r="I999" s="4" t="s">
        <v>34</v>
      </c>
      <c r="J999" s="2">
        <v>43732</v>
      </c>
    </row>
    <row r="1000" spans="1:10" x14ac:dyDescent="0.45">
      <c r="A1000" s="6" t="s">
        <v>59</v>
      </c>
      <c r="B1000" s="8">
        <v>3</v>
      </c>
      <c r="C1000" s="8">
        <v>9</v>
      </c>
      <c r="D1000" s="4" t="s">
        <v>37</v>
      </c>
      <c r="E1000" s="4" t="s">
        <v>68</v>
      </c>
      <c r="F1000" s="8">
        <v>3</v>
      </c>
      <c r="G1000" s="4" t="s">
        <v>13</v>
      </c>
      <c r="H1000" s="4">
        <v>39</v>
      </c>
      <c r="I1000" s="4" t="s">
        <v>34</v>
      </c>
      <c r="J1000" s="2">
        <v>43733</v>
      </c>
    </row>
    <row r="1001" spans="1:10" x14ac:dyDescent="0.45">
      <c r="A1001" s="6" t="s">
        <v>59</v>
      </c>
      <c r="B1001" s="8">
        <v>3</v>
      </c>
      <c r="C1001" s="8">
        <v>9</v>
      </c>
      <c r="D1001" s="4" t="s">
        <v>37</v>
      </c>
      <c r="E1001" s="4" t="s">
        <v>68</v>
      </c>
      <c r="F1001" s="8">
        <v>4</v>
      </c>
      <c r="G1001" s="4" t="s">
        <v>15</v>
      </c>
      <c r="H1001" s="4">
        <v>39</v>
      </c>
      <c r="I1001" s="4" t="s">
        <v>34</v>
      </c>
      <c r="J1001" s="2">
        <v>43734</v>
      </c>
    </row>
    <row r="1002" spans="1:10" x14ac:dyDescent="0.45">
      <c r="A1002" s="6" t="s">
        <v>59</v>
      </c>
      <c r="B1002" s="8">
        <v>3</v>
      </c>
      <c r="C1002" s="8">
        <v>9</v>
      </c>
      <c r="D1002" s="4" t="s">
        <v>37</v>
      </c>
      <c r="E1002" s="4" t="s">
        <v>68</v>
      </c>
      <c r="F1002" s="8">
        <v>5</v>
      </c>
      <c r="G1002" s="4" t="s">
        <v>16</v>
      </c>
      <c r="H1002" s="4">
        <v>39</v>
      </c>
      <c r="I1002" s="4" t="s">
        <v>34</v>
      </c>
      <c r="J1002" s="2">
        <v>43735</v>
      </c>
    </row>
    <row r="1003" spans="1:10" x14ac:dyDescent="0.45">
      <c r="A1003" s="6" t="s">
        <v>59</v>
      </c>
      <c r="B1003" s="8">
        <v>3</v>
      </c>
      <c r="C1003" s="8">
        <v>9</v>
      </c>
      <c r="D1003" s="4" t="s">
        <v>37</v>
      </c>
      <c r="E1003" s="4" t="s">
        <v>68</v>
      </c>
      <c r="F1003" s="8">
        <v>6</v>
      </c>
      <c r="G1003" s="4" t="s">
        <v>17</v>
      </c>
      <c r="H1003" s="4">
        <v>39</v>
      </c>
      <c r="I1003" s="4" t="s">
        <v>34</v>
      </c>
      <c r="J1003" s="2">
        <v>43736</v>
      </c>
    </row>
    <row r="1004" spans="1:10" x14ac:dyDescent="0.45">
      <c r="A1004" s="6" t="s">
        <v>59</v>
      </c>
      <c r="B1004" s="8">
        <v>3</v>
      </c>
      <c r="C1004" s="8">
        <v>9</v>
      </c>
      <c r="D1004" s="4" t="s">
        <v>37</v>
      </c>
      <c r="E1004" s="4" t="s">
        <v>68</v>
      </c>
      <c r="F1004" s="8">
        <v>7</v>
      </c>
      <c r="G1004" s="4" t="s">
        <v>18</v>
      </c>
      <c r="H1004" s="4">
        <v>39</v>
      </c>
      <c r="I1004" s="4" t="s">
        <v>34</v>
      </c>
      <c r="J1004" s="2">
        <v>43737</v>
      </c>
    </row>
    <row r="1005" spans="1:10" x14ac:dyDescent="0.45">
      <c r="A1005" s="6" t="s">
        <v>59</v>
      </c>
      <c r="B1005" s="8">
        <v>3</v>
      </c>
      <c r="C1005" s="8">
        <v>9</v>
      </c>
      <c r="D1005" s="4" t="s">
        <v>37</v>
      </c>
      <c r="E1005" s="4" t="s">
        <v>68</v>
      </c>
      <c r="F1005" s="8">
        <v>1</v>
      </c>
      <c r="G1005" s="4" t="s">
        <v>19</v>
      </c>
      <c r="H1005" s="4">
        <v>40</v>
      </c>
      <c r="I1005" s="4" t="s">
        <v>34</v>
      </c>
      <c r="J1005" s="2">
        <v>43738</v>
      </c>
    </row>
    <row r="1006" spans="1:10" x14ac:dyDescent="0.45">
      <c r="A1006" s="6" t="s">
        <v>59</v>
      </c>
      <c r="B1006" s="8">
        <v>4</v>
      </c>
      <c r="C1006" s="8">
        <v>10</v>
      </c>
      <c r="D1006" s="4" t="s">
        <v>39</v>
      </c>
      <c r="E1006" s="4" t="s">
        <v>69</v>
      </c>
      <c r="F1006" s="8">
        <v>2</v>
      </c>
      <c r="G1006" s="4" t="s">
        <v>20</v>
      </c>
      <c r="H1006" s="4">
        <v>40</v>
      </c>
      <c r="I1006" s="4" t="s">
        <v>41</v>
      </c>
      <c r="J1006" s="2">
        <v>43739</v>
      </c>
    </row>
    <row r="1007" spans="1:10" x14ac:dyDescent="0.45">
      <c r="A1007" s="6" t="s">
        <v>59</v>
      </c>
      <c r="B1007" s="8">
        <v>4</v>
      </c>
      <c r="C1007" s="8">
        <v>10</v>
      </c>
      <c r="D1007" s="4" t="s">
        <v>39</v>
      </c>
      <c r="E1007" s="4" t="s">
        <v>69</v>
      </c>
      <c r="F1007" s="8">
        <v>3</v>
      </c>
      <c r="G1007" s="4" t="s">
        <v>13</v>
      </c>
      <c r="H1007" s="4">
        <v>40</v>
      </c>
      <c r="I1007" s="4" t="s">
        <v>41</v>
      </c>
      <c r="J1007" s="2">
        <v>43740</v>
      </c>
    </row>
    <row r="1008" spans="1:10" x14ac:dyDescent="0.45">
      <c r="A1008" s="6" t="s">
        <v>59</v>
      </c>
      <c r="B1008" s="8">
        <v>4</v>
      </c>
      <c r="C1008" s="8">
        <v>10</v>
      </c>
      <c r="D1008" s="4" t="s">
        <v>39</v>
      </c>
      <c r="E1008" s="4" t="s">
        <v>69</v>
      </c>
      <c r="F1008" s="8">
        <v>4</v>
      </c>
      <c r="G1008" s="4" t="s">
        <v>15</v>
      </c>
      <c r="H1008" s="4">
        <v>40</v>
      </c>
      <c r="I1008" s="4" t="s">
        <v>41</v>
      </c>
      <c r="J1008" s="2">
        <v>43741</v>
      </c>
    </row>
    <row r="1009" spans="1:10" x14ac:dyDescent="0.45">
      <c r="A1009" s="6" t="s">
        <v>59</v>
      </c>
      <c r="B1009" s="8">
        <v>4</v>
      </c>
      <c r="C1009" s="8">
        <v>10</v>
      </c>
      <c r="D1009" s="4" t="s">
        <v>39</v>
      </c>
      <c r="E1009" s="4" t="s">
        <v>69</v>
      </c>
      <c r="F1009" s="8">
        <v>5</v>
      </c>
      <c r="G1009" s="4" t="s">
        <v>16</v>
      </c>
      <c r="H1009" s="4">
        <v>40</v>
      </c>
      <c r="I1009" s="4" t="s">
        <v>41</v>
      </c>
      <c r="J1009" s="2">
        <v>43742</v>
      </c>
    </row>
    <row r="1010" spans="1:10" x14ac:dyDescent="0.45">
      <c r="A1010" s="6" t="s">
        <v>59</v>
      </c>
      <c r="B1010" s="8">
        <v>4</v>
      </c>
      <c r="C1010" s="8">
        <v>10</v>
      </c>
      <c r="D1010" s="4" t="s">
        <v>39</v>
      </c>
      <c r="E1010" s="4" t="s">
        <v>69</v>
      </c>
      <c r="F1010" s="8">
        <v>6</v>
      </c>
      <c r="G1010" s="4" t="s">
        <v>17</v>
      </c>
      <c r="H1010" s="4">
        <v>40</v>
      </c>
      <c r="I1010" s="4" t="s">
        <v>41</v>
      </c>
      <c r="J1010" s="2">
        <v>43743</v>
      </c>
    </row>
    <row r="1011" spans="1:10" x14ac:dyDescent="0.45">
      <c r="A1011" s="6" t="s">
        <v>59</v>
      </c>
      <c r="B1011" s="8">
        <v>4</v>
      </c>
      <c r="C1011" s="8">
        <v>10</v>
      </c>
      <c r="D1011" s="4" t="s">
        <v>39</v>
      </c>
      <c r="E1011" s="4" t="s">
        <v>69</v>
      </c>
      <c r="F1011" s="8">
        <v>7</v>
      </c>
      <c r="G1011" s="4" t="s">
        <v>18</v>
      </c>
      <c r="H1011" s="4">
        <v>40</v>
      </c>
      <c r="I1011" s="4" t="s">
        <v>41</v>
      </c>
      <c r="J1011" s="2">
        <v>43744</v>
      </c>
    </row>
    <row r="1012" spans="1:10" x14ac:dyDescent="0.45">
      <c r="A1012" s="6" t="s">
        <v>59</v>
      </c>
      <c r="B1012" s="8">
        <v>4</v>
      </c>
      <c r="C1012" s="8">
        <v>10</v>
      </c>
      <c r="D1012" s="4" t="s">
        <v>39</v>
      </c>
      <c r="E1012" s="4" t="s">
        <v>69</v>
      </c>
      <c r="F1012" s="8">
        <v>1</v>
      </c>
      <c r="G1012" s="4" t="s">
        <v>19</v>
      </c>
      <c r="H1012" s="4">
        <v>41</v>
      </c>
      <c r="I1012" s="4" t="s">
        <v>41</v>
      </c>
      <c r="J1012" s="2">
        <v>43745</v>
      </c>
    </row>
    <row r="1013" spans="1:10" x14ac:dyDescent="0.45">
      <c r="A1013" s="6" t="s">
        <v>59</v>
      </c>
      <c r="B1013" s="8">
        <v>4</v>
      </c>
      <c r="C1013" s="8">
        <v>10</v>
      </c>
      <c r="D1013" s="4" t="s">
        <v>39</v>
      </c>
      <c r="E1013" s="4" t="s">
        <v>69</v>
      </c>
      <c r="F1013" s="8">
        <v>2</v>
      </c>
      <c r="G1013" s="4" t="s">
        <v>20</v>
      </c>
      <c r="H1013" s="4">
        <v>41</v>
      </c>
      <c r="I1013" s="4" t="s">
        <v>41</v>
      </c>
      <c r="J1013" s="2">
        <v>43746</v>
      </c>
    </row>
    <row r="1014" spans="1:10" x14ac:dyDescent="0.45">
      <c r="A1014" s="6" t="s">
        <v>59</v>
      </c>
      <c r="B1014" s="8">
        <v>4</v>
      </c>
      <c r="C1014" s="8">
        <v>10</v>
      </c>
      <c r="D1014" s="4" t="s">
        <v>39</v>
      </c>
      <c r="E1014" s="4" t="s">
        <v>69</v>
      </c>
      <c r="F1014" s="8">
        <v>3</v>
      </c>
      <c r="G1014" s="4" t="s">
        <v>13</v>
      </c>
      <c r="H1014" s="4">
        <v>41</v>
      </c>
      <c r="I1014" s="4" t="s">
        <v>41</v>
      </c>
      <c r="J1014" s="2">
        <v>43747</v>
      </c>
    </row>
    <row r="1015" spans="1:10" x14ac:dyDescent="0.45">
      <c r="A1015" s="6" t="s">
        <v>59</v>
      </c>
      <c r="B1015" s="8">
        <v>4</v>
      </c>
      <c r="C1015" s="8">
        <v>10</v>
      </c>
      <c r="D1015" s="4" t="s">
        <v>39</v>
      </c>
      <c r="E1015" s="4" t="s">
        <v>69</v>
      </c>
      <c r="F1015" s="8">
        <v>4</v>
      </c>
      <c r="G1015" s="4" t="s">
        <v>15</v>
      </c>
      <c r="H1015" s="4">
        <v>41</v>
      </c>
      <c r="I1015" s="4" t="s">
        <v>41</v>
      </c>
      <c r="J1015" s="2">
        <v>43748</v>
      </c>
    </row>
    <row r="1016" spans="1:10" x14ac:dyDescent="0.45">
      <c r="A1016" s="6" t="s">
        <v>59</v>
      </c>
      <c r="B1016" s="8">
        <v>4</v>
      </c>
      <c r="C1016" s="8">
        <v>10</v>
      </c>
      <c r="D1016" s="4" t="s">
        <v>39</v>
      </c>
      <c r="E1016" s="4" t="s">
        <v>69</v>
      </c>
      <c r="F1016" s="8">
        <v>5</v>
      </c>
      <c r="G1016" s="4" t="s">
        <v>16</v>
      </c>
      <c r="H1016" s="4">
        <v>41</v>
      </c>
      <c r="I1016" s="4" t="s">
        <v>41</v>
      </c>
      <c r="J1016" s="2">
        <v>43749</v>
      </c>
    </row>
    <row r="1017" spans="1:10" x14ac:dyDescent="0.45">
      <c r="A1017" s="6" t="s">
        <v>59</v>
      </c>
      <c r="B1017" s="8">
        <v>4</v>
      </c>
      <c r="C1017" s="8">
        <v>10</v>
      </c>
      <c r="D1017" s="4" t="s">
        <v>39</v>
      </c>
      <c r="E1017" s="4" t="s">
        <v>69</v>
      </c>
      <c r="F1017" s="8">
        <v>6</v>
      </c>
      <c r="G1017" s="4" t="s">
        <v>17</v>
      </c>
      <c r="H1017" s="4">
        <v>41</v>
      </c>
      <c r="I1017" s="4" t="s">
        <v>41</v>
      </c>
      <c r="J1017" s="2">
        <v>43750</v>
      </c>
    </row>
    <row r="1018" spans="1:10" x14ac:dyDescent="0.45">
      <c r="A1018" s="6" t="s">
        <v>59</v>
      </c>
      <c r="B1018" s="8">
        <v>4</v>
      </c>
      <c r="C1018" s="8">
        <v>10</v>
      </c>
      <c r="D1018" s="4" t="s">
        <v>39</v>
      </c>
      <c r="E1018" s="4" t="s">
        <v>69</v>
      </c>
      <c r="F1018" s="8">
        <v>7</v>
      </c>
      <c r="G1018" s="4" t="s">
        <v>18</v>
      </c>
      <c r="H1018" s="4">
        <v>41</v>
      </c>
      <c r="I1018" s="4" t="s">
        <v>41</v>
      </c>
      <c r="J1018" s="2">
        <v>43751</v>
      </c>
    </row>
    <row r="1019" spans="1:10" x14ac:dyDescent="0.45">
      <c r="A1019" s="6" t="s">
        <v>59</v>
      </c>
      <c r="B1019" s="8">
        <v>4</v>
      </c>
      <c r="C1019" s="8">
        <v>10</v>
      </c>
      <c r="D1019" s="4" t="s">
        <v>39</v>
      </c>
      <c r="E1019" s="4" t="s">
        <v>69</v>
      </c>
      <c r="F1019" s="8">
        <v>1</v>
      </c>
      <c r="G1019" s="4" t="s">
        <v>19</v>
      </c>
      <c r="H1019" s="4">
        <v>42</v>
      </c>
      <c r="I1019" s="4" t="s">
        <v>41</v>
      </c>
      <c r="J1019" s="2">
        <v>43752</v>
      </c>
    </row>
    <row r="1020" spans="1:10" x14ac:dyDescent="0.45">
      <c r="A1020" s="6" t="s">
        <v>59</v>
      </c>
      <c r="B1020" s="8">
        <v>4</v>
      </c>
      <c r="C1020" s="8">
        <v>10</v>
      </c>
      <c r="D1020" s="4" t="s">
        <v>39</v>
      </c>
      <c r="E1020" s="4" t="s">
        <v>69</v>
      </c>
      <c r="F1020" s="8">
        <v>2</v>
      </c>
      <c r="G1020" s="4" t="s">
        <v>20</v>
      </c>
      <c r="H1020" s="4">
        <v>42</v>
      </c>
      <c r="I1020" s="4" t="s">
        <v>41</v>
      </c>
      <c r="J1020" s="2">
        <v>43753</v>
      </c>
    </row>
    <row r="1021" spans="1:10" x14ac:dyDescent="0.45">
      <c r="A1021" s="6" t="s">
        <v>59</v>
      </c>
      <c r="B1021" s="8">
        <v>4</v>
      </c>
      <c r="C1021" s="8">
        <v>10</v>
      </c>
      <c r="D1021" s="4" t="s">
        <v>39</v>
      </c>
      <c r="E1021" s="4" t="s">
        <v>69</v>
      </c>
      <c r="F1021" s="8">
        <v>3</v>
      </c>
      <c r="G1021" s="4" t="s">
        <v>13</v>
      </c>
      <c r="H1021" s="4">
        <v>42</v>
      </c>
      <c r="I1021" s="4" t="s">
        <v>41</v>
      </c>
      <c r="J1021" s="2">
        <v>43754</v>
      </c>
    </row>
    <row r="1022" spans="1:10" x14ac:dyDescent="0.45">
      <c r="A1022" s="6" t="s">
        <v>59</v>
      </c>
      <c r="B1022" s="8">
        <v>4</v>
      </c>
      <c r="C1022" s="8">
        <v>10</v>
      </c>
      <c r="D1022" s="4" t="s">
        <v>39</v>
      </c>
      <c r="E1022" s="4" t="s">
        <v>69</v>
      </c>
      <c r="F1022" s="8">
        <v>4</v>
      </c>
      <c r="G1022" s="4" t="s">
        <v>15</v>
      </c>
      <c r="H1022" s="4">
        <v>42</v>
      </c>
      <c r="I1022" s="4" t="s">
        <v>41</v>
      </c>
      <c r="J1022" s="2">
        <v>43755</v>
      </c>
    </row>
    <row r="1023" spans="1:10" x14ac:dyDescent="0.45">
      <c r="A1023" s="6" t="s">
        <v>59</v>
      </c>
      <c r="B1023" s="8">
        <v>4</v>
      </c>
      <c r="C1023" s="8">
        <v>10</v>
      </c>
      <c r="D1023" s="4" t="s">
        <v>39</v>
      </c>
      <c r="E1023" s="4" t="s">
        <v>69</v>
      </c>
      <c r="F1023" s="8">
        <v>5</v>
      </c>
      <c r="G1023" s="4" t="s">
        <v>16</v>
      </c>
      <c r="H1023" s="4">
        <v>42</v>
      </c>
      <c r="I1023" s="4" t="s">
        <v>41</v>
      </c>
      <c r="J1023" s="2">
        <v>43756</v>
      </c>
    </row>
    <row r="1024" spans="1:10" x14ac:dyDescent="0.45">
      <c r="A1024" s="6" t="s">
        <v>59</v>
      </c>
      <c r="B1024" s="8">
        <v>4</v>
      </c>
      <c r="C1024" s="8">
        <v>10</v>
      </c>
      <c r="D1024" s="4" t="s">
        <v>39</v>
      </c>
      <c r="E1024" s="4" t="s">
        <v>69</v>
      </c>
      <c r="F1024" s="8">
        <v>6</v>
      </c>
      <c r="G1024" s="4" t="s">
        <v>17</v>
      </c>
      <c r="H1024" s="4">
        <v>42</v>
      </c>
      <c r="I1024" s="4" t="s">
        <v>41</v>
      </c>
      <c r="J1024" s="2">
        <v>43757</v>
      </c>
    </row>
    <row r="1025" spans="1:10" x14ac:dyDescent="0.45">
      <c r="A1025" s="6" t="s">
        <v>59</v>
      </c>
      <c r="B1025" s="8">
        <v>4</v>
      </c>
      <c r="C1025" s="8">
        <v>10</v>
      </c>
      <c r="D1025" s="4" t="s">
        <v>39</v>
      </c>
      <c r="E1025" s="4" t="s">
        <v>69</v>
      </c>
      <c r="F1025" s="8">
        <v>7</v>
      </c>
      <c r="G1025" s="4" t="s">
        <v>18</v>
      </c>
      <c r="H1025" s="4">
        <v>42</v>
      </c>
      <c r="I1025" s="4" t="s">
        <v>41</v>
      </c>
      <c r="J1025" s="2">
        <v>43758</v>
      </c>
    </row>
    <row r="1026" spans="1:10" x14ac:dyDescent="0.45">
      <c r="A1026" s="6" t="s">
        <v>59</v>
      </c>
      <c r="B1026" s="8">
        <v>4</v>
      </c>
      <c r="C1026" s="8">
        <v>10</v>
      </c>
      <c r="D1026" s="4" t="s">
        <v>39</v>
      </c>
      <c r="E1026" s="4" t="s">
        <v>69</v>
      </c>
      <c r="F1026" s="8">
        <v>1</v>
      </c>
      <c r="G1026" s="4" t="s">
        <v>19</v>
      </c>
      <c r="H1026" s="4">
        <v>43</v>
      </c>
      <c r="I1026" s="4" t="s">
        <v>41</v>
      </c>
      <c r="J1026" s="2">
        <v>43759</v>
      </c>
    </row>
    <row r="1027" spans="1:10" x14ac:dyDescent="0.45">
      <c r="A1027" s="6" t="s">
        <v>59</v>
      </c>
      <c r="B1027" s="8">
        <v>4</v>
      </c>
      <c r="C1027" s="8">
        <v>10</v>
      </c>
      <c r="D1027" s="4" t="s">
        <v>39</v>
      </c>
      <c r="E1027" s="4" t="s">
        <v>69</v>
      </c>
      <c r="F1027" s="8">
        <v>2</v>
      </c>
      <c r="G1027" s="4" t="s">
        <v>20</v>
      </c>
      <c r="H1027" s="4">
        <v>43</v>
      </c>
      <c r="I1027" s="4" t="s">
        <v>41</v>
      </c>
      <c r="J1027" s="2">
        <v>43760</v>
      </c>
    </row>
    <row r="1028" spans="1:10" x14ac:dyDescent="0.45">
      <c r="A1028" s="6" t="s">
        <v>59</v>
      </c>
      <c r="B1028" s="8">
        <v>4</v>
      </c>
      <c r="C1028" s="8">
        <v>10</v>
      </c>
      <c r="D1028" s="4" t="s">
        <v>39</v>
      </c>
      <c r="E1028" s="4" t="s">
        <v>69</v>
      </c>
      <c r="F1028" s="8">
        <v>3</v>
      </c>
      <c r="G1028" s="4" t="s">
        <v>13</v>
      </c>
      <c r="H1028" s="4">
        <v>43</v>
      </c>
      <c r="I1028" s="4" t="s">
        <v>41</v>
      </c>
      <c r="J1028" s="2">
        <v>43761</v>
      </c>
    </row>
    <row r="1029" spans="1:10" x14ac:dyDescent="0.45">
      <c r="A1029" s="6" t="s">
        <v>59</v>
      </c>
      <c r="B1029" s="8">
        <v>4</v>
      </c>
      <c r="C1029" s="8">
        <v>10</v>
      </c>
      <c r="D1029" s="4" t="s">
        <v>39</v>
      </c>
      <c r="E1029" s="4" t="s">
        <v>69</v>
      </c>
      <c r="F1029" s="8">
        <v>4</v>
      </c>
      <c r="G1029" s="4" t="s">
        <v>15</v>
      </c>
      <c r="H1029" s="4">
        <v>43</v>
      </c>
      <c r="I1029" s="4" t="s">
        <v>41</v>
      </c>
      <c r="J1029" s="2">
        <v>43762</v>
      </c>
    </row>
    <row r="1030" spans="1:10" x14ac:dyDescent="0.45">
      <c r="A1030" s="6" t="s">
        <v>59</v>
      </c>
      <c r="B1030" s="8">
        <v>4</v>
      </c>
      <c r="C1030" s="8">
        <v>10</v>
      </c>
      <c r="D1030" s="4" t="s">
        <v>39</v>
      </c>
      <c r="E1030" s="4" t="s">
        <v>69</v>
      </c>
      <c r="F1030" s="8">
        <v>5</v>
      </c>
      <c r="G1030" s="4" t="s">
        <v>16</v>
      </c>
      <c r="H1030" s="4">
        <v>43</v>
      </c>
      <c r="I1030" s="4" t="s">
        <v>41</v>
      </c>
      <c r="J1030" s="2">
        <v>43763</v>
      </c>
    </row>
    <row r="1031" spans="1:10" x14ac:dyDescent="0.45">
      <c r="A1031" s="6" t="s">
        <v>59</v>
      </c>
      <c r="B1031" s="8">
        <v>4</v>
      </c>
      <c r="C1031" s="8">
        <v>10</v>
      </c>
      <c r="D1031" s="4" t="s">
        <v>39</v>
      </c>
      <c r="E1031" s="4" t="s">
        <v>69</v>
      </c>
      <c r="F1031" s="8">
        <v>6</v>
      </c>
      <c r="G1031" s="4" t="s">
        <v>17</v>
      </c>
      <c r="H1031" s="4">
        <v>43</v>
      </c>
      <c r="I1031" s="4" t="s">
        <v>41</v>
      </c>
      <c r="J1031" s="2">
        <v>43764</v>
      </c>
    </row>
    <row r="1032" spans="1:10" x14ac:dyDescent="0.45">
      <c r="A1032" s="6" t="s">
        <v>59</v>
      </c>
      <c r="B1032" s="8">
        <v>4</v>
      </c>
      <c r="C1032" s="8">
        <v>10</v>
      </c>
      <c r="D1032" s="4" t="s">
        <v>39</v>
      </c>
      <c r="E1032" s="4" t="s">
        <v>69</v>
      </c>
      <c r="F1032" s="8">
        <v>7</v>
      </c>
      <c r="G1032" s="4" t="s">
        <v>18</v>
      </c>
      <c r="H1032" s="4">
        <v>43</v>
      </c>
      <c r="I1032" s="4" t="s">
        <v>41</v>
      </c>
      <c r="J1032" s="2">
        <v>43765</v>
      </c>
    </row>
    <row r="1033" spans="1:10" x14ac:dyDescent="0.45">
      <c r="A1033" s="6" t="s">
        <v>59</v>
      </c>
      <c r="B1033" s="8">
        <v>4</v>
      </c>
      <c r="C1033" s="8">
        <v>10</v>
      </c>
      <c r="D1033" s="4" t="s">
        <v>39</v>
      </c>
      <c r="E1033" s="4" t="s">
        <v>69</v>
      </c>
      <c r="F1033" s="8">
        <v>1</v>
      </c>
      <c r="G1033" s="4" t="s">
        <v>19</v>
      </c>
      <c r="H1033" s="4">
        <v>44</v>
      </c>
      <c r="I1033" s="4" t="s">
        <v>41</v>
      </c>
      <c r="J1033" s="2">
        <v>43766</v>
      </c>
    </row>
    <row r="1034" spans="1:10" x14ac:dyDescent="0.45">
      <c r="A1034" s="6" t="s">
        <v>59</v>
      </c>
      <c r="B1034" s="8">
        <v>4</v>
      </c>
      <c r="C1034" s="8">
        <v>10</v>
      </c>
      <c r="D1034" s="4" t="s">
        <v>39</v>
      </c>
      <c r="E1034" s="4" t="s">
        <v>69</v>
      </c>
      <c r="F1034" s="8">
        <v>2</v>
      </c>
      <c r="G1034" s="4" t="s">
        <v>20</v>
      </c>
      <c r="H1034" s="4">
        <v>44</v>
      </c>
      <c r="I1034" s="4" t="s">
        <v>41</v>
      </c>
      <c r="J1034" s="2">
        <v>43767</v>
      </c>
    </row>
    <row r="1035" spans="1:10" x14ac:dyDescent="0.45">
      <c r="A1035" s="6" t="s">
        <v>59</v>
      </c>
      <c r="B1035" s="8">
        <v>4</v>
      </c>
      <c r="C1035" s="8">
        <v>10</v>
      </c>
      <c r="D1035" s="4" t="s">
        <v>39</v>
      </c>
      <c r="E1035" s="4" t="s">
        <v>69</v>
      </c>
      <c r="F1035" s="8">
        <v>3</v>
      </c>
      <c r="G1035" s="4" t="s">
        <v>13</v>
      </c>
      <c r="H1035" s="4">
        <v>44</v>
      </c>
      <c r="I1035" s="4" t="s">
        <v>41</v>
      </c>
      <c r="J1035" s="2">
        <v>43768</v>
      </c>
    </row>
    <row r="1036" spans="1:10" x14ac:dyDescent="0.45">
      <c r="A1036" s="6" t="s">
        <v>59</v>
      </c>
      <c r="B1036" s="8">
        <v>4</v>
      </c>
      <c r="C1036" s="8">
        <v>10</v>
      </c>
      <c r="D1036" s="4" t="s">
        <v>39</v>
      </c>
      <c r="E1036" s="4" t="s">
        <v>69</v>
      </c>
      <c r="F1036" s="8">
        <v>4</v>
      </c>
      <c r="G1036" s="4" t="s">
        <v>15</v>
      </c>
      <c r="H1036" s="4">
        <v>44</v>
      </c>
      <c r="I1036" s="4" t="s">
        <v>41</v>
      </c>
      <c r="J1036" s="2">
        <v>43769</v>
      </c>
    </row>
    <row r="1037" spans="1:10" x14ac:dyDescent="0.45">
      <c r="A1037" s="6" t="s">
        <v>59</v>
      </c>
      <c r="B1037" s="8">
        <v>4</v>
      </c>
      <c r="C1037" s="8">
        <v>11</v>
      </c>
      <c r="D1037" s="4" t="s">
        <v>42</v>
      </c>
      <c r="E1037" s="4" t="s">
        <v>70</v>
      </c>
      <c r="F1037" s="8">
        <v>5</v>
      </c>
      <c r="G1037" s="4" t="s">
        <v>16</v>
      </c>
      <c r="H1037" s="4">
        <v>44</v>
      </c>
      <c r="I1037" s="4" t="s">
        <v>41</v>
      </c>
      <c r="J1037" s="2">
        <v>43770</v>
      </c>
    </row>
    <row r="1038" spans="1:10" x14ac:dyDescent="0.45">
      <c r="A1038" s="6" t="s">
        <v>59</v>
      </c>
      <c r="B1038" s="8">
        <v>4</v>
      </c>
      <c r="C1038" s="8">
        <v>11</v>
      </c>
      <c r="D1038" s="4" t="s">
        <v>42</v>
      </c>
      <c r="E1038" s="4" t="s">
        <v>70</v>
      </c>
      <c r="F1038" s="8">
        <v>6</v>
      </c>
      <c r="G1038" s="4" t="s">
        <v>17</v>
      </c>
      <c r="H1038" s="4">
        <v>44</v>
      </c>
      <c r="I1038" s="4" t="s">
        <v>41</v>
      </c>
      <c r="J1038" s="2">
        <v>43771</v>
      </c>
    </row>
    <row r="1039" spans="1:10" x14ac:dyDescent="0.45">
      <c r="A1039" s="6" t="s">
        <v>59</v>
      </c>
      <c r="B1039" s="8">
        <v>4</v>
      </c>
      <c r="C1039" s="8">
        <v>11</v>
      </c>
      <c r="D1039" s="4" t="s">
        <v>42</v>
      </c>
      <c r="E1039" s="4" t="s">
        <v>70</v>
      </c>
      <c r="F1039" s="8">
        <v>7</v>
      </c>
      <c r="G1039" s="4" t="s">
        <v>18</v>
      </c>
      <c r="H1039" s="4">
        <v>44</v>
      </c>
      <c r="I1039" s="4" t="s">
        <v>41</v>
      </c>
      <c r="J1039" s="2">
        <v>43772</v>
      </c>
    </row>
    <row r="1040" spans="1:10" x14ac:dyDescent="0.45">
      <c r="A1040" s="6" t="s">
        <v>59</v>
      </c>
      <c r="B1040" s="8">
        <v>4</v>
      </c>
      <c r="C1040" s="8">
        <v>11</v>
      </c>
      <c r="D1040" s="4" t="s">
        <v>42</v>
      </c>
      <c r="E1040" s="4" t="s">
        <v>70</v>
      </c>
      <c r="F1040" s="8">
        <v>1</v>
      </c>
      <c r="G1040" s="4" t="s">
        <v>19</v>
      </c>
      <c r="H1040" s="4">
        <v>45</v>
      </c>
      <c r="I1040" s="4" t="s">
        <v>41</v>
      </c>
      <c r="J1040" s="2">
        <v>43773</v>
      </c>
    </row>
    <row r="1041" spans="1:10" x14ac:dyDescent="0.45">
      <c r="A1041" s="6" t="s">
        <v>59</v>
      </c>
      <c r="B1041" s="8">
        <v>4</v>
      </c>
      <c r="C1041" s="8">
        <v>11</v>
      </c>
      <c r="D1041" s="4" t="s">
        <v>42</v>
      </c>
      <c r="E1041" s="4" t="s">
        <v>70</v>
      </c>
      <c r="F1041" s="8">
        <v>2</v>
      </c>
      <c r="G1041" s="4" t="s">
        <v>20</v>
      </c>
      <c r="H1041" s="4">
        <v>45</v>
      </c>
      <c r="I1041" s="4" t="s">
        <v>41</v>
      </c>
      <c r="J1041" s="2">
        <v>43774</v>
      </c>
    </row>
    <row r="1042" spans="1:10" x14ac:dyDescent="0.45">
      <c r="A1042" s="6" t="s">
        <v>59</v>
      </c>
      <c r="B1042" s="8">
        <v>4</v>
      </c>
      <c r="C1042" s="8">
        <v>11</v>
      </c>
      <c r="D1042" s="4" t="s">
        <v>42</v>
      </c>
      <c r="E1042" s="4" t="s">
        <v>70</v>
      </c>
      <c r="F1042" s="8">
        <v>3</v>
      </c>
      <c r="G1042" s="4" t="s">
        <v>13</v>
      </c>
      <c r="H1042" s="4">
        <v>45</v>
      </c>
      <c r="I1042" s="4" t="s">
        <v>41</v>
      </c>
      <c r="J1042" s="2">
        <v>43775</v>
      </c>
    </row>
    <row r="1043" spans="1:10" x14ac:dyDescent="0.45">
      <c r="A1043" s="6" t="s">
        <v>59</v>
      </c>
      <c r="B1043" s="8">
        <v>4</v>
      </c>
      <c r="C1043" s="8">
        <v>11</v>
      </c>
      <c r="D1043" s="4" t="s">
        <v>42</v>
      </c>
      <c r="E1043" s="4" t="s">
        <v>70</v>
      </c>
      <c r="F1043" s="8">
        <v>4</v>
      </c>
      <c r="G1043" s="4" t="s">
        <v>15</v>
      </c>
      <c r="H1043" s="4">
        <v>45</v>
      </c>
      <c r="I1043" s="4" t="s">
        <v>41</v>
      </c>
      <c r="J1043" s="2">
        <v>43776</v>
      </c>
    </row>
    <row r="1044" spans="1:10" x14ac:dyDescent="0.45">
      <c r="A1044" s="6" t="s">
        <v>59</v>
      </c>
      <c r="B1044" s="8">
        <v>4</v>
      </c>
      <c r="C1044" s="8">
        <v>11</v>
      </c>
      <c r="D1044" s="4" t="s">
        <v>42</v>
      </c>
      <c r="E1044" s="4" t="s">
        <v>70</v>
      </c>
      <c r="F1044" s="8">
        <v>5</v>
      </c>
      <c r="G1044" s="4" t="s">
        <v>16</v>
      </c>
      <c r="H1044" s="4">
        <v>45</v>
      </c>
      <c r="I1044" s="4" t="s">
        <v>41</v>
      </c>
      <c r="J1044" s="2">
        <v>43777</v>
      </c>
    </row>
    <row r="1045" spans="1:10" x14ac:dyDescent="0.45">
      <c r="A1045" s="6" t="s">
        <v>59</v>
      </c>
      <c r="B1045" s="8">
        <v>4</v>
      </c>
      <c r="C1045" s="8">
        <v>11</v>
      </c>
      <c r="D1045" s="4" t="s">
        <v>42</v>
      </c>
      <c r="E1045" s="4" t="s">
        <v>70</v>
      </c>
      <c r="F1045" s="8">
        <v>6</v>
      </c>
      <c r="G1045" s="4" t="s">
        <v>17</v>
      </c>
      <c r="H1045" s="4">
        <v>45</v>
      </c>
      <c r="I1045" s="4" t="s">
        <v>41</v>
      </c>
      <c r="J1045" s="2">
        <v>43778</v>
      </c>
    </row>
    <row r="1046" spans="1:10" x14ac:dyDescent="0.45">
      <c r="A1046" s="6" t="s">
        <v>59</v>
      </c>
      <c r="B1046" s="8">
        <v>4</v>
      </c>
      <c r="C1046" s="8">
        <v>11</v>
      </c>
      <c r="D1046" s="4" t="s">
        <v>42</v>
      </c>
      <c r="E1046" s="4" t="s">
        <v>70</v>
      </c>
      <c r="F1046" s="8">
        <v>7</v>
      </c>
      <c r="G1046" s="4" t="s">
        <v>18</v>
      </c>
      <c r="H1046" s="4">
        <v>45</v>
      </c>
      <c r="I1046" s="4" t="s">
        <v>41</v>
      </c>
      <c r="J1046" s="2">
        <v>43779</v>
      </c>
    </row>
    <row r="1047" spans="1:10" x14ac:dyDescent="0.45">
      <c r="A1047" s="6" t="s">
        <v>59</v>
      </c>
      <c r="B1047" s="8">
        <v>4</v>
      </c>
      <c r="C1047" s="8">
        <v>11</v>
      </c>
      <c r="D1047" s="4" t="s">
        <v>42</v>
      </c>
      <c r="E1047" s="4" t="s">
        <v>70</v>
      </c>
      <c r="F1047" s="8">
        <v>1</v>
      </c>
      <c r="G1047" s="4" t="s">
        <v>19</v>
      </c>
      <c r="H1047" s="4">
        <v>46</v>
      </c>
      <c r="I1047" s="4" t="s">
        <v>41</v>
      </c>
      <c r="J1047" s="2">
        <v>43780</v>
      </c>
    </row>
    <row r="1048" spans="1:10" x14ac:dyDescent="0.45">
      <c r="A1048" s="6" t="s">
        <v>59</v>
      </c>
      <c r="B1048" s="8">
        <v>4</v>
      </c>
      <c r="C1048" s="8">
        <v>11</v>
      </c>
      <c r="D1048" s="4" t="s">
        <v>42</v>
      </c>
      <c r="E1048" s="4" t="s">
        <v>70</v>
      </c>
      <c r="F1048" s="8">
        <v>2</v>
      </c>
      <c r="G1048" s="4" t="s">
        <v>20</v>
      </c>
      <c r="H1048" s="4">
        <v>46</v>
      </c>
      <c r="I1048" s="4" t="s">
        <v>41</v>
      </c>
      <c r="J1048" s="2">
        <v>43781</v>
      </c>
    </row>
    <row r="1049" spans="1:10" x14ac:dyDescent="0.45">
      <c r="A1049" s="6" t="s">
        <v>59</v>
      </c>
      <c r="B1049" s="8">
        <v>4</v>
      </c>
      <c r="C1049" s="8">
        <v>11</v>
      </c>
      <c r="D1049" s="4" t="s">
        <v>42</v>
      </c>
      <c r="E1049" s="4" t="s">
        <v>70</v>
      </c>
      <c r="F1049" s="8">
        <v>3</v>
      </c>
      <c r="G1049" s="4" t="s">
        <v>13</v>
      </c>
      <c r="H1049" s="4">
        <v>46</v>
      </c>
      <c r="I1049" s="4" t="s">
        <v>41</v>
      </c>
      <c r="J1049" s="2">
        <v>43782</v>
      </c>
    </row>
    <row r="1050" spans="1:10" x14ac:dyDescent="0.45">
      <c r="A1050" s="6" t="s">
        <v>59</v>
      </c>
      <c r="B1050" s="8">
        <v>4</v>
      </c>
      <c r="C1050" s="8">
        <v>11</v>
      </c>
      <c r="D1050" s="4" t="s">
        <v>42</v>
      </c>
      <c r="E1050" s="4" t="s">
        <v>70</v>
      </c>
      <c r="F1050" s="8">
        <v>4</v>
      </c>
      <c r="G1050" s="4" t="s">
        <v>15</v>
      </c>
      <c r="H1050" s="4">
        <v>46</v>
      </c>
      <c r="I1050" s="4" t="s">
        <v>41</v>
      </c>
      <c r="J1050" s="2">
        <v>43783</v>
      </c>
    </row>
    <row r="1051" spans="1:10" x14ac:dyDescent="0.45">
      <c r="A1051" s="6" t="s">
        <v>59</v>
      </c>
      <c r="B1051" s="8">
        <v>4</v>
      </c>
      <c r="C1051" s="8">
        <v>11</v>
      </c>
      <c r="D1051" s="4" t="s">
        <v>42</v>
      </c>
      <c r="E1051" s="4" t="s">
        <v>70</v>
      </c>
      <c r="F1051" s="8">
        <v>5</v>
      </c>
      <c r="G1051" s="4" t="s">
        <v>16</v>
      </c>
      <c r="H1051" s="4">
        <v>46</v>
      </c>
      <c r="I1051" s="4" t="s">
        <v>41</v>
      </c>
      <c r="J1051" s="2">
        <v>43784</v>
      </c>
    </row>
    <row r="1052" spans="1:10" x14ac:dyDescent="0.45">
      <c r="A1052" s="6" t="s">
        <v>59</v>
      </c>
      <c r="B1052" s="8">
        <v>4</v>
      </c>
      <c r="C1052" s="8">
        <v>11</v>
      </c>
      <c r="D1052" s="4" t="s">
        <v>42</v>
      </c>
      <c r="E1052" s="4" t="s">
        <v>70</v>
      </c>
      <c r="F1052" s="8">
        <v>6</v>
      </c>
      <c r="G1052" s="4" t="s">
        <v>17</v>
      </c>
      <c r="H1052" s="4">
        <v>46</v>
      </c>
      <c r="I1052" s="4" t="s">
        <v>41</v>
      </c>
      <c r="J1052" s="2">
        <v>43785</v>
      </c>
    </row>
    <row r="1053" spans="1:10" x14ac:dyDescent="0.45">
      <c r="A1053" s="6" t="s">
        <v>59</v>
      </c>
      <c r="B1053" s="8">
        <v>4</v>
      </c>
      <c r="C1053" s="8">
        <v>11</v>
      </c>
      <c r="D1053" s="4" t="s">
        <v>42</v>
      </c>
      <c r="E1053" s="4" t="s">
        <v>70</v>
      </c>
      <c r="F1053" s="8">
        <v>7</v>
      </c>
      <c r="G1053" s="4" t="s">
        <v>18</v>
      </c>
      <c r="H1053" s="4">
        <v>46</v>
      </c>
      <c r="I1053" s="4" t="s">
        <v>41</v>
      </c>
      <c r="J1053" s="2">
        <v>43786</v>
      </c>
    </row>
    <row r="1054" spans="1:10" x14ac:dyDescent="0.45">
      <c r="A1054" s="6" t="s">
        <v>59</v>
      </c>
      <c r="B1054" s="8">
        <v>4</v>
      </c>
      <c r="C1054" s="8">
        <v>11</v>
      </c>
      <c r="D1054" s="4" t="s">
        <v>42</v>
      </c>
      <c r="E1054" s="4" t="s">
        <v>70</v>
      </c>
      <c r="F1054" s="8">
        <v>1</v>
      </c>
      <c r="G1054" s="4" t="s">
        <v>19</v>
      </c>
      <c r="H1054" s="4">
        <v>47</v>
      </c>
      <c r="I1054" s="4" t="s">
        <v>41</v>
      </c>
      <c r="J1054" s="2">
        <v>43787</v>
      </c>
    </row>
    <row r="1055" spans="1:10" x14ac:dyDescent="0.45">
      <c r="A1055" s="6" t="s">
        <v>59</v>
      </c>
      <c r="B1055" s="8">
        <v>4</v>
      </c>
      <c r="C1055" s="8">
        <v>11</v>
      </c>
      <c r="D1055" s="4" t="s">
        <v>42</v>
      </c>
      <c r="E1055" s="4" t="s">
        <v>70</v>
      </c>
      <c r="F1055" s="8">
        <v>2</v>
      </c>
      <c r="G1055" s="4" t="s">
        <v>20</v>
      </c>
      <c r="H1055" s="4">
        <v>47</v>
      </c>
      <c r="I1055" s="4" t="s">
        <v>41</v>
      </c>
      <c r="J1055" s="2">
        <v>43788</v>
      </c>
    </row>
    <row r="1056" spans="1:10" x14ac:dyDescent="0.45">
      <c r="A1056" s="6" t="s">
        <v>59</v>
      </c>
      <c r="B1056" s="8">
        <v>4</v>
      </c>
      <c r="C1056" s="8">
        <v>11</v>
      </c>
      <c r="D1056" s="4" t="s">
        <v>42</v>
      </c>
      <c r="E1056" s="4" t="s">
        <v>70</v>
      </c>
      <c r="F1056" s="8">
        <v>3</v>
      </c>
      <c r="G1056" s="4" t="s">
        <v>13</v>
      </c>
      <c r="H1056" s="4">
        <v>47</v>
      </c>
      <c r="I1056" s="4" t="s">
        <v>41</v>
      </c>
      <c r="J1056" s="2">
        <v>43789</v>
      </c>
    </row>
    <row r="1057" spans="1:10" x14ac:dyDescent="0.45">
      <c r="A1057" s="6" t="s">
        <v>59</v>
      </c>
      <c r="B1057" s="8">
        <v>4</v>
      </c>
      <c r="C1057" s="8">
        <v>11</v>
      </c>
      <c r="D1057" s="4" t="s">
        <v>42</v>
      </c>
      <c r="E1057" s="4" t="s">
        <v>70</v>
      </c>
      <c r="F1057" s="8">
        <v>4</v>
      </c>
      <c r="G1057" s="4" t="s">
        <v>15</v>
      </c>
      <c r="H1057" s="4">
        <v>47</v>
      </c>
      <c r="I1057" s="4" t="s">
        <v>41</v>
      </c>
      <c r="J1057" s="2">
        <v>43790</v>
      </c>
    </row>
    <row r="1058" spans="1:10" x14ac:dyDescent="0.45">
      <c r="A1058" s="6" t="s">
        <v>59</v>
      </c>
      <c r="B1058" s="8">
        <v>4</v>
      </c>
      <c r="C1058" s="8">
        <v>11</v>
      </c>
      <c r="D1058" s="4" t="s">
        <v>42</v>
      </c>
      <c r="E1058" s="4" t="s">
        <v>70</v>
      </c>
      <c r="F1058" s="8">
        <v>5</v>
      </c>
      <c r="G1058" s="4" t="s">
        <v>16</v>
      </c>
      <c r="H1058" s="4">
        <v>47</v>
      </c>
      <c r="I1058" s="4" t="s">
        <v>41</v>
      </c>
      <c r="J1058" s="2">
        <v>43791</v>
      </c>
    </row>
    <row r="1059" spans="1:10" x14ac:dyDescent="0.45">
      <c r="A1059" s="6" t="s">
        <v>59</v>
      </c>
      <c r="B1059" s="8">
        <v>4</v>
      </c>
      <c r="C1059" s="8">
        <v>11</v>
      </c>
      <c r="D1059" s="4" t="s">
        <v>42</v>
      </c>
      <c r="E1059" s="4" t="s">
        <v>70</v>
      </c>
      <c r="F1059" s="8">
        <v>6</v>
      </c>
      <c r="G1059" s="4" t="s">
        <v>17</v>
      </c>
      <c r="H1059" s="4">
        <v>47</v>
      </c>
      <c r="I1059" s="4" t="s">
        <v>41</v>
      </c>
      <c r="J1059" s="2">
        <v>43792</v>
      </c>
    </row>
    <row r="1060" spans="1:10" x14ac:dyDescent="0.45">
      <c r="A1060" s="6" t="s">
        <v>59</v>
      </c>
      <c r="B1060" s="8">
        <v>4</v>
      </c>
      <c r="C1060" s="8">
        <v>11</v>
      </c>
      <c r="D1060" s="4" t="s">
        <v>42</v>
      </c>
      <c r="E1060" s="4" t="s">
        <v>70</v>
      </c>
      <c r="F1060" s="8">
        <v>7</v>
      </c>
      <c r="G1060" s="4" t="s">
        <v>18</v>
      </c>
      <c r="H1060" s="4">
        <v>47</v>
      </c>
      <c r="I1060" s="4" t="s">
        <v>41</v>
      </c>
      <c r="J1060" s="2">
        <v>43793</v>
      </c>
    </row>
    <row r="1061" spans="1:10" x14ac:dyDescent="0.45">
      <c r="A1061" s="6" t="s">
        <v>59</v>
      </c>
      <c r="B1061" s="8">
        <v>4</v>
      </c>
      <c r="C1061" s="8">
        <v>11</v>
      </c>
      <c r="D1061" s="4" t="s">
        <v>42</v>
      </c>
      <c r="E1061" s="4" t="s">
        <v>70</v>
      </c>
      <c r="F1061" s="8">
        <v>1</v>
      </c>
      <c r="G1061" s="4" t="s">
        <v>19</v>
      </c>
      <c r="H1061" s="4">
        <v>48</v>
      </c>
      <c r="I1061" s="4" t="s">
        <v>41</v>
      </c>
      <c r="J1061" s="2">
        <v>43794</v>
      </c>
    </row>
    <row r="1062" spans="1:10" x14ac:dyDescent="0.45">
      <c r="A1062" s="6" t="s">
        <v>59</v>
      </c>
      <c r="B1062" s="8">
        <v>4</v>
      </c>
      <c r="C1062" s="8">
        <v>11</v>
      </c>
      <c r="D1062" s="4" t="s">
        <v>42</v>
      </c>
      <c r="E1062" s="4" t="s">
        <v>70</v>
      </c>
      <c r="F1062" s="8">
        <v>2</v>
      </c>
      <c r="G1062" s="4" t="s">
        <v>20</v>
      </c>
      <c r="H1062" s="4">
        <v>48</v>
      </c>
      <c r="I1062" s="4" t="s">
        <v>41</v>
      </c>
      <c r="J1062" s="2">
        <v>43795</v>
      </c>
    </row>
    <row r="1063" spans="1:10" x14ac:dyDescent="0.45">
      <c r="A1063" s="6" t="s">
        <v>59</v>
      </c>
      <c r="B1063" s="8">
        <v>4</v>
      </c>
      <c r="C1063" s="8">
        <v>11</v>
      </c>
      <c r="D1063" s="4" t="s">
        <v>42</v>
      </c>
      <c r="E1063" s="4" t="s">
        <v>70</v>
      </c>
      <c r="F1063" s="8">
        <v>3</v>
      </c>
      <c r="G1063" s="4" t="s">
        <v>13</v>
      </c>
      <c r="H1063" s="4">
        <v>48</v>
      </c>
      <c r="I1063" s="4" t="s">
        <v>41</v>
      </c>
      <c r="J1063" s="2">
        <v>43796</v>
      </c>
    </row>
    <row r="1064" spans="1:10" x14ac:dyDescent="0.45">
      <c r="A1064" s="6" t="s">
        <v>59</v>
      </c>
      <c r="B1064" s="8">
        <v>4</v>
      </c>
      <c r="C1064" s="8">
        <v>11</v>
      </c>
      <c r="D1064" s="4" t="s">
        <v>42</v>
      </c>
      <c r="E1064" s="4" t="s">
        <v>70</v>
      </c>
      <c r="F1064" s="8">
        <v>4</v>
      </c>
      <c r="G1064" s="4" t="s">
        <v>15</v>
      </c>
      <c r="H1064" s="4">
        <v>48</v>
      </c>
      <c r="I1064" s="4" t="s">
        <v>41</v>
      </c>
      <c r="J1064" s="2">
        <v>43797</v>
      </c>
    </row>
    <row r="1065" spans="1:10" x14ac:dyDescent="0.45">
      <c r="A1065" s="6" t="s">
        <v>59</v>
      </c>
      <c r="B1065" s="8">
        <v>4</v>
      </c>
      <c r="C1065" s="8">
        <v>11</v>
      </c>
      <c r="D1065" s="4" t="s">
        <v>42</v>
      </c>
      <c r="E1065" s="4" t="s">
        <v>70</v>
      </c>
      <c r="F1065" s="8">
        <v>5</v>
      </c>
      <c r="G1065" s="4" t="s">
        <v>16</v>
      </c>
      <c r="H1065" s="4">
        <v>48</v>
      </c>
      <c r="I1065" s="4" t="s">
        <v>41</v>
      </c>
      <c r="J1065" s="2">
        <v>43798</v>
      </c>
    </row>
    <row r="1066" spans="1:10" x14ac:dyDescent="0.45">
      <c r="A1066" s="6" t="s">
        <v>59</v>
      </c>
      <c r="B1066" s="8">
        <v>4</v>
      </c>
      <c r="C1066" s="8">
        <v>11</v>
      </c>
      <c r="D1066" s="4" t="s">
        <v>42</v>
      </c>
      <c r="E1066" s="4" t="s">
        <v>70</v>
      </c>
      <c r="F1066" s="8">
        <v>6</v>
      </c>
      <c r="G1066" s="4" t="s">
        <v>17</v>
      </c>
      <c r="H1066" s="4">
        <v>48</v>
      </c>
      <c r="I1066" s="4" t="s">
        <v>41</v>
      </c>
      <c r="J1066" s="2">
        <v>43799</v>
      </c>
    </row>
    <row r="1067" spans="1:10" x14ac:dyDescent="0.45">
      <c r="A1067" s="6" t="s">
        <v>59</v>
      </c>
      <c r="B1067" s="8">
        <v>4</v>
      </c>
      <c r="C1067" s="8">
        <v>12</v>
      </c>
      <c r="D1067" s="4" t="s">
        <v>44</v>
      </c>
      <c r="E1067" s="4" t="s">
        <v>71</v>
      </c>
      <c r="F1067" s="8">
        <v>7</v>
      </c>
      <c r="G1067" s="4" t="s">
        <v>18</v>
      </c>
      <c r="H1067" s="4">
        <v>48</v>
      </c>
      <c r="I1067" s="4" t="s">
        <v>41</v>
      </c>
      <c r="J1067" s="2">
        <v>43800</v>
      </c>
    </row>
    <row r="1068" spans="1:10" x14ac:dyDescent="0.45">
      <c r="A1068" s="6" t="s">
        <v>59</v>
      </c>
      <c r="B1068" s="8">
        <v>4</v>
      </c>
      <c r="C1068" s="8">
        <v>12</v>
      </c>
      <c r="D1068" s="4" t="s">
        <v>44</v>
      </c>
      <c r="E1068" s="4" t="s">
        <v>71</v>
      </c>
      <c r="F1068" s="8">
        <v>1</v>
      </c>
      <c r="G1068" s="4" t="s">
        <v>19</v>
      </c>
      <c r="H1068" s="4">
        <v>49</v>
      </c>
      <c r="I1068" s="4" t="s">
        <v>41</v>
      </c>
      <c r="J1068" s="2">
        <v>43801</v>
      </c>
    </row>
    <row r="1069" spans="1:10" x14ac:dyDescent="0.45">
      <c r="A1069" s="6" t="s">
        <v>59</v>
      </c>
      <c r="B1069" s="8">
        <v>4</v>
      </c>
      <c r="C1069" s="8">
        <v>12</v>
      </c>
      <c r="D1069" s="4" t="s">
        <v>44</v>
      </c>
      <c r="E1069" s="4" t="s">
        <v>71</v>
      </c>
      <c r="F1069" s="8">
        <v>2</v>
      </c>
      <c r="G1069" s="4" t="s">
        <v>20</v>
      </c>
      <c r="H1069" s="4">
        <v>49</v>
      </c>
      <c r="I1069" s="4" t="s">
        <v>41</v>
      </c>
      <c r="J1069" s="2">
        <v>43802</v>
      </c>
    </row>
    <row r="1070" spans="1:10" x14ac:dyDescent="0.45">
      <c r="A1070" s="6" t="s">
        <v>59</v>
      </c>
      <c r="B1070" s="8">
        <v>4</v>
      </c>
      <c r="C1070" s="8">
        <v>12</v>
      </c>
      <c r="D1070" s="4" t="s">
        <v>44</v>
      </c>
      <c r="E1070" s="4" t="s">
        <v>71</v>
      </c>
      <c r="F1070" s="8">
        <v>3</v>
      </c>
      <c r="G1070" s="4" t="s">
        <v>13</v>
      </c>
      <c r="H1070" s="4">
        <v>49</v>
      </c>
      <c r="I1070" s="4" t="s">
        <v>41</v>
      </c>
      <c r="J1070" s="2">
        <v>43803</v>
      </c>
    </row>
    <row r="1071" spans="1:10" x14ac:dyDescent="0.45">
      <c r="A1071" s="6" t="s">
        <v>59</v>
      </c>
      <c r="B1071" s="8">
        <v>4</v>
      </c>
      <c r="C1071" s="8">
        <v>12</v>
      </c>
      <c r="D1071" s="4" t="s">
        <v>44</v>
      </c>
      <c r="E1071" s="4" t="s">
        <v>71</v>
      </c>
      <c r="F1071" s="8">
        <v>4</v>
      </c>
      <c r="G1071" s="4" t="s">
        <v>15</v>
      </c>
      <c r="H1071" s="4">
        <v>49</v>
      </c>
      <c r="I1071" s="4" t="s">
        <v>41</v>
      </c>
      <c r="J1071" s="2">
        <v>43804</v>
      </c>
    </row>
    <row r="1072" spans="1:10" x14ac:dyDescent="0.45">
      <c r="A1072" s="6" t="s">
        <v>59</v>
      </c>
      <c r="B1072" s="8">
        <v>4</v>
      </c>
      <c r="C1072" s="8">
        <v>12</v>
      </c>
      <c r="D1072" s="4" t="s">
        <v>44</v>
      </c>
      <c r="E1072" s="4" t="s">
        <v>71</v>
      </c>
      <c r="F1072" s="8">
        <v>5</v>
      </c>
      <c r="G1072" s="4" t="s">
        <v>16</v>
      </c>
      <c r="H1072" s="4">
        <v>49</v>
      </c>
      <c r="I1072" s="4" t="s">
        <v>41</v>
      </c>
      <c r="J1072" s="2">
        <v>43805</v>
      </c>
    </row>
    <row r="1073" spans="1:10" x14ac:dyDescent="0.45">
      <c r="A1073" s="6" t="s">
        <v>59</v>
      </c>
      <c r="B1073" s="8">
        <v>4</v>
      </c>
      <c r="C1073" s="8">
        <v>12</v>
      </c>
      <c r="D1073" s="4" t="s">
        <v>44</v>
      </c>
      <c r="E1073" s="4" t="s">
        <v>71</v>
      </c>
      <c r="F1073" s="8">
        <v>6</v>
      </c>
      <c r="G1073" s="4" t="s">
        <v>17</v>
      </c>
      <c r="H1073" s="4">
        <v>49</v>
      </c>
      <c r="I1073" s="4" t="s">
        <v>41</v>
      </c>
      <c r="J1073" s="2">
        <v>43806</v>
      </c>
    </row>
    <row r="1074" spans="1:10" x14ac:dyDescent="0.45">
      <c r="A1074" s="6" t="s">
        <v>59</v>
      </c>
      <c r="B1074" s="8">
        <v>4</v>
      </c>
      <c r="C1074" s="8">
        <v>12</v>
      </c>
      <c r="D1074" s="4" t="s">
        <v>44</v>
      </c>
      <c r="E1074" s="4" t="s">
        <v>71</v>
      </c>
      <c r="F1074" s="8">
        <v>7</v>
      </c>
      <c r="G1074" s="4" t="s">
        <v>18</v>
      </c>
      <c r="H1074" s="4">
        <v>49</v>
      </c>
      <c r="I1074" s="4" t="s">
        <v>41</v>
      </c>
      <c r="J1074" s="2">
        <v>43807</v>
      </c>
    </row>
    <row r="1075" spans="1:10" x14ac:dyDescent="0.45">
      <c r="A1075" s="6" t="s">
        <v>59</v>
      </c>
      <c r="B1075" s="8">
        <v>4</v>
      </c>
      <c r="C1075" s="8">
        <v>12</v>
      </c>
      <c r="D1075" s="4" t="s">
        <v>44</v>
      </c>
      <c r="E1075" s="4" t="s">
        <v>71</v>
      </c>
      <c r="F1075" s="8">
        <v>1</v>
      </c>
      <c r="G1075" s="4" t="s">
        <v>19</v>
      </c>
      <c r="H1075" s="4">
        <v>50</v>
      </c>
      <c r="I1075" s="4" t="s">
        <v>41</v>
      </c>
      <c r="J1075" s="2">
        <v>43808</v>
      </c>
    </row>
    <row r="1076" spans="1:10" x14ac:dyDescent="0.45">
      <c r="A1076" s="6" t="s">
        <v>59</v>
      </c>
      <c r="B1076" s="8">
        <v>4</v>
      </c>
      <c r="C1076" s="8">
        <v>12</v>
      </c>
      <c r="D1076" s="4" t="s">
        <v>44</v>
      </c>
      <c r="E1076" s="4" t="s">
        <v>71</v>
      </c>
      <c r="F1076" s="8">
        <v>2</v>
      </c>
      <c r="G1076" s="4" t="s">
        <v>20</v>
      </c>
      <c r="H1076" s="4">
        <v>50</v>
      </c>
      <c r="I1076" s="4" t="s">
        <v>41</v>
      </c>
      <c r="J1076" s="2">
        <v>43809</v>
      </c>
    </row>
    <row r="1077" spans="1:10" x14ac:dyDescent="0.45">
      <c r="A1077" s="6" t="s">
        <v>59</v>
      </c>
      <c r="B1077" s="8">
        <v>4</v>
      </c>
      <c r="C1077" s="8">
        <v>12</v>
      </c>
      <c r="D1077" s="4" t="s">
        <v>44</v>
      </c>
      <c r="E1077" s="4" t="s">
        <v>71</v>
      </c>
      <c r="F1077" s="8">
        <v>3</v>
      </c>
      <c r="G1077" s="4" t="s">
        <v>13</v>
      </c>
      <c r="H1077" s="4">
        <v>50</v>
      </c>
      <c r="I1077" s="4" t="s">
        <v>41</v>
      </c>
      <c r="J1077" s="2">
        <v>43810</v>
      </c>
    </row>
    <row r="1078" spans="1:10" x14ac:dyDescent="0.45">
      <c r="A1078" s="6" t="s">
        <v>59</v>
      </c>
      <c r="B1078" s="8">
        <v>4</v>
      </c>
      <c r="C1078" s="8">
        <v>12</v>
      </c>
      <c r="D1078" s="4" t="s">
        <v>44</v>
      </c>
      <c r="E1078" s="4" t="s">
        <v>71</v>
      </c>
      <c r="F1078" s="8">
        <v>4</v>
      </c>
      <c r="G1078" s="4" t="s">
        <v>15</v>
      </c>
      <c r="H1078" s="4">
        <v>50</v>
      </c>
      <c r="I1078" s="4" t="s">
        <v>41</v>
      </c>
      <c r="J1078" s="2">
        <v>43811</v>
      </c>
    </row>
    <row r="1079" spans="1:10" x14ac:dyDescent="0.45">
      <c r="A1079" s="6" t="s">
        <v>59</v>
      </c>
      <c r="B1079" s="8">
        <v>4</v>
      </c>
      <c r="C1079" s="8">
        <v>12</v>
      </c>
      <c r="D1079" s="4" t="s">
        <v>44</v>
      </c>
      <c r="E1079" s="4" t="s">
        <v>71</v>
      </c>
      <c r="F1079" s="8">
        <v>5</v>
      </c>
      <c r="G1079" s="4" t="s">
        <v>16</v>
      </c>
      <c r="H1079" s="4">
        <v>50</v>
      </c>
      <c r="I1079" s="4" t="s">
        <v>41</v>
      </c>
      <c r="J1079" s="2">
        <v>43812</v>
      </c>
    </row>
    <row r="1080" spans="1:10" x14ac:dyDescent="0.45">
      <c r="A1080" s="6" t="s">
        <v>59</v>
      </c>
      <c r="B1080" s="8">
        <v>4</v>
      </c>
      <c r="C1080" s="8">
        <v>12</v>
      </c>
      <c r="D1080" s="4" t="s">
        <v>44</v>
      </c>
      <c r="E1080" s="4" t="s">
        <v>71</v>
      </c>
      <c r="F1080" s="8">
        <v>6</v>
      </c>
      <c r="G1080" s="4" t="s">
        <v>17</v>
      </c>
      <c r="H1080" s="4">
        <v>50</v>
      </c>
      <c r="I1080" s="4" t="s">
        <v>41</v>
      </c>
      <c r="J1080" s="2">
        <v>43813</v>
      </c>
    </row>
    <row r="1081" spans="1:10" x14ac:dyDescent="0.45">
      <c r="A1081" s="6" t="s">
        <v>59</v>
      </c>
      <c r="B1081" s="8">
        <v>4</v>
      </c>
      <c r="C1081" s="8">
        <v>12</v>
      </c>
      <c r="D1081" s="4" t="s">
        <v>44</v>
      </c>
      <c r="E1081" s="4" t="s">
        <v>71</v>
      </c>
      <c r="F1081" s="8">
        <v>7</v>
      </c>
      <c r="G1081" s="4" t="s">
        <v>18</v>
      </c>
      <c r="H1081" s="4">
        <v>50</v>
      </c>
      <c r="I1081" s="4" t="s">
        <v>41</v>
      </c>
      <c r="J1081" s="2">
        <v>43814</v>
      </c>
    </row>
    <row r="1082" spans="1:10" x14ac:dyDescent="0.45">
      <c r="A1082" s="6" t="s">
        <v>59</v>
      </c>
      <c r="B1082" s="8">
        <v>4</v>
      </c>
      <c r="C1082" s="8">
        <v>12</v>
      </c>
      <c r="D1082" s="4" t="s">
        <v>44</v>
      </c>
      <c r="E1082" s="4" t="s">
        <v>71</v>
      </c>
      <c r="F1082" s="8">
        <v>1</v>
      </c>
      <c r="G1082" s="4" t="s">
        <v>19</v>
      </c>
      <c r="H1082" s="4">
        <v>51</v>
      </c>
      <c r="I1082" s="4" t="s">
        <v>41</v>
      </c>
      <c r="J1082" s="2">
        <v>43815</v>
      </c>
    </row>
    <row r="1083" spans="1:10" x14ac:dyDescent="0.45">
      <c r="A1083" s="6" t="s">
        <v>59</v>
      </c>
      <c r="B1083" s="8">
        <v>4</v>
      </c>
      <c r="C1083" s="8">
        <v>12</v>
      </c>
      <c r="D1083" s="4" t="s">
        <v>44</v>
      </c>
      <c r="E1083" s="4" t="s">
        <v>71</v>
      </c>
      <c r="F1083" s="8">
        <v>2</v>
      </c>
      <c r="G1083" s="4" t="s">
        <v>20</v>
      </c>
      <c r="H1083" s="4">
        <v>51</v>
      </c>
      <c r="I1083" s="4" t="s">
        <v>41</v>
      </c>
      <c r="J1083" s="2">
        <v>43816</v>
      </c>
    </row>
    <row r="1084" spans="1:10" x14ac:dyDescent="0.45">
      <c r="A1084" s="6" t="s">
        <v>59</v>
      </c>
      <c r="B1084" s="8">
        <v>4</v>
      </c>
      <c r="C1084" s="8">
        <v>12</v>
      </c>
      <c r="D1084" s="4" t="s">
        <v>44</v>
      </c>
      <c r="E1084" s="4" t="s">
        <v>71</v>
      </c>
      <c r="F1084" s="8">
        <v>3</v>
      </c>
      <c r="G1084" s="4" t="s">
        <v>13</v>
      </c>
      <c r="H1084" s="4">
        <v>51</v>
      </c>
      <c r="I1084" s="4" t="s">
        <v>41</v>
      </c>
      <c r="J1084" s="2">
        <v>43817</v>
      </c>
    </row>
    <row r="1085" spans="1:10" x14ac:dyDescent="0.45">
      <c r="A1085" s="6" t="s">
        <v>59</v>
      </c>
      <c r="B1085" s="8">
        <v>4</v>
      </c>
      <c r="C1085" s="8">
        <v>12</v>
      </c>
      <c r="D1085" s="4" t="s">
        <v>44</v>
      </c>
      <c r="E1085" s="4" t="s">
        <v>71</v>
      </c>
      <c r="F1085" s="8">
        <v>4</v>
      </c>
      <c r="G1085" s="4" t="s">
        <v>15</v>
      </c>
      <c r="H1085" s="4">
        <v>51</v>
      </c>
      <c r="I1085" s="4" t="s">
        <v>41</v>
      </c>
      <c r="J1085" s="2">
        <v>43818</v>
      </c>
    </row>
    <row r="1086" spans="1:10" x14ac:dyDescent="0.45">
      <c r="A1086" s="6" t="s">
        <v>59</v>
      </c>
      <c r="B1086" s="8">
        <v>4</v>
      </c>
      <c r="C1086" s="8">
        <v>12</v>
      </c>
      <c r="D1086" s="4" t="s">
        <v>44</v>
      </c>
      <c r="E1086" s="4" t="s">
        <v>71</v>
      </c>
      <c r="F1086" s="8">
        <v>5</v>
      </c>
      <c r="G1086" s="4" t="s">
        <v>16</v>
      </c>
      <c r="H1086" s="4">
        <v>51</v>
      </c>
      <c r="I1086" s="4" t="s">
        <v>41</v>
      </c>
      <c r="J1086" s="2">
        <v>43819</v>
      </c>
    </row>
    <row r="1087" spans="1:10" x14ac:dyDescent="0.45">
      <c r="A1087" s="6" t="s">
        <v>59</v>
      </c>
      <c r="B1087" s="8">
        <v>4</v>
      </c>
      <c r="C1087" s="8">
        <v>12</v>
      </c>
      <c r="D1087" s="4" t="s">
        <v>44</v>
      </c>
      <c r="E1087" s="4" t="s">
        <v>71</v>
      </c>
      <c r="F1087" s="8">
        <v>6</v>
      </c>
      <c r="G1087" s="4" t="s">
        <v>17</v>
      </c>
      <c r="H1087" s="4">
        <v>51</v>
      </c>
      <c r="I1087" s="4" t="s">
        <v>41</v>
      </c>
      <c r="J1087" s="2">
        <v>43820</v>
      </c>
    </row>
    <row r="1088" spans="1:10" x14ac:dyDescent="0.45">
      <c r="A1088" s="6" t="s">
        <v>59</v>
      </c>
      <c r="B1088" s="8">
        <v>4</v>
      </c>
      <c r="C1088" s="8">
        <v>12</v>
      </c>
      <c r="D1088" s="4" t="s">
        <v>44</v>
      </c>
      <c r="E1088" s="4" t="s">
        <v>71</v>
      </c>
      <c r="F1088" s="8">
        <v>7</v>
      </c>
      <c r="G1088" s="4" t="s">
        <v>18</v>
      </c>
      <c r="H1088" s="4">
        <v>51</v>
      </c>
      <c r="I1088" s="4" t="s">
        <v>41</v>
      </c>
      <c r="J1088" s="2">
        <v>43821</v>
      </c>
    </row>
    <row r="1089" spans="1:10" x14ac:dyDescent="0.45">
      <c r="A1089" s="6" t="s">
        <v>59</v>
      </c>
      <c r="B1089" s="8">
        <v>4</v>
      </c>
      <c r="C1089" s="8">
        <v>12</v>
      </c>
      <c r="D1089" s="4" t="s">
        <v>44</v>
      </c>
      <c r="E1089" s="4" t="s">
        <v>71</v>
      </c>
      <c r="F1089" s="8">
        <v>1</v>
      </c>
      <c r="G1089" s="4" t="s">
        <v>19</v>
      </c>
      <c r="H1089" s="4">
        <v>52</v>
      </c>
      <c r="I1089" s="4" t="s">
        <v>41</v>
      </c>
      <c r="J1089" s="2">
        <v>43822</v>
      </c>
    </row>
    <row r="1090" spans="1:10" x14ac:dyDescent="0.45">
      <c r="A1090" s="6" t="s">
        <v>59</v>
      </c>
      <c r="B1090" s="8">
        <v>4</v>
      </c>
      <c r="C1090" s="8">
        <v>12</v>
      </c>
      <c r="D1090" s="4" t="s">
        <v>44</v>
      </c>
      <c r="E1090" s="4" t="s">
        <v>71</v>
      </c>
      <c r="F1090" s="8">
        <v>2</v>
      </c>
      <c r="G1090" s="4" t="s">
        <v>20</v>
      </c>
      <c r="H1090" s="4">
        <v>52</v>
      </c>
      <c r="I1090" s="4" t="s">
        <v>41</v>
      </c>
      <c r="J1090" s="2">
        <v>43823</v>
      </c>
    </row>
    <row r="1091" spans="1:10" x14ac:dyDescent="0.45">
      <c r="A1091" s="6" t="s">
        <v>59</v>
      </c>
      <c r="B1091" s="8">
        <v>4</v>
      </c>
      <c r="C1091" s="8">
        <v>12</v>
      </c>
      <c r="D1091" s="4" t="s">
        <v>44</v>
      </c>
      <c r="E1091" s="4" t="s">
        <v>71</v>
      </c>
      <c r="F1091" s="8">
        <v>3</v>
      </c>
      <c r="G1091" s="4" t="s">
        <v>13</v>
      </c>
      <c r="H1091" s="4">
        <v>52</v>
      </c>
      <c r="I1091" s="4" t="s">
        <v>41</v>
      </c>
      <c r="J1091" s="2">
        <v>43824</v>
      </c>
    </row>
    <row r="1092" spans="1:10" x14ac:dyDescent="0.45">
      <c r="A1092" s="6" t="s">
        <v>59</v>
      </c>
      <c r="B1092" s="8">
        <v>4</v>
      </c>
      <c r="C1092" s="8">
        <v>12</v>
      </c>
      <c r="D1092" s="4" t="s">
        <v>44</v>
      </c>
      <c r="E1092" s="4" t="s">
        <v>71</v>
      </c>
      <c r="F1092" s="8">
        <v>4</v>
      </c>
      <c r="G1092" s="4" t="s">
        <v>15</v>
      </c>
      <c r="H1092" s="4">
        <v>52</v>
      </c>
      <c r="I1092" s="4" t="s">
        <v>41</v>
      </c>
      <c r="J1092" s="2">
        <v>43825</v>
      </c>
    </row>
    <row r="1093" spans="1:10" x14ac:dyDescent="0.45">
      <c r="A1093" s="6" t="s">
        <v>59</v>
      </c>
      <c r="B1093" s="8">
        <v>4</v>
      </c>
      <c r="C1093" s="8">
        <v>12</v>
      </c>
      <c r="D1093" s="4" t="s">
        <v>44</v>
      </c>
      <c r="E1093" s="4" t="s">
        <v>71</v>
      </c>
      <c r="F1093" s="8">
        <v>5</v>
      </c>
      <c r="G1093" s="4" t="s">
        <v>16</v>
      </c>
      <c r="H1093" s="4">
        <v>52</v>
      </c>
      <c r="I1093" s="4" t="s">
        <v>41</v>
      </c>
      <c r="J1093" s="2">
        <v>43826</v>
      </c>
    </row>
    <row r="1094" spans="1:10" x14ac:dyDescent="0.45">
      <c r="A1094" s="6" t="s">
        <v>59</v>
      </c>
      <c r="B1094" s="8">
        <v>4</v>
      </c>
      <c r="C1094" s="8">
        <v>12</v>
      </c>
      <c r="D1094" s="4" t="s">
        <v>44</v>
      </c>
      <c r="E1094" s="4" t="s">
        <v>71</v>
      </c>
      <c r="F1094" s="8">
        <v>6</v>
      </c>
      <c r="G1094" s="4" t="s">
        <v>17</v>
      </c>
      <c r="H1094" s="4">
        <v>52</v>
      </c>
      <c r="I1094" s="4" t="s">
        <v>41</v>
      </c>
      <c r="J1094" s="2">
        <v>43827</v>
      </c>
    </row>
    <row r="1095" spans="1:10" x14ac:dyDescent="0.45">
      <c r="A1095" s="6" t="s">
        <v>59</v>
      </c>
      <c r="B1095" s="8">
        <v>4</v>
      </c>
      <c r="C1095" s="8">
        <v>12</v>
      </c>
      <c r="D1095" s="4" t="s">
        <v>44</v>
      </c>
      <c r="E1095" s="4" t="s">
        <v>71</v>
      </c>
      <c r="F1095" s="8">
        <v>7</v>
      </c>
      <c r="G1095" s="4" t="s">
        <v>18</v>
      </c>
      <c r="H1095" s="4">
        <v>52</v>
      </c>
      <c r="I1095" s="4" t="s">
        <v>41</v>
      </c>
      <c r="J1095" s="2">
        <v>43828</v>
      </c>
    </row>
    <row r="1096" spans="1:10" x14ac:dyDescent="0.45">
      <c r="A1096" s="6" t="s">
        <v>59</v>
      </c>
      <c r="B1096" s="8">
        <v>4</v>
      </c>
      <c r="C1096" s="8">
        <v>12</v>
      </c>
      <c r="D1096" s="4" t="s">
        <v>44</v>
      </c>
      <c r="E1096" s="4" t="s">
        <v>71</v>
      </c>
      <c r="F1096" s="8">
        <v>1</v>
      </c>
      <c r="G1096" s="4" t="s">
        <v>19</v>
      </c>
      <c r="H1096" s="4">
        <v>53</v>
      </c>
      <c r="I1096" s="4" t="s">
        <v>41</v>
      </c>
      <c r="J1096" s="2">
        <v>43829</v>
      </c>
    </row>
    <row r="1097" spans="1:10" x14ac:dyDescent="0.45">
      <c r="A1097" s="6" t="s">
        <v>59</v>
      </c>
      <c r="B1097" s="8">
        <v>4</v>
      </c>
      <c r="C1097" s="8">
        <v>12</v>
      </c>
      <c r="D1097" s="4" t="s">
        <v>44</v>
      </c>
      <c r="E1097" s="4" t="s">
        <v>71</v>
      </c>
      <c r="F1097" s="8">
        <v>2</v>
      </c>
      <c r="G1097" s="4" t="s">
        <v>20</v>
      </c>
      <c r="H1097" s="4">
        <v>53</v>
      </c>
      <c r="I1097" s="4" t="s">
        <v>41</v>
      </c>
      <c r="J1097" s="2">
        <v>43830</v>
      </c>
    </row>
    <row r="1098" spans="1:10" x14ac:dyDescent="0.45">
      <c r="A1098" s="6" t="s">
        <v>72</v>
      </c>
      <c r="B1098" s="8">
        <v>1</v>
      </c>
      <c r="C1098" s="8">
        <v>1</v>
      </c>
      <c r="D1098" s="4" t="s">
        <v>11</v>
      </c>
      <c r="E1098" s="4" t="s">
        <v>73</v>
      </c>
      <c r="F1098" s="8">
        <v>5</v>
      </c>
      <c r="G1098" s="4" t="s">
        <v>16</v>
      </c>
      <c r="H1098" s="4">
        <v>1</v>
      </c>
      <c r="I1098" s="4" t="s">
        <v>14</v>
      </c>
      <c r="J1098" s="2">
        <v>44197</v>
      </c>
    </row>
    <row r="1099" spans="1:10" x14ac:dyDescent="0.45">
      <c r="A1099" s="6" t="s">
        <v>72</v>
      </c>
      <c r="B1099" s="8">
        <v>1</v>
      </c>
      <c r="C1099" s="8">
        <v>1</v>
      </c>
      <c r="D1099" s="4" t="s">
        <v>11</v>
      </c>
      <c r="E1099" s="4" t="s">
        <v>73</v>
      </c>
      <c r="F1099" s="8">
        <v>6</v>
      </c>
      <c r="G1099" s="4" t="s">
        <v>17</v>
      </c>
      <c r="H1099" s="4">
        <v>1</v>
      </c>
      <c r="I1099" s="4" t="s">
        <v>14</v>
      </c>
      <c r="J1099" s="2">
        <v>44198</v>
      </c>
    </row>
    <row r="1100" spans="1:10" x14ac:dyDescent="0.45">
      <c r="A1100" s="6" t="s">
        <v>72</v>
      </c>
      <c r="B1100" s="8">
        <v>1</v>
      </c>
      <c r="C1100" s="8">
        <v>1</v>
      </c>
      <c r="D1100" s="4" t="s">
        <v>11</v>
      </c>
      <c r="E1100" s="4" t="s">
        <v>73</v>
      </c>
      <c r="F1100" s="8">
        <v>7</v>
      </c>
      <c r="G1100" s="4" t="s">
        <v>18</v>
      </c>
      <c r="H1100" s="4">
        <v>1</v>
      </c>
      <c r="I1100" s="4" t="s">
        <v>14</v>
      </c>
      <c r="J1100" s="2">
        <v>44199</v>
      </c>
    </row>
    <row r="1101" spans="1:10" x14ac:dyDescent="0.45">
      <c r="A1101" s="6" t="s">
        <v>72</v>
      </c>
      <c r="B1101" s="8">
        <v>1</v>
      </c>
      <c r="C1101" s="8">
        <v>1</v>
      </c>
      <c r="D1101" s="4" t="s">
        <v>11</v>
      </c>
      <c r="E1101" s="4" t="s">
        <v>73</v>
      </c>
      <c r="F1101" s="8">
        <v>1</v>
      </c>
      <c r="G1101" s="4" t="s">
        <v>19</v>
      </c>
      <c r="H1101" s="4">
        <v>2</v>
      </c>
      <c r="I1101" s="4" t="s">
        <v>14</v>
      </c>
      <c r="J1101" s="2">
        <v>44200</v>
      </c>
    </row>
    <row r="1102" spans="1:10" x14ac:dyDescent="0.45">
      <c r="A1102" s="6" t="s">
        <v>72</v>
      </c>
      <c r="B1102" s="8">
        <v>1</v>
      </c>
      <c r="C1102" s="8">
        <v>1</v>
      </c>
      <c r="D1102" s="4" t="s">
        <v>11</v>
      </c>
      <c r="E1102" s="4" t="s">
        <v>73</v>
      </c>
      <c r="F1102" s="8">
        <v>2</v>
      </c>
      <c r="G1102" s="4" t="s">
        <v>20</v>
      </c>
      <c r="H1102" s="4">
        <v>2</v>
      </c>
      <c r="I1102" s="4" t="s">
        <v>14</v>
      </c>
      <c r="J1102" s="2">
        <v>44201</v>
      </c>
    </row>
    <row r="1103" spans="1:10" x14ac:dyDescent="0.45">
      <c r="A1103" s="6" t="s">
        <v>72</v>
      </c>
      <c r="B1103" s="8">
        <v>1</v>
      </c>
      <c r="C1103" s="8">
        <v>1</v>
      </c>
      <c r="D1103" s="4" t="s">
        <v>11</v>
      </c>
      <c r="E1103" s="4" t="s">
        <v>73</v>
      </c>
      <c r="F1103" s="8">
        <v>3</v>
      </c>
      <c r="G1103" s="4" t="s">
        <v>13</v>
      </c>
      <c r="H1103" s="4">
        <v>2</v>
      </c>
      <c r="I1103" s="4" t="s">
        <v>14</v>
      </c>
      <c r="J1103" s="2">
        <v>44202</v>
      </c>
    </row>
    <row r="1104" spans="1:10" x14ac:dyDescent="0.45">
      <c r="A1104" s="6" t="s">
        <v>72</v>
      </c>
      <c r="B1104" s="8">
        <v>1</v>
      </c>
      <c r="C1104" s="8">
        <v>1</v>
      </c>
      <c r="D1104" s="4" t="s">
        <v>11</v>
      </c>
      <c r="E1104" s="4" t="s">
        <v>73</v>
      </c>
      <c r="F1104" s="8">
        <v>4</v>
      </c>
      <c r="G1104" s="4" t="s">
        <v>15</v>
      </c>
      <c r="H1104" s="4">
        <v>2</v>
      </c>
      <c r="I1104" s="4" t="s">
        <v>14</v>
      </c>
      <c r="J1104" s="2">
        <v>44203</v>
      </c>
    </row>
    <row r="1105" spans="1:10" x14ac:dyDescent="0.45">
      <c r="A1105" s="6" t="s">
        <v>72</v>
      </c>
      <c r="B1105" s="8">
        <v>1</v>
      </c>
      <c r="C1105" s="8">
        <v>1</v>
      </c>
      <c r="D1105" s="4" t="s">
        <v>11</v>
      </c>
      <c r="E1105" s="4" t="s">
        <v>73</v>
      </c>
      <c r="F1105" s="8">
        <v>5</v>
      </c>
      <c r="G1105" s="4" t="s">
        <v>16</v>
      </c>
      <c r="H1105" s="4">
        <v>2</v>
      </c>
      <c r="I1105" s="4" t="s">
        <v>14</v>
      </c>
      <c r="J1105" s="2">
        <v>44204</v>
      </c>
    </row>
    <row r="1106" spans="1:10" x14ac:dyDescent="0.45">
      <c r="A1106" s="6" t="s">
        <v>72</v>
      </c>
      <c r="B1106" s="8">
        <v>1</v>
      </c>
      <c r="C1106" s="8">
        <v>1</v>
      </c>
      <c r="D1106" s="4" t="s">
        <v>11</v>
      </c>
      <c r="E1106" s="4" t="s">
        <v>73</v>
      </c>
      <c r="F1106" s="8">
        <v>6</v>
      </c>
      <c r="G1106" s="4" t="s">
        <v>17</v>
      </c>
      <c r="H1106" s="4">
        <v>2</v>
      </c>
      <c r="I1106" s="4" t="s">
        <v>14</v>
      </c>
      <c r="J1106" s="2">
        <v>44205</v>
      </c>
    </row>
    <row r="1107" spans="1:10" x14ac:dyDescent="0.45">
      <c r="A1107" s="6" t="s">
        <v>72</v>
      </c>
      <c r="B1107" s="8">
        <v>1</v>
      </c>
      <c r="C1107" s="8">
        <v>1</v>
      </c>
      <c r="D1107" s="4" t="s">
        <v>11</v>
      </c>
      <c r="E1107" s="4" t="s">
        <v>73</v>
      </c>
      <c r="F1107" s="8">
        <v>7</v>
      </c>
      <c r="G1107" s="4" t="s">
        <v>18</v>
      </c>
      <c r="H1107" s="4">
        <v>2</v>
      </c>
      <c r="I1107" s="4" t="s">
        <v>14</v>
      </c>
      <c r="J1107" s="2">
        <v>44206</v>
      </c>
    </row>
    <row r="1108" spans="1:10" x14ac:dyDescent="0.45">
      <c r="A1108" s="6" t="s">
        <v>72</v>
      </c>
      <c r="B1108" s="8">
        <v>1</v>
      </c>
      <c r="C1108" s="8">
        <v>1</v>
      </c>
      <c r="D1108" s="4" t="s">
        <v>11</v>
      </c>
      <c r="E1108" s="4" t="s">
        <v>73</v>
      </c>
      <c r="F1108" s="8">
        <v>1</v>
      </c>
      <c r="G1108" s="4" t="s">
        <v>19</v>
      </c>
      <c r="H1108" s="4">
        <v>3</v>
      </c>
      <c r="I1108" s="4" t="s">
        <v>14</v>
      </c>
      <c r="J1108" s="2">
        <v>44207</v>
      </c>
    </row>
    <row r="1109" spans="1:10" x14ac:dyDescent="0.45">
      <c r="A1109" s="6" t="s">
        <v>72</v>
      </c>
      <c r="B1109" s="8">
        <v>1</v>
      </c>
      <c r="C1109" s="8">
        <v>1</v>
      </c>
      <c r="D1109" s="4" t="s">
        <v>11</v>
      </c>
      <c r="E1109" s="4" t="s">
        <v>73</v>
      </c>
      <c r="F1109" s="8">
        <v>2</v>
      </c>
      <c r="G1109" s="4" t="s">
        <v>20</v>
      </c>
      <c r="H1109" s="4">
        <v>3</v>
      </c>
      <c r="I1109" s="4" t="s">
        <v>14</v>
      </c>
      <c r="J1109" s="2">
        <v>44208</v>
      </c>
    </row>
    <row r="1110" spans="1:10" x14ac:dyDescent="0.45">
      <c r="A1110" s="6" t="s">
        <v>72</v>
      </c>
      <c r="B1110" s="8">
        <v>1</v>
      </c>
      <c r="C1110" s="8">
        <v>1</v>
      </c>
      <c r="D1110" s="4" t="s">
        <v>11</v>
      </c>
      <c r="E1110" s="4" t="s">
        <v>73</v>
      </c>
      <c r="F1110" s="8">
        <v>3</v>
      </c>
      <c r="G1110" s="4" t="s">
        <v>13</v>
      </c>
      <c r="H1110" s="4">
        <v>3</v>
      </c>
      <c r="I1110" s="4" t="s">
        <v>14</v>
      </c>
      <c r="J1110" s="2">
        <v>44209</v>
      </c>
    </row>
    <row r="1111" spans="1:10" x14ac:dyDescent="0.45">
      <c r="A1111" s="6" t="s">
        <v>72</v>
      </c>
      <c r="B1111" s="8">
        <v>1</v>
      </c>
      <c r="C1111" s="8">
        <v>1</v>
      </c>
      <c r="D1111" s="4" t="s">
        <v>11</v>
      </c>
      <c r="E1111" s="4" t="s">
        <v>73</v>
      </c>
      <c r="F1111" s="8">
        <v>4</v>
      </c>
      <c r="G1111" s="4" t="s">
        <v>15</v>
      </c>
      <c r="H1111" s="4">
        <v>3</v>
      </c>
      <c r="I1111" s="4" t="s">
        <v>14</v>
      </c>
      <c r="J1111" s="2">
        <v>44210</v>
      </c>
    </row>
    <row r="1112" spans="1:10" x14ac:dyDescent="0.45">
      <c r="A1112" s="6" t="s">
        <v>72</v>
      </c>
      <c r="B1112" s="8">
        <v>1</v>
      </c>
      <c r="C1112" s="8">
        <v>1</v>
      </c>
      <c r="D1112" s="4" t="s">
        <v>11</v>
      </c>
      <c r="E1112" s="4" t="s">
        <v>73</v>
      </c>
      <c r="F1112" s="8">
        <v>5</v>
      </c>
      <c r="G1112" s="4" t="s">
        <v>16</v>
      </c>
      <c r="H1112" s="4">
        <v>3</v>
      </c>
      <c r="I1112" s="4" t="s">
        <v>14</v>
      </c>
      <c r="J1112" s="2">
        <v>44211</v>
      </c>
    </row>
    <row r="1113" spans="1:10" x14ac:dyDescent="0.45">
      <c r="A1113" s="6" t="s">
        <v>72</v>
      </c>
      <c r="B1113" s="8">
        <v>1</v>
      </c>
      <c r="C1113" s="8">
        <v>1</v>
      </c>
      <c r="D1113" s="4" t="s">
        <v>11</v>
      </c>
      <c r="E1113" s="4" t="s">
        <v>73</v>
      </c>
      <c r="F1113" s="8">
        <v>6</v>
      </c>
      <c r="G1113" s="4" t="s">
        <v>17</v>
      </c>
      <c r="H1113" s="4">
        <v>3</v>
      </c>
      <c r="I1113" s="4" t="s">
        <v>14</v>
      </c>
      <c r="J1113" s="2">
        <v>44212</v>
      </c>
    </row>
    <row r="1114" spans="1:10" x14ac:dyDescent="0.45">
      <c r="A1114" s="6" t="s">
        <v>72</v>
      </c>
      <c r="B1114" s="8">
        <v>1</v>
      </c>
      <c r="C1114" s="8">
        <v>1</v>
      </c>
      <c r="D1114" s="4" t="s">
        <v>11</v>
      </c>
      <c r="E1114" s="4" t="s">
        <v>73</v>
      </c>
      <c r="F1114" s="8">
        <v>7</v>
      </c>
      <c r="G1114" s="4" t="s">
        <v>18</v>
      </c>
      <c r="H1114" s="4">
        <v>3</v>
      </c>
      <c r="I1114" s="4" t="s">
        <v>14</v>
      </c>
      <c r="J1114" s="2">
        <v>44213</v>
      </c>
    </row>
    <row r="1115" spans="1:10" x14ac:dyDescent="0.45">
      <c r="A1115" s="6" t="s">
        <v>72</v>
      </c>
      <c r="B1115" s="8">
        <v>1</v>
      </c>
      <c r="C1115" s="8">
        <v>1</v>
      </c>
      <c r="D1115" s="4" t="s">
        <v>11</v>
      </c>
      <c r="E1115" s="4" t="s">
        <v>73</v>
      </c>
      <c r="F1115" s="8">
        <v>1</v>
      </c>
      <c r="G1115" s="4" t="s">
        <v>19</v>
      </c>
      <c r="H1115" s="4">
        <v>4</v>
      </c>
      <c r="I1115" s="4" t="s">
        <v>14</v>
      </c>
      <c r="J1115" s="2">
        <v>44214</v>
      </c>
    </row>
    <row r="1116" spans="1:10" x14ac:dyDescent="0.45">
      <c r="A1116" s="6" t="s">
        <v>72</v>
      </c>
      <c r="B1116" s="8">
        <v>1</v>
      </c>
      <c r="C1116" s="8">
        <v>1</v>
      </c>
      <c r="D1116" s="4" t="s">
        <v>11</v>
      </c>
      <c r="E1116" s="4" t="s">
        <v>73</v>
      </c>
      <c r="F1116" s="8">
        <v>2</v>
      </c>
      <c r="G1116" s="4" t="s">
        <v>20</v>
      </c>
      <c r="H1116" s="4">
        <v>4</v>
      </c>
      <c r="I1116" s="4" t="s">
        <v>14</v>
      </c>
      <c r="J1116" s="2">
        <v>44215</v>
      </c>
    </row>
    <row r="1117" spans="1:10" x14ac:dyDescent="0.45">
      <c r="A1117" s="6" t="s">
        <v>72</v>
      </c>
      <c r="B1117" s="8">
        <v>1</v>
      </c>
      <c r="C1117" s="8">
        <v>1</v>
      </c>
      <c r="D1117" s="4" t="s">
        <v>11</v>
      </c>
      <c r="E1117" s="4" t="s">
        <v>73</v>
      </c>
      <c r="F1117" s="8">
        <v>3</v>
      </c>
      <c r="G1117" s="4" t="s">
        <v>13</v>
      </c>
      <c r="H1117" s="4">
        <v>4</v>
      </c>
      <c r="I1117" s="4" t="s">
        <v>14</v>
      </c>
      <c r="J1117" s="2">
        <v>44216</v>
      </c>
    </row>
    <row r="1118" spans="1:10" x14ac:dyDescent="0.45">
      <c r="A1118" s="6" t="s">
        <v>72</v>
      </c>
      <c r="B1118" s="8">
        <v>1</v>
      </c>
      <c r="C1118" s="8">
        <v>1</v>
      </c>
      <c r="D1118" s="4" t="s">
        <v>11</v>
      </c>
      <c r="E1118" s="4" t="s">
        <v>73</v>
      </c>
      <c r="F1118" s="8">
        <v>4</v>
      </c>
      <c r="G1118" s="4" t="s">
        <v>15</v>
      </c>
      <c r="H1118" s="4">
        <v>4</v>
      </c>
      <c r="I1118" s="4" t="s">
        <v>14</v>
      </c>
      <c r="J1118" s="2">
        <v>44217</v>
      </c>
    </row>
    <row r="1119" spans="1:10" x14ac:dyDescent="0.45">
      <c r="A1119" s="6" t="s">
        <v>72</v>
      </c>
      <c r="B1119" s="8">
        <v>1</v>
      </c>
      <c r="C1119" s="8">
        <v>1</v>
      </c>
      <c r="D1119" s="4" t="s">
        <v>11</v>
      </c>
      <c r="E1119" s="4" t="s">
        <v>73</v>
      </c>
      <c r="F1119" s="8">
        <v>5</v>
      </c>
      <c r="G1119" s="4" t="s">
        <v>16</v>
      </c>
      <c r="H1119" s="4">
        <v>4</v>
      </c>
      <c r="I1119" s="4" t="s">
        <v>14</v>
      </c>
      <c r="J1119" s="2">
        <v>44218</v>
      </c>
    </row>
    <row r="1120" spans="1:10" x14ac:dyDescent="0.45">
      <c r="A1120" s="6" t="s">
        <v>72</v>
      </c>
      <c r="B1120" s="8">
        <v>1</v>
      </c>
      <c r="C1120" s="8">
        <v>1</v>
      </c>
      <c r="D1120" s="4" t="s">
        <v>11</v>
      </c>
      <c r="E1120" s="4" t="s">
        <v>73</v>
      </c>
      <c r="F1120" s="8">
        <v>6</v>
      </c>
      <c r="G1120" s="4" t="s">
        <v>17</v>
      </c>
      <c r="H1120" s="4">
        <v>4</v>
      </c>
      <c r="I1120" s="4" t="s">
        <v>14</v>
      </c>
      <c r="J1120" s="2">
        <v>44219</v>
      </c>
    </row>
    <row r="1121" spans="1:10" x14ac:dyDescent="0.45">
      <c r="A1121" s="6" t="s">
        <v>72</v>
      </c>
      <c r="B1121" s="8">
        <v>1</v>
      </c>
      <c r="C1121" s="8">
        <v>1</v>
      </c>
      <c r="D1121" s="4" t="s">
        <v>11</v>
      </c>
      <c r="E1121" s="4" t="s">
        <v>73</v>
      </c>
      <c r="F1121" s="8">
        <v>7</v>
      </c>
      <c r="G1121" s="4" t="s">
        <v>18</v>
      </c>
      <c r="H1121" s="4">
        <v>4</v>
      </c>
      <c r="I1121" s="4" t="s">
        <v>14</v>
      </c>
      <c r="J1121" s="2">
        <v>44220</v>
      </c>
    </row>
    <row r="1122" spans="1:10" x14ac:dyDescent="0.45">
      <c r="A1122" s="6" t="s">
        <v>72</v>
      </c>
      <c r="B1122" s="8">
        <v>1</v>
      </c>
      <c r="C1122" s="8">
        <v>1</v>
      </c>
      <c r="D1122" s="4" t="s">
        <v>11</v>
      </c>
      <c r="E1122" s="4" t="s">
        <v>73</v>
      </c>
      <c r="F1122" s="8">
        <v>1</v>
      </c>
      <c r="G1122" s="4" t="s">
        <v>19</v>
      </c>
      <c r="H1122" s="4">
        <v>5</v>
      </c>
      <c r="I1122" s="4" t="s">
        <v>14</v>
      </c>
      <c r="J1122" s="2">
        <v>44221</v>
      </c>
    </row>
    <row r="1123" spans="1:10" x14ac:dyDescent="0.45">
      <c r="A1123" s="6" t="s">
        <v>72</v>
      </c>
      <c r="B1123" s="8">
        <v>1</v>
      </c>
      <c r="C1123" s="8">
        <v>1</v>
      </c>
      <c r="D1123" s="4" t="s">
        <v>11</v>
      </c>
      <c r="E1123" s="4" t="s">
        <v>73</v>
      </c>
      <c r="F1123" s="8">
        <v>2</v>
      </c>
      <c r="G1123" s="4" t="s">
        <v>20</v>
      </c>
      <c r="H1123" s="4">
        <v>5</v>
      </c>
      <c r="I1123" s="4" t="s">
        <v>14</v>
      </c>
      <c r="J1123" s="2">
        <v>44222</v>
      </c>
    </row>
    <row r="1124" spans="1:10" x14ac:dyDescent="0.45">
      <c r="A1124" s="6" t="s">
        <v>72</v>
      </c>
      <c r="B1124" s="8">
        <v>1</v>
      </c>
      <c r="C1124" s="8">
        <v>1</v>
      </c>
      <c r="D1124" s="4" t="s">
        <v>11</v>
      </c>
      <c r="E1124" s="4" t="s">
        <v>73</v>
      </c>
      <c r="F1124" s="8">
        <v>3</v>
      </c>
      <c r="G1124" s="4" t="s">
        <v>13</v>
      </c>
      <c r="H1124" s="4">
        <v>5</v>
      </c>
      <c r="I1124" s="4" t="s">
        <v>14</v>
      </c>
      <c r="J1124" s="2">
        <v>44223</v>
      </c>
    </row>
    <row r="1125" spans="1:10" x14ac:dyDescent="0.45">
      <c r="A1125" s="6" t="s">
        <v>72</v>
      </c>
      <c r="B1125" s="8">
        <v>1</v>
      </c>
      <c r="C1125" s="8">
        <v>1</v>
      </c>
      <c r="D1125" s="4" t="s">
        <v>11</v>
      </c>
      <c r="E1125" s="4" t="s">
        <v>73</v>
      </c>
      <c r="F1125" s="8">
        <v>4</v>
      </c>
      <c r="G1125" s="4" t="s">
        <v>15</v>
      </c>
      <c r="H1125" s="4">
        <v>5</v>
      </c>
      <c r="I1125" s="4" t="s">
        <v>14</v>
      </c>
      <c r="J1125" s="2">
        <v>44224</v>
      </c>
    </row>
    <row r="1126" spans="1:10" x14ac:dyDescent="0.45">
      <c r="A1126" s="6" t="s">
        <v>72</v>
      </c>
      <c r="B1126" s="8">
        <v>1</v>
      </c>
      <c r="C1126" s="8">
        <v>1</v>
      </c>
      <c r="D1126" s="4" t="s">
        <v>11</v>
      </c>
      <c r="E1126" s="4" t="s">
        <v>73</v>
      </c>
      <c r="F1126" s="8">
        <v>5</v>
      </c>
      <c r="G1126" s="4" t="s">
        <v>16</v>
      </c>
      <c r="H1126" s="4">
        <v>5</v>
      </c>
      <c r="I1126" s="4" t="s">
        <v>14</v>
      </c>
      <c r="J1126" s="2">
        <v>44225</v>
      </c>
    </row>
    <row r="1127" spans="1:10" x14ac:dyDescent="0.45">
      <c r="A1127" s="6" t="s">
        <v>72</v>
      </c>
      <c r="B1127" s="8">
        <v>1</v>
      </c>
      <c r="C1127" s="8">
        <v>1</v>
      </c>
      <c r="D1127" s="4" t="s">
        <v>11</v>
      </c>
      <c r="E1127" s="4" t="s">
        <v>73</v>
      </c>
      <c r="F1127" s="8">
        <v>6</v>
      </c>
      <c r="G1127" s="4" t="s">
        <v>17</v>
      </c>
      <c r="H1127" s="4">
        <v>5</v>
      </c>
      <c r="I1127" s="4" t="s">
        <v>14</v>
      </c>
      <c r="J1127" s="2">
        <v>44226</v>
      </c>
    </row>
    <row r="1128" spans="1:10" x14ac:dyDescent="0.45">
      <c r="A1128" s="6" t="s">
        <v>72</v>
      </c>
      <c r="B1128" s="8">
        <v>1</v>
      </c>
      <c r="C1128" s="8">
        <v>1</v>
      </c>
      <c r="D1128" s="4" t="s">
        <v>11</v>
      </c>
      <c r="E1128" s="4" t="s">
        <v>73</v>
      </c>
      <c r="F1128" s="8">
        <v>7</v>
      </c>
      <c r="G1128" s="4" t="s">
        <v>18</v>
      </c>
      <c r="H1128" s="4">
        <v>5</v>
      </c>
      <c r="I1128" s="4" t="s">
        <v>14</v>
      </c>
      <c r="J1128" s="2">
        <v>44227</v>
      </c>
    </row>
    <row r="1129" spans="1:10" x14ac:dyDescent="0.45">
      <c r="A1129" s="6" t="s">
        <v>72</v>
      </c>
      <c r="B1129" s="8">
        <v>1</v>
      </c>
      <c r="C1129" s="8">
        <v>2</v>
      </c>
      <c r="D1129" s="4" t="s">
        <v>21</v>
      </c>
      <c r="E1129" s="4" t="s">
        <v>74</v>
      </c>
      <c r="F1129" s="8">
        <v>1</v>
      </c>
      <c r="G1129" s="4" t="s">
        <v>19</v>
      </c>
      <c r="H1129" s="4">
        <v>6</v>
      </c>
      <c r="I1129" s="4" t="s">
        <v>14</v>
      </c>
      <c r="J1129" s="2">
        <v>44228</v>
      </c>
    </row>
    <row r="1130" spans="1:10" x14ac:dyDescent="0.45">
      <c r="A1130" s="6" t="s">
        <v>72</v>
      </c>
      <c r="B1130" s="8">
        <v>1</v>
      </c>
      <c r="C1130" s="8">
        <v>2</v>
      </c>
      <c r="D1130" s="4" t="s">
        <v>21</v>
      </c>
      <c r="E1130" s="4" t="s">
        <v>74</v>
      </c>
      <c r="F1130" s="8">
        <v>2</v>
      </c>
      <c r="G1130" s="4" t="s">
        <v>20</v>
      </c>
      <c r="H1130" s="4">
        <v>6</v>
      </c>
      <c r="I1130" s="4" t="s">
        <v>14</v>
      </c>
      <c r="J1130" s="2">
        <v>44229</v>
      </c>
    </row>
    <row r="1131" spans="1:10" x14ac:dyDescent="0.45">
      <c r="A1131" s="6" t="s">
        <v>72</v>
      </c>
      <c r="B1131" s="8">
        <v>1</v>
      </c>
      <c r="C1131" s="8">
        <v>2</v>
      </c>
      <c r="D1131" s="4" t="s">
        <v>21</v>
      </c>
      <c r="E1131" s="4" t="s">
        <v>74</v>
      </c>
      <c r="F1131" s="8">
        <v>3</v>
      </c>
      <c r="G1131" s="4" t="s">
        <v>13</v>
      </c>
      <c r="H1131" s="4">
        <v>6</v>
      </c>
      <c r="I1131" s="4" t="s">
        <v>14</v>
      </c>
      <c r="J1131" s="2">
        <v>44230</v>
      </c>
    </row>
    <row r="1132" spans="1:10" x14ac:dyDescent="0.45">
      <c r="A1132" s="6" t="s">
        <v>72</v>
      </c>
      <c r="B1132" s="8">
        <v>1</v>
      </c>
      <c r="C1132" s="8">
        <v>2</v>
      </c>
      <c r="D1132" s="4" t="s">
        <v>21</v>
      </c>
      <c r="E1132" s="4" t="s">
        <v>74</v>
      </c>
      <c r="F1132" s="8">
        <v>4</v>
      </c>
      <c r="G1132" s="4" t="s">
        <v>15</v>
      </c>
      <c r="H1132" s="4">
        <v>6</v>
      </c>
      <c r="I1132" s="4" t="s">
        <v>14</v>
      </c>
      <c r="J1132" s="2">
        <v>44231</v>
      </c>
    </row>
    <row r="1133" spans="1:10" x14ac:dyDescent="0.45">
      <c r="A1133" s="6" t="s">
        <v>72</v>
      </c>
      <c r="B1133" s="8">
        <v>1</v>
      </c>
      <c r="C1133" s="8">
        <v>2</v>
      </c>
      <c r="D1133" s="4" t="s">
        <v>21</v>
      </c>
      <c r="E1133" s="4" t="s">
        <v>74</v>
      </c>
      <c r="F1133" s="8">
        <v>5</v>
      </c>
      <c r="G1133" s="4" t="s">
        <v>16</v>
      </c>
      <c r="H1133" s="4">
        <v>6</v>
      </c>
      <c r="I1133" s="4" t="s">
        <v>14</v>
      </c>
      <c r="J1133" s="2">
        <v>44232</v>
      </c>
    </row>
    <row r="1134" spans="1:10" x14ac:dyDescent="0.45">
      <c r="A1134" s="6" t="s">
        <v>72</v>
      </c>
      <c r="B1134" s="8">
        <v>1</v>
      </c>
      <c r="C1134" s="8">
        <v>2</v>
      </c>
      <c r="D1134" s="4" t="s">
        <v>21</v>
      </c>
      <c r="E1134" s="4" t="s">
        <v>74</v>
      </c>
      <c r="F1134" s="8">
        <v>6</v>
      </c>
      <c r="G1134" s="4" t="s">
        <v>17</v>
      </c>
      <c r="H1134" s="4">
        <v>6</v>
      </c>
      <c r="I1134" s="4" t="s">
        <v>14</v>
      </c>
      <c r="J1134" s="2">
        <v>44233</v>
      </c>
    </row>
    <row r="1135" spans="1:10" x14ac:dyDescent="0.45">
      <c r="A1135" s="6" t="s">
        <v>72</v>
      </c>
      <c r="B1135" s="8">
        <v>1</v>
      </c>
      <c r="C1135" s="8">
        <v>2</v>
      </c>
      <c r="D1135" s="4" t="s">
        <v>21</v>
      </c>
      <c r="E1135" s="4" t="s">
        <v>74</v>
      </c>
      <c r="F1135" s="8">
        <v>7</v>
      </c>
      <c r="G1135" s="4" t="s">
        <v>18</v>
      </c>
      <c r="H1135" s="4">
        <v>6</v>
      </c>
      <c r="I1135" s="4" t="s">
        <v>14</v>
      </c>
      <c r="J1135" s="2">
        <v>44234</v>
      </c>
    </row>
    <row r="1136" spans="1:10" x14ac:dyDescent="0.45">
      <c r="A1136" s="6" t="s">
        <v>72</v>
      </c>
      <c r="B1136" s="8">
        <v>1</v>
      </c>
      <c r="C1136" s="8">
        <v>2</v>
      </c>
      <c r="D1136" s="4" t="s">
        <v>21</v>
      </c>
      <c r="E1136" s="4" t="s">
        <v>74</v>
      </c>
      <c r="F1136" s="8">
        <v>1</v>
      </c>
      <c r="G1136" s="4" t="s">
        <v>19</v>
      </c>
      <c r="H1136" s="4">
        <v>7</v>
      </c>
      <c r="I1136" s="4" t="s">
        <v>14</v>
      </c>
      <c r="J1136" s="2">
        <v>44235</v>
      </c>
    </row>
    <row r="1137" spans="1:10" x14ac:dyDescent="0.45">
      <c r="A1137" s="6" t="s">
        <v>72</v>
      </c>
      <c r="B1137" s="8">
        <v>1</v>
      </c>
      <c r="C1137" s="8">
        <v>2</v>
      </c>
      <c r="D1137" s="4" t="s">
        <v>21</v>
      </c>
      <c r="E1137" s="4" t="s">
        <v>74</v>
      </c>
      <c r="F1137" s="8">
        <v>2</v>
      </c>
      <c r="G1137" s="4" t="s">
        <v>20</v>
      </c>
      <c r="H1137" s="4">
        <v>7</v>
      </c>
      <c r="I1137" s="4" t="s">
        <v>14</v>
      </c>
      <c r="J1137" s="2">
        <v>44236</v>
      </c>
    </row>
    <row r="1138" spans="1:10" x14ac:dyDescent="0.45">
      <c r="A1138" s="6" t="s">
        <v>72</v>
      </c>
      <c r="B1138" s="8">
        <v>1</v>
      </c>
      <c r="C1138" s="8">
        <v>2</v>
      </c>
      <c r="D1138" s="4" t="s">
        <v>21</v>
      </c>
      <c r="E1138" s="4" t="s">
        <v>74</v>
      </c>
      <c r="F1138" s="8">
        <v>3</v>
      </c>
      <c r="G1138" s="4" t="s">
        <v>13</v>
      </c>
      <c r="H1138" s="4">
        <v>7</v>
      </c>
      <c r="I1138" s="4" t="s">
        <v>14</v>
      </c>
      <c r="J1138" s="2">
        <v>44237</v>
      </c>
    </row>
    <row r="1139" spans="1:10" x14ac:dyDescent="0.45">
      <c r="A1139" s="6" t="s">
        <v>72</v>
      </c>
      <c r="B1139" s="8">
        <v>1</v>
      </c>
      <c r="C1139" s="8">
        <v>2</v>
      </c>
      <c r="D1139" s="4" t="s">
        <v>21</v>
      </c>
      <c r="E1139" s="4" t="s">
        <v>74</v>
      </c>
      <c r="F1139" s="8">
        <v>4</v>
      </c>
      <c r="G1139" s="4" t="s">
        <v>15</v>
      </c>
      <c r="H1139" s="4">
        <v>7</v>
      </c>
      <c r="I1139" s="4" t="s">
        <v>14</v>
      </c>
      <c r="J1139" s="2">
        <v>44238</v>
      </c>
    </row>
    <row r="1140" spans="1:10" x14ac:dyDescent="0.45">
      <c r="A1140" s="6" t="s">
        <v>72</v>
      </c>
      <c r="B1140" s="8">
        <v>1</v>
      </c>
      <c r="C1140" s="8">
        <v>2</v>
      </c>
      <c r="D1140" s="4" t="s">
        <v>21</v>
      </c>
      <c r="E1140" s="4" t="s">
        <v>74</v>
      </c>
      <c r="F1140" s="8">
        <v>5</v>
      </c>
      <c r="G1140" s="4" t="s">
        <v>16</v>
      </c>
      <c r="H1140" s="4">
        <v>7</v>
      </c>
      <c r="I1140" s="4" t="s">
        <v>14</v>
      </c>
      <c r="J1140" s="2">
        <v>44239</v>
      </c>
    </row>
    <row r="1141" spans="1:10" x14ac:dyDescent="0.45">
      <c r="A1141" s="6" t="s">
        <v>72</v>
      </c>
      <c r="B1141" s="8">
        <v>1</v>
      </c>
      <c r="C1141" s="8">
        <v>2</v>
      </c>
      <c r="D1141" s="4" t="s">
        <v>21</v>
      </c>
      <c r="E1141" s="4" t="s">
        <v>74</v>
      </c>
      <c r="F1141" s="8">
        <v>6</v>
      </c>
      <c r="G1141" s="4" t="s">
        <v>17</v>
      </c>
      <c r="H1141" s="4">
        <v>7</v>
      </c>
      <c r="I1141" s="4" t="s">
        <v>14</v>
      </c>
      <c r="J1141" s="2">
        <v>44240</v>
      </c>
    </row>
    <row r="1142" spans="1:10" x14ac:dyDescent="0.45">
      <c r="A1142" s="6" t="s">
        <v>72</v>
      </c>
      <c r="B1142" s="8">
        <v>1</v>
      </c>
      <c r="C1142" s="8">
        <v>2</v>
      </c>
      <c r="D1142" s="4" t="s">
        <v>21</v>
      </c>
      <c r="E1142" s="4" t="s">
        <v>74</v>
      </c>
      <c r="F1142" s="8">
        <v>7</v>
      </c>
      <c r="G1142" s="4" t="s">
        <v>18</v>
      </c>
      <c r="H1142" s="4">
        <v>7</v>
      </c>
      <c r="I1142" s="4" t="s">
        <v>14</v>
      </c>
      <c r="J1142" s="2">
        <v>44241</v>
      </c>
    </row>
    <row r="1143" spans="1:10" x14ac:dyDescent="0.45">
      <c r="A1143" s="6" t="s">
        <v>72</v>
      </c>
      <c r="B1143" s="8">
        <v>1</v>
      </c>
      <c r="C1143" s="8">
        <v>2</v>
      </c>
      <c r="D1143" s="4" t="s">
        <v>21</v>
      </c>
      <c r="E1143" s="4" t="s">
        <v>74</v>
      </c>
      <c r="F1143" s="8">
        <v>1</v>
      </c>
      <c r="G1143" s="4" t="s">
        <v>19</v>
      </c>
      <c r="H1143" s="4">
        <v>8</v>
      </c>
      <c r="I1143" s="4" t="s">
        <v>14</v>
      </c>
      <c r="J1143" s="2">
        <v>44242</v>
      </c>
    </row>
    <row r="1144" spans="1:10" x14ac:dyDescent="0.45">
      <c r="A1144" s="6" t="s">
        <v>72</v>
      </c>
      <c r="B1144" s="8">
        <v>1</v>
      </c>
      <c r="C1144" s="8">
        <v>2</v>
      </c>
      <c r="D1144" s="4" t="s">
        <v>21</v>
      </c>
      <c r="E1144" s="4" t="s">
        <v>74</v>
      </c>
      <c r="F1144" s="8">
        <v>2</v>
      </c>
      <c r="G1144" s="4" t="s">
        <v>20</v>
      </c>
      <c r="H1144" s="4">
        <v>8</v>
      </c>
      <c r="I1144" s="4" t="s">
        <v>14</v>
      </c>
      <c r="J1144" s="2">
        <v>44243</v>
      </c>
    </row>
    <row r="1145" spans="1:10" x14ac:dyDescent="0.45">
      <c r="A1145" s="6" t="s">
        <v>72</v>
      </c>
      <c r="B1145" s="8">
        <v>1</v>
      </c>
      <c r="C1145" s="8">
        <v>2</v>
      </c>
      <c r="D1145" s="4" t="s">
        <v>21</v>
      </c>
      <c r="E1145" s="4" t="s">
        <v>74</v>
      </c>
      <c r="F1145" s="8">
        <v>3</v>
      </c>
      <c r="G1145" s="4" t="s">
        <v>13</v>
      </c>
      <c r="H1145" s="4">
        <v>8</v>
      </c>
      <c r="I1145" s="4" t="s">
        <v>14</v>
      </c>
      <c r="J1145" s="2">
        <v>44244</v>
      </c>
    </row>
    <row r="1146" spans="1:10" x14ac:dyDescent="0.45">
      <c r="A1146" s="6" t="s">
        <v>72</v>
      </c>
      <c r="B1146" s="8">
        <v>1</v>
      </c>
      <c r="C1146" s="8">
        <v>2</v>
      </c>
      <c r="D1146" s="4" t="s">
        <v>21</v>
      </c>
      <c r="E1146" s="4" t="s">
        <v>74</v>
      </c>
      <c r="F1146" s="8">
        <v>4</v>
      </c>
      <c r="G1146" s="4" t="s">
        <v>15</v>
      </c>
      <c r="H1146" s="4">
        <v>8</v>
      </c>
      <c r="I1146" s="4" t="s">
        <v>14</v>
      </c>
      <c r="J1146" s="2">
        <v>44245</v>
      </c>
    </row>
    <row r="1147" spans="1:10" x14ac:dyDescent="0.45">
      <c r="A1147" s="6" t="s">
        <v>72</v>
      </c>
      <c r="B1147" s="8">
        <v>1</v>
      </c>
      <c r="C1147" s="8">
        <v>2</v>
      </c>
      <c r="D1147" s="4" t="s">
        <v>21</v>
      </c>
      <c r="E1147" s="4" t="s">
        <v>74</v>
      </c>
      <c r="F1147" s="8">
        <v>5</v>
      </c>
      <c r="G1147" s="4" t="s">
        <v>16</v>
      </c>
      <c r="H1147" s="4">
        <v>8</v>
      </c>
      <c r="I1147" s="4" t="s">
        <v>14</v>
      </c>
      <c r="J1147" s="2">
        <v>44246</v>
      </c>
    </row>
    <row r="1148" spans="1:10" x14ac:dyDescent="0.45">
      <c r="A1148" s="6" t="s">
        <v>72</v>
      </c>
      <c r="B1148" s="8">
        <v>1</v>
      </c>
      <c r="C1148" s="8">
        <v>2</v>
      </c>
      <c r="D1148" s="4" t="s">
        <v>21</v>
      </c>
      <c r="E1148" s="4" t="s">
        <v>74</v>
      </c>
      <c r="F1148" s="8">
        <v>6</v>
      </c>
      <c r="G1148" s="4" t="s">
        <v>17</v>
      </c>
      <c r="H1148" s="4">
        <v>8</v>
      </c>
      <c r="I1148" s="4" t="s">
        <v>14</v>
      </c>
      <c r="J1148" s="2">
        <v>44247</v>
      </c>
    </row>
    <row r="1149" spans="1:10" x14ac:dyDescent="0.45">
      <c r="A1149" s="6" t="s">
        <v>72</v>
      </c>
      <c r="B1149" s="8">
        <v>1</v>
      </c>
      <c r="C1149" s="8">
        <v>2</v>
      </c>
      <c r="D1149" s="4" t="s">
        <v>21</v>
      </c>
      <c r="E1149" s="4" t="s">
        <v>74</v>
      </c>
      <c r="F1149" s="8">
        <v>7</v>
      </c>
      <c r="G1149" s="4" t="s">
        <v>18</v>
      </c>
      <c r="H1149" s="4">
        <v>8</v>
      </c>
      <c r="I1149" s="4" t="s">
        <v>14</v>
      </c>
      <c r="J1149" s="2">
        <v>44248</v>
      </c>
    </row>
    <row r="1150" spans="1:10" x14ac:dyDescent="0.45">
      <c r="A1150" s="6" t="s">
        <v>72</v>
      </c>
      <c r="B1150" s="8">
        <v>1</v>
      </c>
      <c r="C1150" s="8">
        <v>2</v>
      </c>
      <c r="D1150" s="4" t="s">
        <v>21</v>
      </c>
      <c r="E1150" s="4" t="s">
        <v>74</v>
      </c>
      <c r="F1150" s="8">
        <v>1</v>
      </c>
      <c r="G1150" s="4" t="s">
        <v>19</v>
      </c>
      <c r="H1150" s="4">
        <v>9</v>
      </c>
      <c r="I1150" s="4" t="s">
        <v>14</v>
      </c>
      <c r="J1150" s="2">
        <v>44249</v>
      </c>
    </row>
    <row r="1151" spans="1:10" x14ac:dyDescent="0.45">
      <c r="A1151" s="6" t="s">
        <v>72</v>
      </c>
      <c r="B1151" s="8">
        <v>1</v>
      </c>
      <c r="C1151" s="8">
        <v>2</v>
      </c>
      <c r="D1151" s="4" t="s">
        <v>21</v>
      </c>
      <c r="E1151" s="4" t="s">
        <v>74</v>
      </c>
      <c r="F1151" s="8">
        <v>2</v>
      </c>
      <c r="G1151" s="4" t="s">
        <v>20</v>
      </c>
      <c r="H1151" s="4">
        <v>9</v>
      </c>
      <c r="I1151" s="4" t="s">
        <v>14</v>
      </c>
      <c r="J1151" s="2">
        <v>44250</v>
      </c>
    </row>
    <row r="1152" spans="1:10" x14ac:dyDescent="0.45">
      <c r="A1152" s="6" t="s">
        <v>72</v>
      </c>
      <c r="B1152" s="8">
        <v>1</v>
      </c>
      <c r="C1152" s="8">
        <v>2</v>
      </c>
      <c r="D1152" s="4" t="s">
        <v>21</v>
      </c>
      <c r="E1152" s="4" t="s">
        <v>74</v>
      </c>
      <c r="F1152" s="8">
        <v>3</v>
      </c>
      <c r="G1152" s="4" t="s">
        <v>13</v>
      </c>
      <c r="H1152" s="4">
        <v>9</v>
      </c>
      <c r="I1152" s="4" t="s">
        <v>14</v>
      </c>
      <c r="J1152" s="2">
        <v>44251</v>
      </c>
    </row>
    <row r="1153" spans="1:10" x14ac:dyDescent="0.45">
      <c r="A1153" s="6" t="s">
        <v>72</v>
      </c>
      <c r="B1153" s="8">
        <v>1</v>
      </c>
      <c r="C1153" s="8">
        <v>2</v>
      </c>
      <c r="D1153" s="4" t="s">
        <v>21</v>
      </c>
      <c r="E1153" s="4" t="s">
        <v>74</v>
      </c>
      <c r="F1153" s="8">
        <v>4</v>
      </c>
      <c r="G1153" s="4" t="s">
        <v>15</v>
      </c>
      <c r="H1153" s="4">
        <v>9</v>
      </c>
      <c r="I1153" s="4" t="s">
        <v>14</v>
      </c>
      <c r="J1153" s="2">
        <v>44252</v>
      </c>
    </row>
    <row r="1154" spans="1:10" x14ac:dyDescent="0.45">
      <c r="A1154" s="6" t="s">
        <v>72</v>
      </c>
      <c r="B1154" s="8">
        <v>1</v>
      </c>
      <c r="C1154" s="8">
        <v>2</v>
      </c>
      <c r="D1154" s="4" t="s">
        <v>21</v>
      </c>
      <c r="E1154" s="4" t="s">
        <v>74</v>
      </c>
      <c r="F1154" s="8">
        <v>5</v>
      </c>
      <c r="G1154" s="4" t="s">
        <v>16</v>
      </c>
      <c r="H1154" s="4">
        <v>9</v>
      </c>
      <c r="I1154" s="4" t="s">
        <v>14</v>
      </c>
      <c r="J1154" s="2">
        <v>44253</v>
      </c>
    </row>
    <row r="1155" spans="1:10" x14ac:dyDescent="0.45">
      <c r="A1155" s="6" t="s">
        <v>72</v>
      </c>
      <c r="B1155" s="8">
        <v>1</v>
      </c>
      <c r="C1155" s="8">
        <v>2</v>
      </c>
      <c r="D1155" s="4" t="s">
        <v>21</v>
      </c>
      <c r="E1155" s="4" t="s">
        <v>74</v>
      </c>
      <c r="F1155" s="8">
        <v>6</v>
      </c>
      <c r="G1155" s="4" t="s">
        <v>17</v>
      </c>
      <c r="H1155" s="4">
        <v>9</v>
      </c>
      <c r="I1155" s="4" t="s">
        <v>14</v>
      </c>
      <c r="J1155" s="2">
        <v>44254</v>
      </c>
    </row>
    <row r="1156" spans="1:10" x14ac:dyDescent="0.45">
      <c r="A1156" s="6" t="s">
        <v>72</v>
      </c>
      <c r="B1156" s="8">
        <v>1</v>
      </c>
      <c r="C1156" s="8">
        <v>2</v>
      </c>
      <c r="D1156" s="4" t="s">
        <v>21</v>
      </c>
      <c r="E1156" s="4" t="s">
        <v>74</v>
      </c>
      <c r="F1156" s="8">
        <v>7</v>
      </c>
      <c r="G1156" s="4" t="s">
        <v>18</v>
      </c>
      <c r="H1156" s="4">
        <v>9</v>
      </c>
      <c r="I1156" s="4" t="s">
        <v>14</v>
      </c>
      <c r="J1156" s="2">
        <v>44255</v>
      </c>
    </row>
    <row r="1157" spans="1:10" x14ac:dyDescent="0.45">
      <c r="A1157" s="6" t="s">
        <v>72</v>
      </c>
      <c r="B1157" s="8">
        <v>1</v>
      </c>
      <c r="C1157" s="8">
        <v>3</v>
      </c>
      <c r="D1157" s="4" t="s">
        <v>23</v>
      </c>
      <c r="E1157" s="4" t="s">
        <v>75</v>
      </c>
      <c r="F1157" s="8">
        <v>1</v>
      </c>
      <c r="G1157" s="4" t="s">
        <v>19</v>
      </c>
      <c r="H1157" s="4">
        <v>10</v>
      </c>
      <c r="I1157" s="4" t="s">
        <v>14</v>
      </c>
      <c r="J1157" s="2">
        <v>44256</v>
      </c>
    </row>
    <row r="1158" spans="1:10" x14ac:dyDescent="0.45">
      <c r="A1158" s="6" t="s">
        <v>72</v>
      </c>
      <c r="B1158" s="8">
        <v>1</v>
      </c>
      <c r="C1158" s="8">
        <v>3</v>
      </c>
      <c r="D1158" s="4" t="s">
        <v>23</v>
      </c>
      <c r="E1158" s="4" t="s">
        <v>75</v>
      </c>
      <c r="F1158" s="8">
        <v>2</v>
      </c>
      <c r="G1158" s="4" t="s">
        <v>20</v>
      </c>
      <c r="H1158" s="4">
        <v>10</v>
      </c>
      <c r="I1158" s="4" t="s">
        <v>14</v>
      </c>
      <c r="J1158" s="2">
        <v>44257</v>
      </c>
    </row>
    <row r="1159" spans="1:10" x14ac:dyDescent="0.45">
      <c r="A1159" s="6" t="s">
        <v>72</v>
      </c>
      <c r="B1159" s="8">
        <v>1</v>
      </c>
      <c r="C1159" s="8">
        <v>3</v>
      </c>
      <c r="D1159" s="4" t="s">
        <v>23</v>
      </c>
      <c r="E1159" s="4" t="s">
        <v>75</v>
      </c>
      <c r="F1159" s="8">
        <v>3</v>
      </c>
      <c r="G1159" s="4" t="s">
        <v>13</v>
      </c>
      <c r="H1159" s="4">
        <v>10</v>
      </c>
      <c r="I1159" s="4" t="s">
        <v>14</v>
      </c>
      <c r="J1159" s="2">
        <v>44258</v>
      </c>
    </row>
    <row r="1160" spans="1:10" x14ac:dyDescent="0.45">
      <c r="A1160" s="6" t="s">
        <v>72</v>
      </c>
      <c r="B1160" s="8">
        <v>1</v>
      </c>
      <c r="C1160" s="8">
        <v>3</v>
      </c>
      <c r="D1160" s="4" t="s">
        <v>23</v>
      </c>
      <c r="E1160" s="4" t="s">
        <v>75</v>
      </c>
      <c r="F1160" s="8">
        <v>4</v>
      </c>
      <c r="G1160" s="4" t="s">
        <v>15</v>
      </c>
      <c r="H1160" s="4">
        <v>10</v>
      </c>
      <c r="I1160" s="4" t="s">
        <v>14</v>
      </c>
      <c r="J1160" s="2">
        <v>44259</v>
      </c>
    </row>
    <row r="1161" spans="1:10" x14ac:dyDescent="0.45">
      <c r="A1161" s="6" t="s">
        <v>72</v>
      </c>
      <c r="B1161" s="8">
        <v>1</v>
      </c>
      <c r="C1161" s="8">
        <v>3</v>
      </c>
      <c r="D1161" s="4" t="s">
        <v>23</v>
      </c>
      <c r="E1161" s="4" t="s">
        <v>75</v>
      </c>
      <c r="F1161" s="8">
        <v>5</v>
      </c>
      <c r="G1161" s="4" t="s">
        <v>16</v>
      </c>
      <c r="H1161" s="4">
        <v>10</v>
      </c>
      <c r="I1161" s="4" t="s">
        <v>14</v>
      </c>
      <c r="J1161" s="2">
        <v>44260</v>
      </c>
    </row>
    <row r="1162" spans="1:10" x14ac:dyDescent="0.45">
      <c r="A1162" s="6" t="s">
        <v>72</v>
      </c>
      <c r="B1162" s="8">
        <v>1</v>
      </c>
      <c r="C1162" s="8">
        <v>3</v>
      </c>
      <c r="D1162" s="4" t="s">
        <v>23</v>
      </c>
      <c r="E1162" s="4" t="s">
        <v>75</v>
      </c>
      <c r="F1162" s="8">
        <v>6</v>
      </c>
      <c r="G1162" s="4" t="s">
        <v>17</v>
      </c>
      <c r="H1162" s="4">
        <v>10</v>
      </c>
      <c r="I1162" s="4" t="s">
        <v>14</v>
      </c>
      <c r="J1162" s="2">
        <v>44261</v>
      </c>
    </row>
    <row r="1163" spans="1:10" x14ac:dyDescent="0.45">
      <c r="A1163" s="6" t="s">
        <v>72</v>
      </c>
      <c r="B1163" s="8">
        <v>1</v>
      </c>
      <c r="C1163" s="8">
        <v>3</v>
      </c>
      <c r="D1163" s="4" t="s">
        <v>23</v>
      </c>
      <c r="E1163" s="4" t="s">
        <v>75</v>
      </c>
      <c r="F1163" s="8">
        <v>7</v>
      </c>
      <c r="G1163" s="4" t="s">
        <v>18</v>
      </c>
      <c r="H1163" s="4">
        <v>10</v>
      </c>
      <c r="I1163" s="4" t="s">
        <v>14</v>
      </c>
      <c r="J1163" s="2">
        <v>44262</v>
      </c>
    </row>
    <row r="1164" spans="1:10" x14ac:dyDescent="0.45">
      <c r="A1164" s="6" t="s">
        <v>72</v>
      </c>
      <c r="B1164" s="8">
        <v>1</v>
      </c>
      <c r="C1164" s="8">
        <v>3</v>
      </c>
      <c r="D1164" s="4" t="s">
        <v>23</v>
      </c>
      <c r="E1164" s="4" t="s">
        <v>75</v>
      </c>
      <c r="F1164" s="8">
        <v>1</v>
      </c>
      <c r="G1164" s="4" t="s">
        <v>19</v>
      </c>
      <c r="H1164" s="4">
        <v>11</v>
      </c>
      <c r="I1164" s="4" t="s">
        <v>14</v>
      </c>
      <c r="J1164" s="2">
        <v>44263</v>
      </c>
    </row>
    <row r="1165" spans="1:10" x14ac:dyDescent="0.45">
      <c r="A1165" s="6" t="s">
        <v>72</v>
      </c>
      <c r="B1165" s="8">
        <v>1</v>
      </c>
      <c r="C1165" s="8">
        <v>3</v>
      </c>
      <c r="D1165" s="4" t="s">
        <v>23</v>
      </c>
      <c r="E1165" s="4" t="s">
        <v>75</v>
      </c>
      <c r="F1165" s="8">
        <v>2</v>
      </c>
      <c r="G1165" s="4" t="s">
        <v>20</v>
      </c>
      <c r="H1165" s="4">
        <v>11</v>
      </c>
      <c r="I1165" s="4" t="s">
        <v>14</v>
      </c>
      <c r="J1165" s="2">
        <v>44264</v>
      </c>
    </row>
    <row r="1166" spans="1:10" x14ac:dyDescent="0.45">
      <c r="A1166" s="6" t="s">
        <v>72</v>
      </c>
      <c r="B1166" s="8">
        <v>1</v>
      </c>
      <c r="C1166" s="8">
        <v>3</v>
      </c>
      <c r="D1166" s="4" t="s">
        <v>23</v>
      </c>
      <c r="E1166" s="4" t="s">
        <v>75</v>
      </c>
      <c r="F1166" s="8">
        <v>3</v>
      </c>
      <c r="G1166" s="4" t="s">
        <v>13</v>
      </c>
      <c r="H1166" s="4">
        <v>11</v>
      </c>
      <c r="I1166" s="4" t="s">
        <v>14</v>
      </c>
      <c r="J1166" s="2">
        <v>44265</v>
      </c>
    </row>
    <row r="1167" spans="1:10" x14ac:dyDescent="0.45">
      <c r="A1167" s="6" t="s">
        <v>72</v>
      </c>
      <c r="B1167" s="8">
        <v>1</v>
      </c>
      <c r="C1167" s="8">
        <v>3</v>
      </c>
      <c r="D1167" s="4" t="s">
        <v>23</v>
      </c>
      <c r="E1167" s="4" t="s">
        <v>75</v>
      </c>
      <c r="F1167" s="8">
        <v>4</v>
      </c>
      <c r="G1167" s="4" t="s">
        <v>15</v>
      </c>
      <c r="H1167" s="4">
        <v>11</v>
      </c>
      <c r="I1167" s="4" t="s">
        <v>14</v>
      </c>
      <c r="J1167" s="2">
        <v>44266</v>
      </c>
    </row>
    <row r="1168" spans="1:10" x14ac:dyDescent="0.45">
      <c r="A1168" s="6" t="s">
        <v>72</v>
      </c>
      <c r="B1168" s="8">
        <v>1</v>
      </c>
      <c r="C1168" s="8">
        <v>3</v>
      </c>
      <c r="D1168" s="4" t="s">
        <v>23</v>
      </c>
      <c r="E1168" s="4" t="s">
        <v>75</v>
      </c>
      <c r="F1168" s="8">
        <v>5</v>
      </c>
      <c r="G1168" s="4" t="s">
        <v>16</v>
      </c>
      <c r="H1168" s="4">
        <v>11</v>
      </c>
      <c r="I1168" s="4" t="s">
        <v>14</v>
      </c>
      <c r="J1168" s="2">
        <v>44267</v>
      </c>
    </row>
    <row r="1169" spans="1:10" x14ac:dyDescent="0.45">
      <c r="A1169" s="6" t="s">
        <v>72</v>
      </c>
      <c r="B1169" s="8">
        <v>1</v>
      </c>
      <c r="C1169" s="8">
        <v>3</v>
      </c>
      <c r="D1169" s="4" t="s">
        <v>23</v>
      </c>
      <c r="E1169" s="4" t="s">
        <v>75</v>
      </c>
      <c r="F1169" s="8">
        <v>6</v>
      </c>
      <c r="G1169" s="4" t="s">
        <v>17</v>
      </c>
      <c r="H1169" s="4">
        <v>11</v>
      </c>
      <c r="I1169" s="4" t="s">
        <v>14</v>
      </c>
      <c r="J1169" s="2">
        <v>44268</v>
      </c>
    </row>
    <row r="1170" spans="1:10" x14ac:dyDescent="0.45">
      <c r="A1170" s="6" t="s">
        <v>72</v>
      </c>
      <c r="B1170" s="8">
        <v>1</v>
      </c>
      <c r="C1170" s="8">
        <v>3</v>
      </c>
      <c r="D1170" s="4" t="s">
        <v>23</v>
      </c>
      <c r="E1170" s="4" t="s">
        <v>75</v>
      </c>
      <c r="F1170" s="8">
        <v>7</v>
      </c>
      <c r="G1170" s="4" t="s">
        <v>18</v>
      </c>
      <c r="H1170" s="4">
        <v>11</v>
      </c>
      <c r="I1170" s="4" t="s">
        <v>14</v>
      </c>
      <c r="J1170" s="2">
        <v>44269</v>
      </c>
    </row>
    <row r="1171" spans="1:10" x14ac:dyDescent="0.45">
      <c r="A1171" s="6" t="s">
        <v>72</v>
      </c>
      <c r="B1171" s="8">
        <v>1</v>
      </c>
      <c r="C1171" s="8">
        <v>3</v>
      </c>
      <c r="D1171" s="4" t="s">
        <v>23</v>
      </c>
      <c r="E1171" s="4" t="s">
        <v>75</v>
      </c>
      <c r="F1171" s="8">
        <v>1</v>
      </c>
      <c r="G1171" s="4" t="s">
        <v>19</v>
      </c>
      <c r="H1171" s="4">
        <v>12</v>
      </c>
      <c r="I1171" s="4" t="s">
        <v>14</v>
      </c>
      <c r="J1171" s="2">
        <v>44270</v>
      </c>
    </row>
    <row r="1172" spans="1:10" x14ac:dyDescent="0.45">
      <c r="A1172" s="6" t="s">
        <v>72</v>
      </c>
      <c r="B1172" s="8">
        <v>1</v>
      </c>
      <c r="C1172" s="8">
        <v>3</v>
      </c>
      <c r="D1172" s="4" t="s">
        <v>23</v>
      </c>
      <c r="E1172" s="4" t="s">
        <v>75</v>
      </c>
      <c r="F1172" s="8">
        <v>2</v>
      </c>
      <c r="G1172" s="4" t="s">
        <v>20</v>
      </c>
      <c r="H1172" s="4">
        <v>12</v>
      </c>
      <c r="I1172" s="4" t="s">
        <v>14</v>
      </c>
      <c r="J1172" s="2">
        <v>44271</v>
      </c>
    </row>
    <row r="1173" spans="1:10" x14ac:dyDescent="0.45">
      <c r="A1173" s="6" t="s">
        <v>72</v>
      </c>
      <c r="B1173" s="8">
        <v>1</v>
      </c>
      <c r="C1173" s="8">
        <v>3</v>
      </c>
      <c r="D1173" s="4" t="s">
        <v>23</v>
      </c>
      <c r="E1173" s="4" t="s">
        <v>75</v>
      </c>
      <c r="F1173" s="8">
        <v>3</v>
      </c>
      <c r="G1173" s="4" t="s">
        <v>13</v>
      </c>
      <c r="H1173" s="4">
        <v>12</v>
      </c>
      <c r="I1173" s="4" t="s">
        <v>14</v>
      </c>
      <c r="J1173" s="2">
        <v>44272</v>
      </c>
    </row>
    <row r="1174" spans="1:10" x14ac:dyDescent="0.45">
      <c r="A1174" s="6" t="s">
        <v>72</v>
      </c>
      <c r="B1174" s="8">
        <v>1</v>
      </c>
      <c r="C1174" s="8">
        <v>3</v>
      </c>
      <c r="D1174" s="4" t="s">
        <v>23</v>
      </c>
      <c r="E1174" s="4" t="s">
        <v>75</v>
      </c>
      <c r="F1174" s="8">
        <v>4</v>
      </c>
      <c r="G1174" s="4" t="s">
        <v>15</v>
      </c>
      <c r="H1174" s="4">
        <v>12</v>
      </c>
      <c r="I1174" s="4" t="s">
        <v>14</v>
      </c>
      <c r="J1174" s="2">
        <v>44273</v>
      </c>
    </row>
    <row r="1175" spans="1:10" x14ac:dyDescent="0.45">
      <c r="A1175" s="6" t="s">
        <v>72</v>
      </c>
      <c r="B1175" s="8">
        <v>1</v>
      </c>
      <c r="C1175" s="8">
        <v>3</v>
      </c>
      <c r="D1175" s="4" t="s">
        <v>23</v>
      </c>
      <c r="E1175" s="4" t="s">
        <v>75</v>
      </c>
      <c r="F1175" s="8">
        <v>5</v>
      </c>
      <c r="G1175" s="4" t="s">
        <v>16</v>
      </c>
      <c r="H1175" s="4">
        <v>12</v>
      </c>
      <c r="I1175" s="4" t="s">
        <v>14</v>
      </c>
      <c r="J1175" s="2">
        <v>44274</v>
      </c>
    </row>
    <row r="1176" spans="1:10" x14ac:dyDescent="0.45">
      <c r="A1176" s="6" t="s">
        <v>72</v>
      </c>
      <c r="B1176" s="8">
        <v>1</v>
      </c>
      <c r="C1176" s="8">
        <v>3</v>
      </c>
      <c r="D1176" s="4" t="s">
        <v>23</v>
      </c>
      <c r="E1176" s="4" t="s">
        <v>75</v>
      </c>
      <c r="F1176" s="8">
        <v>6</v>
      </c>
      <c r="G1176" s="4" t="s">
        <v>17</v>
      </c>
      <c r="H1176" s="4">
        <v>12</v>
      </c>
      <c r="I1176" s="4" t="s">
        <v>14</v>
      </c>
      <c r="J1176" s="2">
        <v>44275</v>
      </c>
    </row>
    <row r="1177" spans="1:10" x14ac:dyDescent="0.45">
      <c r="A1177" s="6" t="s">
        <v>72</v>
      </c>
      <c r="B1177" s="8">
        <v>1</v>
      </c>
      <c r="C1177" s="8">
        <v>3</v>
      </c>
      <c r="D1177" s="4" t="s">
        <v>23</v>
      </c>
      <c r="E1177" s="4" t="s">
        <v>75</v>
      </c>
      <c r="F1177" s="8">
        <v>7</v>
      </c>
      <c r="G1177" s="4" t="s">
        <v>18</v>
      </c>
      <c r="H1177" s="4">
        <v>12</v>
      </c>
      <c r="I1177" s="4" t="s">
        <v>14</v>
      </c>
      <c r="J1177" s="2">
        <v>44276</v>
      </c>
    </row>
    <row r="1178" spans="1:10" x14ac:dyDescent="0.45">
      <c r="A1178" s="6" t="s">
        <v>72</v>
      </c>
      <c r="B1178" s="8">
        <v>1</v>
      </c>
      <c r="C1178" s="8">
        <v>3</v>
      </c>
      <c r="D1178" s="4" t="s">
        <v>23</v>
      </c>
      <c r="E1178" s="4" t="s">
        <v>75</v>
      </c>
      <c r="F1178" s="8">
        <v>1</v>
      </c>
      <c r="G1178" s="4" t="s">
        <v>19</v>
      </c>
      <c r="H1178" s="4">
        <v>13</v>
      </c>
      <c r="I1178" s="4" t="s">
        <v>14</v>
      </c>
      <c r="J1178" s="2">
        <v>44277</v>
      </c>
    </row>
    <row r="1179" spans="1:10" x14ac:dyDescent="0.45">
      <c r="A1179" s="6" t="s">
        <v>72</v>
      </c>
      <c r="B1179" s="8">
        <v>1</v>
      </c>
      <c r="C1179" s="8">
        <v>3</v>
      </c>
      <c r="D1179" s="4" t="s">
        <v>23</v>
      </c>
      <c r="E1179" s="4" t="s">
        <v>75</v>
      </c>
      <c r="F1179" s="8">
        <v>2</v>
      </c>
      <c r="G1179" s="4" t="s">
        <v>20</v>
      </c>
      <c r="H1179" s="4">
        <v>13</v>
      </c>
      <c r="I1179" s="4" t="s">
        <v>14</v>
      </c>
      <c r="J1179" s="2">
        <v>44278</v>
      </c>
    </row>
    <row r="1180" spans="1:10" x14ac:dyDescent="0.45">
      <c r="A1180" s="6" t="s">
        <v>72</v>
      </c>
      <c r="B1180" s="8">
        <v>1</v>
      </c>
      <c r="C1180" s="8">
        <v>3</v>
      </c>
      <c r="D1180" s="4" t="s">
        <v>23</v>
      </c>
      <c r="E1180" s="4" t="s">
        <v>75</v>
      </c>
      <c r="F1180" s="8">
        <v>3</v>
      </c>
      <c r="G1180" s="4" t="s">
        <v>13</v>
      </c>
      <c r="H1180" s="4">
        <v>13</v>
      </c>
      <c r="I1180" s="4" t="s">
        <v>14</v>
      </c>
      <c r="J1180" s="2">
        <v>44279</v>
      </c>
    </row>
    <row r="1181" spans="1:10" x14ac:dyDescent="0.45">
      <c r="A1181" s="6" t="s">
        <v>72</v>
      </c>
      <c r="B1181" s="8">
        <v>1</v>
      </c>
      <c r="C1181" s="8">
        <v>3</v>
      </c>
      <c r="D1181" s="4" t="s">
        <v>23</v>
      </c>
      <c r="E1181" s="4" t="s">
        <v>75</v>
      </c>
      <c r="F1181" s="8">
        <v>4</v>
      </c>
      <c r="G1181" s="4" t="s">
        <v>15</v>
      </c>
      <c r="H1181" s="4">
        <v>13</v>
      </c>
      <c r="I1181" s="4" t="s">
        <v>14</v>
      </c>
      <c r="J1181" s="2">
        <v>44280</v>
      </c>
    </row>
    <row r="1182" spans="1:10" x14ac:dyDescent="0.45">
      <c r="A1182" s="6" t="s">
        <v>72</v>
      </c>
      <c r="B1182" s="8">
        <v>1</v>
      </c>
      <c r="C1182" s="8">
        <v>3</v>
      </c>
      <c r="D1182" s="4" t="s">
        <v>23</v>
      </c>
      <c r="E1182" s="4" t="s">
        <v>75</v>
      </c>
      <c r="F1182" s="8">
        <v>5</v>
      </c>
      <c r="G1182" s="4" t="s">
        <v>16</v>
      </c>
      <c r="H1182" s="4">
        <v>13</v>
      </c>
      <c r="I1182" s="4" t="s">
        <v>14</v>
      </c>
      <c r="J1182" s="2">
        <v>44281</v>
      </c>
    </row>
    <row r="1183" spans="1:10" x14ac:dyDescent="0.45">
      <c r="A1183" s="6" t="s">
        <v>72</v>
      </c>
      <c r="B1183" s="8">
        <v>1</v>
      </c>
      <c r="C1183" s="8">
        <v>3</v>
      </c>
      <c r="D1183" s="4" t="s">
        <v>23</v>
      </c>
      <c r="E1183" s="4" t="s">
        <v>75</v>
      </c>
      <c r="F1183" s="8">
        <v>6</v>
      </c>
      <c r="G1183" s="4" t="s">
        <v>17</v>
      </c>
      <c r="H1183" s="4">
        <v>13</v>
      </c>
      <c r="I1183" s="4" t="s">
        <v>14</v>
      </c>
      <c r="J1183" s="2">
        <v>44282</v>
      </c>
    </row>
    <row r="1184" spans="1:10" x14ac:dyDescent="0.45">
      <c r="A1184" s="6" t="s">
        <v>72</v>
      </c>
      <c r="B1184" s="8">
        <v>1</v>
      </c>
      <c r="C1184" s="8">
        <v>3</v>
      </c>
      <c r="D1184" s="4" t="s">
        <v>23</v>
      </c>
      <c r="E1184" s="4" t="s">
        <v>75</v>
      </c>
      <c r="F1184" s="8">
        <v>7</v>
      </c>
      <c r="G1184" s="4" t="s">
        <v>18</v>
      </c>
      <c r="H1184" s="4">
        <v>13</v>
      </c>
      <c r="I1184" s="4" t="s">
        <v>14</v>
      </c>
      <c r="J1184" s="2">
        <v>44283</v>
      </c>
    </row>
    <row r="1185" spans="1:10" x14ac:dyDescent="0.45">
      <c r="A1185" s="6" t="s">
        <v>72</v>
      </c>
      <c r="B1185" s="8">
        <v>1</v>
      </c>
      <c r="C1185" s="8">
        <v>3</v>
      </c>
      <c r="D1185" s="4" t="s">
        <v>23</v>
      </c>
      <c r="E1185" s="4" t="s">
        <v>75</v>
      </c>
      <c r="F1185" s="8">
        <v>1</v>
      </c>
      <c r="G1185" s="4" t="s">
        <v>19</v>
      </c>
      <c r="H1185" s="4">
        <v>14</v>
      </c>
      <c r="I1185" s="4" t="s">
        <v>14</v>
      </c>
      <c r="J1185" s="2">
        <v>44284</v>
      </c>
    </row>
    <row r="1186" spans="1:10" x14ac:dyDescent="0.45">
      <c r="A1186" s="6" t="s">
        <v>72</v>
      </c>
      <c r="B1186" s="8">
        <v>1</v>
      </c>
      <c r="C1186" s="8">
        <v>3</v>
      </c>
      <c r="D1186" s="4" t="s">
        <v>23</v>
      </c>
      <c r="E1186" s="4" t="s">
        <v>75</v>
      </c>
      <c r="F1186" s="8">
        <v>2</v>
      </c>
      <c r="G1186" s="4" t="s">
        <v>20</v>
      </c>
      <c r="H1186" s="4">
        <v>14</v>
      </c>
      <c r="I1186" s="4" t="s">
        <v>14</v>
      </c>
      <c r="J1186" s="2">
        <v>44285</v>
      </c>
    </row>
    <row r="1187" spans="1:10" x14ac:dyDescent="0.45">
      <c r="A1187" s="6" t="s">
        <v>72</v>
      </c>
      <c r="B1187" s="8">
        <v>1</v>
      </c>
      <c r="C1187" s="8">
        <v>3</v>
      </c>
      <c r="D1187" s="4" t="s">
        <v>23</v>
      </c>
      <c r="E1187" s="4" t="s">
        <v>75</v>
      </c>
      <c r="F1187" s="8">
        <v>3</v>
      </c>
      <c r="G1187" s="4" t="s">
        <v>13</v>
      </c>
      <c r="H1187" s="4">
        <v>14</v>
      </c>
      <c r="I1187" s="4" t="s">
        <v>14</v>
      </c>
      <c r="J1187" s="2">
        <v>44286</v>
      </c>
    </row>
    <row r="1188" spans="1:10" x14ac:dyDescent="0.45">
      <c r="A1188" s="6" t="s">
        <v>72</v>
      </c>
      <c r="B1188" s="8">
        <v>2</v>
      </c>
      <c r="C1188" s="8">
        <v>4</v>
      </c>
      <c r="D1188" s="4" t="s">
        <v>25</v>
      </c>
      <c r="E1188" s="4" t="s">
        <v>76</v>
      </c>
      <c r="F1188" s="8">
        <v>4</v>
      </c>
      <c r="G1188" s="4" t="s">
        <v>15</v>
      </c>
      <c r="H1188" s="4">
        <v>14</v>
      </c>
      <c r="I1188" s="4" t="s">
        <v>27</v>
      </c>
      <c r="J1188" s="2">
        <v>44287</v>
      </c>
    </row>
    <row r="1189" spans="1:10" x14ac:dyDescent="0.45">
      <c r="A1189" s="6" t="s">
        <v>72</v>
      </c>
      <c r="B1189" s="8">
        <v>2</v>
      </c>
      <c r="C1189" s="8">
        <v>4</v>
      </c>
      <c r="D1189" s="4" t="s">
        <v>25</v>
      </c>
      <c r="E1189" s="4" t="s">
        <v>76</v>
      </c>
      <c r="F1189" s="8">
        <v>5</v>
      </c>
      <c r="G1189" s="4" t="s">
        <v>16</v>
      </c>
      <c r="H1189" s="4">
        <v>14</v>
      </c>
      <c r="I1189" s="4" t="s">
        <v>27</v>
      </c>
      <c r="J1189" s="2">
        <v>44288</v>
      </c>
    </row>
    <row r="1190" spans="1:10" x14ac:dyDescent="0.45">
      <c r="A1190" s="6" t="s">
        <v>72</v>
      </c>
      <c r="B1190" s="8">
        <v>2</v>
      </c>
      <c r="C1190" s="8">
        <v>4</v>
      </c>
      <c r="D1190" s="4" t="s">
        <v>25</v>
      </c>
      <c r="E1190" s="4" t="s">
        <v>76</v>
      </c>
      <c r="F1190" s="8">
        <v>6</v>
      </c>
      <c r="G1190" s="4" t="s">
        <v>17</v>
      </c>
      <c r="H1190" s="4">
        <v>14</v>
      </c>
      <c r="I1190" s="4" t="s">
        <v>27</v>
      </c>
      <c r="J1190" s="2">
        <v>44289</v>
      </c>
    </row>
    <row r="1191" spans="1:10" x14ac:dyDescent="0.45">
      <c r="A1191" s="6" t="s">
        <v>72</v>
      </c>
      <c r="B1191" s="8">
        <v>2</v>
      </c>
      <c r="C1191" s="8">
        <v>4</v>
      </c>
      <c r="D1191" s="4" t="s">
        <v>25</v>
      </c>
      <c r="E1191" s="4" t="s">
        <v>76</v>
      </c>
      <c r="F1191" s="8">
        <v>7</v>
      </c>
      <c r="G1191" s="4" t="s">
        <v>18</v>
      </c>
      <c r="H1191" s="4">
        <v>14</v>
      </c>
      <c r="I1191" s="4" t="s">
        <v>27</v>
      </c>
      <c r="J1191" s="2">
        <v>44290</v>
      </c>
    </row>
    <row r="1192" spans="1:10" x14ac:dyDescent="0.45">
      <c r="A1192" s="6" t="s">
        <v>72</v>
      </c>
      <c r="B1192" s="8">
        <v>2</v>
      </c>
      <c r="C1192" s="8">
        <v>4</v>
      </c>
      <c r="D1192" s="4" t="s">
        <v>25</v>
      </c>
      <c r="E1192" s="4" t="s">
        <v>76</v>
      </c>
      <c r="F1192" s="8">
        <v>1</v>
      </c>
      <c r="G1192" s="4" t="s">
        <v>19</v>
      </c>
      <c r="H1192" s="4">
        <v>15</v>
      </c>
      <c r="I1192" s="4" t="s">
        <v>27</v>
      </c>
      <c r="J1192" s="2">
        <v>44291</v>
      </c>
    </row>
    <row r="1193" spans="1:10" x14ac:dyDescent="0.45">
      <c r="A1193" s="6" t="s">
        <v>72</v>
      </c>
      <c r="B1193" s="8">
        <v>2</v>
      </c>
      <c r="C1193" s="8">
        <v>4</v>
      </c>
      <c r="D1193" s="4" t="s">
        <v>25</v>
      </c>
      <c r="E1193" s="4" t="s">
        <v>76</v>
      </c>
      <c r="F1193" s="8">
        <v>2</v>
      </c>
      <c r="G1193" s="4" t="s">
        <v>20</v>
      </c>
      <c r="H1193" s="4">
        <v>15</v>
      </c>
      <c r="I1193" s="4" t="s">
        <v>27</v>
      </c>
      <c r="J1193" s="2">
        <v>44292</v>
      </c>
    </row>
    <row r="1194" spans="1:10" x14ac:dyDescent="0.45">
      <c r="A1194" s="6" t="s">
        <v>72</v>
      </c>
      <c r="B1194" s="8">
        <v>2</v>
      </c>
      <c r="C1194" s="8">
        <v>4</v>
      </c>
      <c r="D1194" s="4" t="s">
        <v>25</v>
      </c>
      <c r="E1194" s="4" t="s">
        <v>76</v>
      </c>
      <c r="F1194" s="8">
        <v>3</v>
      </c>
      <c r="G1194" s="4" t="s">
        <v>13</v>
      </c>
      <c r="H1194" s="4">
        <v>15</v>
      </c>
      <c r="I1194" s="4" t="s">
        <v>27</v>
      </c>
      <c r="J1194" s="2">
        <v>44293</v>
      </c>
    </row>
    <row r="1195" spans="1:10" x14ac:dyDescent="0.45">
      <c r="A1195" s="6" t="s">
        <v>72</v>
      </c>
      <c r="B1195" s="8">
        <v>2</v>
      </c>
      <c r="C1195" s="8">
        <v>4</v>
      </c>
      <c r="D1195" s="4" t="s">
        <v>25</v>
      </c>
      <c r="E1195" s="4" t="s">
        <v>76</v>
      </c>
      <c r="F1195" s="8">
        <v>4</v>
      </c>
      <c r="G1195" s="4" t="s">
        <v>15</v>
      </c>
      <c r="H1195" s="4">
        <v>15</v>
      </c>
      <c r="I1195" s="4" t="s">
        <v>27</v>
      </c>
      <c r="J1195" s="2">
        <v>44294</v>
      </c>
    </row>
    <row r="1196" spans="1:10" x14ac:dyDescent="0.45">
      <c r="A1196" s="6" t="s">
        <v>72</v>
      </c>
      <c r="B1196" s="8">
        <v>2</v>
      </c>
      <c r="C1196" s="8">
        <v>4</v>
      </c>
      <c r="D1196" s="4" t="s">
        <v>25</v>
      </c>
      <c r="E1196" s="4" t="s">
        <v>76</v>
      </c>
      <c r="F1196" s="8">
        <v>5</v>
      </c>
      <c r="G1196" s="4" t="s">
        <v>16</v>
      </c>
      <c r="H1196" s="4">
        <v>15</v>
      </c>
      <c r="I1196" s="4" t="s">
        <v>27</v>
      </c>
      <c r="J1196" s="2">
        <v>44295</v>
      </c>
    </row>
    <row r="1197" spans="1:10" x14ac:dyDescent="0.45">
      <c r="A1197" s="6" t="s">
        <v>72</v>
      </c>
      <c r="B1197" s="8">
        <v>2</v>
      </c>
      <c r="C1197" s="8">
        <v>4</v>
      </c>
      <c r="D1197" s="4" t="s">
        <v>25</v>
      </c>
      <c r="E1197" s="4" t="s">
        <v>76</v>
      </c>
      <c r="F1197" s="8">
        <v>6</v>
      </c>
      <c r="G1197" s="4" t="s">
        <v>17</v>
      </c>
      <c r="H1197" s="4">
        <v>15</v>
      </c>
      <c r="I1197" s="4" t="s">
        <v>27</v>
      </c>
      <c r="J1197" s="2">
        <v>44296</v>
      </c>
    </row>
    <row r="1198" spans="1:10" x14ac:dyDescent="0.45">
      <c r="A1198" s="6" t="s">
        <v>72</v>
      </c>
      <c r="B1198" s="8">
        <v>2</v>
      </c>
      <c r="C1198" s="8">
        <v>4</v>
      </c>
      <c r="D1198" s="4" t="s">
        <v>25</v>
      </c>
      <c r="E1198" s="4" t="s">
        <v>76</v>
      </c>
      <c r="F1198" s="8">
        <v>7</v>
      </c>
      <c r="G1198" s="4" t="s">
        <v>18</v>
      </c>
      <c r="H1198" s="4">
        <v>15</v>
      </c>
      <c r="I1198" s="4" t="s">
        <v>27</v>
      </c>
      <c r="J1198" s="2">
        <v>44297</v>
      </c>
    </row>
    <row r="1199" spans="1:10" x14ac:dyDescent="0.45">
      <c r="A1199" s="6" t="s">
        <v>72</v>
      </c>
      <c r="B1199" s="8">
        <v>2</v>
      </c>
      <c r="C1199" s="8">
        <v>4</v>
      </c>
      <c r="D1199" s="4" t="s">
        <v>25</v>
      </c>
      <c r="E1199" s="4" t="s">
        <v>76</v>
      </c>
      <c r="F1199" s="8">
        <v>1</v>
      </c>
      <c r="G1199" s="4" t="s">
        <v>19</v>
      </c>
      <c r="H1199" s="4">
        <v>16</v>
      </c>
      <c r="I1199" s="4" t="s">
        <v>27</v>
      </c>
      <c r="J1199" s="2">
        <v>44298</v>
      </c>
    </row>
    <row r="1200" spans="1:10" x14ac:dyDescent="0.45">
      <c r="A1200" s="6" t="s">
        <v>72</v>
      </c>
      <c r="B1200" s="8">
        <v>2</v>
      </c>
      <c r="C1200" s="8">
        <v>4</v>
      </c>
      <c r="D1200" s="4" t="s">
        <v>25</v>
      </c>
      <c r="E1200" s="4" t="s">
        <v>76</v>
      </c>
      <c r="F1200" s="8">
        <v>2</v>
      </c>
      <c r="G1200" s="4" t="s">
        <v>20</v>
      </c>
      <c r="H1200" s="4">
        <v>16</v>
      </c>
      <c r="I1200" s="4" t="s">
        <v>27</v>
      </c>
      <c r="J1200" s="2">
        <v>44299</v>
      </c>
    </row>
    <row r="1201" spans="1:10" x14ac:dyDescent="0.45">
      <c r="A1201" s="6" t="s">
        <v>72</v>
      </c>
      <c r="B1201" s="8">
        <v>2</v>
      </c>
      <c r="C1201" s="8">
        <v>4</v>
      </c>
      <c r="D1201" s="4" t="s">
        <v>25</v>
      </c>
      <c r="E1201" s="4" t="s">
        <v>76</v>
      </c>
      <c r="F1201" s="8">
        <v>3</v>
      </c>
      <c r="G1201" s="4" t="s">
        <v>13</v>
      </c>
      <c r="H1201" s="4">
        <v>16</v>
      </c>
      <c r="I1201" s="4" t="s">
        <v>27</v>
      </c>
      <c r="J1201" s="2">
        <v>44300</v>
      </c>
    </row>
    <row r="1202" spans="1:10" x14ac:dyDescent="0.45">
      <c r="A1202" s="6" t="s">
        <v>72</v>
      </c>
      <c r="B1202" s="8">
        <v>2</v>
      </c>
      <c r="C1202" s="8">
        <v>4</v>
      </c>
      <c r="D1202" s="4" t="s">
        <v>25</v>
      </c>
      <c r="E1202" s="4" t="s">
        <v>76</v>
      </c>
      <c r="F1202" s="8">
        <v>4</v>
      </c>
      <c r="G1202" s="4" t="s">
        <v>15</v>
      </c>
      <c r="H1202" s="4">
        <v>16</v>
      </c>
      <c r="I1202" s="4" t="s">
        <v>27</v>
      </c>
      <c r="J1202" s="2">
        <v>44301</v>
      </c>
    </row>
    <row r="1203" spans="1:10" x14ac:dyDescent="0.45">
      <c r="A1203" s="6" t="s">
        <v>72</v>
      </c>
      <c r="B1203" s="8">
        <v>2</v>
      </c>
      <c r="C1203" s="8">
        <v>4</v>
      </c>
      <c r="D1203" s="4" t="s">
        <v>25</v>
      </c>
      <c r="E1203" s="4" t="s">
        <v>76</v>
      </c>
      <c r="F1203" s="8">
        <v>5</v>
      </c>
      <c r="G1203" s="4" t="s">
        <v>16</v>
      </c>
      <c r="H1203" s="4">
        <v>16</v>
      </c>
      <c r="I1203" s="4" t="s">
        <v>27</v>
      </c>
      <c r="J1203" s="2">
        <v>44302</v>
      </c>
    </row>
    <row r="1204" spans="1:10" x14ac:dyDescent="0.45">
      <c r="A1204" s="6" t="s">
        <v>72</v>
      </c>
      <c r="B1204" s="8">
        <v>2</v>
      </c>
      <c r="C1204" s="8">
        <v>4</v>
      </c>
      <c r="D1204" s="4" t="s">
        <v>25</v>
      </c>
      <c r="E1204" s="4" t="s">
        <v>76</v>
      </c>
      <c r="F1204" s="8">
        <v>6</v>
      </c>
      <c r="G1204" s="4" t="s">
        <v>17</v>
      </c>
      <c r="H1204" s="4">
        <v>16</v>
      </c>
      <c r="I1204" s="4" t="s">
        <v>27</v>
      </c>
      <c r="J1204" s="2">
        <v>44303</v>
      </c>
    </row>
    <row r="1205" spans="1:10" x14ac:dyDescent="0.45">
      <c r="A1205" s="6" t="s">
        <v>72</v>
      </c>
      <c r="B1205" s="8">
        <v>2</v>
      </c>
      <c r="C1205" s="8">
        <v>4</v>
      </c>
      <c r="D1205" s="4" t="s">
        <v>25</v>
      </c>
      <c r="E1205" s="4" t="s">
        <v>76</v>
      </c>
      <c r="F1205" s="8">
        <v>7</v>
      </c>
      <c r="G1205" s="4" t="s">
        <v>18</v>
      </c>
      <c r="H1205" s="4">
        <v>16</v>
      </c>
      <c r="I1205" s="4" t="s">
        <v>27</v>
      </c>
      <c r="J1205" s="2">
        <v>44304</v>
      </c>
    </row>
    <row r="1206" spans="1:10" x14ac:dyDescent="0.45">
      <c r="A1206" s="6" t="s">
        <v>72</v>
      </c>
      <c r="B1206" s="8">
        <v>2</v>
      </c>
      <c r="C1206" s="8">
        <v>4</v>
      </c>
      <c r="D1206" s="4" t="s">
        <v>25</v>
      </c>
      <c r="E1206" s="4" t="s">
        <v>76</v>
      </c>
      <c r="F1206" s="8">
        <v>1</v>
      </c>
      <c r="G1206" s="4" t="s">
        <v>19</v>
      </c>
      <c r="H1206" s="4">
        <v>17</v>
      </c>
      <c r="I1206" s="4" t="s">
        <v>27</v>
      </c>
      <c r="J1206" s="2">
        <v>44305</v>
      </c>
    </row>
    <row r="1207" spans="1:10" x14ac:dyDescent="0.45">
      <c r="A1207" s="6" t="s">
        <v>72</v>
      </c>
      <c r="B1207" s="8">
        <v>2</v>
      </c>
      <c r="C1207" s="8">
        <v>4</v>
      </c>
      <c r="D1207" s="4" t="s">
        <v>25</v>
      </c>
      <c r="E1207" s="4" t="s">
        <v>76</v>
      </c>
      <c r="F1207" s="8">
        <v>2</v>
      </c>
      <c r="G1207" s="4" t="s">
        <v>20</v>
      </c>
      <c r="H1207" s="4">
        <v>17</v>
      </c>
      <c r="I1207" s="4" t="s">
        <v>27</v>
      </c>
      <c r="J1207" s="2">
        <v>44306</v>
      </c>
    </row>
    <row r="1208" spans="1:10" x14ac:dyDescent="0.45">
      <c r="A1208" s="6" t="s">
        <v>72</v>
      </c>
      <c r="B1208" s="8">
        <v>2</v>
      </c>
      <c r="C1208" s="8">
        <v>4</v>
      </c>
      <c r="D1208" s="4" t="s">
        <v>25</v>
      </c>
      <c r="E1208" s="4" t="s">
        <v>76</v>
      </c>
      <c r="F1208" s="8">
        <v>3</v>
      </c>
      <c r="G1208" s="4" t="s">
        <v>13</v>
      </c>
      <c r="H1208" s="4">
        <v>17</v>
      </c>
      <c r="I1208" s="4" t="s">
        <v>27</v>
      </c>
      <c r="J1208" s="2">
        <v>44307</v>
      </c>
    </row>
    <row r="1209" spans="1:10" x14ac:dyDescent="0.45">
      <c r="A1209" s="6" t="s">
        <v>72</v>
      </c>
      <c r="B1209" s="8">
        <v>2</v>
      </c>
      <c r="C1209" s="8">
        <v>4</v>
      </c>
      <c r="D1209" s="4" t="s">
        <v>25</v>
      </c>
      <c r="E1209" s="4" t="s">
        <v>76</v>
      </c>
      <c r="F1209" s="8">
        <v>4</v>
      </c>
      <c r="G1209" s="4" t="s">
        <v>15</v>
      </c>
      <c r="H1209" s="4">
        <v>17</v>
      </c>
      <c r="I1209" s="4" t="s">
        <v>27</v>
      </c>
      <c r="J1209" s="2">
        <v>44308</v>
      </c>
    </row>
    <row r="1210" spans="1:10" x14ac:dyDescent="0.45">
      <c r="A1210" s="6" t="s">
        <v>72</v>
      </c>
      <c r="B1210" s="8">
        <v>2</v>
      </c>
      <c r="C1210" s="8">
        <v>4</v>
      </c>
      <c r="D1210" s="4" t="s">
        <v>25</v>
      </c>
      <c r="E1210" s="4" t="s">
        <v>76</v>
      </c>
      <c r="F1210" s="8">
        <v>5</v>
      </c>
      <c r="G1210" s="4" t="s">
        <v>16</v>
      </c>
      <c r="H1210" s="4">
        <v>17</v>
      </c>
      <c r="I1210" s="4" t="s">
        <v>27</v>
      </c>
      <c r="J1210" s="2">
        <v>44309</v>
      </c>
    </row>
    <row r="1211" spans="1:10" x14ac:dyDescent="0.45">
      <c r="A1211" s="6" t="s">
        <v>72</v>
      </c>
      <c r="B1211" s="8">
        <v>2</v>
      </c>
      <c r="C1211" s="8">
        <v>4</v>
      </c>
      <c r="D1211" s="4" t="s">
        <v>25</v>
      </c>
      <c r="E1211" s="4" t="s">
        <v>76</v>
      </c>
      <c r="F1211" s="8">
        <v>6</v>
      </c>
      <c r="G1211" s="4" t="s">
        <v>17</v>
      </c>
      <c r="H1211" s="4">
        <v>17</v>
      </c>
      <c r="I1211" s="4" t="s">
        <v>27</v>
      </c>
      <c r="J1211" s="2">
        <v>44310</v>
      </c>
    </row>
    <row r="1212" spans="1:10" x14ac:dyDescent="0.45">
      <c r="A1212" s="6" t="s">
        <v>72</v>
      </c>
      <c r="B1212" s="8">
        <v>2</v>
      </c>
      <c r="C1212" s="8">
        <v>4</v>
      </c>
      <c r="D1212" s="4" t="s">
        <v>25</v>
      </c>
      <c r="E1212" s="4" t="s">
        <v>76</v>
      </c>
      <c r="F1212" s="8">
        <v>7</v>
      </c>
      <c r="G1212" s="4" t="s">
        <v>18</v>
      </c>
      <c r="H1212" s="4">
        <v>17</v>
      </c>
      <c r="I1212" s="4" t="s">
        <v>27</v>
      </c>
      <c r="J1212" s="2">
        <v>44311</v>
      </c>
    </row>
    <row r="1213" spans="1:10" x14ac:dyDescent="0.45">
      <c r="A1213" s="6" t="s">
        <v>72</v>
      </c>
      <c r="B1213" s="8">
        <v>2</v>
      </c>
      <c r="C1213" s="8">
        <v>4</v>
      </c>
      <c r="D1213" s="4" t="s">
        <v>25</v>
      </c>
      <c r="E1213" s="4" t="s">
        <v>76</v>
      </c>
      <c r="F1213" s="8">
        <v>1</v>
      </c>
      <c r="G1213" s="4" t="s">
        <v>19</v>
      </c>
      <c r="H1213" s="4">
        <v>18</v>
      </c>
      <c r="I1213" s="4" t="s">
        <v>27</v>
      </c>
      <c r="J1213" s="2">
        <v>44312</v>
      </c>
    </row>
    <row r="1214" spans="1:10" x14ac:dyDescent="0.45">
      <c r="A1214" s="6" t="s">
        <v>72</v>
      </c>
      <c r="B1214" s="8">
        <v>2</v>
      </c>
      <c r="C1214" s="8">
        <v>4</v>
      </c>
      <c r="D1214" s="4" t="s">
        <v>25</v>
      </c>
      <c r="E1214" s="4" t="s">
        <v>76</v>
      </c>
      <c r="F1214" s="8">
        <v>2</v>
      </c>
      <c r="G1214" s="4" t="s">
        <v>20</v>
      </c>
      <c r="H1214" s="4">
        <v>18</v>
      </c>
      <c r="I1214" s="4" t="s">
        <v>27</v>
      </c>
      <c r="J1214" s="2">
        <v>44313</v>
      </c>
    </row>
    <row r="1215" spans="1:10" x14ac:dyDescent="0.45">
      <c r="A1215" s="6" t="s">
        <v>72</v>
      </c>
      <c r="B1215" s="8">
        <v>2</v>
      </c>
      <c r="C1215" s="8">
        <v>4</v>
      </c>
      <c r="D1215" s="4" t="s">
        <v>25</v>
      </c>
      <c r="E1215" s="4" t="s">
        <v>76</v>
      </c>
      <c r="F1215" s="8">
        <v>3</v>
      </c>
      <c r="G1215" s="4" t="s">
        <v>13</v>
      </c>
      <c r="H1215" s="4">
        <v>18</v>
      </c>
      <c r="I1215" s="4" t="s">
        <v>27</v>
      </c>
      <c r="J1215" s="2">
        <v>44314</v>
      </c>
    </row>
    <row r="1216" spans="1:10" x14ac:dyDescent="0.45">
      <c r="A1216" s="6" t="s">
        <v>72</v>
      </c>
      <c r="B1216" s="8">
        <v>2</v>
      </c>
      <c r="C1216" s="8">
        <v>4</v>
      </c>
      <c r="D1216" s="4" t="s">
        <v>25</v>
      </c>
      <c r="E1216" s="4" t="s">
        <v>76</v>
      </c>
      <c r="F1216" s="8">
        <v>4</v>
      </c>
      <c r="G1216" s="4" t="s">
        <v>15</v>
      </c>
      <c r="H1216" s="4">
        <v>18</v>
      </c>
      <c r="I1216" s="4" t="s">
        <v>27</v>
      </c>
      <c r="J1216" s="2">
        <v>44315</v>
      </c>
    </row>
    <row r="1217" spans="1:10" x14ac:dyDescent="0.45">
      <c r="A1217" s="6" t="s">
        <v>72</v>
      </c>
      <c r="B1217" s="8">
        <v>2</v>
      </c>
      <c r="C1217" s="8">
        <v>4</v>
      </c>
      <c r="D1217" s="4" t="s">
        <v>25</v>
      </c>
      <c r="E1217" s="4" t="s">
        <v>76</v>
      </c>
      <c r="F1217" s="8">
        <v>5</v>
      </c>
      <c r="G1217" s="4" t="s">
        <v>16</v>
      </c>
      <c r="H1217" s="4">
        <v>18</v>
      </c>
      <c r="I1217" s="4" t="s">
        <v>27</v>
      </c>
      <c r="J1217" s="2">
        <v>44316</v>
      </c>
    </row>
    <row r="1218" spans="1:10" x14ac:dyDescent="0.45">
      <c r="A1218" s="6" t="s">
        <v>72</v>
      </c>
      <c r="B1218" s="8">
        <v>2</v>
      </c>
      <c r="C1218" s="8">
        <v>5</v>
      </c>
      <c r="D1218" s="4" t="s">
        <v>28</v>
      </c>
      <c r="E1218" s="4" t="s">
        <v>77</v>
      </c>
      <c r="F1218" s="8">
        <v>6</v>
      </c>
      <c r="G1218" s="4" t="s">
        <v>17</v>
      </c>
      <c r="H1218" s="4">
        <v>18</v>
      </c>
      <c r="I1218" s="4" t="s">
        <v>27</v>
      </c>
      <c r="J1218" s="2">
        <v>44317</v>
      </c>
    </row>
    <row r="1219" spans="1:10" x14ac:dyDescent="0.45">
      <c r="A1219" s="6" t="s">
        <v>72</v>
      </c>
      <c r="B1219" s="8">
        <v>2</v>
      </c>
      <c r="C1219" s="8">
        <v>5</v>
      </c>
      <c r="D1219" s="4" t="s">
        <v>28</v>
      </c>
      <c r="E1219" s="4" t="s">
        <v>77</v>
      </c>
      <c r="F1219" s="8">
        <v>7</v>
      </c>
      <c r="G1219" s="4" t="s">
        <v>18</v>
      </c>
      <c r="H1219" s="4">
        <v>18</v>
      </c>
      <c r="I1219" s="4" t="s">
        <v>27</v>
      </c>
      <c r="J1219" s="2">
        <v>44318</v>
      </c>
    </row>
    <row r="1220" spans="1:10" x14ac:dyDescent="0.45">
      <c r="A1220" s="6" t="s">
        <v>72</v>
      </c>
      <c r="B1220" s="8">
        <v>2</v>
      </c>
      <c r="C1220" s="8">
        <v>5</v>
      </c>
      <c r="D1220" s="4" t="s">
        <v>28</v>
      </c>
      <c r="E1220" s="4" t="s">
        <v>77</v>
      </c>
      <c r="F1220" s="8">
        <v>1</v>
      </c>
      <c r="G1220" s="4" t="s">
        <v>19</v>
      </c>
      <c r="H1220" s="4">
        <v>19</v>
      </c>
      <c r="I1220" s="4" t="s">
        <v>27</v>
      </c>
      <c r="J1220" s="2">
        <v>44319</v>
      </c>
    </row>
    <row r="1221" spans="1:10" x14ac:dyDescent="0.45">
      <c r="A1221" s="6" t="s">
        <v>72</v>
      </c>
      <c r="B1221" s="8">
        <v>2</v>
      </c>
      <c r="C1221" s="8">
        <v>5</v>
      </c>
      <c r="D1221" s="4" t="s">
        <v>28</v>
      </c>
      <c r="E1221" s="4" t="s">
        <v>77</v>
      </c>
      <c r="F1221" s="8">
        <v>2</v>
      </c>
      <c r="G1221" s="4" t="s">
        <v>20</v>
      </c>
      <c r="H1221" s="4">
        <v>19</v>
      </c>
      <c r="I1221" s="4" t="s">
        <v>27</v>
      </c>
      <c r="J1221" s="2">
        <v>44320</v>
      </c>
    </row>
    <row r="1222" spans="1:10" x14ac:dyDescent="0.45">
      <c r="A1222" s="6" t="s">
        <v>72</v>
      </c>
      <c r="B1222" s="8">
        <v>2</v>
      </c>
      <c r="C1222" s="8">
        <v>5</v>
      </c>
      <c r="D1222" s="4" t="s">
        <v>28</v>
      </c>
      <c r="E1222" s="4" t="s">
        <v>77</v>
      </c>
      <c r="F1222" s="8">
        <v>3</v>
      </c>
      <c r="G1222" s="4" t="s">
        <v>13</v>
      </c>
      <c r="H1222" s="4">
        <v>19</v>
      </c>
      <c r="I1222" s="4" t="s">
        <v>27</v>
      </c>
      <c r="J1222" s="2">
        <v>44321</v>
      </c>
    </row>
    <row r="1223" spans="1:10" x14ac:dyDescent="0.45">
      <c r="A1223" s="6" t="s">
        <v>72</v>
      </c>
      <c r="B1223" s="8">
        <v>2</v>
      </c>
      <c r="C1223" s="8">
        <v>5</v>
      </c>
      <c r="D1223" s="4" t="s">
        <v>28</v>
      </c>
      <c r="E1223" s="4" t="s">
        <v>77</v>
      </c>
      <c r="F1223" s="8">
        <v>4</v>
      </c>
      <c r="G1223" s="4" t="s">
        <v>15</v>
      </c>
      <c r="H1223" s="4">
        <v>19</v>
      </c>
      <c r="I1223" s="4" t="s">
        <v>27</v>
      </c>
      <c r="J1223" s="2">
        <v>44322</v>
      </c>
    </row>
    <row r="1224" spans="1:10" x14ac:dyDescent="0.45">
      <c r="A1224" s="6" t="s">
        <v>72</v>
      </c>
      <c r="B1224" s="8">
        <v>2</v>
      </c>
      <c r="C1224" s="8">
        <v>5</v>
      </c>
      <c r="D1224" s="4" t="s">
        <v>28</v>
      </c>
      <c r="E1224" s="4" t="s">
        <v>77</v>
      </c>
      <c r="F1224" s="8">
        <v>5</v>
      </c>
      <c r="G1224" s="4" t="s">
        <v>16</v>
      </c>
      <c r="H1224" s="4">
        <v>19</v>
      </c>
      <c r="I1224" s="4" t="s">
        <v>27</v>
      </c>
      <c r="J1224" s="2">
        <v>44323</v>
      </c>
    </row>
    <row r="1225" spans="1:10" x14ac:dyDescent="0.45">
      <c r="A1225" s="6" t="s">
        <v>72</v>
      </c>
      <c r="B1225" s="8">
        <v>2</v>
      </c>
      <c r="C1225" s="8">
        <v>5</v>
      </c>
      <c r="D1225" s="4" t="s">
        <v>28</v>
      </c>
      <c r="E1225" s="4" t="s">
        <v>77</v>
      </c>
      <c r="F1225" s="8">
        <v>6</v>
      </c>
      <c r="G1225" s="4" t="s">
        <v>17</v>
      </c>
      <c r="H1225" s="4">
        <v>19</v>
      </c>
      <c r="I1225" s="4" t="s">
        <v>27</v>
      </c>
      <c r="J1225" s="2">
        <v>44324</v>
      </c>
    </row>
    <row r="1226" spans="1:10" x14ac:dyDescent="0.45">
      <c r="A1226" s="6" t="s">
        <v>72</v>
      </c>
      <c r="B1226" s="8">
        <v>2</v>
      </c>
      <c r="C1226" s="8">
        <v>5</v>
      </c>
      <c r="D1226" s="4" t="s">
        <v>28</v>
      </c>
      <c r="E1226" s="4" t="s">
        <v>77</v>
      </c>
      <c r="F1226" s="8">
        <v>7</v>
      </c>
      <c r="G1226" s="4" t="s">
        <v>18</v>
      </c>
      <c r="H1226" s="4">
        <v>19</v>
      </c>
      <c r="I1226" s="4" t="s">
        <v>27</v>
      </c>
      <c r="J1226" s="2">
        <v>44325</v>
      </c>
    </row>
    <row r="1227" spans="1:10" x14ac:dyDescent="0.45">
      <c r="A1227" s="6" t="s">
        <v>72</v>
      </c>
      <c r="B1227" s="8">
        <v>2</v>
      </c>
      <c r="C1227" s="8">
        <v>5</v>
      </c>
      <c r="D1227" s="4" t="s">
        <v>28</v>
      </c>
      <c r="E1227" s="4" t="s">
        <v>77</v>
      </c>
      <c r="F1227" s="8">
        <v>1</v>
      </c>
      <c r="G1227" s="4" t="s">
        <v>19</v>
      </c>
      <c r="H1227" s="4">
        <v>20</v>
      </c>
      <c r="I1227" s="4" t="s">
        <v>27</v>
      </c>
      <c r="J1227" s="2">
        <v>44326</v>
      </c>
    </row>
    <row r="1228" spans="1:10" x14ac:dyDescent="0.45">
      <c r="A1228" s="6" t="s">
        <v>72</v>
      </c>
      <c r="B1228" s="8">
        <v>2</v>
      </c>
      <c r="C1228" s="8">
        <v>5</v>
      </c>
      <c r="D1228" s="4" t="s">
        <v>28</v>
      </c>
      <c r="E1228" s="4" t="s">
        <v>77</v>
      </c>
      <c r="F1228" s="8">
        <v>2</v>
      </c>
      <c r="G1228" s="4" t="s">
        <v>20</v>
      </c>
      <c r="H1228" s="4">
        <v>20</v>
      </c>
      <c r="I1228" s="4" t="s">
        <v>27</v>
      </c>
      <c r="J1228" s="2">
        <v>44327</v>
      </c>
    </row>
    <row r="1229" spans="1:10" x14ac:dyDescent="0.45">
      <c r="A1229" s="6" t="s">
        <v>72</v>
      </c>
      <c r="B1229" s="8">
        <v>2</v>
      </c>
      <c r="C1229" s="8">
        <v>5</v>
      </c>
      <c r="D1229" s="4" t="s">
        <v>28</v>
      </c>
      <c r="E1229" s="4" t="s">
        <v>77</v>
      </c>
      <c r="F1229" s="8">
        <v>3</v>
      </c>
      <c r="G1229" s="4" t="s">
        <v>13</v>
      </c>
      <c r="H1229" s="4">
        <v>20</v>
      </c>
      <c r="I1229" s="4" t="s">
        <v>27</v>
      </c>
      <c r="J1229" s="2">
        <v>44328</v>
      </c>
    </row>
    <row r="1230" spans="1:10" x14ac:dyDescent="0.45">
      <c r="A1230" s="6" t="s">
        <v>72</v>
      </c>
      <c r="B1230" s="8">
        <v>2</v>
      </c>
      <c r="C1230" s="8">
        <v>5</v>
      </c>
      <c r="D1230" s="4" t="s">
        <v>28</v>
      </c>
      <c r="E1230" s="4" t="s">
        <v>77</v>
      </c>
      <c r="F1230" s="8">
        <v>4</v>
      </c>
      <c r="G1230" s="4" t="s">
        <v>15</v>
      </c>
      <c r="H1230" s="4">
        <v>20</v>
      </c>
      <c r="I1230" s="4" t="s">
        <v>27</v>
      </c>
      <c r="J1230" s="2">
        <v>44329</v>
      </c>
    </row>
    <row r="1231" spans="1:10" x14ac:dyDescent="0.45">
      <c r="A1231" s="6" t="s">
        <v>72</v>
      </c>
      <c r="B1231" s="8">
        <v>2</v>
      </c>
      <c r="C1231" s="8">
        <v>5</v>
      </c>
      <c r="D1231" s="4" t="s">
        <v>28</v>
      </c>
      <c r="E1231" s="4" t="s">
        <v>77</v>
      </c>
      <c r="F1231" s="8">
        <v>5</v>
      </c>
      <c r="G1231" s="4" t="s">
        <v>16</v>
      </c>
      <c r="H1231" s="4">
        <v>20</v>
      </c>
      <c r="I1231" s="4" t="s">
        <v>27</v>
      </c>
      <c r="J1231" s="2">
        <v>44330</v>
      </c>
    </row>
    <row r="1232" spans="1:10" x14ac:dyDescent="0.45">
      <c r="A1232" s="6" t="s">
        <v>72</v>
      </c>
      <c r="B1232" s="8">
        <v>2</v>
      </c>
      <c r="C1232" s="8">
        <v>5</v>
      </c>
      <c r="D1232" s="4" t="s">
        <v>28</v>
      </c>
      <c r="E1232" s="4" t="s">
        <v>77</v>
      </c>
      <c r="F1232" s="8">
        <v>6</v>
      </c>
      <c r="G1232" s="4" t="s">
        <v>17</v>
      </c>
      <c r="H1232" s="4">
        <v>20</v>
      </c>
      <c r="I1232" s="4" t="s">
        <v>27</v>
      </c>
      <c r="J1232" s="2">
        <v>44331</v>
      </c>
    </row>
    <row r="1233" spans="1:10" x14ac:dyDescent="0.45">
      <c r="A1233" s="6" t="s">
        <v>72</v>
      </c>
      <c r="B1233" s="8">
        <v>2</v>
      </c>
      <c r="C1233" s="8">
        <v>5</v>
      </c>
      <c r="D1233" s="4" t="s">
        <v>28</v>
      </c>
      <c r="E1233" s="4" t="s">
        <v>77</v>
      </c>
      <c r="F1233" s="8">
        <v>7</v>
      </c>
      <c r="G1233" s="4" t="s">
        <v>18</v>
      </c>
      <c r="H1233" s="4">
        <v>20</v>
      </c>
      <c r="I1233" s="4" t="s">
        <v>27</v>
      </c>
      <c r="J1233" s="2">
        <v>44332</v>
      </c>
    </row>
    <row r="1234" spans="1:10" x14ac:dyDescent="0.45">
      <c r="A1234" s="6" t="s">
        <v>72</v>
      </c>
      <c r="B1234" s="8">
        <v>2</v>
      </c>
      <c r="C1234" s="8">
        <v>5</v>
      </c>
      <c r="D1234" s="4" t="s">
        <v>28</v>
      </c>
      <c r="E1234" s="4" t="s">
        <v>77</v>
      </c>
      <c r="F1234" s="8">
        <v>1</v>
      </c>
      <c r="G1234" s="4" t="s">
        <v>19</v>
      </c>
      <c r="H1234" s="4">
        <v>21</v>
      </c>
      <c r="I1234" s="4" t="s">
        <v>27</v>
      </c>
      <c r="J1234" s="2">
        <v>44333</v>
      </c>
    </row>
    <row r="1235" spans="1:10" x14ac:dyDescent="0.45">
      <c r="A1235" s="6" t="s">
        <v>72</v>
      </c>
      <c r="B1235" s="8">
        <v>2</v>
      </c>
      <c r="C1235" s="8">
        <v>5</v>
      </c>
      <c r="D1235" s="4" t="s">
        <v>28</v>
      </c>
      <c r="E1235" s="4" t="s">
        <v>77</v>
      </c>
      <c r="F1235" s="8">
        <v>2</v>
      </c>
      <c r="G1235" s="4" t="s">
        <v>20</v>
      </c>
      <c r="H1235" s="4">
        <v>21</v>
      </c>
      <c r="I1235" s="4" t="s">
        <v>27</v>
      </c>
      <c r="J1235" s="2">
        <v>44334</v>
      </c>
    </row>
    <row r="1236" spans="1:10" x14ac:dyDescent="0.45">
      <c r="A1236" s="6" t="s">
        <v>72</v>
      </c>
      <c r="B1236" s="8">
        <v>2</v>
      </c>
      <c r="C1236" s="8">
        <v>5</v>
      </c>
      <c r="D1236" s="4" t="s">
        <v>28</v>
      </c>
      <c r="E1236" s="4" t="s">
        <v>77</v>
      </c>
      <c r="F1236" s="8">
        <v>3</v>
      </c>
      <c r="G1236" s="4" t="s">
        <v>13</v>
      </c>
      <c r="H1236" s="4">
        <v>21</v>
      </c>
      <c r="I1236" s="4" t="s">
        <v>27</v>
      </c>
      <c r="J1236" s="2">
        <v>44335</v>
      </c>
    </row>
    <row r="1237" spans="1:10" x14ac:dyDescent="0.45">
      <c r="A1237" s="6" t="s">
        <v>72</v>
      </c>
      <c r="B1237" s="8">
        <v>2</v>
      </c>
      <c r="C1237" s="8">
        <v>5</v>
      </c>
      <c r="D1237" s="4" t="s">
        <v>28</v>
      </c>
      <c r="E1237" s="4" t="s">
        <v>77</v>
      </c>
      <c r="F1237" s="8">
        <v>4</v>
      </c>
      <c r="G1237" s="4" t="s">
        <v>15</v>
      </c>
      <c r="H1237" s="4">
        <v>21</v>
      </c>
      <c r="I1237" s="4" t="s">
        <v>27</v>
      </c>
      <c r="J1237" s="2">
        <v>44336</v>
      </c>
    </row>
    <row r="1238" spans="1:10" x14ac:dyDescent="0.45">
      <c r="A1238" s="6" t="s">
        <v>72</v>
      </c>
      <c r="B1238" s="8">
        <v>2</v>
      </c>
      <c r="C1238" s="8">
        <v>5</v>
      </c>
      <c r="D1238" s="4" t="s">
        <v>28</v>
      </c>
      <c r="E1238" s="4" t="s">
        <v>77</v>
      </c>
      <c r="F1238" s="8">
        <v>5</v>
      </c>
      <c r="G1238" s="4" t="s">
        <v>16</v>
      </c>
      <c r="H1238" s="4">
        <v>21</v>
      </c>
      <c r="I1238" s="4" t="s">
        <v>27</v>
      </c>
      <c r="J1238" s="2">
        <v>44337</v>
      </c>
    </row>
    <row r="1239" spans="1:10" x14ac:dyDescent="0.45">
      <c r="A1239" s="6" t="s">
        <v>72</v>
      </c>
      <c r="B1239" s="8">
        <v>2</v>
      </c>
      <c r="C1239" s="8">
        <v>5</v>
      </c>
      <c r="D1239" s="4" t="s">
        <v>28</v>
      </c>
      <c r="E1239" s="4" t="s">
        <v>77</v>
      </c>
      <c r="F1239" s="8">
        <v>6</v>
      </c>
      <c r="G1239" s="4" t="s">
        <v>17</v>
      </c>
      <c r="H1239" s="4">
        <v>21</v>
      </c>
      <c r="I1239" s="4" t="s">
        <v>27</v>
      </c>
      <c r="J1239" s="2">
        <v>44338</v>
      </c>
    </row>
    <row r="1240" spans="1:10" x14ac:dyDescent="0.45">
      <c r="A1240" s="6" t="s">
        <v>72</v>
      </c>
      <c r="B1240" s="8">
        <v>2</v>
      </c>
      <c r="C1240" s="8">
        <v>5</v>
      </c>
      <c r="D1240" s="4" t="s">
        <v>28</v>
      </c>
      <c r="E1240" s="4" t="s">
        <v>77</v>
      </c>
      <c r="F1240" s="8">
        <v>7</v>
      </c>
      <c r="G1240" s="4" t="s">
        <v>18</v>
      </c>
      <c r="H1240" s="4">
        <v>21</v>
      </c>
      <c r="I1240" s="4" t="s">
        <v>27</v>
      </c>
      <c r="J1240" s="2">
        <v>44339</v>
      </c>
    </row>
    <row r="1241" spans="1:10" x14ac:dyDescent="0.45">
      <c r="A1241" s="6" t="s">
        <v>72</v>
      </c>
      <c r="B1241" s="8">
        <v>2</v>
      </c>
      <c r="C1241" s="8">
        <v>5</v>
      </c>
      <c r="D1241" s="4" t="s">
        <v>28</v>
      </c>
      <c r="E1241" s="4" t="s">
        <v>77</v>
      </c>
      <c r="F1241" s="8">
        <v>1</v>
      </c>
      <c r="G1241" s="4" t="s">
        <v>19</v>
      </c>
      <c r="H1241" s="4">
        <v>22</v>
      </c>
      <c r="I1241" s="4" t="s">
        <v>27</v>
      </c>
      <c r="J1241" s="2">
        <v>44340</v>
      </c>
    </row>
    <row r="1242" spans="1:10" x14ac:dyDescent="0.45">
      <c r="A1242" s="6" t="s">
        <v>72</v>
      </c>
      <c r="B1242" s="8">
        <v>2</v>
      </c>
      <c r="C1242" s="8">
        <v>5</v>
      </c>
      <c r="D1242" s="4" t="s">
        <v>28</v>
      </c>
      <c r="E1242" s="4" t="s">
        <v>77</v>
      </c>
      <c r="F1242" s="8">
        <v>2</v>
      </c>
      <c r="G1242" s="4" t="s">
        <v>20</v>
      </c>
      <c r="H1242" s="4">
        <v>22</v>
      </c>
      <c r="I1242" s="4" t="s">
        <v>27</v>
      </c>
      <c r="J1242" s="2">
        <v>44341</v>
      </c>
    </row>
    <row r="1243" spans="1:10" x14ac:dyDescent="0.45">
      <c r="A1243" s="6" t="s">
        <v>72</v>
      </c>
      <c r="B1243" s="8">
        <v>2</v>
      </c>
      <c r="C1243" s="8">
        <v>5</v>
      </c>
      <c r="D1243" s="4" t="s">
        <v>28</v>
      </c>
      <c r="E1243" s="4" t="s">
        <v>77</v>
      </c>
      <c r="F1243" s="8">
        <v>3</v>
      </c>
      <c r="G1243" s="4" t="s">
        <v>13</v>
      </c>
      <c r="H1243" s="4">
        <v>22</v>
      </c>
      <c r="I1243" s="4" t="s">
        <v>27</v>
      </c>
      <c r="J1243" s="2">
        <v>44342</v>
      </c>
    </row>
    <row r="1244" spans="1:10" x14ac:dyDescent="0.45">
      <c r="A1244" s="6" t="s">
        <v>72</v>
      </c>
      <c r="B1244" s="8">
        <v>2</v>
      </c>
      <c r="C1244" s="8">
        <v>5</v>
      </c>
      <c r="D1244" s="4" t="s">
        <v>28</v>
      </c>
      <c r="E1244" s="4" t="s">
        <v>77</v>
      </c>
      <c r="F1244" s="8">
        <v>4</v>
      </c>
      <c r="G1244" s="4" t="s">
        <v>15</v>
      </c>
      <c r="H1244" s="4">
        <v>22</v>
      </c>
      <c r="I1244" s="4" t="s">
        <v>27</v>
      </c>
      <c r="J1244" s="2">
        <v>44343</v>
      </c>
    </row>
    <row r="1245" spans="1:10" x14ac:dyDescent="0.45">
      <c r="A1245" s="6" t="s">
        <v>72</v>
      </c>
      <c r="B1245" s="8">
        <v>2</v>
      </c>
      <c r="C1245" s="8">
        <v>5</v>
      </c>
      <c r="D1245" s="4" t="s">
        <v>28</v>
      </c>
      <c r="E1245" s="4" t="s">
        <v>77</v>
      </c>
      <c r="F1245" s="8">
        <v>5</v>
      </c>
      <c r="G1245" s="4" t="s">
        <v>16</v>
      </c>
      <c r="H1245" s="4">
        <v>22</v>
      </c>
      <c r="I1245" s="4" t="s">
        <v>27</v>
      </c>
      <c r="J1245" s="2">
        <v>44344</v>
      </c>
    </row>
    <row r="1246" spans="1:10" x14ac:dyDescent="0.45">
      <c r="A1246" s="6" t="s">
        <v>72</v>
      </c>
      <c r="B1246" s="8">
        <v>2</v>
      </c>
      <c r="C1246" s="8">
        <v>5</v>
      </c>
      <c r="D1246" s="4" t="s">
        <v>28</v>
      </c>
      <c r="E1246" s="4" t="s">
        <v>77</v>
      </c>
      <c r="F1246" s="8">
        <v>6</v>
      </c>
      <c r="G1246" s="4" t="s">
        <v>17</v>
      </c>
      <c r="H1246" s="4">
        <v>22</v>
      </c>
      <c r="I1246" s="4" t="s">
        <v>27</v>
      </c>
      <c r="J1246" s="2">
        <v>44345</v>
      </c>
    </row>
    <row r="1247" spans="1:10" x14ac:dyDescent="0.45">
      <c r="A1247" s="6" t="s">
        <v>72</v>
      </c>
      <c r="B1247" s="8">
        <v>2</v>
      </c>
      <c r="C1247" s="8">
        <v>5</v>
      </c>
      <c r="D1247" s="4" t="s">
        <v>28</v>
      </c>
      <c r="E1247" s="4" t="s">
        <v>77</v>
      </c>
      <c r="F1247" s="8">
        <v>7</v>
      </c>
      <c r="G1247" s="4" t="s">
        <v>18</v>
      </c>
      <c r="H1247" s="4">
        <v>22</v>
      </c>
      <c r="I1247" s="4" t="s">
        <v>27</v>
      </c>
      <c r="J1247" s="2">
        <v>44346</v>
      </c>
    </row>
    <row r="1248" spans="1:10" x14ac:dyDescent="0.45">
      <c r="A1248" s="6" t="s">
        <v>72</v>
      </c>
      <c r="B1248" s="8">
        <v>2</v>
      </c>
      <c r="C1248" s="8">
        <v>5</v>
      </c>
      <c r="D1248" s="4" t="s">
        <v>28</v>
      </c>
      <c r="E1248" s="4" t="s">
        <v>77</v>
      </c>
      <c r="F1248" s="8">
        <v>1</v>
      </c>
      <c r="G1248" s="4" t="s">
        <v>19</v>
      </c>
      <c r="H1248" s="4">
        <v>23</v>
      </c>
      <c r="I1248" s="4" t="s">
        <v>27</v>
      </c>
      <c r="J1248" s="2">
        <v>44347</v>
      </c>
    </row>
    <row r="1249" spans="1:10" x14ac:dyDescent="0.45">
      <c r="A1249" s="6" t="s">
        <v>72</v>
      </c>
      <c r="B1249" s="8">
        <v>2</v>
      </c>
      <c r="C1249" s="8">
        <v>6</v>
      </c>
      <c r="D1249" s="4" t="s">
        <v>30</v>
      </c>
      <c r="E1249" s="4" t="s">
        <v>78</v>
      </c>
      <c r="F1249" s="8">
        <v>2</v>
      </c>
      <c r="G1249" s="4" t="s">
        <v>20</v>
      </c>
      <c r="H1249" s="4">
        <v>23</v>
      </c>
      <c r="I1249" s="4" t="s">
        <v>27</v>
      </c>
      <c r="J1249" s="2">
        <v>44348</v>
      </c>
    </row>
    <row r="1250" spans="1:10" x14ac:dyDescent="0.45">
      <c r="A1250" s="6" t="s">
        <v>72</v>
      </c>
      <c r="B1250" s="8">
        <v>2</v>
      </c>
      <c r="C1250" s="8">
        <v>6</v>
      </c>
      <c r="D1250" s="4" t="s">
        <v>30</v>
      </c>
      <c r="E1250" s="4" t="s">
        <v>78</v>
      </c>
      <c r="F1250" s="8">
        <v>3</v>
      </c>
      <c r="G1250" s="4" t="s">
        <v>13</v>
      </c>
      <c r="H1250" s="4">
        <v>23</v>
      </c>
      <c r="I1250" s="4" t="s">
        <v>27</v>
      </c>
      <c r="J1250" s="2">
        <v>44349</v>
      </c>
    </row>
    <row r="1251" spans="1:10" x14ac:dyDescent="0.45">
      <c r="A1251" s="6" t="s">
        <v>72</v>
      </c>
      <c r="B1251" s="8">
        <v>2</v>
      </c>
      <c r="C1251" s="8">
        <v>6</v>
      </c>
      <c r="D1251" s="4" t="s">
        <v>30</v>
      </c>
      <c r="E1251" s="4" t="s">
        <v>78</v>
      </c>
      <c r="F1251" s="8">
        <v>4</v>
      </c>
      <c r="G1251" s="4" t="s">
        <v>15</v>
      </c>
      <c r="H1251" s="4">
        <v>23</v>
      </c>
      <c r="I1251" s="4" t="s">
        <v>27</v>
      </c>
      <c r="J1251" s="2">
        <v>44350</v>
      </c>
    </row>
    <row r="1252" spans="1:10" x14ac:dyDescent="0.45">
      <c r="A1252" s="6" t="s">
        <v>72</v>
      </c>
      <c r="B1252" s="8">
        <v>2</v>
      </c>
      <c r="C1252" s="8">
        <v>6</v>
      </c>
      <c r="D1252" s="4" t="s">
        <v>30</v>
      </c>
      <c r="E1252" s="4" t="s">
        <v>78</v>
      </c>
      <c r="F1252" s="8">
        <v>5</v>
      </c>
      <c r="G1252" s="4" t="s">
        <v>16</v>
      </c>
      <c r="H1252" s="4">
        <v>23</v>
      </c>
      <c r="I1252" s="4" t="s">
        <v>27</v>
      </c>
      <c r="J1252" s="2">
        <v>44351</v>
      </c>
    </row>
    <row r="1253" spans="1:10" x14ac:dyDescent="0.45">
      <c r="A1253" s="6" t="s">
        <v>72</v>
      </c>
      <c r="B1253" s="8">
        <v>2</v>
      </c>
      <c r="C1253" s="8">
        <v>6</v>
      </c>
      <c r="D1253" s="4" t="s">
        <v>30</v>
      </c>
      <c r="E1253" s="4" t="s">
        <v>78</v>
      </c>
      <c r="F1253" s="8">
        <v>6</v>
      </c>
      <c r="G1253" s="4" t="s">
        <v>17</v>
      </c>
      <c r="H1253" s="4">
        <v>23</v>
      </c>
      <c r="I1253" s="4" t="s">
        <v>27</v>
      </c>
      <c r="J1253" s="2">
        <v>44352</v>
      </c>
    </row>
    <row r="1254" spans="1:10" x14ac:dyDescent="0.45">
      <c r="A1254" s="6" t="s">
        <v>72</v>
      </c>
      <c r="B1254" s="8">
        <v>2</v>
      </c>
      <c r="C1254" s="8">
        <v>6</v>
      </c>
      <c r="D1254" s="4" t="s">
        <v>30</v>
      </c>
      <c r="E1254" s="4" t="s">
        <v>78</v>
      </c>
      <c r="F1254" s="8">
        <v>7</v>
      </c>
      <c r="G1254" s="4" t="s">
        <v>18</v>
      </c>
      <c r="H1254" s="4">
        <v>23</v>
      </c>
      <c r="I1254" s="4" t="s">
        <v>27</v>
      </c>
      <c r="J1254" s="2">
        <v>44353</v>
      </c>
    </row>
    <row r="1255" spans="1:10" x14ac:dyDescent="0.45">
      <c r="A1255" s="6" t="s">
        <v>72</v>
      </c>
      <c r="B1255" s="8">
        <v>2</v>
      </c>
      <c r="C1255" s="8">
        <v>6</v>
      </c>
      <c r="D1255" s="4" t="s">
        <v>30</v>
      </c>
      <c r="E1255" s="4" t="s">
        <v>78</v>
      </c>
      <c r="F1255" s="8">
        <v>1</v>
      </c>
      <c r="G1255" s="4" t="s">
        <v>19</v>
      </c>
      <c r="H1255" s="4">
        <v>24</v>
      </c>
      <c r="I1255" s="4" t="s">
        <v>27</v>
      </c>
      <c r="J1255" s="2">
        <v>44354</v>
      </c>
    </row>
    <row r="1256" spans="1:10" x14ac:dyDescent="0.45">
      <c r="A1256" s="6" t="s">
        <v>72</v>
      </c>
      <c r="B1256" s="8">
        <v>2</v>
      </c>
      <c r="C1256" s="8">
        <v>6</v>
      </c>
      <c r="D1256" s="4" t="s">
        <v>30</v>
      </c>
      <c r="E1256" s="4" t="s">
        <v>78</v>
      </c>
      <c r="F1256" s="8">
        <v>2</v>
      </c>
      <c r="G1256" s="4" t="s">
        <v>20</v>
      </c>
      <c r="H1256" s="4">
        <v>24</v>
      </c>
      <c r="I1256" s="4" t="s">
        <v>27</v>
      </c>
      <c r="J1256" s="2">
        <v>44355</v>
      </c>
    </row>
    <row r="1257" spans="1:10" x14ac:dyDescent="0.45">
      <c r="A1257" s="6" t="s">
        <v>72</v>
      </c>
      <c r="B1257" s="8">
        <v>2</v>
      </c>
      <c r="C1257" s="8">
        <v>6</v>
      </c>
      <c r="D1257" s="4" t="s">
        <v>30</v>
      </c>
      <c r="E1257" s="4" t="s">
        <v>78</v>
      </c>
      <c r="F1257" s="8">
        <v>3</v>
      </c>
      <c r="G1257" s="4" t="s">
        <v>13</v>
      </c>
      <c r="H1257" s="4">
        <v>24</v>
      </c>
      <c r="I1257" s="4" t="s">
        <v>27</v>
      </c>
      <c r="J1257" s="2">
        <v>44356</v>
      </c>
    </row>
    <row r="1258" spans="1:10" x14ac:dyDescent="0.45">
      <c r="A1258" s="6" t="s">
        <v>72</v>
      </c>
      <c r="B1258" s="8">
        <v>2</v>
      </c>
      <c r="C1258" s="8">
        <v>6</v>
      </c>
      <c r="D1258" s="4" t="s">
        <v>30</v>
      </c>
      <c r="E1258" s="4" t="s">
        <v>78</v>
      </c>
      <c r="F1258" s="8">
        <v>4</v>
      </c>
      <c r="G1258" s="4" t="s">
        <v>15</v>
      </c>
      <c r="H1258" s="4">
        <v>24</v>
      </c>
      <c r="I1258" s="4" t="s">
        <v>27</v>
      </c>
      <c r="J1258" s="2">
        <v>44357</v>
      </c>
    </row>
    <row r="1259" spans="1:10" x14ac:dyDescent="0.45">
      <c r="A1259" s="6" t="s">
        <v>72</v>
      </c>
      <c r="B1259" s="8">
        <v>2</v>
      </c>
      <c r="C1259" s="8">
        <v>6</v>
      </c>
      <c r="D1259" s="4" t="s">
        <v>30</v>
      </c>
      <c r="E1259" s="4" t="s">
        <v>78</v>
      </c>
      <c r="F1259" s="8">
        <v>5</v>
      </c>
      <c r="G1259" s="4" t="s">
        <v>16</v>
      </c>
      <c r="H1259" s="4">
        <v>24</v>
      </c>
      <c r="I1259" s="4" t="s">
        <v>27</v>
      </c>
      <c r="J1259" s="2">
        <v>44358</v>
      </c>
    </row>
    <row r="1260" spans="1:10" x14ac:dyDescent="0.45">
      <c r="A1260" s="6" t="s">
        <v>72</v>
      </c>
      <c r="B1260" s="8">
        <v>2</v>
      </c>
      <c r="C1260" s="8">
        <v>6</v>
      </c>
      <c r="D1260" s="4" t="s">
        <v>30</v>
      </c>
      <c r="E1260" s="4" t="s">
        <v>78</v>
      </c>
      <c r="F1260" s="8">
        <v>6</v>
      </c>
      <c r="G1260" s="4" t="s">
        <v>17</v>
      </c>
      <c r="H1260" s="4">
        <v>24</v>
      </c>
      <c r="I1260" s="4" t="s">
        <v>27</v>
      </c>
      <c r="J1260" s="2">
        <v>44359</v>
      </c>
    </row>
    <row r="1261" spans="1:10" x14ac:dyDescent="0.45">
      <c r="A1261" s="6" t="s">
        <v>72</v>
      </c>
      <c r="B1261" s="8">
        <v>2</v>
      </c>
      <c r="C1261" s="8">
        <v>6</v>
      </c>
      <c r="D1261" s="4" t="s">
        <v>30</v>
      </c>
      <c r="E1261" s="4" t="s">
        <v>78</v>
      </c>
      <c r="F1261" s="8">
        <v>7</v>
      </c>
      <c r="G1261" s="4" t="s">
        <v>18</v>
      </c>
      <c r="H1261" s="4">
        <v>24</v>
      </c>
      <c r="I1261" s="4" t="s">
        <v>27</v>
      </c>
      <c r="J1261" s="2">
        <v>44360</v>
      </c>
    </row>
    <row r="1262" spans="1:10" x14ac:dyDescent="0.45">
      <c r="A1262" s="6" t="s">
        <v>72</v>
      </c>
      <c r="B1262" s="8">
        <v>2</v>
      </c>
      <c r="C1262" s="8">
        <v>6</v>
      </c>
      <c r="D1262" s="4" t="s">
        <v>30</v>
      </c>
      <c r="E1262" s="4" t="s">
        <v>78</v>
      </c>
      <c r="F1262" s="8">
        <v>1</v>
      </c>
      <c r="G1262" s="4" t="s">
        <v>19</v>
      </c>
      <c r="H1262" s="4">
        <v>25</v>
      </c>
      <c r="I1262" s="4" t="s">
        <v>27</v>
      </c>
      <c r="J1262" s="2">
        <v>44361</v>
      </c>
    </row>
    <row r="1263" spans="1:10" x14ac:dyDescent="0.45">
      <c r="A1263" s="6" t="s">
        <v>72</v>
      </c>
      <c r="B1263" s="8">
        <v>2</v>
      </c>
      <c r="C1263" s="8">
        <v>6</v>
      </c>
      <c r="D1263" s="4" t="s">
        <v>30</v>
      </c>
      <c r="E1263" s="4" t="s">
        <v>78</v>
      </c>
      <c r="F1263" s="8">
        <v>2</v>
      </c>
      <c r="G1263" s="4" t="s">
        <v>20</v>
      </c>
      <c r="H1263" s="4">
        <v>25</v>
      </c>
      <c r="I1263" s="4" t="s">
        <v>27</v>
      </c>
      <c r="J1263" s="2">
        <v>44362</v>
      </c>
    </row>
    <row r="1264" spans="1:10" x14ac:dyDescent="0.45">
      <c r="A1264" s="6" t="s">
        <v>72</v>
      </c>
      <c r="B1264" s="8">
        <v>2</v>
      </c>
      <c r="C1264" s="8">
        <v>6</v>
      </c>
      <c r="D1264" s="4" t="s">
        <v>30</v>
      </c>
      <c r="E1264" s="4" t="s">
        <v>78</v>
      </c>
      <c r="F1264" s="8">
        <v>3</v>
      </c>
      <c r="G1264" s="4" t="s">
        <v>13</v>
      </c>
      <c r="H1264" s="4">
        <v>25</v>
      </c>
      <c r="I1264" s="4" t="s">
        <v>27</v>
      </c>
      <c r="J1264" s="2">
        <v>44363</v>
      </c>
    </row>
    <row r="1265" spans="1:10" x14ac:dyDescent="0.45">
      <c r="A1265" s="6" t="s">
        <v>72</v>
      </c>
      <c r="B1265" s="8">
        <v>2</v>
      </c>
      <c r="C1265" s="8">
        <v>6</v>
      </c>
      <c r="D1265" s="4" t="s">
        <v>30</v>
      </c>
      <c r="E1265" s="4" t="s">
        <v>78</v>
      </c>
      <c r="F1265" s="8">
        <v>4</v>
      </c>
      <c r="G1265" s="4" t="s">
        <v>15</v>
      </c>
      <c r="H1265" s="4">
        <v>25</v>
      </c>
      <c r="I1265" s="4" t="s">
        <v>27</v>
      </c>
      <c r="J1265" s="2">
        <v>44364</v>
      </c>
    </row>
    <row r="1266" spans="1:10" x14ac:dyDescent="0.45">
      <c r="A1266" s="6" t="s">
        <v>72</v>
      </c>
      <c r="B1266" s="8">
        <v>2</v>
      </c>
      <c r="C1266" s="8">
        <v>6</v>
      </c>
      <c r="D1266" s="4" t="s">
        <v>30</v>
      </c>
      <c r="E1266" s="4" t="s">
        <v>78</v>
      </c>
      <c r="F1266" s="8">
        <v>5</v>
      </c>
      <c r="G1266" s="4" t="s">
        <v>16</v>
      </c>
      <c r="H1266" s="4">
        <v>25</v>
      </c>
      <c r="I1266" s="4" t="s">
        <v>27</v>
      </c>
      <c r="J1266" s="2">
        <v>44365</v>
      </c>
    </row>
    <row r="1267" spans="1:10" x14ac:dyDescent="0.45">
      <c r="A1267" s="6" t="s">
        <v>72</v>
      </c>
      <c r="B1267" s="8">
        <v>2</v>
      </c>
      <c r="C1267" s="8">
        <v>6</v>
      </c>
      <c r="D1267" s="4" t="s">
        <v>30</v>
      </c>
      <c r="E1267" s="4" t="s">
        <v>78</v>
      </c>
      <c r="F1267" s="8">
        <v>6</v>
      </c>
      <c r="G1267" s="4" t="s">
        <v>17</v>
      </c>
      <c r="H1267" s="4">
        <v>25</v>
      </c>
      <c r="I1267" s="4" t="s">
        <v>27</v>
      </c>
      <c r="J1267" s="2">
        <v>44366</v>
      </c>
    </row>
    <row r="1268" spans="1:10" x14ac:dyDescent="0.45">
      <c r="A1268" s="6" t="s">
        <v>72</v>
      </c>
      <c r="B1268" s="8">
        <v>2</v>
      </c>
      <c r="C1268" s="8">
        <v>6</v>
      </c>
      <c r="D1268" s="4" t="s">
        <v>30</v>
      </c>
      <c r="E1268" s="4" t="s">
        <v>78</v>
      </c>
      <c r="F1268" s="8">
        <v>7</v>
      </c>
      <c r="G1268" s="4" t="s">
        <v>18</v>
      </c>
      <c r="H1268" s="4">
        <v>25</v>
      </c>
      <c r="I1268" s="4" t="s">
        <v>27</v>
      </c>
      <c r="J1268" s="2">
        <v>44367</v>
      </c>
    </row>
    <row r="1269" spans="1:10" x14ac:dyDescent="0.45">
      <c r="A1269" s="6" t="s">
        <v>72</v>
      </c>
      <c r="B1269" s="8">
        <v>2</v>
      </c>
      <c r="C1269" s="8">
        <v>6</v>
      </c>
      <c r="D1269" s="4" t="s">
        <v>30</v>
      </c>
      <c r="E1269" s="4" t="s">
        <v>78</v>
      </c>
      <c r="F1269" s="8">
        <v>1</v>
      </c>
      <c r="G1269" s="4" t="s">
        <v>19</v>
      </c>
      <c r="H1269" s="4">
        <v>26</v>
      </c>
      <c r="I1269" s="4" t="s">
        <v>27</v>
      </c>
      <c r="J1269" s="2">
        <v>44368</v>
      </c>
    </row>
    <row r="1270" spans="1:10" x14ac:dyDescent="0.45">
      <c r="A1270" s="6" t="s">
        <v>72</v>
      </c>
      <c r="B1270" s="8">
        <v>2</v>
      </c>
      <c r="C1270" s="8">
        <v>6</v>
      </c>
      <c r="D1270" s="4" t="s">
        <v>30</v>
      </c>
      <c r="E1270" s="4" t="s">
        <v>78</v>
      </c>
      <c r="F1270" s="8">
        <v>2</v>
      </c>
      <c r="G1270" s="4" t="s">
        <v>20</v>
      </c>
      <c r="H1270" s="4">
        <v>26</v>
      </c>
      <c r="I1270" s="4" t="s">
        <v>27</v>
      </c>
      <c r="J1270" s="2">
        <v>44369</v>
      </c>
    </row>
    <row r="1271" spans="1:10" x14ac:dyDescent="0.45">
      <c r="A1271" s="6" t="s">
        <v>72</v>
      </c>
      <c r="B1271" s="8">
        <v>2</v>
      </c>
      <c r="C1271" s="8">
        <v>6</v>
      </c>
      <c r="D1271" s="4" t="s">
        <v>30</v>
      </c>
      <c r="E1271" s="4" t="s">
        <v>78</v>
      </c>
      <c r="F1271" s="8">
        <v>3</v>
      </c>
      <c r="G1271" s="4" t="s">
        <v>13</v>
      </c>
      <c r="H1271" s="4">
        <v>26</v>
      </c>
      <c r="I1271" s="4" t="s">
        <v>27</v>
      </c>
      <c r="J1271" s="2">
        <v>44370</v>
      </c>
    </row>
    <row r="1272" spans="1:10" x14ac:dyDescent="0.45">
      <c r="A1272" s="6" t="s">
        <v>72</v>
      </c>
      <c r="B1272" s="8">
        <v>2</v>
      </c>
      <c r="C1272" s="8">
        <v>6</v>
      </c>
      <c r="D1272" s="4" t="s">
        <v>30</v>
      </c>
      <c r="E1272" s="4" t="s">
        <v>78</v>
      </c>
      <c r="F1272" s="8">
        <v>4</v>
      </c>
      <c r="G1272" s="4" t="s">
        <v>15</v>
      </c>
      <c r="H1272" s="4">
        <v>26</v>
      </c>
      <c r="I1272" s="4" t="s">
        <v>27</v>
      </c>
      <c r="J1272" s="2">
        <v>44371</v>
      </c>
    </row>
    <row r="1273" spans="1:10" x14ac:dyDescent="0.45">
      <c r="A1273" s="6" t="s">
        <v>72</v>
      </c>
      <c r="B1273" s="8">
        <v>2</v>
      </c>
      <c r="C1273" s="8">
        <v>6</v>
      </c>
      <c r="D1273" s="4" t="s">
        <v>30</v>
      </c>
      <c r="E1273" s="4" t="s">
        <v>78</v>
      </c>
      <c r="F1273" s="8">
        <v>5</v>
      </c>
      <c r="G1273" s="4" t="s">
        <v>16</v>
      </c>
      <c r="H1273" s="4">
        <v>26</v>
      </c>
      <c r="I1273" s="4" t="s">
        <v>27</v>
      </c>
      <c r="J1273" s="2">
        <v>44372</v>
      </c>
    </row>
    <row r="1274" spans="1:10" x14ac:dyDescent="0.45">
      <c r="A1274" s="6" t="s">
        <v>72</v>
      </c>
      <c r="B1274" s="8">
        <v>2</v>
      </c>
      <c r="C1274" s="8">
        <v>6</v>
      </c>
      <c r="D1274" s="4" t="s">
        <v>30</v>
      </c>
      <c r="E1274" s="4" t="s">
        <v>78</v>
      </c>
      <c r="F1274" s="8">
        <v>6</v>
      </c>
      <c r="G1274" s="4" t="s">
        <v>17</v>
      </c>
      <c r="H1274" s="4">
        <v>26</v>
      </c>
      <c r="I1274" s="4" t="s">
        <v>27</v>
      </c>
      <c r="J1274" s="2">
        <v>44373</v>
      </c>
    </row>
    <row r="1275" spans="1:10" x14ac:dyDescent="0.45">
      <c r="A1275" s="6" t="s">
        <v>72</v>
      </c>
      <c r="B1275" s="8">
        <v>2</v>
      </c>
      <c r="C1275" s="8">
        <v>6</v>
      </c>
      <c r="D1275" s="4" t="s">
        <v>30</v>
      </c>
      <c r="E1275" s="4" t="s">
        <v>78</v>
      </c>
      <c r="F1275" s="8">
        <v>7</v>
      </c>
      <c r="G1275" s="4" t="s">
        <v>18</v>
      </c>
      <c r="H1275" s="4">
        <v>26</v>
      </c>
      <c r="I1275" s="4" t="s">
        <v>27</v>
      </c>
      <c r="J1275" s="2">
        <v>44374</v>
      </c>
    </row>
    <row r="1276" spans="1:10" x14ac:dyDescent="0.45">
      <c r="A1276" s="6" t="s">
        <v>72</v>
      </c>
      <c r="B1276" s="8">
        <v>2</v>
      </c>
      <c r="C1276" s="8">
        <v>6</v>
      </c>
      <c r="D1276" s="4" t="s">
        <v>30</v>
      </c>
      <c r="E1276" s="4" t="s">
        <v>78</v>
      </c>
      <c r="F1276" s="8">
        <v>1</v>
      </c>
      <c r="G1276" s="4" t="s">
        <v>19</v>
      </c>
      <c r="H1276" s="4">
        <v>27</v>
      </c>
      <c r="I1276" s="4" t="s">
        <v>27</v>
      </c>
      <c r="J1276" s="2">
        <v>44375</v>
      </c>
    </row>
    <row r="1277" spans="1:10" x14ac:dyDescent="0.45">
      <c r="A1277" s="6" t="s">
        <v>72</v>
      </c>
      <c r="B1277" s="8">
        <v>2</v>
      </c>
      <c r="C1277" s="8">
        <v>6</v>
      </c>
      <c r="D1277" s="4" t="s">
        <v>30</v>
      </c>
      <c r="E1277" s="4" t="s">
        <v>78</v>
      </c>
      <c r="F1277" s="8">
        <v>2</v>
      </c>
      <c r="G1277" s="4" t="s">
        <v>20</v>
      </c>
      <c r="H1277" s="4">
        <v>27</v>
      </c>
      <c r="I1277" s="4" t="s">
        <v>27</v>
      </c>
      <c r="J1277" s="2">
        <v>44376</v>
      </c>
    </row>
    <row r="1278" spans="1:10" x14ac:dyDescent="0.45">
      <c r="A1278" s="6" t="s">
        <v>72</v>
      </c>
      <c r="B1278" s="8">
        <v>2</v>
      </c>
      <c r="C1278" s="8">
        <v>6</v>
      </c>
      <c r="D1278" s="4" t="s">
        <v>30</v>
      </c>
      <c r="E1278" s="4" t="s">
        <v>78</v>
      </c>
      <c r="F1278" s="8">
        <v>3</v>
      </c>
      <c r="G1278" s="4" t="s">
        <v>13</v>
      </c>
      <c r="H1278" s="4">
        <v>27</v>
      </c>
      <c r="I1278" s="4" t="s">
        <v>27</v>
      </c>
      <c r="J1278" s="2">
        <v>44377</v>
      </c>
    </row>
    <row r="1279" spans="1:10" x14ac:dyDescent="0.45">
      <c r="A1279" s="6" t="s">
        <v>72</v>
      </c>
      <c r="B1279" s="8">
        <v>3</v>
      </c>
      <c r="C1279" s="8">
        <v>7</v>
      </c>
      <c r="D1279" s="4" t="s">
        <v>32</v>
      </c>
      <c r="E1279" s="4" t="s">
        <v>79</v>
      </c>
      <c r="F1279" s="8">
        <v>4</v>
      </c>
      <c r="G1279" s="4" t="s">
        <v>15</v>
      </c>
      <c r="H1279" s="4">
        <v>27</v>
      </c>
      <c r="I1279" s="4" t="s">
        <v>34</v>
      </c>
      <c r="J1279" s="2">
        <v>44378</v>
      </c>
    </row>
    <row r="1280" spans="1:10" x14ac:dyDescent="0.45">
      <c r="A1280" s="6" t="s">
        <v>72</v>
      </c>
      <c r="B1280" s="8">
        <v>3</v>
      </c>
      <c r="C1280" s="8">
        <v>7</v>
      </c>
      <c r="D1280" s="4" t="s">
        <v>32</v>
      </c>
      <c r="E1280" s="4" t="s">
        <v>79</v>
      </c>
      <c r="F1280" s="8">
        <v>5</v>
      </c>
      <c r="G1280" s="4" t="s">
        <v>16</v>
      </c>
      <c r="H1280" s="4">
        <v>27</v>
      </c>
      <c r="I1280" s="4" t="s">
        <v>34</v>
      </c>
      <c r="J1280" s="2">
        <v>44379</v>
      </c>
    </row>
    <row r="1281" spans="1:10" x14ac:dyDescent="0.45">
      <c r="A1281" s="6" t="s">
        <v>72</v>
      </c>
      <c r="B1281" s="8">
        <v>3</v>
      </c>
      <c r="C1281" s="8">
        <v>7</v>
      </c>
      <c r="D1281" s="4" t="s">
        <v>32</v>
      </c>
      <c r="E1281" s="4" t="s">
        <v>79</v>
      </c>
      <c r="F1281" s="8">
        <v>6</v>
      </c>
      <c r="G1281" s="4" t="s">
        <v>17</v>
      </c>
      <c r="H1281" s="4">
        <v>27</v>
      </c>
      <c r="I1281" s="4" t="s">
        <v>34</v>
      </c>
      <c r="J1281" s="2">
        <v>44380</v>
      </c>
    </row>
    <row r="1282" spans="1:10" x14ac:dyDescent="0.45">
      <c r="A1282" s="6" t="s">
        <v>72</v>
      </c>
      <c r="B1282" s="8">
        <v>3</v>
      </c>
      <c r="C1282" s="8">
        <v>7</v>
      </c>
      <c r="D1282" s="4" t="s">
        <v>32</v>
      </c>
      <c r="E1282" s="4" t="s">
        <v>79</v>
      </c>
      <c r="F1282" s="8">
        <v>7</v>
      </c>
      <c r="G1282" s="4" t="s">
        <v>18</v>
      </c>
      <c r="H1282" s="4">
        <v>27</v>
      </c>
      <c r="I1282" s="4" t="s">
        <v>34</v>
      </c>
      <c r="J1282" s="2">
        <v>44381</v>
      </c>
    </row>
    <row r="1283" spans="1:10" x14ac:dyDescent="0.45">
      <c r="A1283" s="6" t="s">
        <v>72</v>
      </c>
      <c r="B1283" s="8">
        <v>3</v>
      </c>
      <c r="C1283" s="8">
        <v>7</v>
      </c>
      <c r="D1283" s="4" t="s">
        <v>32</v>
      </c>
      <c r="E1283" s="4" t="s">
        <v>79</v>
      </c>
      <c r="F1283" s="8">
        <v>1</v>
      </c>
      <c r="G1283" s="4" t="s">
        <v>19</v>
      </c>
      <c r="H1283" s="4">
        <v>28</v>
      </c>
      <c r="I1283" s="4" t="s">
        <v>34</v>
      </c>
      <c r="J1283" s="2">
        <v>44382</v>
      </c>
    </row>
    <row r="1284" spans="1:10" x14ac:dyDescent="0.45">
      <c r="A1284" s="6" t="s">
        <v>72</v>
      </c>
      <c r="B1284" s="8">
        <v>3</v>
      </c>
      <c r="C1284" s="8">
        <v>7</v>
      </c>
      <c r="D1284" s="4" t="s">
        <v>32</v>
      </c>
      <c r="E1284" s="4" t="s">
        <v>79</v>
      </c>
      <c r="F1284" s="8">
        <v>2</v>
      </c>
      <c r="G1284" s="4" t="s">
        <v>20</v>
      </c>
      <c r="H1284" s="4">
        <v>28</v>
      </c>
      <c r="I1284" s="4" t="s">
        <v>34</v>
      </c>
      <c r="J1284" s="2">
        <v>44383</v>
      </c>
    </row>
    <row r="1285" spans="1:10" x14ac:dyDescent="0.45">
      <c r="A1285" s="6" t="s">
        <v>72</v>
      </c>
      <c r="B1285" s="8">
        <v>3</v>
      </c>
      <c r="C1285" s="8">
        <v>7</v>
      </c>
      <c r="D1285" s="4" t="s">
        <v>32</v>
      </c>
      <c r="E1285" s="4" t="s">
        <v>79</v>
      </c>
      <c r="F1285" s="8">
        <v>3</v>
      </c>
      <c r="G1285" s="4" t="s">
        <v>13</v>
      </c>
      <c r="H1285" s="4">
        <v>28</v>
      </c>
      <c r="I1285" s="4" t="s">
        <v>34</v>
      </c>
      <c r="J1285" s="2">
        <v>44384</v>
      </c>
    </row>
    <row r="1286" spans="1:10" x14ac:dyDescent="0.45">
      <c r="A1286" s="6" t="s">
        <v>72</v>
      </c>
      <c r="B1286" s="8">
        <v>3</v>
      </c>
      <c r="C1286" s="8">
        <v>7</v>
      </c>
      <c r="D1286" s="4" t="s">
        <v>32</v>
      </c>
      <c r="E1286" s="4" t="s">
        <v>79</v>
      </c>
      <c r="F1286" s="8">
        <v>4</v>
      </c>
      <c r="G1286" s="4" t="s">
        <v>15</v>
      </c>
      <c r="H1286" s="4">
        <v>28</v>
      </c>
      <c r="I1286" s="4" t="s">
        <v>34</v>
      </c>
      <c r="J1286" s="2">
        <v>44385</v>
      </c>
    </row>
    <row r="1287" spans="1:10" x14ac:dyDescent="0.45">
      <c r="A1287" s="6" t="s">
        <v>72</v>
      </c>
      <c r="B1287" s="8">
        <v>3</v>
      </c>
      <c r="C1287" s="8">
        <v>7</v>
      </c>
      <c r="D1287" s="4" t="s">
        <v>32</v>
      </c>
      <c r="E1287" s="4" t="s">
        <v>79</v>
      </c>
      <c r="F1287" s="8">
        <v>5</v>
      </c>
      <c r="G1287" s="4" t="s">
        <v>16</v>
      </c>
      <c r="H1287" s="4">
        <v>28</v>
      </c>
      <c r="I1287" s="4" t="s">
        <v>34</v>
      </c>
      <c r="J1287" s="2">
        <v>44386</v>
      </c>
    </row>
    <row r="1288" spans="1:10" x14ac:dyDescent="0.45">
      <c r="A1288" s="6" t="s">
        <v>72</v>
      </c>
      <c r="B1288" s="8">
        <v>3</v>
      </c>
      <c r="C1288" s="8">
        <v>7</v>
      </c>
      <c r="D1288" s="4" t="s">
        <v>32</v>
      </c>
      <c r="E1288" s="4" t="s">
        <v>79</v>
      </c>
      <c r="F1288" s="8">
        <v>6</v>
      </c>
      <c r="G1288" s="4" t="s">
        <v>17</v>
      </c>
      <c r="H1288" s="4">
        <v>28</v>
      </c>
      <c r="I1288" s="4" t="s">
        <v>34</v>
      </c>
      <c r="J1288" s="2">
        <v>44387</v>
      </c>
    </row>
    <row r="1289" spans="1:10" x14ac:dyDescent="0.45">
      <c r="A1289" s="6" t="s">
        <v>72</v>
      </c>
      <c r="B1289" s="8">
        <v>3</v>
      </c>
      <c r="C1289" s="8">
        <v>7</v>
      </c>
      <c r="D1289" s="4" t="s">
        <v>32</v>
      </c>
      <c r="E1289" s="4" t="s">
        <v>79</v>
      </c>
      <c r="F1289" s="8">
        <v>7</v>
      </c>
      <c r="G1289" s="4" t="s">
        <v>18</v>
      </c>
      <c r="H1289" s="4">
        <v>28</v>
      </c>
      <c r="I1289" s="4" t="s">
        <v>34</v>
      </c>
      <c r="J1289" s="2">
        <v>44388</v>
      </c>
    </row>
    <row r="1290" spans="1:10" x14ac:dyDescent="0.45">
      <c r="A1290" s="6" t="s">
        <v>72</v>
      </c>
      <c r="B1290" s="8">
        <v>3</v>
      </c>
      <c r="C1290" s="8">
        <v>7</v>
      </c>
      <c r="D1290" s="4" t="s">
        <v>32</v>
      </c>
      <c r="E1290" s="4" t="s">
        <v>79</v>
      </c>
      <c r="F1290" s="8">
        <v>1</v>
      </c>
      <c r="G1290" s="4" t="s">
        <v>19</v>
      </c>
      <c r="H1290" s="4">
        <v>29</v>
      </c>
      <c r="I1290" s="4" t="s">
        <v>34</v>
      </c>
      <c r="J1290" s="2">
        <v>44389</v>
      </c>
    </row>
    <row r="1291" spans="1:10" x14ac:dyDescent="0.45">
      <c r="A1291" s="6" t="s">
        <v>72</v>
      </c>
      <c r="B1291" s="8">
        <v>3</v>
      </c>
      <c r="C1291" s="8">
        <v>7</v>
      </c>
      <c r="D1291" s="4" t="s">
        <v>32</v>
      </c>
      <c r="E1291" s="4" t="s">
        <v>79</v>
      </c>
      <c r="F1291" s="8">
        <v>2</v>
      </c>
      <c r="G1291" s="4" t="s">
        <v>20</v>
      </c>
      <c r="H1291" s="4">
        <v>29</v>
      </c>
      <c r="I1291" s="4" t="s">
        <v>34</v>
      </c>
      <c r="J1291" s="2">
        <v>44390</v>
      </c>
    </row>
    <row r="1292" spans="1:10" x14ac:dyDescent="0.45">
      <c r="A1292" s="6" t="s">
        <v>72</v>
      </c>
      <c r="B1292" s="8">
        <v>3</v>
      </c>
      <c r="C1292" s="8">
        <v>7</v>
      </c>
      <c r="D1292" s="4" t="s">
        <v>32</v>
      </c>
      <c r="E1292" s="4" t="s">
        <v>79</v>
      </c>
      <c r="F1292" s="8">
        <v>3</v>
      </c>
      <c r="G1292" s="4" t="s">
        <v>13</v>
      </c>
      <c r="H1292" s="4">
        <v>29</v>
      </c>
      <c r="I1292" s="4" t="s">
        <v>34</v>
      </c>
      <c r="J1292" s="2">
        <v>44391</v>
      </c>
    </row>
    <row r="1293" spans="1:10" x14ac:dyDescent="0.45">
      <c r="A1293" s="6" t="s">
        <v>72</v>
      </c>
      <c r="B1293" s="8">
        <v>3</v>
      </c>
      <c r="C1293" s="8">
        <v>7</v>
      </c>
      <c r="D1293" s="4" t="s">
        <v>32</v>
      </c>
      <c r="E1293" s="4" t="s">
        <v>79</v>
      </c>
      <c r="F1293" s="8">
        <v>4</v>
      </c>
      <c r="G1293" s="4" t="s">
        <v>15</v>
      </c>
      <c r="H1293" s="4">
        <v>29</v>
      </c>
      <c r="I1293" s="4" t="s">
        <v>34</v>
      </c>
      <c r="J1293" s="2">
        <v>44392</v>
      </c>
    </row>
    <row r="1294" spans="1:10" x14ac:dyDescent="0.45">
      <c r="A1294" s="6" t="s">
        <v>72</v>
      </c>
      <c r="B1294" s="8">
        <v>3</v>
      </c>
      <c r="C1294" s="8">
        <v>7</v>
      </c>
      <c r="D1294" s="4" t="s">
        <v>32</v>
      </c>
      <c r="E1294" s="4" t="s">
        <v>79</v>
      </c>
      <c r="F1294" s="8">
        <v>5</v>
      </c>
      <c r="G1294" s="4" t="s">
        <v>16</v>
      </c>
      <c r="H1294" s="4">
        <v>29</v>
      </c>
      <c r="I1294" s="4" t="s">
        <v>34</v>
      </c>
      <c r="J1294" s="2">
        <v>44393</v>
      </c>
    </row>
    <row r="1295" spans="1:10" x14ac:dyDescent="0.45">
      <c r="A1295" s="6" t="s">
        <v>72</v>
      </c>
      <c r="B1295" s="8">
        <v>3</v>
      </c>
      <c r="C1295" s="8">
        <v>7</v>
      </c>
      <c r="D1295" s="4" t="s">
        <v>32</v>
      </c>
      <c r="E1295" s="4" t="s">
        <v>79</v>
      </c>
      <c r="F1295" s="8">
        <v>6</v>
      </c>
      <c r="G1295" s="4" t="s">
        <v>17</v>
      </c>
      <c r="H1295" s="4">
        <v>29</v>
      </c>
      <c r="I1295" s="4" t="s">
        <v>34</v>
      </c>
      <c r="J1295" s="2">
        <v>44394</v>
      </c>
    </row>
    <row r="1296" spans="1:10" x14ac:dyDescent="0.45">
      <c r="A1296" s="6" t="s">
        <v>72</v>
      </c>
      <c r="B1296" s="8">
        <v>3</v>
      </c>
      <c r="C1296" s="8">
        <v>7</v>
      </c>
      <c r="D1296" s="4" t="s">
        <v>32</v>
      </c>
      <c r="E1296" s="4" t="s">
        <v>79</v>
      </c>
      <c r="F1296" s="8">
        <v>7</v>
      </c>
      <c r="G1296" s="4" t="s">
        <v>18</v>
      </c>
      <c r="H1296" s="4">
        <v>29</v>
      </c>
      <c r="I1296" s="4" t="s">
        <v>34</v>
      </c>
      <c r="J1296" s="2">
        <v>44395</v>
      </c>
    </row>
    <row r="1297" spans="1:10" x14ac:dyDescent="0.45">
      <c r="A1297" s="6" t="s">
        <v>72</v>
      </c>
      <c r="B1297" s="8">
        <v>3</v>
      </c>
      <c r="C1297" s="8">
        <v>7</v>
      </c>
      <c r="D1297" s="4" t="s">
        <v>32</v>
      </c>
      <c r="E1297" s="4" t="s">
        <v>79</v>
      </c>
      <c r="F1297" s="8">
        <v>1</v>
      </c>
      <c r="G1297" s="4" t="s">
        <v>19</v>
      </c>
      <c r="H1297" s="4">
        <v>30</v>
      </c>
      <c r="I1297" s="4" t="s">
        <v>34</v>
      </c>
      <c r="J1297" s="2">
        <v>44396</v>
      </c>
    </row>
    <row r="1298" spans="1:10" x14ac:dyDescent="0.45">
      <c r="A1298" s="6" t="s">
        <v>72</v>
      </c>
      <c r="B1298" s="8">
        <v>3</v>
      </c>
      <c r="C1298" s="8">
        <v>7</v>
      </c>
      <c r="D1298" s="4" t="s">
        <v>32</v>
      </c>
      <c r="E1298" s="4" t="s">
        <v>79</v>
      </c>
      <c r="F1298" s="8">
        <v>2</v>
      </c>
      <c r="G1298" s="4" t="s">
        <v>20</v>
      </c>
      <c r="H1298" s="4">
        <v>30</v>
      </c>
      <c r="I1298" s="4" t="s">
        <v>34</v>
      </c>
      <c r="J1298" s="2">
        <v>44397</v>
      </c>
    </row>
    <row r="1299" spans="1:10" x14ac:dyDescent="0.45">
      <c r="A1299" s="6" t="s">
        <v>72</v>
      </c>
      <c r="B1299" s="8">
        <v>3</v>
      </c>
      <c r="C1299" s="8">
        <v>7</v>
      </c>
      <c r="D1299" s="4" t="s">
        <v>32</v>
      </c>
      <c r="E1299" s="4" t="s">
        <v>79</v>
      </c>
      <c r="F1299" s="8">
        <v>3</v>
      </c>
      <c r="G1299" s="4" t="s">
        <v>13</v>
      </c>
      <c r="H1299" s="4">
        <v>30</v>
      </c>
      <c r="I1299" s="4" t="s">
        <v>34</v>
      </c>
      <c r="J1299" s="2">
        <v>44398</v>
      </c>
    </row>
    <row r="1300" spans="1:10" x14ac:dyDescent="0.45">
      <c r="A1300" s="6" t="s">
        <v>72</v>
      </c>
      <c r="B1300" s="8">
        <v>3</v>
      </c>
      <c r="C1300" s="8">
        <v>7</v>
      </c>
      <c r="D1300" s="4" t="s">
        <v>32</v>
      </c>
      <c r="E1300" s="4" t="s">
        <v>79</v>
      </c>
      <c r="F1300" s="8">
        <v>4</v>
      </c>
      <c r="G1300" s="4" t="s">
        <v>15</v>
      </c>
      <c r="H1300" s="4">
        <v>30</v>
      </c>
      <c r="I1300" s="4" t="s">
        <v>34</v>
      </c>
      <c r="J1300" s="2">
        <v>44399</v>
      </c>
    </row>
    <row r="1301" spans="1:10" x14ac:dyDescent="0.45">
      <c r="A1301" s="6" t="s">
        <v>72</v>
      </c>
      <c r="B1301" s="8">
        <v>3</v>
      </c>
      <c r="C1301" s="8">
        <v>7</v>
      </c>
      <c r="D1301" s="4" t="s">
        <v>32</v>
      </c>
      <c r="E1301" s="4" t="s">
        <v>79</v>
      </c>
      <c r="F1301" s="8">
        <v>5</v>
      </c>
      <c r="G1301" s="4" t="s">
        <v>16</v>
      </c>
      <c r="H1301" s="4">
        <v>30</v>
      </c>
      <c r="I1301" s="4" t="s">
        <v>34</v>
      </c>
      <c r="J1301" s="2">
        <v>44400</v>
      </c>
    </row>
    <row r="1302" spans="1:10" x14ac:dyDescent="0.45">
      <c r="A1302" s="6" t="s">
        <v>72</v>
      </c>
      <c r="B1302" s="8">
        <v>3</v>
      </c>
      <c r="C1302" s="8">
        <v>7</v>
      </c>
      <c r="D1302" s="4" t="s">
        <v>32</v>
      </c>
      <c r="E1302" s="4" t="s">
        <v>79</v>
      </c>
      <c r="F1302" s="8">
        <v>6</v>
      </c>
      <c r="G1302" s="4" t="s">
        <v>17</v>
      </c>
      <c r="H1302" s="4">
        <v>30</v>
      </c>
      <c r="I1302" s="4" t="s">
        <v>34</v>
      </c>
      <c r="J1302" s="2">
        <v>44401</v>
      </c>
    </row>
    <row r="1303" spans="1:10" x14ac:dyDescent="0.45">
      <c r="A1303" s="6" t="s">
        <v>72</v>
      </c>
      <c r="B1303" s="8">
        <v>3</v>
      </c>
      <c r="C1303" s="8">
        <v>7</v>
      </c>
      <c r="D1303" s="4" t="s">
        <v>32</v>
      </c>
      <c r="E1303" s="4" t="s">
        <v>79</v>
      </c>
      <c r="F1303" s="8">
        <v>7</v>
      </c>
      <c r="G1303" s="4" t="s">
        <v>18</v>
      </c>
      <c r="H1303" s="4">
        <v>30</v>
      </c>
      <c r="I1303" s="4" t="s">
        <v>34</v>
      </c>
      <c r="J1303" s="2">
        <v>44402</v>
      </c>
    </row>
    <row r="1304" spans="1:10" x14ac:dyDescent="0.45">
      <c r="A1304" s="6" t="s">
        <v>72</v>
      </c>
      <c r="B1304" s="8">
        <v>3</v>
      </c>
      <c r="C1304" s="8">
        <v>7</v>
      </c>
      <c r="D1304" s="4" t="s">
        <v>32</v>
      </c>
      <c r="E1304" s="4" t="s">
        <v>79</v>
      </c>
      <c r="F1304" s="8">
        <v>1</v>
      </c>
      <c r="G1304" s="4" t="s">
        <v>19</v>
      </c>
      <c r="H1304" s="4">
        <v>31</v>
      </c>
      <c r="I1304" s="4" t="s">
        <v>34</v>
      </c>
      <c r="J1304" s="2">
        <v>44403</v>
      </c>
    </row>
    <row r="1305" spans="1:10" x14ac:dyDescent="0.45">
      <c r="A1305" s="6" t="s">
        <v>72</v>
      </c>
      <c r="B1305" s="8">
        <v>3</v>
      </c>
      <c r="C1305" s="8">
        <v>7</v>
      </c>
      <c r="D1305" s="4" t="s">
        <v>32</v>
      </c>
      <c r="E1305" s="4" t="s">
        <v>79</v>
      </c>
      <c r="F1305" s="8">
        <v>2</v>
      </c>
      <c r="G1305" s="4" t="s">
        <v>20</v>
      </c>
      <c r="H1305" s="4">
        <v>31</v>
      </c>
      <c r="I1305" s="4" t="s">
        <v>34</v>
      </c>
      <c r="J1305" s="2">
        <v>44404</v>
      </c>
    </row>
    <row r="1306" spans="1:10" x14ac:dyDescent="0.45">
      <c r="A1306" s="6" t="s">
        <v>72</v>
      </c>
      <c r="B1306" s="8">
        <v>3</v>
      </c>
      <c r="C1306" s="8">
        <v>7</v>
      </c>
      <c r="D1306" s="4" t="s">
        <v>32</v>
      </c>
      <c r="E1306" s="4" t="s">
        <v>79</v>
      </c>
      <c r="F1306" s="8">
        <v>3</v>
      </c>
      <c r="G1306" s="4" t="s">
        <v>13</v>
      </c>
      <c r="H1306" s="4">
        <v>31</v>
      </c>
      <c r="I1306" s="4" t="s">
        <v>34</v>
      </c>
      <c r="J1306" s="2">
        <v>44405</v>
      </c>
    </row>
    <row r="1307" spans="1:10" x14ac:dyDescent="0.45">
      <c r="A1307" s="6" t="s">
        <v>72</v>
      </c>
      <c r="B1307" s="8">
        <v>3</v>
      </c>
      <c r="C1307" s="8">
        <v>7</v>
      </c>
      <c r="D1307" s="4" t="s">
        <v>32</v>
      </c>
      <c r="E1307" s="4" t="s">
        <v>79</v>
      </c>
      <c r="F1307" s="8">
        <v>4</v>
      </c>
      <c r="G1307" s="4" t="s">
        <v>15</v>
      </c>
      <c r="H1307" s="4">
        <v>31</v>
      </c>
      <c r="I1307" s="4" t="s">
        <v>34</v>
      </c>
      <c r="J1307" s="2">
        <v>44406</v>
      </c>
    </row>
    <row r="1308" spans="1:10" x14ac:dyDescent="0.45">
      <c r="A1308" s="6" t="s">
        <v>72</v>
      </c>
      <c r="B1308" s="8">
        <v>3</v>
      </c>
      <c r="C1308" s="8">
        <v>7</v>
      </c>
      <c r="D1308" s="4" t="s">
        <v>32</v>
      </c>
      <c r="E1308" s="4" t="s">
        <v>79</v>
      </c>
      <c r="F1308" s="8">
        <v>5</v>
      </c>
      <c r="G1308" s="4" t="s">
        <v>16</v>
      </c>
      <c r="H1308" s="4">
        <v>31</v>
      </c>
      <c r="I1308" s="4" t="s">
        <v>34</v>
      </c>
      <c r="J1308" s="2">
        <v>44407</v>
      </c>
    </row>
    <row r="1309" spans="1:10" x14ac:dyDescent="0.45">
      <c r="A1309" s="6" t="s">
        <v>72</v>
      </c>
      <c r="B1309" s="8">
        <v>3</v>
      </c>
      <c r="C1309" s="8">
        <v>7</v>
      </c>
      <c r="D1309" s="4" t="s">
        <v>32</v>
      </c>
      <c r="E1309" s="4" t="s">
        <v>79</v>
      </c>
      <c r="F1309" s="8">
        <v>6</v>
      </c>
      <c r="G1309" s="4" t="s">
        <v>17</v>
      </c>
      <c r="H1309" s="4">
        <v>31</v>
      </c>
      <c r="I1309" s="4" t="s">
        <v>34</v>
      </c>
      <c r="J1309" s="2">
        <v>44408</v>
      </c>
    </row>
    <row r="1310" spans="1:10" x14ac:dyDescent="0.45">
      <c r="A1310" s="6" t="s">
        <v>72</v>
      </c>
      <c r="B1310" s="8">
        <v>3</v>
      </c>
      <c r="C1310" s="8">
        <v>8</v>
      </c>
      <c r="D1310" s="4" t="s">
        <v>35</v>
      </c>
      <c r="E1310" s="4" t="s">
        <v>80</v>
      </c>
      <c r="F1310" s="8">
        <v>7</v>
      </c>
      <c r="G1310" s="4" t="s">
        <v>18</v>
      </c>
      <c r="H1310" s="4">
        <v>31</v>
      </c>
      <c r="I1310" s="4" t="s">
        <v>34</v>
      </c>
      <c r="J1310" s="2">
        <v>44409</v>
      </c>
    </row>
    <row r="1311" spans="1:10" x14ac:dyDescent="0.45">
      <c r="A1311" s="6" t="s">
        <v>72</v>
      </c>
      <c r="B1311" s="8">
        <v>3</v>
      </c>
      <c r="C1311" s="8">
        <v>8</v>
      </c>
      <c r="D1311" s="4" t="s">
        <v>35</v>
      </c>
      <c r="E1311" s="4" t="s">
        <v>80</v>
      </c>
      <c r="F1311" s="8">
        <v>1</v>
      </c>
      <c r="G1311" s="4" t="s">
        <v>19</v>
      </c>
      <c r="H1311" s="4">
        <v>32</v>
      </c>
      <c r="I1311" s="4" t="s">
        <v>34</v>
      </c>
      <c r="J1311" s="2">
        <v>44410</v>
      </c>
    </row>
    <row r="1312" spans="1:10" x14ac:dyDescent="0.45">
      <c r="A1312" s="6" t="s">
        <v>72</v>
      </c>
      <c r="B1312" s="8">
        <v>3</v>
      </c>
      <c r="C1312" s="8">
        <v>8</v>
      </c>
      <c r="D1312" s="4" t="s">
        <v>35</v>
      </c>
      <c r="E1312" s="4" t="s">
        <v>80</v>
      </c>
      <c r="F1312" s="8">
        <v>2</v>
      </c>
      <c r="G1312" s="4" t="s">
        <v>20</v>
      </c>
      <c r="H1312" s="4">
        <v>32</v>
      </c>
      <c r="I1312" s="4" t="s">
        <v>34</v>
      </c>
      <c r="J1312" s="2">
        <v>44411</v>
      </c>
    </row>
    <row r="1313" spans="1:10" x14ac:dyDescent="0.45">
      <c r="A1313" s="6" t="s">
        <v>72</v>
      </c>
      <c r="B1313" s="8">
        <v>3</v>
      </c>
      <c r="C1313" s="8">
        <v>8</v>
      </c>
      <c r="D1313" s="4" t="s">
        <v>35</v>
      </c>
      <c r="E1313" s="4" t="s">
        <v>80</v>
      </c>
      <c r="F1313" s="8">
        <v>3</v>
      </c>
      <c r="G1313" s="4" t="s">
        <v>13</v>
      </c>
      <c r="H1313" s="4">
        <v>32</v>
      </c>
      <c r="I1313" s="4" t="s">
        <v>34</v>
      </c>
      <c r="J1313" s="2">
        <v>44412</v>
      </c>
    </row>
    <row r="1314" spans="1:10" x14ac:dyDescent="0.45">
      <c r="A1314" s="6" t="s">
        <v>72</v>
      </c>
      <c r="B1314" s="8">
        <v>3</v>
      </c>
      <c r="C1314" s="8">
        <v>8</v>
      </c>
      <c r="D1314" s="4" t="s">
        <v>35</v>
      </c>
      <c r="E1314" s="4" t="s">
        <v>80</v>
      </c>
      <c r="F1314" s="8">
        <v>4</v>
      </c>
      <c r="G1314" s="4" t="s">
        <v>15</v>
      </c>
      <c r="H1314" s="4">
        <v>32</v>
      </c>
      <c r="I1314" s="4" t="s">
        <v>34</v>
      </c>
      <c r="J1314" s="2">
        <v>44413</v>
      </c>
    </row>
    <row r="1315" spans="1:10" x14ac:dyDescent="0.45">
      <c r="A1315" s="6" t="s">
        <v>72</v>
      </c>
      <c r="B1315" s="8">
        <v>3</v>
      </c>
      <c r="C1315" s="8">
        <v>8</v>
      </c>
      <c r="D1315" s="4" t="s">
        <v>35</v>
      </c>
      <c r="E1315" s="4" t="s">
        <v>80</v>
      </c>
      <c r="F1315" s="8">
        <v>5</v>
      </c>
      <c r="G1315" s="4" t="s">
        <v>16</v>
      </c>
      <c r="H1315" s="4">
        <v>32</v>
      </c>
      <c r="I1315" s="4" t="s">
        <v>34</v>
      </c>
      <c r="J1315" s="2">
        <v>44414</v>
      </c>
    </row>
    <row r="1316" spans="1:10" x14ac:dyDescent="0.45">
      <c r="A1316" s="6" t="s">
        <v>72</v>
      </c>
      <c r="B1316" s="8">
        <v>3</v>
      </c>
      <c r="C1316" s="8">
        <v>8</v>
      </c>
      <c r="D1316" s="4" t="s">
        <v>35</v>
      </c>
      <c r="E1316" s="4" t="s">
        <v>80</v>
      </c>
      <c r="F1316" s="8">
        <v>6</v>
      </c>
      <c r="G1316" s="4" t="s">
        <v>17</v>
      </c>
      <c r="H1316" s="4">
        <v>32</v>
      </c>
      <c r="I1316" s="4" t="s">
        <v>34</v>
      </c>
      <c r="J1316" s="2">
        <v>44415</v>
      </c>
    </row>
    <row r="1317" spans="1:10" x14ac:dyDescent="0.45">
      <c r="A1317" s="6" t="s">
        <v>72</v>
      </c>
      <c r="B1317" s="8">
        <v>3</v>
      </c>
      <c r="C1317" s="8">
        <v>8</v>
      </c>
      <c r="D1317" s="4" t="s">
        <v>35</v>
      </c>
      <c r="E1317" s="4" t="s">
        <v>80</v>
      </c>
      <c r="F1317" s="8">
        <v>7</v>
      </c>
      <c r="G1317" s="4" t="s">
        <v>18</v>
      </c>
      <c r="H1317" s="4">
        <v>32</v>
      </c>
      <c r="I1317" s="4" t="s">
        <v>34</v>
      </c>
      <c r="J1317" s="2">
        <v>44416</v>
      </c>
    </row>
    <row r="1318" spans="1:10" x14ac:dyDescent="0.45">
      <c r="A1318" s="6" t="s">
        <v>72</v>
      </c>
      <c r="B1318" s="8">
        <v>3</v>
      </c>
      <c r="C1318" s="8">
        <v>8</v>
      </c>
      <c r="D1318" s="4" t="s">
        <v>35</v>
      </c>
      <c r="E1318" s="4" t="s">
        <v>80</v>
      </c>
      <c r="F1318" s="8">
        <v>1</v>
      </c>
      <c r="G1318" s="4" t="s">
        <v>19</v>
      </c>
      <c r="H1318" s="4">
        <v>33</v>
      </c>
      <c r="I1318" s="4" t="s">
        <v>34</v>
      </c>
      <c r="J1318" s="2">
        <v>44417</v>
      </c>
    </row>
    <row r="1319" spans="1:10" x14ac:dyDescent="0.45">
      <c r="A1319" s="6" t="s">
        <v>72</v>
      </c>
      <c r="B1319" s="8">
        <v>3</v>
      </c>
      <c r="C1319" s="8">
        <v>8</v>
      </c>
      <c r="D1319" s="4" t="s">
        <v>35</v>
      </c>
      <c r="E1319" s="4" t="s">
        <v>80</v>
      </c>
      <c r="F1319" s="8">
        <v>2</v>
      </c>
      <c r="G1319" s="4" t="s">
        <v>20</v>
      </c>
      <c r="H1319" s="4">
        <v>33</v>
      </c>
      <c r="I1319" s="4" t="s">
        <v>34</v>
      </c>
      <c r="J1319" s="2">
        <v>44418</v>
      </c>
    </row>
    <row r="1320" spans="1:10" x14ac:dyDescent="0.45">
      <c r="A1320" s="6" t="s">
        <v>72</v>
      </c>
      <c r="B1320" s="8">
        <v>3</v>
      </c>
      <c r="C1320" s="8">
        <v>8</v>
      </c>
      <c r="D1320" s="4" t="s">
        <v>35</v>
      </c>
      <c r="E1320" s="4" t="s">
        <v>80</v>
      </c>
      <c r="F1320" s="8">
        <v>3</v>
      </c>
      <c r="G1320" s="4" t="s">
        <v>13</v>
      </c>
      <c r="H1320" s="4">
        <v>33</v>
      </c>
      <c r="I1320" s="4" t="s">
        <v>34</v>
      </c>
      <c r="J1320" s="2">
        <v>44419</v>
      </c>
    </row>
    <row r="1321" spans="1:10" x14ac:dyDescent="0.45">
      <c r="A1321" s="6" t="s">
        <v>72</v>
      </c>
      <c r="B1321" s="8">
        <v>3</v>
      </c>
      <c r="C1321" s="8">
        <v>8</v>
      </c>
      <c r="D1321" s="4" t="s">
        <v>35</v>
      </c>
      <c r="E1321" s="4" t="s">
        <v>80</v>
      </c>
      <c r="F1321" s="8">
        <v>4</v>
      </c>
      <c r="G1321" s="4" t="s">
        <v>15</v>
      </c>
      <c r="H1321" s="4">
        <v>33</v>
      </c>
      <c r="I1321" s="4" t="s">
        <v>34</v>
      </c>
      <c r="J1321" s="2">
        <v>44420</v>
      </c>
    </row>
    <row r="1322" spans="1:10" x14ac:dyDescent="0.45">
      <c r="A1322" s="6" t="s">
        <v>72</v>
      </c>
      <c r="B1322" s="8">
        <v>3</v>
      </c>
      <c r="C1322" s="8">
        <v>8</v>
      </c>
      <c r="D1322" s="4" t="s">
        <v>35</v>
      </c>
      <c r="E1322" s="4" t="s">
        <v>80</v>
      </c>
      <c r="F1322" s="8">
        <v>5</v>
      </c>
      <c r="G1322" s="4" t="s">
        <v>16</v>
      </c>
      <c r="H1322" s="4">
        <v>33</v>
      </c>
      <c r="I1322" s="4" t="s">
        <v>34</v>
      </c>
      <c r="J1322" s="2">
        <v>44421</v>
      </c>
    </row>
    <row r="1323" spans="1:10" x14ac:dyDescent="0.45">
      <c r="A1323" s="6" t="s">
        <v>72</v>
      </c>
      <c r="B1323" s="8">
        <v>3</v>
      </c>
      <c r="C1323" s="8">
        <v>8</v>
      </c>
      <c r="D1323" s="4" t="s">
        <v>35</v>
      </c>
      <c r="E1323" s="4" t="s">
        <v>80</v>
      </c>
      <c r="F1323" s="8">
        <v>6</v>
      </c>
      <c r="G1323" s="4" t="s">
        <v>17</v>
      </c>
      <c r="H1323" s="4">
        <v>33</v>
      </c>
      <c r="I1323" s="4" t="s">
        <v>34</v>
      </c>
      <c r="J1323" s="2">
        <v>44422</v>
      </c>
    </row>
    <row r="1324" spans="1:10" x14ac:dyDescent="0.45">
      <c r="A1324" s="6" t="s">
        <v>72</v>
      </c>
      <c r="B1324" s="8">
        <v>3</v>
      </c>
      <c r="C1324" s="8">
        <v>8</v>
      </c>
      <c r="D1324" s="4" t="s">
        <v>35</v>
      </c>
      <c r="E1324" s="4" t="s">
        <v>80</v>
      </c>
      <c r="F1324" s="8">
        <v>7</v>
      </c>
      <c r="G1324" s="4" t="s">
        <v>18</v>
      </c>
      <c r="H1324" s="4">
        <v>33</v>
      </c>
      <c r="I1324" s="4" t="s">
        <v>34</v>
      </c>
      <c r="J1324" s="2">
        <v>44423</v>
      </c>
    </row>
    <row r="1325" spans="1:10" x14ac:dyDescent="0.45">
      <c r="A1325" s="6" t="s">
        <v>72</v>
      </c>
      <c r="B1325" s="8">
        <v>3</v>
      </c>
      <c r="C1325" s="8">
        <v>8</v>
      </c>
      <c r="D1325" s="4" t="s">
        <v>35</v>
      </c>
      <c r="E1325" s="4" t="s">
        <v>80</v>
      </c>
      <c r="F1325" s="8">
        <v>1</v>
      </c>
      <c r="G1325" s="4" t="s">
        <v>19</v>
      </c>
      <c r="H1325" s="4">
        <v>34</v>
      </c>
      <c r="I1325" s="4" t="s">
        <v>34</v>
      </c>
      <c r="J1325" s="2">
        <v>44424</v>
      </c>
    </row>
    <row r="1326" spans="1:10" x14ac:dyDescent="0.45">
      <c r="A1326" s="6" t="s">
        <v>72</v>
      </c>
      <c r="B1326" s="8">
        <v>3</v>
      </c>
      <c r="C1326" s="8">
        <v>8</v>
      </c>
      <c r="D1326" s="4" t="s">
        <v>35</v>
      </c>
      <c r="E1326" s="4" t="s">
        <v>80</v>
      </c>
      <c r="F1326" s="8">
        <v>2</v>
      </c>
      <c r="G1326" s="4" t="s">
        <v>20</v>
      </c>
      <c r="H1326" s="4">
        <v>34</v>
      </c>
      <c r="I1326" s="4" t="s">
        <v>34</v>
      </c>
      <c r="J1326" s="2">
        <v>44425</v>
      </c>
    </row>
    <row r="1327" spans="1:10" x14ac:dyDescent="0.45">
      <c r="A1327" s="6" t="s">
        <v>72</v>
      </c>
      <c r="B1327" s="8">
        <v>3</v>
      </c>
      <c r="C1327" s="8">
        <v>8</v>
      </c>
      <c r="D1327" s="4" t="s">
        <v>35</v>
      </c>
      <c r="E1327" s="4" t="s">
        <v>80</v>
      </c>
      <c r="F1327" s="8">
        <v>3</v>
      </c>
      <c r="G1327" s="4" t="s">
        <v>13</v>
      </c>
      <c r="H1327" s="4">
        <v>34</v>
      </c>
      <c r="I1327" s="4" t="s">
        <v>34</v>
      </c>
      <c r="J1327" s="2">
        <v>44426</v>
      </c>
    </row>
    <row r="1328" spans="1:10" x14ac:dyDescent="0.45">
      <c r="A1328" s="6" t="s">
        <v>72</v>
      </c>
      <c r="B1328" s="8">
        <v>3</v>
      </c>
      <c r="C1328" s="8">
        <v>8</v>
      </c>
      <c r="D1328" s="4" t="s">
        <v>35</v>
      </c>
      <c r="E1328" s="4" t="s">
        <v>80</v>
      </c>
      <c r="F1328" s="8">
        <v>4</v>
      </c>
      <c r="G1328" s="4" t="s">
        <v>15</v>
      </c>
      <c r="H1328" s="4">
        <v>34</v>
      </c>
      <c r="I1328" s="4" t="s">
        <v>34</v>
      </c>
      <c r="J1328" s="2">
        <v>44427</v>
      </c>
    </row>
    <row r="1329" spans="1:10" x14ac:dyDescent="0.45">
      <c r="A1329" s="6" t="s">
        <v>72</v>
      </c>
      <c r="B1329" s="8">
        <v>3</v>
      </c>
      <c r="C1329" s="8">
        <v>8</v>
      </c>
      <c r="D1329" s="4" t="s">
        <v>35</v>
      </c>
      <c r="E1329" s="4" t="s">
        <v>80</v>
      </c>
      <c r="F1329" s="8">
        <v>5</v>
      </c>
      <c r="G1329" s="4" t="s">
        <v>16</v>
      </c>
      <c r="H1329" s="4">
        <v>34</v>
      </c>
      <c r="I1329" s="4" t="s">
        <v>34</v>
      </c>
      <c r="J1329" s="2">
        <v>44428</v>
      </c>
    </row>
    <row r="1330" spans="1:10" x14ac:dyDescent="0.45">
      <c r="A1330" s="6" t="s">
        <v>72</v>
      </c>
      <c r="B1330" s="8">
        <v>3</v>
      </c>
      <c r="C1330" s="8">
        <v>8</v>
      </c>
      <c r="D1330" s="4" t="s">
        <v>35</v>
      </c>
      <c r="E1330" s="4" t="s">
        <v>80</v>
      </c>
      <c r="F1330" s="8">
        <v>6</v>
      </c>
      <c r="G1330" s="4" t="s">
        <v>17</v>
      </c>
      <c r="H1330" s="4">
        <v>34</v>
      </c>
      <c r="I1330" s="4" t="s">
        <v>34</v>
      </c>
      <c r="J1330" s="2">
        <v>44429</v>
      </c>
    </row>
    <row r="1331" spans="1:10" x14ac:dyDescent="0.45">
      <c r="A1331" s="6" t="s">
        <v>72</v>
      </c>
      <c r="B1331" s="8">
        <v>3</v>
      </c>
      <c r="C1331" s="8">
        <v>8</v>
      </c>
      <c r="D1331" s="4" t="s">
        <v>35</v>
      </c>
      <c r="E1331" s="4" t="s">
        <v>80</v>
      </c>
      <c r="F1331" s="8">
        <v>7</v>
      </c>
      <c r="G1331" s="4" t="s">
        <v>18</v>
      </c>
      <c r="H1331" s="4">
        <v>34</v>
      </c>
      <c r="I1331" s="4" t="s">
        <v>34</v>
      </c>
      <c r="J1331" s="2">
        <v>44430</v>
      </c>
    </row>
    <row r="1332" spans="1:10" x14ac:dyDescent="0.45">
      <c r="A1332" s="6" t="s">
        <v>72</v>
      </c>
      <c r="B1332" s="8">
        <v>3</v>
      </c>
      <c r="C1332" s="8">
        <v>8</v>
      </c>
      <c r="D1332" s="4" t="s">
        <v>35</v>
      </c>
      <c r="E1332" s="4" t="s">
        <v>80</v>
      </c>
      <c r="F1332" s="8">
        <v>1</v>
      </c>
      <c r="G1332" s="4" t="s">
        <v>19</v>
      </c>
      <c r="H1332" s="4">
        <v>35</v>
      </c>
      <c r="I1332" s="4" t="s">
        <v>34</v>
      </c>
      <c r="J1332" s="2">
        <v>44431</v>
      </c>
    </row>
    <row r="1333" spans="1:10" x14ac:dyDescent="0.45">
      <c r="A1333" s="6" t="s">
        <v>72</v>
      </c>
      <c r="B1333" s="8">
        <v>3</v>
      </c>
      <c r="C1333" s="8">
        <v>8</v>
      </c>
      <c r="D1333" s="4" t="s">
        <v>35</v>
      </c>
      <c r="E1333" s="4" t="s">
        <v>80</v>
      </c>
      <c r="F1333" s="8">
        <v>2</v>
      </c>
      <c r="G1333" s="4" t="s">
        <v>20</v>
      </c>
      <c r="H1333" s="4">
        <v>35</v>
      </c>
      <c r="I1333" s="4" t="s">
        <v>34</v>
      </c>
      <c r="J1333" s="2">
        <v>44432</v>
      </c>
    </row>
    <row r="1334" spans="1:10" x14ac:dyDescent="0.45">
      <c r="A1334" s="6" t="s">
        <v>72</v>
      </c>
      <c r="B1334" s="8">
        <v>3</v>
      </c>
      <c r="C1334" s="8">
        <v>8</v>
      </c>
      <c r="D1334" s="4" t="s">
        <v>35</v>
      </c>
      <c r="E1334" s="4" t="s">
        <v>80</v>
      </c>
      <c r="F1334" s="8">
        <v>3</v>
      </c>
      <c r="G1334" s="4" t="s">
        <v>13</v>
      </c>
      <c r="H1334" s="4">
        <v>35</v>
      </c>
      <c r="I1334" s="4" t="s">
        <v>34</v>
      </c>
      <c r="J1334" s="2">
        <v>44433</v>
      </c>
    </row>
    <row r="1335" spans="1:10" x14ac:dyDescent="0.45">
      <c r="A1335" s="6" t="s">
        <v>72</v>
      </c>
      <c r="B1335" s="8">
        <v>3</v>
      </c>
      <c r="C1335" s="8">
        <v>8</v>
      </c>
      <c r="D1335" s="4" t="s">
        <v>35</v>
      </c>
      <c r="E1335" s="4" t="s">
        <v>80</v>
      </c>
      <c r="F1335" s="8">
        <v>4</v>
      </c>
      <c r="G1335" s="4" t="s">
        <v>15</v>
      </c>
      <c r="H1335" s="4">
        <v>35</v>
      </c>
      <c r="I1335" s="4" t="s">
        <v>34</v>
      </c>
      <c r="J1335" s="2">
        <v>44434</v>
      </c>
    </row>
    <row r="1336" spans="1:10" x14ac:dyDescent="0.45">
      <c r="A1336" s="6" t="s">
        <v>72</v>
      </c>
      <c r="B1336" s="8">
        <v>3</v>
      </c>
      <c r="C1336" s="8">
        <v>8</v>
      </c>
      <c r="D1336" s="4" t="s">
        <v>35</v>
      </c>
      <c r="E1336" s="4" t="s">
        <v>80</v>
      </c>
      <c r="F1336" s="8">
        <v>5</v>
      </c>
      <c r="G1336" s="4" t="s">
        <v>16</v>
      </c>
      <c r="H1336" s="4">
        <v>35</v>
      </c>
      <c r="I1336" s="4" t="s">
        <v>34</v>
      </c>
      <c r="J1336" s="2">
        <v>44435</v>
      </c>
    </row>
    <row r="1337" spans="1:10" x14ac:dyDescent="0.45">
      <c r="A1337" s="6" t="s">
        <v>72</v>
      </c>
      <c r="B1337" s="8">
        <v>3</v>
      </c>
      <c r="C1337" s="8">
        <v>8</v>
      </c>
      <c r="D1337" s="4" t="s">
        <v>35</v>
      </c>
      <c r="E1337" s="4" t="s">
        <v>80</v>
      </c>
      <c r="F1337" s="8">
        <v>6</v>
      </c>
      <c r="G1337" s="4" t="s">
        <v>17</v>
      </c>
      <c r="H1337" s="4">
        <v>35</v>
      </c>
      <c r="I1337" s="4" t="s">
        <v>34</v>
      </c>
      <c r="J1337" s="2">
        <v>44436</v>
      </c>
    </row>
    <row r="1338" spans="1:10" x14ac:dyDescent="0.45">
      <c r="A1338" s="6" t="s">
        <v>72</v>
      </c>
      <c r="B1338" s="8">
        <v>3</v>
      </c>
      <c r="C1338" s="8">
        <v>8</v>
      </c>
      <c r="D1338" s="4" t="s">
        <v>35</v>
      </c>
      <c r="E1338" s="4" t="s">
        <v>80</v>
      </c>
      <c r="F1338" s="8">
        <v>7</v>
      </c>
      <c r="G1338" s="4" t="s">
        <v>18</v>
      </c>
      <c r="H1338" s="4">
        <v>35</v>
      </c>
      <c r="I1338" s="4" t="s">
        <v>34</v>
      </c>
      <c r="J1338" s="2">
        <v>44437</v>
      </c>
    </row>
    <row r="1339" spans="1:10" x14ac:dyDescent="0.45">
      <c r="A1339" s="6" t="s">
        <v>72</v>
      </c>
      <c r="B1339" s="8">
        <v>3</v>
      </c>
      <c r="C1339" s="8">
        <v>8</v>
      </c>
      <c r="D1339" s="4" t="s">
        <v>35</v>
      </c>
      <c r="E1339" s="4" t="s">
        <v>80</v>
      </c>
      <c r="F1339" s="8">
        <v>1</v>
      </c>
      <c r="G1339" s="4" t="s">
        <v>19</v>
      </c>
      <c r="H1339" s="4">
        <v>36</v>
      </c>
      <c r="I1339" s="4" t="s">
        <v>34</v>
      </c>
      <c r="J1339" s="2">
        <v>44438</v>
      </c>
    </row>
    <row r="1340" spans="1:10" x14ac:dyDescent="0.45">
      <c r="A1340" s="6" t="s">
        <v>72</v>
      </c>
      <c r="B1340" s="8">
        <v>3</v>
      </c>
      <c r="C1340" s="8">
        <v>8</v>
      </c>
      <c r="D1340" s="4" t="s">
        <v>35</v>
      </c>
      <c r="E1340" s="4" t="s">
        <v>80</v>
      </c>
      <c r="F1340" s="8">
        <v>2</v>
      </c>
      <c r="G1340" s="4" t="s">
        <v>20</v>
      </c>
      <c r="H1340" s="4">
        <v>36</v>
      </c>
      <c r="I1340" s="4" t="s">
        <v>34</v>
      </c>
      <c r="J1340" s="2">
        <v>44439</v>
      </c>
    </row>
    <row r="1341" spans="1:10" x14ac:dyDescent="0.45">
      <c r="A1341" s="6" t="s">
        <v>72</v>
      </c>
      <c r="B1341" s="8">
        <v>3</v>
      </c>
      <c r="C1341" s="8">
        <v>9</v>
      </c>
      <c r="D1341" s="4" t="s">
        <v>37</v>
      </c>
      <c r="E1341" s="4" t="s">
        <v>81</v>
      </c>
      <c r="F1341" s="8">
        <v>3</v>
      </c>
      <c r="G1341" s="4" t="s">
        <v>13</v>
      </c>
      <c r="H1341" s="4">
        <v>36</v>
      </c>
      <c r="I1341" s="4" t="s">
        <v>34</v>
      </c>
      <c r="J1341" s="2">
        <v>44440</v>
      </c>
    </row>
    <row r="1342" spans="1:10" x14ac:dyDescent="0.45">
      <c r="A1342" s="6" t="s">
        <v>72</v>
      </c>
      <c r="B1342" s="8">
        <v>3</v>
      </c>
      <c r="C1342" s="8">
        <v>9</v>
      </c>
      <c r="D1342" s="4" t="s">
        <v>37</v>
      </c>
      <c r="E1342" s="4" t="s">
        <v>81</v>
      </c>
      <c r="F1342" s="8">
        <v>4</v>
      </c>
      <c r="G1342" s="4" t="s">
        <v>15</v>
      </c>
      <c r="H1342" s="4">
        <v>36</v>
      </c>
      <c r="I1342" s="4" t="s">
        <v>34</v>
      </c>
      <c r="J1342" s="2">
        <v>44441</v>
      </c>
    </row>
    <row r="1343" spans="1:10" x14ac:dyDescent="0.45">
      <c r="A1343" s="6" t="s">
        <v>72</v>
      </c>
      <c r="B1343" s="8">
        <v>3</v>
      </c>
      <c r="C1343" s="8">
        <v>9</v>
      </c>
      <c r="D1343" s="4" t="s">
        <v>37</v>
      </c>
      <c r="E1343" s="4" t="s">
        <v>81</v>
      </c>
      <c r="F1343" s="8">
        <v>5</v>
      </c>
      <c r="G1343" s="4" t="s">
        <v>16</v>
      </c>
      <c r="H1343" s="4">
        <v>36</v>
      </c>
      <c r="I1343" s="4" t="s">
        <v>34</v>
      </c>
      <c r="J1343" s="2">
        <v>44442</v>
      </c>
    </row>
    <row r="1344" spans="1:10" x14ac:dyDescent="0.45">
      <c r="A1344" s="6" t="s">
        <v>72</v>
      </c>
      <c r="B1344" s="8">
        <v>3</v>
      </c>
      <c r="C1344" s="8">
        <v>9</v>
      </c>
      <c r="D1344" s="4" t="s">
        <v>37</v>
      </c>
      <c r="E1344" s="4" t="s">
        <v>81</v>
      </c>
      <c r="F1344" s="8">
        <v>6</v>
      </c>
      <c r="G1344" s="4" t="s">
        <v>17</v>
      </c>
      <c r="H1344" s="4">
        <v>36</v>
      </c>
      <c r="I1344" s="4" t="s">
        <v>34</v>
      </c>
      <c r="J1344" s="2">
        <v>44443</v>
      </c>
    </row>
    <row r="1345" spans="1:10" x14ac:dyDescent="0.45">
      <c r="A1345" s="6" t="s">
        <v>72</v>
      </c>
      <c r="B1345" s="8">
        <v>3</v>
      </c>
      <c r="C1345" s="8">
        <v>9</v>
      </c>
      <c r="D1345" s="4" t="s">
        <v>37</v>
      </c>
      <c r="E1345" s="4" t="s">
        <v>81</v>
      </c>
      <c r="F1345" s="8">
        <v>7</v>
      </c>
      <c r="G1345" s="4" t="s">
        <v>18</v>
      </c>
      <c r="H1345" s="4">
        <v>36</v>
      </c>
      <c r="I1345" s="4" t="s">
        <v>34</v>
      </c>
      <c r="J1345" s="2">
        <v>44444</v>
      </c>
    </row>
    <row r="1346" spans="1:10" x14ac:dyDescent="0.45">
      <c r="A1346" s="6" t="s">
        <v>72</v>
      </c>
      <c r="B1346" s="8">
        <v>3</v>
      </c>
      <c r="C1346" s="8">
        <v>9</v>
      </c>
      <c r="D1346" s="4" t="s">
        <v>37</v>
      </c>
      <c r="E1346" s="4" t="s">
        <v>81</v>
      </c>
      <c r="F1346" s="8">
        <v>1</v>
      </c>
      <c r="G1346" s="4" t="s">
        <v>19</v>
      </c>
      <c r="H1346" s="4">
        <v>37</v>
      </c>
      <c r="I1346" s="4" t="s">
        <v>34</v>
      </c>
      <c r="J1346" s="2">
        <v>44445</v>
      </c>
    </row>
    <row r="1347" spans="1:10" x14ac:dyDescent="0.45">
      <c r="A1347" s="6" t="s">
        <v>72</v>
      </c>
      <c r="B1347" s="8">
        <v>3</v>
      </c>
      <c r="C1347" s="8">
        <v>9</v>
      </c>
      <c r="D1347" s="4" t="s">
        <v>37</v>
      </c>
      <c r="E1347" s="4" t="s">
        <v>81</v>
      </c>
      <c r="F1347" s="8">
        <v>2</v>
      </c>
      <c r="G1347" s="4" t="s">
        <v>20</v>
      </c>
      <c r="H1347" s="4">
        <v>37</v>
      </c>
      <c r="I1347" s="4" t="s">
        <v>34</v>
      </c>
      <c r="J1347" s="2">
        <v>44446</v>
      </c>
    </row>
    <row r="1348" spans="1:10" x14ac:dyDescent="0.45">
      <c r="A1348" s="6" t="s">
        <v>72</v>
      </c>
      <c r="B1348" s="8">
        <v>3</v>
      </c>
      <c r="C1348" s="8">
        <v>9</v>
      </c>
      <c r="D1348" s="4" t="s">
        <v>37</v>
      </c>
      <c r="E1348" s="4" t="s">
        <v>81</v>
      </c>
      <c r="F1348" s="8">
        <v>3</v>
      </c>
      <c r="G1348" s="4" t="s">
        <v>13</v>
      </c>
      <c r="H1348" s="4">
        <v>37</v>
      </c>
      <c r="I1348" s="4" t="s">
        <v>34</v>
      </c>
      <c r="J1348" s="2">
        <v>44447</v>
      </c>
    </row>
    <row r="1349" spans="1:10" x14ac:dyDescent="0.45">
      <c r="A1349" s="6" t="s">
        <v>72</v>
      </c>
      <c r="B1349" s="8">
        <v>3</v>
      </c>
      <c r="C1349" s="8">
        <v>9</v>
      </c>
      <c r="D1349" s="4" t="s">
        <v>37</v>
      </c>
      <c r="E1349" s="4" t="s">
        <v>81</v>
      </c>
      <c r="F1349" s="8">
        <v>4</v>
      </c>
      <c r="G1349" s="4" t="s">
        <v>15</v>
      </c>
      <c r="H1349" s="4">
        <v>37</v>
      </c>
      <c r="I1349" s="4" t="s">
        <v>34</v>
      </c>
      <c r="J1349" s="2">
        <v>44448</v>
      </c>
    </row>
    <row r="1350" spans="1:10" x14ac:dyDescent="0.45">
      <c r="A1350" s="6" t="s">
        <v>72</v>
      </c>
      <c r="B1350" s="8">
        <v>3</v>
      </c>
      <c r="C1350" s="8">
        <v>9</v>
      </c>
      <c r="D1350" s="4" t="s">
        <v>37</v>
      </c>
      <c r="E1350" s="4" t="s">
        <v>81</v>
      </c>
      <c r="F1350" s="8">
        <v>5</v>
      </c>
      <c r="G1350" s="4" t="s">
        <v>16</v>
      </c>
      <c r="H1350" s="4">
        <v>37</v>
      </c>
      <c r="I1350" s="4" t="s">
        <v>34</v>
      </c>
      <c r="J1350" s="2">
        <v>44449</v>
      </c>
    </row>
    <row r="1351" spans="1:10" x14ac:dyDescent="0.45">
      <c r="A1351" s="6" t="s">
        <v>72</v>
      </c>
      <c r="B1351" s="8">
        <v>3</v>
      </c>
      <c r="C1351" s="8">
        <v>9</v>
      </c>
      <c r="D1351" s="4" t="s">
        <v>37</v>
      </c>
      <c r="E1351" s="4" t="s">
        <v>81</v>
      </c>
      <c r="F1351" s="8">
        <v>6</v>
      </c>
      <c r="G1351" s="4" t="s">
        <v>17</v>
      </c>
      <c r="H1351" s="4">
        <v>37</v>
      </c>
      <c r="I1351" s="4" t="s">
        <v>34</v>
      </c>
      <c r="J1351" s="2">
        <v>44450</v>
      </c>
    </row>
    <row r="1352" spans="1:10" x14ac:dyDescent="0.45">
      <c r="A1352" s="6" t="s">
        <v>72</v>
      </c>
      <c r="B1352" s="8">
        <v>3</v>
      </c>
      <c r="C1352" s="8">
        <v>9</v>
      </c>
      <c r="D1352" s="4" t="s">
        <v>37</v>
      </c>
      <c r="E1352" s="4" t="s">
        <v>81</v>
      </c>
      <c r="F1352" s="8">
        <v>7</v>
      </c>
      <c r="G1352" s="4" t="s">
        <v>18</v>
      </c>
      <c r="H1352" s="4">
        <v>37</v>
      </c>
      <c r="I1352" s="4" t="s">
        <v>34</v>
      </c>
      <c r="J1352" s="2">
        <v>44451</v>
      </c>
    </row>
    <row r="1353" spans="1:10" x14ac:dyDescent="0.45">
      <c r="A1353" s="6" t="s">
        <v>72</v>
      </c>
      <c r="B1353" s="8">
        <v>3</v>
      </c>
      <c r="C1353" s="8">
        <v>9</v>
      </c>
      <c r="D1353" s="4" t="s">
        <v>37</v>
      </c>
      <c r="E1353" s="4" t="s">
        <v>81</v>
      </c>
      <c r="F1353" s="8">
        <v>1</v>
      </c>
      <c r="G1353" s="4" t="s">
        <v>19</v>
      </c>
      <c r="H1353" s="4">
        <v>38</v>
      </c>
      <c r="I1353" s="4" t="s">
        <v>34</v>
      </c>
      <c r="J1353" s="2">
        <v>44452</v>
      </c>
    </row>
    <row r="1354" spans="1:10" x14ac:dyDescent="0.45">
      <c r="A1354" s="6" t="s">
        <v>72</v>
      </c>
      <c r="B1354" s="8">
        <v>3</v>
      </c>
      <c r="C1354" s="8">
        <v>9</v>
      </c>
      <c r="D1354" s="4" t="s">
        <v>37</v>
      </c>
      <c r="E1354" s="4" t="s">
        <v>81</v>
      </c>
      <c r="F1354" s="8">
        <v>2</v>
      </c>
      <c r="G1354" s="4" t="s">
        <v>20</v>
      </c>
      <c r="H1354" s="4">
        <v>38</v>
      </c>
      <c r="I1354" s="4" t="s">
        <v>34</v>
      </c>
      <c r="J1354" s="2">
        <v>44453</v>
      </c>
    </row>
    <row r="1355" spans="1:10" x14ac:dyDescent="0.45">
      <c r="A1355" s="6" t="s">
        <v>72</v>
      </c>
      <c r="B1355" s="8">
        <v>3</v>
      </c>
      <c r="C1355" s="8">
        <v>9</v>
      </c>
      <c r="D1355" s="4" t="s">
        <v>37</v>
      </c>
      <c r="E1355" s="4" t="s">
        <v>81</v>
      </c>
      <c r="F1355" s="8">
        <v>3</v>
      </c>
      <c r="G1355" s="4" t="s">
        <v>13</v>
      </c>
      <c r="H1355" s="4">
        <v>38</v>
      </c>
      <c r="I1355" s="4" t="s">
        <v>34</v>
      </c>
      <c r="J1355" s="2">
        <v>44454</v>
      </c>
    </row>
    <row r="1356" spans="1:10" x14ac:dyDescent="0.45">
      <c r="A1356" s="6" t="s">
        <v>72</v>
      </c>
      <c r="B1356" s="8">
        <v>3</v>
      </c>
      <c r="C1356" s="8">
        <v>9</v>
      </c>
      <c r="D1356" s="4" t="s">
        <v>37</v>
      </c>
      <c r="E1356" s="4" t="s">
        <v>81</v>
      </c>
      <c r="F1356" s="8">
        <v>4</v>
      </c>
      <c r="G1356" s="4" t="s">
        <v>15</v>
      </c>
      <c r="H1356" s="4">
        <v>38</v>
      </c>
      <c r="I1356" s="4" t="s">
        <v>34</v>
      </c>
      <c r="J1356" s="2">
        <v>44455</v>
      </c>
    </row>
    <row r="1357" spans="1:10" x14ac:dyDescent="0.45">
      <c r="A1357" s="6" t="s">
        <v>72</v>
      </c>
      <c r="B1357" s="8">
        <v>3</v>
      </c>
      <c r="C1357" s="8">
        <v>9</v>
      </c>
      <c r="D1357" s="4" t="s">
        <v>37</v>
      </c>
      <c r="E1357" s="4" t="s">
        <v>81</v>
      </c>
      <c r="F1357" s="8">
        <v>5</v>
      </c>
      <c r="G1357" s="4" t="s">
        <v>16</v>
      </c>
      <c r="H1357" s="4">
        <v>38</v>
      </c>
      <c r="I1357" s="4" t="s">
        <v>34</v>
      </c>
      <c r="J1357" s="2">
        <v>44456</v>
      </c>
    </row>
    <row r="1358" spans="1:10" x14ac:dyDescent="0.45">
      <c r="A1358" s="6" t="s">
        <v>72</v>
      </c>
      <c r="B1358" s="8">
        <v>3</v>
      </c>
      <c r="C1358" s="8">
        <v>9</v>
      </c>
      <c r="D1358" s="4" t="s">
        <v>37</v>
      </c>
      <c r="E1358" s="4" t="s">
        <v>81</v>
      </c>
      <c r="F1358" s="8">
        <v>6</v>
      </c>
      <c r="G1358" s="4" t="s">
        <v>17</v>
      </c>
      <c r="H1358" s="4">
        <v>38</v>
      </c>
      <c r="I1358" s="4" t="s">
        <v>34</v>
      </c>
      <c r="J1358" s="2">
        <v>44457</v>
      </c>
    </row>
    <row r="1359" spans="1:10" x14ac:dyDescent="0.45">
      <c r="A1359" s="6" t="s">
        <v>72</v>
      </c>
      <c r="B1359" s="8">
        <v>3</v>
      </c>
      <c r="C1359" s="8">
        <v>9</v>
      </c>
      <c r="D1359" s="4" t="s">
        <v>37</v>
      </c>
      <c r="E1359" s="4" t="s">
        <v>81</v>
      </c>
      <c r="F1359" s="8">
        <v>7</v>
      </c>
      <c r="G1359" s="4" t="s">
        <v>18</v>
      </c>
      <c r="H1359" s="4">
        <v>38</v>
      </c>
      <c r="I1359" s="4" t="s">
        <v>34</v>
      </c>
      <c r="J1359" s="2">
        <v>44458</v>
      </c>
    </row>
    <row r="1360" spans="1:10" x14ac:dyDescent="0.45">
      <c r="A1360" s="6" t="s">
        <v>72</v>
      </c>
      <c r="B1360" s="8">
        <v>3</v>
      </c>
      <c r="C1360" s="8">
        <v>9</v>
      </c>
      <c r="D1360" s="4" t="s">
        <v>37</v>
      </c>
      <c r="E1360" s="4" t="s">
        <v>81</v>
      </c>
      <c r="F1360" s="8">
        <v>1</v>
      </c>
      <c r="G1360" s="4" t="s">
        <v>19</v>
      </c>
      <c r="H1360" s="4">
        <v>39</v>
      </c>
      <c r="I1360" s="4" t="s">
        <v>34</v>
      </c>
      <c r="J1360" s="2">
        <v>44459</v>
      </c>
    </row>
    <row r="1361" spans="1:10" x14ac:dyDescent="0.45">
      <c r="A1361" s="6" t="s">
        <v>72</v>
      </c>
      <c r="B1361" s="8">
        <v>3</v>
      </c>
      <c r="C1361" s="8">
        <v>9</v>
      </c>
      <c r="D1361" s="4" t="s">
        <v>37</v>
      </c>
      <c r="E1361" s="4" t="s">
        <v>81</v>
      </c>
      <c r="F1361" s="8">
        <v>2</v>
      </c>
      <c r="G1361" s="4" t="s">
        <v>20</v>
      </c>
      <c r="H1361" s="4">
        <v>39</v>
      </c>
      <c r="I1361" s="4" t="s">
        <v>34</v>
      </c>
      <c r="J1361" s="2">
        <v>44460</v>
      </c>
    </row>
    <row r="1362" spans="1:10" x14ac:dyDescent="0.45">
      <c r="A1362" s="6" t="s">
        <v>72</v>
      </c>
      <c r="B1362" s="8">
        <v>3</v>
      </c>
      <c r="C1362" s="8">
        <v>9</v>
      </c>
      <c r="D1362" s="4" t="s">
        <v>37</v>
      </c>
      <c r="E1362" s="4" t="s">
        <v>81</v>
      </c>
      <c r="F1362" s="8">
        <v>3</v>
      </c>
      <c r="G1362" s="4" t="s">
        <v>13</v>
      </c>
      <c r="H1362" s="4">
        <v>39</v>
      </c>
      <c r="I1362" s="4" t="s">
        <v>34</v>
      </c>
      <c r="J1362" s="2">
        <v>44461</v>
      </c>
    </row>
    <row r="1363" spans="1:10" x14ac:dyDescent="0.45">
      <c r="A1363" s="6" t="s">
        <v>72</v>
      </c>
      <c r="B1363" s="8">
        <v>3</v>
      </c>
      <c r="C1363" s="8">
        <v>9</v>
      </c>
      <c r="D1363" s="4" t="s">
        <v>37</v>
      </c>
      <c r="E1363" s="4" t="s">
        <v>81</v>
      </c>
      <c r="F1363" s="8">
        <v>4</v>
      </c>
      <c r="G1363" s="4" t="s">
        <v>15</v>
      </c>
      <c r="H1363" s="4">
        <v>39</v>
      </c>
      <c r="I1363" s="4" t="s">
        <v>34</v>
      </c>
      <c r="J1363" s="2">
        <v>44462</v>
      </c>
    </row>
    <row r="1364" spans="1:10" x14ac:dyDescent="0.45">
      <c r="A1364" s="6" t="s">
        <v>72</v>
      </c>
      <c r="B1364" s="8">
        <v>3</v>
      </c>
      <c r="C1364" s="8">
        <v>9</v>
      </c>
      <c r="D1364" s="4" t="s">
        <v>37</v>
      </c>
      <c r="E1364" s="4" t="s">
        <v>81</v>
      </c>
      <c r="F1364" s="8">
        <v>5</v>
      </c>
      <c r="G1364" s="4" t="s">
        <v>16</v>
      </c>
      <c r="H1364" s="4">
        <v>39</v>
      </c>
      <c r="I1364" s="4" t="s">
        <v>34</v>
      </c>
      <c r="J1364" s="2">
        <v>44463</v>
      </c>
    </row>
    <row r="1365" spans="1:10" x14ac:dyDescent="0.45">
      <c r="A1365" s="6" t="s">
        <v>72</v>
      </c>
      <c r="B1365" s="8">
        <v>3</v>
      </c>
      <c r="C1365" s="8">
        <v>9</v>
      </c>
      <c r="D1365" s="4" t="s">
        <v>37</v>
      </c>
      <c r="E1365" s="4" t="s">
        <v>81</v>
      </c>
      <c r="F1365" s="8">
        <v>6</v>
      </c>
      <c r="G1365" s="4" t="s">
        <v>17</v>
      </c>
      <c r="H1365" s="4">
        <v>39</v>
      </c>
      <c r="I1365" s="4" t="s">
        <v>34</v>
      </c>
      <c r="J1365" s="2">
        <v>44464</v>
      </c>
    </row>
    <row r="1366" spans="1:10" x14ac:dyDescent="0.45">
      <c r="A1366" s="6" t="s">
        <v>72</v>
      </c>
      <c r="B1366" s="8">
        <v>3</v>
      </c>
      <c r="C1366" s="8">
        <v>9</v>
      </c>
      <c r="D1366" s="4" t="s">
        <v>37</v>
      </c>
      <c r="E1366" s="4" t="s">
        <v>81</v>
      </c>
      <c r="F1366" s="8">
        <v>7</v>
      </c>
      <c r="G1366" s="4" t="s">
        <v>18</v>
      </c>
      <c r="H1366" s="4">
        <v>39</v>
      </c>
      <c r="I1366" s="4" t="s">
        <v>34</v>
      </c>
      <c r="J1366" s="2">
        <v>44465</v>
      </c>
    </row>
    <row r="1367" spans="1:10" x14ac:dyDescent="0.45">
      <c r="A1367" s="6" t="s">
        <v>72</v>
      </c>
      <c r="B1367" s="8">
        <v>3</v>
      </c>
      <c r="C1367" s="8">
        <v>9</v>
      </c>
      <c r="D1367" s="4" t="s">
        <v>37</v>
      </c>
      <c r="E1367" s="4" t="s">
        <v>81</v>
      </c>
      <c r="F1367" s="8">
        <v>1</v>
      </c>
      <c r="G1367" s="4" t="s">
        <v>19</v>
      </c>
      <c r="H1367" s="4">
        <v>40</v>
      </c>
      <c r="I1367" s="4" t="s">
        <v>34</v>
      </c>
      <c r="J1367" s="2">
        <v>44466</v>
      </c>
    </row>
    <row r="1368" spans="1:10" x14ac:dyDescent="0.45">
      <c r="A1368" s="6" t="s">
        <v>72</v>
      </c>
      <c r="B1368" s="8">
        <v>3</v>
      </c>
      <c r="C1368" s="8">
        <v>9</v>
      </c>
      <c r="D1368" s="4" t="s">
        <v>37</v>
      </c>
      <c r="E1368" s="4" t="s">
        <v>81</v>
      </c>
      <c r="F1368" s="8">
        <v>2</v>
      </c>
      <c r="G1368" s="4" t="s">
        <v>20</v>
      </c>
      <c r="H1368" s="4">
        <v>40</v>
      </c>
      <c r="I1368" s="4" t="s">
        <v>34</v>
      </c>
      <c r="J1368" s="2">
        <v>44467</v>
      </c>
    </row>
    <row r="1369" spans="1:10" x14ac:dyDescent="0.45">
      <c r="A1369" s="6" t="s">
        <v>72</v>
      </c>
      <c r="B1369" s="8">
        <v>3</v>
      </c>
      <c r="C1369" s="8">
        <v>9</v>
      </c>
      <c r="D1369" s="4" t="s">
        <v>37</v>
      </c>
      <c r="E1369" s="4" t="s">
        <v>81</v>
      </c>
      <c r="F1369" s="8">
        <v>3</v>
      </c>
      <c r="G1369" s="4" t="s">
        <v>13</v>
      </c>
      <c r="H1369" s="4">
        <v>40</v>
      </c>
      <c r="I1369" s="4" t="s">
        <v>34</v>
      </c>
      <c r="J1369" s="2">
        <v>44468</v>
      </c>
    </row>
    <row r="1370" spans="1:10" x14ac:dyDescent="0.45">
      <c r="A1370" s="6" t="s">
        <v>72</v>
      </c>
      <c r="B1370" s="8">
        <v>3</v>
      </c>
      <c r="C1370" s="8">
        <v>9</v>
      </c>
      <c r="D1370" s="4" t="s">
        <v>37</v>
      </c>
      <c r="E1370" s="4" t="s">
        <v>81</v>
      </c>
      <c r="F1370" s="8">
        <v>4</v>
      </c>
      <c r="G1370" s="4" t="s">
        <v>15</v>
      </c>
      <c r="H1370" s="4">
        <v>40</v>
      </c>
      <c r="I1370" s="4" t="s">
        <v>34</v>
      </c>
      <c r="J1370" s="2">
        <v>44469</v>
      </c>
    </row>
    <row r="1371" spans="1:10" x14ac:dyDescent="0.45">
      <c r="A1371" s="6" t="s">
        <v>72</v>
      </c>
      <c r="B1371" s="8">
        <v>4</v>
      </c>
      <c r="C1371" s="8">
        <v>10</v>
      </c>
      <c r="D1371" s="4" t="s">
        <v>39</v>
      </c>
      <c r="E1371" s="4" t="s">
        <v>82</v>
      </c>
      <c r="F1371" s="8">
        <v>5</v>
      </c>
      <c r="G1371" s="4" t="s">
        <v>16</v>
      </c>
      <c r="H1371" s="4">
        <v>40</v>
      </c>
      <c r="I1371" s="4" t="s">
        <v>41</v>
      </c>
      <c r="J1371" s="2">
        <v>44470</v>
      </c>
    </row>
    <row r="1372" spans="1:10" x14ac:dyDescent="0.45">
      <c r="A1372" s="6" t="s">
        <v>72</v>
      </c>
      <c r="B1372" s="8">
        <v>4</v>
      </c>
      <c r="C1372" s="8">
        <v>10</v>
      </c>
      <c r="D1372" s="4" t="s">
        <v>39</v>
      </c>
      <c r="E1372" s="4" t="s">
        <v>82</v>
      </c>
      <c r="F1372" s="8">
        <v>6</v>
      </c>
      <c r="G1372" s="4" t="s">
        <v>17</v>
      </c>
      <c r="H1372" s="4">
        <v>40</v>
      </c>
      <c r="I1372" s="4" t="s">
        <v>41</v>
      </c>
      <c r="J1372" s="2">
        <v>44471</v>
      </c>
    </row>
    <row r="1373" spans="1:10" x14ac:dyDescent="0.45">
      <c r="A1373" s="6" t="s">
        <v>72</v>
      </c>
      <c r="B1373" s="8">
        <v>4</v>
      </c>
      <c r="C1373" s="8">
        <v>10</v>
      </c>
      <c r="D1373" s="4" t="s">
        <v>39</v>
      </c>
      <c r="E1373" s="4" t="s">
        <v>82</v>
      </c>
      <c r="F1373" s="8">
        <v>7</v>
      </c>
      <c r="G1373" s="4" t="s">
        <v>18</v>
      </c>
      <c r="H1373" s="4">
        <v>40</v>
      </c>
      <c r="I1373" s="4" t="s">
        <v>41</v>
      </c>
      <c r="J1373" s="2">
        <v>44472</v>
      </c>
    </row>
    <row r="1374" spans="1:10" x14ac:dyDescent="0.45">
      <c r="A1374" s="6" t="s">
        <v>72</v>
      </c>
      <c r="B1374" s="8">
        <v>4</v>
      </c>
      <c r="C1374" s="8">
        <v>10</v>
      </c>
      <c r="D1374" s="4" t="s">
        <v>39</v>
      </c>
      <c r="E1374" s="4" t="s">
        <v>82</v>
      </c>
      <c r="F1374" s="8">
        <v>1</v>
      </c>
      <c r="G1374" s="4" t="s">
        <v>19</v>
      </c>
      <c r="H1374" s="4">
        <v>41</v>
      </c>
      <c r="I1374" s="4" t="s">
        <v>41</v>
      </c>
      <c r="J1374" s="2">
        <v>44473</v>
      </c>
    </row>
    <row r="1375" spans="1:10" x14ac:dyDescent="0.45">
      <c r="A1375" s="6" t="s">
        <v>72</v>
      </c>
      <c r="B1375" s="8">
        <v>4</v>
      </c>
      <c r="C1375" s="8">
        <v>10</v>
      </c>
      <c r="D1375" s="4" t="s">
        <v>39</v>
      </c>
      <c r="E1375" s="4" t="s">
        <v>82</v>
      </c>
      <c r="F1375" s="8">
        <v>2</v>
      </c>
      <c r="G1375" s="4" t="s">
        <v>20</v>
      </c>
      <c r="H1375" s="4">
        <v>41</v>
      </c>
      <c r="I1375" s="4" t="s">
        <v>41</v>
      </c>
      <c r="J1375" s="2">
        <v>44474</v>
      </c>
    </row>
    <row r="1376" spans="1:10" x14ac:dyDescent="0.45">
      <c r="A1376" s="6" t="s">
        <v>72</v>
      </c>
      <c r="B1376" s="8">
        <v>4</v>
      </c>
      <c r="C1376" s="8">
        <v>10</v>
      </c>
      <c r="D1376" s="4" t="s">
        <v>39</v>
      </c>
      <c r="E1376" s="4" t="s">
        <v>82</v>
      </c>
      <c r="F1376" s="8">
        <v>3</v>
      </c>
      <c r="G1376" s="4" t="s">
        <v>13</v>
      </c>
      <c r="H1376" s="4">
        <v>41</v>
      </c>
      <c r="I1376" s="4" t="s">
        <v>41</v>
      </c>
      <c r="J1376" s="2">
        <v>44475</v>
      </c>
    </row>
    <row r="1377" spans="1:10" x14ac:dyDescent="0.45">
      <c r="A1377" s="6" t="s">
        <v>72</v>
      </c>
      <c r="B1377" s="8">
        <v>4</v>
      </c>
      <c r="C1377" s="8">
        <v>10</v>
      </c>
      <c r="D1377" s="4" t="s">
        <v>39</v>
      </c>
      <c r="E1377" s="4" t="s">
        <v>82</v>
      </c>
      <c r="F1377" s="8">
        <v>4</v>
      </c>
      <c r="G1377" s="4" t="s">
        <v>15</v>
      </c>
      <c r="H1377" s="4">
        <v>41</v>
      </c>
      <c r="I1377" s="4" t="s">
        <v>41</v>
      </c>
      <c r="J1377" s="2">
        <v>44476</v>
      </c>
    </row>
    <row r="1378" spans="1:10" x14ac:dyDescent="0.45">
      <c r="A1378" s="6" t="s">
        <v>72</v>
      </c>
      <c r="B1378" s="8">
        <v>4</v>
      </c>
      <c r="C1378" s="8">
        <v>10</v>
      </c>
      <c r="D1378" s="4" t="s">
        <v>39</v>
      </c>
      <c r="E1378" s="4" t="s">
        <v>82</v>
      </c>
      <c r="F1378" s="8">
        <v>5</v>
      </c>
      <c r="G1378" s="4" t="s">
        <v>16</v>
      </c>
      <c r="H1378" s="4">
        <v>41</v>
      </c>
      <c r="I1378" s="4" t="s">
        <v>41</v>
      </c>
      <c r="J1378" s="2">
        <v>44477</v>
      </c>
    </row>
    <row r="1379" spans="1:10" x14ac:dyDescent="0.45">
      <c r="A1379" s="6" t="s">
        <v>72</v>
      </c>
      <c r="B1379" s="8">
        <v>4</v>
      </c>
      <c r="C1379" s="8">
        <v>10</v>
      </c>
      <c r="D1379" s="4" t="s">
        <v>39</v>
      </c>
      <c r="E1379" s="4" t="s">
        <v>82</v>
      </c>
      <c r="F1379" s="8">
        <v>6</v>
      </c>
      <c r="G1379" s="4" t="s">
        <v>17</v>
      </c>
      <c r="H1379" s="4">
        <v>41</v>
      </c>
      <c r="I1379" s="4" t="s">
        <v>41</v>
      </c>
      <c r="J1379" s="2">
        <v>44478</v>
      </c>
    </row>
    <row r="1380" spans="1:10" x14ac:dyDescent="0.45">
      <c r="A1380" s="6" t="s">
        <v>72</v>
      </c>
      <c r="B1380" s="8">
        <v>4</v>
      </c>
      <c r="C1380" s="8">
        <v>10</v>
      </c>
      <c r="D1380" s="4" t="s">
        <v>39</v>
      </c>
      <c r="E1380" s="4" t="s">
        <v>82</v>
      </c>
      <c r="F1380" s="8">
        <v>7</v>
      </c>
      <c r="G1380" s="4" t="s">
        <v>18</v>
      </c>
      <c r="H1380" s="4">
        <v>41</v>
      </c>
      <c r="I1380" s="4" t="s">
        <v>41</v>
      </c>
      <c r="J1380" s="2">
        <v>44479</v>
      </c>
    </row>
    <row r="1381" spans="1:10" x14ac:dyDescent="0.45">
      <c r="A1381" s="6" t="s">
        <v>72</v>
      </c>
      <c r="B1381" s="8">
        <v>4</v>
      </c>
      <c r="C1381" s="8">
        <v>10</v>
      </c>
      <c r="D1381" s="4" t="s">
        <v>39</v>
      </c>
      <c r="E1381" s="4" t="s">
        <v>82</v>
      </c>
      <c r="F1381" s="8">
        <v>1</v>
      </c>
      <c r="G1381" s="4" t="s">
        <v>19</v>
      </c>
      <c r="H1381" s="4">
        <v>42</v>
      </c>
      <c r="I1381" s="4" t="s">
        <v>41</v>
      </c>
      <c r="J1381" s="2">
        <v>44480</v>
      </c>
    </row>
    <row r="1382" spans="1:10" x14ac:dyDescent="0.45">
      <c r="A1382" s="6" t="s">
        <v>72</v>
      </c>
      <c r="B1382" s="8">
        <v>4</v>
      </c>
      <c r="C1382" s="8">
        <v>10</v>
      </c>
      <c r="D1382" s="4" t="s">
        <v>39</v>
      </c>
      <c r="E1382" s="4" t="s">
        <v>82</v>
      </c>
      <c r="F1382" s="8">
        <v>2</v>
      </c>
      <c r="G1382" s="4" t="s">
        <v>20</v>
      </c>
      <c r="H1382" s="4">
        <v>42</v>
      </c>
      <c r="I1382" s="4" t="s">
        <v>41</v>
      </c>
      <c r="J1382" s="2">
        <v>44481</v>
      </c>
    </row>
    <row r="1383" spans="1:10" x14ac:dyDescent="0.45">
      <c r="A1383" s="6" t="s">
        <v>72</v>
      </c>
      <c r="B1383" s="8">
        <v>4</v>
      </c>
      <c r="C1383" s="8">
        <v>10</v>
      </c>
      <c r="D1383" s="4" t="s">
        <v>39</v>
      </c>
      <c r="E1383" s="4" t="s">
        <v>82</v>
      </c>
      <c r="F1383" s="8">
        <v>3</v>
      </c>
      <c r="G1383" s="4" t="s">
        <v>13</v>
      </c>
      <c r="H1383" s="4">
        <v>42</v>
      </c>
      <c r="I1383" s="4" t="s">
        <v>41</v>
      </c>
      <c r="J1383" s="2">
        <v>44482</v>
      </c>
    </row>
    <row r="1384" spans="1:10" x14ac:dyDescent="0.45">
      <c r="A1384" s="6" t="s">
        <v>72</v>
      </c>
      <c r="B1384" s="8">
        <v>4</v>
      </c>
      <c r="C1384" s="8">
        <v>10</v>
      </c>
      <c r="D1384" s="4" t="s">
        <v>39</v>
      </c>
      <c r="E1384" s="4" t="s">
        <v>82</v>
      </c>
      <c r="F1384" s="8">
        <v>4</v>
      </c>
      <c r="G1384" s="4" t="s">
        <v>15</v>
      </c>
      <c r="H1384" s="4">
        <v>42</v>
      </c>
      <c r="I1384" s="4" t="s">
        <v>41</v>
      </c>
      <c r="J1384" s="2">
        <v>44483</v>
      </c>
    </row>
    <row r="1385" spans="1:10" x14ac:dyDescent="0.45">
      <c r="A1385" s="6" t="s">
        <v>72</v>
      </c>
      <c r="B1385" s="8">
        <v>4</v>
      </c>
      <c r="C1385" s="8">
        <v>10</v>
      </c>
      <c r="D1385" s="4" t="s">
        <v>39</v>
      </c>
      <c r="E1385" s="4" t="s">
        <v>82</v>
      </c>
      <c r="F1385" s="8">
        <v>5</v>
      </c>
      <c r="G1385" s="4" t="s">
        <v>16</v>
      </c>
      <c r="H1385" s="4">
        <v>42</v>
      </c>
      <c r="I1385" s="4" t="s">
        <v>41</v>
      </c>
      <c r="J1385" s="2">
        <v>44484</v>
      </c>
    </row>
    <row r="1386" spans="1:10" x14ac:dyDescent="0.45">
      <c r="A1386" s="6" t="s">
        <v>72</v>
      </c>
      <c r="B1386" s="8">
        <v>4</v>
      </c>
      <c r="C1386" s="8">
        <v>10</v>
      </c>
      <c r="D1386" s="4" t="s">
        <v>39</v>
      </c>
      <c r="E1386" s="4" t="s">
        <v>82</v>
      </c>
      <c r="F1386" s="8">
        <v>6</v>
      </c>
      <c r="G1386" s="4" t="s">
        <v>17</v>
      </c>
      <c r="H1386" s="4">
        <v>42</v>
      </c>
      <c r="I1386" s="4" t="s">
        <v>41</v>
      </c>
      <c r="J1386" s="2">
        <v>44485</v>
      </c>
    </row>
    <row r="1387" spans="1:10" x14ac:dyDescent="0.45">
      <c r="A1387" s="6" t="s">
        <v>72</v>
      </c>
      <c r="B1387" s="8">
        <v>4</v>
      </c>
      <c r="C1387" s="8">
        <v>10</v>
      </c>
      <c r="D1387" s="4" t="s">
        <v>39</v>
      </c>
      <c r="E1387" s="4" t="s">
        <v>82</v>
      </c>
      <c r="F1387" s="8">
        <v>7</v>
      </c>
      <c r="G1387" s="4" t="s">
        <v>18</v>
      </c>
      <c r="H1387" s="4">
        <v>42</v>
      </c>
      <c r="I1387" s="4" t="s">
        <v>41</v>
      </c>
      <c r="J1387" s="2">
        <v>44486</v>
      </c>
    </row>
    <row r="1388" spans="1:10" x14ac:dyDescent="0.45">
      <c r="A1388" s="6" t="s">
        <v>72</v>
      </c>
      <c r="B1388" s="8">
        <v>4</v>
      </c>
      <c r="C1388" s="8">
        <v>10</v>
      </c>
      <c r="D1388" s="4" t="s">
        <v>39</v>
      </c>
      <c r="E1388" s="4" t="s">
        <v>82</v>
      </c>
      <c r="F1388" s="8">
        <v>1</v>
      </c>
      <c r="G1388" s="4" t="s">
        <v>19</v>
      </c>
      <c r="H1388" s="4">
        <v>43</v>
      </c>
      <c r="I1388" s="4" t="s">
        <v>41</v>
      </c>
      <c r="J1388" s="2">
        <v>44487</v>
      </c>
    </row>
    <row r="1389" spans="1:10" x14ac:dyDescent="0.45">
      <c r="A1389" s="6" t="s">
        <v>72</v>
      </c>
      <c r="B1389" s="8">
        <v>4</v>
      </c>
      <c r="C1389" s="8">
        <v>10</v>
      </c>
      <c r="D1389" s="4" t="s">
        <v>39</v>
      </c>
      <c r="E1389" s="4" t="s">
        <v>82</v>
      </c>
      <c r="F1389" s="8">
        <v>2</v>
      </c>
      <c r="G1389" s="4" t="s">
        <v>20</v>
      </c>
      <c r="H1389" s="4">
        <v>43</v>
      </c>
      <c r="I1389" s="4" t="s">
        <v>41</v>
      </c>
      <c r="J1389" s="2">
        <v>44488</v>
      </c>
    </row>
    <row r="1390" spans="1:10" x14ac:dyDescent="0.45">
      <c r="A1390" s="6" t="s">
        <v>72</v>
      </c>
      <c r="B1390" s="8">
        <v>4</v>
      </c>
      <c r="C1390" s="8">
        <v>10</v>
      </c>
      <c r="D1390" s="4" t="s">
        <v>39</v>
      </c>
      <c r="E1390" s="4" t="s">
        <v>82</v>
      </c>
      <c r="F1390" s="8">
        <v>3</v>
      </c>
      <c r="G1390" s="4" t="s">
        <v>13</v>
      </c>
      <c r="H1390" s="4">
        <v>43</v>
      </c>
      <c r="I1390" s="4" t="s">
        <v>41</v>
      </c>
      <c r="J1390" s="2">
        <v>44489</v>
      </c>
    </row>
    <row r="1391" spans="1:10" x14ac:dyDescent="0.45">
      <c r="A1391" s="6" t="s">
        <v>72</v>
      </c>
      <c r="B1391" s="8">
        <v>4</v>
      </c>
      <c r="C1391" s="8">
        <v>10</v>
      </c>
      <c r="D1391" s="4" t="s">
        <v>39</v>
      </c>
      <c r="E1391" s="4" t="s">
        <v>82</v>
      </c>
      <c r="F1391" s="8">
        <v>4</v>
      </c>
      <c r="G1391" s="4" t="s">
        <v>15</v>
      </c>
      <c r="H1391" s="4">
        <v>43</v>
      </c>
      <c r="I1391" s="4" t="s">
        <v>41</v>
      </c>
      <c r="J1391" s="2">
        <v>44490</v>
      </c>
    </row>
    <row r="1392" spans="1:10" x14ac:dyDescent="0.45">
      <c r="A1392" s="6" t="s">
        <v>72</v>
      </c>
      <c r="B1392" s="8">
        <v>4</v>
      </c>
      <c r="C1392" s="8">
        <v>10</v>
      </c>
      <c r="D1392" s="4" t="s">
        <v>39</v>
      </c>
      <c r="E1392" s="4" t="s">
        <v>82</v>
      </c>
      <c r="F1392" s="8">
        <v>5</v>
      </c>
      <c r="G1392" s="4" t="s">
        <v>16</v>
      </c>
      <c r="H1392" s="4">
        <v>43</v>
      </c>
      <c r="I1392" s="4" t="s">
        <v>41</v>
      </c>
      <c r="J1392" s="2">
        <v>44491</v>
      </c>
    </row>
    <row r="1393" spans="1:10" x14ac:dyDescent="0.45">
      <c r="A1393" s="6" t="s">
        <v>72</v>
      </c>
      <c r="B1393" s="8">
        <v>4</v>
      </c>
      <c r="C1393" s="8">
        <v>10</v>
      </c>
      <c r="D1393" s="4" t="s">
        <v>39</v>
      </c>
      <c r="E1393" s="4" t="s">
        <v>82</v>
      </c>
      <c r="F1393" s="8">
        <v>6</v>
      </c>
      <c r="G1393" s="4" t="s">
        <v>17</v>
      </c>
      <c r="H1393" s="4">
        <v>43</v>
      </c>
      <c r="I1393" s="4" t="s">
        <v>41</v>
      </c>
      <c r="J1393" s="2">
        <v>44492</v>
      </c>
    </row>
    <row r="1394" spans="1:10" x14ac:dyDescent="0.45">
      <c r="A1394" s="6" t="s">
        <v>72</v>
      </c>
      <c r="B1394" s="8">
        <v>4</v>
      </c>
      <c r="C1394" s="8">
        <v>10</v>
      </c>
      <c r="D1394" s="4" t="s">
        <v>39</v>
      </c>
      <c r="E1394" s="4" t="s">
        <v>82</v>
      </c>
      <c r="F1394" s="8">
        <v>7</v>
      </c>
      <c r="G1394" s="4" t="s">
        <v>18</v>
      </c>
      <c r="H1394" s="4">
        <v>43</v>
      </c>
      <c r="I1394" s="4" t="s">
        <v>41</v>
      </c>
      <c r="J1394" s="2">
        <v>44493</v>
      </c>
    </row>
    <row r="1395" spans="1:10" x14ac:dyDescent="0.45">
      <c r="A1395" s="6" t="s">
        <v>72</v>
      </c>
      <c r="B1395" s="8">
        <v>4</v>
      </c>
      <c r="C1395" s="8">
        <v>10</v>
      </c>
      <c r="D1395" s="4" t="s">
        <v>39</v>
      </c>
      <c r="E1395" s="4" t="s">
        <v>82</v>
      </c>
      <c r="F1395" s="8">
        <v>1</v>
      </c>
      <c r="G1395" s="4" t="s">
        <v>19</v>
      </c>
      <c r="H1395" s="4">
        <v>44</v>
      </c>
      <c r="I1395" s="4" t="s">
        <v>41</v>
      </c>
      <c r="J1395" s="2">
        <v>44494</v>
      </c>
    </row>
    <row r="1396" spans="1:10" x14ac:dyDescent="0.45">
      <c r="A1396" s="6" t="s">
        <v>72</v>
      </c>
      <c r="B1396" s="8">
        <v>4</v>
      </c>
      <c r="C1396" s="8">
        <v>10</v>
      </c>
      <c r="D1396" s="4" t="s">
        <v>39</v>
      </c>
      <c r="E1396" s="4" t="s">
        <v>82</v>
      </c>
      <c r="F1396" s="8">
        <v>2</v>
      </c>
      <c r="G1396" s="4" t="s">
        <v>20</v>
      </c>
      <c r="H1396" s="4">
        <v>44</v>
      </c>
      <c r="I1396" s="4" t="s">
        <v>41</v>
      </c>
      <c r="J1396" s="2">
        <v>44495</v>
      </c>
    </row>
    <row r="1397" spans="1:10" x14ac:dyDescent="0.45">
      <c r="A1397" s="6" t="s">
        <v>72</v>
      </c>
      <c r="B1397" s="8">
        <v>4</v>
      </c>
      <c r="C1397" s="8">
        <v>10</v>
      </c>
      <c r="D1397" s="4" t="s">
        <v>39</v>
      </c>
      <c r="E1397" s="4" t="s">
        <v>82</v>
      </c>
      <c r="F1397" s="8">
        <v>3</v>
      </c>
      <c r="G1397" s="4" t="s">
        <v>13</v>
      </c>
      <c r="H1397" s="4">
        <v>44</v>
      </c>
      <c r="I1397" s="4" t="s">
        <v>41</v>
      </c>
      <c r="J1397" s="2">
        <v>44496</v>
      </c>
    </row>
    <row r="1398" spans="1:10" x14ac:dyDescent="0.45">
      <c r="A1398" s="6" t="s">
        <v>72</v>
      </c>
      <c r="B1398" s="8">
        <v>4</v>
      </c>
      <c r="C1398" s="8">
        <v>10</v>
      </c>
      <c r="D1398" s="4" t="s">
        <v>39</v>
      </c>
      <c r="E1398" s="4" t="s">
        <v>82</v>
      </c>
      <c r="F1398" s="8">
        <v>4</v>
      </c>
      <c r="G1398" s="4" t="s">
        <v>15</v>
      </c>
      <c r="H1398" s="4">
        <v>44</v>
      </c>
      <c r="I1398" s="4" t="s">
        <v>41</v>
      </c>
      <c r="J1398" s="2">
        <v>44497</v>
      </c>
    </row>
    <row r="1399" spans="1:10" x14ac:dyDescent="0.45">
      <c r="A1399" s="6" t="s">
        <v>72</v>
      </c>
      <c r="B1399" s="8">
        <v>4</v>
      </c>
      <c r="C1399" s="8">
        <v>10</v>
      </c>
      <c r="D1399" s="4" t="s">
        <v>39</v>
      </c>
      <c r="E1399" s="4" t="s">
        <v>82</v>
      </c>
      <c r="F1399" s="8">
        <v>5</v>
      </c>
      <c r="G1399" s="4" t="s">
        <v>16</v>
      </c>
      <c r="H1399" s="4">
        <v>44</v>
      </c>
      <c r="I1399" s="4" t="s">
        <v>41</v>
      </c>
      <c r="J1399" s="2">
        <v>44498</v>
      </c>
    </row>
    <row r="1400" spans="1:10" x14ac:dyDescent="0.45">
      <c r="A1400" s="6" t="s">
        <v>72</v>
      </c>
      <c r="B1400" s="8">
        <v>4</v>
      </c>
      <c r="C1400" s="8">
        <v>10</v>
      </c>
      <c r="D1400" s="4" t="s">
        <v>39</v>
      </c>
      <c r="E1400" s="4" t="s">
        <v>82</v>
      </c>
      <c r="F1400" s="8">
        <v>6</v>
      </c>
      <c r="G1400" s="4" t="s">
        <v>17</v>
      </c>
      <c r="H1400" s="4">
        <v>44</v>
      </c>
      <c r="I1400" s="4" t="s">
        <v>41</v>
      </c>
      <c r="J1400" s="2">
        <v>44499</v>
      </c>
    </row>
    <row r="1401" spans="1:10" x14ac:dyDescent="0.45">
      <c r="A1401" s="6" t="s">
        <v>72</v>
      </c>
      <c r="B1401" s="8">
        <v>4</v>
      </c>
      <c r="C1401" s="8">
        <v>10</v>
      </c>
      <c r="D1401" s="4" t="s">
        <v>39</v>
      </c>
      <c r="E1401" s="4" t="s">
        <v>82</v>
      </c>
      <c r="F1401" s="8">
        <v>7</v>
      </c>
      <c r="G1401" s="4" t="s">
        <v>18</v>
      </c>
      <c r="H1401" s="4">
        <v>44</v>
      </c>
      <c r="I1401" s="4" t="s">
        <v>41</v>
      </c>
      <c r="J1401" s="2">
        <v>44500</v>
      </c>
    </row>
    <row r="1402" spans="1:10" x14ac:dyDescent="0.45">
      <c r="A1402" s="6" t="s">
        <v>72</v>
      </c>
      <c r="B1402" s="8">
        <v>4</v>
      </c>
      <c r="C1402" s="8">
        <v>11</v>
      </c>
      <c r="D1402" s="4" t="s">
        <v>42</v>
      </c>
      <c r="E1402" s="4" t="s">
        <v>83</v>
      </c>
      <c r="F1402" s="8">
        <v>1</v>
      </c>
      <c r="G1402" s="4" t="s">
        <v>19</v>
      </c>
      <c r="H1402" s="4">
        <v>45</v>
      </c>
      <c r="I1402" s="4" t="s">
        <v>41</v>
      </c>
      <c r="J1402" s="2">
        <v>44501</v>
      </c>
    </row>
    <row r="1403" spans="1:10" x14ac:dyDescent="0.45">
      <c r="A1403" s="6" t="s">
        <v>72</v>
      </c>
      <c r="B1403" s="8">
        <v>4</v>
      </c>
      <c r="C1403" s="8">
        <v>11</v>
      </c>
      <c r="D1403" s="4" t="s">
        <v>42</v>
      </c>
      <c r="E1403" s="4" t="s">
        <v>83</v>
      </c>
      <c r="F1403" s="8">
        <v>2</v>
      </c>
      <c r="G1403" s="4" t="s">
        <v>20</v>
      </c>
      <c r="H1403" s="4">
        <v>45</v>
      </c>
      <c r="I1403" s="4" t="s">
        <v>41</v>
      </c>
      <c r="J1403" s="2">
        <v>44502</v>
      </c>
    </row>
    <row r="1404" spans="1:10" x14ac:dyDescent="0.45">
      <c r="A1404" s="6" t="s">
        <v>72</v>
      </c>
      <c r="B1404" s="8">
        <v>4</v>
      </c>
      <c r="C1404" s="8">
        <v>11</v>
      </c>
      <c r="D1404" s="4" t="s">
        <v>42</v>
      </c>
      <c r="E1404" s="4" t="s">
        <v>83</v>
      </c>
      <c r="F1404" s="8">
        <v>3</v>
      </c>
      <c r="G1404" s="4" t="s">
        <v>13</v>
      </c>
      <c r="H1404" s="4">
        <v>45</v>
      </c>
      <c r="I1404" s="4" t="s">
        <v>41</v>
      </c>
      <c r="J1404" s="2">
        <v>44503</v>
      </c>
    </row>
    <row r="1405" spans="1:10" x14ac:dyDescent="0.45">
      <c r="A1405" s="6" t="s">
        <v>72</v>
      </c>
      <c r="B1405" s="8">
        <v>4</v>
      </c>
      <c r="C1405" s="8">
        <v>11</v>
      </c>
      <c r="D1405" s="4" t="s">
        <v>42</v>
      </c>
      <c r="E1405" s="4" t="s">
        <v>83</v>
      </c>
      <c r="F1405" s="8">
        <v>4</v>
      </c>
      <c r="G1405" s="4" t="s">
        <v>15</v>
      </c>
      <c r="H1405" s="4">
        <v>45</v>
      </c>
      <c r="I1405" s="4" t="s">
        <v>41</v>
      </c>
      <c r="J1405" s="2">
        <v>44504</v>
      </c>
    </row>
    <row r="1406" spans="1:10" x14ac:dyDescent="0.45">
      <c r="A1406" s="6" t="s">
        <v>72</v>
      </c>
      <c r="B1406" s="8">
        <v>4</v>
      </c>
      <c r="C1406" s="8">
        <v>11</v>
      </c>
      <c r="D1406" s="4" t="s">
        <v>42</v>
      </c>
      <c r="E1406" s="4" t="s">
        <v>83</v>
      </c>
      <c r="F1406" s="8">
        <v>5</v>
      </c>
      <c r="G1406" s="4" t="s">
        <v>16</v>
      </c>
      <c r="H1406" s="4">
        <v>45</v>
      </c>
      <c r="I1406" s="4" t="s">
        <v>41</v>
      </c>
      <c r="J1406" s="2">
        <v>44505</v>
      </c>
    </row>
    <row r="1407" spans="1:10" x14ac:dyDescent="0.45">
      <c r="A1407" s="6" t="s">
        <v>72</v>
      </c>
      <c r="B1407" s="8">
        <v>4</v>
      </c>
      <c r="C1407" s="8">
        <v>11</v>
      </c>
      <c r="D1407" s="4" t="s">
        <v>42</v>
      </c>
      <c r="E1407" s="4" t="s">
        <v>83</v>
      </c>
      <c r="F1407" s="8">
        <v>6</v>
      </c>
      <c r="G1407" s="4" t="s">
        <v>17</v>
      </c>
      <c r="H1407" s="4">
        <v>45</v>
      </c>
      <c r="I1407" s="4" t="s">
        <v>41</v>
      </c>
      <c r="J1407" s="2">
        <v>44506</v>
      </c>
    </row>
    <row r="1408" spans="1:10" x14ac:dyDescent="0.45">
      <c r="A1408" s="6" t="s">
        <v>72</v>
      </c>
      <c r="B1408" s="8">
        <v>4</v>
      </c>
      <c r="C1408" s="8">
        <v>11</v>
      </c>
      <c r="D1408" s="4" t="s">
        <v>42</v>
      </c>
      <c r="E1408" s="4" t="s">
        <v>83</v>
      </c>
      <c r="F1408" s="8">
        <v>7</v>
      </c>
      <c r="G1408" s="4" t="s">
        <v>18</v>
      </c>
      <c r="H1408" s="4">
        <v>45</v>
      </c>
      <c r="I1408" s="4" t="s">
        <v>41</v>
      </c>
      <c r="J1408" s="2">
        <v>44507</v>
      </c>
    </row>
    <row r="1409" spans="1:10" x14ac:dyDescent="0.45">
      <c r="A1409" s="6" t="s">
        <v>72</v>
      </c>
      <c r="B1409" s="8">
        <v>4</v>
      </c>
      <c r="C1409" s="8">
        <v>11</v>
      </c>
      <c r="D1409" s="4" t="s">
        <v>42</v>
      </c>
      <c r="E1409" s="4" t="s">
        <v>83</v>
      </c>
      <c r="F1409" s="8">
        <v>1</v>
      </c>
      <c r="G1409" s="4" t="s">
        <v>19</v>
      </c>
      <c r="H1409" s="4">
        <v>46</v>
      </c>
      <c r="I1409" s="4" t="s">
        <v>41</v>
      </c>
      <c r="J1409" s="2">
        <v>44508</v>
      </c>
    </row>
    <row r="1410" spans="1:10" x14ac:dyDescent="0.45">
      <c r="A1410" s="6" t="s">
        <v>72</v>
      </c>
      <c r="B1410" s="8">
        <v>4</v>
      </c>
      <c r="C1410" s="8">
        <v>11</v>
      </c>
      <c r="D1410" s="4" t="s">
        <v>42</v>
      </c>
      <c r="E1410" s="4" t="s">
        <v>83</v>
      </c>
      <c r="F1410" s="8">
        <v>2</v>
      </c>
      <c r="G1410" s="4" t="s">
        <v>20</v>
      </c>
      <c r="H1410" s="4">
        <v>46</v>
      </c>
      <c r="I1410" s="4" t="s">
        <v>41</v>
      </c>
      <c r="J1410" s="2">
        <v>44509</v>
      </c>
    </row>
    <row r="1411" spans="1:10" x14ac:dyDescent="0.45">
      <c r="A1411" s="6" t="s">
        <v>72</v>
      </c>
      <c r="B1411" s="8">
        <v>4</v>
      </c>
      <c r="C1411" s="8">
        <v>11</v>
      </c>
      <c r="D1411" s="4" t="s">
        <v>42</v>
      </c>
      <c r="E1411" s="4" t="s">
        <v>83</v>
      </c>
      <c r="F1411" s="8">
        <v>3</v>
      </c>
      <c r="G1411" s="4" t="s">
        <v>13</v>
      </c>
      <c r="H1411" s="4">
        <v>46</v>
      </c>
      <c r="I1411" s="4" t="s">
        <v>41</v>
      </c>
      <c r="J1411" s="2">
        <v>44510</v>
      </c>
    </row>
    <row r="1412" spans="1:10" x14ac:dyDescent="0.45">
      <c r="A1412" s="6" t="s">
        <v>72</v>
      </c>
      <c r="B1412" s="8">
        <v>4</v>
      </c>
      <c r="C1412" s="8">
        <v>11</v>
      </c>
      <c r="D1412" s="4" t="s">
        <v>42</v>
      </c>
      <c r="E1412" s="4" t="s">
        <v>83</v>
      </c>
      <c r="F1412" s="8">
        <v>4</v>
      </c>
      <c r="G1412" s="4" t="s">
        <v>15</v>
      </c>
      <c r="H1412" s="4">
        <v>46</v>
      </c>
      <c r="I1412" s="4" t="s">
        <v>41</v>
      </c>
      <c r="J1412" s="2">
        <v>44511</v>
      </c>
    </row>
    <row r="1413" spans="1:10" x14ac:dyDescent="0.45">
      <c r="A1413" s="6" t="s">
        <v>72</v>
      </c>
      <c r="B1413" s="8">
        <v>4</v>
      </c>
      <c r="C1413" s="8">
        <v>11</v>
      </c>
      <c r="D1413" s="4" t="s">
        <v>42</v>
      </c>
      <c r="E1413" s="4" t="s">
        <v>83</v>
      </c>
      <c r="F1413" s="8">
        <v>5</v>
      </c>
      <c r="G1413" s="4" t="s">
        <v>16</v>
      </c>
      <c r="H1413" s="4">
        <v>46</v>
      </c>
      <c r="I1413" s="4" t="s">
        <v>41</v>
      </c>
      <c r="J1413" s="2">
        <v>44512</v>
      </c>
    </row>
    <row r="1414" spans="1:10" x14ac:dyDescent="0.45">
      <c r="A1414" s="6" t="s">
        <v>72</v>
      </c>
      <c r="B1414" s="8">
        <v>4</v>
      </c>
      <c r="C1414" s="8">
        <v>11</v>
      </c>
      <c r="D1414" s="4" t="s">
        <v>42</v>
      </c>
      <c r="E1414" s="4" t="s">
        <v>83</v>
      </c>
      <c r="F1414" s="8">
        <v>6</v>
      </c>
      <c r="G1414" s="4" t="s">
        <v>17</v>
      </c>
      <c r="H1414" s="4">
        <v>46</v>
      </c>
      <c r="I1414" s="4" t="s">
        <v>41</v>
      </c>
      <c r="J1414" s="2">
        <v>44513</v>
      </c>
    </row>
    <row r="1415" spans="1:10" x14ac:dyDescent="0.45">
      <c r="A1415" s="6" t="s">
        <v>72</v>
      </c>
      <c r="B1415" s="8">
        <v>4</v>
      </c>
      <c r="C1415" s="8">
        <v>11</v>
      </c>
      <c r="D1415" s="4" t="s">
        <v>42</v>
      </c>
      <c r="E1415" s="4" t="s">
        <v>83</v>
      </c>
      <c r="F1415" s="8">
        <v>7</v>
      </c>
      <c r="G1415" s="4" t="s">
        <v>18</v>
      </c>
      <c r="H1415" s="4">
        <v>46</v>
      </c>
      <c r="I1415" s="4" t="s">
        <v>41</v>
      </c>
      <c r="J1415" s="2">
        <v>44514</v>
      </c>
    </row>
    <row r="1416" spans="1:10" x14ac:dyDescent="0.45">
      <c r="A1416" s="6" t="s">
        <v>72</v>
      </c>
      <c r="B1416" s="8">
        <v>4</v>
      </c>
      <c r="C1416" s="8">
        <v>11</v>
      </c>
      <c r="D1416" s="4" t="s">
        <v>42</v>
      </c>
      <c r="E1416" s="4" t="s">
        <v>83</v>
      </c>
      <c r="F1416" s="8">
        <v>1</v>
      </c>
      <c r="G1416" s="4" t="s">
        <v>19</v>
      </c>
      <c r="H1416" s="4">
        <v>47</v>
      </c>
      <c r="I1416" s="4" t="s">
        <v>41</v>
      </c>
      <c r="J1416" s="2">
        <v>44515</v>
      </c>
    </row>
    <row r="1417" spans="1:10" x14ac:dyDescent="0.45">
      <c r="A1417" s="6" t="s">
        <v>72</v>
      </c>
      <c r="B1417" s="8">
        <v>4</v>
      </c>
      <c r="C1417" s="8">
        <v>11</v>
      </c>
      <c r="D1417" s="4" t="s">
        <v>42</v>
      </c>
      <c r="E1417" s="4" t="s">
        <v>83</v>
      </c>
      <c r="F1417" s="8">
        <v>2</v>
      </c>
      <c r="G1417" s="4" t="s">
        <v>20</v>
      </c>
      <c r="H1417" s="4">
        <v>47</v>
      </c>
      <c r="I1417" s="4" t="s">
        <v>41</v>
      </c>
      <c r="J1417" s="2">
        <v>44516</v>
      </c>
    </row>
    <row r="1418" spans="1:10" x14ac:dyDescent="0.45">
      <c r="A1418" s="6" t="s">
        <v>72</v>
      </c>
      <c r="B1418" s="8">
        <v>4</v>
      </c>
      <c r="C1418" s="8">
        <v>11</v>
      </c>
      <c r="D1418" s="4" t="s">
        <v>42</v>
      </c>
      <c r="E1418" s="4" t="s">
        <v>83</v>
      </c>
      <c r="F1418" s="8">
        <v>3</v>
      </c>
      <c r="G1418" s="4" t="s">
        <v>13</v>
      </c>
      <c r="H1418" s="4">
        <v>47</v>
      </c>
      <c r="I1418" s="4" t="s">
        <v>41</v>
      </c>
      <c r="J1418" s="2">
        <v>44517</v>
      </c>
    </row>
    <row r="1419" spans="1:10" x14ac:dyDescent="0.45">
      <c r="A1419" s="6" t="s">
        <v>72</v>
      </c>
      <c r="B1419" s="8">
        <v>4</v>
      </c>
      <c r="C1419" s="8">
        <v>11</v>
      </c>
      <c r="D1419" s="4" t="s">
        <v>42</v>
      </c>
      <c r="E1419" s="4" t="s">
        <v>83</v>
      </c>
      <c r="F1419" s="8">
        <v>4</v>
      </c>
      <c r="G1419" s="4" t="s">
        <v>15</v>
      </c>
      <c r="H1419" s="4">
        <v>47</v>
      </c>
      <c r="I1419" s="4" t="s">
        <v>41</v>
      </c>
      <c r="J1419" s="2">
        <v>44518</v>
      </c>
    </row>
    <row r="1420" spans="1:10" x14ac:dyDescent="0.45">
      <c r="A1420" s="6" t="s">
        <v>72</v>
      </c>
      <c r="B1420" s="8">
        <v>4</v>
      </c>
      <c r="C1420" s="8">
        <v>11</v>
      </c>
      <c r="D1420" s="4" t="s">
        <v>42</v>
      </c>
      <c r="E1420" s="4" t="s">
        <v>83</v>
      </c>
      <c r="F1420" s="8">
        <v>5</v>
      </c>
      <c r="G1420" s="4" t="s">
        <v>16</v>
      </c>
      <c r="H1420" s="4">
        <v>47</v>
      </c>
      <c r="I1420" s="4" t="s">
        <v>41</v>
      </c>
      <c r="J1420" s="2">
        <v>44519</v>
      </c>
    </row>
    <row r="1421" spans="1:10" x14ac:dyDescent="0.45">
      <c r="A1421" s="6" t="s">
        <v>72</v>
      </c>
      <c r="B1421" s="8">
        <v>4</v>
      </c>
      <c r="C1421" s="8">
        <v>11</v>
      </c>
      <c r="D1421" s="4" t="s">
        <v>42</v>
      </c>
      <c r="E1421" s="4" t="s">
        <v>83</v>
      </c>
      <c r="F1421" s="8">
        <v>6</v>
      </c>
      <c r="G1421" s="4" t="s">
        <v>17</v>
      </c>
      <c r="H1421" s="4">
        <v>47</v>
      </c>
      <c r="I1421" s="4" t="s">
        <v>41</v>
      </c>
      <c r="J1421" s="2">
        <v>44520</v>
      </c>
    </row>
    <row r="1422" spans="1:10" x14ac:dyDescent="0.45">
      <c r="A1422" s="6" t="s">
        <v>72</v>
      </c>
      <c r="B1422" s="8">
        <v>4</v>
      </c>
      <c r="C1422" s="8">
        <v>11</v>
      </c>
      <c r="D1422" s="4" t="s">
        <v>42</v>
      </c>
      <c r="E1422" s="4" t="s">
        <v>83</v>
      </c>
      <c r="F1422" s="8">
        <v>7</v>
      </c>
      <c r="G1422" s="4" t="s">
        <v>18</v>
      </c>
      <c r="H1422" s="4">
        <v>47</v>
      </c>
      <c r="I1422" s="4" t="s">
        <v>41</v>
      </c>
      <c r="J1422" s="2">
        <v>44521</v>
      </c>
    </row>
    <row r="1423" spans="1:10" x14ac:dyDescent="0.45">
      <c r="A1423" s="6" t="s">
        <v>72</v>
      </c>
      <c r="B1423" s="8">
        <v>4</v>
      </c>
      <c r="C1423" s="8">
        <v>11</v>
      </c>
      <c r="D1423" s="4" t="s">
        <v>42</v>
      </c>
      <c r="E1423" s="4" t="s">
        <v>83</v>
      </c>
      <c r="F1423" s="8">
        <v>1</v>
      </c>
      <c r="G1423" s="4" t="s">
        <v>19</v>
      </c>
      <c r="H1423" s="4">
        <v>48</v>
      </c>
      <c r="I1423" s="4" t="s">
        <v>41</v>
      </c>
      <c r="J1423" s="2">
        <v>44522</v>
      </c>
    </row>
    <row r="1424" spans="1:10" x14ac:dyDescent="0.45">
      <c r="A1424" s="6" t="s">
        <v>72</v>
      </c>
      <c r="B1424" s="8">
        <v>4</v>
      </c>
      <c r="C1424" s="8">
        <v>11</v>
      </c>
      <c r="D1424" s="4" t="s">
        <v>42</v>
      </c>
      <c r="E1424" s="4" t="s">
        <v>83</v>
      </c>
      <c r="F1424" s="8">
        <v>2</v>
      </c>
      <c r="G1424" s="4" t="s">
        <v>20</v>
      </c>
      <c r="H1424" s="4">
        <v>48</v>
      </c>
      <c r="I1424" s="4" t="s">
        <v>41</v>
      </c>
      <c r="J1424" s="2">
        <v>44523</v>
      </c>
    </row>
    <row r="1425" spans="1:10" x14ac:dyDescent="0.45">
      <c r="A1425" s="6" t="s">
        <v>72</v>
      </c>
      <c r="B1425" s="8">
        <v>4</v>
      </c>
      <c r="C1425" s="8">
        <v>11</v>
      </c>
      <c r="D1425" s="4" t="s">
        <v>42</v>
      </c>
      <c r="E1425" s="4" t="s">
        <v>83</v>
      </c>
      <c r="F1425" s="8">
        <v>3</v>
      </c>
      <c r="G1425" s="4" t="s">
        <v>13</v>
      </c>
      <c r="H1425" s="4">
        <v>48</v>
      </c>
      <c r="I1425" s="4" t="s">
        <v>41</v>
      </c>
      <c r="J1425" s="2">
        <v>44524</v>
      </c>
    </row>
    <row r="1426" spans="1:10" x14ac:dyDescent="0.45">
      <c r="A1426" s="6" t="s">
        <v>72</v>
      </c>
      <c r="B1426" s="8">
        <v>4</v>
      </c>
      <c r="C1426" s="8">
        <v>11</v>
      </c>
      <c r="D1426" s="4" t="s">
        <v>42</v>
      </c>
      <c r="E1426" s="4" t="s">
        <v>83</v>
      </c>
      <c r="F1426" s="8">
        <v>4</v>
      </c>
      <c r="G1426" s="4" t="s">
        <v>15</v>
      </c>
      <c r="H1426" s="4">
        <v>48</v>
      </c>
      <c r="I1426" s="4" t="s">
        <v>41</v>
      </c>
      <c r="J1426" s="2">
        <v>44525</v>
      </c>
    </row>
    <row r="1427" spans="1:10" x14ac:dyDescent="0.45">
      <c r="A1427" s="6" t="s">
        <v>72</v>
      </c>
      <c r="B1427" s="8">
        <v>4</v>
      </c>
      <c r="C1427" s="8">
        <v>11</v>
      </c>
      <c r="D1427" s="4" t="s">
        <v>42</v>
      </c>
      <c r="E1427" s="4" t="s">
        <v>83</v>
      </c>
      <c r="F1427" s="8">
        <v>5</v>
      </c>
      <c r="G1427" s="4" t="s">
        <v>16</v>
      </c>
      <c r="H1427" s="4">
        <v>48</v>
      </c>
      <c r="I1427" s="4" t="s">
        <v>41</v>
      </c>
      <c r="J1427" s="2">
        <v>44526</v>
      </c>
    </row>
    <row r="1428" spans="1:10" x14ac:dyDescent="0.45">
      <c r="A1428" s="6" t="s">
        <v>72</v>
      </c>
      <c r="B1428" s="8">
        <v>4</v>
      </c>
      <c r="C1428" s="8">
        <v>11</v>
      </c>
      <c r="D1428" s="4" t="s">
        <v>42</v>
      </c>
      <c r="E1428" s="4" t="s">
        <v>83</v>
      </c>
      <c r="F1428" s="8">
        <v>6</v>
      </c>
      <c r="G1428" s="4" t="s">
        <v>17</v>
      </c>
      <c r="H1428" s="4">
        <v>48</v>
      </c>
      <c r="I1428" s="4" t="s">
        <v>41</v>
      </c>
      <c r="J1428" s="2">
        <v>44527</v>
      </c>
    </row>
    <row r="1429" spans="1:10" x14ac:dyDescent="0.45">
      <c r="A1429" s="6" t="s">
        <v>72</v>
      </c>
      <c r="B1429" s="8">
        <v>4</v>
      </c>
      <c r="C1429" s="8">
        <v>11</v>
      </c>
      <c r="D1429" s="4" t="s">
        <v>42</v>
      </c>
      <c r="E1429" s="4" t="s">
        <v>83</v>
      </c>
      <c r="F1429" s="8">
        <v>7</v>
      </c>
      <c r="G1429" s="4" t="s">
        <v>18</v>
      </c>
      <c r="H1429" s="4">
        <v>48</v>
      </c>
      <c r="I1429" s="4" t="s">
        <v>41</v>
      </c>
      <c r="J1429" s="2">
        <v>44528</v>
      </c>
    </row>
    <row r="1430" spans="1:10" x14ac:dyDescent="0.45">
      <c r="A1430" s="6" t="s">
        <v>72</v>
      </c>
      <c r="B1430" s="8">
        <v>4</v>
      </c>
      <c r="C1430" s="8">
        <v>11</v>
      </c>
      <c r="D1430" s="4" t="s">
        <v>42</v>
      </c>
      <c r="E1430" s="4" t="s">
        <v>83</v>
      </c>
      <c r="F1430" s="8">
        <v>1</v>
      </c>
      <c r="G1430" s="4" t="s">
        <v>19</v>
      </c>
      <c r="H1430" s="4">
        <v>49</v>
      </c>
      <c r="I1430" s="4" t="s">
        <v>41</v>
      </c>
      <c r="J1430" s="2">
        <v>44529</v>
      </c>
    </row>
    <row r="1431" spans="1:10" x14ac:dyDescent="0.45">
      <c r="A1431" s="6" t="s">
        <v>72</v>
      </c>
      <c r="B1431" s="8">
        <v>4</v>
      </c>
      <c r="C1431" s="8">
        <v>11</v>
      </c>
      <c r="D1431" s="4" t="s">
        <v>42</v>
      </c>
      <c r="E1431" s="4" t="s">
        <v>83</v>
      </c>
      <c r="F1431" s="8">
        <v>2</v>
      </c>
      <c r="G1431" s="4" t="s">
        <v>20</v>
      </c>
      <c r="H1431" s="4">
        <v>49</v>
      </c>
      <c r="I1431" s="4" t="s">
        <v>41</v>
      </c>
      <c r="J1431" s="2">
        <v>44530</v>
      </c>
    </row>
    <row r="1432" spans="1:10" x14ac:dyDescent="0.45">
      <c r="A1432" s="6" t="s">
        <v>72</v>
      </c>
      <c r="B1432" s="8">
        <v>4</v>
      </c>
      <c r="C1432" s="8">
        <v>12</v>
      </c>
      <c r="D1432" s="4" t="s">
        <v>44</v>
      </c>
      <c r="E1432" s="4" t="s">
        <v>84</v>
      </c>
      <c r="F1432" s="8">
        <v>3</v>
      </c>
      <c r="G1432" s="4" t="s">
        <v>13</v>
      </c>
      <c r="H1432" s="4">
        <v>49</v>
      </c>
      <c r="I1432" s="4" t="s">
        <v>41</v>
      </c>
      <c r="J1432" s="2">
        <v>44531</v>
      </c>
    </row>
    <row r="1433" spans="1:10" x14ac:dyDescent="0.45">
      <c r="A1433" s="6" t="s">
        <v>72</v>
      </c>
      <c r="B1433" s="8">
        <v>4</v>
      </c>
      <c r="C1433" s="8">
        <v>12</v>
      </c>
      <c r="D1433" s="4" t="s">
        <v>44</v>
      </c>
      <c r="E1433" s="4" t="s">
        <v>84</v>
      </c>
      <c r="F1433" s="8">
        <v>4</v>
      </c>
      <c r="G1433" s="4" t="s">
        <v>15</v>
      </c>
      <c r="H1433" s="4">
        <v>49</v>
      </c>
      <c r="I1433" s="4" t="s">
        <v>41</v>
      </c>
      <c r="J1433" s="2">
        <v>44532</v>
      </c>
    </row>
    <row r="1434" spans="1:10" x14ac:dyDescent="0.45">
      <c r="A1434" s="6" t="s">
        <v>72</v>
      </c>
      <c r="B1434" s="8">
        <v>4</v>
      </c>
      <c r="C1434" s="8">
        <v>12</v>
      </c>
      <c r="D1434" s="4" t="s">
        <v>44</v>
      </c>
      <c r="E1434" s="4" t="s">
        <v>84</v>
      </c>
      <c r="F1434" s="8">
        <v>5</v>
      </c>
      <c r="G1434" s="4" t="s">
        <v>16</v>
      </c>
      <c r="H1434" s="4">
        <v>49</v>
      </c>
      <c r="I1434" s="4" t="s">
        <v>41</v>
      </c>
      <c r="J1434" s="2">
        <v>44533</v>
      </c>
    </row>
    <row r="1435" spans="1:10" x14ac:dyDescent="0.45">
      <c r="A1435" s="6" t="s">
        <v>72</v>
      </c>
      <c r="B1435" s="8">
        <v>4</v>
      </c>
      <c r="C1435" s="8">
        <v>12</v>
      </c>
      <c r="D1435" s="4" t="s">
        <v>44</v>
      </c>
      <c r="E1435" s="4" t="s">
        <v>84</v>
      </c>
      <c r="F1435" s="8">
        <v>6</v>
      </c>
      <c r="G1435" s="4" t="s">
        <v>17</v>
      </c>
      <c r="H1435" s="4">
        <v>49</v>
      </c>
      <c r="I1435" s="4" t="s">
        <v>41</v>
      </c>
      <c r="J1435" s="2">
        <v>44534</v>
      </c>
    </row>
    <row r="1436" spans="1:10" x14ac:dyDescent="0.45">
      <c r="A1436" s="6" t="s">
        <v>72</v>
      </c>
      <c r="B1436" s="8">
        <v>4</v>
      </c>
      <c r="C1436" s="8">
        <v>12</v>
      </c>
      <c r="D1436" s="4" t="s">
        <v>44</v>
      </c>
      <c r="E1436" s="4" t="s">
        <v>84</v>
      </c>
      <c r="F1436" s="8">
        <v>7</v>
      </c>
      <c r="G1436" s="4" t="s">
        <v>18</v>
      </c>
      <c r="H1436" s="4">
        <v>49</v>
      </c>
      <c r="I1436" s="4" t="s">
        <v>41</v>
      </c>
      <c r="J1436" s="2">
        <v>44535</v>
      </c>
    </row>
    <row r="1437" spans="1:10" x14ac:dyDescent="0.45">
      <c r="A1437" s="6" t="s">
        <v>72</v>
      </c>
      <c r="B1437" s="8">
        <v>4</v>
      </c>
      <c r="C1437" s="8">
        <v>12</v>
      </c>
      <c r="D1437" s="4" t="s">
        <v>44</v>
      </c>
      <c r="E1437" s="4" t="s">
        <v>84</v>
      </c>
      <c r="F1437" s="8">
        <v>1</v>
      </c>
      <c r="G1437" s="4" t="s">
        <v>19</v>
      </c>
      <c r="H1437" s="4">
        <v>50</v>
      </c>
      <c r="I1437" s="4" t="s">
        <v>41</v>
      </c>
      <c r="J1437" s="2">
        <v>44536</v>
      </c>
    </row>
    <row r="1438" spans="1:10" x14ac:dyDescent="0.45">
      <c r="A1438" s="6" t="s">
        <v>72</v>
      </c>
      <c r="B1438" s="8">
        <v>4</v>
      </c>
      <c r="C1438" s="8">
        <v>12</v>
      </c>
      <c r="D1438" s="4" t="s">
        <v>44</v>
      </c>
      <c r="E1438" s="4" t="s">
        <v>84</v>
      </c>
      <c r="F1438" s="8">
        <v>2</v>
      </c>
      <c r="G1438" s="4" t="s">
        <v>20</v>
      </c>
      <c r="H1438" s="4">
        <v>50</v>
      </c>
      <c r="I1438" s="4" t="s">
        <v>41</v>
      </c>
      <c r="J1438" s="2">
        <v>44537</v>
      </c>
    </row>
    <row r="1439" spans="1:10" x14ac:dyDescent="0.45">
      <c r="A1439" s="6" t="s">
        <v>72</v>
      </c>
      <c r="B1439" s="8">
        <v>4</v>
      </c>
      <c r="C1439" s="8">
        <v>12</v>
      </c>
      <c r="D1439" s="4" t="s">
        <v>44</v>
      </c>
      <c r="E1439" s="4" t="s">
        <v>84</v>
      </c>
      <c r="F1439" s="8">
        <v>3</v>
      </c>
      <c r="G1439" s="4" t="s">
        <v>13</v>
      </c>
      <c r="H1439" s="4">
        <v>50</v>
      </c>
      <c r="I1439" s="4" t="s">
        <v>41</v>
      </c>
      <c r="J1439" s="2">
        <v>44538</v>
      </c>
    </row>
    <row r="1440" spans="1:10" x14ac:dyDescent="0.45">
      <c r="A1440" s="6" t="s">
        <v>72</v>
      </c>
      <c r="B1440" s="8">
        <v>4</v>
      </c>
      <c r="C1440" s="8">
        <v>12</v>
      </c>
      <c r="D1440" s="4" t="s">
        <v>44</v>
      </c>
      <c r="E1440" s="4" t="s">
        <v>84</v>
      </c>
      <c r="F1440" s="8">
        <v>4</v>
      </c>
      <c r="G1440" s="4" t="s">
        <v>15</v>
      </c>
      <c r="H1440" s="4">
        <v>50</v>
      </c>
      <c r="I1440" s="4" t="s">
        <v>41</v>
      </c>
      <c r="J1440" s="2">
        <v>44539</v>
      </c>
    </row>
    <row r="1441" spans="1:10" x14ac:dyDescent="0.45">
      <c r="A1441" s="6" t="s">
        <v>72</v>
      </c>
      <c r="B1441" s="8">
        <v>4</v>
      </c>
      <c r="C1441" s="8">
        <v>12</v>
      </c>
      <c r="D1441" s="4" t="s">
        <v>44</v>
      </c>
      <c r="E1441" s="4" t="s">
        <v>84</v>
      </c>
      <c r="F1441" s="8">
        <v>5</v>
      </c>
      <c r="G1441" s="4" t="s">
        <v>16</v>
      </c>
      <c r="H1441" s="4">
        <v>50</v>
      </c>
      <c r="I1441" s="4" t="s">
        <v>41</v>
      </c>
      <c r="J1441" s="2">
        <v>44540</v>
      </c>
    </row>
    <row r="1442" spans="1:10" x14ac:dyDescent="0.45">
      <c r="A1442" s="6" t="s">
        <v>72</v>
      </c>
      <c r="B1442" s="8">
        <v>4</v>
      </c>
      <c r="C1442" s="8">
        <v>12</v>
      </c>
      <c r="D1442" s="4" t="s">
        <v>44</v>
      </c>
      <c r="E1442" s="4" t="s">
        <v>84</v>
      </c>
      <c r="F1442" s="8">
        <v>6</v>
      </c>
      <c r="G1442" s="4" t="s">
        <v>17</v>
      </c>
      <c r="H1442" s="4">
        <v>50</v>
      </c>
      <c r="I1442" s="4" t="s">
        <v>41</v>
      </c>
      <c r="J1442" s="2">
        <v>44541</v>
      </c>
    </row>
    <row r="1443" spans="1:10" x14ac:dyDescent="0.45">
      <c r="A1443" s="6" t="s">
        <v>72</v>
      </c>
      <c r="B1443" s="8">
        <v>4</v>
      </c>
      <c r="C1443" s="8">
        <v>12</v>
      </c>
      <c r="D1443" s="4" t="s">
        <v>44</v>
      </c>
      <c r="E1443" s="4" t="s">
        <v>84</v>
      </c>
      <c r="F1443" s="8">
        <v>7</v>
      </c>
      <c r="G1443" s="4" t="s">
        <v>18</v>
      </c>
      <c r="H1443" s="4">
        <v>50</v>
      </c>
      <c r="I1443" s="4" t="s">
        <v>41</v>
      </c>
      <c r="J1443" s="2">
        <v>44542</v>
      </c>
    </row>
    <row r="1444" spans="1:10" x14ac:dyDescent="0.45">
      <c r="A1444" s="6" t="s">
        <v>72</v>
      </c>
      <c r="B1444" s="8">
        <v>4</v>
      </c>
      <c r="C1444" s="8">
        <v>12</v>
      </c>
      <c r="D1444" s="4" t="s">
        <v>44</v>
      </c>
      <c r="E1444" s="4" t="s">
        <v>84</v>
      </c>
      <c r="F1444" s="8">
        <v>1</v>
      </c>
      <c r="G1444" s="4" t="s">
        <v>19</v>
      </c>
      <c r="H1444" s="4">
        <v>51</v>
      </c>
      <c r="I1444" s="4" t="s">
        <v>41</v>
      </c>
      <c r="J1444" s="2">
        <v>44543</v>
      </c>
    </row>
    <row r="1445" spans="1:10" x14ac:dyDescent="0.45">
      <c r="A1445" s="6" t="s">
        <v>72</v>
      </c>
      <c r="B1445" s="8">
        <v>4</v>
      </c>
      <c r="C1445" s="8">
        <v>12</v>
      </c>
      <c r="D1445" s="4" t="s">
        <v>44</v>
      </c>
      <c r="E1445" s="4" t="s">
        <v>84</v>
      </c>
      <c r="F1445" s="8">
        <v>2</v>
      </c>
      <c r="G1445" s="4" t="s">
        <v>20</v>
      </c>
      <c r="H1445" s="4">
        <v>51</v>
      </c>
      <c r="I1445" s="4" t="s">
        <v>41</v>
      </c>
      <c r="J1445" s="2">
        <v>44544</v>
      </c>
    </row>
    <row r="1446" spans="1:10" x14ac:dyDescent="0.45">
      <c r="A1446" s="6" t="s">
        <v>72</v>
      </c>
      <c r="B1446" s="8">
        <v>4</v>
      </c>
      <c r="C1446" s="8">
        <v>12</v>
      </c>
      <c r="D1446" s="4" t="s">
        <v>44</v>
      </c>
      <c r="E1446" s="4" t="s">
        <v>84</v>
      </c>
      <c r="F1446" s="8">
        <v>3</v>
      </c>
      <c r="G1446" s="4" t="s">
        <v>13</v>
      </c>
      <c r="H1446" s="4">
        <v>51</v>
      </c>
      <c r="I1446" s="4" t="s">
        <v>41</v>
      </c>
      <c r="J1446" s="2">
        <v>44545</v>
      </c>
    </row>
    <row r="1447" spans="1:10" x14ac:dyDescent="0.45">
      <c r="A1447" s="6" t="s">
        <v>72</v>
      </c>
      <c r="B1447" s="8">
        <v>4</v>
      </c>
      <c r="C1447" s="8">
        <v>12</v>
      </c>
      <c r="D1447" s="4" t="s">
        <v>44</v>
      </c>
      <c r="E1447" s="4" t="s">
        <v>84</v>
      </c>
      <c r="F1447" s="8">
        <v>4</v>
      </c>
      <c r="G1447" s="4" t="s">
        <v>15</v>
      </c>
      <c r="H1447" s="4">
        <v>51</v>
      </c>
      <c r="I1447" s="4" t="s">
        <v>41</v>
      </c>
      <c r="J1447" s="2">
        <v>44546</v>
      </c>
    </row>
    <row r="1448" spans="1:10" x14ac:dyDescent="0.45">
      <c r="A1448" s="6" t="s">
        <v>72</v>
      </c>
      <c r="B1448" s="8">
        <v>4</v>
      </c>
      <c r="C1448" s="8">
        <v>12</v>
      </c>
      <c r="D1448" s="4" t="s">
        <v>44</v>
      </c>
      <c r="E1448" s="4" t="s">
        <v>84</v>
      </c>
      <c r="F1448" s="8">
        <v>5</v>
      </c>
      <c r="G1448" s="4" t="s">
        <v>16</v>
      </c>
      <c r="H1448" s="4">
        <v>51</v>
      </c>
      <c r="I1448" s="4" t="s">
        <v>41</v>
      </c>
      <c r="J1448" s="2">
        <v>44547</v>
      </c>
    </row>
    <row r="1449" spans="1:10" x14ac:dyDescent="0.45">
      <c r="A1449" s="6" t="s">
        <v>72</v>
      </c>
      <c r="B1449" s="8">
        <v>4</v>
      </c>
      <c r="C1449" s="8">
        <v>12</v>
      </c>
      <c r="D1449" s="4" t="s">
        <v>44</v>
      </c>
      <c r="E1449" s="4" t="s">
        <v>84</v>
      </c>
      <c r="F1449" s="8">
        <v>6</v>
      </c>
      <c r="G1449" s="4" t="s">
        <v>17</v>
      </c>
      <c r="H1449" s="4">
        <v>51</v>
      </c>
      <c r="I1449" s="4" t="s">
        <v>41</v>
      </c>
      <c r="J1449" s="2">
        <v>44548</v>
      </c>
    </row>
    <row r="1450" spans="1:10" x14ac:dyDescent="0.45">
      <c r="A1450" s="6" t="s">
        <v>72</v>
      </c>
      <c r="B1450" s="8">
        <v>4</v>
      </c>
      <c r="C1450" s="8">
        <v>12</v>
      </c>
      <c r="D1450" s="4" t="s">
        <v>44</v>
      </c>
      <c r="E1450" s="4" t="s">
        <v>84</v>
      </c>
      <c r="F1450" s="8">
        <v>7</v>
      </c>
      <c r="G1450" s="4" t="s">
        <v>18</v>
      </c>
      <c r="H1450" s="4">
        <v>51</v>
      </c>
      <c r="I1450" s="4" t="s">
        <v>41</v>
      </c>
      <c r="J1450" s="2">
        <v>44549</v>
      </c>
    </row>
    <row r="1451" spans="1:10" x14ac:dyDescent="0.45">
      <c r="A1451" s="6" t="s">
        <v>72</v>
      </c>
      <c r="B1451" s="8">
        <v>4</v>
      </c>
      <c r="C1451" s="8">
        <v>12</v>
      </c>
      <c r="D1451" s="4" t="s">
        <v>44</v>
      </c>
      <c r="E1451" s="4" t="s">
        <v>84</v>
      </c>
      <c r="F1451" s="8">
        <v>1</v>
      </c>
      <c r="G1451" s="4" t="s">
        <v>19</v>
      </c>
      <c r="H1451" s="4">
        <v>52</v>
      </c>
      <c r="I1451" s="4" t="s">
        <v>41</v>
      </c>
      <c r="J1451" s="2">
        <v>44550</v>
      </c>
    </row>
    <row r="1452" spans="1:10" x14ac:dyDescent="0.45">
      <c r="A1452" s="6" t="s">
        <v>72</v>
      </c>
      <c r="B1452" s="8">
        <v>4</v>
      </c>
      <c r="C1452" s="8">
        <v>12</v>
      </c>
      <c r="D1452" s="4" t="s">
        <v>44</v>
      </c>
      <c r="E1452" s="4" t="s">
        <v>84</v>
      </c>
      <c r="F1452" s="8">
        <v>2</v>
      </c>
      <c r="G1452" s="4" t="s">
        <v>20</v>
      </c>
      <c r="H1452" s="4">
        <v>52</v>
      </c>
      <c r="I1452" s="4" t="s">
        <v>41</v>
      </c>
      <c r="J1452" s="2">
        <v>44551</v>
      </c>
    </row>
    <row r="1453" spans="1:10" x14ac:dyDescent="0.45">
      <c r="A1453" s="6" t="s">
        <v>72</v>
      </c>
      <c r="B1453" s="8">
        <v>4</v>
      </c>
      <c r="C1453" s="8">
        <v>12</v>
      </c>
      <c r="D1453" s="4" t="s">
        <v>44</v>
      </c>
      <c r="E1453" s="4" t="s">
        <v>84</v>
      </c>
      <c r="F1453" s="8">
        <v>3</v>
      </c>
      <c r="G1453" s="4" t="s">
        <v>13</v>
      </c>
      <c r="H1453" s="4">
        <v>52</v>
      </c>
      <c r="I1453" s="4" t="s">
        <v>41</v>
      </c>
      <c r="J1453" s="2">
        <v>44552</v>
      </c>
    </row>
    <row r="1454" spans="1:10" x14ac:dyDescent="0.45">
      <c r="A1454" s="6" t="s">
        <v>72</v>
      </c>
      <c r="B1454" s="8">
        <v>4</v>
      </c>
      <c r="C1454" s="8">
        <v>12</v>
      </c>
      <c r="D1454" s="4" t="s">
        <v>44</v>
      </c>
      <c r="E1454" s="4" t="s">
        <v>84</v>
      </c>
      <c r="F1454" s="8">
        <v>4</v>
      </c>
      <c r="G1454" s="4" t="s">
        <v>15</v>
      </c>
      <c r="H1454" s="4">
        <v>52</v>
      </c>
      <c r="I1454" s="4" t="s">
        <v>41</v>
      </c>
      <c r="J1454" s="2">
        <v>44553</v>
      </c>
    </row>
    <row r="1455" spans="1:10" x14ac:dyDescent="0.45">
      <c r="A1455" s="6" t="s">
        <v>72</v>
      </c>
      <c r="B1455" s="8">
        <v>4</v>
      </c>
      <c r="C1455" s="8">
        <v>12</v>
      </c>
      <c r="D1455" s="4" t="s">
        <v>44</v>
      </c>
      <c r="E1455" s="4" t="s">
        <v>84</v>
      </c>
      <c r="F1455" s="8">
        <v>5</v>
      </c>
      <c r="G1455" s="4" t="s">
        <v>16</v>
      </c>
      <c r="H1455" s="4">
        <v>52</v>
      </c>
      <c r="I1455" s="4" t="s">
        <v>41</v>
      </c>
      <c r="J1455" s="2">
        <v>44554</v>
      </c>
    </row>
    <row r="1456" spans="1:10" x14ac:dyDescent="0.45">
      <c r="A1456" s="6" t="s">
        <v>72</v>
      </c>
      <c r="B1456" s="8">
        <v>4</v>
      </c>
      <c r="C1456" s="8">
        <v>12</v>
      </c>
      <c r="D1456" s="4" t="s">
        <v>44</v>
      </c>
      <c r="E1456" s="4" t="s">
        <v>84</v>
      </c>
      <c r="F1456" s="8">
        <v>6</v>
      </c>
      <c r="G1456" s="4" t="s">
        <v>17</v>
      </c>
      <c r="H1456" s="4">
        <v>52</v>
      </c>
      <c r="I1456" s="4" t="s">
        <v>41</v>
      </c>
      <c r="J1456" s="2">
        <v>44555</v>
      </c>
    </row>
    <row r="1457" spans="1:10" x14ac:dyDescent="0.45">
      <c r="A1457" s="6" t="s">
        <v>72</v>
      </c>
      <c r="B1457" s="8">
        <v>4</v>
      </c>
      <c r="C1457" s="8">
        <v>12</v>
      </c>
      <c r="D1457" s="4" t="s">
        <v>44</v>
      </c>
      <c r="E1457" s="4" t="s">
        <v>84</v>
      </c>
      <c r="F1457" s="8">
        <v>7</v>
      </c>
      <c r="G1457" s="4" t="s">
        <v>18</v>
      </c>
      <c r="H1457" s="4">
        <v>52</v>
      </c>
      <c r="I1457" s="4" t="s">
        <v>41</v>
      </c>
      <c r="J1457" s="2">
        <v>44556</v>
      </c>
    </row>
    <row r="1458" spans="1:10" x14ac:dyDescent="0.45">
      <c r="A1458" s="6" t="s">
        <v>72</v>
      </c>
      <c r="B1458" s="8">
        <v>4</v>
      </c>
      <c r="C1458" s="8">
        <v>12</v>
      </c>
      <c r="D1458" s="4" t="s">
        <v>44</v>
      </c>
      <c r="E1458" s="4" t="s">
        <v>84</v>
      </c>
      <c r="F1458" s="8">
        <v>1</v>
      </c>
      <c r="G1458" s="4" t="s">
        <v>19</v>
      </c>
      <c r="H1458" s="4">
        <v>53</v>
      </c>
      <c r="I1458" s="4" t="s">
        <v>41</v>
      </c>
      <c r="J1458" s="2">
        <v>44557</v>
      </c>
    </row>
    <row r="1459" spans="1:10" x14ac:dyDescent="0.45">
      <c r="A1459" s="6" t="s">
        <v>72</v>
      </c>
      <c r="B1459" s="8">
        <v>4</v>
      </c>
      <c r="C1459" s="8">
        <v>12</v>
      </c>
      <c r="D1459" s="4" t="s">
        <v>44</v>
      </c>
      <c r="E1459" s="4" t="s">
        <v>84</v>
      </c>
      <c r="F1459" s="8">
        <v>2</v>
      </c>
      <c r="G1459" s="4" t="s">
        <v>20</v>
      </c>
      <c r="H1459" s="4">
        <v>53</v>
      </c>
      <c r="I1459" s="4" t="s">
        <v>41</v>
      </c>
      <c r="J1459" s="2">
        <v>44558</v>
      </c>
    </row>
    <row r="1460" spans="1:10" x14ac:dyDescent="0.45">
      <c r="A1460" s="6" t="s">
        <v>72</v>
      </c>
      <c r="B1460" s="8">
        <v>4</v>
      </c>
      <c r="C1460" s="8">
        <v>12</v>
      </c>
      <c r="D1460" s="4" t="s">
        <v>44</v>
      </c>
      <c r="E1460" s="4" t="s">
        <v>84</v>
      </c>
      <c r="F1460" s="8">
        <v>3</v>
      </c>
      <c r="G1460" s="4" t="s">
        <v>13</v>
      </c>
      <c r="H1460" s="4">
        <v>53</v>
      </c>
      <c r="I1460" s="4" t="s">
        <v>41</v>
      </c>
      <c r="J1460" s="2">
        <v>44559</v>
      </c>
    </row>
    <row r="1461" spans="1:10" x14ac:dyDescent="0.45">
      <c r="A1461" s="6" t="s">
        <v>72</v>
      </c>
      <c r="B1461" s="8">
        <v>4</v>
      </c>
      <c r="C1461" s="8">
        <v>12</v>
      </c>
      <c r="D1461" s="4" t="s">
        <v>44</v>
      </c>
      <c r="E1461" s="4" t="s">
        <v>84</v>
      </c>
      <c r="F1461" s="8">
        <v>4</v>
      </c>
      <c r="G1461" s="4" t="s">
        <v>15</v>
      </c>
      <c r="H1461" s="4">
        <v>53</v>
      </c>
      <c r="I1461" s="4" t="s">
        <v>41</v>
      </c>
      <c r="J1461" s="2">
        <v>44560</v>
      </c>
    </row>
    <row r="1462" spans="1:10" x14ac:dyDescent="0.45">
      <c r="A1462" s="6" t="s">
        <v>72</v>
      </c>
      <c r="B1462" s="8">
        <v>4</v>
      </c>
      <c r="C1462" s="8">
        <v>12</v>
      </c>
      <c r="D1462" s="4" t="s">
        <v>44</v>
      </c>
      <c r="E1462" s="4" t="s">
        <v>84</v>
      </c>
      <c r="F1462" s="8">
        <v>5</v>
      </c>
      <c r="G1462" s="4" t="s">
        <v>16</v>
      </c>
      <c r="H1462" s="4">
        <v>53</v>
      </c>
      <c r="I1462" s="4" t="s">
        <v>41</v>
      </c>
      <c r="J1462" s="2">
        <v>44561</v>
      </c>
    </row>
    <row r="1463" spans="1:10" x14ac:dyDescent="0.45">
      <c r="A1463" s="6" t="s">
        <v>85</v>
      </c>
      <c r="B1463" s="8">
        <v>1</v>
      </c>
      <c r="C1463" s="8">
        <v>1</v>
      </c>
      <c r="D1463" s="4" t="s">
        <v>11</v>
      </c>
      <c r="E1463" s="4" t="s">
        <v>86</v>
      </c>
      <c r="F1463" s="8">
        <v>6</v>
      </c>
      <c r="G1463" s="4" t="s">
        <v>17</v>
      </c>
      <c r="H1463" s="4">
        <v>1</v>
      </c>
      <c r="I1463" s="4" t="s">
        <v>14</v>
      </c>
      <c r="J1463" s="2">
        <v>44562</v>
      </c>
    </row>
    <row r="1464" spans="1:10" x14ac:dyDescent="0.45">
      <c r="A1464" s="6" t="s">
        <v>85</v>
      </c>
      <c r="B1464" s="8">
        <v>1</v>
      </c>
      <c r="C1464" s="8">
        <v>1</v>
      </c>
      <c r="D1464" s="4" t="s">
        <v>11</v>
      </c>
      <c r="E1464" s="4" t="s">
        <v>86</v>
      </c>
      <c r="F1464" s="8">
        <v>7</v>
      </c>
      <c r="G1464" s="4" t="s">
        <v>18</v>
      </c>
      <c r="H1464" s="4">
        <v>1</v>
      </c>
      <c r="I1464" s="4" t="s">
        <v>14</v>
      </c>
      <c r="J1464" s="2">
        <v>44563</v>
      </c>
    </row>
    <row r="1465" spans="1:10" x14ac:dyDescent="0.45">
      <c r="A1465" s="6" t="s">
        <v>85</v>
      </c>
      <c r="B1465" s="8">
        <v>1</v>
      </c>
      <c r="C1465" s="8">
        <v>1</v>
      </c>
      <c r="D1465" s="4" t="s">
        <v>11</v>
      </c>
      <c r="E1465" s="4" t="s">
        <v>86</v>
      </c>
      <c r="F1465" s="8">
        <v>1</v>
      </c>
      <c r="G1465" s="4" t="s">
        <v>19</v>
      </c>
      <c r="H1465" s="4">
        <v>2</v>
      </c>
      <c r="I1465" s="4" t="s">
        <v>14</v>
      </c>
      <c r="J1465" s="2">
        <v>44564</v>
      </c>
    </row>
    <row r="1466" spans="1:10" x14ac:dyDescent="0.45">
      <c r="A1466" s="6" t="s">
        <v>85</v>
      </c>
      <c r="B1466" s="8">
        <v>1</v>
      </c>
      <c r="C1466" s="8">
        <v>1</v>
      </c>
      <c r="D1466" s="4" t="s">
        <v>11</v>
      </c>
      <c r="E1466" s="4" t="s">
        <v>86</v>
      </c>
      <c r="F1466" s="8">
        <v>2</v>
      </c>
      <c r="G1466" s="4" t="s">
        <v>20</v>
      </c>
      <c r="H1466" s="4">
        <v>2</v>
      </c>
      <c r="I1466" s="4" t="s">
        <v>14</v>
      </c>
      <c r="J1466" s="2">
        <v>44565</v>
      </c>
    </row>
    <row r="1467" spans="1:10" x14ac:dyDescent="0.45">
      <c r="A1467" s="6" t="s">
        <v>85</v>
      </c>
      <c r="B1467" s="8">
        <v>1</v>
      </c>
      <c r="C1467" s="8">
        <v>1</v>
      </c>
      <c r="D1467" s="4" t="s">
        <v>11</v>
      </c>
      <c r="E1467" s="4" t="s">
        <v>86</v>
      </c>
      <c r="F1467" s="8">
        <v>3</v>
      </c>
      <c r="G1467" s="4" t="s">
        <v>13</v>
      </c>
      <c r="H1467" s="4">
        <v>2</v>
      </c>
      <c r="I1467" s="4" t="s">
        <v>14</v>
      </c>
      <c r="J1467" s="2">
        <v>44566</v>
      </c>
    </row>
    <row r="1468" spans="1:10" x14ac:dyDescent="0.45">
      <c r="A1468" s="6" t="s">
        <v>85</v>
      </c>
      <c r="B1468" s="8">
        <v>1</v>
      </c>
      <c r="C1468" s="8">
        <v>1</v>
      </c>
      <c r="D1468" s="4" t="s">
        <v>11</v>
      </c>
      <c r="E1468" s="4" t="s">
        <v>86</v>
      </c>
      <c r="F1468" s="8">
        <v>4</v>
      </c>
      <c r="G1468" s="4" t="s">
        <v>15</v>
      </c>
      <c r="H1468" s="4">
        <v>2</v>
      </c>
      <c r="I1468" s="4" t="s">
        <v>14</v>
      </c>
      <c r="J1468" s="2">
        <v>44567</v>
      </c>
    </row>
    <row r="1469" spans="1:10" x14ac:dyDescent="0.45">
      <c r="A1469" s="6" t="s">
        <v>85</v>
      </c>
      <c r="B1469" s="8">
        <v>1</v>
      </c>
      <c r="C1469" s="8">
        <v>1</v>
      </c>
      <c r="D1469" s="4" t="s">
        <v>11</v>
      </c>
      <c r="E1469" s="4" t="s">
        <v>86</v>
      </c>
      <c r="F1469" s="8">
        <v>5</v>
      </c>
      <c r="G1469" s="4" t="s">
        <v>16</v>
      </c>
      <c r="H1469" s="4">
        <v>2</v>
      </c>
      <c r="I1469" s="4" t="s">
        <v>14</v>
      </c>
      <c r="J1469" s="2">
        <v>44568</v>
      </c>
    </row>
    <row r="1470" spans="1:10" x14ac:dyDescent="0.45">
      <c r="A1470" s="6" t="s">
        <v>85</v>
      </c>
      <c r="B1470" s="8">
        <v>1</v>
      </c>
      <c r="C1470" s="8">
        <v>1</v>
      </c>
      <c r="D1470" s="4" t="s">
        <v>11</v>
      </c>
      <c r="E1470" s="4" t="s">
        <v>86</v>
      </c>
      <c r="F1470" s="8">
        <v>6</v>
      </c>
      <c r="G1470" s="4" t="s">
        <v>17</v>
      </c>
      <c r="H1470" s="4">
        <v>2</v>
      </c>
      <c r="I1470" s="4" t="s">
        <v>14</v>
      </c>
      <c r="J1470" s="2">
        <v>44569</v>
      </c>
    </row>
    <row r="1471" spans="1:10" x14ac:dyDescent="0.45">
      <c r="A1471" s="6" t="s">
        <v>85</v>
      </c>
      <c r="B1471" s="8">
        <v>1</v>
      </c>
      <c r="C1471" s="8">
        <v>1</v>
      </c>
      <c r="D1471" s="4" t="s">
        <v>11</v>
      </c>
      <c r="E1471" s="4" t="s">
        <v>86</v>
      </c>
      <c r="F1471" s="8">
        <v>7</v>
      </c>
      <c r="G1471" s="4" t="s">
        <v>18</v>
      </c>
      <c r="H1471" s="4">
        <v>2</v>
      </c>
      <c r="I1471" s="4" t="s">
        <v>14</v>
      </c>
      <c r="J1471" s="2">
        <v>44570</v>
      </c>
    </row>
    <row r="1472" spans="1:10" x14ac:dyDescent="0.45">
      <c r="A1472" s="6" t="s">
        <v>85</v>
      </c>
      <c r="B1472" s="8">
        <v>1</v>
      </c>
      <c r="C1472" s="8">
        <v>1</v>
      </c>
      <c r="D1472" s="4" t="s">
        <v>11</v>
      </c>
      <c r="E1472" s="4" t="s">
        <v>86</v>
      </c>
      <c r="F1472" s="8">
        <v>1</v>
      </c>
      <c r="G1472" s="4" t="s">
        <v>19</v>
      </c>
      <c r="H1472" s="4">
        <v>3</v>
      </c>
      <c r="I1472" s="4" t="s">
        <v>14</v>
      </c>
      <c r="J1472" s="2">
        <v>44571</v>
      </c>
    </row>
    <row r="1473" spans="1:10" x14ac:dyDescent="0.45">
      <c r="A1473" s="6" t="s">
        <v>85</v>
      </c>
      <c r="B1473" s="8">
        <v>1</v>
      </c>
      <c r="C1473" s="8">
        <v>1</v>
      </c>
      <c r="D1473" s="4" t="s">
        <v>11</v>
      </c>
      <c r="E1473" s="4" t="s">
        <v>86</v>
      </c>
      <c r="F1473" s="8">
        <v>2</v>
      </c>
      <c r="G1473" s="4" t="s">
        <v>20</v>
      </c>
      <c r="H1473" s="4">
        <v>3</v>
      </c>
      <c r="I1473" s="4" t="s">
        <v>14</v>
      </c>
      <c r="J1473" s="2">
        <v>44572</v>
      </c>
    </row>
    <row r="1474" spans="1:10" x14ac:dyDescent="0.45">
      <c r="A1474" s="6" t="s">
        <v>85</v>
      </c>
      <c r="B1474" s="8">
        <v>1</v>
      </c>
      <c r="C1474" s="8">
        <v>1</v>
      </c>
      <c r="D1474" s="4" t="s">
        <v>11</v>
      </c>
      <c r="E1474" s="4" t="s">
        <v>86</v>
      </c>
      <c r="F1474" s="8">
        <v>3</v>
      </c>
      <c r="G1474" s="4" t="s">
        <v>13</v>
      </c>
      <c r="H1474" s="4">
        <v>3</v>
      </c>
      <c r="I1474" s="4" t="s">
        <v>14</v>
      </c>
      <c r="J1474" s="2">
        <v>44573</v>
      </c>
    </row>
    <row r="1475" spans="1:10" x14ac:dyDescent="0.45">
      <c r="A1475" s="6" t="s">
        <v>85</v>
      </c>
      <c r="B1475" s="8">
        <v>1</v>
      </c>
      <c r="C1475" s="8">
        <v>1</v>
      </c>
      <c r="D1475" s="4" t="s">
        <v>11</v>
      </c>
      <c r="E1475" s="4" t="s">
        <v>86</v>
      </c>
      <c r="F1475" s="8">
        <v>4</v>
      </c>
      <c r="G1475" s="4" t="s">
        <v>15</v>
      </c>
      <c r="H1475" s="4">
        <v>3</v>
      </c>
      <c r="I1475" s="4" t="s">
        <v>14</v>
      </c>
      <c r="J1475" s="2">
        <v>44574</v>
      </c>
    </row>
    <row r="1476" spans="1:10" x14ac:dyDescent="0.45">
      <c r="A1476" s="6" t="s">
        <v>85</v>
      </c>
      <c r="B1476" s="8">
        <v>1</v>
      </c>
      <c r="C1476" s="8">
        <v>1</v>
      </c>
      <c r="D1476" s="4" t="s">
        <v>11</v>
      </c>
      <c r="E1476" s="4" t="s">
        <v>86</v>
      </c>
      <c r="F1476" s="8">
        <v>5</v>
      </c>
      <c r="G1476" s="4" t="s">
        <v>16</v>
      </c>
      <c r="H1476" s="4">
        <v>3</v>
      </c>
      <c r="I1476" s="4" t="s">
        <v>14</v>
      </c>
      <c r="J1476" s="2">
        <v>44575</v>
      </c>
    </row>
    <row r="1477" spans="1:10" x14ac:dyDescent="0.45">
      <c r="A1477" s="6" t="s">
        <v>85</v>
      </c>
      <c r="B1477" s="8">
        <v>1</v>
      </c>
      <c r="C1477" s="8">
        <v>1</v>
      </c>
      <c r="D1477" s="4" t="s">
        <v>11</v>
      </c>
      <c r="E1477" s="4" t="s">
        <v>86</v>
      </c>
      <c r="F1477" s="8">
        <v>6</v>
      </c>
      <c r="G1477" s="4" t="s">
        <v>17</v>
      </c>
      <c r="H1477" s="4">
        <v>3</v>
      </c>
      <c r="I1477" s="4" t="s">
        <v>14</v>
      </c>
      <c r="J1477" s="2">
        <v>44576</v>
      </c>
    </row>
    <row r="1478" spans="1:10" x14ac:dyDescent="0.45">
      <c r="A1478" s="6" t="s">
        <v>85</v>
      </c>
      <c r="B1478" s="8">
        <v>1</v>
      </c>
      <c r="C1478" s="8">
        <v>1</v>
      </c>
      <c r="D1478" s="4" t="s">
        <v>11</v>
      </c>
      <c r="E1478" s="4" t="s">
        <v>86</v>
      </c>
      <c r="F1478" s="8">
        <v>7</v>
      </c>
      <c r="G1478" s="4" t="s">
        <v>18</v>
      </c>
      <c r="H1478" s="4">
        <v>3</v>
      </c>
      <c r="I1478" s="4" t="s">
        <v>14</v>
      </c>
      <c r="J1478" s="2">
        <v>44577</v>
      </c>
    </row>
    <row r="1479" spans="1:10" x14ac:dyDescent="0.45">
      <c r="A1479" s="6" t="s">
        <v>85</v>
      </c>
      <c r="B1479" s="8">
        <v>1</v>
      </c>
      <c r="C1479" s="8">
        <v>1</v>
      </c>
      <c r="D1479" s="4" t="s">
        <v>11</v>
      </c>
      <c r="E1479" s="4" t="s">
        <v>86</v>
      </c>
      <c r="F1479" s="8">
        <v>1</v>
      </c>
      <c r="G1479" s="4" t="s">
        <v>19</v>
      </c>
      <c r="H1479" s="4">
        <v>4</v>
      </c>
      <c r="I1479" s="4" t="s">
        <v>14</v>
      </c>
      <c r="J1479" s="2">
        <v>44578</v>
      </c>
    </row>
    <row r="1480" spans="1:10" x14ac:dyDescent="0.45">
      <c r="A1480" s="6" t="s">
        <v>85</v>
      </c>
      <c r="B1480" s="8">
        <v>1</v>
      </c>
      <c r="C1480" s="8">
        <v>1</v>
      </c>
      <c r="D1480" s="4" t="s">
        <v>11</v>
      </c>
      <c r="E1480" s="4" t="s">
        <v>86</v>
      </c>
      <c r="F1480" s="8">
        <v>2</v>
      </c>
      <c r="G1480" s="4" t="s">
        <v>20</v>
      </c>
      <c r="H1480" s="4">
        <v>4</v>
      </c>
      <c r="I1480" s="4" t="s">
        <v>14</v>
      </c>
      <c r="J1480" s="2">
        <v>44579</v>
      </c>
    </row>
    <row r="1481" spans="1:10" x14ac:dyDescent="0.45">
      <c r="A1481" s="6" t="s">
        <v>85</v>
      </c>
      <c r="B1481" s="8">
        <v>1</v>
      </c>
      <c r="C1481" s="8">
        <v>1</v>
      </c>
      <c r="D1481" s="4" t="s">
        <v>11</v>
      </c>
      <c r="E1481" s="4" t="s">
        <v>86</v>
      </c>
      <c r="F1481" s="8">
        <v>3</v>
      </c>
      <c r="G1481" s="4" t="s">
        <v>13</v>
      </c>
      <c r="H1481" s="4">
        <v>4</v>
      </c>
      <c r="I1481" s="4" t="s">
        <v>14</v>
      </c>
      <c r="J1481" s="2">
        <v>44580</v>
      </c>
    </row>
    <row r="1482" spans="1:10" x14ac:dyDescent="0.45">
      <c r="A1482" s="6" t="s">
        <v>85</v>
      </c>
      <c r="B1482" s="8">
        <v>1</v>
      </c>
      <c r="C1482" s="8">
        <v>1</v>
      </c>
      <c r="D1482" s="4" t="s">
        <v>11</v>
      </c>
      <c r="E1482" s="4" t="s">
        <v>86</v>
      </c>
      <c r="F1482" s="8">
        <v>4</v>
      </c>
      <c r="G1482" s="4" t="s">
        <v>15</v>
      </c>
      <c r="H1482" s="4">
        <v>4</v>
      </c>
      <c r="I1482" s="4" t="s">
        <v>14</v>
      </c>
      <c r="J1482" s="2">
        <v>44581</v>
      </c>
    </row>
    <row r="1483" spans="1:10" x14ac:dyDescent="0.45">
      <c r="A1483" s="6" t="s">
        <v>85</v>
      </c>
      <c r="B1483" s="8">
        <v>1</v>
      </c>
      <c r="C1483" s="8">
        <v>1</v>
      </c>
      <c r="D1483" s="4" t="s">
        <v>11</v>
      </c>
      <c r="E1483" s="4" t="s">
        <v>86</v>
      </c>
      <c r="F1483" s="8">
        <v>5</v>
      </c>
      <c r="G1483" s="4" t="s">
        <v>16</v>
      </c>
      <c r="H1483" s="4">
        <v>4</v>
      </c>
      <c r="I1483" s="4" t="s">
        <v>14</v>
      </c>
      <c r="J1483" s="2">
        <v>44582</v>
      </c>
    </row>
    <row r="1484" spans="1:10" x14ac:dyDescent="0.45">
      <c r="A1484" s="6" t="s">
        <v>85</v>
      </c>
      <c r="B1484" s="8">
        <v>1</v>
      </c>
      <c r="C1484" s="8">
        <v>1</v>
      </c>
      <c r="D1484" s="4" t="s">
        <v>11</v>
      </c>
      <c r="E1484" s="4" t="s">
        <v>86</v>
      </c>
      <c r="F1484" s="8">
        <v>6</v>
      </c>
      <c r="G1484" s="4" t="s">
        <v>17</v>
      </c>
      <c r="H1484" s="4">
        <v>4</v>
      </c>
      <c r="I1484" s="4" t="s">
        <v>14</v>
      </c>
      <c r="J1484" s="2">
        <v>44583</v>
      </c>
    </row>
    <row r="1485" spans="1:10" x14ac:dyDescent="0.45">
      <c r="A1485" s="6" t="s">
        <v>85</v>
      </c>
      <c r="B1485" s="8">
        <v>1</v>
      </c>
      <c r="C1485" s="8">
        <v>1</v>
      </c>
      <c r="D1485" s="4" t="s">
        <v>11</v>
      </c>
      <c r="E1485" s="4" t="s">
        <v>86</v>
      </c>
      <c r="F1485" s="8">
        <v>7</v>
      </c>
      <c r="G1485" s="4" t="s">
        <v>18</v>
      </c>
      <c r="H1485" s="4">
        <v>4</v>
      </c>
      <c r="I1485" s="4" t="s">
        <v>14</v>
      </c>
      <c r="J1485" s="2">
        <v>44584</v>
      </c>
    </row>
    <row r="1486" spans="1:10" x14ac:dyDescent="0.45">
      <c r="A1486" s="6" t="s">
        <v>85</v>
      </c>
      <c r="B1486" s="8">
        <v>1</v>
      </c>
      <c r="C1486" s="8">
        <v>1</v>
      </c>
      <c r="D1486" s="4" t="s">
        <v>11</v>
      </c>
      <c r="E1486" s="4" t="s">
        <v>86</v>
      </c>
      <c r="F1486" s="8">
        <v>1</v>
      </c>
      <c r="G1486" s="4" t="s">
        <v>19</v>
      </c>
      <c r="H1486" s="4">
        <v>5</v>
      </c>
      <c r="I1486" s="4" t="s">
        <v>14</v>
      </c>
      <c r="J1486" s="2">
        <v>44585</v>
      </c>
    </row>
    <row r="1487" spans="1:10" x14ac:dyDescent="0.45">
      <c r="A1487" s="6" t="s">
        <v>85</v>
      </c>
      <c r="B1487" s="8">
        <v>1</v>
      </c>
      <c r="C1487" s="8">
        <v>1</v>
      </c>
      <c r="D1487" s="4" t="s">
        <v>11</v>
      </c>
      <c r="E1487" s="4" t="s">
        <v>86</v>
      </c>
      <c r="F1487" s="8">
        <v>2</v>
      </c>
      <c r="G1487" s="4" t="s">
        <v>20</v>
      </c>
      <c r="H1487" s="4">
        <v>5</v>
      </c>
      <c r="I1487" s="4" t="s">
        <v>14</v>
      </c>
      <c r="J1487" s="2">
        <v>44586</v>
      </c>
    </row>
    <row r="1488" spans="1:10" x14ac:dyDescent="0.45">
      <c r="A1488" s="6" t="s">
        <v>85</v>
      </c>
      <c r="B1488" s="8">
        <v>1</v>
      </c>
      <c r="C1488" s="8">
        <v>1</v>
      </c>
      <c r="D1488" s="4" t="s">
        <v>11</v>
      </c>
      <c r="E1488" s="4" t="s">
        <v>86</v>
      </c>
      <c r="F1488" s="8">
        <v>3</v>
      </c>
      <c r="G1488" s="4" t="s">
        <v>13</v>
      </c>
      <c r="H1488" s="4">
        <v>5</v>
      </c>
      <c r="I1488" s="4" t="s">
        <v>14</v>
      </c>
      <c r="J1488" s="2">
        <v>44587</v>
      </c>
    </row>
    <row r="1489" spans="1:10" x14ac:dyDescent="0.45">
      <c r="A1489" s="6" t="s">
        <v>85</v>
      </c>
      <c r="B1489" s="8">
        <v>1</v>
      </c>
      <c r="C1489" s="8">
        <v>1</v>
      </c>
      <c r="D1489" s="4" t="s">
        <v>11</v>
      </c>
      <c r="E1489" s="4" t="s">
        <v>86</v>
      </c>
      <c r="F1489" s="8">
        <v>4</v>
      </c>
      <c r="G1489" s="4" t="s">
        <v>15</v>
      </c>
      <c r="H1489" s="4">
        <v>5</v>
      </c>
      <c r="I1489" s="4" t="s">
        <v>14</v>
      </c>
      <c r="J1489" s="2">
        <v>44588</v>
      </c>
    </row>
    <row r="1490" spans="1:10" x14ac:dyDescent="0.45">
      <c r="A1490" s="6" t="s">
        <v>85</v>
      </c>
      <c r="B1490" s="8">
        <v>1</v>
      </c>
      <c r="C1490" s="8">
        <v>1</v>
      </c>
      <c r="D1490" s="4" t="s">
        <v>11</v>
      </c>
      <c r="E1490" s="4" t="s">
        <v>86</v>
      </c>
      <c r="F1490" s="8">
        <v>5</v>
      </c>
      <c r="G1490" s="4" t="s">
        <v>16</v>
      </c>
      <c r="H1490" s="4">
        <v>5</v>
      </c>
      <c r="I1490" s="4" t="s">
        <v>14</v>
      </c>
      <c r="J1490" s="2">
        <v>44589</v>
      </c>
    </row>
    <row r="1491" spans="1:10" x14ac:dyDescent="0.45">
      <c r="A1491" s="6" t="s">
        <v>85</v>
      </c>
      <c r="B1491" s="8">
        <v>1</v>
      </c>
      <c r="C1491" s="8">
        <v>1</v>
      </c>
      <c r="D1491" s="4" t="s">
        <v>11</v>
      </c>
      <c r="E1491" s="4" t="s">
        <v>86</v>
      </c>
      <c r="F1491" s="8">
        <v>6</v>
      </c>
      <c r="G1491" s="4" t="s">
        <v>17</v>
      </c>
      <c r="H1491" s="4">
        <v>5</v>
      </c>
      <c r="I1491" s="4" t="s">
        <v>14</v>
      </c>
      <c r="J1491" s="2">
        <v>44590</v>
      </c>
    </row>
    <row r="1492" spans="1:10" x14ac:dyDescent="0.45">
      <c r="A1492" s="6" t="s">
        <v>85</v>
      </c>
      <c r="B1492" s="8">
        <v>1</v>
      </c>
      <c r="C1492" s="8">
        <v>1</v>
      </c>
      <c r="D1492" s="4" t="s">
        <v>11</v>
      </c>
      <c r="E1492" s="4" t="s">
        <v>86</v>
      </c>
      <c r="F1492" s="8">
        <v>7</v>
      </c>
      <c r="G1492" s="4" t="s">
        <v>18</v>
      </c>
      <c r="H1492" s="4">
        <v>5</v>
      </c>
      <c r="I1492" s="4" t="s">
        <v>14</v>
      </c>
      <c r="J1492" s="2">
        <v>44591</v>
      </c>
    </row>
    <row r="1493" spans="1:10" x14ac:dyDescent="0.45">
      <c r="A1493" s="6" t="s">
        <v>85</v>
      </c>
      <c r="B1493" s="8">
        <v>1</v>
      </c>
      <c r="C1493" s="8">
        <v>1</v>
      </c>
      <c r="D1493" s="4" t="s">
        <v>11</v>
      </c>
      <c r="E1493" s="4" t="s">
        <v>86</v>
      </c>
      <c r="F1493" s="8">
        <v>1</v>
      </c>
      <c r="G1493" s="4" t="s">
        <v>19</v>
      </c>
      <c r="H1493" s="4">
        <v>6</v>
      </c>
      <c r="I1493" s="4" t="s">
        <v>14</v>
      </c>
      <c r="J1493" s="2">
        <v>44592</v>
      </c>
    </row>
    <row r="1494" spans="1:10" x14ac:dyDescent="0.45">
      <c r="A1494" s="6" t="s">
        <v>85</v>
      </c>
      <c r="B1494" s="8">
        <v>1</v>
      </c>
      <c r="C1494" s="8">
        <v>2</v>
      </c>
      <c r="D1494" s="4" t="s">
        <v>21</v>
      </c>
      <c r="E1494" s="4" t="s">
        <v>87</v>
      </c>
      <c r="F1494" s="8">
        <v>2</v>
      </c>
      <c r="G1494" s="4" t="s">
        <v>20</v>
      </c>
      <c r="H1494" s="4">
        <v>6</v>
      </c>
      <c r="I1494" s="4" t="s">
        <v>14</v>
      </c>
      <c r="J1494" s="2">
        <v>44593</v>
      </c>
    </row>
    <row r="1495" spans="1:10" x14ac:dyDescent="0.45">
      <c r="A1495" s="6" t="s">
        <v>85</v>
      </c>
      <c r="B1495" s="8">
        <v>1</v>
      </c>
      <c r="C1495" s="8">
        <v>2</v>
      </c>
      <c r="D1495" s="4" t="s">
        <v>21</v>
      </c>
      <c r="E1495" s="4" t="s">
        <v>87</v>
      </c>
      <c r="F1495" s="8">
        <v>3</v>
      </c>
      <c r="G1495" s="4" t="s">
        <v>13</v>
      </c>
      <c r="H1495" s="4">
        <v>6</v>
      </c>
      <c r="I1495" s="4" t="s">
        <v>14</v>
      </c>
      <c r="J1495" s="2">
        <v>44594</v>
      </c>
    </row>
    <row r="1496" spans="1:10" x14ac:dyDescent="0.45">
      <c r="A1496" s="6" t="s">
        <v>85</v>
      </c>
      <c r="B1496" s="8">
        <v>1</v>
      </c>
      <c r="C1496" s="8">
        <v>2</v>
      </c>
      <c r="D1496" s="4" t="s">
        <v>21</v>
      </c>
      <c r="E1496" s="4" t="s">
        <v>87</v>
      </c>
      <c r="F1496" s="8">
        <v>4</v>
      </c>
      <c r="G1496" s="4" t="s">
        <v>15</v>
      </c>
      <c r="H1496" s="4">
        <v>6</v>
      </c>
      <c r="I1496" s="4" t="s">
        <v>14</v>
      </c>
      <c r="J1496" s="2">
        <v>44595</v>
      </c>
    </row>
    <row r="1497" spans="1:10" x14ac:dyDescent="0.45">
      <c r="A1497" s="6" t="s">
        <v>85</v>
      </c>
      <c r="B1497" s="8">
        <v>1</v>
      </c>
      <c r="C1497" s="8">
        <v>2</v>
      </c>
      <c r="D1497" s="4" t="s">
        <v>21</v>
      </c>
      <c r="E1497" s="4" t="s">
        <v>87</v>
      </c>
      <c r="F1497" s="8">
        <v>5</v>
      </c>
      <c r="G1497" s="4" t="s">
        <v>16</v>
      </c>
      <c r="H1497" s="4">
        <v>6</v>
      </c>
      <c r="I1497" s="4" t="s">
        <v>14</v>
      </c>
      <c r="J1497" s="2">
        <v>44596</v>
      </c>
    </row>
    <row r="1498" spans="1:10" x14ac:dyDescent="0.45">
      <c r="A1498" s="6" t="s">
        <v>85</v>
      </c>
      <c r="B1498" s="8">
        <v>1</v>
      </c>
      <c r="C1498" s="8">
        <v>2</v>
      </c>
      <c r="D1498" s="4" t="s">
        <v>21</v>
      </c>
      <c r="E1498" s="4" t="s">
        <v>87</v>
      </c>
      <c r="F1498" s="8">
        <v>6</v>
      </c>
      <c r="G1498" s="4" t="s">
        <v>17</v>
      </c>
      <c r="H1498" s="4">
        <v>6</v>
      </c>
      <c r="I1498" s="4" t="s">
        <v>14</v>
      </c>
      <c r="J1498" s="2">
        <v>44597</v>
      </c>
    </row>
    <row r="1499" spans="1:10" x14ac:dyDescent="0.45">
      <c r="A1499" s="6" t="s">
        <v>85</v>
      </c>
      <c r="B1499" s="8">
        <v>1</v>
      </c>
      <c r="C1499" s="8">
        <v>2</v>
      </c>
      <c r="D1499" s="4" t="s">
        <v>21</v>
      </c>
      <c r="E1499" s="4" t="s">
        <v>87</v>
      </c>
      <c r="F1499" s="8">
        <v>7</v>
      </c>
      <c r="G1499" s="4" t="s">
        <v>18</v>
      </c>
      <c r="H1499" s="4">
        <v>6</v>
      </c>
      <c r="I1499" s="4" t="s">
        <v>14</v>
      </c>
      <c r="J1499" s="2">
        <v>44598</v>
      </c>
    </row>
    <row r="1500" spans="1:10" x14ac:dyDescent="0.45">
      <c r="A1500" s="6" t="s">
        <v>85</v>
      </c>
      <c r="B1500" s="8">
        <v>1</v>
      </c>
      <c r="C1500" s="8">
        <v>2</v>
      </c>
      <c r="D1500" s="4" t="s">
        <v>21</v>
      </c>
      <c r="E1500" s="4" t="s">
        <v>87</v>
      </c>
      <c r="F1500" s="8">
        <v>1</v>
      </c>
      <c r="G1500" s="4" t="s">
        <v>19</v>
      </c>
      <c r="H1500" s="4">
        <v>7</v>
      </c>
      <c r="I1500" s="4" t="s">
        <v>14</v>
      </c>
      <c r="J1500" s="2">
        <v>44599</v>
      </c>
    </row>
    <row r="1501" spans="1:10" x14ac:dyDescent="0.45">
      <c r="A1501" s="6" t="s">
        <v>85</v>
      </c>
      <c r="B1501" s="8">
        <v>1</v>
      </c>
      <c r="C1501" s="8">
        <v>2</v>
      </c>
      <c r="D1501" s="4" t="s">
        <v>21</v>
      </c>
      <c r="E1501" s="4" t="s">
        <v>87</v>
      </c>
      <c r="F1501" s="8">
        <v>2</v>
      </c>
      <c r="G1501" s="4" t="s">
        <v>20</v>
      </c>
      <c r="H1501" s="4">
        <v>7</v>
      </c>
      <c r="I1501" s="4" t="s">
        <v>14</v>
      </c>
      <c r="J1501" s="2">
        <v>44600</v>
      </c>
    </row>
    <row r="1502" spans="1:10" x14ac:dyDescent="0.45">
      <c r="A1502" s="6" t="s">
        <v>85</v>
      </c>
      <c r="B1502" s="8">
        <v>1</v>
      </c>
      <c r="C1502" s="8">
        <v>2</v>
      </c>
      <c r="D1502" s="4" t="s">
        <v>21</v>
      </c>
      <c r="E1502" s="4" t="s">
        <v>87</v>
      </c>
      <c r="F1502" s="8">
        <v>3</v>
      </c>
      <c r="G1502" s="4" t="s">
        <v>13</v>
      </c>
      <c r="H1502" s="4">
        <v>7</v>
      </c>
      <c r="I1502" s="4" t="s">
        <v>14</v>
      </c>
      <c r="J1502" s="2">
        <v>44601</v>
      </c>
    </row>
    <row r="1503" spans="1:10" x14ac:dyDescent="0.45">
      <c r="A1503" s="6" t="s">
        <v>85</v>
      </c>
      <c r="B1503" s="8">
        <v>1</v>
      </c>
      <c r="C1503" s="8">
        <v>2</v>
      </c>
      <c r="D1503" s="4" t="s">
        <v>21</v>
      </c>
      <c r="E1503" s="4" t="s">
        <v>87</v>
      </c>
      <c r="F1503" s="8">
        <v>4</v>
      </c>
      <c r="G1503" s="4" t="s">
        <v>15</v>
      </c>
      <c r="H1503" s="4">
        <v>7</v>
      </c>
      <c r="I1503" s="4" t="s">
        <v>14</v>
      </c>
      <c r="J1503" s="2">
        <v>44602</v>
      </c>
    </row>
    <row r="1504" spans="1:10" x14ac:dyDescent="0.45">
      <c r="A1504" s="6" t="s">
        <v>85</v>
      </c>
      <c r="B1504" s="8">
        <v>1</v>
      </c>
      <c r="C1504" s="8">
        <v>2</v>
      </c>
      <c r="D1504" s="4" t="s">
        <v>21</v>
      </c>
      <c r="E1504" s="4" t="s">
        <v>87</v>
      </c>
      <c r="F1504" s="8">
        <v>5</v>
      </c>
      <c r="G1504" s="4" t="s">
        <v>16</v>
      </c>
      <c r="H1504" s="4">
        <v>7</v>
      </c>
      <c r="I1504" s="4" t="s">
        <v>14</v>
      </c>
      <c r="J1504" s="2">
        <v>44603</v>
      </c>
    </row>
    <row r="1505" spans="1:10" x14ac:dyDescent="0.45">
      <c r="A1505" s="6" t="s">
        <v>85</v>
      </c>
      <c r="B1505" s="8">
        <v>1</v>
      </c>
      <c r="C1505" s="8">
        <v>2</v>
      </c>
      <c r="D1505" s="4" t="s">
        <v>21</v>
      </c>
      <c r="E1505" s="4" t="s">
        <v>87</v>
      </c>
      <c r="F1505" s="8">
        <v>6</v>
      </c>
      <c r="G1505" s="4" t="s">
        <v>17</v>
      </c>
      <c r="H1505" s="4">
        <v>7</v>
      </c>
      <c r="I1505" s="4" t="s">
        <v>14</v>
      </c>
      <c r="J1505" s="2">
        <v>44604</v>
      </c>
    </row>
    <row r="1506" spans="1:10" x14ac:dyDescent="0.45">
      <c r="A1506" s="6" t="s">
        <v>85</v>
      </c>
      <c r="B1506" s="8">
        <v>1</v>
      </c>
      <c r="C1506" s="8">
        <v>2</v>
      </c>
      <c r="D1506" s="4" t="s">
        <v>21</v>
      </c>
      <c r="E1506" s="4" t="s">
        <v>87</v>
      </c>
      <c r="F1506" s="8">
        <v>7</v>
      </c>
      <c r="G1506" s="4" t="s">
        <v>18</v>
      </c>
      <c r="H1506" s="4">
        <v>7</v>
      </c>
      <c r="I1506" s="4" t="s">
        <v>14</v>
      </c>
      <c r="J1506" s="2">
        <v>44605</v>
      </c>
    </row>
    <row r="1507" spans="1:10" x14ac:dyDescent="0.45">
      <c r="A1507" s="6" t="s">
        <v>85</v>
      </c>
      <c r="B1507" s="8">
        <v>1</v>
      </c>
      <c r="C1507" s="8">
        <v>2</v>
      </c>
      <c r="D1507" s="4" t="s">
        <v>21</v>
      </c>
      <c r="E1507" s="4" t="s">
        <v>87</v>
      </c>
      <c r="F1507" s="8">
        <v>1</v>
      </c>
      <c r="G1507" s="4" t="s">
        <v>19</v>
      </c>
      <c r="H1507" s="4">
        <v>8</v>
      </c>
      <c r="I1507" s="4" t="s">
        <v>14</v>
      </c>
      <c r="J1507" s="2">
        <v>44606</v>
      </c>
    </row>
    <row r="1508" spans="1:10" x14ac:dyDescent="0.45">
      <c r="A1508" s="6" t="s">
        <v>85</v>
      </c>
      <c r="B1508" s="8">
        <v>1</v>
      </c>
      <c r="C1508" s="8">
        <v>2</v>
      </c>
      <c r="D1508" s="4" t="s">
        <v>21</v>
      </c>
      <c r="E1508" s="4" t="s">
        <v>87</v>
      </c>
      <c r="F1508" s="8">
        <v>2</v>
      </c>
      <c r="G1508" s="4" t="s">
        <v>20</v>
      </c>
      <c r="H1508" s="4">
        <v>8</v>
      </c>
      <c r="I1508" s="4" t="s">
        <v>14</v>
      </c>
      <c r="J1508" s="2">
        <v>44607</v>
      </c>
    </row>
    <row r="1509" spans="1:10" x14ac:dyDescent="0.45">
      <c r="A1509" s="6" t="s">
        <v>85</v>
      </c>
      <c r="B1509" s="8">
        <v>1</v>
      </c>
      <c r="C1509" s="8">
        <v>2</v>
      </c>
      <c r="D1509" s="4" t="s">
        <v>21</v>
      </c>
      <c r="E1509" s="4" t="s">
        <v>87</v>
      </c>
      <c r="F1509" s="8">
        <v>3</v>
      </c>
      <c r="G1509" s="4" t="s">
        <v>13</v>
      </c>
      <c r="H1509" s="4">
        <v>8</v>
      </c>
      <c r="I1509" s="4" t="s">
        <v>14</v>
      </c>
      <c r="J1509" s="2">
        <v>44608</v>
      </c>
    </row>
    <row r="1510" spans="1:10" x14ac:dyDescent="0.45">
      <c r="A1510" s="6" t="s">
        <v>85</v>
      </c>
      <c r="B1510" s="8">
        <v>1</v>
      </c>
      <c r="C1510" s="8">
        <v>2</v>
      </c>
      <c r="D1510" s="4" t="s">
        <v>21</v>
      </c>
      <c r="E1510" s="4" t="s">
        <v>87</v>
      </c>
      <c r="F1510" s="8">
        <v>4</v>
      </c>
      <c r="G1510" s="4" t="s">
        <v>15</v>
      </c>
      <c r="H1510" s="4">
        <v>8</v>
      </c>
      <c r="I1510" s="4" t="s">
        <v>14</v>
      </c>
      <c r="J1510" s="2">
        <v>44609</v>
      </c>
    </row>
    <row r="1511" spans="1:10" x14ac:dyDescent="0.45">
      <c r="A1511" s="6" t="s">
        <v>85</v>
      </c>
      <c r="B1511" s="8">
        <v>1</v>
      </c>
      <c r="C1511" s="8">
        <v>2</v>
      </c>
      <c r="D1511" s="4" t="s">
        <v>21</v>
      </c>
      <c r="E1511" s="4" t="s">
        <v>87</v>
      </c>
      <c r="F1511" s="8">
        <v>5</v>
      </c>
      <c r="G1511" s="4" t="s">
        <v>16</v>
      </c>
      <c r="H1511" s="4">
        <v>8</v>
      </c>
      <c r="I1511" s="4" t="s">
        <v>14</v>
      </c>
      <c r="J1511" s="2">
        <v>44610</v>
      </c>
    </row>
    <row r="1512" spans="1:10" x14ac:dyDescent="0.45">
      <c r="A1512" s="6" t="s">
        <v>85</v>
      </c>
      <c r="B1512" s="8">
        <v>1</v>
      </c>
      <c r="C1512" s="8">
        <v>2</v>
      </c>
      <c r="D1512" s="4" t="s">
        <v>21</v>
      </c>
      <c r="E1512" s="4" t="s">
        <v>87</v>
      </c>
      <c r="F1512" s="8">
        <v>6</v>
      </c>
      <c r="G1512" s="4" t="s">
        <v>17</v>
      </c>
      <c r="H1512" s="4">
        <v>8</v>
      </c>
      <c r="I1512" s="4" t="s">
        <v>14</v>
      </c>
      <c r="J1512" s="2">
        <v>44611</v>
      </c>
    </row>
    <row r="1513" spans="1:10" x14ac:dyDescent="0.45">
      <c r="A1513" s="6" t="s">
        <v>85</v>
      </c>
      <c r="B1513" s="8">
        <v>1</v>
      </c>
      <c r="C1513" s="8">
        <v>2</v>
      </c>
      <c r="D1513" s="4" t="s">
        <v>21</v>
      </c>
      <c r="E1513" s="4" t="s">
        <v>87</v>
      </c>
      <c r="F1513" s="8">
        <v>7</v>
      </c>
      <c r="G1513" s="4" t="s">
        <v>18</v>
      </c>
      <c r="H1513" s="4">
        <v>8</v>
      </c>
      <c r="I1513" s="4" t="s">
        <v>14</v>
      </c>
      <c r="J1513" s="2">
        <v>44612</v>
      </c>
    </row>
    <row r="1514" spans="1:10" x14ac:dyDescent="0.45">
      <c r="A1514" s="6" t="s">
        <v>85</v>
      </c>
      <c r="B1514" s="8">
        <v>1</v>
      </c>
      <c r="C1514" s="8">
        <v>2</v>
      </c>
      <c r="D1514" s="4" t="s">
        <v>21</v>
      </c>
      <c r="E1514" s="4" t="s">
        <v>87</v>
      </c>
      <c r="F1514" s="8">
        <v>1</v>
      </c>
      <c r="G1514" s="4" t="s">
        <v>19</v>
      </c>
      <c r="H1514" s="4">
        <v>9</v>
      </c>
      <c r="I1514" s="4" t="s">
        <v>14</v>
      </c>
      <c r="J1514" s="2">
        <v>44613</v>
      </c>
    </row>
    <row r="1515" spans="1:10" x14ac:dyDescent="0.45">
      <c r="A1515" s="6" t="s">
        <v>85</v>
      </c>
      <c r="B1515" s="8">
        <v>1</v>
      </c>
      <c r="C1515" s="8">
        <v>2</v>
      </c>
      <c r="D1515" s="4" t="s">
        <v>21</v>
      </c>
      <c r="E1515" s="4" t="s">
        <v>87</v>
      </c>
      <c r="F1515" s="8">
        <v>2</v>
      </c>
      <c r="G1515" s="4" t="s">
        <v>20</v>
      </c>
      <c r="H1515" s="4">
        <v>9</v>
      </c>
      <c r="I1515" s="4" t="s">
        <v>14</v>
      </c>
      <c r="J1515" s="2">
        <v>44614</v>
      </c>
    </row>
    <row r="1516" spans="1:10" x14ac:dyDescent="0.45">
      <c r="A1516" s="6" t="s">
        <v>85</v>
      </c>
      <c r="B1516" s="8">
        <v>1</v>
      </c>
      <c r="C1516" s="8">
        <v>2</v>
      </c>
      <c r="D1516" s="4" t="s">
        <v>21</v>
      </c>
      <c r="E1516" s="4" t="s">
        <v>87</v>
      </c>
      <c r="F1516" s="8">
        <v>3</v>
      </c>
      <c r="G1516" s="4" t="s">
        <v>13</v>
      </c>
      <c r="H1516" s="4">
        <v>9</v>
      </c>
      <c r="I1516" s="4" t="s">
        <v>14</v>
      </c>
      <c r="J1516" s="2">
        <v>44615</v>
      </c>
    </row>
    <row r="1517" spans="1:10" x14ac:dyDescent="0.45">
      <c r="A1517" s="6" t="s">
        <v>85</v>
      </c>
      <c r="B1517" s="8">
        <v>1</v>
      </c>
      <c r="C1517" s="8">
        <v>2</v>
      </c>
      <c r="D1517" s="4" t="s">
        <v>21</v>
      </c>
      <c r="E1517" s="4" t="s">
        <v>87</v>
      </c>
      <c r="F1517" s="8">
        <v>4</v>
      </c>
      <c r="G1517" s="4" t="s">
        <v>15</v>
      </c>
      <c r="H1517" s="4">
        <v>9</v>
      </c>
      <c r="I1517" s="4" t="s">
        <v>14</v>
      </c>
      <c r="J1517" s="2">
        <v>44616</v>
      </c>
    </row>
    <row r="1518" spans="1:10" x14ac:dyDescent="0.45">
      <c r="A1518" s="6" t="s">
        <v>85</v>
      </c>
      <c r="B1518" s="8">
        <v>1</v>
      </c>
      <c r="C1518" s="8">
        <v>2</v>
      </c>
      <c r="D1518" s="4" t="s">
        <v>21</v>
      </c>
      <c r="E1518" s="4" t="s">
        <v>87</v>
      </c>
      <c r="F1518" s="8">
        <v>5</v>
      </c>
      <c r="G1518" s="4" t="s">
        <v>16</v>
      </c>
      <c r="H1518" s="4">
        <v>9</v>
      </c>
      <c r="I1518" s="4" t="s">
        <v>14</v>
      </c>
      <c r="J1518" s="2">
        <v>44617</v>
      </c>
    </row>
    <row r="1519" spans="1:10" x14ac:dyDescent="0.45">
      <c r="A1519" s="6" t="s">
        <v>85</v>
      </c>
      <c r="B1519" s="8">
        <v>1</v>
      </c>
      <c r="C1519" s="8">
        <v>2</v>
      </c>
      <c r="D1519" s="4" t="s">
        <v>21</v>
      </c>
      <c r="E1519" s="4" t="s">
        <v>87</v>
      </c>
      <c r="F1519" s="8">
        <v>6</v>
      </c>
      <c r="G1519" s="4" t="s">
        <v>17</v>
      </c>
      <c r="H1519" s="4">
        <v>9</v>
      </c>
      <c r="I1519" s="4" t="s">
        <v>14</v>
      </c>
      <c r="J1519" s="2">
        <v>44618</v>
      </c>
    </row>
    <row r="1520" spans="1:10" x14ac:dyDescent="0.45">
      <c r="A1520" s="6" t="s">
        <v>85</v>
      </c>
      <c r="B1520" s="8">
        <v>1</v>
      </c>
      <c r="C1520" s="8">
        <v>2</v>
      </c>
      <c r="D1520" s="4" t="s">
        <v>21</v>
      </c>
      <c r="E1520" s="4" t="s">
        <v>87</v>
      </c>
      <c r="F1520" s="8">
        <v>7</v>
      </c>
      <c r="G1520" s="4" t="s">
        <v>18</v>
      </c>
      <c r="H1520" s="4">
        <v>9</v>
      </c>
      <c r="I1520" s="4" t="s">
        <v>14</v>
      </c>
      <c r="J1520" s="2">
        <v>44619</v>
      </c>
    </row>
    <row r="1521" spans="1:10" x14ac:dyDescent="0.45">
      <c r="A1521" s="6" t="s">
        <v>85</v>
      </c>
      <c r="B1521" s="8">
        <v>1</v>
      </c>
      <c r="C1521" s="8">
        <v>2</v>
      </c>
      <c r="D1521" s="4" t="s">
        <v>21</v>
      </c>
      <c r="E1521" s="4" t="s">
        <v>87</v>
      </c>
      <c r="F1521" s="8">
        <v>1</v>
      </c>
      <c r="G1521" s="4" t="s">
        <v>19</v>
      </c>
      <c r="H1521" s="4">
        <v>10</v>
      </c>
      <c r="I1521" s="4" t="s">
        <v>14</v>
      </c>
      <c r="J1521" s="2">
        <v>44620</v>
      </c>
    </row>
    <row r="1522" spans="1:10" x14ac:dyDescent="0.45">
      <c r="A1522" s="6" t="s">
        <v>85</v>
      </c>
      <c r="B1522" s="8">
        <v>1</v>
      </c>
      <c r="C1522" s="8">
        <v>3</v>
      </c>
      <c r="D1522" s="4" t="s">
        <v>23</v>
      </c>
      <c r="E1522" s="4" t="s">
        <v>88</v>
      </c>
      <c r="F1522" s="8">
        <v>2</v>
      </c>
      <c r="G1522" s="4" t="s">
        <v>20</v>
      </c>
      <c r="H1522" s="4">
        <v>10</v>
      </c>
      <c r="I1522" s="4" t="s">
        <v>14</v>
      </c>
      <c r="J1522" s="2">
        <v>44621</v>
      </c>
    </row>
    <row r="1523" spans="1:10" x14ac:dyDescent="0.45">
      <c r="A1523" s="6" t="s">
        <v>85</v>
      </c>
      <c r="B1523" s="8">
        <v>1</v>
      </c>
      <c r="C1523" s="8">
        <v>3</v>
      </c>
      <c r="D1523" s="4" t="s">
        <v>23</v>
      </c>
      <c r="E1523" s="4" t="s">
        <v>88</v>
      </c>
      <c r="F1523" s="8">
        <v>3</v>
      </c>
      <c r="G1523" s="4" t="s">
        <v>13</v>
      </c>
      <c r="H1523" s="4">
        <v>10</v>
      </c>
      <c r="I1523" s="4" t="s">
        <v>14</v>
      </c>
      <c r="J1523" s="2">
        <v>44622</v>
      </c>
    </row>
    <row r="1524" spans="1:10" x14ac:dyDescent="0.45">
      <c r="A1524" s="6" t="s">
        <v>85</v>
      </c>
      <c r="B1524" s="8">
        <v>1</v>
      </c>
      <c r="C1524" s="8">
        <v>3</v>
      </c>
      <c r="D1524" s="4" t="s">
        <v>23</v>
      </c>
      <c r="E1524" s="4" t="s">
        <v>88</v>
      </c>
      <c r="F1524" s="8">
        <v>4</v>
      </c>
      <c r="G1524" s="4" t="s">
        <v>15</v>
      </c>
      <c r="H1524" s="4">
        <v>10</v>
      </c>
      <c r="I1524" s="4" t="s">
        <v>14</v>
      </c>
      <c r="J1524" s="2">
        <v>44623</v>
      </c>
    </row>
    <row r="1525" spans="1:10" x14ac:dyDescent="0.45">
      <c r="A1525" s="6" t="s">
        <v>85</v>
      </c>
      <c r="B1525" s="8">
        <v>1</v>
      </c>
      <c r="C1525" s="8">
        <v>3</v>
      </c>
      <c r="D1525" s="4" t="s">
        <v>23</v>
      </c>
      <c r="E1525" s="4" t="s">
        <v>88</v>
      </c>
      <c r="F1525" s="8">
        <v>5</v>
      </c>
      <c r="G1525" s="4" t="s">
        <v>16</v>
      </c>
      <c r="H1525" s="4">
        <v>10</v>
      </c>
      <c r="I1525" s="4" t="s">
        <v>14</v>
      </c>
      <c r="J1525" s="2">
        <v>44624</v>
      </c>
    </row>
    <row r="1526" spans="1:10" x14ac:dyDescent="0.45">
      <c r="A1526" s="6" t="s">
        <v>85</v>
      </c>
      <c r="B1526" s="8">
        <v>1</v>
      </c>
      <c r="C1526" s="8">
        <v>3</v>
      </c>
      <c r="D1526" s="4" t="s">
        <v>23</v>
      </c>
      <c r="E1526" s="4" t="s">
        <v>88</v>
      </c>
      <c r="F1526" s="8">
        <v>6</v>
      </c>
      <c r="G1526" s="4" t="s">
        <v>17</v>
      </c>
      <c r="H1526" s="4">
        <v>10</v>
      </c>
      <c r="I1526" s="4" t="s">
        <v>14</v>
      </c>
      <c r="J1526" s="2">
        <v>44625</v>
      </c>
    </row>
    <row r="1527" spans="1:10" x14ac:dyDescent="0.45">
      <c r="A1527" s="6" t="s">
        <v>85</v>
      </c>
      <c r="B1527" s="8">
        <v>1</v>
      </c>
      <c r="C1527" s="8">
        <v>3</v>
      </c>
      <c r="D1527" s="4" t="s">
        <v>23</v>
      </c>
      <c r="E1527" s="4" t="s">
        <v>88</v>
      </c>
      <c r="F1527" s="8">
        <v>7</v>
      </c>
      <c r="G1527" s="4" t="s">
        <v>18</v>
      </c>
      <c r="H1527" s="4">
        <v>10</v>
      </c>
      <c r="I1527" s="4" t="s">
        <v>14</v>
      </c>
      <c r="J1527" s="2">
        <v>44626</v>
      </c>
    </row>
    <row r="1528" spans="1:10" x14ac:dyDescent="0.45">
      <c r="A1528" s="6" t="s">
        <v>85</v>
      </c>
      <c r="B1528" s="8">
        <v>1</v>
      </c>
      <c r="C1528" s="8">
        <v>3</v>
      </c>
      <c r="D1528" s="4" t="s">
        <v>23</v>
      </c>
      <c r="E1528" s="4" t="s">
        <v>88</v>
      </c>
      <c r="F1528" s="8">
        <v>1</v>
      </c>
      <c r="G1528" s="4" t="s">
        <v>19</v>
      </c>
      <c r="H1528" s="4">
        <v>11</v>
      </c>
      <c r="I1528" s="4" t="s">
        <v>14</v>
      </c>
      <c r="J1528" s="2">
        <v>44627</v>
      </c>
    </row>
    <row r="1529" spans="1:10" x14ac:dyDescent="0.45">
      <c r="A1529" s="6" t="s">
        <v>85</v>
      </c>
      <c r="B1529" s="8">
        <v>1</v>
      </c>
      <c r="C1529" s="8">
        <v>3</v>
      </c>
      <c r="D1529" s="4" t="s">
        <v>23</v>
      </c>
      <c r="E1529" s="4" t="s">
        <v>88</v>
      </c>
      <c r="F1529" s="8">
        <v>2</v>
      </c>
      <c r="G1529" s="4" t="s">
        <v>20</v>
      </c>
      <c r="H1529" s="4">
        <v>11</v>
      </c>
      <c r="I1529" s="4" t="s">
        <v>14</v>
      </c>
      <c r="J1529" s="2">
        <v>44628</v>
      </c>
    </row>
    <row r="1530" spans="1:10" x14ac:dyDescent="0.45">
      <c r="A1530" s="6" t="s">
        <v>85</v>
      </c>
      <c r="B1530" s="8">
        <v>1</v>
      </c>
      <c r="C1530" s="8">
        <v>3</v>
      </c>
      <c r="D1530" s="4" t="s">
        <v>23</v>
      </c>
      <c r="E1530" s="4" t="s">
        <v>88</v>
      </c>
      <c r="F1530" s="8">
        <v>3</v>
      </c>
      <c r="G1530" s="4" t="s">
        <v>13</v>
      </c>
      <c r="H1530" s="4">
        <v>11</v>
      </c>
      <c r="I1530" s="4" t="s">
        <v>14</v>
      </c>
      <c r="J1530" s="2">
        <v>44629</v>
      </c>
    </row>
    <row r="1531" spans="1:10" x14ac:dyDescent="0.45">
      <c r="A1531" s="6" t="s">
        <v>85</v>
      </c>
      <c r="B1531" s="8">
        <v>1</v>
      </c>
      <c r="C1531" s="8">
        <v>3</v>
      </c>
      <c r="D1531" s="4" t="s">
        <v>23</v>
      </c>
      <c r="E1531" s="4" t="s">
        <v>88</v>
      </c>
      <c r="F1531" s="8">
        <v>4</v>
      </c>
      <c r="G1531" s="4" t="s">
        <v>15</v>
      </c>
      <c r="H1531" s="4">
        <v>11</v>
      </c>
      <c r="I1531" s="4" t="s">
        <v>14</v>
      </c>
      <c r="J1531" s="2">
        <v>44630</v>
      </c>
    </row>
    <row r="1532" spans="1:10" x14ac:dyDescent="0.45">
      <c r="A1532" s="6" t="s">
        <v>85</v>
      </c>
      <c r="B1532" s="8">
        <v>1</v>
      </c>
      <c r="C1532" s="8">
        <v>3</v>
      </c>
      <c r="D1532" s="4" t="s">
        <v>23</v>
      </c>
      <c r="E1532" s="4" t="s">
        <v>88</v>
      </c>
      <c r="F1532" s="8">
        <v>5</v>
      </c>
      <c r="G1532" s="4" t="s">
        <v>16</v>
      </c>
      <c r="H1532" s="4">
        <v>11</v>
      </c>
      <c r="I1532" s="4" t="s">
        <v>14</v>
      </c>
      <c r="J1532" s="2">
        <v>44631</v>
      </c>
    </row>
    <row r="1533" spans="1:10" x14ac:dyDescent="0.45">
      <c r="A1533" s="6" t="s">
        <v>85</v>
      </c>
      <c r="B1533" s="8">
        <v>1</v>
      </c>
      <c r="C1533" s="8">
        <v>3</v>
      </c>
      <c r="D1533" s="4" t="s">
        <v>23</v>
      </c>
      <c r="E1533" s="4" t="s">
        <v>88</v>
      </c>
      <c r="F1533" s="8">
        <v>6</v>
      </c>
      <c r="G1533" s="4" t="s">
        <v>17</v>
      </c>
      <c r="H1533" s="4">
        <v>11</v>
      </c>
      <c r="I1533" s="4" t="s">
        <v>14</v>
      </c>
      <c r="J1533" s="2">
        <v>44632</v>
      </c>
    </row>
    <row r="1534" spans="1:10" x14ac:dyDescent="0.45">
      <c r="A1534" s="6" t="s">
        <v>85</v>
      </c>
      <c r="B1534" s="8">
        <v>1</v>
      </c>
      <c r="C1534" s="8">
        <v>3</v>
      </c>
      <c r="D1534" s="4" t="s">
        <v>23</v>
      </c>
      <c r="E1534" s="4" t="s">
        <v>88</v>
      </c>
      <c r="F1534" s="8">
        <v>7</v>
      </c>
      <c r="G1534" s="4" t="s">
        <v>18</v>
      </c>
      <c r="H1534" s="4">
        <v>11</v>
      </c>
      <c r="I1534" s="4" t="s">
        <v>14</v>
      </c>
      <c r="J1534" s="2">
        <v>44633</v>
      </c>
    </row>
    <row r="1535" spans="1:10" x14ac:dyDescent="0.45">
      <c r="A1535" s="6" t="s">
        <v>85</v>
      </c>
      <c r="B1535" s="8">
        <v>1</v>
      </c>
      <c r="C1535" s="8">
        <v>3</v>
      </c>
      <c r="D1535" s="4" t="s">
        <v>23</v>
      </c>
      <c r="E1535" s="4" t="s">
        <v>88</v>
      </c>
      <c r="F1535" s="8">
        <v>1</v>
      </c>
      <c r="G1535" s="4" t="s">
        <v>19</v>
      </c>
      <c r="H1535" s="4">
        <v>12</v>
      </c>
      <c r="I1535" s="4" t="s">
        <v>14</v>
      </c>
      <c r="J1535" s="2">
        <v>44634</v>
      </c>
    </row>
    <row r="1536" spans="1:10" x14ac:dyDescent="0.45">
      <c r="A1536" s="6" t="s">
        <v>85</v>
      </c>
      <c r="B1536" s="8">
        <v>1</v>
      </c>
      <c r="C1536" s="8">
        <v>3</v>
      </c>
      <c r="D1536" s="4" t="s">
        <v>23</v>
      </c>
      <c r="E1536" s="4" t="s">
        <v>88</v>
      </c>
      <c r="F1536" s="8">
        <v>2</v>
      </c>
      <c r="G1536" s="4" t="s">
        <v>20</v>
      </c>
      <c r="H1536" s="4">
        <v>12</v>
      </c>
      <c r="I1536" s="4" t="s">
        <v>14</v>
      </c>
      <c r="J1536" s="2">
        <v>44635</v>
      </c>
    </row>
    <row r="1537" spans="1:10" x14ac:dyDescent="0.45">
      <c r="A1537" s="6" t="s">
        <v>85</v>
      </c>
      <c r="B1537" s="8">
        <v>1</v>
      </c>
      <c r="C1537" s="8">
        <v>3</v>
      </c>
      <c r="D1537" s="4" t="s">
        <v>23</v>
      </c>
      <c r="E1537" s="4" t="s">
        <v>88</v>
      </c>
      <c r="F1537" s="8">
        <v>3</v>
      </c>
      <c r="G1537" s="4" t="s">
        <v>13</v>
      </c>
      <c r="H1537" s="4">
        <v>12</v>
      </c>
      <c r="I1537" s="4" t="s">
        <v>14</v>
      </c>
      <c r="J1537" s="2">
        <v>44636</v>
      </c>
    </row>
    <row r="1538" spans="1:10" x14ac:dyDescent="0.45">
      <c r="A1538" s="6" t="s">
        <v>85</v>
      </c>
      <c r="B1538" s="8">
        <v>1</v>
      </c>
      <c r="C1538" s="8">
        <v>3</v>
      </c>
      <c r="D1538" s="4" t="s">
        <v>23</v>
      </c>
      <c r="E1538" s="4" t="s">
        <v>88</v>
      </c>
      <c r="F1538" s="8">
        <v>4</v>
      </c>
      <c r="G1538" s="4" t="s">
        <v>15</v>
      </c>
      <c r="H1538" s="4">
        <v>12</v>
      </c>
      <c r="I1538" s="4" t="s">
        <v>14</v>
      </c>
      <c r="J1538" s="2">
        <v>44637</v>
      </c>
    </row>
    <row r="1539" spans="1:10" x14ac:dyDescent="0.45">
      <c r="A1539" s="6" t="s">
        <v>85</v>
      </c>
      <c r="B1539" s="8">
        <v>1</v>
      </c>
      <c r="C1539" s="8">
        <v>3</v>
      </c>
      <c r="D1539" s="4" t="s">
        <v>23</v>
      </c>
      <c r="E1539" s="4" t="s">
        <v>88</v>
      </c>
      <c r="F1539" s="8">
        <v>5</v>
      </c>
      <c r="G1539" s="4" t="s">
        <v>16</v>
      </c>
      <c r="H1539" s="4">
        <v>12</v>
      </c>
      <c r="I1539" s="4" t="s">
        <v>14</v>
      </c>
      <c r="J1539" s="2">
        <v>44638</v>
      </c>
    </row>
    <row r="1540" spans="1:10" x14ac:dyDescent="0.45">
      <c r="A1540" s="6" t="s">
        <v>85</v>
      </c>
      <c r="B1540" s="8">
        <v>1</v>
      </c>
      <c r="C1540" s="8">
        <v>3</v>
      </c>
      <c r="D1540" s="4" t="s">
        <v>23</v>
      </c>
      <c r="E1540" s="4" t="s">
        <v>88</v>
      </c>
      <c r="F1540" s="8">
        <v>6</v>
      </c>
      <c r="G1540" s="4" t="s">
        <v>17</v>
      </c>
      <c r="H1540" s="4">
        <v>12</v>
      </c>
      <c r="I1540" s="4" t="s">
        <v>14</v>
      </c>
      <c r="J1540" s="2">
        <v>44639</v>
      </c>
    </row>
    <row r="1541" spans="1:10" x14ac:dyDescent="0.45">
      <c r="A1541" s="6" t="s">
        <v>85</v>
      </c>
      <c r="B1541" s="8">
        <v>1</v>
      </c>
      <c r="C1541" s="8">
        <v>3</v>
      </c>
      <c r="D1541" s="4" t="s">
        <v>23</v>
      </c>
      <c r="E1541" s="4" t="s">
        <v>88</v>
      </c>
      <c r="F1541" s="8">
        <v>7</v>
      </c>
      <c r="G1541" s="4" t="s">
        <v>18</v>
      </c>
      <c r="H1541" s="4">
        <v>12</v>
      </c>
      <c r="I1541" s="4" t="s">
        <v>14</v>
      </c>
      <c r="J1541" s="2">
        <v>44640</v>
      </c>
    </row>
    <row r="1542" spans="1:10" x14ac:dyDescent="0.45">
      <c r="A1542" s="6" t="s">
        <v>85</v>
      </c>
      <c r="B1542" s="8">
        <v>1</v>
      </c>
      <c r="C1542" s="8">
        <v>3</v>
      </c>
      <c r="D1542" s="4" t="s">
        <v>23</v>
      </c>
      <c r="E1542" s="4" t="s">
        <v>88</v>
      </c>
      <c r="F1542" s="8">
        <v>1</v>
      </c>
      <c r="G1542" s="4" t="s">
        <v>19</v>
      </c>
      <c r="H1542" s="4">
        <v>13</v>
      </c>
      <c r="I1542" s="4" t="s">
        <v>14</v>
      </c>
      <c r="J1542" s="2">
        <v>44641</v>
      </c>
    </row>
    <row r="1543" spans="1:10" x14ac:dyDescent="0.45">
      <c r="A1543" s="6" t="s">
        <v>85</v>
      </c>
      <c r="B1543" s="8">
        <v>1</v>
      </c>
      <c r="C1543" s="8">
        <v>3</v>
      </c>
      <c r="D1543" s="4" t="s">
        <v>23</v>
      </c>
      <c r="E1543" s="4" t="s">
        <v>88</v>
      </c>
      <c r="F1543" s="8">
        <v>2</v>
      </c>
      <c r="G1543" s="4" t="s">
        <v>20</v>
      </c>
      <c r="H1543" s="4">
        <v>13</v>
      </c>
      <c r="I1543" s="4" t="s">
        <v>14</v>
      </c>
      <c r="J1543" s="2">
        <v>44642</v>
      </c>
    </row>
    <row r="1544" spans="1:10" x14ac:dyDescent="0.45">
      <c r="A1544" s="6" t="s">
        <v>85</v>
      </c>
      <c r="B1544" s="8">
        <v>1</v>
      </c>
      <c r="C1544" s="8">
        <v>3</v>
      </c>
      <c r="D1544" s="4" t="s">
        <v>23</v>
      </c>
      <c r="E1544" s="4" t="s">
        <v>88</v>
      </c>
      <c r="F1544" s="8">
        <v>3</v>
      </c>
      <c r="G1544" s="4" t="s">
        <v>13</v>
      </c>
      <c r="H1544" s="4">
        <v>13</v>
      </c>
      <c r="I1544" s="4" t="s">
        <v>14</v>
      </c>
      <c r="J1544" s="2">
        <v>44643</v>
      </c>
    </row>
    <row r="1545" spans="1:10" x14ac:dyDescent="0.45">
      <c r="A1545" s="6" t="s">
        <v>85</v>
      </c>
      <c r="B1545" s="8">
        <v>1</v>
      </c>
      <c r="C1545" s="8">
        <v>3</v>
      </c>
      <c r="D1545" s="4" t="s">
        <v>23</v>
      </c>
      <c r="E1545" s="4" t="s">
        <v>88</v>
      </c>
      <c r="F1545" s="8">
        <v>4</v>
      </c>
      <c r="G1545" s="4" t="s">
        <v>15</v>
      </c>
      <c r="H1545" s="4">
        <v>13</v>
      </c>
      <c r="I1545" s="4" t="s">
        <v>14</v>
      </c>
      <c r="J1545" s="2">
        <v>44644</v>
      </c>
    </row>
    <row r="1546" spans="1:10" x14ac:dyDescent="0.45">
      <c r="A1546" s="6" t="s">
        <v>85</v>
      </c>
      <c r="B1546" s="8">
        <v>1</v>
      </c>
      <c r="C1546" s="8">
        <v>3</v>
      </c>
      <c r="D1546" s="4" t="s">
        <v>23</v>
      </c>
      <c r="E1546" s="4" t="s">
        <v>88</v>
      </c>
      <c r="F1546" s="8">
        <v>5</v>
      </c>
      <c r="G1546" s="4" t="s">
        <v>16</v>
      </c>
      <c r="H1546" s="4">
        <v>13</v>
      </c>
      <c r="I1546" s="4" t="s">
        <v>14</v>
      </c>
      <c r="J1546" s="2">
        <v>44645</v>
      </c>
    </row>
    <row r="1547" spans="1:10" x14ac:dyDescent="0.45">
      <c r="A1547" s="6" t="s">
        <v>85</v>
      </c>
      <c r="B1547" s="8">
        <v>1</v>
      </c>
      <c r="C1547" s="8">
        <v>3</v>
      </c>
      <c r="D1547" s="4" t="s">
        <v>23</v>
      </c>
      <c r="E1547" s="4" t="s">
        <v>88</v>
      </c>
      <c r="F1547" s="8">
        <v>6</v>
      </c>
      <c r="G1547" s="4" t="s">
        <v>17</v>
      </c>
      <c r="H1547" s="4">
        <v>13</v>
      </c>
      <c r="I1547" s="4" t="s">
        <v>14</v>
      </c>
      <c r="J1547" s="2">
        <v>44646</v>
      </c>
    </row>
    <row r="1548" spans="1:10" x14ac:dyDescent="0.45">
      <c r="A1548" s="6" t="s">
        <v>85</v>
      </c>
      <c r="B1548" s="8">
        <v>1</v>
      </c>
      <c r="C1548" s="8">
        <v>3</v>
      </c>
      <c r="D1548" s="4" t="s">
        <v>23</v>
      </c>
      <c r="E1548" s="4" t="s">
        <v>88</v>
      </c>
      <c r="F1548" s="8">
        <v>7</v>
      </c>
      <c r="G1548" s="4" t="s">
        <v>18</v>
      </c>
      <c r="H1548" s="4">
        <v>13</v>
      </c>
      <c r="I1548" s="4" t="s">
        <v>14</v>
      </c>
      <c r="J1548" s="2">
        <v>44647</v>
      </c>
    </row>
    <row r="1549" spans="1:10" x14ac:dyDescent="0.45">
      <c r="A1549" s="6" t="s">
        <v>85</v>
      </c>
      <c r="B1549" s="8">
        <v>1</v>
      </c>
      <c r="C1549" s="8">
        <v>3</v>
      </c>
      <c r="D1549" s="4" t="s">
        <v>23</v>
      </c>
      <c r="E1549" s="4" t="s">
        <v>88</v>
      </c>
      <c r="F1549" s="8">
        <v>1</v>
      </c>
      <c r="G1549" s="4" t="s">
        <v>19</v>
      </c>
      <c r="H1549" s="4">
        <v>14</v>
      </c>
      <c r="I1549" s="4" t="s">
        <v>14</v>
      </c>
      <c r="J1549" s="2">
        <v>44648</v>
      </c>
    </row>
    <row r="1550" spans="1:10" x14ac:dyDescent="0.45">
      <c r="A1550" s="6" t="s">
        <v>85</v>
      </c>
      <c r="B1550" s="8">
        <v>1</v>
      </c>
      <c r="C1550" s="8">
        <v>3</v>
      </c>
      <c r="D1550" s="4" t="s">
        <v>23</v>
      </c>
      <c r="E1550" s="4" t="s">
        <v>88</v>
      </c>
      <c r="F1550" s="8">
        <v>2</v>
      </c>
      <c r="G1550" s="4" t="s">
        <v>20</v>
      </c>
      <c r="H1550" s="4">
        <v>14</v>
      </c>
      <c r="I1550" s="4" t="s">
        <v>14</v>
      </c>
      <c r="J1550" s="2">
        <v>44649</v>
      </c>
    </row>
    <row r="1551" spans="1:10" x14ac:dyDescent="0.45">
      <c r="A1551" s="6" t="s">
        <v>85</v>
      </c>
      <c r="B1551" s="8">
        <v>1</v>
      </c>
      <c r="C1551" s="8">
        <v>3</v>
      </c>
      <c r="D1551" s="4" t="s">
        <v>23</v>
      </c>
      <c r="E1551" s="4" t="s">
        <v>88</v>
      </c>
      <c r="F1551" s="8">
        <v>3</v>
      </c>
      <c r="G1551" s="4" t="s">
        <v>13</v>
      </c>
      <c r="H1551" s="4">
        <v>14</v>
      </c>
      <c r="I1551" s="4" t="s">
        <v>14</v>
      </c>
      <c r="J1551" s="2">
        <v>44650</v>
      </c>
    </row>
    <row r="1552" spans="1:10" x14ac:dyDescent="0.45">
      <c r="A1552" s="6" t="s">
        <v>85</v>
      </c>
      <c r="B1552" s="8">
        <v>1</v>
      </c>
      <c r="C1552" s="8">
        <v>3</v>
      </c>
      <c r="D1552" s="4" t="s">
        <v>23</v>
      </c>
      <c r="E1552" s="4" t="s">
        <v>88</v>
      </c>
      <c r="F1552" s="8">
        <v>4</v>
      </c>
      <c r="G1552" s="4" t="s">
        <v>15</v>
      </c>
      <c r="H1552" s="4">
        <v>14</v>
      </c>
      <c r="I1552" s="4" t="s">
        <v>14</v>
      </c>
      <c r="J1552" s="2">
        <v>44651</v>
      </c>
    </row>
    <row r="1553" spans="1:10" x14ac:dyDescent="0.45">
      <c r="A1553" s="6" t="s">
        <v>85</v>
      </c>
      <c r="B1553" s="8">
        <v>2</v>
      </c>
      <c r="C1553" s="8">
        <v>4</v>
      </c>
      <c r="D1553" s="4" t="s">
        <v>25</v>
      </c>
      <c r="E1553" s="4" t="s">
        <v>89</v>
      </c>
      <c r="F1553" s="8">
        <v>5</v>
      </c>
      <c r="G1553" s="4" t="s">
        <v>16</v>
      </c>
      <c r="H1553" s="4">
        <v>14</v>
      </c>
      <c r="I1553" s="4" t="s">
        <v>27</v>
      </c>
      <c r="J1553" s="2">
        <v>44652</v>
      </c>
    </row>
    <row r="1554" spans="1:10" x14ac:dyDescent="0.45">
      <c r="A1554" s="6" t="s">
        <v>85</v>
      </c>
      <c r="B1554" s="8">
        <v>2</v>
      </c>
      <c r="C1554" s="8">
        <v>4</v>
      </c>
      <c r="D1554" s="4" t="s">
        <v>25</v>
      </c>
      <c r="E1554" s="4" t="s">
        <v>89</v>
      </c>
      <c r="F1554" s="8">
        <v>6</v>
      </c>
      <c r="G1554" s="4" t="s">
        <v>17</v>
      </c>
      <c r="H1554" s="4">
        <v>14</v>
      </c>
      <c r="I1554" s="4" t="s">
        <v>27</v>
      </c>
      <c r="J1554" s="2">
        <v>44653</v>
      </c>
    </row>
    <row r="1555" spans="1:10" x14ac:dyDescent="0.45">
      <c r="A1555" s="6" t="s">
        <v>85</v>
      </c>
      <c r="B1555" s="8">
        <v>2</v>
      </c>
      <c r="C1555" s="8">
        <v>4</v>
      </c>
      <c r="D1555" s="4" t="s">
        <v>25</v>
      </c>
      <c r="E1555" s="4" t="s">
        <v>89</v>
      </c>
      <c r="F1555" s="8">
        <v>7</v>
      </c>
      <c r="G1555" s="4" t="s">
        <v>18</v>
      </c>
      <c r="H1555" s="4">
        <v>14</v>
      </c>
      <c r="I1555" s="4" t="s">
        <v>27</v>
      </c>
      <c r="J1555" s="2">
        <v>44654</v>
      </c>
    </row>
    <row r="1556" spans="1:10" x14ac:dyDescent="0.45">
      <c r="A1556" s="6" t="s">
        <v>85</v>
      </c>
      <c r="B1556" s="8">
        <v>2</v>
      </c>
      <c r="C1556" s="8">
        <v>4</v>
      </c>
      <c r="D1556" s="4" t="s">
        <v>25</v>
      </c>
      <c r="E1556" s="4" t="s">
        <v>89</v>
      </c>
      <c r="F1556" s="8">
        <v>1</v>
      </c>
      <c r="G1556" s="4" t="s">
        <v>19</v>
      </c>
      <c r="H1556" s="4">
        <v>15</v>
      </c>
      <c r="I1556" s="4" t="s">
        <v>27</v>
      </c>
      <c r="J1556" s="2">
        <v>44655</v>
      </c>
    </row>
    <row r="1557" spans="1:10" x14ac:dyDescent="0.45">
      <c r="A1557" s="6" t="s">
        <v>85</v>
      </c>
      <c r="B1557" s="8">
        <v>2</v>
      </c>
      <c r="C1557" s="8">
        <v>4</v>
      </c>
      <c r="D1557" s="4" t="s">
        <v>25</v>
      </c>
      <c r="E1557" s="4" t="s">
        <v>89</v>
      </c>
      <c r="F1557" s="8">
        <v>2</v>
      </c>
      <c r="G1557" s="4" t="s">
        <v>20</v>
      </c>
      <c r="H1557" s="4">
        <v>15</v>
      </c>
      <c r="I1557" s="4" t="s">
        <v>27</v>
      </c>
      <c r="J1557" s="2">
        <v>44656</v>
      </c>
    </row>
    <row r="1558" spans="1:10" x14ac:dyDescent="0.45">
      <c r="A1558" s="6" t="s">
        <v>85</v>
      </c>
      <c r="B1558" s="8">
        <v>2</v>
      </c>
      <c r="C1558" s="8">
        <v>4</v>
      </c>
      <c r="D1558" s="4" t="s">
        <v>25</v>
      </c>
      <c r="E1558" s="4" t="s">
        <v>89</v>
      </c>
      <c r="F1558" s="8">
        <v>3</v>
      </c>
      <c r="G1558" s="4" t="s">
        <v>13</v>
      </c>
      <c r="H1558" s="4">
        <v>15</v>
      </c>
      <c r="I1558" s="4" t="s">
        <v>27</v>
      </c>
      <c r="J1558" s="2">
        <v>44657</v>
      </c>
    </row>
    <row r="1559" spans="1:10" x14ac:dyDescent="0.45">
      <c r="A1559" s="6" t="s">
        <v>85</v>
      </c>
      <c r="B1559" s="8">
        <v>2</v>
      </c>
      <c r="C1559" s="8">
        <v>4</v>
      </c>
      <c r="D1559" s="4" t="s">
        <v>25</v>
      </c>
      <c r="E1559" s="4" t="s">
        <v>89</v>
      </c>
      <c r="F1559" s="8">
        <v>4</v>
      </c>
      <c r="G1559" s="4" t="s">
        <v>15</v>
      </c>
      <c r="H1559" s="4">
        <v>15</v>
      </c>
      <c r="I1559" s="4" t="s">
        <v>27</v>
      </c>
      <c r="J1559" s="2">
        <v>44658</v>
      </c>
    </row>
    <row r="1560" spans="1:10" x14ac:dyDescent="0.45">
      <c r="A1560" s="6" t="s">
        <v>85</v>
      </c>
      <c r="B1560" s="8">
        <v>2</v>
      </c>
      <c r="C1560" s="8">
        <v>4</v>
      </c>
      <c r="D1560" s="4" t="s">
        <v>25</v>
      </c>
      <c r="E1560" s="4" t="s">
        <v>89</v>
      </c>
      <c r="F1560" s="8">
        <v>5</v>
      </c>
      <c r="G1560" s="4" t="s">
        <v>16</v>
      </c>
      <c r="H1560" s="4">
        <v>15</v>
      </c>
      <c r="I1560" s="4" t="s">
        <v>27</v>
      </c>
      <c r="J1560" s="2">
        <v>44659</v>
      </c>
    </row>
    <row r="1561" spans="1:10" x14ac:dyDescent="0.45">
      <c r="A1561" s="6" t="s">
        <v>85</v>
      </c>
      <c r="B1561" s="8">
        <v>2</v>
      </c>
      <c r="C1561" s="8">
        <v>4</v>
      </c>
      <c r="D1561" s="4" t="s">
        <v>25</v>
      </c>
      <c r="E1561" s="4" t="s">
        <v>89</v>
      </c>
      <c r="F1561" s="8">
        <v>6</v>
      </c>
      <c r="G1561" s="4" t="s">
        <v>17</v>
      </c>
      <c r="H1561" s="4">
        <v>15</v>
      </c>
      <c r="I1561" s="4" t="s">
        <v>27</v>
      </c>
      <c r="J1561" s="2">
        <v>44660</v>
      </c>
    </row>
    <row r="1562" spans="1:10" x14ac:dyDescent="0.45">
      <c r="A1562" s="6" t="s">
        <v>85</v>
      </c>
      <c r="B1562" s="8">
        <v>2</v>
      </c>
      <c r="C1562" s="8">
        <v>4</v>
      </c>
      <c r="D1562" s="4" t="s">
        <v>25</v>
      </c>
      <c r="E1562" s="4" t="s">
        <v>89</v>
      </c>
      <c r="F1562" s="8">
        <v>7</v>
      </c>
      <c r="G1562" s="4" t="s">
        <v>18</v>
      </c>
      <c r="H1562" s="4">
        <v>15</v>
      </c>
      <c r="I1562" s="4" t="s">
        <v>27</v>
      </c>
      <c r="J1562" s="2">
        <v>44661</v>
      </c>
    </row>
    <row r="1563" spans="1:10" x14ac:dyDescent="0.45">
      <c r="A1563" s="6" t="s">
        <v>85</v>
      </c>
      <c r="B1563" s="8">
        <v>2</v>
      </c>
      <c r="C1563" s="8">
        <v>4</v>
      </c>
      <c r="D1563" s="4" t="s">
        <v>25</v>
      </c>
      <c r="E1563" s="4" t="s">
        <v>89</v>
      </c>
      <c r="F1563" s="8">
        <v>1</v>
      </c>
      <c r="G1563" s="4" t="s">
        <v>19</v>
      </c>
      <c r="H1563" s="4">
        <v>16</v>
      </c>
      <c r="I1563" s="4" t="s">
        <v>27</v>
      </c>
      <c r="J1563" s="2">
        <v>44662</v>
      </c>
    </row>
    <row r="1564" spans="1:10" x14ac:dyDescent="0.45">
      <c r="A1564" s="6" t="s">
        <v>85</v>
      </c>
      <c r="B1564" s="8">
        <v>2</v>
      </c>
      <c r="C1564" s="8">
        <v>4</v>
      </c>
      <c r="D1564" s="4" t="s">
        <v>25</v>
      </c>
      <c r="E1564" s="4" t="s">
        <v>89</v>
      </c>
      <c r="F1564" s="8">
        <v>2</v>
      </c>
      <c r="G1564" s="4" t="s">
        <v>20</v>
      </c>
      <c r="H1564" s="4">
        <v>16</v>
      </c>
      <c r="I1564" s="4" t="s">
        <v>27</v>
      </c>
      <c r="J1564" s="2">
        <v>44663</v>
      </c>
    </row>
    <row r="1565" spans="1:10" x14ac:dyDescent="0.45">
      <c r="A1565" s="6" t="s">
        <v>85</v>
      </c>
      <c r="B1565" s="8">
        <v>2</v>
      </c>
      <c r="C1565" s="8">
        <v>4</v>
      </c>
      <c r="D1565" s="4" t="s">
        <v>25</v>
      </c>
      <c r="E1565" s="4" t="s">
        <v>89</v>
      </c>
      <c r="F1565" s="8">
        <v>3</v>
      </c>
      <c r="G1565" s="4" t="s">
        <v>13</v>
      </c>
      <c r="H1565" s="4">
        <v>16</v>
      </c>
      <c r="I1565" s="4" t="s">
        <v>27</v>
      </c>
      <c r="J1565" s="2">
        <v>44664</v>
      </c>
    </row>
    <row r="1566" spans="1:10" x14ac:dyDescent="0.45">
      <c r="A1566" s="6" t="s">
        <v>85</v>
      </c>
      <c r="B1566" s="8">
        <v>2</v>
      </c>
      <c r="C1566" s="8">
        <v>4</v>
      </c>
      <c r="D1566" s="4" t="s">
        <v>25</v>
      </c>
      <c r="E1566" s="4" t="s">
        <v>89</v>
      </c>
      <c r="F1566" s="8">
        <v>4</v>
      </c>
      <c r="G1566" s="4" t="s">
        <v>15</v>
      </c>
      <c r="H1566" s="4">
        <v>16</v>
      </c>
      <c r="I1566" s="4" t="s">
        <v>27</v>
      </c>
      <c r="J1566" s="2">
        <v>44665</v>
      </c>
    </row>
    <row r="1567" spans="1:10" x14ac:dyDescent="0.45">
      <c r="A1567" s="6" t="s">
        <v>85</v>
      </c>
      <c r="B1567" s="8">
        <v>2</v>
      </c>
      <c r="C1567" s="8">
        <v>4</v>
      </c>
      <c r="D1567" s="4" t="s">
        <v>25</v>
      </c>
      <c r="E1567" s="4" t="s">
        <v>89</v>
      </c>
      <c r="F1567" s="8">
        <v>5</v>
      </c>
      <c r="G1567" s="4" t="s">
        <v>16</v>
      </c>
      <c r="H1567" s="4">
        <v>16</v>
      </c>
      <c r="I1567" s="4" t="s">
        <v>27</v>
      </c>
      <c r="J1567" s="2">
        <v>44666</v>
      </c>
    </row>
    <row r="1568" spans="1:10" x14ac:dyDescent="0.45">
      <c r="A1568" s="6" t="s">
        <v>85</v>
      </c>
      <c r="B1568" s="8">
        <v>2</v>
      </c>
      <c r="C1568" s="8">
        <v>4</v>
      </c>
      <c r="D1568" s="4" t="s">
        <v>25</v>
      </c>
      <c r="E1568" s="4" t="s">
        <v>89</v>
      </c>
      <c r="F1568" s="8">
        <v>6</v>
      </c>
      <c r="G1568" s="4" t="s">
        <v>17</v>
      </c>
      <c r="H1568" s="4">
        <v>16</v>
      </c>
      <c r="I1568" s="4" t="s">
        <v>27</v>
      </c>
      <c r="J1568" s="2">
        <v>44667</v>
      </c>
    </row>
    <row r="1569" spans="1:10" x14ac:dyDescent="0.45">
      <c r="A1569" s="6" t="s">
        <v>85</v>
      </c>
      <c r="B1569" s="8">
        <v>2</v>
      </c>
      <c r="C1569" s="8">
        <v>4</v>
      </c>
      <c r="D1569" s="4" t="s">
        <v>25</v>
      </c>
      <c r="E1569" s="4" t="s">
        <v>89</v>
      </c>
      <c r="F1569" s="8">
        <v>7</v>
      </c>
      <c r="G1569" s="4" t="s">
        <v>18</v>
      </c>
      <c r="H1569" s="4">
        <v>16</v>
      </c>
      <c r="I1569" s="4" t="s">
        <v>27</v>
      </c>
      <c r="J1569" s="2">
        <v>44668</v>
      </c>
    </row>
    <row r="1570" spans="1:10" x14ac:dyDescent="0.45">
      <c r="A1570" s="6" t="s">
        <v>85</v>
      </c>
      <c r="B1570" s="8">
        <v>2</v>
      </c>
      <c r="C1570" s="8">
        <v>4</v>
      </c>
      <c r="D1570" s="4" t="s">
        <v>25</v>
      </c>
      <c r="E1570" s="4" t="s">
        <v>89</v>
      </c>
      <c r="F1570" s="8">
        <v>1</v>
      </c>
      <c r="G1570" s="4" t="s">
        <v>19</v>
      </c>
      <c r="H1570" s="4">
        <v>17</v>
      </c>
      <c r="I1570" s="4" t="s">
        <v>27</v>
      </c>
      <c r="J1570" s="2">
        <v>44669</v>
      </c>
    </row>
    <row r="1571" spans="1:10" x14ac:dyDescent="0.45">
      <c r="A1571" s="6" t="s">
        <v>85</v>
      </c>
      <c r="B1571" s="8">
        <v>2</v>
      </c>
      <c r="C1571" s="8">
        <v>4</v>
      </c>
      <c r="D1571" s="4" t="s">
        <v>25</v>
      </c>
      <c r="E1571" s="4" t="s">
        <v>89</v>
      </c>
      <c r="F1571" s="8">
        <v>2</v>
      </c>
      <c r="G1571" s="4" t="s">
        <v>20</v>
      </c>
      <c r="H1571" s="4">
        <v>17</v>
      </c>
      <c r="I1571" s="4" t="s">
        <v>27</v>
      </c>
      <c r="J1571" s="2">
        <v>44670</v>
      </c>
    </row>
    <row r="1572" spans="1:10" x14ac:dyDescent="0.45">
      <c r="A1572" s="6" t="s">
        <v>85</v>
      </c>
      <c r="B1572" s="8">
        <v>2</v>
      </c>
      <c r="C1572" s="8">
        <v>4</v>
      </c>
      <c r="D1572" s="4" t="s">
        <v>25</v>
      </c>
      <c r="E1572" s="4" t="s">
        <v>89</v>
      </c>
      <c r="F1572" s="8">
        <v>3</v>
      </c>
      <c r="G1572" s="4" t="s">
        <v>13</v>
      </c>
      <c r="H1572" s="4">
        <v>17</v>
      </c>
      <c r="I1572" s="4" t="s">
        <v>27</v>
      </c>
      <c r="J1572" s="2">
        <v>44671</v>
      </c>
    </row>
    <row r="1573" spans="1:10" x14ac:dyDescent="0.45">
      <c r="A1573" s="6" t="s">
        <v>85</v>
      </c>
      <c r="B1573" s="8">
        <v>2</v>
      </c>
      <c r="C1573" s="8">
        <v>4</v>
      </c>
      <c r="D1573" s="4" t="s">
        <v>25</v>
      </c>
      <c r="E1573" s="4" t="s">
        <v>89</v>
      </c>
      <c r="F1573" s="8">
        <v>4</v>
      </c>
      <c r="G1573" s="4" t="s">
        <v>15</v>
      </c>
      <c r="H1573" s="4">
        <v>17</v>
      </c>
      <c r="I1573" s="4" t="s">
        <v>27</v>
      </c>
      <c r="J1573" s="2">
        <v>44672</v>
      </c>
    </row>
    <row r="1574" spans="1:10" x14ac:dyDescent="0.45">
      <c r="A1574" s="6" t="s">
        <v>85</v>
      </c>
      <c r="B1574" s="8">
        <v>2</v>
      </c>
      <c r="C1574" s="8">
        <v>4</v>
      </c>
      <c r="D1574" s="4" t="s">
        <v>25</v>
      </c>
      <c r="E1574" s="4" t="s">
        <v>89</v>
      </c>
      <c r="F1574" s="8">
        <v>5</v>
      </c>
      <c r="G1574" s="4" t="s">
        <v>16</v>
      </c>
      <c r="H1574" s="4">
        <v>17</v>
      </c>
      <c r="I1574" s="4" t="s">
        <v>27</v>
      </c>
      <c r="J1574" s="2">
        <v>44673</v>
      </c>
    </row>
    <row r="1575" spans="1:10" x14ac:dyDescent="0.45">
      <c r="A1575" s="6" t="s">
        <v>85</v>
      </c>
      <c r="B1575" s="8">
        <v>2</v>
      </c>
      <c r="C1575" s="8">
        <v>4</v>
      </c>
      <c r="D1575" s="4" t="s">
        <v>25</v>
      </c>
      <c r="E1575" s="4" t="s">
        <v>89</v>
      </c>
      <c r="F1575" s="8">
        <v>6</v>
      </c>
      <c r="G1575" s="4" t="s">
        <v>17</v>
      </c>
      <c r="H1575" s="4">
        <v>17</v>
      </c>
      <c r="I1575" s="4" t="s">
        <v>27</v>
      </c>
      <c r="J1575" s="2">
        <v>44674</v>
      </c>
    </row>
    <row r="1576" spans="1:10" x14ac:dyDescent="0.45">
      <c r="A1576" s="6" t="s">
        <v>85</v>
      </c>
      <c r="B1576" s="8">
        <v>2</v>
      </c>
      <c r="C1576" s="8">
        <v>4</v>
      </c>
      <c r="D1576" s="4" t="s">
        <v>25</v>
      </c>
      <c r="E1576" s="4" t="s">
        <v>89</v>
      </c>
      <c r="F1576" s="8">
        <v>7</v>
      </c>
      <c r="G1576" s="4" t="s">
        <v>18</v>
      </c>
      <c r="H1576" s="4">
        <v>17</v>
      </c>
      <c r="I1576" s="4" t="s">
        <v>27</v>
      </c>
      <c r="J1576" s="2">
        <v>44675</v>
      </c>
    </row>
    <row r="1577" spans="1:10" x14ac:dyDescent="0.45">
      <c r="A1577" s="6" t="s">
        <v>85</v>
      </c>
      <c r="B1577" s="8">
        <v>2</v>
      </c>
      <c r="C1577" s="8">
        <v>4</v>
      </c>
      <c r="D1577" s="4" t="s">
        <v>25</v>
      </c>
      <c r="E1577" s="4" t="s">
        <v>89</v>
      </c>
      <c r="F1577" s="8">
        <v>1</v>
      </c>
      <c r="G1577" s="4" t="s">
        <v>19</v>
      </c>
      <c r="H1577" s="4">
        <v>18</v>
      </c>
      <c r="I1577" s="4" t="s">
        <v>27</v>
      </c>
      <c r="J1577" s="2">
        <v>44676</v>
      </c>
    </row>
    <row r="1578" spans="1:10" x14ac:dyDescent="0.45">
      <c r="A1578" s="6" t="s">
        <v>85</v>
      </c>
      <c r="B1578" s="8">
        <v>2</v>
      </c>
      <c r="C1578" s="8">
        <v>4</v>
      </c>
      <c r="D1578" s="4" t="s">
        <v>25</v>
      </c>
      <c r="E1578" s="4" t="s">
        <v>89</v>
      </c>
      <c r="F1578" s="8">
        <v>2</v>
      </c>
      <c r="G1578" s="4" t="s">
        <v>20</v>
      </c>
      <c r="H1578" s="4">
        <v>18</v>
      </c>
      <c r="I1578" s="4" t="s">
        <v>27</v>
      </c>
      <c r="J1578" s="2">
        <v>44677</v>
      </c>
    </row>
    <row r="1579" spans="1:10" x14ac:dyDescent="0.45">
      <c r="A1579" s="6" t="s">
        <v>85</v>
      </c>
      <c r="B1579" s="8">
        <v>2</v>
      </c>
      <c r="C1579" s="8">
        <v>4</v>
      </c>
      <c r="D1579" s="4" t="s">
        <v>25</v>
      </c>
      <c r="E1579" s="4" t="s">
        <v>89</v>
      </c>
      <c r="F1579" s="8">
        <v>3</v>
      </c>
      <c r="G1579" s="4" t="s">
        <v>13</v>
      </c>
      <c r="H1579" s="4">
        <v>18</v>
      </c>
      <c r="I1579" s="4" t="s">
        <v>27</v>
      </c>
      <c r="J1579" s="2">
        <v>44678</v>
      </c>
    </row>
    <row r="1580" spans="1:10" x14ac:dyDescent="0.45">
      <c r="A1580" s="6" t="s">
        <v>85</v>
      </c>
      <c r="B1580" s="8">
        <v>2</v>
      </c>
      <c r="C1580" s="8">
        <v>4</v>
      </c>
      <c r="D1580" s="4" t="s">
        <v>25</v>
      </c>
      <c r="E1580" s="4" t="s">
        <v>89</v>
      </c>
      <c r="F1580" s="8">
        <v>4</v>
      </c>
      <c r="G1580" s="4" t="s">
        <v>15</v>
      </c>
      <c r="H1580" s="4">
        <v>18</v>
      </c>
      <c r="I1580" s="4" t="s">
        <v>27</v>
      </c>
      <c r="J1580" s="2">
        <v>44679</v>
      </c>
    </row>
    <row r="1581" spans="1:10" x14ac:dyDescent="0.45">
      <c r="A1581" s="6" t="s">
        <v>85</v>
      </c>
      <c r="B1581" s="8">
        <v>2</v>
      </c>
      <c r="C1581" s="8">
        <v>4</v>
      </c>
      <c r="D1581" s="4" t="s">
        <v>25</v>
      </c>
      <c r="E1581" s="4" t="s">
        <v>89</v>
      </c>
      <c r="F1581" s="8">
        <v>5</v>
      </c>
      <c r="G1581" s="4" t="s">
        <v>16</v>
      </c>
      <c r="H1581" s="4">
        <v>18</v>
      </c>
      <c r="I1581" s="4" t="s">
        <v>27</v>
      </c>
      <c r="J1581" s="2">
        <v>44680</v>
      </c>
    </row>
    <row r="1582" spans="1:10" x14ac:dyDescent="0.45">
      <c r="A1582" s="6" t="s">
        <v>85</v>
      </c>
      <c r="B1582" s="8">
        <v>2</v>
      </c>
      <c r="C1582" s="8">
        <v>4</v>
      </c>
      <c r="D1582" s="4" t="s">
        <v>25</v>
      </c>
      <c r="E1582" s="4" t="s">
        <v>89</v>
      </c>
      <c r="F1582" s="8">
        <v>6</v>
      </c>
      <c r="G1582" s="4" t="s">
        <v>17</v>
      </c>
      <c r="H1582" s="4">
        <v>18</v>
      </c>
      <c r="I1582" s="4" t="s">
        <v>27</v>
      </c>
      <c r="J1582" s="2">
        <v>44681</v>
      </c>
    </row>
    <row r="1583" spans="1:10" x14ac:dyDescent="0.45">
      <c r="A1583" s="6" t="s">
        <v>85</v>
      </c>
      <c r="B1583" s="8">
        <v>2</v>
      </c>
      <c r="C1583" s="8">
        <v>5</v>
      </c>
      <c r="D1583" s="4" t="s">
        <v>28</v>
      </c>
      <c r="E1583" s="4" t="s">
        <v>90</v>
      </c>
      <c r="F1583" s="8">
        <v>7</v>
      </c>
      <c r="G1583" s="4" t="s">
        <v>18</v>
      </c>
      <c r="H1583" s="4">
        <v>18</v>
      </c>
      <c r="I1583" s="4" t="s">
        <v>27</v>
      </c>
      <c r="J1583" s="2">
        <v>44682</v>
      </c>
    </row>
    <row r="1584" spans="1:10" x14ac:dyDescent="0.45">
      <c r="A1584" s="6" t="s">
        <v>85</v>
      </c>
      <c r="B1584" s="8">
        <v>2</v>
      </c>
      <c r="C1584" s="8">
        <v>5</v>
      </c>
      <c r="D1584" s="4" t="s">
        <v>28</v>
      </c>
      <c r="E1584" s="4" t="s">
        <v>90</v>
      </c>
      <c r="F1584" s="8">
        <v>1</v>
      </c>
      <c r="G1584" s="4" t="s">
        <v>19</v>
      </c>
      <c r="H1584" s="4">
        <v>19</v>
      </c>
      <c r="I1584" s="4" t="s">
        <v>27</v>
      </c>
      <c r="J1584" s="2">
        <v>44683</v>
      </c>
    </row>
    <row r="1585" spans="1:10" x14ac:dyDescent="0.45">
      <c r="A1585" s="6" t="s">
        <v>85</v>
      </c>
      <c r="B1585" s="8">
        <v>2</v>
      </c>
      <c r="C1585" s="8">
        <v>5</v>
      </c>
      <c r="D1585" s="4" t="s">
        <v>28</v>
      </c>
      <c r="E1585" s="4" t="s">
        <v>90</v>
      </c>
      <c r="F1585" s="8">
        <v>2</v>
      </c>
      <c r="G1585" s="4" t="s">
        <v>20</v>
      </c>
      <c r="H1585" s="4">
        <v>19</v>
      </c>
      <c r="I1585" s="4" t="s">
        <v>27</v>
      </c>
      <c r="J1585" s="2">
        <v>44684</v>
      </c>
    </row>
    <row r="1586" spans="1:10" x14ac:dyDescent="0.45">
      <c r="A1586" s="6" t="s">
        <v>85</v>
      </c>
      <c r="B1586" s="8">
        <v>2</v>
      </c>
      <c r="C1586" s="8">
        <v>5</v>
      </c>
      <c r="D1586" s="4" t="s">
        <v>28</v>
      </c>
      <c r="E1586" s="4" t="s">
        <v>90</v>
      </c>
      <c r="F1586" s="8">
        <v>3</v>
      </c>
      <c r="G1586" s="4" t="s">
        <v>13</v>
      </c>
      <c r="H1586" s="4">
        <v>19</v>
      </c>
      <c r="I1586" s="4" t="s">
        <v>27</v>
      </c>
      <c r="J1586" s="2">
        <v>44685</v>
      </c>
    </row>
    <row r="1587" spans="1:10" x14ac:dyDescent="0.45">
      <c r="A1587" s="6" t="s">
        <v>85</v>
      </c>
      <c r="B1587" s="8">
        <v>2</v>
      </c>
      <c r="C1587" s="8">
        <v>5</v>
      </c>
      <c r="D1587" s="4" t="s">
        <v>28</v>
      </c>
      <c r="E1587" s="4" t="s">
        <v>90</v>
      </c>
      <c r="F1587" s="8">
        <v>4</v>
      </c>
      <c r="G1587" s="4" t="s">
        <v>15</v>
      </c>
      <c r="H1587" s="4">
        <v>19</v>
      </c>
      <c r="I1587" s="4" t="s">
        <v>27</v>
      </c>
      <c r="J1587" s="2">
        <v>44686</v>
      </c>
    </row>
    <row r="1588" spans="1:10" x14ac:dyDescent="0.45">
      <c r="A1588" s="6" t="s">
        <v>85</v>
      </c>
      <c r="B1588" s="8">
        <v>2</v>
      </c>
      <c r="C1588" s="8">
        <v>5</v>
      </c>
      <c r="D1588" s="4" t="s">
        <v>28</v>
      </c>
      <c r="E1588" s="4" t="s">
        <v>90</v>
      </c>
      <c r="F1588" s="8">
        <v>5</v>
      </c>
      <c r="G1588" s="4" t="s">
        <v>16</v>
      </c>
      <c r="H1588" s="4">
        <v>19</v>
      </c>
      <c r="I1588" s="4" t="s">
        <v>27</v>
      </c>
      <c r="J1588" s="2">
        <v>44687</v>
      </c>
    </row>
    <row r="1589" spans="1:10" x14ac:dyDescent="0.45">
      <c r="A1589" s="6" t="s">
        <v>85</v>
      </c>
      <c r="B1589" s="8">
        <v>2</v>
      </c>
      <c r="C1589" s="8">
        <v>5</v>
      </c>
      <c r="D1589" s="4" t="s">
        <v>28</v>
      </c>
      <c r="E1589" s="4" t="s">
        <v>90</v>
      </c>
      <c r="F1589" s="8">
        <v>6</v>
      </c>
      <c r="G1589" s="4" t="s">
        <v>17</v>
      </c>
      <c r="H1589" s="4">
        <v>19</v>
      </c>
      <c r="I1589" s="4" t="s">
        <v>27</v>
      </c>
      <c r="J1589" s="2">
        <v>44688</v>
      </c>
    </row>
    <row r="1590" spans="1:10" x14ac:dyDescent="0.45">
      <c r="A1590" s="6" t="s">
        <v>85</v>
      </c>
      <c r="B1590" s="8">
        <v>2</v>
      </c>
      <c r="C1590" s="8">
        <v>5</v>
      </c>
      <c r="D1590" s="4" t="s">
        <v>28</v>
      </c>
      <c r="E1590" s="4" t="s">
        <v>90</v>
      </c>
      <c r="F1590" s="8">
        <v>7</v>
      </c>
      <c r="G1590" s="4" t="s">
        <v>18</v>
      </c>
      <c r="H1590" s="4">
        <v>19</v>
      </c>
      <c r="I1590" s="4" t="s">
        <v>27</v>
      </c>
      <c r="J1590" s="2">
        <v>44689</v>
      </c>
    </row>
    <row r="1591" spans="1:10" x14ac:dyDescent="0.45">
      <c r="A1591" s="6" t="s">
        <v>85</v>
      </c>
      <c r="B1591" s="8">
        <v>2</v>
      </c>
      <c r="C1591" s="8">
        <v>5</v>
      </c>
      <c r="D1591" s="4" t="s">
        <v>28</v>
      </c>
      <c r="E1591" s="4" t="s">
        <v>90</v>
      </c>
      <c r="F1591" s="8">
        <v>1</v>
      </c>
      <c r="G1591" s="4" t="s">
        <v>19</v>
      </c>
      <c r="H1591" s="4">
        <v>20</v>
      </c>
      <c r="I1591" s="4" t="s">
        <v>27</v>
      </c>
      <c r="J1591" s="2">
        <v>44690</v>
      </c>
    </row>
    <row r="1592" spans="1:10" x14ac:dyDescent="0.45">
      <c r="A1592" s="6" t="s">
        <v>85</v>
      </c>
      <c r="B1592" s="8">
        <v>2</v>
      </c>
      <c r="C1592" s="8">
        <v>5</v>
      </c>
      <c r="D1592" s="4" t="s">
        <v>28</v>
      </c>
      <c r="E1592" s="4" t="s">
        <v>90</v>
      </c>
      <c r="F1592" s="8">
        <v>2</v>
      </c>
      <c r="G1592" s="4" t="s">
        <v>20</v>
      </c>
      <c r="H1592" s="4">
        <v>20</v>
      </c>
      <c r="I1592" s="4" t="s">
        <v>27</v>
      </c>
      <c r="J1592" s="2">
        <v>44691</v>
      </c>
    </row>
    <row r="1593" spans="1:10" x14ac:dyDescent="0.45">
      <c r="A1593" s="6" t="s">
        <v>85</v>
      </c>
      <c r="B1593" s="8">
        <v>2</v>
      </c>
      <c r="C1593" s="8">
        <v>5</v>
      </c>
      <c r="D1593" s="4" t="s">
        <v>28</v>
      </c>
      <c r="E1593" s="4" t="s">
        <v>90</v>
      </c>
      <c r="F1593" s="8">
        <v>3</v>
      </c>
      <c r="G1593" s="4" t="s">
        <v>13</v>
      </c>
      <c r="H1593" s="4">
        <v>20</v>
      </c>
      <c r="I1593" s="4" t="s">
        <v>27</v>
      </c>
      <c r="J1593" s="2">
        <v>44692</v>
      </c>
    </row>
    <row r="1594" spans="1:10" x14ac:dyDescent="0.45">
      <c r="A1594" s="6" t="s">
        <v>85</v>
      </c>
      <c r="B1594" s="8">
        <v>2</v>
      </c>
      <c r="C1594" s="8">
        <v>5</v>
      </c>
      <c r="D1594" s="4" t="s">
        <v>28</v>
      </c>
      <c r="E1594" s="4" t="s">
        <v>90</v>
      </c>
      <c r="F1594" s="8">
        <v>4</v>
      </c>
      <c r="G1594" s="4" t="s">
        <v>15</v>
      </c>
      <c r="H1594" s="4">
        <v>20</v>
      </c>
      <c r="I1594" s="4" t="s">
        <v>27</v>
      </c>
      <c r="J1594" s="2">
        <v>44693</v>
      </c>
    </row>
    <row r="1595" spans="1:10" x14ac:dyDescent="0.45">
      <c r="A1595" s="6" t="s">
        <v>85</v>
      </c>
      <c r="B1595" s="8">
        <v>2</v>
      </c>
      <c r="C1595" s="8">
        <v>5</v>
      </c>
      <c r="D1595" s="4" t="s">
        <v>28</v>
      </c>
      <c r="E1595" s="4" t="s">
        <v>90</v>
      </c>
      <c r="F1595" s="8">
        <v>5</v>
      </c>
      <c r="G1595" s="4" t="s">
        <v>16</v>
      </c>
      <c r="H1595" s="4">
        <v>20</v>
      </c>
      <c r="I1595" s="4" t="s">
        <v>27</v>
      </c>
      <c r="J1595" s="2">
        <v>44694</v>
      </c>
    </row>
    <row r="1596" spans="1:10" x14ac:dyDescent="0.45">
      <c r="A1596" s="6" t="s">
        <v>85</v>
      </c>
      <c r="B1596" s="8">
        <v>2</v>
      </c>
      <c r="C1596" s="8">
        <v>5</v>
      </c>
      <c r="D1596" s="4" t="s">
        <v>28</v>
      </c>
      <c r="E1596" s="4" t="s">
        <v>90</v>
      </c>
      <c r="F1596" s="8">
        <v>6</v>
      </c>
      <c r="G1596" s="4" t="s">
        <v>17</v>
      </c>
      <c r="H1596" s="4">
        <v>20</v>
      </c>
      <c r="I1596" s="4" t="s">
        <v>27</v>
      </c>
      <c r="J1596" s="2">
        <v>44695</v>
      </c>
    </row>
    <row r="1597" spans="1:10" x14ac:dyDescent="0.45">
      <c r="A1597" s="6" t="s">
        <v>85</v>
      </c>
      <c r="B1597" s="8">
        <v>2</v>
      </c>
      <c r="C1597" s="8">
        <v>5</v>
      </c>
      <c r="D1597" s="4" t="s">
        <v>28</v>
      </c>
      <c r="E1597" s="4" t="s">
        <v>90</v>
      </c>
      <c r="F1597" s="8">
        <v>7</v>
      </c>
      <c r="G1597" s="4" t="s">
        <v>18</v>
      </c>
      <c r="H1597" s="4">
        <v>20</v>
      </c>
      <c r="I1597" s="4" t="s">
        <v>27</v>
      </c>
      <c r="J1597" s="2">
        <v>44696</v>
      </c>
    </row>
    <row r="1598" spans="1:10" x14ac:dyDescent="0.45">
      <c r="A1598" s="6" t="s">
        <v>85</v>
      </c>
      <c r="B1598" s="8">
        <v>2</v>
      </c>
      <c r="C1598" s="8">
        <v>5</v>
      </c>
      <c r="D1598" s="4" t="s">
        <v>28</v>
      </c>
      <c r="E1598" s="4" t="s">
        <v>90</v>
      </c>
      <c r="F1598" s="8">
        <v>1</v>
      </c>
      <c r="G1598" s="4" t="s">
        <v>19</v>
      </c>
      <c r="H1598" s="4">
        <v>21</v>
      </c>
      <c r="I1598" s="4" t="s">
        <v>27</v>
      </c>
      <c r="J1598" s="2">
        <v>44697</v>
      </c>
    </row>
    <row r="1599" spans="1:10" x14ac:dyDescent="0.45">
      <c r="A1599" s="6" t="s">
        <v>85</v>
      </c>
      <c r="B1599" s="8">
        <v>2</v>
      </c>
      <c r="C1599" s="8">
        <v>5</v>
      </c>
      <c r="D1599" s="4" t="s">
        <v>28</v>
      </c>
      <c r="E1599" s="4" t="s">
        <v>90</v>
      </c>
      <c r="F1599" s="8">
        <v>2</v>
      </c>
      <c r="G1599" s="4" t="s">
        <v>20</v>
      </c>
      <c r="H1599" s="4">
        <v>21</v>
      </c>
      <c r="I1599" s="4" t="s">
        <v>27</v>
      </c>
      <c r="J1599" s="2">
        <v>44698</v>
      </c>
    </row>
    <row r="1600" spans="1:10" x14ac:dyDescent="0.45">
      <c r="A1600" s="6" t="s">
        <v>85</v>
      </c>
      <c r="B1600" s="8">
        <v>2</v>
      </c>
      <c r="C1600" s="8">
        <v>5</v>
      </c>
      <c r="D1600" s="4" t="s">
        <v>28</v>
      </c>
      <c r="E1600" s="4" t="s">
        <v>90</v>
      </c>
      <c r="F1600" s="8">
        <v>3</v>
      </c>
      <c r="G1600" s="4" t="s">
        <v>13</v>
      </c>
      <c r="H1600" s="4">
        <v>21</v>
      </c>
      <c r="I1600" s="4" t="s">
        <v>27</v>
      </c>
      <c r="J1600" s="2">
        <v>44699</v>
      </c>
    </row>
    <row r="1601" spans="1:10" x14ac:dyDescent="0.45">
      <c r="A1601" s="6" t="s">
        <v>85</v>
      </c>
      <c r="B1601" s="8">
        <v>2</v>
      </c>
      <c r="C1601" s="8">
        <v>5</v>
      </c>
      <c r="D1601" s="4" t="s">
        <v>28</v>
      </c>
      <c r="E1601" s="4" t="s">
        <v>90</v>
      </c>
      <c r="F1601" s="8">
        <v>4</v>
      </c>
      <c r="G1601" s="4" t="s">
        <v>15</v>
      </c>
      <c r="H1601" s="4">
        <v>21</v>
      </c>
      <c r="I1601" s="4" t="s">
        <v>27</v>
      </c>
      <c r="J1601" s="2">
        <v>44700</v>
      </c>
    </row>
    <row r="1602" spans="1:10" x14ac:dyDescent="0.45">
      <c r="A1602" s="6" t="s">
        <v>85</v>
      </c>
      <c r="B1602" s="8">
        <v>2</v>
      </c>
      <c r="C1602" s="8">
        <v>5</v>
      </c>
      <c r="D1602" s="4" t="s">
        <v>28</v>
      </c>
      <c r="E1602" s="4" t="s">
        <v>90</v>
      </c>
      <c r="F1602" s="8">
        <v>5</v>
      </c>
      <c r="G1602" s="4" t="s">
        <v>16</v>
      </c>
      <c r="H1602" s="4">
        <v>21</v>
      </c>
      <c r="I1602" s="4" t="s">
        <v>27</v>
      </c>
      <c r="J1602" s="2">
        <v>44701</v>
      </c>
    </row>
    <row r="1603" spans="1:10" x14ac:dyDescent="0.45">
      <c r="A1603" s="6" t="s">
        <v>85</v>
      </c>
      <c r="B1603" s="8">
        <v>2</v>
      </c>
      <c r="C1603" s="8">
        <v>5</v>
      </c>
      <c r="D1603" s="4" t="s">
        <v>28</v>
      </c>
      <c r="E1603" s="4" t="s">
        <v>90</v>
      </c>
      <c r="F1603" s="8">
        <v>6</v>
      </c>
      <c r="G1603" s="4" t="s">
        <v>17</v>
      </c>
      <c r="H1603" s="4">
        <v>21</v>
      </c>
      <c r="I1603" s="4" t="s">
        <v>27</v>
      </c>
      <c r="J1603" s="2">
        <v>44702</v>
      </c>
    </row>
    <row r="1604" spans="1:10" x14ac:dyDescent="0.45">
      <c r="A1604" s="6" t="s">
        <v>85</v>
      </c>
      <c r="B1604" s="8">
        <v>2</v>
      </c>
      <c r="C1604" s="8">
        <v>5</v>
      </c>
      <c r="D1604" s="4" t="s">
        <v>28</v>
      </c>
      <c r="E1604" s="4" t="s">
        <v>90</v>
      </c>
      <c r="F1604" s="8">
        <v>7</v>
      </c>
      <c r="G1604" s="4" t="s">
        <v>18</v>
      </c>
      <c r="H1604" s="4">
        <v>21</v>
      </c>
      <c r="I1604" s="4" t="s">
        <v>27</v>
      </c>
      <c r="J1604" s="2">
        <v>44703</v>
      </c>
    </row>
    <row r="1605" spans="1:10" x14ac:dyDescent="0.45">
      <c r="A1605" s="6" t="s">
        <v>85</v>
      </c>
      <c r="B1605" s="8">
        <v>2</v>
      </c>
      <c r="C1605" s="8">
        <v>5</v>
      </c>
      <c r="D1605" s="4" t="s">
        <v>28</v>
      </c>
      <c r="E1605" s="4" t="s">
        <v>90</v>
      </c>
      <c r="F1605" s="8">
        <v>1</v>
      </c>
      <c r="G1605" s="4" t="s">
        <v>19</v>
      </c>
      <c r="H1605" s="4">
        <v>22</v>
      </c>
      <c r="I1605" s="4" t="s">
        <v>27</v>
      </c>
      <c r="J1605" s="2">
        <v>44704</v>
      </c>
    </row>
    <row r="1606" spans="1:10" x14ac:dyDescent="0.45">
      <c r="A1606" s="6" t="s">
        <v>85</v>
      </c>
      <c r="B1606" s="8">
        <v>2</v>
      </c>
      <c r="C1606" s="8">
        <v>5</v>
      </c>
      <c r="D1606" s="4" t="s">
        <v>28</v>
      </c>
      <c r="E1606" s="4" t="s">
        <v>90</v>
      </c>
      <c r="F1606" s="8">
        <v>2</v>
      </c>
      <c r="G1606" s="4" t="s">
        <v>20</v>
      </c>
      <c r="H1606" s="4">
        <v>22</v>
      </c>
      <c r="I1606" s="4" t="s">
        <v>27</v>
      </c>
      <c r="J1606" s="2">
        <v>44705</v>
      </c>
    </row>
    <row r="1607" spans="1:10" x14ac:dyDescent="0.45">
      <c r="A1607" s="6" t="s">
        <v>85</v>
      </c>
      <c r="B1607" s="8">
        <v>2</v>
      </c>
      <c r="C1607" s="8">
        <v>5</v>
      </c>
      <c r="D1607" s="4" t="s">
        <v>28</v>
      </c>
      <c r="E1607" s="4" t="s">
        <v>90</v>
      </c>
      <c r="F1607" s="8">
        <v>3</v>
      </c>
      <c r="G1607" s="4" t="s">
        <v>13</v>
      </c>
      <c r="H1607" s="4">
        <v>22</v>
      </c>
      <c r="I1607" s="4" t="s">
        <v>27</v>
      </c>
      <c r="J1607" s="2">
        <v>44706</v>
      </c>
    </row>
    <row r="1608" spans="1:10" x14ac:dyDescent="0.45">
      <c r="A1608" s="6" t="s">
        <v>85</v>
      </c>
      <c r="B1608" s="8">
        <v>2</v>
      </c>
      <c r="C1608" s="8">
        <v>5</v>
      </c>
      <c r="D1608" s="4" t="s">
        <v>28</v>
      </c>
      <c r="E1608" s="4" t="s">
        <v>90</v>
      </c>
      <c r="F1608" s="8">
        <v>4</v>
      </c>
      <c r="G1608" s="4" t="s">
        <v>15</v>
      </c>
      <c r="H1608" s="4">
        <v>22</v>
      </c>
      <c r="I1608" s="4" t="s">
        <v>27</v>
      </c>
      <c r="J1608" s="2">
        <v>44707</v>
      </c>
    </row>
    <row r="1609" spans="1:10" x14ac:dyDescent="0.45">
      <c r="A1609" s="6" t="s">
        <v>85</v>
      </c>
      <c r="B1609" s="8">
        <v>2</v>
      </c>
      <c r="C1609" s="8">
        <v>5</v>
      </c>
      <c r="D1609" s="4" t="s">
        <v>28</v>
      </c>
      <c r="E1609" s="4" t="s">
        <v>90</v>
      </c>
      <c r="F1609" s="8">
        <v>5</v>
      </c>
      <c r="G1609" s="4" t="s">
        <v>16</v>
      </c>
      <c r="H1609" s="4">
        <v>22</v>
      </c>
      <c r="I1609" s="4" t="s">
        <v>27</v>
      </c>
      <c r="J1609" s="2">
        <v>44708</v>
      </c>
    </row>
    <row r="1610" spans="1:10" x14ac:dyDescent="0.45">
      <c r="A1610" s="6" t="s">
        <v>85</v>
      </c>
      <c r="B1610" s="8">
        <v>2</v>
      </c>
      <c r="C1610" s="8">
        <v>5</v>
      </c>
      <c r="D1610" s="4" t="s">
        <v>28</v>
      </c>
      <c r="E1610" s="4" t="s">
        <v>90</v>
      </c>
      <c r="F1610" s="8">
        <v>6</v>
      </c>
      <c r="G1610" s="4" t="s">
        <v>17</v>
      </c>
      <c r="H1610" s="4">
        <v>22</v>
      </c>
      <c r="I1610" s="4" t="s">
        <v>27</v>
      </c>
      <c r="J1610" s="2">
        <v>44709</v>
      </c>
    </row>
    <row r="1611" spans="1:10" x14ac:dyDescent="0.45">
      <c r="A1611" s="6" t="s">
        <v>85</v>
      </c>
      <c r="B1611" s="8">
        <v>2</v>
      </c>
      <c r="C1611" s="8">
        <v>5</v>
      </c>
      <c r="D1611" s="4" t="s">
        <v>28</v>
      </c>
      <c r="E1611" s="4" t="s">
        <v>90</v>
      </c>
      <c r="F1611" s="8">
        <v>7</v>
      </c>
      <c r="G1611" s="4" t="s">
        <v>18</v>
      </c>
      <c r="H1611" s="4">
        <v>22</v>
      </c>
      <c r="I1611" s="4" t="s">
        <v>27</v>
      </c>
      <c r="J1611" s="2">
        <v>44710</v>
      </c>
    </row>
    <row r="1612" spans="1:10" x14ac:dyDescent="0.45">
      <c r="A1612" s="6" t="s">
        <v>85</v>
      </c>
      <c r="B1612" s="8">
        <v>2</v>
      </c>
      <c r="C1612" s="8">
        <v>5</v>
      </c>
      <c r="D1612" s="4" t="s">
        <v>28</v>
      </c>
      <c r="E1612" s="4" t="s">
        <v>90</v>
      </c>
      <c r="F1612" s="8">
        <v>1</v>
      </c>
      <c r="G1612" s="4" t="s">
        <v>19</v>
      </c>
      <c r="H1612" s="4">
        <v>23</v>
      </c>
      <c r="I1612" s="4" t="s">
        <v>27</v>
      </c>
      <c r="J1612" s="2">
        <v>44711</v>
      </c>
    </row>
    <row r="1613" spans="1:10" x14ac:dyDescent="0.45">
      <c r="A1613" s="6" t="s">
        <v>85</v>
      </c>
      <c r="B1613" s="8">
        <v>2</v>
      </c>
      <c r="C1613" s="8">
        <v>5</v>
      </c>
      <c r="D1613" s="4" t="s">
        <v>28</v>
      </c>
      <c r="E1613" s="4" t="s">
        <v>90</v>
      </c>
      <c r="F1613" s="8">
        <v>2</v>
      </c>
      <c r="G1613" s="4" t="s">
        <v>20</v>
      </c>
      <c r="H1613" s="4">
        <v>23</v>
      </c>
      <c r="I1613" s="4" t="s">
        <v>27</v>
      </c>
      <c r="J1613" s="2">
        <v>44712</v>
      </c>
    </row>
    <row r="1614" spans="1:10" x14ac:dyDescent="0.45">
      <c r="A1614" s="6" t="s">
        <v>85</v>
      </c>
      <c r="B1614" s="8">
        <v>2</v>
      </c>
      <c r="C1614" s="8">
        <v>6</v>
      </c>
      <c r="D1614" s="4" t="s">
        <v>30</v>
      </c>
      <c r="E1614" s="4" t="s">
        <v>91</v>
      </c>
      <c r="F1614" s="8">
        <v>3</v>
      </c>
      <c r="G1614" s="4" t="s">
        <v>13</v>
      </c>
      <c r="H1614" s="4">
        <v>23</v>
      </c>
      <c r="I1614" s="4" t="s">
        <v>27</v>
      </c>
      <c r="J1614" s="2">
        <v>44713</v>
      </c>
    </row>
    <row r="1615" spans="1:10" x14ac:dyDescent="0.45">
      <c r="A1615" s="6" t="s">
        <v>85</v>
      </c>
      <c r="B1615" s="8">
        <v>2</v>
      </c>
      <c r="C1615" s="8">
        <v>6</v>
      </c>
      <c r="D1615" s="4" t="s">
        <v>30</v>
      </c>
      <c r="E1615" s="4" t="s">
        <v>91</v>
      </c>
      <c r="F1615" s="8">
        <v>4</v>
      </c>
      <c r="G1615" s="4" t="s">
        <v>15</v>
      </c>
      <c r="H1615" s="4">
        <v>23</v>
      </c>
      <c r="I1615" s="4" t="s">
        <v>27</v>
      </c>
      <c r="J1615" s="2">
        <v>44714</v>
      </c>
    </row>
    <row r="1616" spans="1:10" x14ac:dyDescent="0.45">
      <c r="A1616" s="6" t="s">
        <v>85</v>
      </c>
      <c r="B1616" s="8">
        <v>2</v>
      </c>
      <c r="C1616" s="8">
        <v>6</v>
      </c>
      <c r="D1616" s="4" t="s">
        <v>30</v>
      </c>
      <c r="E1616" s="4" t="s">
        <v>91</v>
      </c>
      <c r="F1616" s="8">
        <v>5</v>
      </c>
      <c r="G1616" s="4" t="s">
        <v>16</v>
      </c>
      <c r="H1616" s="4">
        <v>23</v>
      </c>
      <c r="I1616" s="4" t="s">
        <v>27</v>
      </c>
      <c r="J1616" s="2">
        <v>44715</v>
      </c>
    </row>
    <row r="1617" spans="1:10" x14ac:dyDescent="0.45">
      <c r="A1617" s="6" t="s">
        <v>85</v>
      </c>
      <c r="B1617" s="8">
        <v>2</v>
      </c>
      <c r="C1617" s="8">
        <v>6</v>
      </c>
      <c r="D1617" s="4" t="s">
        <v>30</v>
      </c>
      <c r="E1617" s="4" t="s">
        <v>91</v>
      </c>
      <c r="F1617" s="8">
        <v>6</v>
      </c>
      <c r="G1617" s="4" t="s">
        <v>17</v>
      </c>
      <c r="H1617" s="4">
        <v>23</v>
      </c>
      <c r="I1617" s="4" t="s">
        <v>27</v>
      </c>
      <c r="J1617" s="2">
        <v>44716</v>
      </c>
    </row>
    <row r="1618" spans="1:10" x14ac:dyDescent="0.45">
      <c r="A1618" s="6" t="s">
        <v>85</v>
      </c>
      <c r="B1618" s="8">
        <v>2</v>
      </c>
      <c r="C1618" s="8">
        <v>6</v>
      </c>
      <c r="D1618" s="4" t="s">
        <v>30</v>
      </c>
      <c r="E1618" s="4" t="s">
        <v>91</v>
      </c>
      <c r="F1618" s="8">
        <v>7</v>
      </c>
      <c r="G1618" s="4" t="s">
        <v>18</v>
      </c>
      <c r="H1618" s="4">
        <v>23</v>
      </c>
      <c r="I1618" s="4" t="s">
        <v>27</v>
      </c>
      <c r="J1618" s="2">
        <v>44717</v>
      </c>
    </row>
    <row r="1619" spans="1:10" x14ac:dyDescent="0.45">
      <c r="A1619" s="6" t="s">
        <v>85</v>
      </c>
      <c r="B1619" s="8">
        <v>2</v>
      </c>
      <c r="C1619" s="8">
        <v>6</v>
      </c>
      <c r="D1619" s="4" t="s">
        <v>30</v>
      </c>
      <c r="E1619" s="4" t="s">
        <v>91</v>
      </c>
      <c r="F1619" s="8">
        <v>1</v>
      </c>
      <c r="G1619" s="4" t="s">
        <v>19</v>
      </c>
      <c r="H1619" s="4">
        <v>24</v>
      </c>
      <c r="I1619" s="4" t="s">
        <v>27</v>
      </c>
      <c r="J1619" s="2">
        <v>44718</v>
      </c>
    </row>
    <row r="1620" spans="1:10" x14ac:dyDescent="0.45">
      <c r="A1620" s="6" t="s">
        <v>85</v>
      </c>
      <c r="B1620" s="8">
        <v>2</v>
      </c>
      <c r="C1620" s="8">
        <v>6</v>
      </c>
      <c r="D1620" s="4" t="s">
        <v>30</v>
      </c>
      <c r="E1620" s="4" t="s">
        <v>91</v>
      </c>
      <c r="F1620" s="8">
        <v>2</v>
      </c>
      <c r="G1620" s="4" t="s">
        <v>20</v>
      </c>
      <c r="H1620" s="4">
        <v>24</v>
      </c>
      <c r="I1620" s="4" t="s">
        <v>27</v>
      </c>
      <c r="J1620" s="2">
        <v>44719</v>
      </c>
    </row>
    <row r="1621" spans="1:10" x14ac:dyDescent="0.45">
      <c r="A1621" s="6" t="s">
        <v>85</v>
      </c>
      <c r="B1621" s="8">
        <v>2</v>
      </c>
      <c r="C1621" s="8">
        <v>6</v>
      </c>
      <c r="D1621" s="4" t="s">
        <v>30</v>
      </c>
      <c r="E1621" s="4" t="s">
        <v>91</v>
      </c>
      <c r="F1621" s="8">
        <v>3</v>
      </c>
      <c r="G1621" s="4" t="s">
        <v>13</v>
      </c>
      <c r="H1621" s="4">
        <v>24</v>
      </c>
      <c r="I1621" s="4" t="s">
        <v>27</v>
      </c>
      <c r="J1621" s="2">
        <v>44720</v>
      </c>
    </row>
    <row r="1622" spans="1:10" x14ac:dyDescent="0.45">
      <c r="A1622" s="6" t="s">
        <v>85</v>
      </c>
      <c r="B1622" s="8">
        <v>2</v>
      </c>
      <c r="C1622" s="8">
        <v>6</v>
      </c>
      <c r="D1622" s="4" t="s">
        <v>30</v>
      </c>
      <c r="E1622" s="4" t="s">
        <v>91</v>
      </c>
      <c r="F1622" s="8">
        <v>4</v>
      </c>
      <c r="G1622" s="4" t="s">
        <v>15</v>
      </c>
      <c r="H1622" s="4">
        <v>24</v>
      </c>
      <c r="I1622" s="4" t="s">
        <v>27</v>
      </c>
      <c r="J1622" s="2">
        <v>44721</v>
      </c>
    </row>
    <row r="1623" spans="1:10" x14ac:dyDescent="0.45">
      <c r="A1623" s="6" t="s">
        <v>85</v>
      </c>
      <c r="B1623" s="8">
        <v>2</v>
      </c>
      <c r="C1623" s="8">
        <v>6</v>
      </c>
      <c r="D1623" s="4" t="s">
        <v>30</v>
      </c>
      <c r="E1623" s="4" t="s">
        <v>91</v>
      </c>
      <c r="F1623" s="8">
        <v>5</v>
      </c>
      <c r="G1623" s="4" t="s">
        <v>16</v>
      </c>
      <c r="H1623" s="4">
        <v>24</v>
      </c>
      <c r="I1623" s="4" t="s">
        <v>27</v>
      </c>
      <c r="J1623" s="2">
        <v>44722</v>
      </c>
    </row>
    <row r="1624" spans="1:10" x14ac:dyDescent="0.45">
      <c r="A1624" s="6" t="s">
        <v>85</v>
      </c>
      <c r="B1624" s="8">
        <v>2</v>
      </c>
      <c r="C1624" s="8">
        <v>6</v>
      </c>
      <c r="D1624" s="4" t="s">
        <v>30</v>
      </c>
      <c r="E1624" s="4" t="s">
        <v>91</v>
      </c>
      <c r="F1624" s="8">
        <v>6</v>
      </c>
      <c r="G1624" s="4" t="s">
        <v>17</v>
      </c>
      <c r="H1624" s="4">
        <v>24</v>
      </c>
      <c r="I1624" s="4" t="s">
        <v>27</v>
      </c>
      <c r="J1624" s="2">
        <v>44723</v>
      </c>
    </row>
    <row r="1625" spans="1:10" x14ac:dyDescent="0.45">
      <c r="A1625" s="6" t="s">
        <v>85</v>
      </c>
      <c r="B1625" s="8">
        <v>2</v>
      </c>
      <c r="C1625" s="8">
        <v>6</v>
      </c>
      <c r="D1625" s="4" t="s">
        <v>30</v>
      </c>
      <c r="E1625" s="4" t="s">
        <v>91</v>
      </c>
      <c r="F1625" s="8">
        <v>7</v>
      </c>
      <c r="G1625" s="4" t="s">
        <v>18</v>
      </c>
      <c r="H1625" s="4">
        <v>24</v>
      </c>
      <c r="I1625" s="4" t="s">
        <v>27</v>
      </c>
      <c r="J1625" s="2">
        <v>44724</v>
      </c>
    </row>
    <row r="1626" spans="1:10" x14ac:dyDescent="0.45">
      <c r="A1626" s="6" t="s">
        <v>85</v>
      </c>
      <c r="B1626" s="8">
        <v>2</v>
      </c>
      <c r="C1626" s="8">
        <v>6</v>
      </c>
      <c r="D1626" s="4" t="s">
        <v>30</v>
      </c>
      <c r="E1626" s="4" t="s">
        <v>91</v>
      </c>
      <c r="F1626" s="8">
        <v>1</v>
      </c>
      <c r="G1626" s="4" t="s">
        <v>19</v>
      </c>
      <c r="H1626" s="4">
        <v>25</v>
      </c>
      <c r="I1626" s="4" t="s">
        <v>27</v>
      </c>
      <c r="J1626" s="2">
        <v>44725</v>
      </c>
    </row>
    <row r="1627" spans="1:10" x14ac:dyDescent="0.45">
      <c r="A1627" s="6" t="s">
        <v>85</v>
      </c>
      <c r="B1627" s="8">
        <v>2</v>
      </c>
      <c r="C1627" s="8">
        <v>6</v>
      </c>
      <c r="D1627" s="4" t="s">
        <v>30</v>
      </c>
      <c r="E1627" s="4" t="s">
        <v>91</v>
      </c>
      <c r="F1627" s="8">
        <v>2</v>
      </c>
      <c r="G1627" s="4" t="s">
        <v>20</v>
      </c>
      <c r="H1627" s="4">
        <v>25</v>
      </c>
      <c r="I1627" s="4" t="s">
        <v>27</v>
      </c>
      <c r="J1627" s="2">
        <v>44726</v>
      </c>
    </row>
    <row r="1628" spans="1:10" x14ac:dyDescent="0.45">
      <c r="A1628" s="6" t="s">
        <v>85</v>
      </c>
      <c r="B1628" s="8">
        <v>2</v>
      </c>
      <c r="C1628" s="8">
        <v>6</v>
      </c>
      <c r="D1628" s="4" t="s">
        <v>30</v>
      </c>
      <c r="E1628" s="4" t="s">
        <v>91</v>
      </c>
      <c r="F1628" s="8">
        <v>3</v>
      </c>
      <c r="G1628" s="4" t="s">
        <v>13</v>
      </c>
      <c r="H1628" s="4">
        <v>25</v>
      </c>
      <c r="I1628" s="4" t="s">
        <v>27</v>
      </c>
      <c r="J1628" s="2">
        <v>44727</v>
      </c>
    </row>
    <row r="1629" spans="1:10" x14ac:dyDescent="0.45">
      <c r="A1629" s="6" t="s">
        <v>85</v>
      </c>
      <c r="B1629" s="8">
        <v>2</v>
      </c>
      <c r="C1629" s="8">
        <v>6</v>
      </c>
      <c r="D1629" s="4" t="s">
        <v>30</v>
      </c>
      <c r="E1629" s="4" t="s">
        <v>91</v>
      </c>
      <c r="F1629" s="8">
        <v>4</v>
      </c>
      <c r="G1629" s="4" t="s">
        <v>15</v>
      </c>
      <c r="H1629" s="4">
        <v>25</v>
      </c>
      <c r="I1629" s="4" t="s">
        <v>27</v>
      </c>
      <c r="J1629" s="2">
        <v>44728</v>
      </c>
    </row>
    <row r="1630" spans="1:10" x14ac:dyDescent="0.45">
      <c r="A1630" s="6" t="s">
        <v>85</v>
      </c>
      <c r="B1630" s="8">
        <v>2</v>
      </c>
      <c r="C1630" s="8">
        <v>6</v>
      </c>
      <c r="D1630" s="4" t="s">
        <v>30</v>
      </c>
      <c r="E1630" s="4" t="s">
        <v>91</v>
      </c>
      <c r="F1630" s="8">
        <v>5</v>
      </c>
      <c r="G1630" s="4" t="s">
        <v>16</v>
      </c>
      <c r="H1630" s="4">
        <v>25</v>
      </c>
      <c r="I1630" s="4" t="s">
        <v>27</v>
      </c>
      <c r="J1630" s="2">
        <v>44729</v>
      </c>
    </row>
    <row r="1631" spans="1:10" x14ac:dyDescent="0.45">
      <c r="A1631" s="6" t="s">
        <v>85</v>
      </c>
      <c r="B1631" s="8">
        <v>2</v>
      </c>
      <c r="C1631" s="8">
        <v>6</v>
      </c>
      <c r="D1631" s="4" t="s">
        <v>30</v>
      </c>
      <c r="E1631" s="4" t="s">
        <v>91</v>
      </c>
      <c r="F1631" s="8">
        <v>6</v>
      </c>
      <c r="G1631" s="4" t="s">
        <v>17</v>
      </c>
      <c r="H1631" s="4">
        <v>25</v>
      </c>
      <c r="I1631" s="4" t="s">
        <v>27</v>
      </c>
      <c r="J1631" s="2">
        <v>44730</v>
      </c>
    </row>
    <row r="1632" spans="1:10" x14ac:dyDescent="0.45">
      <c r="A1632" s="6" t="s">
        <v>85</v>
      </c>
      <c r="B1632" s="8">
        <v>2</v>
      </c>
      <c r="C1632" s="8">
        <v>6</v>
      </c>
      <c r="D1632" s="4" t="s">
        <v>30</v>
      </c>
      <c r="E1632" s="4" t="s">
        <v>91</v>
      </c>
      <c r="F1632" s="8">
        <v>7</v>
      </c>
      <c r="G1632" s="4" t="s">
        <v>18</v>
      </c>
      <c r="H1632" s="4">
        <v>25</v>
      </c>
      <c r="I1632" s="4" t="s">
        <v>27</v>
      </c>
      <c r="J1632" s="2">
        <v>44731</v>
      </c>
    </row>
    <row r="1633" spans="1:10" x14ac:dyDescent="0.45">
      <c r="A1633" s="6" t="s">
        <v>85</v>
      </c>
      <c r="B1633" s="8">
        <v>2</v>
      </c>
      <c r="C1633" s="8">
        <v>6</v>
      </c>
      <c r="D1633" s="4" t="s">
        <v>30</v>
      </c>
      <c r="E1633" s="4" t="s">
        <v>91</v>
      </c>
      <c r="F1633" s="8">
        <v>1</v>
      </c>
      <c r="G1633" s="4" t="s">
        <v>19</v>
      </c>
      <c r="H1633" s="4">
        <v>26</v>
      </c>
      <c r="I1633" s="4" t="s">
        <v>27</v>
      </c>
      <c r="J1633" s="2">
        <v>44732</v>
      </c>
    </row>
    <row r="1634" spans="1:10" x14ac:dyDescent="0.45">
      <c r="A1634" s="6" t="s">
        <v>85</v>
      </c>
      <c r="B1634" s="8">
        <v>2</v>
      </c>
      <c r="C1634" s="8">
        <v>6</v>
      </c>
      <c r="D1634" s="4" t="s">
        <v>30</v>
      </c>
      <c r="E1634" s="4" t="s">
        <v>91</v>
      </c>
      <c r="F1634" s="8">
        <v>2</v>
      </c>
      <c r="G1634" s="4" t="s">
        <v>20</v>
      </c>
      <c r="H1634" s="4">
        <v>26</v>
      </c>
      <c r="I1634" s="4" t="s">
        <v>27</v>
      </c>
      <c r="J1634" s="2">
        <v>44733</v>
      </c>
    </row>
    <row r="1635" spans="1:10" x14ac:dyDescent="0.45">
      <c r="A1635" s="6" t="s">
        <v>85</v>
      </c>
      <c r="B1635" s="8">
        <v>2</v>
      </c>
      <c r="C1635" s="8">
        <v>6</v>
      </c>
      <c r="D1635" s="4" t="s">
        <v>30</v>
      </c>
      <c r="E1635" s="4" t="s">
        <v>91</v>
      </c>
      <c r="F1635" s="8">
        <v>3</v>
      </c>
      <c r="G1635" s="4" t="s">
        <v>13</v>
      </c>
      <c r="H1635" s="4">
        <v>26</v>
      </c>
      <c r="I1635" s="4" t="s">
        <v>27</v>
      </c>
      <c r="J1635" s="2">
        <v>44734</v>
      </c>
    </row>
    <row r="1636" spans="1:10" x14ac:dyDescent="0.45">
      <c r="A1636" s="6" t="s">
        <v>85</v>
      </c>
      <c r="B1636" s="8">
        <v>2</v>
      </c>
      <c r="C1636" s="8">
        <v>6</v>
      </c>
      <c r="D1636" s="4" t="s">
        <v>30</v>
      </c>
      <c r="E1636" s="4" t="s">
        <v>91</v>
      </c>
      <c r="F1636" s="8">
        <v>4</v>
      </c>
      <c r="G1636" s="4" t="s">
        <v>15</v>
      </c>
      <c r="H1636" s="4">
        <v>26</v>
      </c>
      <c r="I1636" s="4" t="s">
        <v>27</v>
      </c>
      <c r="J1636" s="2">
        <v>44735</v>
      </c>
    </row>
    <row r="1637" spans="1:10" x14ac:dyDescent="0.45">
      <c r="A1637" s="6" t="s">
        <v>85</v>
      </c>
      <c r="B1637" s="8">
        <v>2</v>
      </c>
      <c r="C1637" s="8">
        <v>6</v>
      </c>
      <c r="D1637" s="4" t="s">
        <v>30</v>
      </c>
      <c r="E1637" s="4" t="s">
        <v>91</v>
      </c>
      <c r="F1637" s="8">
        <v>5</v>
      </c>
      <c r="G1637" s="4" t="s">
        <v>16</v>
      </c>
      <c r="H1637" s="4">
        <v>26</v>
      </c>
      <c r="I1637" s="4" t="s">
        <v>27</v>
      </c>
      <c r="J1637" s="2">
        <v>44736</v>
      </c>
    </row>
    <row r="1638" spans="1:10" x14ac:dyDescent="0.45">
      <c r="A1638" s="6" t="s">
        <v>85</v>
      </c>
      <c r="B1638" s="8">
        <v>2</v>
      </c>
      <c r="C1638" s="8">
        <v>6</v>
      </c>
      <c r="D1638" s="4" t="s">
        <v>30</v>
      </c>
      <c r="E1638" s="4" t="s">
        <v>91</v>
      </c>
      <c r="F1638" s="8">
        <v>6</v>
      </c>
      <c r="G1638" s="4" t="s">
        <v>17</v>
      </c>
      <c r="H1638" s="4">
        <v>26</v>
      </c>
      <c r="I1638" s="4" t="s">
        <v>27</v>
      </c>
      <c r="J1638" s="2">
        <v>44737</v>
      </c>
    </row>
    <row r="1639" spans="1:10" x14ac:dyDescent="0.45">
      <c r="A1639" s="6" t="s">
        <v>85</v>
      </c>
      <c r="B1639" s="8">
        <v>2</v>
      </c>
      <c r="C1639" s="8">
        <v>6</v>
      </c>
      <c r="D1639" s="4" t="s">
        <v>30</v>
      </c>
      <c r="E1639" s="4" t="s">
        <v>91</v>
      </c>
      <c r="F1639" s="8">
        <v>7</v>
      </c>
      <c r="G1639" s="4" t="s">
        <v>18</v>
      </c>
      <c r="H1639" s="4">
        <v>26</v>
      </c>
      <c r="I1639" s="4" t="s">
        <v>27</v>
      </c>
      <c r="J1639" s="2">
        <v>44738</v>
      </c>
    </row>
    <row r="1640" spans="1:10" x14ac:dyDescent="0.45">
      <c r="A1640" s="6" t="s">
        <v>85</v>
      </c>
      <c r="B1640" s="8">
        <v>2</v>
      </c>
      <c r="C1640" s="8">
        <v>6</v>
      </c>
      <c r="D1640" s="4" t="s">
        <v>30</v>
      </c>
      <c r="E1640" s="4" t="s">
        <v>91</v>
      </c>
      <c r="F1640" s="8">
        <v>1</v>
      </c>
      <c r="G1640" s="4" t="s">
        <v>19</v>
      </c>
      <c r="H1640" s="4">
        <v>27</v>
      </c>
      <c r="I1640" s="4" t="s">
        <v>27</v>
      </c>
      <c r="J1640" s="2">
        <v>44739</v>
      </c>
    </row>
    <row r="1641" spans="1:10" x14ac:dyDescent="0.45">
      <c r="A1641" s="6" t="s">
        <v>85</v>
      </c>
      <c r="B1641" s="8">
        <v>2</v>
      </c>
      <c r="C1641" s="8">
        <v>6</v>
      </c>
      <c r="D1641" s="4" t="s">
        <v>30</v>
      </c>
      <c r="E1641" s="4" t="s">
        <v>91</v>
      </c>
      <c r="F1641" s="8">
        <v>2</v>
      </c>
      <c r="G1641" s="4" t="s">
        <v>20</v>
      </c>
      <c r="H1641" s="4">
        <v>27</v>
      </c>
      <c r="I1641" s="4" t="s">
        <v>27</v>
      </c>
      <c r="J1641" s="2">
        <v>44740</v>
      </c>
    </row>
    <row r="1642" spans="1:10" x14ac:dyDescent="0.45">
      <c r="A1642" s="6" t="s">
        <v>85</v>
      </c>
      <c r="B1642" s="8">
        <v>2</v>
      </c>
      <c r="C1642" s="8">
        <v>6</v>
      </c>
      <c r="D1642" s="4" t="s">
        <v>30</v>
      </c>
      <c r="E1642" s="4" t="s">
        <v>91</v>
      </c>
      <c r="F1642" s="8">
        <v>3</v>
      </c>
      <c r="G1642" s="4" t="s">
        <v>13</v>
      </c>
      <c r="H1642" s="4">
        <v>27</v>
      </c>
      <c r="I1642" s="4" t="s">
        <v>27</v>
      </c>
      <c r="J1642" s="2">
        <v>44741</v>
      </c>
    </row>
    <row r="1643" spans="1:10" x14ac:dyDescent="0.45">
      <c r="A1643" s="6" t="s">
        <v>85</v>
      </c>
      <c r="B1643" s="8">
        <v>2</v>
      </c>
      <c r="C1643" s="8">
        <v>6</v>
      </c>
      <c r="D1643" s="4" t="s">
        <v>30</v>
      </c>
      <c r="E1643" s="4" t="s">
        <v>91</v>
      </c>
      <c r="F1643" s="8">
        <v>4</v>
      </c>
      <c r="G1643" s="4" t="s">
        <v>15</v>
      </c>
      <c r="H1643" s="4">
        <v>27</v>
      </c>
      <c r="I1643" s="4" t="s">
        <v>27</v>
      </c>
      <c r="J1643" s="2">
        <v>44742</v>
      </c>
    </row>
    <row r="1644" spans="1:10" x14ac:dyDescent="0.45">
      <c r="A1644" s="6" t="s">
        <v>85</v>
      </c>
      <c r="B1644" s="8">
        <v>3</v>
      </c>
      <c r="C1644" s="8">
        <v>7</v>
      </c>
      <c r="D1644" s="4" t="s">
        <v>32</v>
      </c>
      <c r="E1644" s="4" t="s">
        <v>92</v>
      </c>
      <c r="F1644" s="8">
        <v>5</v>
      </c>
      <c r="G1644" s="4" t="s">
        <v>16</v>
      </c>
      <c r="H1644" s="4">
        <v>27</v>
      </c>
      <c r="I1644" s="4" t="s">
        <v>34</v>
      </c>
      <c r="J1644" s="2">
        <v>44743</v>
      </c>
    </row>
    <row r="1645" spans="1:10" x14ac:dyDescent="0.45">
      <c r="A1645" s="6" t="s">
        <v>85</v>
      </c>
      <c r="B1645" s="8">
        <v>3</v>
      </c>
      <c r="C1645" s="8">
        <v>7</v>
      </c>
      <c r="D1645" s="4" t="s">
        <v>32</v>
      </c>
      <c r="E1645" s="4" t="s">
        <v>92</v>
      </c>
      <c r="F1645" s="8">
        <v>6</v>
      </c>
      <c r="G1645" s="4" t="s">
        <v>17</v>
      </c>
      <c r="H1645" s="4">
        <v>27</v>
      </c>
      <c r="I1645" s="4" t="s">
        <v>34</v>
      </c>
      <c r="J1645" s="2">
        <v>44744</v>
      </c>
    </row>
    <row r="1646" spans="1:10" x14ac:dyDescent="0.45">
      <c r="A1646" s="6" t="s">
        <v>85</v>
      </c>
      <c r="B1646" s="8">
        <v>3</v>
      </c>
      <c r="C1646" s="8">
        <v>7</v>
      </c>
      <c r="D1646" s="4" t="s">
        <v>32</v>
      </c>
      <c r="E1646" s="4" t="s">
        <v>92</v>
      </c>
      <c r="F1646" s="8">
        <v>7</v>
      </c>
      <c r="G1646" s="4" t="s">
        <v>18</v>
      </c>
      <c r="H1646" s="4">
        <v>27</v>
      </c>
      <c r="I1646" s="4" t="s">
        <v>34</v>
      </c>
      <c r="J1646" s="2">
        <v>44745</v>
      </c>
    </row>
    <row r="1647" spans="1:10" x14ac:dyDescent="0.45">
      <c r="A1647" s="6" t="s">
        <v>85</v>
      </c>
      <c r="B1647" s="8">
        <v>3</v>
      </c>
      <c r="C1647" s="8">
        <v>7</v>
      </c>
      <c r="D1647" s="4" t="s">
        <v>32</v>
      </c>
      <c r="E1647" s="4" t="s">
        <v>92</v>
      </c>
      <c r="F1647" s="8">
        <v>1</v>
      </c>
      <c r="G1647" s="4" t="s">
        <v>19</v>
      </c>
      <c r="H1647" s="4">
        <v>28</v>
      </c>
      <c r="I1647" s="4" t="s">
        <v>34</v>
      </c>
      <c r="J1647" s="2">
        <v>44746</v>
      </c>
    </row>
    <row r="1648" spans="1:10" x14ac:dyDescent="0.45">
      <c r="A1648" s="6" t="s">
        <v>85</v>
      </c>
      <c r="B1648" s="8">
        <v>3</v>
      </c>
      <c r="C1648" s="8">
        <v>7</v>
      </c>
      <c r="D1648" s="4" t="s">
        <v>32</v>
      </c>
      <c r="E1648" s="4" t="s">
        <v>92</v>
      </c>
      <c r="F1648" s="8">
        <v>2</v>
      </c>
      <c r="G1648" s="4" t="s">
        <v>20</v>
      </c>
      <c r="H1648" s="4">
        <v>28</v>
      </c>
      <c r="I1648" s="4" t="s">
        <v>34</v>
      </c>
      <c r="J1648" s="2">
        <v>44747</v>
      </c>
    </row>
    <row r="1649" spans="1:10" x14ac:dyDescent="0.45">
      <c r="A1649" s="6" t="s">
        <v>85</v>
      </c>
      <c r="B1649" s="8">
        <v>3</v>
      </c>
      <c r="C1649" s="8">
        <v>7</v>
      </c>
      <c r="D1649" s="4" t="s">
        <v>32</v>
      </c>
      <c r="E1649" s="4" t="s">
        <v>92</v>
      </c>
      <c r="F1649" s="8">
        <v>3</v>
      </c>
      <c r="G1649" s="4" t="s">
        <v>13</v>
      </c>
      <c r="H1649" s="4">
        <v>28</v>
      </c>
      <c r="I1649" s="4" t="s">
        <v>34</v>
      </c>
      <c r="J1649" s="2">
        <v>44748</v>
      </c>
    </row>
    <row r="1650" spans="1:10" x14ac:dyDescent="0.45">
      <c r="A1650" s="6" t="s">
        <v>85</v>
      </c>
      <c r="B1650" s="8">
        <v>3</v>
      </c>
      <c r="C1650" s="8">
        <v>7</v>
      </c>
      <c r="D1650" s="4" t="s">
        <v>32</v>
      </c>
      <c r="E1650" s="4" t="s">
        <v>92</v>
      </c>
      <c r="F1650" s="8">
        <v>4</v>
      </c>
      <c r="G1650" s="4" t="s">
        <v>15</v>
      </c>
      <c r="H1650" s="4">
        <v>28</v>
      </c>
      <c r="I1650" s="4" t="s">
        <v>34</v>
      </c>
      <c r="J1650" s="2">
        <v>44749</v>
      </c>
    </row>
    <row r="1651" spans="1:10" x14ac:dyDescent="0.45">
      <c r="A1651" s="6" t="s">
        <v>85</v>
      </c>
      <c r="B1651" s="8">
        <v>3</v>
      </c>
      <c r="C1651" s="8">
        <v>7</v>
      </c>
      <c r="D1651" s="4" t="s">
        <v>32</v>
      </c>
      <c r="E1651" s="4" t="s">
        <v>92</v>
      </c>
      <c r="F1651" s="8">
        <v>5</v>
      </c>
      <c r="G1651" s="4" t="s">
        <v>16</v>
      </c>
      <c r="H1651" s="4">
        <v>28</v>
      </c>
      <c r="I1651" s="4" t="s">
        <v>34</v>
      </c>
      <c r="J1651" s="2">
        <v>44750</v>
      </c>
    </row>
    <row r="1652" spans="1:10" x14ac:dyDescent="0.45">
      <c r="A1652" s="6" t="s">
        <v>85</v>
      </c>
      <c r="B1652" s="8">
        <v>3</v>
      </c>
      <c r="C1652" s="8">
        <v>7</v>
      </c>
      <c r="D1652" s="4" t="s">
        <v>32</v>
      </c>
      <c r="E1652" s="4" t="s">
        <v>92</v>
      </c>
      <c r="F1652" s="8">
        <v>6</v>
      </c>
      <c r="G1652" s="4" t="s">
        <v>17</v>
      </c>
      <c r="H1652" s="4">
        <v>28</v>
      </c>
      <c r="I1652" s="4" t="s">
        <v>34</v>
      </c>
      <c r="J1652" s="2">
        <v>44751</v>
      </c>
    </row>
    <row r="1653" spans="1:10" x14ac:dyDescent="0.45">
      <c r="A1653" s="6" t="s">
        <v>85</v>
      </c>
      <c r="B1653" s="8">
        <v>3</v>
      </c>
      <c r="C1653" s="8">
        <v>7</v>
      </c>
      <c r="D1653" s="4" t="s">
        <v>32</v>
      </c>
      <c r="E1653" s="4" t="s">
        <v>92</v>
      </c>
      <c r="F1653" s="8">
        <v>7</v>
      </c>
      <c r="G1653" s="4" t="s">
        <v>18</v>
      </c>
      <c r="H1653" s="4">
        <v>28</v>
      </c>
      <c r="I1653" s="4" t="s">
        <v>34</v>
      </c>
      <c r="J1653" s="2">
        <v>44752</v>
      </c>
    </row>
    <row r="1654" spans="1:10" x14ac:dyDescent="0.45">
      <c r="A1654" s="6" t="s">
        <v>85</v>
      </c>
      <c r="B1654" s="8">
        <v>3</v>
      </c>
      <c r="C1654" s="8">
        <v>7</v>
      </c>
      <c r="D1654" s="4" t="s">
        <v>32</v>
      </c>
      <c r="E1654" s="4" t="s">
        <v>92</v>
      </c>
      <c r="F1654" s="8">
        <v>1</v>
      </c>
      <c r="G1654" s="4" t="s">
        <v>19</v>
      </c>
      <c r="H1654" s="4">
        <v>29</v>
      </c>
      <c r="I1654" s="4" t="s">
        <v>34</v>
      </c>
      <c r="J1654" s="2">
        <v>44753</v>
      </c>
    </row>
    <row r="1655" spans="1:10" x14ac:dyDescent="0.45">
      <c r="A1655" s="6" t="s">
        <v>85</v>
      </c>
      <c r="B1655" s="8">
        <v>3</v>
      </c>
      <c r="C1655" s="8">
        <v>7</v>
      </c>
      <c r="D1655" s="4" t="s">
        <v>32</v>
      </c>
      <c r="E1655" s="4" t="s">
        <v>92</v>
      </c>
      <c r="F1655" s="8">
        <v>2</v>
      </c>
      <c r="G1655" s="4" t="s">
        <v>20</v>
      </c>
      <c r="H1655" s="4">
        <v>29</v>
      </c>
      <c r="I1655" s="4" t="s">
        <v>34</v>
      </c>
      <c r="J1655" s="2">
        <v>44754</v>
      </c>
    </row>
    <row r="1656" spans="1:10" x14ac:dyDescent="0.45">
      <c r="A1656" s="6" t="s">
        <v>85</v>
      </c>
      <c r="B1656" s="8">
        <v>3</v>
      </c>
      <c r="C1656" s="8">
        <v>7</v>
      </c>
      <c r="D1656" s="4" t="s">
        <v>32</v>
      </c>
      <c r="E1656" s="4" t="s">
        <v>92</v>
      </c>
      <c r="F1656" s="8">
        <v>3</v>
      </c>
      <c r="G1656" s="4" t="s">
        <v>13</v>
      </c>
      <c r="H1656" s="4">
        <v>29</v>
      </c>
      <c r="I1656" s="4" t="s">
        <v>34</v>
      </c>
      <c r="J1656" s="2">
        <v>44755</v>
      </c>
    </row>
    <row r="1657" spans="1:10" x14ac:dyDescent="0.45">
      <c r="A1657" s="6" t="s">
        <v>85</v>
      </c>
      <c r="B1657" s="8">
        <v>3</v>
      </c>
      <c r="C1657" s="8">
        <v>7</v>
      </c>
      <c r="D1657" s="4" t="s">
        <v>32</v>
      </c>
      <c r="E1657" s="4" t="s">
        <v>92</v>
      </c>
      <c r="F1657" s="8">
        <v>4</v>
      </c>
      <c r="G1657" s="4" t="s">
        <v>15</v>
      </c>
      <c r="H1657" s="4">
        <v>29</v>
      </c>
      <c r="I1657" s="4" t="s">
        <v>34</v>
      </c>
      <c r="J1657" s="2">
        <v>44756</v>
      </c>
    </row>
    <row r="1658" spans="1:10" x14ac:dyDescent="0.45">
      <c r="A1658" s="6" t="s">
        <v>85</v>
      </c>
      <c r="B1658" s="8">
        <v>3</v>
      </c>
      <c r="C1658" s="8">
        <v>7</v>
      </c>
      <c r="D1658" s="4" t="s">
        <v>32</v>
      </c>
      <c r="E1658" s="4" t="s">
        <v>92</v>
      </c>
      <c r="F1658" s="8">
        <v>5</v>
      </c>
      <c r="G1658" s="4" t="s">
        <v>16</v>
      </c>
      <c r="H1658" s="4">
        <v>29</v>
      </c>
      <c r="I1658" s="4" t="s">
        <v>34</v>
      </c>
      <c r="J1658" s="2">
        <v>44757</v>
      </c>
    </row>
    <row r="1659" spans="1:10" x14ac:dyDescent="0.45">
      <c r="A1659" s="6" t="s">
        <v>85</v>
      </c>
      <c r="B1659" s="8">
        <v>3</v>
      </c>
      <c r="C1659" s="8">
        <v>7</v>
      </c>
      <c r="D1659" s="4" t="s">
        <v>32</v>
      </c>
      <c r="E1659" s="4" t="s">
        <v>92</v>
      </c>
      <c r="F1659" s="8">
        <v>6</v>
      </c>
      <c r="G1659" s="4" t="s">
        <v>17</v>
      </c>
      <c r="H1659" s="4">
        <v>29</v>
      </c>
      <c r="I1659" s="4" t="s">
        <v>34</v>
      </c>
      <c r="J1659" s="2">
        <v>44758</v>
      </c>
    </row>
    <row r="1660" spans="1:10" x14ac:dyDescent="0.45">
      <c r="A1660" s="6" t="s">
        <v>85</v>
      </c>
      <c r="B1660" s="8">
        <v>3</v>
      </c>
      <c r="C1660" s="8">
        <v>7</v>
      </c>
      <c r="D1660" s="4" t="s">
        <v>32</v>
      </c>
      <c r="E1660" s="4" t="s">
        <v>92</v>
      </c>
      <c r="F1660" s="8">
        <v>7</v>
      </c>
      <c r="G1660" s="4" t="s">
        <v>18</v>
      </c>
      <c r="H1660" s="4">
        <v>29</v>
      </c>
      <c r="I1660" s="4" t="s">
        <v>34</v>
      </c>
      <c r="J1660" s="2">
        <v>44759</v>
      </c>
    </row>
    <row r="1661" spans="1:10" x14ac:dyDescent="0.45">
      <c r="A1661" s="6" t="s">
        <v>85</v>
      </c>
      <c r="B1661" s="8">
        <v>3</v>
      </c>
      <c r="C1661" s="8">
        <v>7</v>
      </c>
      <c r="D1661" s="4" t="s">
        <v>32</v>
      </c>
      <c r="E1661" s="4" t="s">
        <v>92</v>
      </c>
      <c r="F1661" s="8">
        <v>1</v>
      </c>
      <c r="G1661" s="4" t="s">
        <v>19</v>
      </c>
      <c r="H1661" s="4">
        <v>30</v>
      </c>
      <c r="I1661" s="4" t="s">
        <v>34</v>
      </c>
      <c r="J1661" s="2">
        <v>44760</v>
      </c>
    </row>
    <row r="1662" spans="1:10" x14ac:dyDescent="0.45">
      <c r="A1662" s="6" t="s">
        <v>85</v>
      </c>
      <c r="B1662" s="8">
        <v>3</v>
      </c>
      <c r="C1662" s="8">
        <v>7</v>
      </c>
      <c r="D1662" s="4" t="s">
        <v>32</v>
      </c>
      <c r="E1662" s="4" t="s">
        <v>92</v>
      </c>
      <c r="F1662" s="8">
        <v>2</v>
      </c>
      <c r="G1662" s="4" t="s">
        <v>20</v>
      </c>
      <c r="H1662" s="4">
        <v>30</v>
      </c>
      <c r="I1662" s="4" t="s">
        <v>34</v>
      </c>
      <c r="J1662" s="2">
        <v>44761</v>
      </c>
    </row>
    <row r="1663" spans="1:10" x14ac:dyDescent="0.45">
      <c r="A1663" s="6" t="s">
        <v>85</v>
      </c>
      <c r="B1663" s="8">
        <v>3</v>
      </c>
      <c r="C1663" s="8">
        <v>7</v>
      </c>
      <c r="D1663" s="4" t="s">
        <v>32</v>
      </c>
      <c r="E1663" s="4" t="s">
        <v>92</v>
      </c>
      <c r="F1663" s="8">
        <v>3</v>
      </c>
      <c r="G1663" s="4" t="s">
        <v>13</v>
      </c>
      <c r="H1663" s="4">
        <v>30</v>
      </c>
      <c r="I1663" s="4" t="s">
        <v>34</v>
      </c>
      <c r="J1663" s="2">
        <v>44762</v>
      </c>
    </row>
    <row r="1664" spans="1:10" x14ac:dyDescent="0.45">
      <c r="A1664" s="6" t="s">
        <v>85</v>
      </c>
      <c r="B1664" s="8">
        <v>3</v>
      </c>
      <c r="C1664" s="8">
        <v>7</v>
      </c>
      <c r="D1664" s="4" t="s">
        <v>32</v>
      </c>
      <c r="E1664" s="4" t="s">
        <v>92</v>
      </c>
      <c r="F1664" s="8">
        <v>4</v>
      </c>
      <c r="G1664" s="4" t="s">
        <v>15</v>
      </c>
      <c r="H1664" s="4">
        <v>30</v>
      </c>
      <c r="I1664" s="4" t="s">
        <v>34</v>
      </c>
      <c r="J1664" s="2">
        <v>44763</v>
      </c>
    </row>
    <row r="1665" spans="1:10" x14ac:dyDescent="0.45">
      <c r="A1665" s="6" t="s">
        <v>85</v>
      </c>
      <c r="B1665" s="8">
        <v>3</v>
      </c>
      <c r="C1665" s="8">
        <v>7</v>
      </c>
      <c r="D1665" s="4" t="s">
        <v>32</v>
      </c>
      <c r="E1665" s="4" t="s">
        <v>92</v>
      </c>
      <c r="F1665" s="8">
        <v>5</v>
      </c>
      <c r="G1665" s="4" t="s">
        <v>16</v>
      </c>
      <c r="H1665" s="4">
        <v>30</v>
      </c>
      <c r="I1665" s="4" t="s">
        <v>34</v>
      </c>
      <c r="J1665" s="2">
        <v>44764</v>
      </c>
    </row>
    <row r="1666" spans="1:10" x14ac:dyDescent="0.45">
      <c r="A1666" s="6" t="s">
        <v>85</v>
      </c>
      <c r="B1666" s="8">
        <v>3</v>
      </c>
      <c r="C1666" s="8">
        <v>7</v>
      </c>
      <c r="D1666" s="4" t="s">
        <v>32</v>
      </c>
      <c r="E1666" s="4" t="s">
        <v>92</v>
      </c>
      <c r="F1666" s="8">
        <v>6</v>
      </c>
      <c r="G1666" s="4" t="s">
        <v>17</v>
      </c>
      <c r="H1666" s="4">
        <v>30</v>
      </c>
      <c r="I1666" s="4" t="s">
        <v>34</v>
      </c>
      <c r="J1666" s="2">
        <v>44765</v>
      </c>
    </row>
    <row r="1667" spans="1:10" x14ac:dyDescent="0.45">
      <c r="A1667" s="6" t="s">
        <v>85</v>
      </c>
      <c r="B1667" s="8">
        <v>3</v>
      </c>
      <c r="C1667" s="8">
        <v>7</v>
      </c>
      <c r="D1667" s="4" t="s">
        <v>32</v>
      </c>
      <c r="E1667" s="4" t="s">
        <v>92</v>
      </c>
      <c r="F1667" s="8">
        <v>7</v>
      </c>
      <c r="G1667" s="4" t="s">
        <v>18</v>
      </c>
      <c r="H1667" s="4">
        <v>30</v>
      </c>
      <c r="I1667" s="4" t="s">
        <v>34</v>
      </c>
      <c r="J1667" s="2">
        <v>44766</v>
      </c>
    </row>
    <row r="1668" spans="1:10" x14ac:dyDescent="0.45">
      <c r="A1668" s="6" t="s">
        <v>85</v>
      </c>
      <c r="B1668" s="8">
        <v>3</v>
      </c>
      <c r="C1668" s="8">
        <v>7</v>
      </c>
      <c r="D1668" s="4" t="s">
        <v>32</v>
      </c>
      <c r="E1668" s="4" t="s">
        <v>92</v>
      </c>
      <c r="F1668" s="8">
        <v>1</v>
      </c>
      <c r="G1668" s="4" t="s">
        <v>19</v>
      </c>
      <c r="H1668" s="4">
        <v>31</v>
      </c>
      <c r="I1668" s="4" t="s">
        <v>34</v>
      </c>
      <c r="J1668" s="2">
        <v>44767</v>
      </c>
    </row>
    <row r="1669" spans="1:10" x14ac:dyDescent="0.45">
      <c r="A1669" s="6" t="s">
        <v>85</v>
      </c>
      <c r="B1669" s="8">
        <v>3</v>
      </c>
      <c r="C1669" s="8">
        <v>7</v>
      </c>
      <c r="D1669" s="4" t="s">
        <v>32</v>
      </c>
      <c r="E1669" s="4" t="s">
        <v>92</v>
      </c>
      <c r="F1669" s="8">
        <v>2</v>
      </c>
      <c r="G1669" s="4" t="s">
        <v>20</v>
      </c>
      <c r="H1669" s="4">
        <v>31</v>
      </c>
      <c r="I1669" s="4" t="s">
        <v>34</v>
      </c>
      <c r="J1669" s="2">
        <v>44768</v>
      </c>
    </row>
    <row r="1670" spans="1:10" x14ac:dyDescent="0.45">
      <c r="A1670" s="6" t="s">
        <v>85</v>
      </c>
      <c r="B1670" s="8">
        <v>3</v>
      </c>
      <c r="C1670" s="8">
        <v>7</v>
      </c>
      <c r="D1670" s="4" t="s">
        <v>32</v>
      </c>
      <c r="E1670" s="4" t="s">
        <v>92</v>
      </c>
      <c r="F1670" s="8">
        <v>3</v>
      </c>
      <c r="G1670" s="4" t="s">
        <v>13</v>
      </c>
      <c r="H1670" s="4">
        <v>31</v>
      </c>
      <c r="I1670" s="4" t="s">
        <v>34</v>
      </c>
      <c r="J1670" s="2">
        <v>44769</v>
      </c>
    </row>
    <row r="1671" spans="1:10" x14ac:dyDescent="0.45">
      <c r="A1671" s="6" t="s">
        <v>85</v>
      </c>
      <c r="B1671" s="8">
        <v>3</v>
      </c>
      <c r="C1671" s="8">
        <v>7</v>
      </c>
      <c r="D1671" s="4" t="s">
        <v>32</v>
      </c>
      <c r="E1671" s="4" t="s">
        <v>92</v>
      </c>
      <c r="F1671" s="8">
        <v>4</v>
      </c>
      <c r="G1671" s="4" t="s">
        <v>15</v>
      </c>
      <c r="H1671" s="4">
        <v>31</v>
      </c>
      <c r="I1671" s="4" t="s">
        <v>34</v>
      </c>
      <c r="J1671" s="2">
        <v>44770</v>
      </c>
    </row>
    <row r="1672" spans="1:10" x14ac:dyDescent="0.45">
      <c r="A1672" s="6" t="s">
        <v>85</v>
      </c>
      <c r="B1672" s="8">
        <v>3</v>
      </c>
      <c r="C1672" s="8">
        <v>7</v>
      </c>
      <c r="D1672" s="4" t="s">
        <v>32</v>
      </c>
      <c r="E1672" s="4" t="s">
        <v>92</v>
      </c>
      <c r="F1672" s="8">
        <v>5</v>
      </c>
      <c r="G1672" s="4" t="s">
        <v>16</v>
      </c>
      <c r="H1672" s="4">
        <v>31</v>
      </c>
      <c r="I1672" s="4" t="s">
        <v>34</v>
      </c>
      <c r="J1672" s="2">
        <v>44771</v>
      </c>
    </row>
    <row r="1673" spans="1:10" x14ac:dyDescent="0.45">
      <c r="A1673" s="6" t="s">
        <v>85</v>
      </c>
      <c r="B1673" s="8">
        <v>3</v>
      </c>
      <c r="C1673" s="8">
        <v>7</v>
      </c>
      <c r="D1673" s="4" t="s">
        <v>32</v>
      </c>
      <c r="E1673" s="4" t="s">
        <v>92</v>
      </c>
      <c r="F1673" s="8">
        <v>6</v>
      </c>
      <c r="G1673" s="4" t="s">
        <v>17</v>
      </c>
      <c r="H1673" s="4">
        <v>31</v>
      </c>
      <c r="I1673" s="4" t="s">
        <v>34</v>
      </c>
      <c r="J1673" s="2">
        <v>44772</v>
      </c>
    </row>
    <row r="1674" spans="1:10" x14ac:dyDescent="0.45">
      <c r="A1674" s="6" t="s">
        <v>85</v>
      </c>
      <c r="B1674" s="8">
        <v>3</v>
      </c>
      <c r="C1674" s="8">
        <v>7</v>
      </c>
      <c r="D1674" s="4" t="s">
        <v>32</v>
      </c>
      <c r="E1674" s="4" t="s">
        <v>92</v>
      </c>
      <c r="F1674" s="8">
        <v>7</v>
      </c>
      <c r="G1674" s="4" t="s">
        <v>18</v>
      </c>
      <c r="H1674" s="4">
        <v>31</v>
      </c>
      <c r="I1674" s="4" t="s">
        <v>34</v>
      </c>
      <c r="J1674" s="2">
        <v>44773</v>
      </c>
    </row>
    <row r="1675" spans="1:10" x14ac:dyDescent="0.45">
      <c r="A1675" s="6" t="s">
        <v>85</v>
      </c>
      <c r="B1675" s="8">
        <v>3</v>
      </c>
      <c r="C1675" s="8">
        <v>8</v>
      </c>
      <c r="D1675" s="4" t="s">
        <v>35</v>
      </c>
      <c r="E1675" s="4" t="s">
        <v>93</v>
      </c>
      <c r="F1675" s="8">
        <v>1</v>
      </c>
      <c r="G1675" s="4" t="s">
        <v>19</v>
      </c>
      <c r="H1675" s="4">
        <v>32</v>
      </c>
      <c r="I1675" s="4" t="s">
        <v>34</v>
      </c>
      <c r="J1675" s="2">
        <v>44774</v>
      </c>
    </row>
    <row r="1676" spans="1:10" x14ac:dyDescent="0.45">
      <c r="A1676" s="6" t="s">
        <v>85</v>
      </c>
      <c r="B1676" s="8">
        <v>3</v>
      </c>
      <c r="C1676" s="8">
        <v>8</v>
      </c>
      <c r="D1676" s="4" t="s">
        <v>35</v>
      </c>
      <c r="E1676" s="4" t="s">
        <v>93</v>
      </c>
      <c r="F1676" s="8">
        <v>2</v>
      </c>
      <c r="G1676" s="4" t="s">
        <v>20</v>
      </c>
      <c r="H1676" s="4">
        <v>32</v>
      </c>
      <c r="I1676" s="4" t="s">
        <v>34</v>
      </c>
      <c r="J1676" s="2">
        <v>44775</v>
      </c>
    </row>
    <row r="1677" spans="1:10" x14ac:dyDescent="0.45">
      <c r="A1677" s="6" t="s">
        <v>85</v>
      </c>
      <c r="B1677" s="8">
        <v>3</v>
      </c>
      <c r="C1677" s="8">
        <v>8</v>
      </c>
      <c r="D1677" s="4" t="s">
        <v>35</v>
      </c>
      <c r="E1677" s="4" t="s">
        <v>93</v>
      </c>
      <c r="F1677" s="8">
        <v>3</v>
      </c>
      <c r="G1677" s="4" t="s">
        <v>13</v>
      </c>
      <c r="H1677" s="4">
        <v>32</v>
      </c>
      <c r="I1677" s="4" t="s">
        <v>34</v>
      </c>
      <c r="J1677" s="2">
        <v>44776</v>
      </c>
    </row>
    <row r="1678" spans="1:10" x14ac:dyDescent="0.45">
      <c r="A1678" s="6" t="s">
        <v>85</v>
      </c>
      <c r="B1678" s="8">
        <v>3</v>
      </c>
      <c r="C1678" s="8">
        <v>8</v>
      </c>
      <c r="D1678" s="4" t="s">
        <v>35</v>
      </c>
      <c r="E1678" s="4" t="s">
        <v>93</v>
      </c>
      <c r="F1678" s="8">
        <v>4</v>
      </c>
      <c r="G1678" s="4" t="s">
        <v>15</v>
      </c>
      <c r="H1678" s="4">
        <v>32</v>
      </c>
      <c r="I1678" s="4" t="s">
        <v>34</v>
      </c>
      <c r="J1678" s="2">
        <v>44777</v>
      </c>
    </row>
    <row r="1679" spans="1:10" x14ac:dyDescent="0.45">
      <c r="A1679" s="6" t="s">
        <v>85</v>
      </c>
      <c r="B1679" s="8">
        <v>3</v>
      </c>
      <c r="C1679" s="8">
        <v>8</v>
      </c>
      <c r="D1679" s="4" t="s">
        <v>35</v>
      </c>
      <c r="E1679" s="4" t="s">
        <v>93</v>
      </c>
      <c r="F1679" s="8">
        <v>5</v>
      </c>
      <c r="G1679" s="4" t="s">
        <v>16</v>
      </c>
      <c r="H1679" s="4">
        <v>32</v>
      </c>
      <c r="I1679" s="4" t="s">
        <v>34</v>
      </c>
      <c r="J1679" s="2">
        <v>44778</v>
      </c>
    </row>
    <row r="1680" spans="1:10" x14ac:dyDescent="0.45">
      <c r="A1680" s="6" t="s">
        <v>85</v>
      </c>
      <c r="B1680" s="8">
        <v>3</v>
      </c>
      <c r="C1680" s="8">
        <v>8</v>
      </c>
      <c r="D1680" s="4" t="s">
        <v>35</v>
      </c>
      <c r="E1680" s="4" t="s">
        <v>93</v>
      </c>
      <c r="F1680" s="8">
        <v>6</v>
      </c>
      <c r="G1680" s="4" t="s">
        <v>17</v>
      </c>
      <c r="H1680" s="4">
        <v>32</v>
      </c>
      <c r="I1680" s="4" t="s">
        <v>34</v>
      </c>
      <c r="J1680" s="2">
        <v>44779</v>
      </c>
    </row>
    <row r="1681" spans="1:10" x14ac:dyDescent="0.45">
      <c r="A1681" s="6" t="s">
        <v>85</v>
      </c>
      <c r="B1681" s="8">
        <v>3</v>
      </c>
      <c r="C1681" s="8">
        <v>8</v>
      </c>
      <c r="D1681" s="4" t="s">
        <v>35</v>
      </c>
      <c r="E1681" s="4" t="s">
        <v>93</v>
      </c>
      <c r="F1681" s="8">
        <v>7</v>
      </c>
      <c r="G1681" s="4" t="s">
        <v>18</v>
      </c>
      <c r="H1681" s="4">
        <v>32</v>
      </c>
      <c r="I1681" s="4" t="s">
        <v>34</v>
      </c>
      <c r="J1681" s="2">
        <v>44780</v>
      </c>
    </row>
    <row r="1682" spans="1:10" x14ac:dyDescent="0.45">
      <c r="A1682" s="6" t="s">
        <v>85</v>
      </c>
      <c r="B1682" s="8">
        <v>3</v>
      </c>
      <c r="C1682" s="8">
        <v>8</v>
      </c>
      <c r="D1682" s="4" t="s">
        <v>35</v>
      </c>
      <c r="E1682" s="4" t="s">
        <v>93</v>
      </c>
      <c r="F1682" s="8">
        <v>1</v>
      </c>
      <c r="G1682" s="4" t="s">
        <v>19</v>
      </c>
      <c r="H1682" s="4">
        <v>33</v>
      </c>
      <c r="I1682" s="4" t="s">
        <v>34</v>
      </c>
      <c r="J1682" s="2">
        <v>44781</v>
      </c>
    </row>
    <row r="1683" spans="1:10" x14ac:dyDescent="0.45">
      <c r="A1683" s="6" t="s">
        <v>85</v>
      </c>
      <c r="B1683" s="8">
        <v>3</v>
      </c>
      <c r="C1683" s="8">
        <v>8</v>
      </c>
      <c r="D1683" s="4" t="s">
        <v>35</v>
      </c>
      <c r="E1683" s="4" t="s">
        <v>93</v>
      </c>
      <c r="F1683" s="8">
        <v>2</v>
      </c>
      <c r="G1683" s="4" t="s">
        <v>20</v>
      </c>
      <c r="H1683" s="4">
        <v>33</v>
      </c>
      <c r="I1683" s="4" t="s">
        <v>34</v>
      </c>
      <c r="J1683" s="2">
        <v>44782</v>
      </c>
    </row>
    <row r="1684" spans="1:10" x14ac:dyDescent="0.45">
      <c r="A1684" s="6" t="s">
        <v>85</v>
      </c>
      <c r="B1684" s="8">
        <v>3</v>
      </c>
      <c r="C1684" s="8">
        <v>8</v>
      </c>
      <c r="D1684" s="4" t="s">
        <v>35</v>
      </c>
      <c r="E1684" s="4" t="s">
        <v>93</v>
      </c>
      <c r="F1684" s="8">
        <v>3</v>
      </c>
      <c r="G1684" s="4" t="s">
        <v>13</v>
      </c>
      <c r="H1684" s="4">
        <v>33</v>
      </c>
      <c r="I1684" s="4" t="s">
        <v>34</v>
      </c>
      <c r="J1684" s="2">
        <v>44783</v>
      </c>
    </row>
    <row r="1685" spans="1:10" x14ac:dyDescent="0.45">
      <c r="A1685" s="6" t="s">
        <v>85</v>
      </c>
      <c r="B1685" s="8">
        <v>3</v>
      </c>
      <c r="C1685" s="8">
        <v>8</v>
      </c>
      <c r="D1685" s="4" t="s">
        <v>35</v>
      </c>
      <c r="E1685" s="4" t="s">
        <v>93</v>
      </c>
      <c r="F1685" s="8">
        <v>4</v>
      </c>
      <c r="G1685" s="4" t="s">
        <v>15</v>
      </c>
      <c r="H1685" s="4">
        <v>33</v>
      </c>
      <c r="I1685" s="4" t="s">
        <v>34</v>
      </c>
      <c r="J1685" s="2">
        <v>44784</v>
      </c>
    </row>
    <row r="1686" spans="1:10" x14ac:dyDescent="0.45">
      <c r="A1686" s="6" t="s">
        <v>85</v>
      </c>
      <c r="B1686" s="8">
        <v>3</v>
      </c>
      <c r="C1686" s="8">
        <v>8</v>
      </c>
      <c r="D1686" s="4" t="s">
        <v>35</v>
      </c>
      <c r="E1686" s="4" t="s">
        <v>93</v>
      </c>
      <c r="F1686" s="8">
        <v>5</v>
      </c>
      <c r="G1686" s="4" t="s">
        <v>16</v>
      </c>
      <c r="H1686" s="4">
        <v>33</v>
      </c>
      <c r="I1686" s="4" t="s">
        <v>34</v>
      </c>
      <c r="J1686" s="2">
        <v>44785</v>
      </c>
    </row>
    <row r="1687" spans="1:10" x14ac:dyDescent="0.45">
      <c r="A1687" s="6" t="s">
        <v>85</v>
      </c>
      <c r="B1687" s="8">
        <v>3</v>
      </c>
      <c r="C1687" s="8">
        <v>8</v>
      </c>
      <c r="D1687" s="4" t="s">
        <v>35</v>
      </c>
      <c r="E1687" s="4" t="s">
        <v>93</v>
      </c>
      <c r="F1687" s="8">
        <v>6</v>
      </c>
      <c r="G1687" s="4" t="s">
        <v>17</v>
      </c>
      <c r="H1687" s="4">
        <v>33</v>
      </c>
      <c r="I1687" s="4" t="s">
        <v>34</v>
      </c>
      <c r="J1687" s="2">
        <v>44786</v>
      </c>
    </row>
    <row r="1688" spans="1:10" x14ac:dyDescent="0.45">
      <c r="A1688" s="6" t="s">
        <v>85</v>
      </c>
      <c r="B1688" s="8">
        <v>3</v>
      </c>
      <c r="C1688" s="8">
        <v>8</v>
      </c>
      <c r="D1688" s="4" t="s">
        <v>35</v>
      </c>
      <c r="E1688" s="4" t="s">
        <v>93</v>
      </c>
      <c r="F1688" s="8">
        <v>7</v>
      </c>
      <c r="G1688" s="4" t="s">
        <v>18</v>
      </c>
      <c r="H1688" s="4">
        <v>33</v>
      </c>
      <c r="I1688" s="4" t="s">
        <v>34</v>
      </c>
      <c r="J1688" s="2">
        <v>44787</v>
      </c>
    </row>
    <row r="1689" spans="1:10" x14ac:dyDescent="0.45">
      <c r="A1689" s="6" t="s">
        <v>85</v>
      </c>
      <c r="B1689" s="8">
        <v>3</v>
      </c>
      <c r="C1689" s="8">
        <v>8</v>
      </c>
      <c r="D1689" s="4" t="s">
        <v>35</v>
      </c>
      <c r="E1689" s="4" t="s">
        <v>93</v>
      </c>
      <c r="F1689" s="8">
        <v>1</v>
      </c>
      <c r="G1689" s="4" t="s">
        <v>19</v>
      </c>
      <c r="H1689" s="4">
        <v>34</v>
      </c>
      <c r="I1689" s="4" t="s">
        <v>34</v>
      </c>
      <c r="J1689" s="2">
        <v>44788</v>
      </c>
    </row>
    <row r="1690" spans="1:10" x14ac:dyDescent="0.45">
      <c r="A1690" s="6" t="s">
        <v>85</v>
      </c>
      <c r="B1690" s="8">
        <v>3</v>
      </c>
      <c r="C1690" s="8">
        <v>8</v>
      </c>
      <c r="D1690" s="4" t="s">
        <v>35</v>
      </c>
      <c r="E1690" s="4" t="s">
        <v>93</v>
      </c>
      <c r="F1690" s="8">
        <v>2</v>
      </c>
      <c r="G1690" s="4" t="s">
        <v>20</v>
      </c>
      <c r="H1690" s="4">
        <v>34</v>
      </c>
      <c r="I1690" s="4" t="s">
        <v>34</v>
      </c>
      <c r="J1690" s="2">
        <v>44789</v>
      </c>
    </row>
    <row r="1691" spans="1:10" x14ac:dyDescent="0.45">
      <c r="A1691" s="6" t="s">
        <v>85</v>
      </c>
      <c r="B1691" s="8">
        <v>3</v>
      </c>
      <c r="C1691" s="8">
        <v>8</v>
      </c>
      <c r="D1691" s="4" t="s">
        <v>35</v>
      </c>
      <c r="E1691" s="4" t="s">
        <v>93</v>
      </c>
      <c r="F1691" s="8">
        <v>3</v>
      </c>
      <c r="G1691" s="4" t="s">
        <v>13</v>
      </c>
      <c r="H1691" s="4">
        <v>34</v>
      </c>
      <c r="I1691" s="4" t="s">
        <v>34</v>
      </c>
      <c r="J1691" s="2">
        <v>44790</v>
      </c>
    </row>
    <row r="1692" spans="1:10" x14ac:dyDescent="0.45">
      <c r="A1692" s="6" t="s">
        <v>85</v>
      </c>
      <c r="B1692" s="8">
        <v>3</v>
      </c>
      <c r="C1692" s="8">
        <v>8</v>
      </c>
      <c r="D1692" s="4" t="s">
        <v>35</v>
      </c>
      <c r="E1692" s="4" t="s">
        <v>93</v>
      </c>
      <c r="F1692" s="8">
        <v>4</v>
      </c>
      <c r="G1692" s="4" t="s">
        <v>15</v>
      </c>
      <c r="H1692" s="4">
        <v>34</v>
      </c>
      <c r="I1692" s="4" t="s">
        <v>34</v>
      </c>
      <c r="J1692" s="2">
        <v>44791</v>
      </c>
    </row>
    <row r="1693" spans="1:10" x14ac:dyDescent="0.45">
      <c r="A1693" s="6" t="s">
        <v>85</v>
      </c>
      <c r="B1693" s="8">
        <v>3</v>
      </c>
      <c r="C1693" s="8">
        <v>8</v>
      </c>
      <c r="D1693" s="4" t="s">
        <v>35</v>
      </c>
      <c r="E1693" s="4" t="s">
        <v>93</v>
      </c>
      <c r="F1693" s="8">
        <v>5</v>
      </c>
      <c r="G1693" s="4" t="s">
        <v>16</v>
      </c>
      <c r="H1693" s="4">
        <v>34</v>
      </c>
      <c r="I1693" s="4" t="s">
        <v>34</v>
      </c>
      <c r="J1693" s="2">
        <v>44792</v>
      </c>
    </row>
    <row r="1694" spans="1:10" x14ac:dyDescent="0.45">
      <c r="A1694" s="6" t="s">
        <v>85</v>
      </c>
      <c r="B1694" s="8">
        <v>3</v>
      </c>
      <c r="C1694" s="8">
        <v>8</v>
      </c>
      <c r="D1694" s="4" t="s">
        <v>35</v>
      </c>
      <c r="E1694" s="4" t="s">
        <v>93</v>
      </c>
      <c r="F1694" s="8">
        <v>6</v>
      </c>
      <c r="G1694" s="4" t="s">
        <v>17</v>
      </c>
      <c r="H1694" s="4">
        <v>34</v>
      </c>
      <c r="I1694" s="4" t="s">
        <v>34</v>
      </c>
      <c r="J1694" s="2">
        <v>44793</v>
      </c>
    </row>
    <row r="1695" spans="1:10" x14ac:dyDescent="0.45">
      <c r="A1695" s="6" t="s">
        <v>85</v>
      </c>
      <c r="B1695" s="8">
        <v>3</v>
      </c>
      <c r="C1695" s="8">
        <v>8</v>
      </c>
      <c r="D1695" s="4" t="s">
        <v>35</v>
      </c>
      <c r="E1695" s="4" t="s">
        <v>93</v>
      </c>
      <c r="F1695" s="8">
        <v>7</v>
      </c>
      <c r="G1695" s="4" t="s">
        <v>18</v>
      </c>
      <c r="H1695" s="4">
        <v>34</v>
      </c>
      <c r="I1695" s="4" t="s">
        <v>34</v>
      </c>
      <c r="J1695" s="2">
        <v>44794</v>
      </c>
    </row>
    <row r="1696" spans="1:10" x14ac:dyDescent="0.45">
      <c r="A1696" s="6" t="s">
        <v>85</v>
      </c>
      <c r="B1696" s="8">
        <v>3</v>
      </c>
      <c r="C1696" s="8">
        <v>8</v>
      </c>
      <c r="D1696" s="4" t="s">
        <v>35</v>
      </c>
      <c r="E1696" s="4" t="s">
        <v>93</v>
      </c>
      <c r="F1696" s="8">
        <v>1</v>
      </c>
      <c r="G1696" s="4" t="s">
        <v>19</v>
      </c>
      <c r="H1696" s="4">
        <v>35</v>
      </c>
      <c r="I1696" s="4" t="s">
        <v>34</v>
      </c>
      <c r="J1696" s="2">
        <v>44795</v>
      </c>
    </row>
    <row r="1697" spans="1:10" x14ac:dyDescent="0.45">
      <c r="A1697" s="6" t="s">
        <v>85</v>
      </c>
      <c r="B1697" s="8">
        <v>3</v>
      </c>
      <c r="C1697" s="8">
        <v>8</v>
      </c>
      <c r="D1697" s="4" t="s">
        <v>35</v>
      </c>
      <c r="E1697" s="4" t="s">
        <v>93</v>
      </c>
      <c r="F1697" s="8">
        <v>2</v>
      </c>
      <c r="G1697" s="4" t="s">
        <v>20</v>
      </c>
      <c r="H1697" s="4">
        <v>35</v>
      </c>
      <c r="I1697" s="4" t="s">
        <v>34</v>
      </c>
      <c r="J1697" s="2">
        <v>44796</v>
      </c>
    </row>
    <row r="1698" spans="1:10" x14ac:dyDescent="0.45">
      <c r="A1698" s="6" t="s">
        <v>85</v>
      </c>
      <c r="B1698" s="8">
        <v>3</v>
      </c>
      <c r="C1698" s="8">
        <v>8</v>
      </c>
      <c r="D1698" s="4" t="s">
        <v>35</v>
      </c>
      <c r="E1698" s="4" t="s">
        <v>93</v>
      </c>
      <c r="F1698" s="8">
        <v>3</v>
      </c>
      <c r="G1698" s="4" t="s">
        <v>13</v>
      </c>
      <c r="H1698" s="4">
        <v>35</v>
      </c>
      <c r="I1698" s="4" t="s">
        <v>34</v>
      </c>
      <c r="J1698" s="2">
        <v>44797</v>
      </c>
    </row>
    <row r="1699" spans="1:10" x14ac:dyDescent="0.45">
      <c r="A1699" s="6" t="s">
        <v>85</v>
      </c>
      <c r="B1699" s="8">
        <v>3</v>
      </c>
      <c r="C1699" s="8">
        <v>8</v>
      </c>
      <c r="D1699" s="4" t="s">
        <v>35</v>
      </c>
      <c r="E1699" s="4" t="s">
        <v>93</v>
      </c>
      <c r="F1699" s="8">
        <v>4</v>
      </c>
      <c r="G1699" s="4" t="s">
        <v>15</v>
      </c>
      <c r="H1699" s="4">
        <v>35</v>
      </c>
      <c r="I1699" s="4" t="s">
        <v>34</v>
      </c>
      <c r="J1699" s="2">
        <v>44798</v>
      </c>
    </row>
    <row r="1700" spans="1:10" x14ac:dyDescent="0.45">
      <c r="A1700" s="6" t="s">
        <v>85</v>
      </c>
      <c r="B1700" s="8">
        <v>3</v>
      </c>
      <c r="C1700" s="8">
        <v>8</v>
      </c>
      <c r="D1700" s="4" t="s">
        <v>35</v>
      </c>
      <c r="E1700" s="4" t="s">
        <v>93</v>
      </c>
      <c r="F1700" s="8">
        <v>5</v>
      </c>
      <c r="G1700" s="4" t="s">
        <v>16</v>
      </c>
      <c r="H1700" s="4">
        <v>35</v>
      </c>
      <c r="I1700" s="4" t="s">
        <v>34</v>
      </c>
      <c r="J1700" s="2">
        <v>44799</v>
      </c>
    </row>
    <row r="1701" spans="1:10" x14ac:dyDescent="0.45">
      <c r="A1701" s="6" t="s">
        <v>85</v>
      </c>
      <c r="B1701" s="8">
        <v>3</v>
      </c>
      <c r="C1701" s="8">
        <v>8</v>
      </c>
      <c r="D1701" s="4" t="s">
        <v>35</v>
      </c>
      <c r="E1701" s="4" t="s">
        <v>93</v>
      </c>
      <c r="F1701" s="8">
        <v>6</v>
      </c>
      <c r="G1701" s="4" t="s">
        <v>17</v>
      </c>
      <c r="H1701" s="4">
        <v>35</v>
      </c>
      <c r="I1701" s="4" t="s">
        <v>34</v>
      </c>
      <c r="J1701" s="2">
        <v>44800</v>
      </c>
    </row>
    <row r="1702" spans="1:10" x14ac:dyDescent="0.45">
      <c r="A1702" s="6" t="s">
        <v>85</v>
      </c>
      <c r="B1702" s="8">
        <v>3</v>
      </c>
      <c r="C1702" s="8">
        <v>8</v>
      </c>
      <c r="D1702" s="4" t="s">
        <v>35</v>
      </c>
      <c r="E1702" s="4" t="s">
        <v>93</v>
      </c>
      <c r="F1702" s="8">
        <v>7</v>
      </c>
      <c r="G1702" s="4" t="s">
        <v>18</v>
      </c>
      <c r="H1702" s="4">
        <v>35</v>
      </c>
      <c r="I1702" s="4" t="s">
        <v>34</v>
      </c>
      <c r="J1702" s="2">
        <v>44801</v>
      </c>
    </row>
    <row r="1703" spans="1:10" x14ac:dyDescent="0.45">
      <c r="A1703" s="6" t="s">
        <v>85</v>
      </c>
      <c r="B1703" s="8">
        <v>3</v>
      </c>
      <c r="C1703" s="8">
        <v>8</v>
      </c>
      <c r="D1703" s="4" t="s">
        <v>35</v>
      </c>
      <c r="E1703" s="4" t="s">
        <v>93</v>
      </c>
      <c r="F1703" s="8">
        <v>1</v>
      </c>
      <c r="G1703" s="4" t="s">
        <v>19</v>
      </c>
      <c r="H1703" s="4">
        <v>36</v>
      </c>
      <c r="I1703" s="4" t="s">
        <v>34</v>
      </c>
      <c r="J1703" s="2">
        <v>44802</v>
      </c>
    </row>
    <row r="1704" spans="1:10" x14ac:dyDescent="0.45">
      <c r="A1704" s="6" t="s">
        <v>85</v>
      </c>
      <c r="B1704" s="8">
        <v>3</v>
      </c>
      <c r="C1704" s="8">
        <v>8</v>
      </c>
      <c r="D1704" s="4" t="s">
        <v>35</v>
      </c>
      <c r="E1704" s="4" t="s">
        <v>93</v>
      </c>
      <c r="F1704" s="8">
        <v>2</v>
      </c>
      <c r="G1704" s="4" t="s">
        <v>20</v>
      </c>
      <c r="H1704" s="4">
        <v>36</v>
      </c>
      <c r="I1704" s="4" t="s">
        <v>34</v>
      </c>
      <c r="J1704" s="2">
        <v>44803</v>
      </c>
    </row>
    <row r="1705" spans="1:10" x14ac:dyDescent="0.45">
      <c r="A1705" s="6" t="s">
        <v>85</v>
      </c>
      <c r="B1705" s="8">
        <v>3</v>
      </c>
      <c r="C1705" s="8">
        <v>8</v>
      </c>
      <c r="D1705" s="4" t="s">
        <v>35</v>
      </c>
      <c r="E1705" s="4" t="s">
        <v>93</v>
      </c>
      <c r="F1705" s="8">
        <v>3</v>
      </c>
      <c r="G1705" s="4" t="s">
        <v>13</v>
      </c>
      <c r="H1705" s="4">
        <v>36</v>
      </c>
      <c r="I1705" s="4" t="s">
        <v>34</v>
      </c>
      <c r="J1705" s="2">
        <v>44804</v>
      </c>
    </row>
    <row r="1706" spans="1:10" x14ac:dyDescent="0.45">
      <c r="A1706" s="6" t="s">
        <v>85</v>
      </c>
      <c r="B1706" s="8">
        <v>3</v>
      </c>
      <c r="C1706" s="8">
        <v>9</v>
      </c>
      <c r="D1706" s="4" t="s">
        <v>37</v>
      </c>
      <c r="E1706" s="4" t="s">
        <v>94</v>
      </c>
      <c r="F1706" s="8">
        <v>4</v>
      </c>
      <c r="G1706" s="4" t="s">
        <v>15</v>
      </c>
      <c r="H1706" s="4">
        <v>36</v>
      </c>
      <c r="I1706" s="4" t="s">
        <v>34</v>
      </c>
      <c r="J1706" s="2">
        <v>44805</v>
      </c>
    </row>
    <row r="1707" spans="1:10" x14ac:dyDescent="0.45">
      <c r="A1707" s="6" t="s">
        <v>85</v>
      </c>
      <c r="B1707" s="8">
        <v>3</v>
      </c>
      <c r="C1707" s="8">
        <v>9</v>
      </c>
      <c r="D1707" s="4" t="s">
        <v>37</v>
      </c>
      <c r="E1707" s="4" t="s">
        <v>94</v>
      </c>
      <c r="F1707" s="8">
        <v>5</v>
      </c>
      <c r="G1707" s="4" t="s">
        <v>16</v>
      </c>
      <c r="H1707" s="4">
        <v>36</v>
      </c>
      <c r="I1707" s="4" t="s">
        <v>34</v>
      </c>
      <c r="J1707" s="2">
        <v>44806</v>
      </c>
    </row>
    <row r="1708" spans="1:10" x14ac:dyDescent="0.45">
      <c r="A1708" s="6" t="s">
        <v>85</v>
      </c>
      <c r="B1708" s="8">
        <v>3</v>
      </c>
      <c r="C1708" s="8">
        <v>9</v>
      </c>
      <c r="D1708" s="4" t="s">
        <v>37</v>
      </c>
      <c r="E1708" s="4" t="s">
        <v>94</v>
      </c>
      <c r="F1708" s="8">
        <v>6</v>
      </c>
      <c r="G1708" s="4" t="s">
        <v>17</v>
      </c>
      <c r="H1708" s="4">
        <v>36</v>
      </c>
      <c r="I1708" s="4" t="s">
        <v>34</v>
      </c>
      <c r="J1708" s="2">
        <v>44807</v>
      </c>
    </row>
    <row r="1709" spans="1:10" x14ac:dyDescent="0.45">
      <c r="A1709" s="6" t="s">
        <v>85</v>
      </c>
      <c r="B1709" s="8">
        <v>3</v>
      </c>
      <c r="C1709" s="8">
        <v>9</v>
      </c>
      <c r="D1709" s="4" t="s">
        <v>37</v>
      </c>
      <c r="E1709" s="4" t="s">
        <v>94</v>
      </c>
      <c r="F1709" s="8">
        <v>7</v>
      </c>
      <c r="G1709" s="4" t="s">
        <v>18</v>
      </c>
      <c r="H1709" s="4">
        <v>36</v>
      </c>
      <c r="I1709" s="4" t="s">
        <v>34</v>
      </c>
      <c r="J1709" s="2">
        <v>44808</v>
      </c>
    </row>
    <row r="1710" spans="1:10" x14ac:dyDescent="0.45">
      <c r="A1710" s="6" t="s">
        <v>85</v>
      </c>
      <c r="B1710" s="8">
        <v>3</v>
      </c>
      <c r="C1710" s="8">
        <v>9</v>
      </c>
      <c r="D1710" s="4" t="s">
        <v>37</v>
      </c>
      <c r="E1710" s="4" t="s">
        <v>94</v>
      </c>
      <c r="F1710" s="8">
        <v>1</v>
      </c>
      <c r="G1710" s="4" t="s">
        <v>19</v>
      </c>
      <c r="H1710" s="4">
        <v>37</v>
      </c>
      <c r="I1710" s="4" t="s">
        <v>34</v>
      </c>
      <c r="J1710" s="2">
        <v>44809</v>
      </c>
    </row>
    <row r="1711" spans="1:10" x14ac:dyDescent="0.45">
      <c r="A1711" s="6" t="s">
        <v>85</v>
      </c>
      <c r="B1711" s="8">
        <v>3</v>
      </c>
      <c r="C1711" s="8">
        <v>9</v>
      </c>
      <c r="D1711" s="4" t="s">
        <v>37</v>
      </c>
      <c r="E1711" s="4" t="s">
        <v>94</v>
      </c>
      <c r="F1711" s="8">
        <v>2</v>
      </c>
      <c r="G1711" s="4" t="s">
        <v>20</v>
      </c>
      <c r="H1711" s="4">
        <v>37</v>
      </c>
      <c r="I1711" s="4" t="s">
        <v>34</v>
      </c>
      <c r="J1711" s="2">
        <v>44810</v>
      </c>
    </row>
    <row r="1712" spans="1:10" x14ac:dyDescent="0.45">
      <c r="A1712" s="6" t="s">
        <v>85</v>
      </c>
      <c r="B1712" s="8">
        <v>3</v>
      </c>
      <c r="C1712" s="8">
        <v>9</v>
      </c>
      <c r="D1712" s="4" t="s">
        <v>37</v>
      </c>
      <c r="E1712" s="4" t="s">
        <v>94</v>
      </c>
      <c r="F1712" s="8">
        <v>3</v>
      </c>
      <c r="G1712" s="4" t="s">
        <v>13</v>
      </c>
      <c r="H1712" s="4">
        <v>37</v>
      </c>
      <c r="I1712" s="4" t="s">
        <v>34</v>
      </c>
      <c r="J1712" s="2">
        <v>44811</v>
      </c>
    </row>
    <row r="1713" spans="1:10" x14ac:dyDescent="0.45">
      <c r="A1713" s="6" t="s">
        <v>85</v>
      </c>
      <c r="B1713" s="8">
        <v>3</v>
      </c>
      <c r="C1713" s="8">
        <v>9</v>
      </c>
      <c r="D1713" s="4" t="s">
        <v>37</v>
      </c>
      <c r="E1713" s="4" t="s">
        <v>94</v>
      </c>
      <c r="F1713" s="8">
        <v>4</v>
      </c>
      <c r="G1713" s="4" t="s">
        <v>15</v>
      </c>
      <c r="H1713" s="4">
        <v>37</v>
      </c>
      <c r="I1713" s="4" t="s">
        <v>34</v>
      </c>
      <c r="J1713" s="2">
        <v>44812</v>
      </c>
    </row>
    <row r="1714" spans="1:10" x14ac:dyDescent="0.45">
      <c r="A1714" s="6" t="s">
        <v>85</v>
      </c>
      <c r="B1714" s="8">
        <v>3</v>
      </c>
      <c r="C1714" s="8">
        <v>9</v>
      </c>
      <c r="D1714" s="4" t="s">
        <v>37</v>
      </c>
      <c r="E1714" s="4" t="s">
        <v>94</v>
      </c>
      <c r="F1714" s="8">
        <v>5</v>
      </c>
      <c r="G1714" s="4" t="s">
        <v>16</v>
      </c>
      <c r="H1714" s="4">
        <v>37</v>
      </c>
      <c r="I1714" s="4" t="s">
        <v>34</v>
      </c>
      <c r="J1714" s="2">
        <v>44813</v>
      </c>
    </row>
    <row r="1715" spans="1:10" x14ac:dyDescent="0.45">
      <c r="A1715" s="6" t="s">
        <v>85</v>
      </c>
      <c r="B1715" s="8">
        <v>3</v>
      </c>
      <c r="C1715" s="8">
        <v>9</v>
      </c>
      <c r="D1715" s="4" t="s">
        <v>37</v>
      </c>
      <c r="E1715" s="4" t="s">
        <v>94</v>
      </c>
      <c r="F1715" s="8">
        <v>6</v>
      </c>
      <c r="G1715" s="4" t="s">
        <v>17</v>
      </c>
      <c r="H1715" s="4">
        <v>37</v>
      </c>
      <c r="I1715" s="4" t="s">
        <v>34</v>
      </c>
      <c r="J1715" s="2">
        <v>44814</v>
      </c>
    </row>
    <row r="1716" spans="1:10" x14ac:dyDescent="0.45">
      <c r="A1716" s="6" t="s">
        <v>85</v>
      </c>
      <c r="B1716" s="8">
        <v>3</v>
      </c>
      <c r="C1716" s="8">
        <v>9</v>
      </c>
      <c r="D1716" s="4" t="s">
        <v>37</v>
      </c>
      <c r="E1716" s="4" t="s">
        <v>94</v>
      </c>
      <c r="F1716" s="8">
        <v>7</v>
      </c>
      <c r="G1716" s="4" t="s">
        <v>18</v>
      </c>
      <c r="H1716" s="4">
        <v>37</v>
      </c>
      <c r="I1716" s="4" t="s">
        <v>34</v>
      </c>
      <c r="J1716" s="2">
        <v>44815</v>
      </c>
    </row>
    <row r="1717" spans="1:10" x14ac:dyDescent="0.45">
      <c r="A1717" s="6" t="s">
        <v>85</v>
      </c>
      <c r="B1717" s="8">
        <v>3</v>
      </c>
      <c r="C1717" s="8">
        <v>9</v>
      </c>
      <c r="D1717" s="4" t="s">
        <v>37</v>
      </c>
      <c r="E1717" s="4" t="s">
        <v>94</v>
      </c>
      <c r="F1717" s="8">
        <v>1</v>
      </c>
      <c r="G1717" s="4" t="s">
        <v>19</v>
      </c>
      <c r="H1717" s="4">
        <v>38</v>
      </c>
      <c r="I1717" s="4" t="s">
        <v>34</v>
      </c>
      <c r="J1717" s="2">
        <v>44816</v>
      </c>
    </row>
    <row r="1718" spans="1:10" x14ac:dyDescent="0.45">
      <c r="A1718" s="6" t="s">
        <v>85</v>
      </c>
      <c r="B1718" s="8">
        <v>3</v>
      </c>
      <c r="C1718" s="8">
        <v>9</v>
      </c>
      <c r="D1718" s="4" t="s">
        <v>37</v>
      </c>
      <c r="E1718" s="4" t="s">
        <v>94</v>
      </c>
      <c r="F1718" s="8">
        <v>2</v>
      </c>
      <c r="G1718" s="4" t="s">
        <v>20</v>
      </c>
      <c r="H1718" s="4">
        <v>38</v>
      </c>
      <c r="I1718" s="4" t="s">
        <v>34</v>
      </c>
      <c r="J1718" s="2">
        <v>44817</v>
      </c>
    </row>
    <row r="1719" spans="1:10" x14ac:dyDescent="0.45">
      <c r="A1719" s="6" t="s">
        <v>85</v>
      </c>
      <c r="B1719" s="8">
        <v>3</v>
      </c>
      <c r="C1719" s="8">
        <v>9</v>
      </c>
      <c r="D1719" s="4" t="s">
        <v>37</v>
      </c>
      <c r="E1719" s="4" t="s">
        <v>94</v>
      </c>
      <c r="F1719" s="8">
        <v>3</v>
      </c>
      <c r="G1719" s="4" t="s">
        <v>13</v>
      </c>
      <c r="H1719" s="4">
        <v>38</v>
      </c>
      <c r="I1719" s="4" t="s">
        <v>34</v>
      </c>
      <c r="J1719" s="2">
        <v>44818</v>
      </c>
    </row>
    <row r="1720" spans="1:10" x14ac:dyDescent="0.45">
      <c r="A1720" s="6" t="s">
        <v>85</v>
      </c>
      <c r="B1720" s="8">
        <v>3</v>
      </c>
      <c r="C1720" s="8">
        <v>9</v>
      </c>
      <c r="D1720" s="4" t="s">
        <v>37</v>
      </c>
      <c r="E1720" s="4" t="s">
        <v>94</v>
      </c>
      <c r="F1720" s="8">
        <v>4</v>
      </c>
      <c r="G1720" s="4" t="s">
        <v>15</v>
      </c>
      <c r="H1720" s="4">
        <v>38</v>
      </c>
      <c r="I1720" s="4" t="s">
        <v>34</v>
      </c>
      <c r="J1720" s="2">
        <v>44819</v>
      </c>
    </row>
    <row r="1721" spans="1:10" x14ac:dyDescent="0.45">
      <c r="A1721" s="6" t="s">
        <v>85</v>
      </c>
      <c r="B1721" s="8">
        <v>3</v>
      </c>
      <c r="C1721" s="8">
        <v>9</v>
      </c>
      <c r="D1721" s="4" t="s">
        <v>37</v>
      </c>
      <c r="E1721" s="4" t="s">
        <v>94</v>
      </c>
      <c r="F1721" s="8">
        <v>5</v>
      </c>
      <c r="G1721" s="4" t="s">
        <v>16</v>
      </c>
      <c r="H1721" s="4">
        <v>38</v>
      </c>
      <c r="I1721" s="4" t="s">
        <v>34</v>
      </c>
      <c r="J1721" s="2">
        <v>44820</v>
      </c>
    </row>
    <row r="1722" spans="1:10" x14ac:dyDescent="0.45">
      <c r="A1722" s="6" t="s">
        <v>85</v>
      </c>
      <c r="B1722" s="8">
        <v>3</v>
      </c>
      <c r="C1722" s="8">
        <v>9</v>
      </c>
      <c r="D1722" s="4" t="s">
        <v>37</v>
      </c>
      <c r="E1722" s="4" t="s">
        <v>94</v>
      </c>
      <c r="F1722" s="8">
        <v>6</v>
      </c>
      <c r="G1722" s="4" t="s">
        <v>17</v>
      </c>
      <c r="H1722" s="4">
        <v>38</v>
      </c>
      <c r="I1722" s="4" t="s">
        <v>34</v>
      </c>
      <c r="J1722" s="2">
        <v>44821</v>
      </c>
    </row>
    <row r="1723" spans="1:10" x14ac:dyDescent="0.45">
      <c r="A1723" s="6" t="s">
        <v>85</v>
      </c>
      <c r="B1723" s="8">
        <v>3</v>
      </c>
      <c r="C1723" s="8">
        <v>9</v>
      </c>
      <c r="D1723" s="4" t="s">
        <v>37</v>
      </c>
      <c r="E1723" s="4" t="s">
        <v>94</v>
      </c>
      <c r="F1723" s="8">
        <v>7</v>
      </c>
      <c r="G1723" s="4" t="s">
        <v>18</v>
      </c>
      <c r="H1723" s="4">
        <v>38</v>
      </c>
      <c r="I1723" s="4" t="s">
        <v>34</v>
      </c>
      <c r="J1723" s="2">
        <v>44822</v>
      </c>
    </row>
    <row r="1724" spans="1:10" x14ac:dyDescent="0.45">
      <c r="A1724" s="6" t="s">
        <v>85</v>
      </c>
      <c r="B1724" s="8">
        <v>3</v>
      </c>
      <c r="C1724" s="8">
        <v>9</v>
      </c>
      <c r="D1724" s="4" t="s">
        <v>37</v>
      </c>
      <c r="E1724" s="4" t="s">
        <v>94</v>
      </c>
      <c r="F1724" s="8">
        <v>1</v>
      </c>
      <c r="G1724" s="4" t="s">
        <v>19</v>
      </c>
      <c r="H1724" s="4">
        <v>39</v>
      </c>
      <c r="I1724" s="4" t="s">
        <v>34</v>
      </c>
      <c r="J1724" s="2">
        <v>44823</v>
      </c>
    </row>
    <row r="1725" spans="1:10" x14ac:dyDescent="0.45">
      <c r="A1725" s="6" t="s">
        <v>85</v>
      </c>
      <c r="B1725" s="8">
        <v>3</v>
      </c>
      <c r="C1725" s="8">
        <v>9</v>
      </c>
      <c r="D1725" s="4" t="s">
        <v>37</v>
      </c>
      <c r="E1725" s="4" t="s">
        <v>94</v>
      </c>
      <c r="F1725" s="8">
        <v>2</v>
      </c>
      <c r="G1725" s="4" t="s">
        <v>20</v>
      </c>
      <c r="H1725" s="4">
        <v>39</v>
      </c>
      <c r="I1725" s="4" t="s">
        <v>34</v>
      </c>
      <c r="J1725" s="2">
        <v>44824</v>
      </c>
    </row>
    <row r="1726" spans="1:10" x14ac:dyDescent="0.45">
      <c r="A1726" s="6" t="s">
        <v>85</v>
      </c>
      <c r="B1726" s="8">
        <v>3</v>
      </c>
      <c r="C1726" s="8">
        <v>9</v>
      </c>
      <c r="D1726" s="4" t="s">
        <v>37</v>
      </c>
      <c r="E1726" s="4" t="s">
        <v>94</v>
      </c>
      <c r="F1726" s="8">
        <v>3</v>
      </c>
      <c r="G1726" s="4" t="s">
        <v>13</v>
      </c>
      <c r="H1726" s="4">
        <v>39</v>
      </c>
      <c r="I1726" s="4" t="s">
        <v>34</v>
      </c>
      <c r="J1726" s="2">
        <v>44825</v>
      </c>
    </row>
    <row r="1727" spans="1:10" x14ac:dyDescent="0.45">
      <c r="A1727" s="6" t="s">
        <v>85</v>
      </c>
      <c r="B1727" s="8">
        <v>3</v>
      </c>
      <c r="C1727" s="8">
        <v>9</v>
      </c>
      <c r="D1727" s="4" t="s">
        <v>37</v>
      </c>
      <c r="E1727" s="4" t="s">
        <v>94</v>
      </c>
      <c r="F1727" s="8">
        <v>4</v>
      </c>
      <c r="G1727" s="4" t="s">
        <v>15</v>
      </c>
      <c r="H1727" s="4">
        <v>39</v>
      </c>
      <c r="I1727" s="4" t="s">
        <v>34</v>
      </c>
      <c r="J1727" s="2">
        <v>44826</v>
      </c>
    </row>
    <row r="1728" spans="1:10" x14ac:dyDescent="0.45">
      <c r="A1728" s="6" t="s">
        <v>85</v>
      </c>
      <c r="B1728" s="8">
        <v>3</v>
      </c>
      <c r="C1728" s="8">
        <v>9</v>
      </c>
      <c r="D1728" s="4" t="s">
        <v>37</v>
      </c>
      <c r="E1728" s="4" t="s">
        <v>94</v>
      </c>
      <c r="F1728" s="8">
        <v>5</v>
      </c>
      <c r="G1728" s="4" t="s">
        <v>16</v>
      </c>
      <c r="H1728" s="4">
        <v>39</v>
      </c>
      <c r="I1728" s="4" t="s">
        <v>34</v>
      </c>
      <c r="J1728" s="2">
        <v>44827</v>
      </c>
    </row>
    <row r="1729" spans="1:10" x14ac:dyDescent="0.45">
      <c r="A1729" s="6" t="s">
        <v>85</v>
      </c>
      <c r="B1729" s="8">
        <v>3</v>
      </c>
      <c r="C1729" s="8">
        <v>9</v>
      </c>
      <c r="D1729" s="4" t="s">
        <v>37</v>
      </c>
      <c r="E1729" s="4" t="s">
        <v>94</v>
      </c>
      <c r="F1729" s="8">
        <v>6</v>
      </c>
      <c r="G1729" s="4" t="s">
        <v>17</v>
      </c>
      <c r="H1729" s="4">
        <v>39</v>
      </c>
      <c r="I1729" s="4" t="s">
        <v>34</v>
      </c>
      <c r="J1729" s="2">
        <v>44828</v>
      </c>
    </row>
    <row r="1730" spans="1:10" x14ac:dyDescent="0.45">
      <c r="A1730" s="6" t="s">
        <v>85</v>
      </c>
      <c r="B1730" s="8">
        <v>3</v>
      </c>
      <c r="C1730" s="8">
        <v>9</v>
      </c>
      <c r="D1730" s="4" t="s">
        <v>37</v>
      </c>
      <c r="E1730" s="4" t="s">
        <v>94</v>
      </c>
      <c r="F1730" s="8">
        <v>7</v>
      </c>
      <c r="G1730" s="4" t="s">
        <v>18</v>
      </c>
      <c r="H1730" s="4">
        <v>39</v>
      </c>
      <c r="I1730" s="4" t="s">
        <v>34</v>
      </c>
      <c r="J1730" s="2">
        <v>44829</v>
      </c>
    </row>
    <row r="1731" spans="1:10" x14ac:dyDescent="0.45">
      <c r="A1731" s="6" t="s">
        <v>85</v>
      </c>
      <c r="B1731" s="8">
        <v>3</v>
      </c>
      <c r="C1731" s="8">
        <v>9</v>
      </c>
      <c r="D1731" s="4" t="s">
        <v>37</v>
      </c>
      <c r="E1731" s="4" t="s">
        <v>94</v>
      </c>
      <c r="F1731" s="8">
        <v>1</v>
      </c>
      <c r="G1731" s="4" t="s">
        <v>19</v>
      </c>
      <c r="H1731" s="4">
        <v>40</v>
      </c>
      <c r="I1731" s="4" t="s">
        <v>34</v>
      </c>
      <c r="J1731" s="2">
        <v>44830</v>
      </c>
    </row>
    <row r="1732" spans="1:10" x14ac:dyDescent="0.45">
      <c r="A1732" s="6" t="s">
        <v>85</v>
      </c>
      <c r="B1732" s="8">
        <v>3</v>
      </c>
      <c r="C1732" s="8">
        <v>9</v>
      </c>
      <c r="D1732" s="4" t="s">
        <v>37</v>
      </c>
      <c r="E1732" s="4" t="s">
        <v>94</v>
      </c>
      <c r="F1732" s="8">
        <v>2</v>
      </c>
      <c r="G1732" s="4" t="s">
        <v>20</v>
      </c>
      <c r="H1732" s="4">
        <v>40</v>
      </c>
      <c r="I1732" s="4" t="s">
        <v>34</v>
      </c>
      <c r="J1732" s="2">
        <v>44831</v>
      </c>
    </row>
    <row r="1733" spans="1:10" x14ac:dyDescent="0.45">
      <c r="A1733" s="6" t="s">
        <v>85</v>
      </c>
      <c r="B1733" s="8">
        <v>3</v>
      </c>
      <c r="C1733" s="8">
        <v>9</v>
      </c>
      <c r="D1733" s="4" t="s">
        <v>37</v>
      </c>
      <c r="E1733" s="4" t="s">
        <v>94</v>
      </c>
      <c r="F1733" s="8">
        <v>3</v>
      </c>
      <c r="G1733" s="4" t="s">
        <v>13</v>
      </c>
      <c r="H1733" s="4">
        <v>40</v>
      </c>
      <c r="I1733" s="4" t="s">
        <v>34</v>
      </c>
      <c r="J1733" s="2">
        <v>44832</v>
      </c>
    </row>
    <row r="1734" spans="1:10" x14ac:dyDescent="0.45">
      <c r="A1734" s="6" t="s">
        <v>85</v>
      </c>
      <c r="B1734" s="8">
        <v>3</v>
      </c>
      <c r="C1734" s="8">
        <v>9</v>
      </c>
      <c r="D1734" s="4" t="s">
        <v>37</v>
      </c>
      <c r="E1734" s="4" t="s">
        <v>94</v>
      </c>
      <c r="F1734" s="8">
        <v>4</v>
      </c>
      <c r="G1734" s="4" t="s">
        <v>15</v>
      </c>
      <c r="H1734" s="4">
        <v>40</v>
      </c>
      <c r="I1734" s="4" t="s">
        <v>34</v>
      </c>
      <c r="J1734" s="2">
        <v>44833</v>
      </c>
    </row>
    <row r="1735" spans="1:10" x14ac:dyDescent="0.45">
      <c r="A1735" s="6" t="s">
        <v>85</v>
      </c>
      <c r="B1735" s="8">
        <v>3</v>
      </c>
      <c r="C1735" s="8">
        <v>9</v>
      </c>
      <c r="D1735" s="4" t="s">
        <v>37</v>
      </c>
      <c r="E1735" s="4" t="s">
        <v>94</v>
      </c>
      <c r="F1735" s="8">
        <v>5</v>
      </c>
      <c r="G1735" s="4" t="s">
        <v>16</v>
      </c>
      <c r="H1735" s="4">
        <v>40</v>
      </c>
      <c r="I1735" s="4" t="s">
        <v>34</v>
      </c>
      <c r="J1735" s="2">
        <v>44834</v>
      </c>
    </row>
    <row r="1736" spans="1:10" x14ac:dyDescent="0.45">
      <c r="A1736" s="6" t="s">
        <v>85</v>
      </c>
      <c r="B1736" s="8">
        <v>4</v>
      </c>
      <c r="C1736" s="8">
        <v>10</v>
      </c>
      <c r="D1736" s="4" t="s">
        <v>39</v>
      </c>
      <c r="E1736" s="4" t="s">
        <v>95</v>
      </c>
      <c r="F1736" s="8">
        <v>6</v>
      </c>
      <c r="G1736" s="4" t="s">
        <v>17</v>
      </c>
      <c r="H1736" s="4">
        <v>40</v>
      </c>
      <c r="I1736" s="4" t="s">
        <v>41</v>
      </c>
      <c r="J1736" s="2">
        <v>44835</v>
      </c>
    </row>
    <row r="1737" spans="1:10" x14ac:dyDescent="0.45">
      <c r="A1737" s="6" t="s">
        <v>85</v>
      </c>
      <c r="B1737" s="8">
        <v>4</v>
      </c>
      <c r="C1737" s="8">
        <v>10</v>
      </c>
      <c r="D1737" s="4" t="s">
        <v>39</v>
      </c>
      <c r="E1737" s="4" t="s">
        <v>95</v>
      </c>
      <c r="F1737" s="8">
        <v>7</v>
      </c>
      <c r="G1737" s="4" t="s">
        <v>18</v>
      </c>
      <c r="H1737" s="4">
        <v>40</v>
      </c>
      <c r="I1737" s="4" t="s">
        <v>41</v>
      </c>
      <c r="J1737" s="2">
        <v>44836</v>
      </c>
    </row>
    <row r="1738" spans="1:10" x14ac:dyDescent="0.45">
      <c r="A1738" s="6" t="s">
        <v>85</v>
      </c>
      <c r="B1738" s="8">
        <v>4</v>
      </c>
      <c r="C1738" s="8">
        <v>10</v>
      </c>
      <c r="D1738" s="4" t="s">
        <v>39</v>
      </c>
      <c r="E1738" s="4" t="s">
        <v>95</v>
      </c>
      <c r="F1738" s="8">
        <v>1</v>
      </c>
      <c r="G1738" s="4" t="s">
        <v>19</v>
      </c>
      <c r="H1738" s="4">
        <v>41</v>
      </c>
      <c r="I1738" s="4" t="s">
        <v>41</v>
      </c>
      <c r="J1738" s="2">
        <v>44837</v>
      </c>
    </row>
    <row r="1739" spans="1:10" x14ac:dyDescent="0.45">
      <c r="A1739" s="6" t="s">
        <v>85</v>
      </c>
      <c r="B1739" s="8">
        <v>4</v>
      </c>
      <c r="C1739" s="8">
        <v>10</v>
      </c>
      <c r="D1739" s="4" t="s">
        <v>39</v>
      </c>
      <c r="E1739" s="4" t="s">
        <v>95</v>
      </c>
      <c r="F1739" s="8">
        <v>2</v>
      </c>
      <c r="G1739" s="4" t="s">
        <v>20</v>
      </c>
      <c r="H1739" s="4">
        <v>41</v>
      </c>
      <c r="I1739" s="4" t="s">
        <v>41</v>
      </c>
      <c r="J1739" s="2">
        <v>44838</v>
      </c>
    </row>
    <row r="1740" spans="1:10" x14ac:dyDescent="0.45">
      <c r="A1740" s="6" t="s">
        <v>85</v>
      </c>
      <c r="B1740" s="8">
        <v>4</v>
      </c>
      <c r="C1740" s="8">
        <v>10</v>
      </c>
      <c r="D1740" s="4" t="s">
        <v>39</v>
      </c>
      <c r="E1740" s="4" t="s">
        <v>95</v>
      </c>
      <c r="F1740" s="8">
        <v>3</v>
      </c>
      <c r="G1740" s="4" t="s">
        <v>13</v>
      </c>
      <c r="H1740" s="4">
        <v>41</v>
      </c>
      <c r="I1740" s="4" t="s">
        <v>41</v>
      </c>
      <c r="J1740" s="2">
        <v>44839</v>
      </c>
    </row>
    <row r="1741" spans="1:10" x14ac:dyDescent="0.45">
      <c r="A1741" s="6" t="s">
        <v>85</v>
      </c>
      <c r="B1741" s="8">
        <v>4</v>
      </c>
      <c r="C1741" s="8">
        <v>10</v>
      </c>
      <c r="D1741" s="4" t="s">
        <v>39</v>
      </c>
      <c r="E1741" s="4" t="s">
        <v>95</v>
      </c>
      <c r="F1741" s="8">
        <v>4</v>
      </c>
      <c r="G1741" s="4" t="s">
        <v>15</v>
      </c>
      <c r="H1741" s="4">
        <v>41</v>
      </c>
      <c r="I1741" s="4" t="s">
        <v>41</v>
      </c>
      <c r="J1741" s="2">
        <v>44840</v>
      </c>
    </row>
    <row r="1742" spans="1:10" x14ac:dyDescent="0.45">
      <c r="A1742" s="6" t="s">
        <v>85</v>
      </c>
      <c r="B1742" s="8">
        <v>4</v>
      </c>
      <c r="C1742" s="8">
        <v>10</v>
      </c>
      <c r="D1742" s="4" t="s">
        <v>39</v>
      </c>
      <c r="E1742" s="4" t="s">
        <v>95</v>
      </c>
      <c r="F1742" s="8">
        <v>5</v>
      </c>
      <c r="G1742" s="4" t="s">
        <v>16</v>
      </c>
      <c r="H1742" s="4">
        <v>41</v>
      </c>
      <c r="I1742" s="4" t="s">
        <v>41</v>
      </c>
      <c r="J1742" s="2">
        <v>44841</v>
      </c>
    </row>
    <row r="1743" spans="1:10" x14ac:dyDescent="0.45">
      <c r="A1743" s="6" t="s">
        <v>85</v>
      </c>
      <c r="B1743" s="8">
        <v>4</v>
      </c>
      <c r="C1743" s="8">
        <v>10</v>
      </c>
      <c r="D1743" s="4" t="s">
        <v>39</v>
      </c>
      <c r="E1743" s="4" t="s">
        <v>95</v>
      </c>
      <c r="F1743" s="8">
        <v>6</v>
      </c>
      <c r="G1743" s="4" t="s">
        <v>17</v>
      </c>
      <c r="H1743" s="4">
        <v>41</v>
      </c>
      <c r="I1743" s="4" t="s">
        <v>41</v>
      </c>
      <c r="J1743" s="2">
        <v>44842</v>
      </c>
    </row>
    <row r="1744" spans="1:10" x14ac:dyDescent="0.45">
      <c r="A1744" s="6" t="s">
        <v>85</v>
      </c>
      <c r="B1744" s="8">
        <v>4</v>
      </c>
      <c r="C1744" s="8">
        <v>10</v>
      </c>
      <c r="D1744" s="4" t="s">
        <v>39</v>
      </c>
      <c r="E1744" s="4" t="s">
        <v>95</v>
      </c>
      <c r="F1744" s="8">
        <v>7</v>
      </c>
      <c r="G1744" s="4" t="s">
        <v>18</v>
      </c>
      <c r="H1744" s="4">
        <v>41</v>
      </c>
      <c r="I1744" s="4" t="s">
        <v>41</v>
      </c>
      <c r="J1744" s="2">
        <v>44843</v>
      </c>
    </row>
    <row r="1745" spans="1:10" x14ac:dyDescent="0.45">
      <c r="A1745" s="6" t="s">
        <v>85</v>
      </c>
      <c r="B1745" s="8">
        <v>4</v>
      </c>
      <c r="C1745" s="8">
        <v>10</v>
      </c>
      <c r="D1745" s="4" t="s">
        <v>39</v>
      </c>
      <c r="E1745" s="4" t="s">
        <v>95</v>
      </c>
      <c r="F1745" s="8">
        <v>1</v>
      </c>
      <c r="G1745" s="4" t="s">
        <v>19</v>
      </c>
      <c r="H1745" s="4">
        <v>42</v>
      </c>
      <c r="I1745" s="4" t="s">
        <v>41</v>
      </c>
      <c r="J1745" s="2">
        <v>44844</v>
      </c>
    </row>
    <row r="1746" spans="1:10" x14ac:dyDescent="0.45">
      <c r="A1746" s="6" t="s">
        <v>85</v>
      </c>
      <c r="B1746" s="8">
        <v>4</v>
      </c>
      <c r="C1746" s="8">
        <v>10</v>
      </c>
      <c r="D1746" s="4" t="s">
        <v>39</v>
      </c>
      <c r="E1746" s="4" t="s">
        <v>95</v>
      </c>
      <c r="F1746" s="8">
        <v>2</v>
      </c>
      <c r="G1746" s="4" t="s">
        <v>20</v>
      </c>
      <c r="H1746" s="4">
        <v>42</v>
      </c>
      <c r="I1746" s="4" t="s">
        <v>41</v>
      </c>
      <c r="J1746" s="2">
        <v>44845</v>
      </c>
    </row>
    <row r="1747" spans="1:10" x14ac:dyDescent="0.45">
      <c r="A1747" s="6" t="s">
        <v>85</v>
      </c>
      <c r="B1747" s="8">
        <v>4</v>
      </c>
      <c r="C1747" s="8">
        <v>10</v>
      </c>
      <c r="D1747" s="4" t="s">
        <v>39</v>
      </c>
      <c r="E1747" s="4" t="s">
        <v>95</v>
      </c>
      <c r="F1747" s="8">
        <v>3</v>
      </c>
      <c r="G1747" s="4" t="s">
        <v>13</v>
      </c>
      <c r="H1747" s="4">
        <v>42</v>
      </c>
      <c r="I1747" s="4" t="s">
        <v>41</v>
      </c>
      <c r="J1747" s="2">
        <v>44846</v>
      </c>
    </row>
    <row r="1748" spans="1:10" x14ac:dyDescent="0.45">
      <c r="A1748" s="6" t="s">
        <v>85</v>
      </c>
      <c r="B1748" s="8">
        <v>4</v>
      </c>
      <c r="C1748" s="8">
        <v>10</v>
      </c>
      <c r="D1748" s="4" t="s">
        <v>39</v>
      </c>
      <c r="E1748" s="4" t="s">
        <v>95</v>
      </c>
      <c r="F1748" s="8">
        <v>4</v>
      </c>
      <c r="G1748" s="4" t="s">
        <v>15</v>
      </c>
      <c r="H1748" s="4">
        <v>42</v>
      </c>
      <c r="I1748" s="4" t="s">
        <v>41</v>
      </c>
      <c r="J1748" s="2">
        <v>44847</v>
      </c>
    </row>
    <row r="1749" spans="1:10" x14ac:dyDescent="0.45">
      <c r="A1749" s="6" t="s">
        <v>85</v>
      </c>
      <c r="B1749" s="8">
        <v>4</v>
      </c>
      <c r="C1749" s="8">
        <v>10</v>
      </c>
      <c r="D1749" s="4" t="s">
        <v>39</v>
      </c>
      <c r="E1749" s="4" t="s">
        <v>95</v>
      </c>
      <c r="F1749" s="8">
        <v>5</v>
      </c>
      <c r="G1749" s="4" t="s">
        <v>16</v>
      </c>
      <c r="H1749" s="4">
        <v>42</v>
      </c>
      <c r="I1749" s="4" t="s">
        <v>41</v>
      </c>
      <c r="J1749" s="2">
        <v>44848</v>
      </c>
    </row>
    <row r="1750" spans="1:10" x14ac:dyDescent="0.45">
      <c r="A1750" s="6" t="s">
        <v>85</v>
      </c>
      <c r="B1750" s="8">
        <v>4</v>
      </c>
      <c r="C1750" s="8">
        <v>10</v>
      </c>
      <c r="D1750" s="4" t="s">
        <v>39</v>
      </c>
      <c r="E1750" s="4" t="s">
        <v>95</v>
      </c>
      <c r="F1750" s="8">
        <v>6</v>
      </c>
      <c r="G1750" s="4" t="s">
        <v>17</v>
      </c>
      <c r="H1750" s="4">
        <v>42</v>
      </c>
      <c r="I1750" s="4" t="s">
        <v>41</v>
      </c>
      <c r="J1750" s="2">
        <v>44849</v>
      </c>
    </row>
    <row r="1751" spans="1:10" x14ac:dyDescent="0.45">
      <c r="A1751" s="6" t="s">
        <v>85</v>
      </c>
      <c r="B1751" s="8">
        <v>4</v>
      </c>
      <c r="C1751" s="8">
        <v>10</v>
      </c>
      <c r="D1751" s="4" t="s">
        <v>39</v>
      </c>
      <c r="E1751" s="4" t="s">
        <v>95</v>
      </c>
      <c r="F1751" s="8">
        <v>7</v>
      </c>
      <c r="G1751" s="4" t="s">
        <v>18</v>
      </c>
      <c r="H1751" s="4">
        <v>42</v>
      </c>
      <c r="I1751" s="4" t="s">
        <v>41</v>
      </c>
      <c r="J1751" s="2">
        <v>44850</v>
      </c>
    </row>
    <row r="1752" spans="1:10" x14ac:dyDescent="0.45">
      <c r="A1752" s="6" t="s">
        <v>85</v>
      </c>
      <c r="B1752" s="8">
        <v>4</v>
      </c>
      <c r="C1752" s="8">
        <v>10</v>
      </c>
      <c r="D1752" s="4" t="s">
        <v>39</v>
      </c>
      <c r="E1752" s="4" t="s">
        <v>95</v>
      </c>
      <c r="F1752" s="8">
        <v>1</v>
      </c>
      <c r="G1752" s="4" t="s">
        <v>19</v>
      </c>
      <c r="H1752" s="4">
        <v>43</v>
      </c>
      <c r="I1752" s="4" t="s">
        <v>41</v>
      </c>
      <c r="J1752" s="2">
        <v>44851</v>
      </c>
    </row>
    <row r="1753" spans="1:10" x14ac:dyDescent="0.45">
      <c r="A1753" s="6" t="s">
        <v>85</v>
      </c>
      <c r="B1753" s="8">
        <v>4</v>
      </c>
      <c r="C1753" s="8">
        <v>10</v>
      </c>
      <c r="D1753" s="4" t="s">
        <v>39</v>
      </c>
      <c r="E1753" s="4" t="s">
        <v>95</v>
      </c>
      <c r="F1753" s="8">
        <v>2</v>
      </c>
      <c r="G1753" s="4" t="s">
        <v>20</v>
      </c>
      <c r="H1753" s="4">
        <v>43</v>
      </c>
      <c r="I1753" s="4" t="s">
        <v>41</v>
      </c>
      <c r="J1753" s="2">
        <v>44852</v>
      </c>
    </row>
    <row r="1754" spans="1:10" x14ac:dyDescent="0.45">
      <c r="A1754" s="6" t="s">
        <v>85</v>
      </c>
      <c r="B1754" s="8">
        <v>4</v>
      </c>
      <c r="C1754" s="8">
        <v>10</v>
      </c>
      <c r="D1754" s="4" t="s">
        <v>39</v>
      </c>
      <c r="E1754" s="4" t="s">
        <v>95</v>
      </c>
      <c r="F1754" s="8">
        <v>3</v>
      </c>
      <c r="G1754" s="4" t="s">
        <v>13</v>
      </c>
      <c r="H1754" s="4">
        <v>43</v>
      </c>
      <c r="I1754" s="4" t="s">
        <v>41</v>
      </c>
      <c r="J1754" s="2">
        <v>44853</v>
      </c>
    </row>
    <row r="1755" spans="1:10" x14ac:dyDescent="0.45">
      <c r="A1755" s="6" t="s">
        <v>85</v>
      </c>
      <c r="B1755" s="8">
        <v>4</v>
      </c>
      <c r="C1755" s="8">
        <v>10</v>
      </c>
      <c r="D1755" s="4" t="s">
        <v>39</v>
      </c>
      <c r="E1755" s="4" t="s">
        <v>95</v>
      </c>
      <c r="F1755" s="8">
        <v>4</v>
      </c>
      <c r="G1755" s="4" t="s">
        <v>15</v>
      </c>
      <c r="H1755" s="4">
        <v>43</v>
      </c>
      <c r="I1755" s="4" t="s">
        <v>41</v>
      </c>
      <c r="J1755" s="2">
        <v>44854</v>
      </c>
    </row>
    <row r="1756" spans="1:10" x14ac:dyDescent="0.45">
      <c r="A1756" s="6" t="s">
        <v>85</v>
      </c>
      <c r="B1756" s="8">
        <v>4</v>
      </c>
      <c r="C1756" s="8">
        <v>10</v>
      </c>
      <c r="D1756" s="4" t="s">
        <v>39</v>
      </c>
      <c r="E1756" s="4" t="s">
        <v>95</v>
      </c>
      <c r="F1756" s="8">
        <v>5</v>
      </c>
      <c r="G1756" s="4" t="s">
        <v>16</v>
      </c>
      <c r="H1756" s="4">
        <v>43</v>
      </c>
      <c r="I1756" s="4" t="s">
        <v>41</v>
      </c>
      <c r="J1756" s="2">
        <v>44855</v>
      </c>
    </row>
    <row r="1757" spans="1:10" x14ac:dyDescent="0.45">
      <c r="A1757" s="6" t="s">
        <v>85</v>
      </c>
      <c r="B1757" s="8">
        <v>4</v>
      </c>
      <c r="C1757" s="8">
        <v>10</v>
      </c>
      <c r="D1757" s="4" t="s">
        <v>39</v>
      </c>
      <c r="E1757" s="4" t="s">
        <v>95</v>
      </c>
      <c r="F1757" s="8">
        <v>6</v>
      </c>
      <c r="G1757" s="4" t="s">
        <v>17</v>
      </c>
      <c r="H1757" s="4">
        <v>43</v>
      </c>
      <c r="I1757" s="4" t="s">
        <v>41</v>
      </c>
      <c r="J1757" s="2">
        <v>44856</v>
      </c>
    </row>
    <row r="1758" spans="1:10" x14ac:dyDescent="0.45">
      <c r="A1758" s="6" t="s">
        <v>85</v>
      </c>
      <c r="B1758" s="8">
        <v>4</v>
      </c>
      <c r="C1758" s="8">
        <v>10</v>
      </c>
      <c r="D1758" s="4" t="s">
        <v>39</v>
      </c>
      <c r="E1758" s="4" t="s">
        <v>95</v>
      </c>
      <c r="F1758" s="8">
        <v>7</v>
      </c>
      <c r="G1758" s="4" t="s">
        <v>18</v>
      </c>
      <c r="H1758" s="4">
        <v>43</v>
      </c>
      <c r="I1758" s="4" t="s">
        <v>41</v>
      </c>
      <c r="J1758" s="2">
        <v>44857</v>
      </c>
    </row>
    <row r="1759" spans="1:10" x14ac:dyDescent="0.45">
      <c r="A1759" s="6" t="s">
        <v>85</v>
      </c>
      <c r="B1759" s="8">
        <v>4</v>
      </c>
      <c r="C1759" s="8">
        <v>10</v>
      </c>
      <c r="D1759" s="4" t="s">
        <v>39</v>
      </c>
      <c r="E1759" s="4" t="s">
        <v>95</v>
      </c>
      <c r="F1759" s="8">
        <v>1</v>
      </c>
      <c r="G1759" s="4" t="s">
        <v>19</v>
      </c>
      <c r="H1759" s="4">
        <v>44</v>
      </c>
      <c r="I1759" s="4" t="s">
        <v>41</v>
      </c>
      <c r="J1759" s="2">
        <v>44858</v>
      </c>
    </row>
    <row r="1760" spans="1:10" x14ac:dyDescent="0.45">
      <c r="A1760" s="6" t="s">
        <v>85</v>
      </c>
      <c r="B1760" s="8">
        <v>4</v>
      </c>
      <c r="C1760" s="8">
        <v>10</v>
      </c>
      <c r="D1760" s="4" t="s">
        <v>39</v>
      </c>
      <c r="E1760" s="4" t="s">
        <v>95</v>
      </c>
      <c r="F1760" s="8">
        <v>2</v>
      </c>
      <c r="G1760" s="4" t="s">
        <v>20</v>
      </c>
      <c r="H1760" s="4">
        <v>44</v>
      </c>
      <c r="I1760" s="4" t="s">
        <v>41</v>
      </c>
      <c r="J1760" s="2">
        <v>44859</v>
      </c>
    </row>
    <row r="1761" spans="1:10" x14ac:dyDescent="0.45">
      <c r="A1761" s="6" t="s">
        <v>85</v>
      </c>
      <c r="B1761" s="8">
        <v>4</v>
      </c>
      <c r="C1761" s="8">
        <v>10</v>
      </c>
      <c r="D1761" s="4" t="s">
        <v>39</v>
      </c>
      <c r="E1761" s="4" t="s">
        <v>95</v>
      </c>
      <c r="F1761" s="8">
        <v>3</v>
      </c>
      <c r="G1761" s="4" t="s">
        <v>13</v>
      </c>
      <c r="H1761" s="4">
        <v>44</v>
      </c>
      <c r="I1761" s="4" t="s">
        <v>41</v>
      </c>
      <c r="J1761" s="2">
        <v>44860</v>
      </c>
    </row>
    <row r="1762" spans="1:10" x14ac:dyDescent="0.45">
      <c r="A1762" s="6" t="s">
        <v>85</v>
      </c>
      <c r="B1762" s="8">
        <v>4</v>
      </c>
      <c r="C1762" s="8">
        <v>10</v>
      </c>
      <c r="D1762" s="4" t="s">
        <v>39</v>
      </c>
      <c r="E1762" s="4" t="s">
        <v>95</v>
      </c>
      <c r="F1762" s="8">
        <v>4</v>
      </c>
      <c r="G1762" s="4" t="s">
        <v>15</v>
      </c>
      <c r="H1762" s="4">
        <v>44</v>
      </c>
      <c r="I1762" s="4" t="s">
        <v>41</v>
      </c>
      <c r="J1762" s="2">
        <v>44861</v>
      </c>
    </row>
    <row r="1763" spans="1:10" x14ac:dyDescent="0.45">
      <c r="A1763" s="6" t="s">
        <v>85</v>
      </c>
      <c r="B1763" s="8">
        <v>4</v>
      </c>
      <c r="C1763" s="8">
        <v>10</v>
      </c>
      <c r="D1763" s="4" t="s">
        <v>39</v>
      </c>
      <c r="E1763" s="4" t="s">
        <v>95</v>
      </c>
      <c r="F1763" s="8">
        <v>5</v>
      </c>
      <c r="G1763" s="4" t="s">
        <v>16</v>
      </c>
      <c r="H1763" s="4">
        <v>44</v>
      </c>
      <c r="I1763" s="4" t="s">
        <v>41</v>
      </c>
      <c r="J1763" s="2">
        <v>44862</v>
      </c>
    </row>
    <row r="1764" spans="1:10" x14ac:dyDescent="0.45">
      <c r="A1764" s="6" t="s">
        <v>85</v>
      </c>
      <c r="B1764" s="8">
        <v>4</v>
      </c>
      <c r="C1764" s="8">
        <v>10</v>
      </c>
      <c r="D1764" s="4" t="s">
        <v>39</v>
      </c>
      <c r="E1764" s="4" t="s">
        <v>95</v>
      </c>
      <c r="F1764" s="8">
        <v>6</v>
      </c>
      <c r="G1764" s="4" t="s">
        <v>17</v>
      </c>
      <c r="H1764" s="4">
        <v>44</v>
      </c>
      <c r="I1764" s="4" t="s">
        <v>41</v>
      </c>
      <c r="J1764" s="2">
        <v>44863</v>
      </c>
    </row>
    <row r="1765" spans="1:10" x14ac:dyDescent="0.45">
      <c r="A1765" s="6" t="s">
        <v>85</v>
      </c>
      <c r="B1765" s="8">
        <v>4</v>
      </c>
      <c r="C1765" s="8">
        <v>10</v>
      </c>
      <c r="D1765" s="4" t="s">
        <v>39</v>
      </c>
      <c r="E1765" s="4" t="s">
        <v>95</v>
      </c>
      <c r="F1765" s="8">
        <v>7</v>
      </c>
      <c r="G1765" s="4" t="s">
        <v>18</v>
      </c>
      <c r="H1765" s="4">
        <v>44</v>
      </c>
      <c r="I1765" s="4" t="s">
        <v>41</v>
      </c>
      <c r="J1765" s="2">
        <v>44864</v>
      </c>
    </row>
    <row r="1766" spans="1:10" x14ac:dyDescent="0.45">
      <c r="A1766" s="6" t="s">
        <v>85</v>
      </c>
      <c r="B1766" s="8">
        <v>4</v>
      </c>
      <c r="C1766" s="8">
        <v>10</v>
      </c>
      <c r="D1766" s="4" t="s">
        <v>39</v>
      </c>
      <c r="E1766" s="4" t="s">
        <v>95</v>
      </c>
      <c r="F1766" s="8">
        <v>1</v>
      </c>
      <c r="G1766" s="4" t="s">
        <v>19</v>
      </c>
      <c r="H1766" s="4">
        <v>45</v>
      </c>
      <c r="I1766" s="4" t="s">
        <v>41</v>
      </c>
      <c r="J1766" s="2">
        <v>44865</v>
      </c>
    </row>
    <row r="1767" spans="1:10" x14ac:dyDescent="0.45">
      <c r="A1767" s="6" t="s">
        <v>85</v>
      </c>
      <c r="B1767" s="8">
        <v>4</v>
      </c>
      <c r="C1767" s="8">
        <v>11</v>
      </c>
      <c r="D1767" s="4" t="s">
        <v>42</v>
      </c>
      <c r="E1767" s="4" t="s">
        <v>96</v>
      </c>
      <c r="F1767" s="8">
        <v>2</v>
      </c>
      <c r="G1767" s="4" t="s">
        <v>20</v>
      </c>
      <c r="H1767" s="4">
        <v>45</v>
      </c>
      <c r="I1767" s="4" t="s">
        <v>41</v>
      </c>
      <c r="J1767" s="2">
        <v>44866</v>
      </c>
    </row>
    <row r="1768" spans="1:10" x14ac:dyDescent="0.45">
      <c r="A1768" s="6" t="s">
        <v>85</v>
      </c>
      <c r="B1768" s="8">
        <v>4</v>
      </c>
      <c r="C1768" s="8">
        <v>11</v>
      </c>
      <c r="D1768" s="4" t="s">
        <v>42</v>
      </c>
      <c r="E1768" s="4" t="s">
        <v>96</v>
      </c>
      <c r="F1768" s="8">
        <v>3</v>
      </c>
      <c r="G1768" s="4" t="s">
        <v>13</v>
      </c>
      <c r="H1768" s="4">
        <v>45</v>
      </c>
      <c r="I1768" s="4" t="s">
        <v>41</v>
      </c>
      <c r="J1768" s="2">
        <v>44867</v>
      </c>
    </row>
    <row r="1769" spans="1:10" x14ac:dyDescent="0.45">
      <c r="A1769" s="6" t="s">
        <v>85</v>
      </c>
      <c r="B1769" s="8">
        <v>4</v>
      </c>
      <c r="C1769" s="8">
        <v>11</v>
      </c>
      <c r="D1769" s="4" t="s">
        <v>42</v>
      </c>
      <c r="E1769" s="4" t="s">
        <v>96</v>
      </c>
      <c r="F1769" s="8">
        <v>4</v>
      </c>
      <c r="G1769" s="4" t="s">
        <v>15</v>
      </c>
      <c r="H1769" s="4">
        <v>45</v>
      </c>
      <c r="I1769" s="4" t="s">
        <v>41</v>
      </c>
      <c r="J1769" s="2">
        <v>44868</v>
      </c>
    </row>
    <row r="1770" spans="1:10" x14ac:dyDescent="0.45">
      <c r="A1770" s="6" t="s">
        <v>85</v>
      </c>
      <c r="B1770" s="8">
        <v>4</v>
      </c>
      <c r="C1770" s="8">
        <v>11</v>
      </c>
      <c r="D1770" s="4" t="s">
        <v>42</v>
      </c>
      <c r="E1770" s="4" t="s">
        <v>96</v>
      </c>
      <c r="F1770" s="8">
        <v>5</v>
      </c>
      <c r="G1770" s="4" t="s">
        <v>16</v>
      </c>
      <c r="H1770" s="4">
        <v>45</v>
      </c>
      <c r="I1770" s="4" t="s">
        <v>41</v>
      </c>
      <c r="J1770" s="2">
        <v>44869</v>
      </c>
    </row>
    <row r="1771" spans="1:10" x14ac:dyDescent="0.45">
      <c r="A1771" s="6" t="s">
        <v>85</v>
      </c>
      <c r="B1771" s="8">
        <v>4</v>
      </c>
      <c r="C1771" s="8">
        <v>11</v>
      </c>
      <c r="D1771" s="4" t="s">
        <v>42</v>
      </c>
      <c r="E1771" s="4" t="s">
        <v>96</v>
      </c>
      <c r="F1771" s="8">
        <v>6</v>
      </c>
      <c r="G1771" s="4" t="s">
        <v>17</v>
      </c>
      <c r="H1771" s="4">
        <v>45</v>
      </c>
      <c r="I1771" s="4" t="s">
        <v>41</v>
      </c>
      <c r="J1771" s="2">
        <v>44870</v>
      </c>
    </row>
    <row r="1772" spans="1:10" x14ac:dyDescent="0.45">
      <c r="A1772" s="6" t="s">
        <v>85</v>
      </c>
      <c r="B1772" s="8">
        <v>4</v>
      </c>
      <c r="C1772" s="8">
        <v>11</v>
      </c>
      <c r="D1772" s="4" t="s">
        <v>42</v>
      </c>
      <c r="E1772" s="4" t="s">
        <v>96</v>
      </c>
      <c r="F1772" s="8">
        <v>7</v>
      </c>
      <c r="G1772" s="4" t="s">
        <v>18</v>
      </c>
      <c r="H1772" s="4">
        <v>45</v>
      </c>
      <c r="I1772" s="4" t="s">
        <v>41</v>
      </c>
      <c r="J1772" s="2">
        <v>44871</v>
      </c>
    </row>
    <row r="1773" spans="1:10" x14ac:dyDescent="0.45">
      <c r="A1773" s="6" t="s">
        <v>85</v>
      </c>
      <c r="B1773" s="8">
        <v>4</v>
      </c>
      <c r="C1773" s="8">
        <v>11</v>
      </c>
      <c r="D1773" s="4" t="s">
        <v>42</v>
      </c>
      <c r="E1773" s="4" t="s">
        <v>96</v>
      </c>
      <c r="F1773" s="8">
        <v>1</v>
      </c>
      <c r="G1773" s="4" t="s">
        <v>19</v>
      </c>
      <c r="H1773" s="4">
        <v>46</v>
      </c>
      <c r="I1773" s="4" t="s">
        <v>41</v>
      </c>
      <c r="J1773" s="2">
        <v>44872</v>
      </c>
    </row>
    <row r="1774" spans="1:10" x14ac:dyDescent="0.45">
      <c r="A1774" s="6" t="s">
        <v>85</v>
      </c>
      <c r="B1774" s="8">
        <v>4</v>
      </c>
      <c r="C1774" s="8">
        <v>11</v>
      </c>
      <c r="D1774" s="4" t="s">
        <v>42</v>
      </c>
      <c r="E1774" s="4" t="s">
        <v>96</v>
      </c>
      <c r="F1774" s="8">
        <v>2</v>
      </c>
      <c r="G1774" s="4" t="s">
        <v>20</v>
      </c>
      <c r="H1774" s="4">
        <v>46</v>
      </c>
      <c r="I1774" s="4" t="s">
        <v>41</v>
      </c>
      <c r="J1774" s="2">
        <v>44873</v>
      </c>
    </row>
    <row r="1775" spans="1:10" x14ac:dyDescent="0.45">
      <c r="A1775" s="6" t="s">
        <v>85</v>
      </c>
      <c r="B1775" s="8">
        <v>4</v>
      </c>
      <c r="C1775" s="8">
        <v>11</v>
      </c>
      <c r="D1775" s="4" t="s">
        <v>42</v>
      </c>
      <c r="E1775" s="4" t="s">
        <v>96</v>
      </c>
      <c r="F1775" s="8">
        <v>3</v>
      </c>
      <c r="G1775" s="4" t="s">
        <v>13</v>
      </c>
      <c r="H1775" s="4">
        <v>46</v>
      </c>
      <c r="I1775" s="4" t="s">
        <v>41</v>
      </c>
      <c r="J1775" s="2">
        <v>44874</v>
      </c>
    </row>
    <row r="1776" spans="1:10" x14ac:dyDescent="0.45">
      <c r="A1776" s="6" t="s">
        <v>85</v>
      </c>
      <c r="B1776" s="8">
        <v>4</v>
      </c>
      <c r="C1776" s="8">
        <v>11</v>
      </c>
      <c r="D1776" s="4" t="s">
        <v>42</v>
      </c>
      <c r="E1776" s="4" t="s">
        <v>96</v>
      </c>
      <c r="F1776" s="8">
        <v>4</v>
      </c>
      <c r="G1776" s="4" t="s">
        <v>15</v>
      </c>
      <c r="H1776" s="4">
        <v>46</v>
      </c>
      <c r="I1776" s="4" t="s">
        <v>41</v>
      </c>
      <c r="J1776" s="2">
        <v>44875</v>
      </c>
    </row>
    <row r="1777" spans="1:10" x14ac:dyDescent="0.45">
      <c r="A1777" s="6" t="s">
        <v>85</v>
      </c>
      <c r="B1777" s="8">
        <v>4</v>
      </c>
      <c r="C1777" s="8">
        <v>11</v>
      </c>
      <c r="D1777" s="4" t="s">
        <v>42</v>
      </c>
      <c r="E1777" s="4" t="s">
        <v>96</v>
      </c>
      <c r="F1777" s="8">
        <v>5</v>
      </c>
      <c r="G1777" s="4" t="s">
        <v>16</v>
      </c>
      <c r="H1777" s="4">
        <v>46</v>
      </c>
      <c r="I1777" s="4" t="s">
        <v>41</v>
      </c>
      <c r="J1777" s="2">
        <v>44876</v>
      </c>
    </row>
    <row r="1778" spans="1:10" x14ac:dyDescent="0.45">
      <c r="A1778" s="6" t="s">
        <v>85</v>
      </c>
      <c r="B1778" s="8">
        <v>4</v>
      </c>
      <c r="C1778" s="8">
        <v>11</v>
      </c>
      <c r="D1778" s="4" t="s">
        <v>42</v>
      </c>
      <c r="E1778" s="4" t="s">
        <v>96</v>
      </c>
      <c r="F1778" s="8">
        <v>6</v>
      </c>
      <c r="G1778" s="4" t="s">
        <v>17</v>
      </c>
      <c r="H1778" s="4">
        <v>46</v>
      </c>
      <c r="I1778" s="4" t="s">
        <v>41</v>
      </c>
      <c r="J1778" s="2">
        <v>44877</v>
      </c>
    </row>
    <row r="1779" spans="1:10" x14ac:dyDescent="0.45">
      <c r="A1779" s="6" t="s">
        <v>85</v>
      </c>
      <c r="B1779" s="8">
        <v>4</v>
      </c>
      <c r="C1779" s="8">
        <v>11</v>
      </c>
      <c r="D1779" s="4" t="s">
        <v>42</v>
      </c>
      <c r="E1779" s="4" t="s">
        <v>96</v>
      </c>
      <c r="F1779" s="8">
        <v>7</v>
      </c>
      <c r="G1779" s="4" t="s">
        <v>18</v>
      </c>
      <c r="H1779" s="4">
        <v>46</v>
      </c>
      <c r="I1779" s="4" t="s">
        <v>41</v>
      </c>
      <c r="J1779" s="2">
        <v>44878</v>
      </c>
    </row>
    <row r="1780" spans="1:10" x14ac:dyDescent="0.45">
      <c r="A1780" s="6" t="s">
        <v>85</v>
      </c>
      <c r="B1780" s="8">
        <v>4</v>
      </c>
      <c r="C1780" s="8">
        <v>11</v>
      </c>
      <c r="D1780" s="4" t="s">
        <v>42</v>
      </c>
      <c r="E1780" s="4" t="s">
        <v>96</v>
      </c>
      <c r="F1780" s="8">
        <v>1</v>
      </c>
      <c r="G1780" s="4" t="s">
        <v>19</v>
      </c>
      <c r="H1780" s="4">
        <v>47</v>
      </c>
      <c r="I1780" s="4" t="s">
        <v>41</v>
      </c>
      <c r="J1780" s="2">
        <v>44879</v>
      </c>
    </row>
    <row r="1781" spans="1:10" x14ac:dyDescent="0.45">
      <c r="A1781" s="6" t="s">
        <v>85</v>
      </c>
      <c r="B1781" s="8">
        <v>4</v>
      </c>
      <c r="C1781" s="8">
        <v>11</v>
      </c>
      <c r="D1781" s="4" t="s">
        <v>42</v>
      </c>
      <c r="E1781" s="4" t="s">
        <v>96</v>
      </c>
      <c r="F1781" s="8">
        <v>2</v>
      </c>
      <c r="G1781" s="4" t="s">
        <v>20</v>
      </c>
      <c r="H1781" s="4">
        <v>47</v>
      </c>
      <c r="I1781" s="4" t="s">
        <v>41</v>
      </c>
      <c r="J1781" s="2">
        <v>44880</v>
      </c>
    </row>
    <row r="1782" spans="1:10" x14ac:dyDescent="0.45">
      <c r="A1782" s="6" t="s">
        <v>85</v>
      </c>
      <c r="B1782" s="8">
        <v>4</v>
      </c>
      <c r="C1782" s="8">
        <v>11</v>
      </c>
      <c r="D1782" s="4" t="s">
        <v>42</v>
      </c>
      <c r="E1782" s="4" t="s">
        <v>96</v>
      </c>
      <c r="F1782" s="8">
        <v>3</v>
      </c>
      <c r="G1782" s="4" t="s">
        <v>13</v>
      </c>
      <c r="H1782" s="4">
        <v>47</v>
      </c>
      <c r="I1782" s="4" t="s">
        <v>41</v>
      </c>
      <c r="J1782" s="2">
        <v>44881</v>
      </c>
    </row>
    <row r="1783" spans="1:10" x14ac:dyDescent="0.45">
      <c r="A1783" s="6" t="s">
        <v>85</v>
      </c>
      <c r="B1783" s="8">
        <v>4</v>
      </c>
      <c r="C1783" s="8">
        <v>11</v>
      </c>
      <c r="D1783" s="4" t="s">
        <v>42</v>
      </c>
      <c r="E1783" s="4" t="s">
        <v>96</v>
      </c>
      <c r="F1783" s="8">
        <v>4</v>
      </c>
      <c r="G1783" s="4" t="s">
        <v>15</v>
      </c>
      <c r="H1783" s="4">
        <v>47</v>
      </c>
      <c r="I1783" s="4" t="s">
        <v>41</v>
      </c>
      <c r="J1783" s="2">
        <v>44882</v>
      </c>
    </row>
    <row r="1784" spans="1:10" x14ac:dyDescent="0.45">
      <c r="A1784" s="6" t="s">
        <v>85</v>
      </c>
      <c r="B1784" s="8">
        <v>4</v>
      </c>
      <c r="C1784" s="8">
        <v>11</v>
      </c>
      <c r="D1784" s="4" t="s">
        <v>42</v>
      </c>
      <c r="E1784" s="4" t="s">
        <v>96</v>
      </c>
      <c r="F1784" s="8">
        <v>5</v>
      </c>
      <c r="G1784" s="4" t="s">
        <v>16</v>
      </c>
      <c r="H1784" s="4">
        <v>47</v>
      </c>
      <c r="I1784" s="4" t="s">
        <v>41</v>
      </c>
      <c r="J1784" s="2">
        <v>44883</v>
      </c>
    </row>
    <row r="1785" spans="1:10" x14ac:dyDescent="0.45">
      <c r="A1785" s="6" t="s">
        <v>85</v>
      </c>
      <c r="B1785" s="8">
        <v>4</v>
      </c>
      <c r="C1785" s="8">
        <v>11</v>
      </c>
      <c r="D1785" s="4" t="s">
        <v>42</v>
      </c>
      <c r="E1785" s="4" t="s">
        <v>96</v>
      </c>
      <c r="F1785" s="8">
        <v>6</v>
      </c>
      <c r="G1785" s="4" t="s">
        <v>17</v>
      </c>
      <c r="H1785" s="4">
        <v>47</v>
      </c>
      <c r="I1785" s="4" t="s">
        <v>41</v>
      </c>
      <c r="J1785" s="2">
        <v>44884</v>
      </c>
    </row>
    <row r="1786" spans="1:10" x14ac:dyDescent="0.45">
      <c r="A1786" s="6" t="s">
        <v>85</v>
      </c>
      <c r="B1786" s="8">
        <v>4</v>
      </c>
      <c r="C1786" s="8">
        <v>11</v>
      </c>
      <c r="D1786" s="4" t="s">
        <v>42</v>
      </c>
      <c r="E1786" s="4" t="s">
        <v>96</v>
      </c>
      <c r="F1786" s="8">
        <v>7</v>
      </c>
      <c r="G1786" s="4" t="s">
        <v>18</v>
      </c>
      <c r="H1786" s="4">
        <v>47</v>
      </c>
      <c r="I1786" s="4" t="s">
        <v>41</v>
      </c>
      <c r="J1786" s="2">
        <v>44885</v>
      </c>
    </row>
    <row r="1787" spans="1:10" x14ac:dyDescent="0.45">
      <c r="A1787" s="6" t="s">
        <v>85</v>
      </c>
      <c r="B1787" s="8">
        <v>4</v>
      </c>
      <c r="C1787" s="8">
        <v>11</v>
      </c>
      <c r="D1787" s="4" t="s">
        <v>42</v>
      </c>
      <c r="E1787" s="4" t="s">
        <v>96</v>
      </c>
      <c r="F1787" s="8">
        <v>1</v>
      </c>
      <c r="G1787" s="4" t="s">
        <v>19</v>
      </c>
      <c r="H1787" s="4">
        <v>48</v>
      </c>
      <c r="I1787" s="4" t="s">
        <v>41</v>
      </c>
      <c r="J1787" s="2">
        <v>44886</v>
      </c>
    </row>
    <row r="1788" spans="1:10" x14ac:dyDescent="0.45">
      <c r="A1788" s="6" t="s">
        <v>85</v>
      </c>
      <c r="B1788" s="8">
        <v>4</v>
      </c>
      <c r="C1788" s="8">
        <v>11</v>
      </c>
      <c r="D1788" s="4" t="s">
        <v>42</v>
      </c>
      <c r="E1788" s="4" t="s">
        <v>96</v>
      </c>
      <c r="F1788" s="8">
        <v>2</v>
      </c>
      <c r="G1788" s="4" t="s">
        <v>20</v>
      </c>
      <c r="H1788" s="4">
        <v>48</v>
      </c>
      <c r="I1788" s="4" t="s">
        <v>41</v>
      </c>
      <c r="J1788" s="2">
        <v>44887</v>
      </c>
    </row>
    <row r="1789" spans="1:10" x14ac:dyDescent="0.45">
      <c r="A1789" s="6" t="s">
        <v>85</v>
      </c>
      <c r="B1789" s="8">
        <v>4</v>
      </c>
      <c r="C1789" s="8">
        <v>11</v>
      </c>
      <c r="D1789" s="4" t="s">
        <v>42</v>
      </c>
      <c r="E1789" s="4" t="s">
        <v>96</v>
      </c>
      <c r="F1789" s="8">
        <v>3</v>
      </c>
      <c r="G1789" s="4" t="s">
        <v>13</v>
      </c>
      <c r="H1789" s="4">
        <v>48</v>
      </c>
      <c r="I1789" s="4" t="s">
        <v>41</v>
      </c>
      <c r="J1789" s="2">
        <v>44888</v>
      </c>
    </row>
    <row r="1790" spans="1:10" x14ac:dyDescent="0.45">
      <c r="A1790" s="6" t="s">
        <v>85</v>
      </c>
      <c r="B1790" s="8">
        <v>4</v>
      </c>
      <c r="C1790" s="8">
        <v>11</v>
      </c>
      <c r="D1790" s="4" t="s">
        <v>42</v>
      </c>
      <c r="E1790" s="4" t="s">
        <v>96</v>
      </c>
      <c r="F1790" s="8">
        <v>4</v>
      </c>
      <c r="G1790" s="4" t="s">
        <v>15</v>
      </c>
      <c r="H1790" s="4">
        <v>48</v>
      </c>
      <c r="I1790" s="4" t="s">
        <v>41</v>
      </c>
      <c r="J1790" s="2">
        <v>44889</v>
      </c>
    </row>
    <row r="1791" spans="1:10" x14ac:dyDescent="0.45">
      <c r="A1791" s="6" t="s">
        <v>85</v>
      </c>
      <c r="B1791" s="8">
        <v>4</v>
      </c>
      <c r="C1791" s="8">
        <v>11</v>
      </c>
      <c r="D1791" s="4" t="s">
        <v>42</v>
      </c>
      <c r="E1791" s="4" t="s">
        <v>96</v>
      </c>
      <c r="F1791" s="8">
        <v>5</v>
      </c>
      <c r="G1791" s="4" t="s">
        <v>16</v>
      </c>
      <c r="H1791" s="4">
        <v>48</v>
      </c>
      <c r="I1791" s="4" t="s">
        <v>41</v>
      </c>
      <c r="J1791" s="2">
        <v>44890</v>
      </c>
    </row>
    <row r="1792" spans="1:10" x14ac:dyDescent="0.45">
      <c r="A1792" s="6" t="s">
        <v>85</v>
      </c>
      <c r="B1792" s="8">
        <v>4</v>
      </c>
      <c r="C1792" s="8">
        <v>11</v>
      </c>
      <c r="D1792" s="4" t="s">
        <v>42</v>
      </c>
      <c r="E1792" s="4" t="s">
        <v>96</v>
      </c>
      <c r="F1792" s="8">
        <v>6</v>
      </c>
      <c r="G1792" s="4" t="s">
        <v>17</v>
      </c>
      <c r="H1792" s="4">
        <v>48</v>
      </c>
      <c r="I1792" s="4" t="s">
        <v>41</v>
      </c>
      <c r="J1792" s="2">
        <v>44891</v>
      </c>
    </row>
    <row r="1793" spans="1:10" x14ac:dyDescent="0.45">
      <c r="A1793" s="6" t="s">
        <v>85</v>
      </c>
      <c r="B1793" s="8">
        <v>4</v>
      </c>
      <c r="C1793" s="8">
        <v>11</v>
      </c>
      <c r="D1793" s="4" t="s">
        <v>42</v>
      </c>
      <c r="E1793" s="4" t="s">
        <v>96</v>
      </c>
      <c r="F1793" s="8">
        <v>7</v>
      </c>
      <c r="G1793" s="4" t="s">
        <v>18</v>
      </c>
      <c r="H1793" s="4">
        <v>48</v>
      </c>
      <c r="I1793" s="4" t="s">
        <v>41</v>
      </c>
      <c r="J1793" s="2">
        <v>44892</v>
      </c>
    </row>
    <row r="1794" spans="1:10" x14ac:dyDescent="0.45">
      <c r="A1794" s="6" t="s">
        <v>85</v>
      </c>
      <c r="B1794" s="8">
        <v>4</v>
      </c>
      <c r="C1794" s="8">
        <v>11</v>
      </c>
      <c r="D1794" s="4" t="s">
        <v>42</v>
      </c>
      <c r="E1794" s="4" t="s">
        <v>96</v>
      </c>
      <c r="F1794" s="8">
        <v>1</v>
      </c>
      <c r="G1794" s="4" t="s">
        <v>19</v>
      </c>
      <c r="H1794" s="4">
        <v>49</v>
      </c>
      <c r="I1794" s="4" t="s">
        <v>41</v>
      </c>
      <c r="J1794" s="2">
        <v>44893</v>
      </c>
    </row>
    <row r="1795" spans="1:10" x14ac:dyDescent="0.45">
      <c r="A1795" s="6" t="s">
        <v>85</v>
      </c>
      <c r="B1795" s="8">
        <v>4</v>
      </c>
      <c r="C1795" s="8">
        <v>11</v>
      </c>
      <c r="D1795" s="4" t="s">
        <v>42</v>
      </c>
      <c r="E1795" s="4" t="s">
        <v>96</v>
      </c>
      <c r="F1795" s="8">
        <v>2</v>
      </c>
      <c r="G1795" s="4" t="s">
        <v>20</v>
      </c>
      <c r="H1795" s="4">
        <v>49</v>
      </c>
      <c r="I1795" s="4" t="s">
        <v>41</v>
      </c>
      <c r="J1795" s="2">
        <v>44894</v>
      </c>
    </row>
    <row r="1796" spans="1:10" x14ac:dyDescent="0.45">
      <c r="A1796" s="6" t="s">
        <v>85</v>
      </c>
      <c r="B1796" s="8">
        <v>4</v>
      </c>
      <c r="C1796" s="8">
        <v>11</v>
      </c>
      <c r="D1796" s="4" t="s">
        <v>42</v>
      </c>
      <c r="E1796" s="4" t="s">
        <v>96</v>
      </c>
      <c r="F1796" s="8">
        <v>3</v>
      </c>
      <c r="G1796" s="4" t="s">
        <v>13</v>
      </c>
      <c r="H1796" s="4">
        <v>49</v>
      </c>
      <c r="I1796" s="4" t="s">
        <v>41</v>
      </c>
      <c r="J1796" s="2">
        <v>44895</v>
      </c>
    </row>
    <row r="1797" spans="1:10" x14ac:dyDescent="0.45">
      <c r="A1797" s="6" t="s">
        <v>85</v>
      </c>
      <c r="B1797" s="8">
        <v>4</v>
      </c>
      <c r="C1797" s="8">
        <v>12</v>
      </c>
      <c r="D1797" s="4" t="s">
        <v>44</v>
      </c>
      <c r="E1797" s="4" t="s">
        <v>97</v>
      </c>
      <c r="F1797" s="8">
        <v>4</v>
      </c>
      <c r="G1797" s="4" t="s">
        <v>15</v>
      </c>
      <c r="H1797" s="4">
        <v>49</v>
      </c>
      <c r="I1797" s="4" t="s">
        <v>41</v>
      </c>
      <c r="J1797" s="2">
        <v>44896</v>
      </c>
    </row>
    <row r="1798" spans="1:10" x14ac:dyDescent="0.45">
      <c r="A1798" s="6" t="s">
        <v>85</v>
      </c>
      <c r="B1798" s="8">
        <v>4</v>
      </c>
      <c r="C1798" s="8">
        <v>12</v>
      </c>
      <c r="D1798" s="4" t="s">
        <v>44</v>
      </c>
      <c r="E1798" s="4" t="s">
        <v>97</v>
      </c>
      <c r="F1798" s="8">
        <v>5</v>
      </c>
      <c r="G1798" s="4" t="s">
        <v>16</v>
      </c>
      <c r="H1798" s="4">
        <v>49</v>
      </c>
      <c r="I1798" s="4" t="s">
        <v>41</v>
      </c>
      <c r="J1798" s="2">
        <v>44897</v>
      </c>
    </row>
    <row r="1799" spans="1:10" x14ac:dyDescent="0.45">
      <c r="A1799" s="6" t="s">
        <v>85</v>
      </c>
      <c r="B1799" s="8">
        <v>4</v>
      </c>
      <c r="C1799" s="8">
        <v>12</v>
      </c>
      <c r="D1799" s="4" t="s">
        <v>44</v>
      </c>
      <c r="E1799" s="4" t="s">
        <v>97</v>
      </c>
      <c r="F1799" s="8">
        <v>6</v>
      </c>
      <c r="G1799" s="4" t="s">
        <v>17</v>
      </c>
      <c r="H1799" s="4">
        <v>49</v>
      </c>
      <c r="I1799" s="4" t="s">
        <v>41</v>
      </c>
      <c r="J1799" s="2">
        <v>44898</v>
      </c>
    </row>
    <row r="1800" spans="1:10" x14ac:dyDescent="0.45">
      <c r="A1800" s="6" t="s">
        <v>85</v>
      </c>
      <c r="B1800" s="8">
        <v>4</v>
      </c>
      <c r="C1800" s="8">
        <v>12</v>
      </c>
      <c r="D1800" s="4" t="s">
        <v>44</v>
      </c>
      <c r="E1800" s="4" t="s">
        <v>97</v>
      </c>
      <c r="F1800" s="8">
        <v>7</v>
      </c>
      <c r="G1800" s="4" t="s">
        <v>18</v>
      </c>
      <c r="H1800" s="4">
        <v>49</v>
      </c>
      <c r="I1800" s="4" t="s">
        <v>41</v>
      </c>
      <c r="J1800" s="2">
        <v>44899</v>
      </c>
    </row>
    <row r="1801" spans="1:10" x14ac:dyDescent="0.45">
      <c r="A1801" s="6" t="s">
        <v>85</v>
      </c>
      <c r="B1801" s="8">
        <v>4</v>
      </c>
      <c r="C1801" s="8">
        <v>12</v>
      </c>
      <c r="D1801" s="4" t="s">
        <v>44</v>
      </c>
      <c r="E1801" s="4" t="s">
        <v>97</v>
      </c>
      <c r="F1801" s="8">
        <v>1</v>
      </c>
      <c r="G1801" s="4" t="s">
        <v>19</v>
      </c>
      <c r="H1801" s="4">
        <v>50</v>
      </c>
      <c r="I1801" s="4" t="s">
        <v>41</v>
      </c>
      <c r="J1801" s="2">
        <v>44900</v>
      </c>
    </row>
    <row r="1802" spans="1:10" x14ac:dyDescent="0.45">
      <c r="A1802" s="6" t="s">
        <v>85</v>
      </c>
      <c r="B1802" s="8">
        <v>4</v>
      </c>
      <c r="C1802" s="8">
        <v>12</v>
      </c>
      <c r="D1802" s="4" t="s">
        <v>44</v>
      </c>
      <c r="E1802" s="4" t="s">
        <v>97</v>
      </c>
      <c r="F1802" s="8">
        <v>2</v>
      </c>
      <c r="G1802" s="4" t="s">
        <v>20</v>
      </c>
      <c r="H1802" s="4">
        <v>50</v>
      </c>
      <c r="I1802" s="4" t="s">
        <v>41</v>
      </c>
      <c r="J1802" s="2">
        <v>44901</v>
      </c>
    </row>
    <row r="1803" spans="1:10" x14ac:dyDescent="0.45">
      <c r="A1803" s="6" t="s">
        <v>85</v>
      </c>
      <c r="B1803" s="8">
        <v>4</v>
      </c>
      <c r="C1803" s="8">
        <v>12</v>
      </c>
      <c r="D1803" s="4" t="s">
        <v>44</v>
      </c>
      <c r="E1803" s="4" t="s">
        <v>97</v>
      </c>
      <c r="F1803" s="8">
        <v>3</v>
      </c>
      <c r="G1803" s="4" t="s">
        <v>13</v>
      </c>
      <c r="H1803" s="4">
        <v>50</v>
      </c>
      <c r="I1803" s="4" t="s">
        <v>41</v>
      </c>
      <c r="J1803" s="2">
        <v>44902</v>
      </c>
    </row>
    <row r="1804" spans="1:10" x14ac:dyDescent="0.45">
      <c r="A1804" s="6" t="s">
        <v>85</v>
      </c>
      <c r="B1804" s="8">
        <v>4</v>
      </c>
      <c r="C1804" s="8">
        <v>12</v>
      </c>
      <c r="D1804" s="4" t="s">
        <v>44</v>
      </c>
      <c r="E1804" s="4" t="s">
        <v>97</v>
      </c>
      <c r="F1804" s="8">
        <v>4</v>
      </c>
      <c r="G1804" s="4" t="s">
        <v>15</v>
      </c>
      <c r="H1804" s="4">
        <v>50</v>
      </c>
      <c r="I1804" s="4" t="s">
        <v>41</v>
      </c>
      <c r="J1804" s="2">
        <v>44903</v>
      </c>
    </row>
    <row r="1805" spans="1:10" x14ac:dyDescent="0.45">
      <c r="A1805" s="6" t="s">
        <v>85</v>
      </c>
      <c r="B1805" s="8">
        <v>4</v>
      </c>
      <c r="C1805" s="8">
        <v>12</v>
      </c>
      <c r="D1805" s="4" t="s">
        <v>44</v>
      </c>
      <c r="E1805" s="4" t="s">
        <v>97</v>
      </c>
      <c r="F1805" s="8">
        <v>5</v>
      </c>
      <c r="G1805" s="4" t="s">
        <v>16</v>
      </c>
      <c r="H1805" s="4">
        <v>50</v>
      </c>
      <c r="I1805" s="4" t="s">
        <v>41</v>
      </c>
      <c r="J1805" s="2">
        <v>44904</v>
      </c>
    </row>
    <row r="1806" spans="1:10" x14ac:dyDescent="0.45">
      <c r="A1806" s="6" t="s">
        <v>85</v>
      </c>
      <c r="B1806" s="8">
        <v>4</v>
      </c>
      <c r="C1806" s="8">
        <v>12</v>
      </c>
      <c r="D1806" s="4" t="s">
        <v>44</v>
      </c>
      <c r="E1806" s="4" t="s">
        <v>97</v>
      </c>
      <c r="F1806" s="8">
        <v>6</v>
      </c>
      <c r="G1806" s="4" t="s">
        <v>17</v>
      </c>
      <c r="H1806" s="4">
        <v>50</v>
      </c>
      <c r="I1806" s="4" t="s">
        <v>41</v>
      </c>
      <c r="J1806" s="2">
        <v>44905</v>
      </c>
    </row>
    <row r="1807" spans="1:10" x14ac:dyDescent="0.45">
      <c r="A1807" s="6" t="s">
        <v>85</v>
      </c>
      <c r="B1807" s="8">
        <v>4</v>
      </c>
      <c r="C1807" s="8">
        <v>12</v>
      </c>
      <c r="D1807" s="4" t="s">
        <v>44</v>
      </c>
      <c r="E1807" s="4" t="s">
        <v>97</v>
      </c>
      <c r="F1807" s="8">
        <v>7</v>
      </c>
      <c r="G1807" s="4" t="s">
        <v>18</v>
      </c>
      <c r="H1807" s="4">
        <v>50</v>
      </c>
      <c r="I1807" s="4" t="s">
        <v>41</v>
      </c>
      <c r="J1807" s="2">
        <v>44906</v>
      </c>
    </row>
    <row r="1808" spans="1:10" x14ac:dyDescent="0.45">
      <c r="A1808" s="6" t="s">
        <v>85</v>
      </c>
      <c r="B1808" s="8">
        <v>4</v>
      </c>
      <c r="C1808" s="8">
        <v>12</v>
      </c>
      <c r="D1808" s="4" t="s">
        <v>44</v>
      </c>
      <c r="E1808" s="4" t="s">
        <v>97</v>
      </c>
      <c r="F1808" s="8">
        <v>1</v>
      </c>
      <c r="G1808" s="4" t="s">
        <v>19</v>
      </c>
      <c r="H1808" s="4">
        <v>51</v>
      </c>
      <c r="I1808" s="4" t="s">
        <v>41</v>
      </c>
      <c r="J1808" s="2">
        <v>44907</v>
      </c>
    </row>
    <row r="1809" spans="1:10" x14ac:dyDescent="0.45">
      <c r="A1809" s="6" t="s">
        <v>85</v>
      </c>
      <c r="B1809" s="8">
        <v>4</v>
      </c>
      <c r="C1809" s="8">
        <v>12</v>
      </c>
      <c r="D1809" s="4" t="s">
        <v>44</v>
      </c>
      <c r="E1809" s="4" t="s">
        <v>97</v>
      </c>
      <c r="F1809" s="8">
        <v>2</v>
      </c>
      <c r="G1809" s="4" t="s">
        <v>20</v>
      </c>
      <c r="H1809" s="4">
        <v>51</v>
      </c>
      <c r="I1809" s="4" t="s">
        <v>41</v>
      </c>
      <c r="J1809" s="2">
        <v>44908</v>
      </c>
    </row>
    <row r="1810" spans="1:10" x14ac:dyDescent="0.45">
      <c r="A1810" s="6" t="s">
        <v>85</v>
      </c>
      <c r="B1810" s="8">
        <v>4</v>
      </c>
      <c r="C1810" s="8">
        <v>12</v>
      </c>
      <c r="D1810" s="4" t="s">
        <v>44</v>
      </c>
      <c r="E1810" s="4" t="s">
        <v>97</v>
      </c>
      <c r="F1810" s="8">
        <v>3</v>
      </c>
      <c r="G1810" s="4" t="s">
        <v>13</v>
      </c>
      <c r="H1810" s="4">
        <v>51</v>
      </c>
      <c r="I1810" s="4" t="s">
        <v>41</v>
      </c>
      <c r="J1810" s="2">
        <v>44909</v>
      </c>
    </row>
    <row r="1811" spans="1:10" x14ac:dyDescent="0.45">
      <c r="A1811" s="6" t="s">
        <v>85</v>
      </c>
      <c r="B1811" s="8">
        <v>4</v>
      </c>
      <c r="C1811" s="8">
        <v>12</v>
      </c>
      <c r="D1811" s="4" t="s">
        <v>44</v>
      </c>
      <c r="E1811" s="4" t="s">
        <v>97</v>
      </c>
      <c r="F1811" s="8">
        <v>4</v>
      </c>
      <c r="G1811" s="4" t="s">
        <v>15</v>
      </c>
      <c r="H1811" s="4">
        <v>51</v>
      </c>
      <c r="I1811" s="4" t="s">
        <v>41</v>
      </c>
      <c r="J1811" s="2">
        <v>44910</v>
      </c>
    </row>
    <row r="1812" spans="1:10" x14ac:dyDescent="0.45">
      <c r="A1812" s="6" t="s">
        <v>85</v>
      </c>
      <c r="B1812" s="8">
        <v>4</v>
      </c>
      <c r="C1812" s="8">
        <v>12</v>
      </c>
      <c r="D1812" s="4" t="s">
        <v>44</v>
      </c>
      <c r="E1812" s="4" t="s">
        <v>97</v>
      </c>
      <c r="F1812" s="8">
        <v>5</v>
      </c>
      <c r="G1812" s="4" t="s">
        <v>16</v>
      </c>
      <c r="H1812" s="4">
        <v>51</v>
      </c>
      <c r="I1812" s="4" t="s">
        <v>41</v>
      </c>
      <c r="J1812" s="2">
        <v>44911</v>
      </c>
    </row>
    <row r="1813" spans="1:10" x14ac:dyDescent="0.45">
      <c r="A1813" s="6" t="s">
        <v>85</v>
      </c>
      <c r="B1813" s="8">
        <v>4</v>
      </c>
      <c r="C1813" s="8">
        <v>12</v>
      </c>
      <c r="D1813" s="4" t="s">
        <v>44</v>
      </c>
      <c r="E1813" s="4" t="s">
        <v>97</v>
      </c>
      <c r="F1813" s="8">
        <v>6</v>
      </c>
      <c r="G1813" s="4" t="s">
        <v>17</v>
      </c>
      <c r="H1813" s="4">
        <v>51</v>
      </c>
      <c r="I1813" s="4" t="s">
        <v>41</v>
      </c>
      <c r="J1813" s="2">
        <v>44912</v>
      </c>
    </row>
    <row r="1814" spans="1:10" x14ac:dyDescent="0.45">
      <c r="A1814" s="6" t="s">
        <v>85</v>
      </c>
      <c r="B1814" s="8">
        <v>4</v>
      </c>
      <c r="C1814" s="8">
        <v>12</v>
      </c>
      <c r="D1814" s="4" t="s">
        <v>44</v>
      </c>
      <c r="E1814" s="4" t="s">
        <v>97</v>
      </c>
      <c r="F1814" s="8">
        <v>7</v>
      </c>
      <c r="G1814" s="4" t="s">
        <v>18</v>
      </c>
      <c r="H1814" s="4">
        <v>51</v>
      </c>
      <c r="I1814" s="4" t="s">
        <v>41</v>
      </c>
      <c r="J1814" s="2">
        <v>44913</v>
      </c>
    </row>
    <row r="1815" spans="1:10" x14ac:dyDescent="0.45">
      <c r="A1815" s="6" t="s">
        <v>85</v>
      </c>
      <c r="B1815" s="8">
        <v>4</v>
      </c>
      <c r="C1815" s="8">
        <v>12</v>
      </c>
      <c r="D1815" s="4" t="s">
        <v>44</v>
      </c>
      <c r="E1815" s="4" t="s">
        <v>97</v>
      </c>
      <c r="F1815" s="8">
        <v>1</v>
      </c>
      <c r="G1815" s="4" t="s">
        <v>19</v>
      </c>
      <c r="H1815" s="4">
        <v>52</v>
      </c>
      <c r="I1815" s="4" t="s">
        <v>41</v>
      </c>
      <c r="J1815" s="2">
        <v>44914</v>
      </c>
    </row>
    <row r="1816" spans="1:10" x14ac:dyDescent="0.45">
      <c r="A1816" s="6" t="s">
        <v>85</v>
      </c>
      <c r="B1816" s="8">
        <v>4</v>
      </c>
      <c r="C1816" s="8">
        <v>12</v>
      </c>
      <c r="D1816" s="4" t="s">
        <v>44</v>
      </c>
      <c r="E1816" s="4" t="s">
        <v>97</v>
      </c>
      <c r="F1816" s="8">
        <v>2</v>
      </c>
      <c r="G1816" s="4" t="s">
        <v>20</v>
      </c>
      <c r="H1816" s="4">
        <v>52</v>
      </c>
      <c r="I1816" s="4" t="s">
        <v>41</v>
      </c>
      <c r="J1816" s="2">
        <v>44915</v>
      </c>
    </row>
    <row r="1817" spans="1:10" x14ac:dyDescent="0.45">
      <c r="A1817" s="6" t="s">
        <v>85</v>
      </c>
      <c r="B1817" s="8">
        <v>4</v>
      </c>
      <c r="C1817" s="8">
        <v>12</v>
      </c>
      <c r="D1817" s="4" t="s">
        <v>44</v>
      </c>
      <c r="E1817" s="4" t="s">
        <v>97</v>
      </c>
      <c r="F1817" s="8">
        <v>3</v>
      </c>
      <c r="G1817" s="4" t="s">
        <v>13</v>
      </c>
      <c r="H1817" s="4">
        <v>52</v>
      </c>
      <c r="I1817" s="4" t="s">
        <v>41</v>
      </c>
      <c r="J1817" s="2">
        <v>44916</v>
      </c>
    </row>
    <row r="1818" spans="1:10" x14ac:dyDescent="0.45">
      <c r="A1818" s="6" t="s">
        <v>85</v>
      </c>
      <c r="B1818" s="8">
        <v>4</v>
      </c>
      <c r="C1818" s="8">
        <v>12</v>
      </c>
      <c r="D1818" s="4" t="s">
        <v>44</v>
      </c>
      <c r="E1818" s="4" t="s">
        <v>97</v>
      </c>
      <c r="F1818" s="8">
        <v>4</v>
      </c>
      <c r="G1818" s="4" t="s">
        <v>15</v>
      </c>
      <c r="H1818" s="4">
        <v>52</v>
      </c>
      <c r="I1818" s="4" t="s">
        <v>41</v>
      </c>
      <c r="J1818" s="2">
        <v>44917</v>
      </c>
    </row>
    <row r="1819" spans="1:10" x14ac:dyDescent="0.45">
      <c r="A1819" s="6" t="s">
        <v>85</v>
      </c>
      <c r="B1819" s="8">
        <v>4</v>
      </c>
      <c r="C1819" s="8">
        <v>12</v>
      </c>
      <c r="D1819" s="4" t="s">
        <v>44</v>
      </c>
      <c r="E1819" s="4" t="s">
        <v>97</v>
      </c>
      <c r="F1819" s="8">
        <v>5</v>
      </c>
      <c r="G1819" s="4" t="s">
        <v>16</v>
      </c>
      <c r="H1819" s="4">
        <v>52</v>
      </c>
      <c r="I1819" s="4" t="s">
        <v>41</v>
      </c>
      <c r="J1819" s="2">
        <v>44918</v>
      </c>
    </row>
    <row r="1820" spans="1:10" x14ac:dyDescent="0.45">
      <c r="A1820" s="6" t="s">
        <v>85</v>
      </c>
      <c r="B1820" s="8">
        <v>4</v>
      </c>
      <c r="C1820" s="8">
        <v>12</v>
      </c>
      <c r="D1820" s="4" t="s">
        <v>44</v>
      </c>
      <c r="E1820" s="4" t="s">
        <v>97</v>
      </c>
      <c r="F1820" s="8">
        <v>6</v>
      </c>
      <c r="G1820" s="4" t="s">
        <v>17</v>
      </c>
      <c r="H1820" s="4">
        <v>52</v>
      </c>
      <c r="I1820" s="4" t="s">
        <v>41</v>
      </c>
      <c r="J1820" s="2">
        <v>44919</v>
      </c>
    </row>
    <row r="1821" spans="1:10" x14ac:dyDescent="0.45">
      <c r="A1821" s="6" t="s">
        <v>85</v>
      </c>
      <c r="B1821" s="8">
        <v>4</v>
      </c>
      <c r="C1821" s="8">
        <v>12</v>
      </c>
      <c r="D1821" s="4" t="s">
        <v>44</v>
      </c>
      <c r="E1821" s="4" t="s">
        <v>97</v>
      </c>
      <c r="F1821" s="8">
        <v>7</v>
      </c>
      <c r="G1821" s="4" t="s">
        <v>18</v>
      </c>
      <c r="H1821" s="4">
        <v>52</v>
      </c>
      <c r="I1821" s="4" t="s">
        <v>41</v>
      </c>
      <c r="J1821" s="2">
        <v>44920</v>
      </c>
    </row>
    <row r="1822" spans="1:10" x14ac:dyDescent="0.45">
      <c r="A1822" s="6" t="s">
        <v>85</v>
      </c>
      <c r="B1822" s="8">
        <v>4</v>
      </c>
      <c r="C1822" s="8">
        <v>12</v>
      </c>
      <c r="D1822" s="4" t="s">
        <v>44</v>
      </c>
      <c r="E1822" s="4" t="s">
        <v>97</v>
      </c>
      <c r="F1822" s="8">
        <v>1</v>
      </c>
      <c r="G1822" s="4" t="s">
        <v>19</v>
      </c>
      <c r="H1822" s="4">
        <v>53</v>
      </c>
      <c r="I1822" s="4" t="s">
        <v>41</v>
      </c>
      <c r="J1822" s="2">
        <v>44921</v>
      </c>
    </row>
    <row r="1823" spans="1:10" x14ac:dyDescent="0.45">
      <c r="A1823" s="6" t="s">
        <v>85</v>
      </c>
      <c r="B1823" s="8">
        <v>4</v>
      </c>
      <c r="C1823" s="8">
        <v>12</v>
      </c>
      <c r="D1823" s="4" t="s">
        <v>44</v>
      </c>
      <c r="E1823" s="4" t="s">
        <v>97</v>
      </c>
      <c r="F1823" s="8">
        <v>2</v>
      </c>
      <c r="G1823" s="4" t="s">
        <v>20</v>
      </c>
      <c r="H1823" s="4">
        <v>53</v>
      </c>
      <c r="I1823" s="4" t="s">
        <v>41</v>
      </c>
      <c r="J1823" s="2">
        <v>44922</v>
      </c>
    </row>
    <row r="1824" spans="1:10" x14ac:dyDescent="0.45">
      <c r="A1824" s="6" t="s">
        <v>85</v>
      </c>
      <c r="B1824" s="8">
        <v>4</v>
      </c>
      <c r="C1824" s="8">
        <v>12</v>
      </c>
      <c r="D1824" s="4" t="s">
        <v>44</v>
      </c>
      <c r="E1824" s="4" t="s">
        <v>97</v>
      </c>
      <c r="F1824" s="8">
        <v>3</v>
      </c>
      <c r="G1824" s="4" t="s">
        <v>13</v>
      </c>
      <c r="H1824" s="4">
        <v>53</v>
      </c>
      <c r="I1824" s="4" t="s">
        <v>41</v>
      </c>
      <c r="J1824" s="2">
        <v>44923</v>
      </c>
    </row>
    <row r="1825" spans="1:10" x14ac:dyDescent="0.45">
      <c r="A1825" s="6" t="s">
        <v>85</v>
      </c>
      <c r="B1825" s="8">
        <v>4</v>
      </c>
      <c r="C1825" s="8">
        <v>12</v>
      </c>
      <c r="D1825" s="4" t="s">
        <v>44</v>
      </c>
      <c r="E1825" s="4" t="s">
        <v>97</v>
      </c>
      <c r="F1825" s="8">
        <v>4</v>
      </c>
      <c r="G1825" s="4" t="s">
        <v>15</v>
      </c>
      <c r="H1825" s="4">
        <v>53</v>
      </c>
      <c r="I1825" s="4" t="s">
        <v>41</v>
      </c>
      <c r="J1825" s="2">
        <v>44924</v>
      </c>
    </row>
    <row r="1826" spans="1:10" x14ac:dyDescent="0.45">
      <c r="A1826" s="6" t="s">
        <v>85</v>
      </c>
      <c r="B1826" s="8">
        <v>4</v>
      </c>
      <c r="C1826" s="8">
        <v>12</v>
      </c>
      <c r="D1826" s="4" t="s">
        <v>44</v>
      </c>
      <c r="E1826" s="4" t="s">
        <v>97</v>
      </c>
      <c r="F1826" s="8">
        <v>5</v>
      </c>
      <c r="G1826" s="4" t="s">
        <v>16</v>
      </c>
      <c r="H1826" s="4">
        <v>53</v>
      </c>
      <c r="I1826" s="4" t="s">
        <v>41</v>
      </c>
      <c r="J1826" s="2">
        <v>44925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3:C20"/>
  <sheetViews>
    <sheetView workbookViewId="0">
      <selection activeCell="A3" sqref="A3"/>
    </sheetView>
  </sheetViews>
  <sheetFormatPr defaultRowHeight="14.25" x14ac:dyDescent="0.45"/>
  <sheetData>
    <row r="3" spans="1:3" x14ac:dyDescent="0.45">
      <c r="A3" s="30"/>
      <c r="B3" s="31"/>
      <c r="C3" s="32"/>
    </row>
    <row r="4" spans="1:3" x14ac:dyDescent="0.45">
      <c r="A4" s="33"/>
      <c r="B4" s="9"/>
      <c r="C4" s="34"/>
    </row>
    <row r="5" spans="1:3" x14ac:dyDescent="0.45">
      <c r="A5" s="33"/>
      <c r="B5" s="9"/>
      <c r="C5" s="34"/>
    </row>
    <row r="6" spans="1:3" x14ac:dyDescent="0.45">
      <c r="A6" s="33"/>
      <c r="B6" s="9"/>
      <c r="C6" s="34"/>
    </row>
    <row r="7" spans="1:3" x14ac:dyDescent="0.45">
      <c r="A7" s="33"/>
      <c r="B7" s="9"/>
      <c r="C7" s="34"/>
    </row>
    <row r="8" spans="1:3" x14ac:dyDescent="0.45">
      <c r="A8" s="33"/>
      <c r="B8" s="9"/>
      <c r="C8" s="34"/>
    </row>
    <row r="9" spans="1:3" x14ac:dyDescent="0.45">
      <c r="A9" s="33"/>
      <c r="B9" s="9"/>
      <c r="C9" s="34"/>
    </row>
    <row r="10" spans="1:3" x14ac:dyDescent="0.45">
      <c r="A10" s="33"/>
      <c r="B10" s="9"/>
      <c r="C10" s="34"/>
    </row>
    <row r="11" spans="1:3" x14ac:dyDescent="0.45">
      <c r="A11" s="33"/>
      <c r="B11" s="9"/>
      <c r="C11" s="34"/>
    </row>
    <row r="12" spans="1:3" x14ac:dyDescent="0.45">
      <c r="A12" s="33"/>
      <c r="B12" s="9"/>
      <c r="C12" s="34"/>
    </row>
    <row r="13" spans="1:3" x14ac:dyDescent="0.45">
      <c r="A13" s="33"/>
      <c r="B13" s="9"/>
      <c r="C13" s="34"/>
    </row>
    <row r="14" spans="1:3" x14ac:dyDescent="0.45">
      <c r="A14" s="33"/>
      <c r="B14" s="9"/>
      <c r="C14" s="34"/>
    </row>
    <row r="15" spans="1:3" x14ac:dyDescent="0.45">
      <c r="A15" s="33"/>
      <c r="B15" s="9"/>
      <c r="C15" s="34"/>
    </row>
    <row r="16" spans="1:3" x14ac:dyDescent="0.45">
      <c r="A16" s="33"/>
      <c r="B16" s="9"/>
      <c r="C16" s="34"/>
    </row>
    <row r="17" spans="1:3" x14ac:dyDescent="0.45">
      <c r="A17" s="33"/>
      <c r="B17" s="9"/>
      <c r="C17" s="34"/>
    </row>
    <row r="18" spans="1:3" x14ac:dyDescent="0.45">
      <c r="A18" s="33"/>
      <c r="B18" s="9"/>
      <c r="C18" s="34"/>
    </row>
    <row r="19" spans="1:3" x14ac:dyDescent="0.45">
      <c r="A19" s="33"/>
      <c r="B19" s="9"/>
      <c r="C19" s="34"/>
    </row>
    <row r="20" spans="1:3" x14ac:dyDescent="0.45">
      <c r="A20" s="35"/>
      <c r="B20" s="36"/>
      <c r="C20"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C20"/>
  <sheetViews>
    <sheetView workbookViewId="0">
      <selection activeCell="B19" sqref="B19"/>
    </sheetView>
  </sheetViews>
  <sheetFormatPr defaultRowHeight="14.25" x14ac:dyDescent="0.45"/>
  <sheetData>
    <row r="3" spans="1:3" x14ac:dyDescent="0.45">
      <c r="A3" s="30"/>
      <c r="B3" s="31"/>
      <c r="C3" s="32"/>
    </row>
    <row r="4" spans="1:3" x14ac:dyDescent="0.45">
      <c r="A4" s="33"/>
      <c r="B4" s="9"/>
      <c r="C4" s="34"/>
    </row>
    <row r="5" spans="1:3" x14ac:dyDescent="0.45">
      <c r="A5" s="33"/>
      <c r="B5" s="9"/>
      <c r="C5" s="34"/>
    </row>
    <row r="6" spans="1:3" x14ac:dyDescent="0.45">
      <c r="A6" s="33"/>
      <c r="B6" s="9"/>
      <c r="C6" s="34"/>
    </row>
    <row r="7" spans="1:3" x14ac:dyDescent="0.45">
      <c r="A7" s="33"/>
      <c r="B7" s="9"/>
      <c r="C7" s="34"/>
    </row>
    <row r="8" spans="1:3" x14ac:dyDescent="0.45">
      <c r="A8" s="33"/>
      <c r="B8" s="9"/>
      <c r="C8" s="34"/>
    </row>
    <row r="9" spans="1:3" x14ac:dyDescent="0.45">
      <c r="A9" s="33"/>
      <c r="B9" s="9"/>
      <c r="C9" s="34"/>
    </row>
    <row r="10" spans="1:3" x14ac:dyDescent="0.45">
      <c r="A10" s="33"/>
      <c r="B10" s="9"/>
      <c r="C10" s="34"/>
    </row>
    <row r="11" spans="1:3" x14ac:dyDescent="0.45">
      <c r="A11" s="33"/>
      <c r="B11" s="9"/>
      <c r="C11" s="34"/>
    </row>
    <row r="12" spans="1:3" x14ac:dyDescent="0.45">
      <c r="A12" s="33"/>
      <c r="B12" s="9"/>
      <c r="C12" s="34"/>
    </row>
    <row r="13" spans="1:3" x14ac:dyDescent="0.45">
      <c r="A13" s="33"/>
      <c r="B13" s="9"/>
      <c r="C13" s="34"/>
    </row>
    <row r="14" spans="1:3" x14ac:dyDescent="0.45">
      <c r="A14" s="33"/>
      <c r="B14" s="9"/>
      <c r="C14" s="34"/>
    </row>
    <row r="15" spans="1:3" x14ac:dyDescent="0.45">
      <c r="A15" s="33"/>
      <c r="B15" s="9"/>
      <c r="C15" s="34"/>
    </row>
    <row r="16" spans="1:3" x14ac:dyDescent="0.45">
      <c r="A16" s="33"/>
      <c r="B16" s="9"/>
      <c r="C16" s="34"/>
    </row>
    <row r="17" spans="1:3" x14ac:dyDescent="0.45">
      <c r="A17" s="33"/>
      <c r="B17" s="9"/>
      <c r="C17" s="34"/>
    </row>
    <row r="18" spans="1:3" x14ac:dyDescent="0.45">
      <c r="A18" s="33"/>
      <c r="B18" s="9"/>
      <c r="C18" s="34"/>
    </row>
    <row r="19" spans="1:3" x14ac:dyDescent="0.45">
      <c r="A19" s="33"/>
      <c r="B19" s="9"/>
      <c r="C19" s="34"/>
    </row>
    <row r="20" spans="1:3" x14ac:dyDescent="0.45">
      <c r="A20" s="35"/>
      <c r="B20" s="36"/>
      <c r="C20" s="3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Props1.xml><?xml version="1.0" encoding="utf-8"?>
<ds:datastoreItem xmlns:ds="http://schemas.openxmlformats.org/officeDocument/2006/customXml" ds:itemID="{E8412D85-337B-45CA-8E62-943C6E128394}">
  <ds:schemaRefs/>
</ds:datastoreItem>
</file>

<file path=customXml/itemProps2.xml><?xml version="1.0" encoding="utf-8"?>
<ds:datastoreItem xmlns:ds="http://schemas.openxmlformats.org/officeDocument/2006/customXml" ds:itemID="{5C4D2B2E-733C-4230-B215-AB190DE840EF}">
  <ds:schemaRefs/>
</ds:datastoreItem>
</file>

<file path=customXml/itemProps3.xml><?xml version="1.0" encoding="utf-8"?>
<ds:datastoreItem xmlns:ds="http://schemas.openxmlformats.org/officeDocument/2006/customXml" ds:itemID="{A4950E95-DA95-4F24-8602-42DED366D3DB}">
  <ds:schemaRefs/>
</ds:datastoreItem>
</file>

<file path=customXml/itemProps4.xml><?xml version="1.0" encoding="utf-8"?>
<ds:datastoreItem xmlns:ds="http://schemas.openxmlformats.org/officeDocument/2006/customXml" ds:itemID="{E1C6AD6D-E4DC-4CBC-954C-A5D94A683B63}">
  <ds:schemaRefs/>
</ds:datastoreItem>
</file>

<file path=customXml/itemProps5.xml><?xml version="1.0" encoding="utf-8"?>
<ds:datastoreItem xmlns:ds="http://schemas.openxmlformats.org/officeDocument/2006/customXml" ds:itemID="{385FA8D0-041A-4CE3-AEFD-A34C4DDC041D}">
  <ds:schemaRefs/>
</ds:datastoreItem>
</file>

<file path=customXml/itemProps6.xml><?xml version="1.0" encoding="utf-8"?>
<ds:datastoreItem xmlns:ds="http://schemas.openxmlformats.org/officeDocument/2006/customXml" ds:itemID="{4093F680-8061-43CC-A246-8B724204F426}">
  <ds:schemaRefs/>
</ds:datastoreItem>
</file>

<file path=customXml/itemProps7.xml><?xml version="1.0" encoding="utf-8"?>
<ds:datastoreItem xmlns:ds="http://schemas.openxmlformats.org/officeDocument/2006/customXml" ds:itemID="{8D50AD13-1BA6-4F88-80AB-2E2BA06C4FE6}">
  <ds:schemaRefs/>
</ds:datastoreItem>
</file>

<file path=customXml/itemProps8.xml><?xml version="1.0" encoding="utf-8"?>
<ds:datastoreItem xmlns:ds="http://schemas.openxmlformats.org/officeDocument/2006/customXml" ds:itemID="{857F0108-2242-4E32-ACBF-332A2DA0E3D7}">
  <ds:schemaRefs/>
</ds:datastoreItem>
</file>

<file path=customXml/itemProps9.xml><?xml version="1.0" encoding="utf-8"?>
<ds:datastoreItem xmlns:ds="http://schemas.openxmlformats.org/officeDocument/2006/customXml" ds:itemID="{6D55FC43-ABBA-4FD2-8996-8331B114AF6B}">
  <ds:schemaRefs/>
</ds:datastoreItem>
</file>

<file path=customXml/itemProps10.xml><?xml version="1.0" encoding="utf-8"?>
<ds:datastoreItem xmlns:ds="http://schemas.openxmlformats.org/officeDocument/2006/customXml" ds:itemID="{6EC17CFA-9602-49BC-AF0A-6ACEB650EC21}">
  <ds:schemaRefs/>
</ds:datastoreItem>
</file>

<file path=customXml/itemProps11.xml><?xml version="1.0" encoding="utf-8"?>
<ds:datastoreItem xmlns:ds="http://schemas.openxmlformats.org/officeDocument/2006/customXml" ds:itemID="{405ADBE5-16A7-40EB-BE4F-F468D90427D1}">
  <ds:schemaRefs/>
</ds:datastoreItem>
</file>

<file path=customXml/itemProps12.xml><?xml version="1.0" encoding="utf-8"?>
<ds:datastoreItem xmlns:ds="http://schemas.openxmlformats.org/officeDocument/2006/customXml" ds:itemID="{BBCFFF6F-1404-4384-A161-EE39B88F3694}">
  <ds:schemaRefs/>
</ds:datastoreItem>
</file>

<file path=customXml/itemProps13.xml><?xml version="1.0" encoding="utf-8"?>
<ds:datastoreItem xmlns:ds="http://schemas.openxmlformats.org/officeDocument/2006/customXml" ds:itemID="{CF3A06AC-1961-452F-ABE4-4B0626C6FB99}">
  <ds:schemaRefs/>
</ds:datastoreItem>
</file>

<file path=customXml/itemProps14.xml><?xml version="1.0" encoding="utf-8"?>
<ds:datastoreItem xmlns:ds="http://schemas.openxmlformats.org/officeDocument/2006/customXml" ds:itemID="{BC2957F4-808F-43E7-AD91-896B7BECF602}">
  <ds:schemaRefs/>
</ds:datastoreItem>
</file>

<file path=customXml/itemProps15.xml><?xml version="1.0" encoding="utf-8"?>
<ds:datastoreItem xmlns:ds="http://schemas.openxmlformats.org/officeDocument/2006/customXml" ds:itemID="{70A65119-25D5-4A01-924F-99C60B570DD2}">
  <ds:schemaRefs/>
</ds:datastoreItem>
</file>

<file path=customXml/itemProps16.xml><?xml version="1.0" encoding="utf-8"?>
<ds:datastoreItem xmlns:ds="http://schemas.openxmlformats.org/officeDocument/2006/customXml" ds:itemID="{E9EF8F2D-4A9A-4DBE-9204-24603393D106}">
  <ds:schemaRefs/>
</ds:datastoreItem>
</file>

<file path=customXml/itemProps17.xml><?xml version="1.0" encoding="utf-8"?>
<ds:datastoreItem xmlns:ds="http://schemas.openxmlformats.org/officeDocument/2006/customXml" ds:itemID="{724B9EA9-F0DC-4327-B667-3A29F8863E16}">
  <ds:schemaRefs/>
</ds:datastoreItem>
</file>

<file path=customXml/itemProps18.xml><?xml version="1.0" encoding="utf-8"?>
<ds:datastoreItem xmlns:ds="http://schemas.openxmlformats.org/officeDocument/2006/customXml" ds:itemID="{484747CE-563B-4C97-9224-07126CC9C967}">
  <ds:schemaRefs/>
</ds:datastoreItem>
</file>

<file path=customXml/itemProps19.xml><?xml version="1.0" encoding="utf-8"?>
<ds:datastoreItem xmlns:ds="http://schemas.openxmlformats.org/officeDocument/2006/customXml" ds:itemID="{13B558EA-6657-465B-8979-D1F089712C0A}">
  <ds:schemaRefs/>
</ds:datastoreItem>
</file>

<file path=customXml/itemProps20.xml><?xml version="1.0" encoding="utf-8"?>
<ds:datastoreItem xmlns:ds="http://schemas.openxmlformats.org/officeDocument/2006/customXml" ds:itemID="{3634BD1A-CD63-4154-BACF-D3DFC6017704}">
  <ds:schemaRefs/>
</ds:datastoreItem>
</file>

<file path=customXml/itemProps21.xml><?xml version="1.0" encoding="utf-8"?>
<ds:datastoreItem xmlns:ds="http://schemas.openxmlformats.org/officeDocument/2006/customXml" ds:itemID="{E7B0A021-8BDE-4669-84E5-C525BB522659}">
  <ds:schemaRefs/>
</ds:datastoreItem>
</file>

<file path=customXml/itemProps22.xml><?xml version="1.0" encoding="utf-8"?>
<ds:datastoreItem xmlns:ds="http://schemas.openxmlformats.org/officeDocument/2006/customXml" ds:itemID="{BA57E5B5-0091-43D7-855A-09E28199104A}">
  <ds:schemaRefs/>
</ds:datastoreItem>
</file>

<file path=customXml/itemProps23.xml><?xml version="1.0" encoding="utf-8"?>
<ds:datastoreItem xmlns:ds="http://schemas.openxmlformats.org/officeDocument/2006/customXml" ds:itemID="{BC7E3A70-86BB-421D-A8E3-893B58264605}">
  <ds:schemaRefs/>
</ds:datastoreItem>
</file>

<file path=customXml/itemProps24.xml><?xml version="1.0" encoding="utf-8"?>
<ds:datastoreItem xmlns:ds="http://schemas.openxmlformats.org/officeDocument/2006/customXml" ds:itemID="{7E0A2EA3-C7BE-4948-ADB9-E6E8E206E013}">
  <ds:schemaRefs/>
</ds:datastoreItem>
</file>

<file path=customXml/itemProps25.xml><?xml version="1.0" encoding="utf-8"?>
<ds:datastoreItem xmlns:ds="http://schemas.openxmlformats.org/officeDocument/2006/customXml" ds:itemID="{5E004C8E-4C4B-4E99-9B98-344251B1FDE6}">
  <ds:schemaRefs/>
</ds:datastoreItem>
</file>

<file path=customXml/itemProps26.xml><?xml version="1.0" encoding="utf-8"?>
<ds:datastoreItem xmlns:ds="http://schemas.openxmlformats.org/officeDocument/2006/customXml" ds:itemID="{26372983-7768-410C-BC43-AA2AFA9762A5}">
  <ds:schemaRefs/>
</ds:datastoreItem>
</file>

<file path=customXml/itemProps27.xml><?xml version="1.0" encoding="utf-8"?>
<ds:datastoreItem xmlns:ds="http://schemas.openxmlformats.org/officeDocument/2006/customXml" ds:itemID="{DB78D7DB-8D57-4BC0-B0CF-2CDD48D41FA9}">
  <ds:schemaRefs/>
</ds:datastoreItem>
</file>

<file path=customXml/itemProps28.xml><?xml version="1.0" encoding="utf-8"?>
<ds:datastoreItem xmlns:ds="http://schemas.openxmlformats.org/officeDocument/2006/customXml" ds:itemID="{A980B915-3BB0-4A10-B605-318EA7FEC60C}">
  <ds:schemaRefs/>
</ds:datastoreItem>
</file>

<file path=customXml/itemProps29.xml><?xml version="1.0" encoding="utf-8"?>
<ds:datastoreItem xmlns:ds="http://schemas.openxmlformats.org/officeDocument/2006/customXml" ds:itemID="{530B100F-ED82-4D45-8F8F-242F453266EE}">
  <ds:schemaRefs/>
</ds:datastoreItem>
</file>

<file path=customXml/itemProps30.xml><?xml version="1.0" encoding="utf-8"?>
<ds:datastoreItem xmlns:ds="http://schemas.openxmlformats.org/officeDocument/2006/customXml" ds:itemID="{5C620E64-25DA-493E-A524-62C8A498C66C}">
  <ds:schemaRefs/>
</ds:datastoreItem>
</file>

<file path=customXml/itemProps31.xml><?xml version="1.0" encoding="utf-8"?>
<ds:datastoreItem xmlns:ds="http://schemas.openxmlformats.org/officeDocument/2006/customXml" ds:itemID="{B1A2BBAF-E50F-4B22-87A9-E9770AF90724}">
  <ds:schemaRefs/>
</ds:datastoreItem>
</file>

<file path=customXml/itemProps32.xml><?xml version="1.0" encoding="utf-8"?>
<ds:datastoreItem xmlns:ds="http://schemas.openxmlformats.org/officeDocument/2006/customXml" ds:itemID="{5AD38B96-3051-4ABE-9831-CAF688635F96}">
  <ds:schemaRefs/>
</ds:datastoreItem>
</file>

<file path=customXml/itemProps33.xml><?xml version="1.0" encoding="utf-8"?>
<ds:datastoreItem xmlns:ds="http://schemas.openxmlformats.org/officeDocument/2006/customXml" ds:itemID="{0E1E0B6B-F857-40DE-B0F1-48D9B331F78E}">
  <ds:schemaRefs/>
</ds:datastoreItem>
</file>

<file path=customXml/itemProps34.xml><?xml version="1.0" encoding="utf-8"?>
<ds:datastoreItem xmlns:ds="http://schemas.openxmlformats.org/officeDocument/2006/customXml" ds:itemID="{E9013F0F-BB68-4F6A-87B7-A82049AEDC2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Analysis</vt:lpstr>
      <vt:lpstr>Dashboard Overview</vt:lpstr>
      <vt:lpstr>Dashboard Details</vt:lpstr>
      <vt:lpstr>Phone Sales</vt:lpstr>
      <vt:lpstr>Date_Phones</vt:lpstr>
      <vt:lpstr>Table 1</vt:lpstr>
      <vt:lpstr>Table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Victoria Echezu</dc:creator>
  <cp:lastModifiedBy>Joy</cp:lastModifiedBy>
  <dcterms:created xsi:type="dcterms:W3CDTF">2026-02-23T22:46:08Z</dcterms:created>
  <dcterms:modified xsi:type="dcterms:W3CDTF">2026-03-04T13:43:46Z</dcterms:modified>
</cp:coreProperties>
</file>