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810" yWindow="360" windowWidth="9435" windowHeight="8190" tabRatio="624" firstSheet="2" activeTab="14"/>
  </bookViews>
  <sheets>
    <sheet name="CoC" sheetId="1" r:id="rId1"/>
    <sheet name="CITY" sheetId="32" r:id="rId2"/>
    <sheet name="SPA1" sheetId="2" r:id="rId3"/>
    <sheet name="SPA2" sheetId="3" r:id="rId4"/>
    <sheet name="SPA3" sheetId="4" r:id="rId5"/>
    <sheet name="SPA4" sheetId="5" r:id="rId6"/>
    <sheet name="SPA5" sheetId="6" r:id="rId7"/>
    <sheet name="SPA6" sheetId="7" r:id="rId8"/>
    <sheet name="SPA7" sheetId="8" r:id="rId9"/>
    <sheet name="SPA8" sheetId="9" r:id="rId10"/>
    <sheet name="SD1" sheetId="10" r:id="rId11"/>
    <sheet name="SD2" sheetId="11" r:id="rId12"/>
    <sheet name="SD3" sheetId="12" r:id="rId13"/>
    <sheet name="SD4" sheetId="13" r:id="rId14"/>
    <sheet name="SD5" sheetId="14" r:id="rId15"/>
  </sheets>
  <definedNames>
    <definedName name="_xlnm.Print_Titles" localSheetId="1">CITY!$1:$1</definedName>
    <definedName name="_xlnm.Print_Titles" localSheetId="0">CoC!$1:$1</definedName>
    <definedName name="_xlnm.Print_Titles" localSheetId="10">'SD1'!$1:$1</definedName>
    <definedName name="_xlnm.Print_Titles" localSheetId="11">'SD2'!$1:$1</definedName>
    <definedName name="_xlnm.Print_Titles" localSheetId="12">'SD3'!$1:$1</definedName>
    <definedName name="_xlnm.Print_Titles" localSheetId="13">'SD4'!$1:$1</definedName>
    <definedName name="_xlnm.Print_Titles" localSheetId="14">'SD5'!$1:$1</definedName>
    <definedName name="_xlnm.Print_Titles" localSheetId="2">'SPA1'!$1:$1</definedName>
    <definedName name="_xlnm.Print_Titles" localSheetId="3">'SPA2'!$1:$1</definedName>
    <definedName name="_xlnm.Print_Titles" localSheetId="4">'SPA3'!$1:$1</definedName>
    <definedName name="_xlnm.Print_Titles" localSheetId="5">'SPA4'!$1:$1</definedName>
    <definedName name="_xlnm.Print_Titles" localSheetId="6">'SPA5'!$1:$1</definedName>
    <definedName name="_xlnm.Print_Titles" localSheetId="7">'SPA6'!$1:$1</definedName>
    <definedName name="_xlnm.Print_Titles" localSheetId="8">'SPA7'!$1:$1</definedName>
    <definedName name="_xlnm.Print_Titles" localSheetId="9">'SPA8'!$1:$1</definedName>
  </definedNames>
  <calcPr calcId="145621"/>
</workbook>
</file>

<file path=xl/calcChain.xml><?xml version="1.0" encoding="utf-8"?>
<calcChain xmlns="http://schemas.openxmlformats.org/spreadsheetml/2006/main">
  <c r="J7" i="4" l="1"/>
</calcChain>
</file>

<file path=xl/sharedStrings.xml><?xml version="1.0" encoding="utf-8"?>
<sst xmlns="http://schemas.openxmlformats.org/spreadsheetml/2006/main" count="1770" uniqueCount="70">
  <si>
    <t>Count</t>
  </si>
  <si>
    <t>Sheltered</t>
  </si>
  <si>
    <t>Unsheltered</t>
  </si>
  <si>
    <t>ES</t>
  </si>
  <si>
    <t>TH</t>
  </si>
  <si>
    <t>SH</t>
  </si>
  <si>
    <t>Total</t>
  </si>
  <si>
    <t>Youth</t>
  </si>
  <si>
    <t>Street</t>
  </si>
  <si>
    <t>Total number of households</t>
  </si>
  <si>
    <t>N/A</t>
  </si>
  <si>
    <t>Total number of persons</t>
  </si>
  <si>
    <t>Number of persons (under age 18)</t>
  </si>
  <si>
    <t>Number of persons (age 18 – 24)*</t>
  </si>
  <si>
    <t>Number of persons (over age 24)*</t>
  </si>
  <si>
    <t>Total number of one-child households</t>
  </si>
  <si>
    <t>Number of children in multi-child households</t>
  </si>
  <si>
    <t>2013 Total Households and Persons</t>
  </si>
  <si>
    <t>2013 Homeless Subpopulations</t>
  </si>
  <si>
    <t>Chronically Homeless Individuals</t>
  </si>
  <si>
    <t>Chronically Homeless Family Units</t>
  </si>
  <si>
    <t>Chronically Homeless Family Members</t>
  </si>
  <si>
    <t>Total Number of Veterans</t>
  </si>
  <si>
    <t>Number of Female Veterans</t>
  </si>
  <si>
    <t>Severely Mentally Ill</t>
  </si>
  <si>
    <t>Persons with HIV/AIDS</t>
  </si>
  <si>
    <t>Victims of Domestic Violence</t>
  </si>
  <si>
    <t>Total Counts and Demographics By Program Type for Los Angeles Continuum of Care (CoC)</t>
  </si>
  <si>
    <t>Total Counts and Demographics By Program Type for the City of Los Angeles</t>
  </si>
  <si>
    <t>Total Counts and Demographics By Program Type for SPA 1 - Antelope Valley</t>
  </si>
  <si>
    <t>Total Counts and Demographics By Program Type for SPA 2 - San Fernando Valley</t>
  </si>
  <si>
    <t>Total Counts and Demographics By Program Type for SPA 3 - San Gabriel Valley</t>
  </si>
  <si>
    <t>Total Counts and Demographics By Program Type for SPA 4 - Metro Los Angeles</t>
  </si>
  <si>
    <t>Total Counts and Demographics By Program Type for SPA 5 - West Los Angeles</t>
  </si>
  <si>
    <t>Total Counts and Demographics By Program Type for SPA 6 - South Los Angeles</t>
  </si>
  <si>
    <t>Total Counts and Demographics By Program Type for Supervisorial District 1</t>
  </si>
  <si>
    <t>Total Counts and Demographics By Program Type for Supervisorial District 2</t>
  </si>
  <si>
    <t>Total Counts and Demographics By Program Type for Supervisorial District 3</t>
  </si>
  <si>
    <t>Total Counts and Demographics By Program Type for Supervisorial District 4</t>
  </si>
  <si>
    <t>Total Counts and Demographics By Program Type for Supervisorial District 5</t>
  </si>
  <si>
    <t xml:space="preserve">Total </t>
  </si>
  <si>
    <t xml:space="preserve">Grand Total </t>
  </si>
  <si>
    <t>Chronic Substance Abuse</t>
  </si>
  <si>
    <t>INDIVIDUALS</t>
  </si>
  <si>
    <t>UNACCOMPANIED YOUTH</t>
  </si>
  <si>
    <t>N/A - Not Available</t>
  </si>
  <si>
    <t>FAMILY MEMBERS</t>
  </si>
  <si>
    <t>Notes:</t>
  </si>
  <si>
    <t>https://www.hudexchange.info/hdx/guides/pit-hic/</t>
  </si>
  <si>
    <t>For More Information:</t>
  </si>
  <si>
    <t>Total Counts and Demographics By Program Type for SPA 7 - East Los Angeles County</t>
  </si>
  <si>
    <t>Total Counts and Demographics By Program Type for SPA 8 - South Bay / Harbor</t>
  </si>
  <si>
    <t>% of Total Population</t>
  </si>
  <si>
    <t>2013 Households with at Least One Adult and One Child</t>
  </si>
  <si>
    <t>2013 Households without Children</t>
  </si>
  <si>
    <t>2013 Households with Only Children</t>
  </si>
  <si>
    <r>
      <rPr>
        <b/>
        <sz val="10"/>
        <color rgb="FF006587"/>
        <rFont val="Segoe UI"/>
        <family val="2"/>
      </rPr>
      <t>Individuals -</t>
    </r>
    <r>
      <rPr>
        <sz val="10"/>
        <color rgb="FF006587"/>
        <rFont val="Segoe UI"/>
        <family val="2"/>
      </rPr>
      <t xml:space="preserve"> includes Couples Only (No Children) and Single Males &amp; Females 18 years old and over.</t>
    </r>
  </si>
  <si>
    <r>
      <rPr>
        <b/>
        <sz val="10"/>
        <color rgb="FF006587"/>
        <rFont val="Segoe UI"/>
        <family val="2"/>
      </rPr>
      <t>Family Members -</t>
    </r>
    <r>
      <rPr>
        <sz val="10"/>
        <color rgb="FF006587"/>
        <rFont val="Segoe UI"/>
        <family val="2"/>
      </rPr>
      <t xml:space="preserve"> includes Households with Children, Single Males &amp; Females plus Households with Children, Single Females &amp; Households with Children, Single Males &amp; Households with Children.</t>
    </r>
  </si>
  <si>
    <r>
      <rPr>
        <b/>
        <sz val="10"/>
        <color rgb="FF006587"/>
        <rFont val="Segoe UI"/>
        <family val="2"/>
      </rPr>
      <t xml:space="preserve">Emergency Shelter (ES) </t>
    </r>
    <r>
      <rPr>
        <sz val="10"/>
        <color rgb="FF006587"/>
        <rFont val="Segoe UI"/>
        <family val="2"/>
      </rPr>
      <t>- provides temporary overnight sleeping shelter for no more than 60 days.</t>
    </r>
  </si>
  <si>
    <r>
      <rPr>
        <b/>
        <sz val="10"/>
        <color rgb="FF006587"/>
        <rFont val="Segoe UI"/>
        <family val="2"/>
      </rPr>
      <t xml:space="preserve">Transitional Housing (TH) </t>
    </r>
    <r>
      <rPr>
        <sz val="10"/>
        <color rgb="FF006587"/>
        <rFont val="Segoe UI"/>
        <family val="2"/>
      </rPr>
      <t>- provides housing and supportive services for up to 2 years and enables moving into independent living and permanent housing.</t>
    </r>
  </si>
  <si>
    <r>
      <rPr>
        <b/>
        <sz val="10"/>
        <color rgb="FF006587"/>
        <rFont val="Segoe UI"/>
        <family val="2"/>
      </rPr>
      <t>Safe Haven (SH)</t>
    </r>
    <r>
      <rPr>
        <sz val="10"/>
        <color rgb="FF006587"/>
        <rFont val="Segoe UI"/>
        <family val="2"/>
      </rPr>
      <t xml:space="preserve"> - a form of supportive housing that serves hard-to-reach homeless persons with severe mental illness who come primarily from the streets and have been unable or unwilling to participate in housing or supportive services.</t>
    </r>
  </si>
  <si>
    <t>Grand
Total</t>
  </si>
  <si>
    <t xml:space="preserve">Grand
Total </t>
  </si>
  <si>
    <r>
      <t>Individuals -</t>
    </r>
    <r>
      <rPr>
        <sz val="9"/>
        <color rgb="FF006587"/>
        <rFont val="Segoe UI"/>
        <family val="2"/>
      </rPr>
      <t xml:space="preserve"> includes Couples Only (No Children) and Single Males &amp; Females 18 years old and over.</t>
    </r>
  </si>
  <si>
    <r>
      <t>Family Members -</t>
    </r>
    <r>
      <rPr>
        <sz val="9"/>
        <color rgb="FF006587"/>
        <rFont val="Segoe UI"/>
        <family val="2"/>
      </rPr>
      <t xml:space="preserve"> includes Households with Children, Single Males &amp; Females plus Households with Children, Single Females &amp; Households with Children, Single Males &amp; Households with Children.</t>
    </r>
  </si>
  <si>
    <r>
      <t xml:space="preserve">Emergency Shelter (ES) </t>
    </r>
    <r>
      <rPr>
        <sz val="9"/>
        <color rgb="FF006587"/>
        <rFont val="Segoe UI"/>
        <family val="2"/>
      </rPr>
      <t>- provides temporary overnight sleeping shelter for no more than 60 days.</t>
    </r>
  </si>
  <si>
    <r>
      <t xml:space="preserve">Transitional Housing (TH) </t>
    </r>
    <r>
      <rPr>
        <sz val="9"/>
        <color rgb="FF006587"/>
        <rFont val="Segoe UI"/>
        <family val="2"/>
      </rPr>
      <t>- provides housing and supportive services for up to 2 years and enables moving into independent living and permanent housing.</t>
    </r>
  </si>
  <si>
    <r>
      <t>Safe Haven (SH)</t>
    </r>
    <r>
      <rPr>
        <sz val="9"/>
        <color rgb="FF006587"/>
        <rFont val="Segoe UI"/>
        <family val="2"/>
      </rPr>
      <t xml:space="preserve"> - a form of supportive housing that serves hard-to-reach homeless persons with severe mental illness who come primarily from the streets and have been unable or unwilling to participate in housing or supportive services.</t>
    </r>
  </si>
  <si>
    <r>
      <t>Unaccompanied Children -</t>
    </r>
    <r>
      <rPr>
        <sz val="10"/>
        <color rgb="FF006587"/>
        <rFont val="Segoe UI"/>
        <family val="2"/>
      </rPr>
      <t xml:space="preserve"> includes unaccompanied Males Under 18, Unaccompanied Females Under 18, and Unaccompanied Males &amp; Females Under 18.</t>
    </r>
  </si>
  <si>
    <r>
      <t>Unaccompanied Children -</t>
    </r>
    <r>
      <rPr>
        <sz val="9"/>
        <color rgb="FF006587"/>
        <rFont val="Segoe UI"/>
        <family val="2"/>
      </rPr>
      <t xml:space="preserve"> includes unaccompanied Males Under 18, Unaccompanied Females Under 18, and Unaccompanied Males &amp; Females Under 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</si>
</sst>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1"/>
      <color rgb="FF006587"/>
      <name val="Calibri"/>
      <family val="2"/>
    </font>
    <font>
      <sz val="10"/>
      <color rgb="FF006587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11"/>
      <color theme="0"/>
      <name val="Segoe UI Semibold"/>
      <family val="2"/>
    </font>
    <font>
      <b/>
      <sz val="14"/>
      <color rgb="FF006587"/>
      <name val="Segoe UI Semibold"/>
      <family val="2"/>
    </font>
    <font>
      <b/>
      <sz val="11"/>
      <color rgb="FF006587"/>
      <name val="Segoe UI Semibold"/>
      <family val="2"/>
    </font>
    <font>
      <b/>
      <sz val="12"/>
      <color rgb="FF006587"/>
      <name val="Segoe UI Semibold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  <font>
      <b/>
      <sz val="10"/>
      <color rgb="FF006587"/>
      <name val="Segoe UI"/>
      <family val="2"/>
    </font>
    <font>
      <sz val="10"/>
      <color rgb="FF006587"/>
      <name val="Segoe UI"/>
      <family val="2"/>
    </font>
    <font>
      <sz val="10"/>
      <name val="Segoe UI"/>
      <family val="2"/>
    </font>
    <font>
      <sz val="9"/>
      <color rgb="FF006587"/>
      <name val="Arial"/>
      <family val="2"/>
    </font>
    <font>
      <sz val="9"/>
      <name val="Segoe UI"/>
      <family val="2"/>
    </font>
    <font>
      <sz val="9"/>
      <color rgb="FF006587"/>
      <name val="Segoe UI"/>
      <family val="2"/>
    </font>
    <font>
      <sz val="9"/>
      <color rgb="FFFFFF00"/>
      <name val="Segoe UI"/>
      <family val="2"/>
    </font>
    <font>
      <sz val="9"/>
      <color rgb="FFC00000"/>
      <name val="Segoe UI"/>
      <family val="2"/>
    </font>
    <font>
      <b/>
      <sz val="9"/>
      <color rgb="FF00658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7F3"/>
        <bgColor indexed="64"/>
      </patternFill>
    </fill>
    <fill>
      <patternFill patternType="solid">
        <fgColor rgb="FF006587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rgb="FF006587"/>
      </left>
      <right style="medium">
        <color rgb="FF006587"/>
      </right>
      <top style="thin">
        <color rgb="FFB99C00"/>
      </top>
      <bottom style="thin">
        <color rgb="FFB99C00"/>
      </bottom>
      <diagonal/>
    </border>
    <border>
      <left style="medium">
        <color rgb="FF006587"/>
      </left>
      <right style="medium">
        <color rgb="FF006587"/>
      </right>
      <top/>
      <bottom style="thin">
        <color rgb="FFB99C00"/>
      </bottom>
      <diagonal/>
    </border>
    <border>
      <left style="medium">
        <color rgb="FF006587"/>
      </left>
      <right/>
      <top style="medium">
        <color rgb="FF006587"/>
      </top>
      <bottom style="medium">
        <color rgb="FF006587"/>
      </bottom>
      <diagonal/>
    </border>
    <border>
      <left/>
      <right/>
      <top style="medium">
        <color rgb="FF006587"/>
      </top>
      <bottom style="medium">
        <color rgb="FF006587"/>
      </bottom>
      <diagonal/>
    </border>
    <border>
      <left/>
      <right style="medium">
        <color rgb="FF006587"/>
      </right>
      <top style="medium">
        <color rgb="FF006587"/>
      </top>
      <bottom style="medium">
        <color rgb="FF006587"/>
      </bottom>
      <diagonal/>
    </border>
    <border>
      <left/>
      <right style="thin">
        <color rgb="FFBD9C34"/>
      </right>
      <top/>
      <bottom/>
      <diagonal/>
    </border>
    <border>
      <left/>
      <right style="thin">
        <color rgb="FFBD9C34"/>
      </right>
      <top/>
      <bottom style="medium">
        <color rgb="FFBD9C34"/>
      </bottom>
      <diagonal/>
    </border>
    <border>
      <left style="medium">
        <color rgb="FF006587"/>
      </left>
      <right style="thin">
        <color rgb="FFBD9C34"/>
      </right>
      <top/>
      <bottom style="thin">
        <color rgb="FFB99C00"/>
      </bottom>
      <diagonal/>
    </border>
    <border>
      <left style="medium">
        <color rgb="FF006587"/>
      </left>
      <right style="thin">
        <color rgb="FFBD9C34"/>
      </right>
      <top style="thin">
        <color rgb="FFB99C00"/>
      </top>
      <bottom style="thin">
        <color rgb="FFB99C00"/>
      </bottom>
      <diagonal/>
    </border>
    <border>
      <left style="medium">
        <color rgb="FF006587"/>
      </left>
      <right style="medium">
        <color rgb="FF006587"/>
      </right>
      <top style="thin">
        <color rgb="FFB99C00"/>
      </top>
      <bottom style="thin">
        <color rgb="FFBD9C34"/>
      </bottom>
      <diagonal/>
    </border>
    <border>
      <left style="medium">
        <color rgb="FF006587"/>
      </left>
      <right style="thin">
        <color rgb="FFBD9C34"/>
      </right>
      <top style="thin">
        <color rgb="FFB99C00"/>
      </top>
      <bottom style="thin">
        <color rgb="FFBD9C34"/>
      </bottom>
      <diagonal/>
    </border>
    <border>
      <left/>
      <right style="medium">
        <color theme="0"/>
      </right>
      <top/>
      <bottom style="medium">
        <color rgb="FFB99C00"/>
      </bottom>
      <diagonal/>
    </border>
    <border>
      <left/>
      <right style="medium">
        <color rgb="FF006587"/>
      </right>
      <top style="medium">
        <color rgb="FFB99C00"/>
      </top>
      <bottom style="thin">
        <color rgb="FFB99C00"/>
      </bottom>
      <diagonal/>
    </border>
    <border>
      <left/>
      <right style="medium">
        <color rgb="FF006587"/>
      </right>
      <top style="thin">
        <color rgb="FFB99C00"/>
      </top>
      <bottom style="thin">
        <color rgb="FFB99C00"/>
      </bottom>
      <diagonal/>
    </border>
    <border>
      <left/>
      <right style="medium">
        <color rgb="FF006587"/>
      </right>
      <top style="thin">
        <color rgb="FFB99C00"/>
      </top>
      <bottom style="thin">
        <color rgb="FFBD9C34"/>
      </bottom>
      <diagonal/>
    </border>
    <border>
      <left style="thin">
        <color rgb="FFBD9C34"/>
      </left>
      <right style="thin">
        <color rgb="FFBD9C34"/>
      </right>
      <top style="thin">
        <color rgb="FFBD9C34"/>
      </top>
      <bottom/>
      <diagonal/>
    </border>
    <border>
      <left style="thin">
        <color rgb="FFBD9C34"/>
      </left>
      <right style="thin">
        <color rgb="FFBD9C34"/>
      </right>
      <top/>
      <bottom/>
      <diagonal/>
    </border>
    <border>
      <left style="thin">
        <color rgb="FFBD9C34"/>
      </left>
      <right style="thin">
        <color rgb="FFBD9C34"/>
      </right>
      <top/>
      <bottom style="thin">
        <color rgb="FFBD9C34"/>
      </bottom>
      <diagonal/>
    </border>
    <border>
      <left/>
      <right/>
      <top style="thin">
        <color rgb="FFBD9C34"/>
      </top>
      <bottom/>
      <diagonal/>
    </border>
    <border>
      <left/>
      <right style="thin">
        <color rgb="FFBD9C34"/>
      </right>
      <top style="thin">
        <color rgb="FFBD9C34"/>
      </top>
      <bottom/>
      <diagonal/>
    </border>
    <border>
      <left/>
      <right style="medium">
        <color rgb="FF006587"/>
      </right>
      <top/>
      <bottom style="thin">
        <color rgb="FFB99C00"/>
      </bottom>
      <diagonal/>
    </border>
    <border>
      <left style="thin">
        <color rgb="FFBD9C34"/>
      </left>
      <right style="medium">
        <color theme="0"/>
      </right>
      <top style="thin">
        <color rgb="FFBD9C34"/>
      </top>
      <bottom/>
      <diagonal/>
    </border>
    <border>
      <left style="thin">
        <color rgb="FFBD9C34"/>
      </left>
      <right style="medium">
        <color theme="0"/>
      </right>
      <top/>
      <bottom style="thin">
        <color rgb="FFBD9C34"/>
      </bottom>
      <diagonal/>
    </border>
    <border>
      <left/>
      <right style="thin">
        <color rgb="FFBD9C34"/>
      </right>
      <top/>
      <bottom style="thin">
        <color rgb="FFBD9C34"/>
      </bottom>
      <diagonal/>
    </border>
    <border>
      <left/>
      <right style="medium">
        <color theme="0"/>
      </right>
      <top/>
      <bottom style="thin">
        <color rgb="FFBD9C34"/>
      </bottom>
      <diagonal/>
    </border>
    <border>
      <left/>
      <right style="medium">
        <color theme="0"/>
      </right>
      <top/>
      <bottom/>
      <diagonal/>
    </border>
    <border>
      <left style="thin">
        <color rgb="FFBD9C34"/>
      </left>
      <right/>
      <top style="thin">
        <color rgb="FFBD9C34"/>
      </top>
      <bottom style="thin">
        <color rgb="FFBD9C34"/>
      </bottom>
      <diagonal/>
    </border>
    <border>
      <left/>
      <right/>
      <top style="thin">
        <color rgb="FFBD9C34"/>
      </top>
      <bottom style="thin">
        <color rgb="FFBD9C34"/>
      </bottom>
      <diagonal/>
    </border>
    <border>
      <left/>
      <right style="thin">
        <color rgb="FFBD9C34"/>
      </right>
      <top style="thin">
        <color rgb="FFBD9C34"/>
      </top>
      <bottom style="thin">
        <color rgb="FFBD9C34"/>
      </bottom>
      <diagonal/>
    </border>
    <border>
      <left style="thin">
        <color rgb="FFBD9C34"/>
      </left>
      <right style="medium">
        <color rgb="FF006587"/>
      </right>
      <top style="thin">
        <color rgb="FFB99C00"/>
      </top>
      <bottom style="thin">
        <color rgb="FFB99C00"/>
      </bottom>
      <diagonal/>
    </border>
    <border>
      <left style="thin">
        <color rgb="FFBD9C34"/>
      </left>
      <right style="medium">
        <color rgb="FF006587"/>
      </right>
      <top style="thin">
        <color rgb="FFB99C00"/>
      </top>
      <bottom style="thin">
        <color rgb="FFBD9C34"/>
      </bottom>
      <diagonal/>
    </border>
    <border>
      <left style="thin">
        <color rgb="FFBD9C34"/>
      </left>
      <right style="medium">
        <color rgb="FF006587"/>
      </right>
      <top/>
      <bottom style="thin">
        <color rgb="FFBD9C34"/>
      </bottom>
      <diagonal/>
    </border>
    <border>
      <left style="medium">
        <color rgb="FF006587"/>
      </left>
      <right style="thin">
        <color rgb="FFBD9C34"/>
      </right>
      <top/>
      <bottom style="thin">
        <color rgb="FFBD9C34"/>
      </bottom>
      <diagonal/>
    </border>
    <border>
      <left style="thin">
        <color rgb="FFBD9C34"/>
      </left>
      <right style="medium">
        <color rgb="FF006587"/>
      </right>
      <top/>
      <bottom style="thin">
        <color rgb="FFB99C00"/>
      </bottom>
      <diagonal/>
    </border>
    <border>
      <left style="medium">
        <color theme="0"/>
      </left>
      <right style="thin">
        <color rgb="FFBD9C34"/>
      </right>
      <top style="thin">
        <color rgb="FFBD9C34"/>
      </top>
      <bottom/>
      <diagonal/>
    </border>
    <border>
      <left style="medium">
        <color theme="0"/>
      </left>
      <right style="thin">
        <color rgb="FFBD9C34"/>
      </right>
      <top/>
      <bottom style="thin">
        <color rgb="FFBD9C34"/>
      </bottom>
      <diagonal/>
    </border>
    <border>
      <left/>
      <right style="medium">
        <color rgb="FFBD9C34"/>
      </right>
      <top style="thin">
        <color rgb="FFBD9C34"/>
      </top>
      <bottom style="thin">
        <color rgb="FFBD9C34"/>
      </bottom>
      <diagonal/>
    </border>
    <border>
      <left style="medium">
        <color theme="0"/>
      </left>
      <right style="medium">
        <color theme="0"/>
      </right>
      <top style="thin">
        <color rgb="FFBD9C34"/>
      </top>
      <bottom/>
      <diagonal/>
    </border>
    <border>
      <left style="medium">
        <color theme="0"/>
      </left>
      <right style="medium">
        <color theme="0"/>
      </right>
      <top/>
      <bottom style="thin">
        <color rgb="FFBD9C34"/>
      </bottom>
      <diagonal/>
    </border>
    <border>
      <left style="thin">
        <color rgb="FFBD9C34"/>
      </left>
      <right/>
      <top style="thin">
        <color rgb="FFBD9C34"/>
      </top>
      <bottom/>
      <diagonal/>
    </border>
    <border>
      <left style="thin">
        <color rgb="FFBD9C34"/>
      </left>
      <right/>
      <top/>
      <bottom/>
      <diagonal/>
    </border>
    <border>
      <left style="thin">
        <color rgb="FFBD9C34"/>
      </left>
      <right/>
      <top/>
      <bottom style="thin">
        <color rgb="FFBD9C34"/>
      </bottom>
      <diagonal/>
    </border>
    <border>
      <left style="thin">
        <color rgb="FF006587"/>
      </left>
      <right style="thin">
        <color rgb="FF006587"/>
      </right>
      <top style="thin">
        <color rgb="FFBD9C34"/>
      </top>
      <bottom style="thin">
        <color rgb="FFB99C00"/>
      </bottom>
      <diagonal/>
    </border>
    <border>
      <left style="thin">
        <color rgb="FF006587"/>
      </left>
      <right style="thin">
        <color rgb="FF006587"/>
      </right>
      <top style="thin">
        <color rgb="FFB99C00"/>
      </top>
      <bottom style="thin">
        <color rgb="FFB99C00"/>
      </bottom>
      <diagonal/>
    </border>
    <border>
      <left style="thin">
        <color rgb="FF006587"/>
      </left>
      <right style="thin">
        <color rgb="FF006587"/>
      </right>
      <top style="thin">
        <color rgb="FFB99C00"/>
      </top>
      <bottom style="thin">
        <color rgb="FFBD9C34"/>
      </bottom>
      <diagonal/>
    </border>
    <border>
      <left/>
      <right style="thin">
        <color rgb="FFBD9C34"/>
      </right>
      <top/>
      <bottom style="thin">
        <color rgb="FFB99C00"/>
      </bottom>
      <diagonal/>
    </border>
    <border>
      <left/>
      <right style="thin">
        <color rgb="FFBD9C34"/>
      </right>
      <top style="thin">
        <color rgb="FFB99C00"/>
      </top>
      <bottom style="thin">
        <color rgb="FFB99C00"/>
      </bottom>
      <diagonal/>
    </border>
    <border>
      <left/>
      <right style="thin">
        <color rgb="FFBD9C34"/>
      </right>
      <top style="thin">
        <color rgb="FFB99C00"/>
      </top>
      <bottom style="thin">
        <color rgb="FFBD9C34"/>
      </bottom>
      <diagonal/>
    </border>
    <border>
      <left/>
      <right style="thin">
        <color rgb="FF006587"/>
      </right>
      <top style="thin">
        <color rgb="FFBD9C34"/>
      </top>
      <bottom style="thin">
        <color rgb="FFB99C00"/>
      </bottom>
      <diagonal/>
    </border>
    <border>
      <left/>
      <right style="thin">
        <color rgb="FF006587"/>
      </right>
      <top style="thin">
        <color rgb="FFB99C00"/>
      </top>
      <bottom style="thin">
        <color rgb="FFB99C00"/>
      </bottom>
      <diagonal/>
    </border>
    <border>
      <left/>
      <right style="thin">
        <color rgb="FF006587"/>
      </right>
      <top style="thin">
        <color rgb="FFB99C00"/>
      </top>
      <bottom style="thin">
        <color rgb="FFBD9C34"/>
      </bottom>
      <diagonal/>
    </border>
    <border>
      <left style="thin">
        <color rgb="FFBD9C34"/>
      </left>
      <right style="medium">
        <color rgb="FF006587"/>
      </right>
      <top style="thin">
        <color rgb="FFBD9C34"/>
      </top>
      <bottom style="thin">
        <color rgb="FFB99C00"/>
      </bottom>
      <diagonal/>
    </border>
    <border>
      <left style="thin">
        <color rgb="FF006587"/>
      </left>
      <right style="medium">
        <color rgb="FF006587"/>
      </right>
      <top style="thin">
        <color rgb="FFBD9C34"/>
      </top>
      <bottom style="thin">
        <color rgb="FFB99C00"/>
      </bottom>
      <diagonal/>
    </border>
    <border>
      <left style="thin">
        <color rgb="FF006587"/>
      </left>
      <right style="medium">
        <color rgb="FF006587"/>
      </right>
      <top style="thin">
        <color rgb="FFB99C00"/>
      </top>
      <bottom style="thin">
        <color rgb="FFB99C00"/>
      </bottom>
      <diagonal/>
    </border>
    <border>
      <left style="thin">
        <color rgb="FF006587"/>
      </left>
      <right style="medium">
        <color rgb="FF006587"/>
      </right>
      <top style="thin">
        <color rgb="FFB99C00"/>
      </top>
      <bottom style="thin">
        <color rgb="FFBD9C34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rgb="FFBD9C34"/>
      </bottom>
      <diagonal/>
    </border>
    <border>
      <left/>
      <right style="medium">
        <color theme="0"/>
      </right>
      <top style="thin">
        <color theme="0"/>
      </top>
      <bottom style="thin">
        <color rgb="FFBD9C3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BD9C34"/>
      </bottom>
      <diagonal/>
    </border>
    <border>
      <left style="medium">
        <color theme="0"/>
      </left>
      <right style="medium">
        <color theme="0"/>
      </right>
      <top style="thin">
        <color rgb="FFBD9C34"/>
      </top>
      <bottom style="thin">
        <color theme="0"/>
      </bottom>
      <diagonal/>
    </border>
    <border>
      <left/>
      <right style="medium">
        <color theme="0"/>
      </right>
      <top/>
      <bottom style="medium">
        <color rgb="FFBD9C34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rgb="FFBD9C3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BD9C34"/>
      </bottom>
      <diagonal/>
    </border>
    <border>
      <left style="medium">
        <color rgb="FF006587"/>
      </left>
      <right style="thin">
        <color rgb="FF006587"/>
      </right>
      <top/>
      <bottom style="thin">
        <color rgb="FFBD9C34"/>
      </bottom>
      <diagonal/>
    </border>
    <border>
      <left style="medium">
        <color rgb="FF006587"/>
      </left>
      <right style="thin">
        <color rgb="FF006587"/>
      </right>
      <top/>
      <bottom style="thin">
        <color rgb="FFB99C00"/>
      </bottom>
      <diagonal/>
    </border>
    <border>
      <left style="medium">
        <color rgb="FF006587"/>
      </left>
      <right style="thin">
        <color rgb="FF006587"/>
      </right>
      <top style="thin">
        <color rgb="FFB99C00"/>
      </top>
      <bottom style="thin">
        <color rgb="FFB99C00"/>
      </bottom>
      <diagonal/>
    </border>
    <border>
      <left style="medium">
        <color rgb="FF006587"/>
      </left>
      <right style="thin">
        <color rgb="FF006587"/>
      </right>
      <top style="thin">
        <color rgb="FFB99C00"/>
      </top>
      <bottom style="thin">
        <color rgb="FFBD9C34"/>
      </bottom>
      <diagonal/>
    </border>
    <border>
      <left style="thin">
        <color rgb="FF006587"/>
      </left>
      <right style="thin">
        <color rgb="FF006587"/>
      </right>
      <top/>
      <bottom style="thin">
        <color rgb="FFBD9C34"/>
      </bottom>
      <diagonal/>
    </border>
    <border>
      <left style="thin">
        <color rgb="FF006587"/>
      </left>
      <right style="thin">
        <color rgb="FF006587"/>
      </right>
      <top/>
      <bottom style="thin">
        <color rgb="FFB99C00"/>
      </bottom>
      <diagonal/>
    </border>
    <border>
      <left style="medium">
        <color rgb="FF006587"/>
      </left>
      <right style="thin">
        <color rgb="FF006587"/>
      </right>
      <top style="thin">
        <color rgb="FFBD9C34"/>
      </top>
      <bottom style="thin">
        <color rgb="FFB99C00"/>
      </bottom>
      <diagonal/>
    </border>
    <border>
      <left style="medium">
        <color theme="0"/>
      </left>
      <right/>
      <top style="thin">
        <color rgb="FFBD9C34"/>
      </top>
      <bottom style="thin">
        <color theme="0"/>
      </bottom>
      <diagonal/>
    </border>
    <border>
      <left/>
      <right/>
      <top style="thin">
        <color rgb="FFBD9C34"/>
      </top>
      <bottom style="thin">
        <color theme="0"/>
      </bottom>
      <diagonal/>
    </border>
    <border>
      <left/>
      <right style="medium">
        <color theme="0"/>
      </right>
      <top style="thin">
        <color rgb="FFBD9C34"/>
      </top>
      <bottom style="thin">
        <color theme="0"/>
      </bottom>
      <diagonal/>
    </border>
    <border>
      <left/>
      <right style="medium">
        <color rgb="FF006587"/>
      </right>
      <top/>
      <bottom style="thin">
        <color rgb="FFBD9C34"/>
      </bottom>
      <diagonal/>
    </border>
    <border>
      <left style="medium">
        <color theme="0"/>
      </left>
      <right style="thin">
        <color theme="0"/>
      </right>
      <top style="thin">
        <color rgb="FFBD9C34"/>
      </top>
      <bottom/>
      <diagonal/>
    </border>
    <border>
      <left style="medium">
        <color theme="0"/>
      </left>
      <right style="thin">
        <color theme="0"/>
      </right>
      <top/>
      <bottom style="thin">
        <color rgb="FFBD9C34"/>
      </bottom>
      <diagonal/>
    </border>
    <border>
      <left/>
      <right style="thin">
        <color theme="0"/>
      </right>
      <top style="thin">
        <color theme="0"/>
      </top>
      <bottom style="thin">
        <color rgb="FFBD9C34"/>
      </bottom>
      <diagonal/>
    </border>
    <border>
      <left/>
      <right/>
      <top/>
      <bottom style="thin">
        <color rgb="FF006587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38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0" fontId="5" fillId="0" borderId="0" xfId="0" applyFont="1" applyFill="1" applyAlignment="1">
      <alignment horizontal="left" vertical="center" readingOrder="1"/>
    </xf>
    <xf numFmtId="0" fontId="1" fillId="0" borderId="0" xfId="0" applyFont="1" applyBorder="1" applyAlignment="1">
      <alignment horizontal="left" vertical="center" readingOrder="1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3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3" fontId="1" fillId="0" borderId="0" xfId="1" applyNumberFormat="1" applyFont="1" applyAlignment="1">
      <alignment horizontal="center" vertical="center"/>
    </xf>
    <xf numFmtId="3" fontId="6" fillId="2" borderId="8" xfId="1" applyNumberFormat="1" applyFont="1" applyFill="1" applyBorder="1" applyAlignment="1">
      <alignment horizontal="center" vertical="center" wrapText="1" readingOrder="1"/>
    </xf>
    <xf numFmtId="3" fontId="6" fillId="3" borderId="9" xfId="1" applyNumberFormat="1" applyFont="1" applyFill="1" applyBorder="1" applyAlignment="1">
      <alignment horizontal="center" vertical="center" wrapText="1" readingOrder="1"/>
    </xf>
    <xf numFmtId="3" fontId="6" fillId="2" borderId="9" xfId="1" applyNumberFormat="1" applyFont="1" applyFill="1" applyBorder="1" applyAlignment="1">
      <alignment horizontal="center" vertical="center" wrapText="1" readingOrder="1"/>
    </xf>
    <xf numFmtId="3" fontId="6" fillId="2" borderId="11" xfId="1" applyNumberFormat="1" applyFont="1" applyFill="1" applyBorder="1" applyAlignment="1">
      <alignment horizontal="center" vertical="center" wrapText="1" readingOrder="1"/>
    </xf>
    <xf numFmtId="3" fontId="6" fillId="2" borderId="2" xfId="1" applyNumberFormat="1" applyFont="1" applyFill="1" applyBorder="1" applyAlignment="1">
      <alignment horizontal="center" vertical="center" wrapText="1"/>
    </xf>
    <xf numFmtId="3" fontId="6" fillId="2" borderId="8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3" fontId="6" fillId="3" borderId="9" xfId="1" applyNumberFormat="1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3" fontId="6" fillId="2" borderId="9" xfId="1" applyNumberFormat="1" applyFont="1" applyFill="1" applyBorder="1" applyAlignment="1">
      <alignment horizontal="center" vertical="center" wrapText="1"/>
    </xf>
    <xf numFmtId="3" fontId="6" fillId="2" borderId="33" xfId="1" applyNumberFormat="1" applyFont="1" applyFill="1" applyBorder="1" applyAlignment="1">
      <alignment horizontal="center" vertical="center" wrapText="1"/>
    </xf>
    <xf numFmtId="3" fontId="6" fillId="2" borderId="10" xfId="1" applyNumberFormat="1" applyFont="1" applyFill="1" applyBorder="1" applyAlignment="1">
      <alignment horizontal="center" vertical="center" wrapText="1"/>
    </xf>
    <xf numFmtId="3" fontId="1" fillId="0" borderId="0" xfId="1" applyNumberFormat="1" applyFont="1" applyAlignment="1">
      <alignment horizontal="center"/>
    </xf>
    <xf numFmtId="3" fontId="6" fillId="3" borderId="11" xfId="1" applyNumberFormat="1" applyFont="1" applyFill="1" applyBorder="1" applyAlignment="1">
      <alignment horizontal="center" vertical="center" wrapText="1" readingOrder="1"/>
    </xf>
    <xf numFmtId="3" fontId="3" fillId="0" borderId="0" xfId="1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3" fontId="6" fillId="2" borderId="21" xfId="1" applyNumberFormat="1" applyFont="1" applyFill="1" applyBorder="1" applyAlignment="1">
      <alignment horizontal="center" vertical="center" wrapText="1"/>
    </xf>
    <xf numFmtId="3" fontId="6" fillId="3" borderId="14" xfId="1" applyNumberFormat="1" applyFont="1" applyFill="1" applyBorder="1" applyAlignment="1">
      <alignment horizontal="center" vertical="center" wrapText="1"/>
    </xf>
    <xf numFmtId="3" fontId="6" fillId="2" borderId="14" xfId="1" applyNumberFormat="1" applyFont="1" applyFill="1" applyBorder="1" applyAlignment="1">
      <alignment horizontal="center" vertical="center" wrapText="1"/>
    </xf>
    <xf numFmtId="3" fontId="6" fillId="2" borderId="15" xfId="1" applyNumberFormat="1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/>
    </xf>
    <xf numFmtId="3" fontId="21" fillId="0" borderId="0" xfId="1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2" borderId="34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2" fillId="2" borderId="30" xfId="0" applyFont="1" applyFill="1" applyBorder="1" applyAlignment="1">
      <alignment horizontal="left" vertical="center" wrapText="1"/>
    </xf>
    <xf numFmtId="0" fontId="22" fillId="3" borderId="31" xfId="0" applyFont="1" applyFill="1" applyBorder="1" applyAlignment="1">
      <alignment horizontal="left" vertical="center" wrapText="1"/>
    </xf>
    <xf numFmtId="0" fontId="22" fillId="2" borderId="32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 readingOrder="1"/>
    </xf>
    <xf numFmtId="0" fontId="22" fillId="2" borderId="30" xfId="0" applyFont="1" applyFill="1" applyBorder="1" applyAlignment="1">
      <alignment horizontal="left" vertical="center" wrapText="1" readingOrder="1"/>
    </xf>
    <xf numFmtId="0" fontId="22" fillId="2" borderId="31" xfId="0" applyFont="1" applyFill="1" applyBorder="1" applyAlignment="1">
      <alignment horizontal="left" vertical="center" wrapText="1" readingOrder="1"/>
    </xf>
    <xf numFmtId="0" fontId="22" fillId="2" borderId="13" xfId="0" applyFont="1" applyFill="1" applyBorder="1" applyAlignment="1">
      <alignment horizontal="left" vertical="center" wrapText="1" readingOrder="1"/>
    </xf>
    <xf numFmtId="0" fontId="22" fillId="3" borderId="14" xfId="0" applyFont="1" applyFill="1" applyBorder="1" applyAlignment="1">
      <alignment horizontal="left" vertical="center" wrapText="1" readingOrder="1"/>
    </xf>
    <xf numFmtId="0" fontId="22" fillId="2" borderId="14" xfId="0" applyFont="1" applyFill="1" applyBorder="1" applyAlignment="1">
      <alignment horizontal="left" vertical="center" wrapText="1" readingOrder="1"/>
    </xf>
    <xf numFmtId="0" fontId="22" fillId="2" borderId="15" xfId="0" applyFont="1" applyFill="1" applyBorder="1" applyAlignment="1">
      <alignment horizontal="left" vertical="center" wrapText="1" readingOrder="1"/>
    </xf>
    <xf numFmtId="0" fontId="22" fillId="2" borderId="21" xfId="0" applyFont="1" applyFill="1" applyBorder="1" applyAlignment="1">
      <alignment horizontal="left" vertical="center" wrapText="1" readingOrder="1"/>
    </xf>
    <xf numFmtId="0" fontId="22" fillId="3" borderId="15" xfId="0" applyFont="1" applyFill="1" applyBorder="1" applyAlignment="1">
      <alignment horizontal="left" vertical="center" wrapText="1" readingOrder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3" fontId="23" fillId="0" borderId="0" xfId="1" applyNumberFormat="1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4" fillId="0" borderId="0" xfId="0" applyNumberFormat="1" applyFont="1" applyAlignment="1">
      <alignment horizontal="center" vertical="center"/>
    </xf>
    <xf numFmtId="3" fontId="6" fillId="2" borderId="21" xfId="1" applyNumberFormat="1" applyFont="1" applyFill="1" applyBorder="1" applyAlignment="1">
      <alignment horizontal="center" vertical="center" wrapText="1" readingOrder="1"/>
    </xf>
    <xf numFmtId="3" fontId="6" fillId="3" borderId="14" xfId="1" applyNumberFormat="1" applyFont="1" applyFill="1" applyBorder="1" applyAlignment="1">
      <alignment horizontal="center" vertical="center" wrapText="1" readingOrder="1"/>
    </xf>
    <xf numFmtId="3" fontId="6" fillId="2" borderId="14" xfId="1" applyNumberFormat="1" applyFont="1" applyFill="1" applyBorder="1" applyAlignment="1">
      <alignment horizontal="center" vertical="center" wrapText="1" readingOrder="1"/>
    </xf>
    <xf numFmtId="3" fontId="6" fillId="2" borderId="15" xfId="1" applyNumberFormat="1" applyFont="1" applyFill="1" applyBorder="1" applyAlignment="1">
      <alignment horizontal="center" vertical="center" wrapText="1" readingOrder="1"/>
    </xf>
    <xf numFmtId="3" fontId="6" fillId="2" borderId="43" xfId="1" applyNumberFormat="1" applyFont="1" applyFill="1" applyBorder="1" applyAlignment="1">
      <alignment horizontal="center" vertical="center" wrapText="1" readingOrder="1"/>
    </xf>
    <xf numFmtId="3" fontId="6" fillId="3" borderId="44" xfId="1" applyNumberFormat="1" applyFont="1" applyFill="1" applyBorder="1" applyAlignment="1">
      <alignment horizontal="center" vertical="center" wrapText="1" readingOrder="1"/>
    </xf>
    <xf numFmtId="3" fontId="6" fillId="2" borderId="44" xfId="1" applyNumberFormat="1" applyFont="1" applyFill="1" applyBorder="1" applyAlignment="1">
      <alignment horizontal="center" vertical="center" wrapText="1" readingOrder="1"/>
    </xf>
    <xf numFmtId="3" fontId="6" fillId="2" borderId="45" xfId="1" applyNumberFormat="1" applyFont="1" applyFill="1" applyBorder="1" applyAlignment="1">
      <alignment horizontal="center" vertical="center" wrapText="1" readingOrder="1"/>
    </xf>
    <xf numFmtId="3" fontId="6" fillId="2" borderId="46" xfId="1" applyNumberFormat="1" applyFont="1" applyFill="1" applyBorder="1" applyAlignment="1">
      <alignment horizontal="center" vertical="center" wrapText="1" readingOrder="1"/>
    </xf>
    <xf numFmtId="3" fontId="6" fillId="3" borderId="47" xfId="1" applyNumberFormat="1" applyFont="1" applyFill="1" applyBorder="1" applyAlignment="1">
      <alignment horizontal="center" vertical="center" wrapText="1" readingOrder="1"/>
    </xf>
    <xf numFmtId="3" fontId="6" fillId="2" borderId="47" xfId="1" applyNumberFormat="1" applyFont="1" applyFill="1" applyBorder="1" applyAlignment="1">
      <alignment horizontal="center" vertical="center" wrapText="1" readingOrder="1"/>
    </xf>
    <xf numFmtId="3" fontId="6" fillId="2" borderId="48" xfId="1" applyNumberFormat="1" applyFont="1" applyFill="1" applyBorder="1" applyAlignment="1">
      <alignment horizontal="center" vertical="center" wrapText="1" readingOrder="1"/>
    </xf>
    <xf numFmtId="3" fontId="6" fillId="2" borderId="49" xfId="1" applyNumberFormat="1" applyFont="1" applyFill="1" applyBorder="1" applyAlignment="1">
      <alignment horizontal="center" vertical="center" wrapText="1" readingOrder="1"/>
    </xf>
    <xf numFmtId="3" fontId="6" fillId="3" borderId="50" xfId="1" applyNumberFormat="1" applyFont="1" applyFill="1" applyBorder="1" applyAlignment="1">
      <alignment horizontal="center" vertical="center" wrapText="1" readingOrder="1"/>
    </xf>
    <xf numFmtId="3" fontId="6" fillId="2" borderId="50" xfId="1" applyNumberFormat="1" applyFont="1" applyFill="1" applyBorder="1" applyAlignment="1">
      <alignment horizontal="center" vertical="center" wrapText="1" readingOrder="1"/>
    </xf>
    <xf numFmtId="3" fontId="6" fillId="2" borderId="51" xfId="1" applyNumberFormat="1" applyFont="1" applyFill="1" applyBorder="1" applyAlignment="1">
      <alignment horizontal="center" vertical="center" wrapText="1" readingOrder="1"/>
    </xf>
    <xf numFmtId="0" fontId="6" fillId="2" borderId="52" xfId="0" applyFont="1" applyFill="1" applyBorder="1" applyAlignment="1">
      <alignment horizontal="left" vertical="center" wrapText="1"/>
    </xf>
    <xf numFmtId="0" fontId="22" fillId="2" borderId="52" xfId="0" applyFont="1" applyFill="1" applyBorder="1" applyAlignment="1">
      <alignment horizontal="left" vertical="center" wrapText="1" readingOrder="1"/>
    </xf>
    <xf numFmtId="3" fontId="6" fillId="2" borderId="53" xfId="1" applyNumberFormat="1" applyFont="1" applyFill="1" applyBorder="1" applyAlignment="1">
      <alignment horizontal="center" vertical="center" wrapText="1" readingOrder="1"/>
    </xf>
    <xf numFmtId="3" fontId="6" fillId="3" borderId="54" xfId="1" applyNumberFormat="1" applyFont="1" applyFill="1" applyBorder="1" applyAlignment="1">
      <alignment horizontal="center" vertical="center" wrapText="1" readingOrder="1"/>
    </xf>
    <xf numFmtId="3" fontId="6" fillId="2" borderId="54" xfId="1" applyNumberFormat="1" applyFont="1" applyFill="1" applyBorder="1" applyAlignment="1">
      <alignment horizontal="center" vertical="center" wrapText="1" readingOrder="1"/>
    </xf>
    <xf numFmtId="3" fontId="6" fillId="2" borderId="55" xfId="1" applyNumberFormat="1" applyFont="1" applyFill="1" applyBorder="1" applyAlignment="1">
      <alignment horizontal="center" vertical="center" wrapText="1" readingOrder="1"/>
    </xf>
    <xf numFmtId="3" fontId="17" fillId="4" borderId="57" xfId="1" applyNumberFormat="1" applyFont="1" applyFill="1" applyBorder="1" applyAlignment="1">
      <alignment horizontal="center" vertical="center" wrapText="1" readingOrder="1"/>
    </xf>
    <xf numFmtId="3" fontId="18" fillId="4" borderId="57" xfId="1" applyNumberFormat="1" applyFont="1" applyFill="1" applyBorder="1" applyAlignment="1">
      <alignment horizontal="center" vertical="center" wrapText="1" readingOrder="1"/>
    </xf>
    <xf numFmtId="3" fontId="17" fillId="4" borderId="56" xfId="1" applyNumberFormat="1" applyFont="1" applyFill="1" applyBorder="1" applyAlignment="1">
      <alignment horizontal="center" vertical="center" wrapText="1" readingOrder="1"/>
    </xf>
    <xf numFmtId="3" fontId="18" fillId="4" borderId="56" xfId="1" applyNumberFormat="1" applyFont="1" applyFill="1" applyBorder="1" applyAlignment="1">
      <alignment horizontal="center" vertical="center" wrapText="1" readingOrder="1"/>
    </xf>
    <xf numFmtId="3" fontId="17" fillId="4" borderId="58" xfId="1" applyNumberFormat="1" applyFont="1" applyFill="1" applyBorder="1" applyAlignment="1">
      <alignment horizontal="center" vertical="center" wrapText="1" readingOrder="1"/>
    </xf>
    <xf numFmtId="3" fontId="18" fillId="4" borderId="58" xfId="1" applyNumberFormat="1" applyFont="1" applyFill="1" applyBorder="1" applyAlignment="1">
      <alignment horizontal="center" vertical="center" wrapText="1" readingOrder="1"/>
    </xf>
    <xf numFmtId="3" fontId="17" fillId="4" borderId="39" xfId="1" applyNumberFormat="1" applyFont="1" applyFill="1" applyBorder="1" applyAlignment="1">
      <alignment horizontal="center" vertical="center" wrapText="1" readingOrder="1"/>
    </xf>
    <xf numFmtId="3" fontId="17" fillId="4" borderId="25" xfId="1" applyNumberFormat="1" applyFont="1" applyFill="1" applyBorder="1" applyAlignment="1">
      <alignment horizontal="center" vertical="center" wrapText="1" readingOrder="1"/>
    </xf>
    <xf numFmtId="3" fontId="18" fillId="4" borderId="60" xfId="1" applyNumberFormat="1" applyFont="1" applyFill="1" applyBorder="1" applyAlignment="1">
      <alignment horizontal="center" vertical="center" wrapText="1" readingOrder="1"/>
    </xf>
    <xf numFmtId="3" fontId="18" fillId="4" borderId="61" xfId="1" applyNumberFormat="1" applyFont="1" applyFill="1" applyBorder="1" applyAlignment="1">
      <alignment horizontal="center" vertical="center" wrapText="1" readingOrder="1"/>
    </xf>
    <xf numFmtId="3" fontId="18" fillId="4" borderId="62" xfId="1" applyNumberFormat="1" applyFont="1" applyFill="1" applyBorder="1" applyAlignment="1">
      <alignment horizontal="center" vertical="center" wrapText="1" readingOrder="1"/>
    </xf>
    <xf numFmtId="3" fontId="6" fillId="2" borderId="64" xfId="1" applyNumberFormat="1" applyFont="1" applyFill="1" applyBorder="1" applyAlignment="1">
      <alignment horizontal="center" vertical="center" wrapText="1" readingOrder="1"/>
    </xf>
    <xf numFmtId="3" fontId="6" fillId="3" borderId="65" xfId="1" applyNumberFormat="1" applyFont="1" applyFill="1" applyBorder="1" applyAlignment="1">
      <alignment horizontal="center" vertical="center" wrapText="1" readingOrder="1"/>
    </xf>
    <xf numFmtId="3" fontId="6" fillId="2" borderId="65" xfId="1" applyNumberFormat="1" applyFont="1" applyFill="1" applyBorder="1" applyAlignment="1">
      <alignment horizontal="center" vertical="center" wrapText="1" readingOrder="1"/>
    </xf>
    <xf numFmtId="3" fontId="6" fillId="2" borderId="66" xfId="1" applyNumberFormat="1" applyFont="1" applyFill="1" applyBorder="1" applyAlignment="1">
      <alignment horizontal="center" vertical="center" wrapText="1" readingOrder="1"/>
    </xf>
    <xf numFmtId="3" fontId="6" fillId="2" borderId="68" xfId="1" applyNumberFormat="1" applyFont="1" applyFill="1" applyBorder="1" applyAlignment="1">
      <alignment horizontal="center" vertical="center" wrapText="1" readingOrder="1"/>
    </xf>
    <xf numFmtId="3" fontId="18" fillId="4" borderId="39" xfId="1" applyNumberFormat="1" applyFont="1" applyFill="1" applyBorder="1" applyAlignment="1">
      <alignment horizontal="center" vertical="center" wrapText="1" readingOrder="1"/>
    </xf>
    <xf numFmtId="3" fontId="18" fillId="4" borderId="25" xfId="1" applyNumberFormat="1" applyFont="1" applyFill="1" applyBorder="1" applyAlignment="1">
      <alignment horizontal="center" vertical="center" wrapText="1" readingOrder="1"/>
    </xf>
    <xf numFmtId="3" fontId="6" fillId="3" borderId="15" xfId="1" applyNumberFormat="1" applyFont="1" applyFill="1" applyBorder="1" applyAlignment="1">
      <alignment horizontal="center" vertical="center" wrapText="1" readingOrder="1"/>
    </xf>
    <xf numFmtId="3" fontId="6" fillId="2" borderId="69" xfId="1" applyNumberFormat="1" applyFont="1" applyFill="1" applyBorder="1" applyAlignment="1">
      <alignment horizontal="center" vertical="center" wrapText="1" readingOrder="1"/>
    </xf>
    <xf numFmtId="3" fontId="6" fillId="3" borderId="66" xfId="1" applyNumberFormat="1" applyFont="1" applyFill="1" applyBorder="1" applyAlignment="1">
      <alignment horizontal="center" vertical="center" wrapText="1" readingOrder="1"/>
    </xf>
    <xf numFmtId="3" fontId="6" fillId="3" borderId="45" xfId="1" applyNumberFormat="1" applyFont="1" applyFill="1" applyBorder="1" applyAlignment="1">
      <alignment horizontal="center" vertical="center" wrapText="1" readingOrder="1"/>
    </xf>
    <xf numFmtId="3" fontId="6" fillId="2" borderId="73" xfId="1" applyNumberFormat="1" applyFont="1" applyFill="1" applyBorder="1" applyAlignment="1">
      <alignment horizontal="center" vertical="center" wrapText="1"/>
    </xf>
    <xf numFmtId="3" fontId="6" fillId="2" borderId="69" xfId="1" applyNumberFormat="1" applyFont="1" applyFill="1" applyBorder="1" applyAlignment="1">
      <alignment horizontal="center" vertical="center" wrapText="1"/>
    </xf>
    <xf numFmtId="3" fontId="6" fillId="3" borderId="65" xfId="1" applyNumberFormat="1" applyFont="1" applyFill="1" applyBorder="1" applyAlignment="1">
      <alignment horizontal="center" vertical="center" wrapText="1"/>
    </xf>
    <xf numFmtId="3" fontId="6" fillId="2" borderId="65" xfId="1" applyNumberFormat="1" applyFont="1" applyFill="1" applyBorder="1" applyAlignment="1">
      <alignment horizontal="center" vertical="center" wrapText="1"/>
    </xf>
    <xf numFmtId="3" fontId="6" fillId="2" borderId="63" xfId="1" applyNumberFormat="1" applyFont="1" applyFill="1" applyBorder="1" applyAlignment="1">
      <alignment horizontal="center" vertical="center" wrapText="1"/>
    </xf>
    <xf numFmtId="3" fontId="6" fillId="2" borderId="43" xfId="1" applyNumberFormat="1" applyFont="1" applyFill="1" applyBorder="1" applyAlignment="1">
      <alignment horizontal="center" vertical="center" wrapText="1"/>
    </xf>
    <xf numFmtId="3" fontId="6" fillId="3" borderId="44" xfId="1" applyNumberFormat="1" applyFont="1" applyFill="1" applyBorder="1" applyAlignment="1">
      <alignment horizontal="center" vertical="center" wrapText="1"/>
    </xf>
    <xf numFmtId="3" fontId="6" fillId="2" borderId="44" xfId="1" applyNumberFormat="1" applyFont="1" applyFill="1" applyBorder="1" applyAlignment="1">
      <alignment horizontal="center" vertical="center" wrapText="1"/>
    </xf>
    <xf numFmtId="3" fontId="6" fillId="2" borderId="67" xfId="1" applyNumberFormat="1" applyFont="1" applyFill="1" applyBorder="1" applyAlignment="1">
      <alignment horizontal="center" vertical="center" wrapText="1"/>
    </xf>
    <xf numFmtId="3" fontId="6" fillId="2" borderId="45" xfId="1" applyNumberFormat="1" applyFont="1" applyFill="1" applyBorder="1" applyAlignment="1">
      <alignment horizontal="center" vertical="center" wrapText="1"/>
    </xf>
    <xf numFmtId="9" fontId="6" fillId="2" borderId="46" xfId="2" applyNumberFormat="1" applyFont="1" applyFill="1" applyBorder="1" applyAlignment="1">
      <alignment horizontal="center" vertical="center" wrapText="1"/>
    </xf>
    <xf numFmtId="164" fontId="6" fillId="3" borderId="47" xfId="2" applyNumberFormat="1" applyFont="1" applyFill="1" applyBorder="1" applyAlignment="1">
      <alignment horizontal="center" vertical="center" wrapText="1"/>
    </xf>
    <xf numFmtId="9" fontId="6" fillId="2" borderId="47" xfId="2" applyNumberFormat="1" applyFont="1" applyFill="1" applyBorder="1" applyAlignment="1">
      <alignment horizontal="center" vertical="center" wrapText="1"/>
    </xf>
    <xf numFmtId="9" fontId="6" fillId="3" borderId="47" xfId="2" applyNumberFormat="1" applyFont="1" applyFill="1" applyBorder="1" applyAlignment="1">
      <alignment horizontal="center" vertical="center" wrapText="1"/>
    </xf>
    <xf numFmtId="164" fontId="6" fillId="2" borderId="47" xfId="2" applyNumberFormat="1" applyFont="1" applyFill="1" applyBorder="1" applyAlignment="1">
      <alignment horizontal="center" vertical="center" wrapText="1"/>
    </xf>
    <xf numFmtId="9" fontId="6" fillId="2" borderId="48" xfId="2" applyNumberFormat="1" applyFont="1" applyFill="1" applyBorder="1" applyAlignment="1">
      <alignment horizontal="center" vertical="center" wrapText="1"/>
    </xf>
    <xf numFmtId="3" fontId="6" fillId="2" borderId="66" xfId="1" applyNumberFormat="1" applyFont="1" applyFill="1" applyBorder="1" applyAlignment="1">
      <alignment horizontal="center" vertical="center" wrapText="1"/>
    </xf>
    <xf numFmtId="3" fontId="17" fillId="4" borderId="59" xfId="1" applyNumberFormat="1" applyFont="1" applyFill="1" applyBorder="1" applyAlignment="1">
      <alignment horizontal="center" vertical="center" wrapText="1" readingOrder="1"/>
    </xf>
    <xf numFmtId="3" fontId="18" fillId="4" borderId="59" xfId="1" applyNumberFormat="1" applyFont="1" applyFill="1" applyBorder="1" applyAlignment="1">
      <alignment horizontal="center" vertical="center" wrapText="1"/>
    </xf>
    <xf numFmtId="3" fontId="18" fillId="4" borderId="76" xfId="1" applyNumberFormat="1" applyFont="1" applyFill="1" applyBorder="1" applyAlignment="1">
      <alignment horizontal="center" vertical="center" wrapText="1" readingOrder="1"/>
    </xf>
    <xf numFmtId="3" fontId="17" fillId="4" borderId="76" xfId="1" applyNumberFormat="1" applyFont="1" applyFill="1" applyBorder="1" applyAlignment="1">
      <alignment horizontal="center" vertical="center" wrapText="1" readingOrder="1"/>
    </xf>
    <xf numFmtId="3" fontId="6" fillId="2" borderId="49" xfId="1" applyNumberFormat="1" applyFont="1" applyFill="1" applyBorder="1" applyAlignment="1">
      <alignment horizontal="center" vertical="center" wrapText="1"/>
    </xf>
    <xf numFmtId="3" fontId="6" fillId="3" borderId="50" xfId="1" applyNumberFormat="1" applyFont="1" applyFill="1" applyBorder="1" applyAlignment="1">
      <alignment horizontal="center" vertical="center" wrapText="1"/>
    </xf>
    <xf numFmtId="3" fontId="6" fillId="2" borderId="50" xfId="1" applyNumberFormat="1" applyFont="1" applyFill="1" applyBorder="1" applyAlignment="1">
      <alignment horizontal="center" vertical="center" wrapText="1"/>
    </xf>
    <xf numFmtId="3" fontId="6" fillId="2" borderId="51" xfId="1" applyNumberFormat="1" applyFont="1" applyFill="1" applyBorder="1" applyAlignment="1">
      <alignment horizontal="center" vertical="center" wrapText="1"/>
    </xf>
    <xf numFmtId="0" fontId="22" fillId="2" borderId="52" xfId="0" applyFont="1" applyFill="1" applyBorder="1" applyAlignment="1">
      <alignment horizontal="left" vertical="center" wrapText="1"/>
    </xf>
    <xf numFmtId="0" fontId="22" fillId="2" borderId="3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3" fontId="23" fillId="0" borderId="0" xfId="1" applyNumberFormat="1" applyFont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0" fillId="0" borderId="0" xfId="0" applyBorder="1" applyAlignment="1">
      <alignment vertical="center"/>
    </xf>
    <xf numFmtId="0" fontId="7" fillId="0" borderId="77" xfId="0" applyFont="1" applyBorder="1" applyAlignment="1">
      <alignment horizontal="left"/>
    </xf>
    <xf numFmtId="3" fontId="1" fillId="0" borderId="77" xfId="1" applyNumberFormat="1" applyFont="1" applyBorder="1" applyAlignment="1">
      <alignment horizontal="center" vertical="center"/>
    </xf>
    <xf numFmtId="0" fontId="24" fillId="0" borderId="77" xfId="0" applyFont="1" applyBorder="1" applyAlignment="1">
      <alignment horizontal="left"/>
    </xf>
    <xf numFmtId="3" fontId="23" fillId="0" borderId="77" xfId="1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3" fontId="17" fillId="4" borderId="71" xfId="1" applyNumberFormat="1" applyFont="1" applyFill="1" applyBorder="1" applyAlignment="1">
      <alignment horizontal="center" vertical="center" wrapText="1" readingOrder="1"/>
    </xf>
    <xf numFmtId="3" fontId="17" fillId="4" borderId="72" xfId="1" applyNumberFormat="1" applyFont="1" applyFill="1" applyBorder="1" applyAlignment="1">
      <alignment horizontal="center" vertical="center" wrapText="1" readingOrder="1"/>
    </xf>
    <xf numFmtId="3" fontId="17" fillId="4" borderId="59" xfId="1" applyNumberFormat="1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3" fontId="17" fillId="4" borderId="20" xfId="1" applyNumberFormat="1" applyFont="1" applyFill="1" applyBorder="1" applyAlignment="1">
      <alignment horizontal="center" vertical="center" wrapText="1" readingOrder="1"/>
    </xf>
    <xf numFmtId="3" fontId="17" fillId="4" borderId="24" xfId="1" applyNumberFormat="1" applyFont="1" applyFill="1" applyBorder="1" applyAlignment="1">
      <alignment horizontal="center" vertical="center" wrapText="1" readingOrder="1"/>
    </xf>
    <xf numFmtId="0" fontId="15" fillId="5" borderId="27" xfId="0" applyFont="1" applyFill="1" applyBorder="1" applyAlignment="1">
      <alignment horizontal="center" vertical="center" wrapText="1" readingOrder="1"/>
    </xf>
    <xf numFmtId="0" fontId="15" fillId="5" borderId="28" xfId="0" applyFont="1" applyFill="1" applyBorder="1" applyAlignment="1">
      <alignment horizontal="center" vertical="center" wrapText="1" readingOrder="1"/>
    </xf>
    <xf numFmtId="0" fontId="15" fillId="5" borderId="37" xfId="0" applyFont="1" applyFill="1" applyBorder="1" applyAlignment="1">
      <alignment horizontal="center" vertical="center" wrapText="1" readingOrder="1"/>
    </xf>
    <xf numFmtId="0" fontId="15" fillId="5" borderId="29" xfId="0" applyFont="1" applyFill="1" applyBorder="1" applyAlignment="1">
      <alignment horizontal="center" vertical="center" wrapText="1" readingOrder="1"/>
    </xf>
    <xf numFmtId="3" fontId="17" fillId="4" borderId="38" xfId="1" applyNumberFormat="1" applyFont="1" applyFill="1" applyBorder="1" applyAlignment="1">
      <alignment horizontal="center" vertical="center" wrapText="1" readingOrder="1"/>
    </xf>
    <xf numFmtId="3" fontId="17" fillId="4" borderId="35" xfId="1" applyNumberFormat="1" applyFont="1" applyFill="1" applyBorder="1" applyAlignment="1">
      <alignment horizontal="center" vertical="center" wrapText="1" readingOrder="1"/>
    </xf>
    <xf numFmtId="3" fontId="17" fillId="4" borderId="36" xfId="1" applyNumberFormat="1" applyFont="1" applyFill="1" applyBorder="1" applyAlignment="1">
      <alignment horizontal="center" vertical="center" wrapText="1" readingOrder="1"/>
    </xf>
    <xf numFmtId="3" fontId="17" fillId="4" borderId="70" xfId="1" applyNumberFormat="1" applyFont="1" applyFill="1" applyBorder="1" applyAlignment="1">
      <alignment horizontal="center" vertical="center" wrapText="1" readingOrder="1"/>
    </xf>
    <xf numFmtId="0" fontId="17" fillId="4" borderId="22" xfId="0" applyFont="1" applyFill="1" applyBorder="1" applyAlignment="1">
      <alignment horizontal="center" vertical="center" wrapText="1"/>
    </xf>
    <xf numFmtId="0" fontId="17" fillId="4" borderId="23" xfId="0" applyFont="1" applyFill="1" applyBorder="1" applyAlignment="1">
      <alignment horizontal="center" vertical="center" wrapText="1"/>
    </xf>
    <xf numFmtId="0" fontId="20" fillId="0" borderId="77" xfId="0" applyFont="1" applyBorder="1" applyAlignment="1">
      <alignment horizontal="left" vertical="center" wrapText="1"/>
    </xf>
    <xf numFmtId="0" fontId="14" fillId="5" borderId="16" xfId="0" applyFont="1" applyFill="1" applyBorder="1" applyAlignment="1">
      <alignment horizontal="center" vertical="center" textRotation="90" wrapText="1" readingOrder="1"/>
    </xf>
    <xf numFmtId="0" fontId="14" fillId="5" borderId="17" xfId="0" applyFont="1" applyFill="1" applyBorder="1" applyAlignment="1">
      <alignment horizontal="center" vertical="center" textRotation="90" wrapText="1" readingOrder="1"/>
    </xf>
    <xf numFmtId="0" fontId="14" fillId="5" borderId="18" xfId="0" applyFont="1" applyFill="1" applyBorder="1" applyAlignment="1">
      <alignment horizontal="center" vertical="center" textRotation="90" wrapText="1" readingOrder="1"/>
    </xf>
    <xf numFmtId="3" fontId="17" fillId="4" borderId="6" xfId="1" applyNumberFormat="1" applyFont="1" applyFill="1" applyBorder="1" applyAlignment="1">
      <alignment horizontal="center" vertical="center" wrapText="1" readingOrder="1"/>
    </xf>
    <xf numFmtId="0" fontId="16" fillId="5" borderId="40" xfId="0" applyFont="1" applyFill="1" applyBorder="1" applyAlignment="1">
      <alignment horizontal="center" vertical="center" wrapText="1" readingOrder="1"/>
    </xf>
    <xf numFmtId="0" fontId="16" fillId="5" borderId="19" xfId="0" applyFont="1" applyFill="1" applyBorder="1" applyAlignment="1">
      <alignment horizontal="center" vertical="center" wrapText="1" readingOrder="1"/>
    </xf>
    <xf numFmtId="0" fontId="16" fillId="5" borderId="20" xfId="0" applyFont="1" applyFill="1" applyBorder="1" applyAlignment="1">
      <alignment horizontal="center" vertical="center" wrapText="1" readingOrder="1"/>
    </xf>
    <xf numFmtId="0" fontId="17" fillId="4" borderId="26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textRotation="90" wrapText="1" readingOrder="1"/>
    </xf>
    <xf numFmtId="0" fontId="14" fillId="5" borderId="41" xfId="0" applyFont="1" applyFill="1" applyBorder="1" applyAlignment="1">
      <alignment horizontal="center" vertical="center" textRotation="90" wrapText="1" readingOrder="1"/>
    </xf>
    <xf numFmtId="0" fontId="14" fillId="5" borderId="42" xfId="0" applyFont="1" applyFill="1" applyBorder="1" applyAlignment="1">
      <alignment horizontal="center" vertical="center" textRotation="90" wrapText="1" readingOrder="1"/>
    </xf>
    <xf numFmtId="3" fontId="17" fillId="4" borderId="74" xfId="1" applyNumberFormat="1" applyFont="1" applyFill="1" applyBorder="1" applyAlignment="1">
      <alignment horizontal="center" vertical="center" wrapText="1" readingOrder="1"/>
    </xf>
    <xf numFmtId="3" fontId="17" fillId="4" borderId="75" xfId="1" applyNumberFormat="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3" fontId="18" fillId="4" borderId="20" xfId="1" applyNumberFormat="1" applyFont="1" applyFill="1" applyBorder="1" applyAlignment="1">
      <alignment horizontal="center" vertical="center" wrapText="1" readingOrder="1"/>
    </xf>
    <xf numFmtId="3" fontId="18" fillId="4" borderId="24" xfId="1" applyNumberFormat="1" applyFont="1" applyFill="1" applyBorder="1" applyAlignment="1">
      <alignment horizontal="center" vertical="center" wrapText="1" readingOrder="1"/>
    </xf>
    <xf numFmtId="3" fontId="18" fillId="4" borderId="6" xfId="1" applyNumberFormat="1" applyFont="1" applyFill="1" applyBorder="1" applyAlignment="1">
      <alignment horizontal="center" vertical="center" wrapText="1" readingOrder="1"/>
    </xf>
    <xf numFmtId="3" fontId="18" fillId="4" borderId="7" xfId="1" applyNumberFormat="1" applyFont="1" applyFill="1" applyBorder="1" applyAlignment="1">
      <alignment horizontal="center" vertical="center" wrapText="1" readingOrder="1"/>
    </xf>
    <xf numFmtId="0" fontId="18" fillId="4" borderId="26" xfId="0" applyFont="1" applyFill="1" applyBorder="1" applyAlignment="1">
      <alignment horizontal="center" vertical="center" wrapText="1" readingOrder="1"/>
    </xf>
    <xf numFmtId="0" fontId="18" fillId="4" borderId="12" xfId="0" applyFont="1" applyFill="1" applyBorder="1" applyAlignment="1">
      <alignment horizontal="center" vertical="center" wrapText="1" readingOrder="1"/>
    </xf>
    <xf numFmtId="3" fontId="18" fillId="4" borderId="59" xfId="1" applyNumberFormat="1" applyFont="1" applyFill="1" applyBorder="1" applyAlignment="1">
      <alignment horizontal="center" vertical="center" wrapText="1" readingOrder="1"/>
    </xf>
    <xf numFmtId="0" fontId="18" fillId="4" borderId="22" xfId="0" applyFont="1" applyFill="1" applyBorder="1" applyAlignment="1">
      <alignment horizontal="center" vertical="center" wrapText="1" readingOrder="1"/>
    </xf>
    <xf numFmtId="0" fontId="18" fillId="4" borderId="23" xfId="0" applyFont="1" applyFill="1" applyBorder="1" applyAlignment="1">
      <alignment horizontal="center" vertical="center" wrapText="1" readingOrder="1"/>
    </xf>
    <xf numFmtId="3" fontId="18" fillId="4" borderId="38" xfId="1" applyNumberFormat="1" applyFont="1" applyFill="1" applyBorder="1" applyAlignment="1">
      <alignment horizontal="center" vertical="center" wrapText="1" readingOrder="1"/>
    </xf>
    <xf numFmtId="0" fontId="27" fillId="0" borderId="77" xfId="0" applyFont="1" applyBorder="1" applyAlignment="1">
      <alignment horizontal="left" vertical="center" wrapText="1"/>
    </xf>
    <xf numFmtId="0" fontId="24" fillId="0" borderId="77" xfId="0" applyFont="1" applyBorder="1" applyAlignment="1">
      <alignment horizontal="left" vertical="center" wrapText="1"/>
    </xf>
    <xf numFmtId="3" fontId="18" fillId="4" borderId="71" xfId="1" applyNumberFormat="1" applyFont="1" applyFill="1" applyBorder="1" applyAlignment="1">
      <alignment horizontal="center" vertical="center" wrapText="1"/>
    </xf>
    <xf numFmtId="3" fontId="18" fillId="4" borderId="72" xfId="1" applyNumberFormat="1" applyFont="1" applyFill="1" applyBorder="1" applyAlignment="1">
      <alignment horizontal="center" vertical="center" wrapText="1"/>
    </xf>
    <xf numFmtId="3" fontId="18" fillId="4" borderId="70" xfId="1" applyNumberFormat="1" applyFont="1" applyFill="1" applyBorder="1" applyAlignment="1">
      <alignment horizontal="center" vertical="center" wrapText="1" readingOrder="1"/>
    </xf>
    <xf numFmtId="3" fontId="18" fillId="4" borderId="71" xfId="1" applyNumberFormat="1" applyFont="1" applyFill="1" applyBorder="1" applyAlignment="1">
      <alignment horizontal="center" vertical="center" wrapText="1" readingOrder="1"/>
    </xf>
    <xf numFmtId="3" fontId="18" fillId="4" borderId="72" xfId="1" applyNumberFormat="1" applyFont="1" applyFill="1" applyBorder="1" applyAlignment="1">
      <alignment horizontal="center" vertical="center" wrapText="1" readingOrder="1"/>
    </xf>
    <xf numFmtId="3" fontId="18" fillId="4" borderId="74" xfId="1" applyNumberFormat="1" applyFont="1" applyFill="1" applyBorder="1" applyAlignment="1">
      <alignment horizontal="center" vertical="center" wrapText="1" readingOrder="1"/>
    </xf>
    <xf numFmtId="3" fontId="18" fillId="4" borderId="75" xfId="1" applyNumberFormat="1" applyFont="1" applyFill="1" applyBorder="1" applyAlignment="1">
      <alignment horizontal="center" vertical="center" wrapText="1" readingOrder="1"/>
    </xf>
    <xf numFmtId="3" fontId="18" fillId="4" borderId="35" xfId="1" applyNumberFormat="1" applyFont="1" applyFill="1" applyBorder="1" applyAlignment="1">
      <alignment horizontal="center" vertical="center" wrapText="1" readingOrder="1"/>
    </xf>
    <xf numFmtId="3" fontId="18" fillId="4" borderId="36" xfId="1" applyNumberFormat="1" applyFont="1" applyFill="1" applyBorder="1" applyAlignment="1">
      <alignment horizontal="center" vertical="center" wrapText="1" readingOrder="1"/>
    </xf>
    <xf numFmtId="0" fontId="15" fillId="5" borderId="40" xfId="0" applyFont="1" applyFill="1" applyBorder="1" applyAlignment="1">
      <alignment horizontal="center" vertical="center" wrapText="1" readingOrder="1"/>
    </xf>
    <xf numFmtId="0" fontId="15" fillId="5" borderId="19" xfId="0" applyFont="1" applyFill="1" applyBorder="1" applyAlignment="1">
      <alignment horizontal="center" vertical="center" wrapText="1" readingOrder="1"/>
    </xf>
    <xf numFmtId="0" fontId="15" fillId="5" borderId="20" xfId="0" applyFont="1" applyFill="1" applyBorder="1" applyAlignment="1">
      <alignment horizontal="center" vertical="center" wrapText="1" readingOrder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587"/>
      <color rgb="FFBD9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9"/>
  <sheetViews>
    <sheetView showGridLines="0" view="pageLayout" topLeftCell="A43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1" width="12" style="1" customWidth="1"/>
    <col min="12" max="13" width="9.140625" style="1"/>
    <col min="14" max="17" width="9.140625" style="11"/>
    <col min="18" max="18" width="9.28515625" style="11" customWidth="1"/>
    <col min="19" max="19" width="10.42578125" style="1" customWidth="1"/>
    <col min="20" max="20" width="13" style="1" customWidth="1"/>
    <col min="21" max="21" width="17.85546875" style="1" customWidth="1"/>
    <col min="22" max="22" width="11.5703125" style="6" customWidth="1"/>
    <col min="23" max="24" width="11.5703125" style="1" customWidth="1"/>
    <col min="25" max="16384" width="9.140625" style="1"/>
  </cols>
  <sheetData>
    <row r="1" spans="1:24" ht="31.5" customHeight="1" thickBot="1" x14ac:dyDescent="0.3">
      <c r="B1" s="179" t="s">
        <v>27</v>
      </c>
      <c r="C1" s="180"/>
      <c r="D1" s="180"/>
      <c r="E1" s="180"/>
      <c r="F1" s="180"/>
      <c r="G1" s="180"/>
      <c r="H1" s="180"/>
      <c r="I1" s="180"/>
      <c r="J1" s="181"/>
    </row>
    <row r="2" spans="1:24" ht="33" customHeight="1" x14ac:dyDescent="0.25">
      <c r="L2" s="2"/>
      <c r="V2" s="4"/>
      <c r="W2" s="4"/>
      <c r="X2" s="4"/>
    </row>
    <row r="3" spans="1:24" ht="33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10"/>
      <c r="L3" s="5"/>
      <c r="M3" s="5"/>
      <c r="N3" s="12"/>
      <c r="O3" s="12"/>
      <c r="P3" s="12"/>
      <c r="Q3" s="12"/>
      <c r="R3" s="13"/>
      <c r="S3" s="2"/>
      <c r="T3" s="2"/>
      <c r="U3" s="2"/>
      <c r="V3" s="1"/>
    </row>
    <row r="4" spans="1:24" ht="33" customHeight="1" x14ac:dyDescent="0.25">
      <c r="A4" s="205"/>
      <c r="B4" s="192" t="s">
        <v>0</v>
      </c>
      <c r="C4" s="188" t="s">
        <v>1</v>
      </c>
      <c r="D4" s="188"/>
      <c r="E4" s="188"/>
      <c r="F4" s="188"/>
      <c r="G4" s="188" t="s">
        <v>2</v>
      </c>
      <c r="H4" s="188"/>
      <c r="I4" s="188"/>
      <c r="J4" s="182" t="s">
        <v>41</v>
      </c>
      <c r="K4" s="9"/>
      <c r="V4" s="1"/>
    </row>
    <row r="5" spans="1:24" ht="33" customHeight="1" x14ac:dyDescent="0.25">
      <c r="A5" s="205"/>
      <c r="B5" s="193"/>
      <c r="C5" s="110" t="s">
        <v>3</v>
      </c>
      <c r="D5" s="112" t="s">
        <v>4</v>
      </c>
      <c r="E5" s="112" t="s">
        <v>5</v>
      </c>
      <c r="F5" s="108" t="s">
        <v>6</v>
      </c>
      <c r="G5" s="110" t="s">
        <v>7</v>
      </c>
      <c r="H5" s="112" t="s">
        <v>8</v>
      </c>
      <c r="I5" s="108" t="s">
        <v>40</v>
      </c>
      <c r="J5" s="183"/>
      <c r="K5" s="9"/>
      <c r="V5" s="1"/>
    </row>
    <row r="6" spans="1:24" ht="33" customHeight="1" x14ac:dyDescent="0.25">
      <c r="A6" s="205"/>
      <c r="B6" s="102" t="s">
        <v>9</v>
      </c>
      <c r="C6" s="98">
        <v>734</v>
      </c>
      <c r="D6" s="90">
        <v>805</v>
      </c>
      <c r="E6" s="90" t="s">
        <v>10</v>
      </c>
      <c r="F6" s="104">
        <v>1539</v>
      </c>
      <c r="G6" s="98" t="s">
        <v>10</v>
      </c>
      <c r="H6" s="90">
        <v>684</v>
      </c>
      <c r="I6" s="104">
        <v>684</v>
      </c>
      <c r="J6" s="94">
        <v>2223</v>
      </c>
      <c r="K6" s="9"/>
      <c r="V6" s="1"/>
    </row>
    <row r="7" spans="1:24" ht="33" customHeight="1" x14ac:dyDescent="0.25">
      <c r="A7" s="205"/>
      <c r="B7" s="23" t="s">
        <v>11</v>
      </c>
      <c r="C7" s="99">
        <v>2253</v>
      </c>
      <c r="D7" s="91">
        <v>2354</v>
      </c>
      <c r="E7" s="91" t="s">
        <v>10</v>
      </c>
      <c r="F7" s="105">
        <v>4607</v>
      </c>
      <c r="G7" s="99" t="s">
        <v>10</v>
      </c>
      <c r="H7" s="91">
        <v>2071</v>
      </c>
      <c r="I7" s="105">
        <v>2071</v>
      </c>
      <c r="J7" s="95">
        <v>6678</v>
      </c>
      <c r="K7" s="9"/>
      <c r="L7" s="21"/>
      <c r="V7" s="1"/>
    </row>
    <row r="8" spans="1:24" ht="33" customHeight="1" x14ac:dyDescent="0.25">
      <c r="A8" s="205"/>
      <c r="B8" s="24" t="s">
        <v>12</v>
      </c>
      <c r="C8" s="100">
        <v>1464</v>
      </c>
      <c r="D8" s="92">
        <v>1364</v>
      </c>
      <c r="E8" s="92" t="s">
        <v>10</v>
      </c>
      <c r="F8" s="106">
        <v>2828</v>
      </c>
      <c r="G8" s="100" t="s">
        <v>10</v>
      </c>
      <c r="H8" s="92">
        <v>1022</v>
      </c>
      <c r="I8" s="106">
        <v>1022</v>
      </c>
      <c r="J8" s="96">
        <v>3850</v>
      </c>
      <c r="K8" s="9"/>
      <c r="V8" s="1"/>
    </row>
    <row r="9" spans="1:24" ht="33" customHeight="1" x14ac:dyDescent="0.25">
      <c r="A9" s="205"/>
      <c r="B9" s="23" t="s">
        <v>13</v>
      </c>
      <c r="C9" s="99">
        <v>164</v>
      </c>
      <c r="D9" s="91">
        <v>295</v>
      </c>
      <c r="E9" s="91" t="s">
        <v>10</v>
      </c>
      <c r="F9" s="105">
        <v>459</v>
      </c>
      <c r="G9" s="99" t="s">
        <v>10</v>
      </c>
      <c r="H9" s="91">
        <v>76</v>
      </c>
      <c r="I9" s="105">
        <v>76</v>
      </c>
      <c r="J9" s="95">
        <v>535</v>
      </c>
      <c r="K9" s="9"/>
      <c r="L9" s="21"/>
      <c r="V9" s="1"/>
    </row>
    <row r="10" spans="1:24" ht="33" customHeight="1" x14ac:dyDescent="0.25">
      <c r="A10" s="206"/>
      <c r="B10" s="28" t="s">
        <v>14</v>
      </c>
      <c r="C10" s="101">
        <v>625</v>
      </c>
      <c r="D10" s="93">
        <v>695</v>
      </c>
      <c r="E10" s="93" t="s">
        <v>10</v>
      </c>
      <c r="F10" s="107">
        <v>1320</v>
      </c>
      <c r="G10" s="101" t="s">
        <v>10</v>
      </c>
      <c r="H10" s="93">
        <v>973</v>
      </c>
      <c r="I10" s="107">
        <v>973</v>
      </c>
      <c r="J10" s="97">
        <v>2293</v>
      </c>
      <c r="K10" s="9"/>
      <c r="V10" s="1"/>
    </row>
    <row r="11" spans="1:24" ht="33" customHeight="1" x14ac:dyDescent="0.25"/>
    <row r="12" spans="1:24" ht="33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K12" s="9"/>
      <c r="V12" s="1"/>
    </row>
    <row r="13" spans="1:24" ht="33" customHeight="1" x14ac:dyDescent="0.25">
      <c r="A13" s="196"/>
      <c r="B13" s="202" t="s">
        <v>0</v>
      </c>
      <c r="C13" s="176" t="s">
        <v>1</v>
      </c>
      <c r="D13" s="176"/>
      <c r="E13" s="176"/>
      <c r="F13" s="176"/>
      <c r="G13" s="176" t="s">
        <v>2</v>
      </c>
      <c r="H13" s="176"/>
      <c r="I13" s="176"/>
      <c r="J13" s="198" t="s">
        <v>41</v>
      </c>
      <c r="K13" s="9"/>
      <c r="V13" s="1"/>
    </row>
    <row r="14" spans="1:24" ht="33" customHeight="1" x14ac:dyDescent="0.25">
      <c r="A14" s="196"/>
      <c r="B14" s="203"/>
      <c r="C14" s="110" t="s">
        <v>3</v>
      </c>
      <c r="D14" s="112" t="s">
        <v>4</v>
      </c>
      <c r="E14" s="112" t="s">
        <v>5</v>
      </c>
      <c r="F14" s="115" t="s">
        <v>6</v>
      </c>
      <c r="G14" s="110" t="s">
        <v>7</v>
      </c>
      <c r="H14" s="112" t="s">
        <v>8</v>
      </c>
      <c r="I14" s="115" t="s">
        <v>40</v>
      </c>
      <c r="J14" s="183"/>
      <c r="K14" s="9"/>
      <c r="V14" s="1"/>
    </row>
    <row r="15" spans="1:24" ht="33" customHeight="1" x14ac:dyDescent="0.25">
      <c r="A15" s="196"/>
      <c r="B15" s="32" t="s">
        <v>9</v>
      </c>
      <c r="C15" s="119">
        <v>4168</v>
      </c>
      <c r="D15" s="123">
        <v>4037</v>
      </c>
      <c r="E15" s="123">
        <v>21</v>
      </c>
      <c r="F15" s="86">
        <v>8226</v>
      </c>
      <c r="G15" s="119">
        <v>1381</v>
      </c>
      <c r="H15" s="123">
        <v>18422</v>
      </c>
      <c r="I15" s="86">
        <v>19803</v>
      </c>
      <c r="J15" s="39">
        <v>28029</v>
      </c>
      <c r="K15" s="9"/>
      <c r="V15" s="1"/>
    </row>
    <row r="16" spans="1:24" ht="33" customHeight="1" x14ac:dyDescent="0.25">
      <c r="A16" s="196"/>
      <c r="B16" s="33" t="s">
        <v>11</v>
      </c>
      <c r="C16" s="120">
        <v>4168</v>
      </c>
      <c r="D16" s="91">
        <v>4037</v>
      </c>
      <c r="E16" s="91">
        <v>21</v>
      </c>
      <c r="F16" s="87">
        <v>8226</v>
      </c>
      <c r="G16" s="120">
        <v>1381</v>
      </c>
      <c r="H16" s="91">
        <v>18422</v>
      </c>
      <c r="I16" s="87">
        <v>19803</v>
      </c>
      <c r="J16" s="40">
        <v>28029</v>
      </c>
      <c r="K16" s="9"/>
      <c r="V16" s="1"/>
    </row>
    <row r="17" spans="1:22" ht="33" customHeight="1" x14ac:dyDescent="0.25">
      <c r="A17" s="196"/>
      <c r="B17" s="34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K17" s="9"/>
      <c r="V17" s="1"/>
    </row>
    <row r="18" spans="1:22" ht="33" customHeight="1" x14ac:dyDescent="0.25">
      <c r="A18" s="196"/>
      <c r="B18" s="33" t="s">
        <v>13</v>
      </c>
      <c r="C18" s="120">
        <v>347</v>
      </c>
      <c r="D18" s="91">
        <v>846</v>
      </c>
      <c r="E18" s="91">
        <v>0</v>
      </c>
      <c r="F18" s="87">
        <v>1193</v>
      </c>
      <c r="G18" s="120">
        <v>1381</v>
      </c>
      <c r="H18" s="91">
        <v>1319</v>
      </c>
      <c r="I18" s="87">
        <v>2700</v>
      </c>
      <c r="J18" s="40">
        <v>3893</v>
      </c>
      <c r="K18" s="9"/>
      <c r="V18" s="1"/>
    </row>
    <row r="19" spans="1:22" ht="33" customHeight="1" x14ac:dyDescent="0.25">
      <c r="A19" s="197"/>
      <c r="B19" s="35" t="s">
        <v>14</v>
      </c>
      <c r="C19" s="122">
        <v>3821</v>
      </c>
      <c r="D19" s="93">
        <v>3191</v>
      </c>
      <c r="E19" s="93">
        <v>21</v>
      </c>
      <c r="F19" s="89">
        <v>7033</v>
      </c>
      <c r="G19" s="122">
        <v>0</v>
      </c>
      <c r="H19" s="93">
        <v>17103</v>
      </c>
      <c r="I19" s="89">
        <v>17103</v>
      </c>
      <c r="J19" s="42">
        <v>24136</v>
      </c>
      <c r="K19" s="9"/>
      <c r="V19" s="1"/>
    </row>
    <row r="20" spans="1:22" ht="33" customHeight="1" x14ac:dyDescent="0.25"/>
    <row r="21" spans="1:22" ht="33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K21" s="9"/>
      <c r="V21" s="1"/>
    </row>
    <row r="22" spans="1:22" ht="33" customHeight="1" x14ac:dyDescent="0.25">
      <c r="A22" s="196"/>
      <c r="B22" s="192" t="s">
        <v>0</v>
      </c>
      <c r="C22" s="176" t="s">
        <v>1</v>
      </c>
      <c r="D22" s="176"/>
      <c r="E22" s="176"/>
      <c r="F22" s="176"/>
      <c r="G22" s="176" t="s">
        <v>2</v>
      </c>
      <c r="H22" s="176"/>
      <c r="I22" s="176"/>
      <c r="J22" s="182" t="s">
        <v>41</v>
      </c>
      <c r="K22" s="9"/>
      <c r="V22" s="1"/>
    </row>
    <row r="23" spans="1:22" ht="33" customHeight="1" x14ac:dyDescent="0.25">
      <c r="A23" s="196"/>
      <c r="B23" s="193"/>
      <c r="C23" s="110" t="s">
        <v>3</v>
      </c>
      <c r="D23" s="112" t="s">
        <v>4</v>
      </c>
      <c r="E23" s="112" t="s">
        <v>5</v>
      </c>
      <c r="F23" s="115" t="s">
        <v>6</v>
      </c>
      <c r="G23" s="110" t="s">
        <v>7</v>
      </c>
      <c r="H23" s="112" t="s">
        <v>8</v>
      </c>
      <c r="I23" s="115" t="s">
        <v>40</v>
      </c>
      <c r="J23" s="183"/>
      <c r="K23" s="9"/>
      <c r="V23" s="1"/>
    </row>
    <row r="24" spans="1:22" s="18" customFormat="1" ht="33" customHeight="1" x14ac:dyDescent="0.25">
      <c r="A24" s="196"/>
      <c r="B24" s="32" t="s">
        <v>9</v>
      </c>
      <c r="C24" s="127">
        <v>47</v>
      </c>
      <c r="D24" s="90">
        <v>54</v>
      </c>
      <c r="E24" s="90" t="s">
        <v>10</v>
      </c>
      <c r="F24" s="86">
        <v>101</v>
      </c>
      <c r="G24" s="127">
        <v>321</v>
      </c>
      <c r="H24" s="90">
        <v>395</v>
      </c>
      <c r="I24" s="86">
        <v>716</v>
      </c>
      <c r="J24" s="39">
        <v>817</v>
      </c>
      <c r="K24" s="19"/>
      <c r="N24" s="20"/>
      <c r="O24" s="20"/>
      <c r="P24" s="20"/>
      <c r="Q24" s="20"/>
      <c r="R24" s="20"/>
    </row>
    <row r="25" spans="1:22" s="18" customFormat="1" ht="33" customHeight="1" x14ac:dyDescent="0.25">
      <c r="A25" s="196"/>
      <c r="B25" s="33" t="s">
        <v>11</v>
      </c>
      <c r="C25" s="120">
        <v>47</v>
      </c>
      <c r="D25" s="91">
        <v>54</v>
      </c>
      <c r="E25" s="91" t="s">
        <v>10</v>
      </c>
      <c r="F25" s="87">
        <v>101</v>
      </c>
      <c r="G25" s="120">
        <v>321</v>
      </c>
      <c r="H25" s="91">
        <v>395</v>
      </c>
      <c r="I25" s="87">
        <v>716</v>
      </c>
      <c r="J25" s="40">
        <v>817</v>
      </c>
      <c r="K25" s="19"/>
      <c r="N25" s="20"/>
      <c r="O25" s="20"/>
      <c r="P25" s="20"/>
      <c r="Q25" s="20"/>
      <c r="R25" s="20"/>
    </row>
    <row r="26" spans="1:22" s="18" customFormat="1" ht="33" customHeight="1" x14ac:dyDescent="0.25">
      <c r="A26" s="196"/>
      <c r="B26" s="34" t="s">
        <v>15</v>
      </c>
      <c r="C26" s="121">
        <v>47</v>
      </c>
      <c r="D26" s="92">
        <v>54</v>
      </c>
      <c r="E26" s="92" t="s">
        <v>10</v>
      </c>
      <c r="F26" s="88">
        <v>101</v>
      </c>
      <c r="G26" s="121">
        <v>321</v>
      </c>
      <c r="H26" s="92">
        <v>395</v>
      </c>
      <c r="I26" s="88">
        <v>716</v>
      </c>
      <c r="J26" s="41">
        <v>817</v>
      </c>
      <c r="K26" s="19"/>
      <c r="N26" s="20"/>
      <c r="O26" s="20"/>
      <c r="P26" s="20"/>
      <c r="Q26" s="20"/>
      <c r="R26" s="20"/>
    </row>
    <row r="27" spans="1:22" s="18" customFormat="1" ht="33" customHeight="1" x14ac:dyDescent="0.25">
      <c r="A27" s="197"/>
      <c r="B27" s="3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K27" s="19"/>
      <c r="N27" s="20"/>
      <c r="O27" s="20"/>
      <c r="P27" s="20"/>
      <c r="Q27" s="20"/>
      <c r="R27" s="20"/>
    </row>
    <row r="28" spans="1:22" ht="33" customHeight="1" x14ac:dyDescent="0.25"/>
    <row r="29" spans="1:22" ht="33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K29" s="9"/>
      <c r="V29" s="1"/>
    </row>
    <row r="30" spans="1:22" ht="33" customHeight="1" x14ac:dyDescent="0.25">
      <c r="B30" s="192" t="s">
        <v>0</v>
      </c>
      <c r="C30" s="191" t="s">
        <v>1</v>
      </c>
      <c r="D30" s="174"/>
      <c r="E30" s="174"/>
      <c r="F30" s="175"/>
      <c r="G30" s="191" t="s">
        <v>2</v>
      </c>
      <c r="H30" s="174"/>
      <c r="I30" s="175"/>
      <c r="J30" s="189" t="s">
        <v>41</v>
      </c>
      <c r="K30" s="9"/>
      <c r="V30" s="1"/>
    </row>
    <row r="31" spans="1:22" ht="33" customHeight="1" x14ac:dyDescent="0.25">
      <c r="B31" s="193"/>
      <c r="C31" s="110" t="s">
        <v>3</v>
      </c>
      <c r="D31" s="112" t="s">
        <v>4</v>
      </c>
      <c r="E31" s="112" t="s">
        <v>5</v>
      </c>
      <c r="F31" s="115" t="s">
        <v>6</v>
      </c>
      <c r="G31" s="110" t="s">
        <v>7</v>
      </c>
      <c r="H31" s="112" t="s">
        <v>8</v>
      </c>
      <c r="I31" s="115" t="s">
        <v>40</v>
      </c>
      <c r="J31" s="190"/>
      <c r="K31" s="9"/>
      <c r="V31" s="1"/>
    </row>
    <row r="32" spans="1:22" ht="33" customHeight="1" x14ac:dyDescent="0.25">
      <c r="B32" s="27" t="s">
        <v>9</v>
      </c>
      <c r="C32" s="131">
        <v>4949</v>
      </c>
      <c r="D32" s="135">
        <v>4896</v>
      </c>
      <c r="E32" s="135">
        <v>21</v>
      </c>
      <c r="F32" s="55">
        <v>9866</v>
      </c>
      <c r="G32" s="131">
        <v>1702</v>
      </c>
      <c r="H32" s="135">
        <v>19501</v>
      </c>
      <c r="I32" s="55">
        <v>21203</v>
      </c>
      <c r="J32" s="44">
        <v>31069</v>
      </c>
      <c r="K32" s="9"/>
      <c r="V32" s="1"/>
    </row>
    <row r="33" spans="1:22" ht="33" customHeight="1" x14ac:dyDescent="0.25">
      <c r="B33" s="23" t="s">
        <v>11</v>
      </c>
      <c r="C33" s="132">
        <v>6468</v>
      </c>
      <c r="D33" s="136">
        <v>6445</v>
      </c>
      <c r="E33" s="136">
        <v>21</v>
      </c>
      <c r="F33" s="56">
        <v>12934</v>
      </c>
      <c r="G33" s="132">
        <v>1702</v>
      </c>
      <c r="H33" s="136">
        <v>20888</v>
      </c>
      <c r="I33" s="56">
        <v>22590</v>
      </c>
      <c r="J33" s="46">
        <v>35524</v>
      </c>
      <c r="K33" s="9"/>
      <c r="V33" s="1"/>
    </row>
    <row r="34" spans="1:22" ht="33" customHeight="1" x14ac:dyDescent="0.25">
      <c r="B34" s="24" t="s">
        <v>12</v>
      </c>
      <c r="C34" s="133">
        <v>1511</v>
      </c>
      <c r="D34" s="137">
        <v>1418</v>
      </c>
      <c r="E34" s="137">
        <v>0</v>
      </c>
      <c r="F34" s="57">
        <v>2929</v>
      </c>
      <c r="G34" s="133">
        <v>321</v>
      </c>
      <c r="H34" s="137">
        <v>1417</v>
      </c>
      <c r="I34" s="57">
        <v>1738</v>
      </c>
      <c r="J34" s="48">
        <v>4667</v>
      </c>
      <c r="K34" s="9"/>
      <c r="V34" s="1"/>
    </row>
    <row r="35" spans="1:22" ht="33" customHeight="1" x14ac:dyDescent="0.25">
      <c r="B35" s="25" t="s">
        <v>13</v>
      </c>
      <c r="C35" s="132">
        <v>511</v>
      </c>
      <c r="D35" s="136">
        <v>1141</v>
      </c>
      <c r="E35" s="136">
        <v>0</v>
      </c>
      <c r="F35" s="56">
        <v>1652</v>
      </c>
      <c r="G35" s="132">
        <v>1381</v>
      </c>
      <c r="H35" s="136">
        <v>1395</v>
      </c>
      <c r="I35" s="56">
        <v>2776</v>
      </c>
      <c r="J35" s="46">
        <v>4428</v>
      </c>
      <c r="K35" s="9"/>
      <c r="V35" s="1"/>
    </row>
    <row r="36" spans="1:22" ht="33" customHeight="1" x14ac:dyDescent="0.25">
      <c r="B36" s="26" t="s">
        <v>14</v>
      </c>
      <c r="C36" s="134">
        <v>4446</v>
      </c>
      <c r="D36" s="138">
        <v>3886</v>
      </c>
      <c r="E36" s="138">
        <v>21</v>
      </c>
      <c r="F36" s="130">
        <v>8353</v>
      </c>
      <c r="G36" s="134">
        <v>0</v>
      </c>
      <c r="H36" s="138">
        <v>18076</v>
      </c>
      <c r="I36" s="130">
        <v>18076</v>
      </c>
      <c r="J36" s="49">
        <v>26429</v>
      </c>
      <c r="K36" s="9"/>
      <c r="V36" s="1"/>
    </row>
    <row r="37" spans="1:22" ht="33" customHeight="1" x14ac:dyDescent="0.25"/>
    <row r="38" spans="1:22" ht="33" customHeight="1" x14ac:dyDescent="0.25">
      <c r="B38" s="184" t="s">
        <v>18</v>
      </c>
      <c r="C38" s="185"/>
      <c r="D38" s="185"/>
      <c r="E38" s="185"/>
      <c r="F38" s="185"/>
      <c r="G38" s="185"/>
      <c r="H38" s="186"/>
      <c r="I38" s="187"/>
      <c r="J38" s="53"/>
      <c r="K38" s="9"/>
      <c r="V38" s="1"/>
    </row>
    <row r="39" spans="1:22" ht="33" customHeight="1" x14ac:dyDescent="0.25">
      <c r="B39" s="192" t="s">
        <v>0</v>
      </c>
      <c r="C39" s="174" t="s">
        <v>1</v>
      </c>
      <c r="D39" s="174"/>
      <c r="E39" s="174"/>
      <c r="F39" s="175"/>
      <c r="G39" s="147" t="s">
        <v>2</v>
      </c>
      <c r="H39" s="207" t="s">
        <v>41</v>
      </c>
      <c r="I39" s="182" t="s">
        <v>52</v>
      </c>
      <c r="K39" s="9"/>
      <c r="V39" s="1"/>
    </row>
    <row r="40" spans="1:22" ht="33" customHeight="1" x14ac:dyDescent="0.25">
      <c r="B40" s="193"/>
      <c r="C40" s="150" t="s">
        <v>3</v>
      </c>
      <c r="D40" s="112" t="s">
        <v>4</v>
      </c>
      <c r="E40" s="112" t="s">
        <v>5</v>
      </c>
      <c r="F40" s="115" t="s">
        <v>6</v>
      </c>
      <c r="G40" s="114" t="s">
        <v>40</v>
      </c>
      <c r="H40" s="208"/>
      <c r="I40" s="183"/>
      <c r="K40" s="9"/>
      <c r="V40" s="1"/>
    </row>
    <row r="41" spans="1:22" ht="33" customHeight="1" x14ac:dyDescent="0.25">
      <c r="B41" s="102" t="s">
        <v>19</v>
      </c>
      <c r="C41" s="151">
        <v>819</v>
      </c>
      <c r="D41" s="135" t="s">
        <v>10</v>
      </c>
      <c r="E41" s="135">
        <v>4</v>
      </c>
      <c r="F41" s="55">
        <v>823</v>
      </c>
      <c r="G41" s="43">
        <v>6652</v>
      </c>
      <c r="H41" s="131">
        <v>7475</v>
      </c>
      <c r="I41" s="140">
        <v>0.21</v>
      </c>
      <c r="K41" s="9"/>
      <c r="V41" s="1"/>
    </row>
    <row r="42" spans="1:22" ht="33" customHeight="1" x14ac:dyDescent="0.25">
      <c r="A42" s="11"/>
      <c r="B42" s="23" t="s">
        <v>20</v>
      </c>
      <c r="C42" s="152">
        <v>105</v>
      </c>
      <c r="D42" s="136" t="s">
        <v>10</v>
      </c>
      <c r="E42" s="136">
        <v>0</v>
      </c>
      <c r="F42" s="56">
        <v>105</v>
      </c>
      <c r="G42" s="45">
        <v>234</v>
      </c>
      <c r="H42" s="132">
        <v>339</v>
      </c>
      <c r="I42" s="141">
        <v>1E-3</v>
      </c>
      <c r="K42" s="9"/>
      <c r="V42" s="1"/>
    </row>
    <row r="43" spans="1:22" ht="33" customHeight="1" x14ac:dyDescent="0.25">
      <c r="A43" s="11"/>
      <c r="B43" s="24" t="s">
        <v>21</v>
      </c>
      <c r="C43" s="153">
        <v>368</v>
      </c>
      <c r="D43" s="137" t="s">
        <v>10</v>
      </c>
      <c r="E43" s="137">
        <v>0</v>
      </c>
      <c r="F43" s="57">
        <v>368</v>
      </c>
      <c r="G43" s="47">
        <v>859</v>
      </c>
      <c r="H43" s="133">
        <v>1227</v>
      </c>
      <c r="I43" s="142">
        <v>0.03</v>
      </c>
      <c r="K43" s="9"/>
      <c r="V43" s="1"/>
    </row>
    <row r="44" spans="1:22" ht="33" customHeight="1" x14ac:dyDescent="0.25">
      <c r="A44" s="11"/>
      <c r="B44" s="23" t="s">
        <v>22</v>
      </c>
      <c r="C44" s="152">
        <v>718</v>
      </c>
      <c r="D44" s="136">
        <v>729</v>
      </c>
      <c r="E44" s="136">
        <v>3</v>
      </c>
      <c r="F44" s="56">
        <v>1450</v>
      </c>
      <c r="G44" s="45">
        <v>2557</v>
      </c>
      <c r="H44" s="132">
        <v>4007</v>
      </c>
      <c r="I44" s="143">
        <v>0.11</v>
      </c>
      <c r="K44" s="9"/>
      <c r="V44" s="1"/>
    </row>
    <row r="45" spans="1:22" ht="33" customHeight="1" x14ac:dyDescent="0.25">
      <c r="A45" s="11"/>
      <c r="B45" s="24" t="s">
        <v>23</v>
      </c>
      <c r="C45" s="153">
        <v>43</v>
      </c>
      <c r="D45" s="137">
        <v>43</v>
      </c>
      <c r="E45" s="137">
        <v>0</v>
      </c>
      <c r="F45" s="57">
        <v>86</v>
      </c>
      <c r="G45" s="47">
        <v>141</v>
      </c>
      <c r="H45" s="133">
        <v>227</v>
      </c>
      <c r="I45" s="144">
        <v>6.3900461659723001E-3</v>
      </c>
      <c r="K45" s="9"/>
      <c r="V45" s="1"/>
    </row>
    <row r="46" spans="1:22" ht="33" customHeight="1" x14ac:dyDescent="0.25">
      <c r="A46" s="11"/>
      <c r="B46" s="23" t="s">
        <v>24</v>
      </c>
      <c r="C46" s="152">
        <v>1393</v>
      </c>
      <c r="D46" s="136">
        <v>1413</v>
      </c>
      <c r="E46" s="136">
        <v>6</v>
      </c>
      <c r="F46" s="56">
        <v>2812</v>
      </c>
      <c r="G46" s="45">
        <v>7151</v>
      </c>
      <c r="H46" s="132">
        <v>9963</v>
      </c>
      <c r="I46" s="143">
        <v>0.28000000000000003</v>
      </c>
      <c r="K46" s="9"/>
      <c r="V46" s="1"/>
    </row>
    <row r="47" spans="1:22" ht="33" customHeight="1" x14ac:dyDescent="0.25">
      <c r="A47" s="11"/>
      <c r="B47" s="24" t="s">
        <v>42</v>
      </c>
      <c r="C47" s="153">
        <v>888</v>
      </c>
      <c r="D47" s="137">
        <v>900</v>
      </c>
      <c r="E47" s="137">
        <v>4</v>
      </c>
      <c r="F47" s="57">
        <v>1792</v>
      </c>
      <c r="G47" s="47">
        <v>9281</v>
      </c>
      <c r="H47" s="133">
        <v>11073</v>
      </c>
      <c r="I47" s="142">
        <v>0.31</v>
      </c>
      <c r="L47" s="9"/>
      <c r="V47" s="1"/>
    </row>
    <row r="48" spans="1:22" ht="33" customHeight="1" x14ac:dyDescent="0.25">
      <c r="A48" s="11"/>
      <c r="B48" s="23" t="s">
        <v>25</v>
      </c>
      <c r="C48" s="152">
        <v>82</v>
      </c>
      <c r="D48" s="136">
        <v>82</v>
      </c>
      <c r="E48" s="136">
        <v>0</v>
      </c>
      <c r="F48" s="56">
        <v>164</v>
      </c>
      <c r="G48" s="45">
        <v>185</v>
      </c>
      <c r="H48" s="132">
        <v>349</v>
      </c>
      <c r="I48" s="143">
        <v>9.8243441053935364E-3</v>
      </c>
      <c r="L48" s="9"/>
      <c r="V48" s="1"/>
    </row>
    <row r="49" spans="1:22" ht="33" customHeight="1" x14ac:dyDescent="0.25">
      <c r="A49" s="11"/>
      <c r="B49" s="28" t="s">
        <v>26</v>
      </c>
      <c r="C49" s="154">
        <v>623</v>
      </c>
      <c r="D49" s="139">
        <v>630</v>
      </c>
      <c r="E49" s="139">
        <v>3</v>
      </c>
      <c r="F49" s="58">
        <v>1256</v>
      </c>
      <c r="G49" s="50">
        <v>1903</v>
      </c>
      <c r="H49" s="146">
        <v>3159</v>
      </c>
      <c r="I49" s="145">
        <v>0.09</v>
      </c>
      <c r="L49" s="9"/>
      <c r="V49" s="1"/>
    </row>
    <row r="50" spans="1:22" ht="21" customHeight="1" x14ac:dyDescent="0.2">
      <c r="B50" s="37" t="s">
        <v>45</v>
      </c>
    </row>
    <row r="51" spans="1:22" ht="21" customHeight="1" x14ac:dyDescent="0.2">
      <c r="B51" s="168" t="s">
        <v>47</v>
      </c>
      <c r="C51" s="169"/>
      <c r="D51" s="169"/>
      <c r="E51" s="169"/>
      <c r="F51" s="169"/>
      <c r="G51" s="169"/>
      <c r="H51" s="169"/>
      <c r="I51" s="169"/>
    </row>
    <row r="52" spans="1:22" ht="24.75" customHeight="1" x14ac:dyDescent="0.25">
      <c r="B52" s="62" t="s">
        <v>56</v>
      </c>
      <c r="C52" s="59"/>
      <c r="D52" s="59"/>
      <c r="E52" s="59"/>
      <c r="F52" s="59"/>
      <c r="G52" s="59"/>
      <c r="H52" s="59"/>
      <c r="I52" s="59"/>
      <c r="J52" s="54"/>
      <c r="K52" s="17"/>
      <c r="L52" s="30"/>
      <c r="M52" s="31"/>
      <c r="N52" s="167"/>
      <c r="O52" s="167"/>
    </row>
    <row r="53" spans="1:22" ht="24.75" customHeight="1" x14ac:dyDescent="0.25">
      <c r="B53" s="177" t="s">
        <v>57</v>
      </c>
      <c r="C53" s="177"/>
      <c r="D53" s="177"/>
      <c r="E53" s="177"/>
      <c r="F53" s="177"/>
      <c r="G53" s="177"/>
      <c r="H53" s="177"/>
      <c r="I53" s="177"/>
      <c r="J53" s="54"/>
      <c r="K53" s="17"/>
      <c r="L53" s="29"/>
      <c r="M53" s="30"/>
      <c r="N53" s="167"/>
      <c r="O53" s="167"/>
    </row>
    <row r="54" spans="1:22" ht="24.75" customHeight="1" x14ac:dyDescent="0.25">
      <c r="B54" s="178" t="s">
        <v>68</v>
      </c>
      <c r="C54" s="177"/>
      <c r="D54" s="177"/>
      <c r="E54" s="177"/>
      <c r="F54" s="177"/>
      <c r="G54" s="177"/>
      <c r="H54" s="177"/>
      <c r="I54" s="177"/>
      <c r="J54" s="54"/>
      <c r="K54" s="17"/>
      <c r="L54" s="29"/>
      <c r="M54" s="30"/>
      <c r="N54" s="167"/>
      <c r="O54" s="167"/>
    </row>
    <row r="55" spans="1:22" ht="24.75" customHeight="1" x14ac:dyDescent="0.25">
      <c r="B55" s="62" t="s">
        <v>58</v>
      </c>
      <c r="C55" s="59"/>
      <c r="D55" s="59"/>
      <c r="E55" s="59"/>
      <c r="F55" s="59"/>
      <c r="G55" s="59"/>
      <c r="H55" s="59"/>
      <c r="I55" s="59"/>
      <c r="J55" s="54"/>
      <c r="K55" s="17"/>
      <c r="L55" s="29"/>
      <c r="M55" s="30"/>
      <c r="N55" s="167"/>
      <c r="O55" s="167"/>
    </row>
    <row r="56" spans="1:22" ht="24.75" customHeight="1" x14ac:dyDescent="0.25">
      <c r="B56" s="177" t="s">
        <v>59</v>
      </c>
      <c r="C56" s="177"/>
      <c r="D56" s="177"/>
      <c r="E56" s="177"/>
      <c r="F56" s="177"/>
      <c r="G56" s="177"/>
      <c r="H56" s="177"/>
      <c r="I56" s="177"/>
      <c r="J56" s="54"/>
      <c r="K56" s="17"/>
      <c r="L56" s="29"/>
      <c r="M56" s="30"/>
      <c r="N56" s="167"/>
      <c r="O56" s="167"/>
    </row>
    <row r="57" spans="1:22" ht="28.5" customHeight="1" x14ac:dyDescent="0.25">
      <c r="B57" s="194" t="s">
        <v>60</v>
      </c>
      <c r="C57" s="194"/>
      <c r="D57" s="194"/>
      <c r="E57" s="194"/>
      <c r="F57" s="194"/>
      <c r="G57" s="194"/>
      <c r="H57" s="194"/>
      <c r="I57" s="194"/>
      <c r="J57" s="54"/>
      <c r="K57" s="17"/>
      <c r="L57" s="29"/>
      <c r="M57" s="30"/>
      <c r="N57" s="167"/>
      <c r="O57" s="167"/>
    </row>
    <row r="58" spans="1:22" s="163" customFormat="1" ht="21.75" customHeight="1" x14ac:dyDescent="0.25">
      <c r="B58" s="60" t="s">
        <v>49</v>
      </c>
      <c r="C58" s="166"/>
      <c r="D58" s="166"/>
      <c r="E58" s="166"/>
      <c r="F58" s="166"/>
      <c r="G58" s="166"/>
      <c r="H58" s="166"/>
      <c r="I58" s="166"/>
      <c r="J58" s="51"/>
      <c r="N58" s="164"/>
      <c r="O58" s="164"/>
      <c r="P58" s="164"/>
      <c r="Q58" s="164"/>
      <c r="R58" s="164"/>
      <c r="V58" s="165"/>
    </row>
    <row r="59" spans="1:22" ht="21.75" customHeight="1" x14ac:dyDescent="0.25">
      <c r="B59" s="172" t="s">
        <v>48</v>
      </c>
      <c r="C59" s="61"/>
      <c r="D59" s="61"/>
      <c r="E59" s="61"/>
      <c r="F59" s="61"/>
      <c r="G59" s="61"/>
      <c r="H59" s="61"/>
      <c r="I59" s="61"/>
    </row>
  </sheetData>
  <mergeCells count="33">
    <mergeCell ref="B3:J3"/>
    <mergeCell ref="B56:I56"/>
    <mergeCell ref="B4:B5"/>
    <mergeCell ref="C4:F4"/>
    <mergeCell ref="B13:B14"/>
    <mergeCell ref="C13:F13"/>
    <mergeCell ref="B30:B31"/>
    <mergeCell ref="C30:F30"/>
    <mergeCell ref="H39:H40"/>
    <mergeCell ref="B22:B23"/>
    <mergeCell ref="B39:B40"/>
    <mergeCell ref="B57:I57"/>
    <mergeCell ref="A21:A27"/>
    <mergeCell ref="J4:J5"/>
    <mergeCell ref="J13:J14"/>
    <mergeCell ref="A3:A10"/>
    <mergeCell ref="A12:A19"/>
    <mergeCell ref="C39:F39"/>
    <mergeCell ref="C22:F22"/>
    <mergeCell ref="B53:I53"/>
    <mergeCell ref="B54:I54"/>
    <mergeCell ref="B1:J1"/>
    <mergeCell ref="I39:I40"/>
    <mergeCell ref="B38:I38"/>
    <mergeCell ref="B29:J29"/>
    <mergeCell ref="B21:J21"/>
    <mergeCell ref="G4:I4"/>
    <mergeCell ref="G13:I13"/>
    <mergeCell ref="J22:J23"/>
    <mergeCell ref="J30:J31"/>
    <mergeCell ref="G22:I22"/>
    <mergeCell ref="G30:I30"/>
    <mergeCell ref="B12:J12"/>
  </mergeCells>
  <printOptions horizontalCentered="1"/>
  <pageMargins left="0.75833333333333297" right="0.7" top="1.1458333333333299" bottom="0.75" header="0.3" footer="0.3"/>
  <pageSetup scale="67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ax="16383" man="1"/>
  </row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51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60</v>
      </c>
      <c r="D6" s="90">
        <v>61</v>
      </c>
      <c r="E6" s="90" t="s">
        <v>10</v>
      </c>
      <c r="F6" s="104">
        <v>121</v>
      </c>
      <c r="G6" s="98" t="s">
        <v>10</v>
      </c>
      <c r="H6" s="90">
        <v>64</v>
      </c>
      <c r="I6" s="104">
        <v>64</v>
      </c>
      <c r="J6" s="94">
        <v>185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183</v>
      </c>
      <c r="D7" s="91">
        <v>176</v>
      </c>
      <c r="E7" s="91" t="s">
        <v>10</v>
      </c>
      <c r="F7" s="105">
        <v>359</v>
      </c>
      <c r="G7" s="99" t="s">
        <v>10</v>
      </c>
      <c r="H7" s="91">
        <v>192</v>
      </c>
      <c r="I7" s="105">
        <v>192</v>
      </c>
      <c r="J7" s="95">
        <v>551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121</v>
      </c>
      <c r="D8" s="92">
        <v>91</v>
      </c>
      <c r="E8" s="92" t="s">
        <v>10</v>
      </c>
      <c r="F8" s="106">
        <v>212</v>
      </c>
      <c r="G8" s="100" t="s">
        <v>10</v>
      </c>
      <c r="H8" s="92">
        <v>95</v>
      </c>
      <c r="I8" s="106">
        <v>95</v>
      </c>
      <c r="J8" s="96">
        <v>307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13</v>
      </c>
      <c r="D9" s="91">
        <v>25</v>
      </c>
      <c r="E9" s="91" t="s">
        <v>10</v>
      </c>
      <c r="F9" s="105">
        <v>459</v>
      </c>
      <c r="G9" s="99" t="s">
        <v>10</v>
      </c>
      <c r="H9" s="91">
        <v>7</v>
      </c>
      <c r="I9" s="105">
        <v>7</v>
      </c>
      <c r="J9" s="95">
        <v>45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49</v>
      </c>
      <c r="D10" s="93">
        <v>60</v>
      </c>
      <c r="E10" s="93" t="s">
        <v>10</v>
      </c>
      <c r="F10" s="107">
        <v>109</v>
      </c>
      <c r="G10" s="101" t="s">
        <v>10</v>
      </c>
      <c r="H10" s="93">
        <v>90</v>
      </c>
      <c r="I10" s="107">
        <v>90</v>
      </c>
      <c r="J10" s="97">
        <v>199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6</v>
      </c>
      <c r="D15" s="123">
        <v>381</v>
      </c>
      <c r="E15" s="123">
        <v>0</v>
      </c>
      <c r="F15" s="86">
        <v>387</v>
      </c>
      <c r="G15" s="119">
        <v>24</v>
      </c>
      <c r="H15" s="123">
        <v>1191</v>
      </c>
      <c r="I15" s="86">
        <v>1215</v>
      </c>
      <c r="J15" s="39">
        <v>1602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6</v>
      </c>
      <c r="D16" s="91">
        <v>381</v>
      </c>
      <c r="E16" s="91">
        <v>0</v>
      </c>
      <c r="F16" s="87">
        <v>387</v>
      </c>
      <c r="G16" s="120">
        <v>24</v>
      </c>
      <c r="H16" s="91">
        <v>1191</v>
      </c>
      <c r="I16" s="87">
        <v>1215</v>
      </c>
      <c r="J16" s="40">
        <v>1602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0</v>
      </c>
      <c r="D18" s="91">
        <v>80</v>
      </c>
      <c r="E18" s="91">
        <v>0</v>
      </c>
      <c r="F18" s="87">
        <v>80</v>
      </c>
      <c r="G18" s="120">
        <v>24</v>
      </c>
      <c r="H18" s="91">
        <v>85</v>
      </c>
      <c r="I18" s="87">
        <v>109</v>
      </c>
      <c r="J18" s="40">
        <v>189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6</v>
      </c>
      <c r="D19" s="93">
        <v>301</v>
      </c>
      <c r="E19" s="93">
        <v>0</v>
      </c>
      <c r="F19" s="89">
        <v>307</v>
      </c>
      <c r="G19" s="122">
        <v>0</v>
      </c>
      <c r="H19" s="93">
        <v>1106</v>
      </c>
      <c r="I19" s="89">
        <v>1106</v>
      </c>
      <c r="J19" s="42">
        <v>1413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3</v>
      </c>
      <c r="D24" s="90">
        <v>0</v>
      </c>
      <c r="E24" s="90" t="s">
        <v>10</v>
      </c>
      <c r="F24" s="86">
        <v>3</v>
      </c>
      <c r="G24" s="127">
        <v>0</v>
      </c>
      <c r="H24" s="90">
        <v>12</v>
      </c>
      <c r="I24" s="86">
        <v>12</v>
      </c>
      <c r="J24" s="39">
        <v>15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3</v>
      </c>
      <c r="D25" s="91">
        <v>0</v>
      </c>
      <c r="E25" s="91" t="s">
        <v>10</v>
      </c>
      <c r="F25" s="87">
        <v>3</v>
      </c>
      <c r="G25" s="120">
        <v>0</v>
      </c>
      <c r="H25" s="91">
        <v>12</v>
      </c>
      <c r="I25" s="87">
        <v>12</v>
      </c>
      <c r="J25" s="40">
        <v>15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3</v>
      </c>
      <c r="D26" s="92">
        <v>0</v>
      </c>
      <c r="E26" s="92" t="s">
        <v>10</v>
      </c>
      <c r="F26" s="88">
        <v>3</v>
      </c>
      <c r="G26" s="121">
        <v>0</v>
      </c>
      <c r="H26" s="92">
        <v>12</v>
      </c>
      <c r="I26" s="88">
        <v>12</v>
      </c>
      <c r="J26" s="41">
        <v>15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69</v>
      </c>
      <c r="D32" s="135">
        <v>442</v>
      </c>
      <c r="E32" s="135">
        <v>0</v>
      </c>
      <c r="F32" s="55">
        <v>511</v>
      </c>
      <c r="G32" s="131">
        <v>24</v>
      </c>
      <c r="H32" s="135">
        <v>1267</v>
      </c>
      <c r="I32" s="55">
        <v>1291</v>
      </c>
      <c r="J32" s="44">
        <v>1802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192</v>
      </c>
      <c r="D33" s="136">
        <v>557</v>
      </c>
      <c r="E33" s="136">
        <v>0</v>
      </c>
      <c r="F33" s="56">
        <v>749</v>
      </c>
      <c r="G33" s="132">
        <v>24</v>
      </c>
      <c r="H33" s="136">
        <v>1395</v>
      </c>
      <c r="I33" s="56">
        <v>1419</v>
      </c>
      <c r="J33" s="46">
        <v>2168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124</v>
      </c>
      <c r="D34" s="137">
        <v>91</v>
      </c>
      <c r="E34" s="137">
        <v>0</v>
      </c>
      <c r="F34" s="57">
        <v>215</v>
      </c>
      <c r="G34" s="133">
        <v>0</v>
      </c>
      <c r="H34" s="137">
        <v>107</v>
      </c>
      <c r="I34" s="57">
        <v>107</v>
      </c>
      <c r="J34" s="48">
        <v>322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13</v>
      </c>
      <c r="D35" s="136">
        <v>105</v>
      </c>
      <c r="E35" s="136">
        <v>0</v>
      </c>
      <c r="F35" s="56">
        <v>118</v>
      </c>
      <c r="G35" s="132">
        <v>24</v>
      </c>
      <c r="H35" s="136">
        <v>92</v>
      </c>
      <c r="I35" s="56">
        <v>116</v>
      </c>
      <c r="J35" s="46">
        <v>234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55</v>
      </c>
      <c r="D36" s="138">
        <v>361</v>
      </c>
      <c r="E36" s="138">
        <v>0</v>
      </c>
      <c r="F36" s="130">
        <v>416</v>
      </c>
      <c r="G36" s="134">
        <v>0</v>
      </c>
      <c r="H36" s="138">
        <v>1196</v>
      </c>
      <c r="I36" s="130">
        <v>1196</v>
      </c>
      <c r="J36" s="49">
        <v>1612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1</v>
      </c>
      <c r="D41" s="135" t="s">
        <v>10</v>
      </c>
      <c r="E41" s="135">
        <v>0</v>
      </c>
      <c r="F41" s="55">
        <v>1</v>
      </c>
      <c r="G41" s="43">
        <v>408</v>
      </c>
      <c r="H41" s="131">
        <v>409</v>
      </c>
      <c r="I41" s="140">
        <v>0.19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9</v>
      </c>
      <c r="D42" s="136" t="s">
        <v>10</v>
      </c>
      <c r="E42" s="136">
        <v>0</v>
      </c>
      <c r="F42" s="56">
        <v>9</v>
      </c>
      <c r="G42" s="45">
        <v>22</v>
      </c>
      <c r="H42" s="132">
        <v>31</v>
      </c>
      <c r="I42" s="141">
        <v>1.4E-2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30</v>
      </c>
      <c r="D43" s="137" t="s">
        <v>10</v>
      </c>
      <c r="E43" s="137">
        <v>0</v>
      </c>
      <c r="F43" s="57">
        <v>30</v>
      </c>
      <c r="G43" s="47">
        <v>80</v>
      </c>
      <c r="H43" s="133">
        <v>110</v>
      </c>
      <c r="I43" s="142">
        <v>0.05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20</v>
      </c>
      <c r="D44" s="136">
        <v>57</v>
      </c>
      <c r="E44" s="136">
        <v>0</v>
      </c>
      <c r="F44" s="56">
        <v>77</v>
      </c>
      <c r="G44" s="45">
        <v>161</v>
      </c>
      <c r="H44" s="132">
        <v>238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1</v>
      </c>
      <c r="D45" s="137">
        <v>4</v>
      </c>
      <c r="E45" s="137">
        <v>0</v>
      </c>
      <c r="F45" s="57">
        <v>5</v>
      </c>
      <c r="G45" s="47">
        <v>9</v>
      </c>
      <c r="H45" s="133">
        <v>14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38</v>
      </c>
      <c r="D46" s="136">
        <v>112</v>
      </c>
      <c r="E46" s="136">
        <v>0</v>
      </c>
      <c r="F46" s="56">
        <v>150</v>
      </c>
      <c r="G46" s="45">
        <v>450</v>
      </c>
      <c r="H46" s="132">
        <v>600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25</v>
      </c>
      <c r="D47" s="137">
        <v>71</v>
      </c>
      <c r="E47" s="137">
        <v>0</v>
      </c>
      <c r="F47" s="57">
        <v>96</v>
      </c>
      <c r="G47" s="47">
        <v>584</v>
      </c>
      <c r="H47" s="133">
        <v>680</v>
      </c>
      <c r="I47" s="142">
        <v>0.31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2</v>
      </c>
      <c r="D48" s="136">
        <v>7</v>
      </c>
      <c r="E48" s="136">
        <v>0</v>
      </c>
      <c r="F48" s="56">
        <v>9</v>
      </c>
      <c r="G48" s="45">
        <v>12</v>
      </c>
      <c r="H48" s="132">
        <v>21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17</v>
      </c>
      <c r="D49" s="139">
        <v>50</v>
      </c>
      <c r="E49" s="139">
        <v>0</v>
      </c>
      <c r="F49" s="58">
        <v>67</v>
      </c>
      <c r="G49" s="50">
        <v>120</v>
      </c>
      <c r="H49" s="146">
        <v>187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35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166</v>
      </c>
      <c r="D6" s="90">
        <v>283</v>
      </c>
      <c r="E6" s="90" t="s">
        <v>10</v>
      </c>
      <c r="F6" s="104">
        <v>449</v>
      </c>
      <c r="G6" s="98" t="s">
        <v>10</v>
      </c>
      <c r="H6" s="90">
        <v>140</v>
      </c>
      <c r="I6" s="104">
        <v>140</v>
      </c>
      <c r="J6" s="94">
        <v>589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541</v>
      </c>
      <c r="D7" s="91">
        <v>746</v>
      </c>
      <c r="E7" s="91" t="s">
        <v>10</v>
      </c>
      <c r="F7" s="105">
        <v>1287</v>
      </c>
      <c r="G7" s="99" t="s">
        <v>10</v>
      </c>
      <c r="H7" s="91">
        <v>425</v>
      </c>
      <c r="I7" s="105">
        <v>425</v>
      </c>
      <c r="J7" s="95">
        <v>1712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355</v>
      </c>
      <c r="D8" s="92">
        <v>417</v>
      </c>
      <c r="E8" s="92" t="s">
        <v>10</v>
      </c>
      <c r="F8" s="106">
        <v>772</v>
      </c>
      <c r="G8" s="100" t="s">
        <v>10</v>
      </c>
      <c r="H8" s="92">
        <v>210</v>
      </c>
      <c r="I8" s="106">
        <v>210</v>
      </c>
      <c r="J8" s="96">
        <v>982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39</v>
      </c>
      <c r="D9" s="91">
        <v>98</v>
      </c>
      <c r="E9" s="91" t="s">
        <v>10</v>
      </c>
      <c r="F9" s="105">
        <v>459</v>
      </c>
      <c r="G9" s="99" t="s">
        <v>10</v>
      </c>
      <c r="H9" s="91">
        <v>16</v>
      </c>
      <c r="I9" s="105">
        <v>16</v>
      </c>
      <c r="J9" s="95">
        <v>153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147</v>
      </c>
      <c r="D10" s="93">
        <v>231</v>
      </c>
      <c r="E10" s="93" t="s">
        <v>10</v>
      </c>
      <c r="F10" s="107">
        <v>378</v>
      </c>
      <c r="G10" s="101" t="s">
        <v>10</v>
      </c>
      <c r="H10" s="93">
        <v>199</v>
      </c>
      <c r="I10" s="107">
        <v>199</v>
      </c>
      <c r="J10" s="97">
        <v>577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1256</v>
      </c>
      <c r="D15" s="123">
        <v>588</v>
      </c>
      <c r="E15" s="123">
        <v>0</v>
      </c>
      <c r="F15" s="86">
        <v>1844</v>
      </c>
      <c r="G15" s="119">
        <v>168</v>
      </c>
      <c r="H15" s="123">
        <v>4233</v>
      </c>
      <c r="I15" s="86">
        <v>4401</v>
      </c>
      <c r="J15" s="39">
        <v>6245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1256</v>
      </c>
      <c r="D16" s="91">
        <v>588</v>
      </c>
      <c r="E16" s="91">
        <v>0</v>
      </c>
      <c r="F16" s="87">
        <v>1844</v>
      </c>
      <c r="G16" s="120">
        <v>168</v>
      </c>
      <c r="H16" s="91">
        <v>4233</v>
      </c>
      <c r="I16" s="87">
        <v>4401</v>
      </c>
      <c r="J16" s="40">
        <v>6245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105</v>
      </c>
      <c r="D18" s="91">
        <v>123</v>
      </c>
      <c r="E18" s="91">
        <v>0</v>
      </c>
      <c r="F18" s="87">
        <v>228</v>
      </c>
      <c r="G18" s="120">
        <v>168</v>
      </c>
      <c r="H18" s="91">
        <v>303</v>
      </c>
      <c r="I18" s="87">
        <v>471</v>
      </c>
      <c r="J18" s="40">
        <v>699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1151</v>
      </c>
      <c r="D19" s="93">
        <v>465</v>
      </c>
      <c r="E19" s="93">
        <v>0</v>
      </c>
      <c r="F19" s="89">
        <v>1616</v>
      </c>
      <c r="G19" s="122">
        <v>0</v>
      </c>
      <c r="H19" s="93">
        <v>3930</v>
      </c>
      <c r="I19" s="89">
        <v>3930</v>
      </c>
      <c r="J19" s="42">
        <v>5546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10</v>
      </c>
      <c r="D24" s="90">
        <v>42</v>
      </c>
      <c r="E24" s="90" t="s">
        <v>10</v>
      </c>
      <c r="F24" s="86">
        <v>52</v>
      </c>
      <c r="G24" s="127">
        <v>26</v>
      </c>
      <c r="H24" s="90">
        <v>27</v>
      </c>
      <c r="I24" s="86">
        <v>53</v>
      </c>
      <c r="J24" s="39">
        <v>105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10</v>
      </c>
      <c r="D25" s="91">
        <v>42</v>
      </c>
      <c r="E25" s="91" t="s">
        <v>10</v>
      </c>
      <c r="F25" s="87">
        <v>52</v>
      </c>
      <c r="G25" s="120">
        <v>26</v>
      </c>
      <c r="H25" s="91">
        <v>27</v>
      </c>
      <c r="I25" s="87">
        <v>53</v>
      </c>
      <c r="J25" s="40">
        <v>105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10</v>
      </c>
      <c r="D26" s="92">
        <v>42</v>
      </c>
      <c r="E26" s="92" t="s">
        <v>10</v>
      </c>
      <c r="F26" s="88">
        <v>52</v>
      </c>
      <c r="G26" s="121">
        <v>26</v>
      </c>
      <c r="H26" s="92">
        <v>27</v>
      </c>
      <c r="I26" s="88">
        <v>53</v>
      </c>
      <c r="J26" s="41">
        <v>105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1432</v>
      </c>
      <c r="D32" s="135">
        <v>913</v>
      </c>
      <c r="E32" s="135">
        <v>0</v>
      </c>
      <c r="F32" s="55">
        <v>2345</v>
      </c>
      <c r="G32" s="131">
        <v>194</v>
      </c>
      <c r="H32" s="135">
        <v>4400</v>
      </c>
      <c r="I32" s="55">
        <v>4594</v>
      </c>
      <c r="J32" s="44">
        <v>6939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1807</v>
      </c>
      <c r="D33" s="136">
        <v>1376</v>
      </c>
      <c r="E33" s="136">
        <v>0</v>
      </c>
      <c r="F33" s="56">
        <v>3183</v>
      </c>
      <c r="G33" s="132">
        <v>194</v>
      </c>
      <c r="H33" s="136">
        <v>4685</v>
      </c>
      <c r="I33" s="56">
        <v>4879</v>
      </c>
      <c r="J33" s="46">
        <v>8062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365</v>
      </c>
      <c r="D34" s="137">
        <v>459</v>
      </c>
      <c r="E34" s="137">
        <v>0</v>
      </c>
      <c r="F34" s="57">
        <v>824</v>
      </c>
      <c r="G34" s="133">
        <v>26</v>
      </c>
      <c r="H34" s="137">
        <v>237</v>
      </c>
      <c r="I34" s="57">
        <v>263</v>
      </c>
      <c r="J34" s="48">
        <v>1087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144</v>
      </c>
      <c r="D35" s="136">
        <v>221</v>
      </c>
      <c r="E35" s="136">
        <v>0</v>
      </c>
      <c r="F35" s="56">
        <v>365</v>
      </c>
      <c r="G35" s="132">
        <v>168</v>
      </c>
      <c r="H35" s="136">
        <v>319</v>
      </c>
      <c r="I35" s="56">
        <v>487</v>
      </c>
      <c r="J35" s="46">
        <v>852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1298</v>
      </c>
      <c r="D36" s="138">
        <v>696</v>
      </c>
      <c r="E36" s="138">
        <v>0</v>
      </c>
      <c r="F36" s="130">
        <v>1994</v>
      </c>
      <c r="G36" s="134">
        <v>0</v>
      </c>
      <c r="H36" s="138">
        <v>4129</v>
      </c>
      <c r="I36" s="130">
        <v>4129</v>
      </c>
      <c r="J36" s="49">
        <v>6123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247</v>
      </c>
      <c r="D41" s="135" t="s">
        <v>10</v>
      </c>
      <c r="E41" s="135">
        <v>0</v>
      </c>
      <c r="F41" s="55">
        <v>247</v>
      </c>
      <c r="G41" s="43">
        <v>1478</v>
      </c>
      <c r="H41" s="131">
        <v>1725</v>
      </c>
      <c r="I41" s="140">
        <v>0.21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24</v>
      </c>
      <c r="D42" s="136" t="s">
        <v>10</v>
      </c>
      <c r="E42" s="136">
        <v>0</v>
      </c>
      <c r="F42" s="56">
        <v>24</v>
      </c>
      <c r="G42" s="45">
        <v>48</v>
      </c>
      <c r="H42" s="132">
        <v>72</v>
      </c>
      <c r="I42" s="141">
        <v>8.9999999999999993E-3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83</v>
      </c>
      <c r="D43" s="137" t="s">
        <v>10</v>
      </c>
      <c r="E43" s="137">
        <v>0</v>
      </c>
      <c r="F43" s="57">
        <v>83</v>
      </c>
      <c r="G43" s="47">
        <v>176</v>
      </c>
      <c r="H43" s="133">
        <v>259</v>
      </c>
      <c r="I43" s="142">
        <v>0.03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194</v>
      </c>
      <c r="D44" s="136">
        <v>148</v>
      </c>
      <c r="E44" s="136">
        <v>0</v>
      </c>
      <c r="F44" s="56">
        <v>342</v>
      </c>
      <c r="G44" s="45">
        <v>566</v>
      </c>
      <c r="H44" s="132">
        <v>908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11</v>
      </c>
      <c r="D45" s="137">
        <v>9</v>
      </c>
      <c r="E45" s="137">
        <v>0</v>
      </c>
      <c r="F45" s="57">
        <v>20</v>
      </c>
      <c r="G45" s="47">
        <v>31</v>
      </c>
      <c r="H45" s="133">
        <v>51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376</v>
      </c>
      <c r="D46" s="136">
        <v>287</v>
      </c>
      <c r="E46" s="136">
        <v>0</v>
      </c>
      <c r="F46" s="56">
        <v>663</v>
      </c>
      <c r="G46" s="45">
        <v>1583</v>
      </c>
      <c r="H46" s="132">
        <v>2246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240</v>
      </c>
      <c r="D47" s="137">
        <v>183</v>
      </c>
      <c r="E47" s="137">
        <v>0</v>
      </c>
      <c r="F47" s="57">
        <v>423</v>
      </c>
      <c r="G47" s="47">
        <v>2055</v>
      </c>
      <c r="H47" s="133">
        <v>2478</v>
      </c>
      <c r="I47" s="142">
        <v>0.31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22</v>
      </c>
      <c r="D48" s="136">
        <v>17</v>
      </c>
      <c r="E48" s="136">
        <v>0</v>
      </c>
      <c r="F48" s="56">
        <v>39</v>
      </c>
      <c r="G48" s="45">
        <v>41</v>
      </c>
      <c r="H48" s="132">
        <v>80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168</v>
      </c>
      <c r="D49" s="139">
        <v>128</v>
      </c>
      <c r="E49" s="139">
        <v>0</v>
      </c>
      <c r="F49" s="58">
        <v>296</v>
      </c>
      <c r="G49" s="50">
        <v>421</v>
      </c>
      <c r="H49" s="146">
        <v>717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36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373</v>
      </c>
      <c r="D6" s="90">
        <v>196</v>
      </c>
      <c r="E6" s="90" t="s">
        <v>10</v>
      </c>
      <c r="F6" s="104">
        <v>569</v>
      </c>
      <c r="G6" s="98" t="s">
        <v>10</v>
      </c>
      <c r="H6" s="90">
        <v>220</v>
      </c>
      <c r="I6" s="104">
        <v>220</v>
      </c>
      <c r="J6" s="94">
        <v>789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1114</v>
      </c>
      <c r="D7" s="91">
        <v>594</v>
      </c>
      <c r="E7" s="91" t="s">
        <v>10</v>
      </c>
      <c r="F7" s="105">
        <v>1708</v>
      </c>
      <c r="G7" s="99" t="s">
        <v>10</v>
      </c>
      <c r="H7" s="91">
        <v>665</v>
      </c>
      <c r="I7" s="105">
        <v>665</v>
      </c>
      <c r="J7" s="95">
        <v>2373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718</v>
      </c>
      <c r="D8" s="92">
        <v>352</v>
      </c>
      <c r="E8" s="92" t="s">
        <v>10</v>
      </c>
      <c r="F8" s="106">
        <v>1070</v>
      </c>
      <c r="G8" s="100" t="s">
        <v>10</v>
      </c>
      <c r="H8" s="92">
        <v>328</v>
      </c>
      <c r="I8" s="106">
        <v>328</v>
      </c>
      <c r="J8" s="96">
        <v>1398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82</v>
      </c>
      <c r="D9" s="91">
        <v>72</v>
      </c>
      <c r="E9" s="91" t="s">
        <v>10</v>
      </c>
      <c r="F9" s="105">
        <v>459</v>
      </c>
      <c r="G9" s="99" t="s">
        <v>10</v>
      </c>
      <c r="H9" s="91">
        <v>24</v>
      </c>
      <c r="I9" s="105">
        <v>24</v>
      </c>
      <c r="J9" s="95">
        <v>178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314</v>
      </c>
      <c r="D10" s="93">
        <v>170</v>
      </c>
      <c r="E10" s="93" t="s">
        <v>10</v>
      </c>
      <c r="F10" s="107">
        <v>484</v>
      </c>
      <c r="G10" s="101" t="s">
        <v>10</v>
      </c>
      <c r="H10" s="93">
        <v>313</v>
      </c>
      <c r="I10" s="107">
        <v>313</v>
      </c>
      <c r="J10" s="97">
        <v>797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1728</v>
      </c>
      <c r="D15" s="123">
        <v>1995</v>
      </c>
      <c r="E15" s="123">
        <v>0</v>
      </c>
      <c r="F15" s="86">
        <v>3723</v>
      </c>
      <c r="G15" s="119">
        <v>160</v>
      </c>
      <c r="H15" s="123">
        <v>6096</v>
      </c>
      <c r="I15" s="86">
        <v>6256</v>
      </c>
      <c r="J15" s="39">
        <v>9979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1728</v>
      </c>
      <c r="D16" s="91">
        <v>1995</v>
      </c>
      <c r="E16" s="91">
        <v>0</v>
      </c>
      <c r="F16" s="87">
        <v>3723</v>
      </c>
      <c r="G16" s="120">
        <v>160</v>
      </c>
      <c r="H16" s="91">
        <v>6096</v>
      </c>
      <c r="I16" s="87">
        <v>6256</v>
      </c>
      <c r="J16" s="40">
        <v>9979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144</v>
      </c>
      <c r="D18" s="91">
        <v>418</v>
      </c>
      <c r="E18" s="91">
        <v>0</v>
      </c>
      <c r="F18" s="87">
        <v>562</v>
      </c>
      <c r="G18" s="120">
        <v>160</v>
      </c>
      <c r="H18" s="91">
        <v>437</v>
      </c>
      <c r="I18" s="87">
        <v>597</v>
      </c>
      <c r="J18" s="40">
        <v>1159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1584</v>
      </c>
      <c r="D19" s="93">
        <v>1577</v>
      </c>
      <c r="E19" s="93">
        <v>0</v>
      </c>
      <c r="F19" s="89">
        <v>3161</v>
      </c>
      <c r="G19" s="122">
        <v>0</v>
      </c>
      <c r="H19" s="93">
        <v>5659</v>
      </c>
      <c r="I19" s="89">
        <v>5659</v>
      </c>
      <c r="J19" s="42">
        <v>8820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1</v>
      </c>
      <c r="D24" s="90">
        <v>0</v>
      </c>
      <c r="E24" s="90" t="s">
        <v>10</v>
      </c>
      <c r="F24" s="86">
        <v>1</v>
      </c>
      <c r="G24" s="127">
        <v>35</v>
      </c>
      <c r="H24" s="90">
        <v>279</v>
      </c>
      <c r="I24" s="86">
        <v>314</v>
      </c>
      <c r="J24" s="39">
        <v>315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1</v>
      </c>
      <c r="D25" s="91">
        <v>0</v>
      </c>
      <c r="E25" s="91" t="s">
        <v>10</v>
      </c>
      <c r="F25" s="87">
        <v>1</v>
      </c>
      <c r="G25" s="120">
        <v>35</v>
      </c>
      <c r="H25" s="91">
        <v>279</v>
      </c>
      <c r="I25" s="87">
        <v>314</v>
      </c>
      <c r="J25" s="40">
        <v>315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1</v>
      </c>
      <c r="D26" s="92">
        <v>0</v>
      </c>
      <c r="E26" s="92" t="s">
        <v>10</v>
      </c>
      <c r="F26" s="88">
        <v>1</v>
      </c>
      <c r="G26" s="121">
        <v>35</v>
      </c>
      <c r="H26" s="92">
        <v>279</v>
      </c>
      <c r="I26" s="88">
        <v>314</v>
      </c>
      <c r="J26" s="41">
        <v>315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2102</v>
      </c>
      <c r="D32" s="135">
        <v>2191</v>
      </c>
      <c r="E32" s="135">
        <v>0</v>
      </c>
      <c r="F32" s="55">
        <v>4293</v>
      </c>
      <c r="G32" s="131">
        <v>195</v>
      </c>
      <c r="H32" s="135">
        <v>6595</v>
      </c>
      <c r="I32" s="55">
        <v>6790</v>
      </c>
      <c r="J32" s="44">
        <v>11083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2843</v>
      </c>
      <c r="D33" s="136">
        <v>2589</v>
      </c>
      <c r="E33" s="136">
        <v>0</v>
      </c>
      <c r="F33" s="56">
        <v>5432</v>
      </c>
      <c r="G33" s="132">
        <v>195</v>
      </c>
      <c r="H33" s="136">
        <v>7040</v>
      </c>
      <c r="I33" s="56">
        <v>7235</v>
      </c>
      <c r="J33" s="46">
        <v>12667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719</v>
      </c>
      <c r="D34" s="137">
        <v>352</v>
      </c>
      <c r="E34" s="137">
        <v>0</v>
      </c>
      <c r="F34" s="57">
        <v>1071</v>
      </c>
      <c r="G34" s="133">
        <v>35</v>
      </c>
      <c r="H34" s="137">
        <v>607</v>
      </c>
      <c r="I34" s="57">
        <v>642</v>
      </c>
      <c r="J34" s="48">
        <v>1713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226</v>
      </c>
      <c r="D35" s="136">
        <v>490</v>
      </c>
      <c r="E35" s="136">
        <v>0</v>
      </c>
      <c r="F35" s="56">
        <v>716</v>
      </c>
      <c r="G35" s="132">
        <v>160</v>
      </c>
      <c r="H35" s="136">
        <v>461</v>
      </c>
      <c r="I35" s="56">
        <v>621</v>
      </c>
      <c r="J35" s="46">
        <v>1337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1898</v>
      </c>
      <c r="D36" s="138">
        <v>1747</v>
      </c>
      <c r="E36" s="138">
        <v>0</v>
      </c>
      <c r="F36" s="130">
        <v>3645</v>
      </c>
      <c r="G36" s="134">
        <v>0</v>
      </c>
      <c r="H36" s="138">
        <v>5972</v>
      </c>
      <c r="I36" s="130">
        <v>5972</v>
      </c>
      <c r="J36" s="49">
        <v>9617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339</v>
      </c>
      <c r="D41" s="135" t="s">
        <v>10</v>
      </c>
      <c r="E41" s="135">
        <v>0</v>
      </c>
      <c r="F41" s="55">
        <v>339</v>
      </c>
      <c r="G41" s="43">
        <v>2102</v>
      </c>
      <c r="H41" s="131">
        <v>2441</v>
      </c>
      <c r="I41" s="140">
        <v>0.19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53</v>
      </c>
      <c r="D42" s="136" t="s">
        <v>10</v>
      </c>
      <c r="E42" s="136">
        <v>0</v>
      </c>
      <c r="F42" s="56">
        <v>53</v>
      </c>
      <c r="G42" s="45">
        <v>75</v>
      </c>
      <c r="H42" s="132">
        <v>128</v>
      </c>
      <c r="I42" s="143">
        <v>0.01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187</v>
      </c>
      <c r="D43" s="137" t="s">
        <v>10</v>
      </c>
      <c r="E43" s="137">
        <v>0</v>
      </c>
      <c r="F43" s="57">
        <v>187</v>
      </c>
      <c r="G43" s="47">
        <v>276</v>
      </c>
      <c r="H43" s="133">
        <v>463</v>
      </c>
      <c r="I43" s="142">
        <v>0.04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331</v>
      </c>
      <c r="D44" s="136">
        <v>302</v>
      </c>
      <c r="E44" s="136">
        <v>0</v>
      </c>
      <c r="F44" s="56">
        <v>633</v>
      </c>
      <c r="G44" s="45">
        <v>808</v>
      </c>
      <c r="H44" s="132">
        <v>1441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20</v>
      </c>
      <c r="D45" s="137">
        <v>18</v>
      </c>
      <c r="E45" s="137">
        <v>0</v>
      </c>
      <c r="F45" s="57">
        <v>38</v>
      </c>
      <c r="G45" s="47">
        <v>44</v>
      </c>
      <c r="H45" s="133">
        <v>82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642</v>
      </c>
      <c r="D46" s="136">
        <v>584</v>
      </c>
      <c r="E46" s="136">
        <v>0</v>
      </c>
      <c r="F46" s="56">
        <v>1226</v>
      </c>
      <c r="G46" s="45">
        <v>2261</v>
      </c>
      <c r="H46" s="132">
        <v>3487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408</v>
      </c>
      <c r="D47" s="137">
        <v>372</v>
      </c>
      <c r="E47" s="137">
        <v>0</v>
      </c>
      <c r="F47" s="57">
        <v>780</v>
      </c>
      <c r="G47" s="47">
        <v>2934</v>
      </c>
      <c r="H47" s="133">
        <v>3714</v>
      </c>
      <c r="I47" s="142">
        <v>0.28999999999999998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37</v>
      </c>
      <c r="D48" s="136">
        <v>34</v>
      </c>
      <c r="E48" s="136">
        <v>0</v>
      </c>
      <c r="F48" s="56">
        <v>71</v>
      </c>
      <c r="G48" s="45">
        <v>59</v>
      </c>
      <c r="H48" s="132">
        <v>130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286</v>
      </c>
      <c r="D49" s="139">
        <v>261</v>
      </c>
      <c r="E49" s="139">
        <v>0</v>
      </c>
      <c r="F49" s="58">
        <v>547</v>
      </c>
      <c r="G49" s="50">
        <v>602</v>
      </c>
      <c r="H49" s="146">
        <v>1149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B3:J3"/>
    <mergeCell ref="H39:H40"/>
    <mergeCell ref="J30:J31"/>
    <mergeCell ref="G22:I22"/>
    <mergeCell ref="G30:I30"/>
    <mergeCell ref="B29:J29"/>
    <mergeCell ref="B22:B23"/>
    <mergeCell ref="B53:I53"/>
    <mergeCell ref="B54:I54"/>
    <mergeCell ref="C22:F22"/>
    <mergeCell ref="B1:J1"/>
    <mergeCell ref="G4:I4"/>
    <mergeCell ref="G13:I13"/>
    <mergeCell ref="J22:J23"/>
    <mergeCell ref="B12:J12"/>
    <mergeCell ref="B4:B5"/>
    <mergeCell ref="C4:F4"/>
    <mergeCell ref="B13:B14"/>
    <mergeCell ref="C13:F13"/>
    <mergeCell ref="J4:J5"/>
    <mergeCell ref="J13:J14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37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64</v>
      </c>
      <c r="D6" s="90">
        <v>193</v>
      </c>
      <c r="E6" s="90" t="s">
        <v>10</v>
      </c>
      <c r="F6" s="104">
        <v>257</v>
      </c>
      <c r="G6" s="98" t="s">
        <v>10</v>
      </c>
      <c r="H6" s="90">
        <v>153</v>
      </c>
      <c r="I6" s="104">
        <v>153</v>
      </c>
      <c r="J6" s="94">
        <v>410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195</v>
      </c>
      <c r="D7" s="91">
        <v>601</v>
      </c>
      <c r="E7" s="91" t="s">
        <v>10</v>
      </c>
      <c r="F7" s="105">
        <v>796</v>
      </c>
      <c r="G7" s="99" t="s">
        <v>10</v>
      </c>
      <c r="H7" s="91">
        <v>446</v>
      </c>
      <c r="I7" s="105">
        <v>446</v>
      </c>
      <c r="J7" s="95">
        <v>1242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125</v>
      </c>
      <c r="D8" s="92">
        <v>326</v>
      </c>
      <c r="E8" s="92" t="s">
        <v>10</v>
      </c>
      <c r="F8" s="106">
        <v>451</v>
      </c>
      <c r="G8" s="100" t="s">
        <v>10</v>
      </c>
      <c r="H8" s="92">
        <v>220</v>
      </c>
      <c r="I8" s="106">
        <v>220</v>
      </c>
      <c r="J8" s="96">
        <v>671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15</v>
      </c>
      <c r="D9" s="91">
        <v>82</v>
      </c>
      <c r="E9" s="91" t="s">
        <v>10</v>
      </c>
      <c r="F9" s="105">
        <v>459</v>
      </c>
      <c r="G9" s="99" t="s">
        <v>10</v>
      </c>
      <c r="H9" s="91">
        <v>16</v>
      </c>
      <c r="I9" s="105">
        <v>16</v>
      </c>
      <c r="J9" s="95">
        <v>113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55</v>
      </c>
      <c r="D10" s="93">
        <v>193</v>
      </c>
      <c r="E10" s="93" t="s">
        <v>10</v>
      </c>
      <c r="F10" s="107">
        <v>248</v>
      </c>
      <c r="G10" s="101" t="s">
        <v>10</v>
      </c>
      <c r="H10" s="93">
        <v>210</v>
      </c>
      <c r="I10" s="107">
        <v>210</v>
      </c>
      <c r="J10" s="97">
        <v>458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757</v>
      </c>
      <c r="D15" s="123">
        <v>1136</v>
      </c>
      <c r="E15" s="123">
        <v>21</v>
      </c>
      <c r="F15" s="86">
        <v>1914</v>
      </c>
      <c r="G15" s="119">
        <v>884</v>
      </c>
      <c r="H15" s="123">
        <v>4012</v>
      </c>
      <c r="I15" s="86">
        <v>4896</v>
      </c>
      <c r="J15" s="39">
        <v>6810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757</v>
      </c>
      <c r="D16" s="91">
        <v>1136</v>
      </c>
      <c r="E16" s="91">
        <v>21</v>
      </c>
      <c r="F16" s="87">
        <v>1914</v>
      </c>
      <c r="G16" s="120">
        <v>884</v>
      </c>
      <c r="H16" s="91">
        <v>4012</v>
      </c>
      <c r="I16" s="87">
        <v>4896</v>
      </c>
      <c r="J16" s="40">
        <v>6810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63</v>
      </c>
      <c r="D18" s="91">
        <v>238</v>
      </c>
      <c r="E18" s="91">
        <v>0</v>
      </c>
      <c r="F18" s="87">
        <v>301</v>
      </c>
      <c r="G18" s="120">
        <v>884</v>
      </c>
      <c r="H18" s="91">
        <v>287</v>
      </c>
      <c r="I18" s="87">
        <v>1171</v>
      </c>
      <c r="J18" s="40">
        <v>1472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694</v>
      </c>
      <c r="D19" s="93">
        <v>898</v>
      </c>
      <c r="E19" s="93">
        <v>21</v>
      </c>
      <c r="F19" s="89">
        <v>1613</v>
      </c>
      <c r="G19" s="122">
        <v>0</v>
      </c>
      <c r="H19" s="93">
        <v>3725</v>
      </c>
      <c r="I19" s="89">
        <v>3725</v>
      </c>
      <c r="J19" s="42">
        <v>5338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33</v>
      </c>
      <c r="D24" s="90">
        <v>12</v>
      </c>
      <c r="E24" s="90" t="s">
        <v>10</v>
      </c>
      <c r="F24" s="86">
        <v>45</v>
      </c>
      <c r="G24" s="127">
        <v>241</v>
      </c>
      <c r="H24" s="90">
        <v>33</v>
      </c>
      <c r="I24" s="86">
        <v>274</v>
      </c>
      <c r="J24" s="39">
        <v>319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33</v>
      </c>
      <c r="D25" s="91">
        <v>12</v>
      </c>
      <c r="E25" s="91" t="s">
        <v>10</v>
      </c>
      <c r="F25" s="87">
        <v>45</v>
      </c>
      <c r="G25" s="120">
        <v>241</v>
      </c>
      <c r="H25" s="91">
        <v>33</v>
      </c>
      <c r="I25" s="87">
        <v>274</v>
      </c>
      <c r="J25" s="40">
        <v>319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33</v>
      </c>
      <c r="D26" s="92">
        <v>12</v>
      </c>
      <c r="E26" s="92" t="s">
        <v>10</v>
      </c>
      <c r="F26" s="88">
        <v>45</v>
      </c>
      <c r="G26" s="121">
        <v>241</v>
      </c>
      <c r="H26" s="92">
        <v>33</v>
      </c>
      <c r="I26" s="88">
        <v>274</v>
      </c>
      <c r="J26" s="41">
        <v>319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854</v>
      </c>
      <c r="D32" s="135">
        <v>1341</v>
      </c>
      <c r="E32" s="135">
        <v>21</v>
      </c>
      <c r="F32" s="55">
        <v>2216</v>
      </c>
      <c r="G32" s="131">
        <v>1125</v>
      </c>
      <c r="H32" s="135">
        <v>4198</v>
      </c>
      <c r="I32" s="55">
        <v>5323</v>
      </c>
      <c r="J32" s="44">
        <v>7539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985</v>
      </c>
      <c r="D33" s="136">
        <v>1749</v>
      </c>
      <c r="E33" s="136">
        <v>21</v>
      </c>
      <c r="F33" s="56">
        <v>2755</v>
      </c>
      <c r="G33" s="132">
        <v>1125</v>
      </c>
      <c r="H33" s="136">
        <v>4491</v>
      </c>
      <c r="I33" s="56">
        <v>5616</v>
      </c>
      <c r="J33" s="46">
        <v>8371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158</v>
      </c>
      <c r="D34" s="137">
        <v>338</v>
      </c>
      <c r="E34" s="137">
        <v>0</v>
      </c>
      <c r="F34" s="57">
        <v>496</v>
      </c>
      <c r="G34" s="133">
        <v>241</v>
      </c>
      <c r="H34" s="137">
        <v>253</v>
      </c>
      <c r="I34" s="57">
        <v>494</v>
      </c>
      <c r="J34" s="48">
        <v>990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78</v>
      </c>
      <c r="D35" s="136">
        <v>320</v>
      </c>
      <c r="E35" s="136">
        <v>0</v>
      </c>
      <c r="F35" s="56">
        <v>398</v>
      </c>
      <c r="G35" s="132">
        <v>884</v>
      </c>
      <c r="H35" s="136">
        <v>303</v>
      </c>
      <c r="I35" s="56">
        <v>1187</v>
      </c>
      <c r="J35" s="46">
        <v>1585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749</v>
      </c>
      <c r="D36" s="138">
        <v>1091</v>
      </c>
      <c r="E36" s="138">
        <v>21</v>
      </c>
      <c r="F36" s="130">
        <v>1861</v>
      </c>
      <c r="G36" s="134">
        <v>0</v>
      </c>
      <c r="H36" s="138">
        <v>3935</v>
      </c>
      <c r="I36" s="130">
        <v>3935</v>
      </c>
      <c r="J36" s="49">
        <v>5796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149</v>
      </c>
      <c r="D41" s="135" t="s">
        <v>10</v>
      </c>
      <c r="E41" s="135">
        <v>4</v>
      </c>
      <c r="F41" s="55">
        <v>153</v>
      </c>
      <c r="G41" s="43">
        <v>1645</v>
      </c>
      <c r="H41" s="131">
        <v>1798</v>
      </c>
      <c r="I41" s="140">
        <v>0.21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10</v>
      </c>
      <c r="D42" s="136" t="s">
        <v>10</v>
      </c>
      <c r="E42" s="136">
        <v>0</v>
      </c>
      <c r="F42" s="56">
        <v>10</v>
      </c>
      <c r="G42" s="45">
        <v>53</v>
      </c>
      <c r="H42" s="132">
        <v>63</v>
      </c>
      <c r="I42" s="141">
        <v>8.0000000000000002E-3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32</v>
      </c>
      <c r="D43" s="137" t="s">
        <v>10</v>
      </c>
      <c r="E43" s="137">
        <v>0</v>
      </c>
      <c r="F43" s="57">
        <v>32</v>
      </c>
      <c r="G43" s="47">
        <v>192</v>
      </c>
      <c r="H43" s="133">
        <v>224</v>
      </c>
      <c r="I43" s="142">
        <v>0.03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114</v>
      </c>
      <c r="D44" s="136">
        <v>210</v>
      </c>
      <c r="E44" s="136">
        <v>3</v>
      </c>
      <c r="F44" s="56">
        <v>327</v>
      </c>
      <c r="G44" s="45">
        <v>628</v>
      </c>
      <c r="H44" s="132">
        <v>955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7</v>
      </c>
      <c r="D45" s="137">
        <v>12</v>
      </c>
      <c r="E45" s="137">
        <v>0</v>
      </c>
      <c r="F45" s="57">
        <v>19</v>
      </c>
      <c r="G45" s="47">
        <v>35</v>
      </c>
      <c r="H45" s="133">
        <v>54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222</v>
      </c>
      <c r="D46" s="136">
        <v>407</v>
      </c>
      <c r="E46" s="136">
        <v>6</v>
      </c>
      <c r="F46" s="56">
        <v>635</v>
      </c>
      <c r="G46" s="45">
        <v>1757</v>
      </c>
      <c r="H46" s="132">
        <v>2392</v>
      </c>
      <c r="I46" s="143">
        <v>0.28999999999999998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142</v>
      </c>
      <c r="D47" s="137">
        <v>259</v>
      </c>
      <c r="E47" s="137">
        <v>4</v>
      </c>
      <c r="F47" s="57">
        <v>405</v>
      </c>
      <c r="G47" s="47">
        <v>2280</v>
      </c>
      <c r="H47" s="133">
        <v>2685</v>
      </c>
      <c r="I47" s="142">
        <v>0.32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14</v>
      </c>
      <c r="D48" s="136">
        <v>23</v>
      </c>
      <c r="E48" s="136">
        <v>0</v>
      </c>
      <c r="F48" s="56">
        <v>37</v>
      </c>
      <c r="G48" s="45">
        <v>45</v>
      </c>
      <c r="H48" s="132">
        <v>82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101</v>
      </c>
      <c r="D49" s="139">
        <v>180</v>
      </c>
      <c r="E49" s="139">
        <v>3</v>
      </c>
      <c r="F49" s="58">
        <v>284</v>
      </c>
      <c r="G49" s="50">
        <v>467</v>
      </c>
      <c r="H49" s="146">
        <v>751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38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51</v>
      </c>
      <c r="D6" s="90">
        <v>64</v>
      </c>
      <c r="E6" s="90" t="s">
        <v>10</v>
      </c>
      <c r="F6" s="104">
        <v>115</v>
      </c>
      <c r="G6" s="98" t="s">
        <v>10</v>
      </c>
      <c r="H6" s="90">
        <v>65</v>
      </c>
      <c r="I6" s="104">
        <v>65</v>
      </c>
      <c r="J6" s="94">
        <v>180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160</v>
      </c>
      <c r="D7" s="91">
        <v>189</v>
      </c>
      <c r="E7" s="91" t="s">
        <v>10</v>
      </c>
      <c r="F7" s="105">
        <v>349</v>
      </c>
      <c r="G7" s="99" t="s">
        <v>10</v>
      </c>
      <c r="H7" s="91">
        <v>186</v>
      </c>
      <c r="I7" s="105">
        <v>186</v>
      </c>
      <c r="J7" s="95">
        <v>535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106</v>
      </c>
      <c r="D8" s="92">
        <v>116</v>
      </c>
      <c r="E8" s="92" t="s">
        <v>10</v>
      </c>
      <c r="F8" s="106">
        <v>222</v>
      </c>
      <c r="G8" s="100" t="s">
        <v>10</v>
      </c>
      <c r="H8" s="92">
        <v>92</v>
      </c>
      <c r="I8" s="106">
        <v>92</v>
      </c>
      <c r="J8" s="96">
        <v>314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11</v>
      </c>
      <c r="D9" s="91">
        <v>22</v>
      </c>
      <c r="E9" s="91" t="s">
        <v>10</v>
      </c>
      <c r="F9" s="105">
        <v>459</v>
      </c>
      <c r="G9" s="99" t="s">
        <v>10</v>
      </c>
      <c r="H9" s="91">
        <v>7</v>
      </c>
      <c r="I9" s="105">
        <v>7</v>
      </c>
      <c r="J9" s="95">
        <v>40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43</v>
      </c>
      <c r="D10" s="93">
        <v>51</v>
      </c>
      <c r="E10" s="93" t="s">
        <v>10</v>
      </c>
      <c r="F10" s="107">
        <v>94</v>
      </c>
      <c r="G10" s="101" t="s">
        <v>10</v>
      </c>
      <c r="H10" s="93">
        <v>87</v>
      </c>
      <c r="I10" s="107">
        <v>87</v>
      </c>
      <c r="J10" s="97">
        <v>181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256</v>
      </c>
      <c r="D15" s="123">
        <v>165</v>
      </c>
      <c r="E15" s="123">
        <v>0</v>
      </c>
      <c r="F15" s="86">
        <v>421</v>
      </c>
      <c r="G15" s="119">
        <v>34</v>
      </c>
      <c r="H15" s="123">
        <v>1313</v>
      </c>
      <c r="I15" s="86">
        <v>1347</v>
      </c>
      <c r="J15" s="39">
        <v>1768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256</v>
      </c>
      <c r="D16" s="91">
        <v>165</v>
      </c>
      <c r="E16" s="91">
        <v>0</v>
      </c>
      <c r="F16" s="87">
        <v>421</v>
      </c>
      <c r="G16" s="120">
        <v>34</v>
      </c>
      <c r="H16" s="91">
        <v>1313</v>
      </c>
      <c r="I16" s="87">
        <v>1347</v>
      </c>
      <c r="J16" s="40">
        <v>1768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21</v>
      </c>
      <c r="D18" s="91">
        <v>35</v>
      </c>
      <c r="E18" s="91">
        <v>0</v>
      </c>
      <c r="F18" s="87">
        <v>56</v>
      </c>
      <c r="G18" s="120">
        <v>34</v>
      </c>
      <c r="H18" s="91">
        <v>94</v>
      </c>
      <c r="I18" s="87">
        <v>128</v>
      </c>
      <c r="J18" s="40">
        <v>184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235</v>
      </c>
      <c r="D19" s="93">
        <v>130</v>
      </c>
      <c r="E19" s="93">
        <v>0</v>
      </c>
      <c r="F19" s="89">
        <v>365</v>
      </c>
      <c r="G19" s="122">
        <v>0</v>
      </c>
      <c r="H19" s="93">
        <v>1219</v>
      </c>
      <c r="I19" s="89">
        <v>1219</v>
      </c>
      <c r="J19" s="42">
        <v>1584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3</v>
      </c>
      <c r="D24" s="90">
        <v>0</v>
      </c>
      <c r="E24" s="90" t="s">
        <v>10</v>
      </c>
      <c r="F24" s="86">
        <v>3</v>
      </c>
      <c r="G24" s="127">
        <v>0</v>
      </c>
      <c r="H24" s="90">
        <v>10</v>
      </c>
      <c r="I24" s="86">
        <v>10</v>
      </c>
      <c r="J24" s="39">
        <v>13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3</v>
      </c>
      <c r="D25" s="91">
        <v>0</v>
      </c>
      <c r="E25" s="91" t="s">
        <v>10</v>
      </c>
      <c r="F25" s="87">
        <v>3</v>
      </c>
      <c r="G25" s="120">
        <v>0</v>
      </c>
      <c r="H25" s="91">
        <v>10</v>
      </c>
      <c r="I25" s="87">
        <v>10</v>
      </c>
      <c r="J25" s="40">
        <v>13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3</v>
      </c>
      <c r="D26" s="92">
        <v>0</v>
      </c>
      <c r="E26" s="92" t="s">
        <v>10</v>
      </c>
      <c r="F26" s="88">
        <v>3</v>
      </c>
      <c r="G26" s="121">
        <v>0</v>
      </c>
      <c r="H26" s="92">
        <v>10</v>
      </c>
      <c r="I26" s="88">
        <v>10</v>
      </c>
      <c r="J26" s="41">
        <v>13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310</v>
      </c>
      <c r="D32" s="135">
        <v>229</v>
      </c>
      <c r="E32" s="135">
        <v>0</v>
      </c>
      <c r="F32" s="55">
        <v>539</v>
      </c>
      <c r="G32" s="131">
        <v>34</v>
      </c>
      <c r="H32" s="135">
        <v>1388</v>
      </c>
      <c r="I32" s="55">
        <v>1422</v>
      </c>
      <c r="J32" s="44">
        <v>1961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419</v>
      </c>
      <c r="D33" s="136">
        <v>354</v>
      </c>
      <c r="E33" s="136">
        <v>0</v>
      </c>
      <c r="F33" s="56">
        <v>773</v>
      </c>
      <c r="G33" s="132">
        <v>34</v>
      </c>
      <c r="H33" s="136">
        <v>1509</v>
      </c>
      <c r="I33" s="56">
        <v>1543</v>
      </c>
      <c r="J33" s="46">
        <v>2316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109</v>
      </c>
      <c r="D34" s="137">
        <v>116</v>
      </c>
      <c r="E34" s="137">
        <v>0</v>
      </c>
      <c r="F34" s="57">
        <v>225</v>
      </c>
      <c r="G34" s="133">
        <v>0</v>
      </c>
      <c r="H34" s="137">
        <v>102</v>
      </c>
      <c r="I34" s="57">
        <v>102</v>
      </c>
      <c r="J34" s="48">
        <v>327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32</v>
      </c>
      <c r="D35" s="136">
        <v>57</v>
      </c>
      <c r="E35" s="136">
        <v>0</v>
      </c>
      <c r="F35" s="56">
        <v>89</v>
      </c>
      <c r="G35" s="132">
        <v>34</v>
      </c>
      <c r="H35" s="136">
        <v>101</v>
      </c>
      <c r="I35" s="56">
        <v>135</v>
      </c>
      <c r="J35" s="46">
        <v>224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278</v>
      </c>
      <c r="D36" s="138">
        <v>181</v>
      </c>
      <c r="E36" s="138">
        <v>0</v>
      </c>
      <c r="F36" s="130">
        <v>459</v>
      </c>
      <c r="G36" s="134">
        <v>0</v>
      </c>
      <c r="H36" s="138">
        <v>1306</v>
      </c>
      <c r="I36" s="130">
        <v>1306</v>
      </c>
      <c r="J36" s="49">
        <v>1765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50</v>
      </c>
      <c r="D41" s="135" t="s">
        <v>10</v>
      </c>
      <c r="E41" s="135">
        <v>0</v>
      </c>
      <c r="F41" s="55">
        <v>50</v>
      </c>
      <c r="G41" s="43">
        <v>452</v>
      </c>
      <c r="H41" s="131">
        <v>502</v>
      </c>
      <c r="I41" s="140">
        <v>0.22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7</v>
      </c>
      <c r="D42" s="136" t="s">
        <v>10</v>
      </c>
      <c r="E42" s="136">
        <v>0</v>
      </c>
      <c r="F42" s="56">
        <v>7</v>
      </c>
      <c r="G42" s="45">
        <v>22</v>
      </c>
      <c r="H42" s="132">
        <v>29</v>
      </c>
      <c r="I42" s="141">
        <v>1.2999999999999999E-2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26</v>
      </c>
      <c r="D43" s="137" t="s">
        <v>10</v>
      </c>
      <c r="E43" s="137">
        <v>0</v>
      </c>
      <c r="F43" s="57">
        <v>26</v>
      </c>
      <c r="G43" s="47">
        <v>82</v>
      </c>
      <c r="H43" s="133">
        <v>108</v>
      </c>
      <c r="I43" s="142">
        <v>0.05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43</v>
      </c>
      <c r="D44" s="136">
        <v>36</v>
      </c>
      <c r="E44" s="136">
        <v>0</v>
      </c>
      <c r="F44" s="56">
        <v>79</v>
      </c>
      <c r="G44" s="45">
        <v>177</v>
      </c>
      <c r="H44" s="132">
        <v>256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3</v>
      </c>
      <c r="D45" s="137">
        <v>2</v>
      </c>
      <c r="E45" s="137">
        <v>0</v>
      </c>
      <c r="F45" s="57">
        <v>5</v>
      </c>
      <c r="G45" s="47">
        <v>10</v>
      </c>
      <c r="H45" s="133">
        <v>15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83</v>
      </c>
      <c r="D46" s="136">
        <v>71</v>
      </c>
      <c r="E46" s="136">
        <v>0</v>
      </c>
      <c r="F46" s="56">
        <v>154</v>
      </c>
      <c r="G46" s="45">
        <v>494</v>
      </c>
      <c r="H46" s="132">
        <v>648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53</v>
      </c>
      <c r="D47" s="137">
        <v>45</v>
      </c>
      <c r="E47" s="137">
        <v>0</v>
      </c>
      <c r="F47" s="57">
        <v>98</v>
      </c>
      <c r="G47" s="47">
        <v>641</v>
      </c>
      <c r="H47" s="133">
        <v>739</v>
      </c>
      <c r="I47" s="142">
        <v>0.32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5</v>
      </c>
      <c r="D48" s="136">
        <v>4</v>
      </c>
      <c r="E48" s="136">
        <v>0</v>
      </c>
      <c r="F48" s="56">
        <v>9</v>
      </c>
      <c r="G48" s="45">
        <v>13</v>
      </c>
      <c r="H48" s="132">
        <v>22</v>
      </c>
      <c r="I48" s="141">
        <v>8.9999999999999993E-3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37</v>
      </c>
      <c r="D49" s="139">
        <v>32</v>
      </c>
      <c r="E49" s="139">
        <v>0</v>
      </c>
      <c r="F49" s="58">
        <v>69</v>
      </c>
      <c r="G49" s="50">
        <v>132</v>
      </c>
      <c r="H49" s="146">
        <v>201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53:I53"/>
    <mergeCell ref="B54:I54"/>
    <mergeCell ref="C13:F13"/>
    <mergeCell ref="B21:J21"/>
    <mergeCell ref="B39:B40"/>
    <mergeCell ref="C39:F39"/>
    <mergeCell ref="B29:J29"/>
    <mergeCell ref="B30:B31"/>
    <mergeCell ref="C30:F30"/>
    <mergeCell ref="H39:H40"/>
    <mergeCell ref="B1:J1"/>
    <mergeCell ref="G4:I4"/>
    <mergeCell ref="G13:I13"/>
    <mergeCell ref="J22:J23"/>
    <mergeCell ref="J30:J31"/>
    <mergeCell ref="G22:I22"/>
    <mergeCell ref="G30:I30"/>
    <mergeCell ref="B22:B23"/>
    <mergeCell ref="C22:F22"/>
    <mergeCell ref="B3:J3"/>
    <mergeCell ref="B4:B5"/>
    <mergeCell ref="C4:F4"/>
    <mergeCell ref="B12:J12"/>
    <mergeCell ref="B13:B14"/>
    <mergeCell ref="J4:J5"/>
    <mergeCell ref="J13:J14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abSelected="1" topLeftCell="A40" zoomScale="70" zoomScaleNormal="70" workbookViewId="0">
      <selection activeCell="C64" sqref="C6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39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80</v>
      </c>
      <c r="D6" s="90">
        <v>69</v>
      </c>
      <c r="E6" s="90" t="s">
        <v>10</v>
      </c>
      <c r="F6" s="104">
        <v>149</v>
      </c>
      <c r="G6" s="98" t="s">
        <v>10</v>
      </c>
      <c r="H6" s="90">
        <v>106</v>
      </c>
      <c r="I6" s="104">
        <v>106</v>
      </c>
      <c r="J6" s="94">
        <v>255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243</v>
      </c>
      <c r="D7" s="91">
        <v>224</v>
      </c>
      <c r="E7" s="91" t="s">
        <v>10</v>
      </c>
      <c r="F7" s="105">
        <v>467</v>
      </c>
      <c r="G7" s="99" t="s">
        <v>10</v>
      </c>
      <c r="H7" s="91">
        <v>349</v>
      </c>
      <c r="I7" s="105">
        <v>349</v>
      </c>
      <c r="J7" s="95">
        <v>816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160</v>
      </c>
      <c r="D8" s="92">
        <v>153</v>
      </c>
      <c r="E8" s="92" t="s">
        <v>10</v>
      </c>
      <c r="F8" s="106">
        <v>313</v>
      </c>
      <c r="G8" s="100" t="s">
        <v>10</v>
      </c>
      <c r="H8" s="92">
        <v>172</v>
      </c>
      <c r="I8" s="106">
        <v>172</v>
      </c>
      <c r="J8" s="96">
        <v>485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17</v>
      </c>
      <c r="D9" s="91">
        <v>21</v>
      </c>
      <c r="E9" s="91" t="s">
        <v>10</v>
      </c>
      <c r="F9" s="105">
        <v>459</v>
      </c>
      <c r="G9" s="99" t="s">
        <v>10</v>
      </c>
      <c r="H9" s="91">
        <v>13</v>
      </c>
      <c r="I9" s="105">
        <v>13</v>
      </c>
      <c r="J9" s="95">
        <v>51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66</v>
      </c>
      <c r="D10" s="93">
        <v>50</v>
      </c>
      <c r="E10" s="93" t="s">
        <v>10</v>
      </c>
      <c r="F10" s="107">
        <v>116</v>
      </c>
      <c r="G10" s="101" t="s">
        <v>10</v>
      </c>
      <c r="H10" s="93">
        <v>164</v>
      </c>
      <c r="I10" s="107">
        <v>164</v>
      </c>
      <c r="J10" s="97">
        <v>280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171</v>
      </c>
      <c r="D15" s="123">
        <v>153</v>
      </c>
      <c r="E15" s="123">
        <v>0</v>
      </c>
      <c r="F15" s="86">
        <v>324</v>
      </c>
      <c r="G15" s="119">
        <v>135</v>
      </c>
      <c r="H15" s="123">
        <v>2768</v>
      </c>
      <c r="I15" s="86">
        <v>2903</v>
      </c>
      <c r="J15" s="39">
        <v>3227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171</v>
      </c>
      <c r="D16" s="91">
        <v>153</v>
      </c>
      <c r="E16" s="91">
        <v>0</v>
      </c>
      <c r="F16" s="87">
        <v>324</v>
      </c>
      <c r="G16" s="120">
        <v>135</v>
      </c>
      <c r="H16" s="91">
        <v>2768</v>
      </c>
      <c r="I16" s="87">
        <v>2903</v>
      </c>
      <c r="J16" s="40">
        <v>3227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14</v>
      </c>
      <c r="D18" s="91">
        <v>32</v>
      </c>
      <c r="E18" s="91">
        <v>0</v>
      </c>
      <c r="F18" s="87">
        <v>46</v>
      </c>
      <c r="G18" s="120">
        <v>135</v>
      </c>
      <c r="H18" s="91">
        <v>198</v>
      </c>
      <c r="I18" s="87">
        <v>333</v>
      </c>
      <c r="J18" s="40">
        <v>379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157</v>
      </c>
      <c r="D19" s="93">
        <v>121</v>
      </c>
      <c r="E19" s="93">
        <v>0</v>
      </c>
      <c r="F19" s="89">
        <v>278</v>
      </c>
      <c r="G19" s="122">
        <v>0</v>
      </c>
      <c r="H19" s="93">
        <v>2570</v>
      </c>
      <c r="I19" s="89">
        <v>2570</v>
      </c>
      <c r="J19" s="42">
        <v>2848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0</v>
      </c>
      <c r="D24" s="90">
        <v>0</v>
      </c>
      <c r="E24" s="90" t="s">
        <v>10</v>
      </c>
      <c r="F24" s="86">
        <v>0</v>
      </c>
      <c r="G24" s="127">
        <v>19</v>
      </c>
      <c r="H24" s="90">
        <v>46</v>
      </c>
      <c r="I24" s="86">
        <v>65</v>
      </c>
      <c r="J24" s="39">
        <v>65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0</v>
      </c>
      <c r="D25" s="91">
        <v>0</v>
      </c>
      <c r="E25" s="91" t="s">
        <v>10</v>
      </c>
      <c r="F25" s="87">
        <v>0</v>
      </c>
      <c r="G25" s="120">
        <v>19</v>
      </c>
      <c r="H25" s="91">
        <v>46</v>
      </c>
      <c r="I25" s="87">
        <v>65</v>
      </c>
      <c r="J25" s="40">
        <v>65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0</v>
      </c>
      <c r="D26" s="92">
        <v>0</v>
      </c>
      <c r="E26" s="92" t="s">
        <v>10</v>
      </c>
      <c r="F26" s="88">
        <v>0</v>
      </c>
      <c r="G26" s="121">
        <v>19</v>
      </c>
      <c r="H26" s="92">
        <v>46</v>
      </c>
      <c r="I26" s="88">
        <v>65</v>
      </c>
      <c r="J26" s="41">
        <v>65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251</v>
      </c>
      <c r="D32" s="135">
        <v>222</v>
      </c>
      <c r="E32" s="135">
        <v>0</v>
      </c>
      <c r="F32" s="55">
        <v>473</v>
      </c>
      <c r="G32" s="131">
        <v>154</v>
      </c>
      <c r="H32" s="135">
        <v>2920</v>
      </c>
      <c r="I32" s="55">
        <v>3074</v>
      </c>
      <c r="J32" s="44">
        <v>3547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414</v>
      </c>
      <c r="D33" s="136">
        <v>377</v>
      </c>
      <c r="E33" s="136">
        <v>0</v>
      </c>
      <c r="F33" s="56">
        <v>791</v>
      </c>
      <c r="G33" s="132">
        <v>154</v>
      </c>
      <c r="H33" s="136">
        <v>3163</v>
      </c>
      <c r="I33" s="56">
        <v>3317</v>
      </c>
      <c r="J33" s="46">
        <v>4108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160</v>
      </c>
      <c r="D34" s="137">
        <v>153</v>
      </c>
      <c r="E34" s="137">
        <v>0</v>
      </c>
      <c r="F34" s="57">
        <v>313</v>
      </c>
      <c r="G34" s="133">
        <v>19</v>
      </c>
      <c r="H34" s="137">
        <v>218</v>
      </c>
      <c r="I34" s="57">
        <v>237</v>
      </c>
      <c r="J34" s="48">
        <v>550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31</v>
      </c>
      <c r="D35" s="136">
        <v>53</v>
      </c>
      <c r="E35" s="136">
        <v>0</v>
      </c>
      <c r="F35" s="56">
        <v>84</v>
      </c>
      <c r="G35" s="132">
        <v>135</v>
      </c>
      <c r="H35" s="136">
        <v>211</v>
      </c>
      <c r="I35" s="56">
        <v>346</v>
      </c>
      <c r="J35" s="46">
        <v>430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223</v>
      </c>
      <c r="D36" s="138">
        <v>171</v>
      </c>
      <c r="E36" s="138">
        <v>0</v>
      </c>
      <c r="F36" s="130">
        <v>394</v>
      </c>
      <c r="G36" s="134">
        <v>0</v>
      </c>
      <c r="H36" s="138">
        <v>2734</v>
      </c>
      <c r="I36" s="130">
        <v>2734</v>
      </c>
      <c r="J36" s="49">
        <v>3128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34</v>
      </c>
      <c r="D41" s="135" t="s">
        <v>10</v>
      </c>
      <c r="E41" s="135">
        <v>0</v>
      </c>
      <c r="F41" s="55">
        <v>34</v>
      </c>
      <c r="G41" s="43">
        <v>975</v>
      </c>
      <c r="H41" s="131">
        <v>1009</v>
      </c>
      <c r="I41" s="140">
        <v>0.25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11</v>
      </c>
      <c r="D42" s="136" t="s">
        <v>10</v>
      </c>
      <c r="E42" s="136">
        <v>0</v>
      </c>
      <c r="F42" s="56">
        <v>11</v>
      </c>
      <c r="G42" s="45">
        <v>36</v>
      </c>
      <c r="H42" s="132">
        <v>47</v>
      </c>
      <c r="I42" s="141">
        <v>1.0999999999999999E-2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40</v>
      </c>
      <c r="D43" s="137" t="s">
        <v>10</v>
      </c>
      <c r="E43" s="137">
        <v>0</v>
      </c>
      <c r="F43" s="57">
        <v>40</v>
      </c>
      <c r="G43" s="47">
        <v>133</v>
      </c>
      <c r="H43" s="133">
        <v>173</v>
      </c>
      <c r="I43" s="142">
        <v>0.04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36</v>
      </c>
      <c r="D44" s="136">
        <v>33</v>
      </c>
      <c r="E44" s="136">
        <v>0</v>
      </c>
      <c r="F44" s="56">
        <v>69</v>
      </c>
      <c r="G44" s="45">
        <v>378</v>
      </c>
      <c r="H44" s="132">
        <v>447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2</v>
      </c>
      <c r="D45" s="137">
        <v>2</v>
      </c>
      <c r="E45" s="137">
        <v>0</v>
      </c>
      <c r="F45" s="57">
        <v>4</v>
      </c>
      <c r="G45" s="47">
        <v>21</v>
      </c>
      <c r="H45" s="133">
        <v>25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70</v>
      </c>
      <c r="D46" s="136">
        <v>64</v>
      </c>
      <c r="E46" s="136">
        <v>0</v>
      </c>
      <c r="F46" s="56">
        <v>134</v>
      </c>
      <c r="G46" s="45">
        <v>1056</v>
      </c>
      <c r="H46" s="132">
        <v>1190</v>
      </c>
      <c r="I46" s="143">
        <v>0.28999999999999998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45</v>
      </c>
      <c r="D47" s="137">
        <v>41</v>
      </c>
      <c r="E47" s="137">
        <v>0</v>
      </c>
      <c r="F47" s="57">
        <v>86</v>
      </c>
      <c r="G47" s="47">
        <v>1371</v>
      </c>
      <c r="H47" s="133">
        <v>1457</v>
      </c>
      <c r="I47" s="142">
        <v>0.35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4</v>
      </c>
      <c r="D48" s="136">
        <v>4</v>
      </c>
      <c r="E48" s="136">
        <v>0</v>
      </c>
      <c r="F48" s="56">
        <v>8</v>
      </c>
      <c r="G48" s="45">
        <v>27</v>
      </c>
      <c r="H48" s="132">
        <v>35</v>
      </c>
      <c r="I48" s="141">
        <v>8.9999999999999993E-3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31</v>
      </c>
      <c r="D49" s="139">
        <v>29</v>
      </c>
      <c r="E49" s="139">
        <v>0</v>
      </c>
      <c r="F49" s="58">
        <v>60</v>
      </c>
      <c r="G49" s="50">
        <v>281</v>
      </c>
      <c r="H49" s="146">
        <v>341</v>
      </c>
      <c r="I49" s="145">
        <v>0.08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53:I53"/>
    <mergeCell ref="B54:I54"/>
    <mergeCell ref="C13:F13"/>
    <mergeCell ref="B21:J21"/>
    <mergeCell ref="B39:B40"/>
    <mergeCell ref="C39:F39"/>
    <mergeCell ref="B29:J29"/>
    <mergeCell ref="B30:B31"/>
    <mergeCell ref="C30:F30"/>
    <mergeCell ref="H39:H40"/>
    <mergeCell ref="B1:J1"/>
    <mergeCell ref="G4:I4"/>
    <mergeCell ref="G13:I13"/>
    <mergeCell ref="J22:J23"/>
    <mergeCell ref="J30:J31"/>
    <mergeCell ref="G22:I22"/>
    <mergeCell ref="G30:I30"/>
    <mergeCell ref="B22:B23"/>
    <mergeCell ref="C22:F22"/>
    <mergeCell ref="B3:J3"/>
    <mergeCell ref="B4:B5"/>
    <mergeCell ref="C4:F4"/>
    <mergeCell ref="B12:J12"/>
    <mergeCell ref="B13:B14"/>
    <mergeCell ref="J4:J5"/>
    <mergeCell ref="J13:J14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view="pageLayout" topLeftCell="A43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28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443</v>
      </c>
      <c r="D6" s="90">
        <v>524</v>
      </c>
      <c r="E6" s="90" t="s">
        <v>10</v>
      </c>
      <c r="F6" s="104">
        <v>967</v>
      </c>
      <c r="G6" s="98" t="s">
        <v>10</v>
      </c>
      <c r="H6" s="90">
        <v>436</v>
      </c>
      <c r="I6" s="104">
        <v>436</v>
      </c>
      <c r="J6" s="94">
        <v>1403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1373</v>
      </c>
      <c r="D7" s="91">
        <v>1483</v>
      </c>
      <c r="E7" s="91" t="s">
        <v>10</v>
      </c>
      <c r="F7" s="105">
        <v>2856</v>
      </c>
      <c r="G7" s="99" t="s">
        <v>10</v>
      </c>
      <c r="H7" s="91">
        <v>1288</v>
      </c>
      <c r="I7" s="105">
        <v>1288</v>
      </c>
      <c r="J7" s="95">
        <v>4144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899</v>
      </c>
      <c r="D8" s="92">
        <v>843</v>
      </c>
      <c r="E8" s="92" t="s">
        <v>10</v>
      </c>
      <c r="F8" s="106">
        <v>1742</v>
      </c>
      <c r="G8" s="100" t="s">
        <v>10</v>
      </c>
      <c r="H8" s="92">
        <v>636</v>
      </c>
      <c r="I8" s="106">
        <v>636</v>
      </c>
      <c r="J8" s="96">
        <v>2378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98</v>
      </c>
      <c r="D9" s="91">
        <v>191</v>
      </c>
      <c r="E9" s="91" t="s">
        <v>10</v>
      </c>
      <c r="F9" s="105">
        <v>459</v>
      </c>
      <c r="G9" s="99" t="s">
        <v>10</v>
      </c>
      <c r="H9" s="91">
        <v>48</v>
      </c>
      <c r="I9" s="105">
        <v>48</v>
      </c>
      <c r="J9" s="95">
        <v>337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376</v>
      </c>
      <c r="D10" s="93">
        <v>449</v>
      </c>
      <c r="E10" s="93" t="s">
        <v>10</v>
      </c>
      <c r="F10" s="107">
        <v>825</v>
      </c>
      <c r="G10" s="101" t="s">
        <v>10</v>
      </c>
      <c r="H10" s="93">
        <v>604</v>
      </c>
      <c r="I10" s="107">
        <v>604</v>
      </c>
      <c r="J10" s="97">
        <v>1429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2672</v>
      </c>
      <c r="D15" s="123">
        <v>2401</v>
      </c>
      <c r="E15" s="123">
        <v>0</v>
      </c>
      <c r="F15" s="86">
        <v>5073</v>
      </c>
      <c r="G15" s="119">
        <v>1106</v>
      </c>
      <c r="H15" s="123">
        <v>11994</v>
      </c>
      <c r="I15" s="86">
        <v>13100</v>
      </c>
      <c r="J15" s="39">
        <v>18173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2672</v>
      </c>
      <c r="D16" s="91">
        <v>2401</v>
      </c>
      <c r="E16" s="91">
        <v>0</v>
      </c>
      <c r="F16" s="87">
        <v>5073</v>
      </c>
      <c r="G16" s="120">
        <v>1106</v>
      </c>
      <c r="H16" s="91">
        <v>11994</v>
      </c>
      <c r="I16" s="87">
        <v>13100</v>
      </c>
      <c r="J16" s="40">
        <v>18173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221</v>
      </c>
      <c r="D18" s="91">
        <v>502</v>
      </c>
      <c r="E18" s="91">
        <v>0</v>
      </c>
      <c r="F18" s="87">
        <v>723</v>
      </c>
      <c r="G18" s="120">
        <v>1106</v>
      </c>
      <c r="H18" s="91">
        <v>860</v>
      </c>
      <c r="I18" s="87">
        <v>1966</v>
      </c>
      <c r="J18" s="40">
        <v>2689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2451</v>
      </c>
      <c r="D19" s="93">
        <v>1899</v>
      </c>
      <c r="E19" s="93">
        <v>0</v>
      </c>
      <c r="F19" s="89">
        <v>4350</v>
      </c>
      <c r="G19" s="122">
        <v>0</v>
      </c>
      <c r="H19" s="93">
        <v>11134</v>
      </c>
      <c r="I19" s="89">
        <v>11134</v>
      </c>
      <c r="J19" s="42">
        <v>15484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43</v>
      </c>
      <c r="D24" s="90">
        <v>53</v>
      </c>
      <c r="E24" s="90" t="s">
        <v>10</v>
      </c>
      <c r="F24" s="86">
        <v>96</v>
      </c>
      <c r="G24" s="127">
        <v>285</v>
      </c>
      <c r="H24" s="90">
        <v>295</v>
      </c>
      <c r="I24" s="86">
        <v>580</v>
      </c>
      <c r="J24" s="39">
        <v>676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43</v>
      </c>
      <c r="D25" s="91">
        <v>53</v>
      </c>
      <c r="E25" s="91" t="s">
        <v>10</v>
      </c>
      <c r="F25" s="87">
        <v>96</v>
      </c>
      <c r="G25" s="120">
        <v>285</v>
      </c>
      <c r="H25" s="91">
        <v>295</v>
      </c>
      <c r="I25" s="87">
        <v>580</v>
      </c>
      <c r="J25" s="40">
        <v>676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43</v>
      </c>
      <c r="D26" s="92">
        <v>53</v>
      </c>
      <c r="E26" s="92" t="s">
        <v>10</v>
      </c>
      <c r="F26" s="88">
        <v>96</v>
      </c>
      <c r="G26" s="121">
        <v>285</v>
      </c>
      <c r="H26" s="92">
        <v>295</v>
      </c>
      <c r="I26" s="88">
        <v>580</v>
      </c>
      <c r="J26" s="41">
        <v>676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3158</v>
      </c>
      <c r="D32" s="135">
        <v>2978</v>
      </c>
      <c r="E32" s="135">
        <v>0</v>
      </c>
      <c r="F32" s="55">
        <v>6136</v>
      </c>
      <c r="G32" s="131">
        <v>1391</v>
      </c>
      <c r="H32" s="135">
        <v>12725</v>
      </c>
      <c r="I32" s="55">
        <v>14116</v>
      </c>
      <c r="J32" s="44">
        <v>20252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4088</v>
      </c>
      <c r="D33" s="136">
        <v>3937</v>
      </c>
      <c r="E33" s="136">
        <v>0</v>
      </c>
      <c r="F33" s="56">
        <v>8025</v>
      </c>
      <c r="G33" s="132">
        <v>1391</v>
      </c>
      <c r="H33" s="136">
        <v>13577</v>
      </c>
      <c r="I33" s="56">
        <v>14968</v>
      </c>
      <c r="J33" s="46">
        <v>22993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942</v>
      </c>
      <c r="D34" s="137">
        <v>896</v>
      </c>
      <c r="E34" s="137">
        <v>0</v>
      </c>
      <c r="F34" s="57">
        <v>1838</v>
      </c>
      <c r="G34" s="133">
        <v>285</v>
      </c>
      <c r="H34" s="137">
        <v>931</v>
      </c>
      <c r="I34" s="57">
        <v>1216</v>
      </c>
      <c r="J34" s="48">
        <v>3054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319</v>
      </c>
      <c r="D35" s="136">
        <v>693</v>
      </c>
      <c r="E35" s="136">
        <v>0</v>
      </c>
      <c r="F35" s="56">
        <v>1012</v>
      </c>
      <c r="G35" s="132">
        <v>1106</v>
      </c>
      <c r="H35" s="136">
        <v>908</v>
      </c>
      <c r="I35" s="56">
        <v>2014</v>
      </c>
      <c r="J35" s="46">
        <v>3026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2827</v>
      </c>
      <c r="D36" s="138">
        <v>2348</v>
      </c>
      <c r="E36" s="138">
        <v>0</v>
      </c>
      <c r="F36" s="130">
        <v>5175</v>
      </c>
      <c r="G36" s="134">
        <v>0</v>
      </c>
      <c r="H36" s="138">
        <v>11738</v>
      </c>
      <c r="I36" s="130">
        <v>11738</v>
      </c>
      <c r="J36" s="49">
        <v>16913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184" t="s">
        <v>18</v>
      </c>
      <c r="C38" s="185"/>
      <c r="D38" s="185"/>
      <c r="E38" s="185"/>
      <c r="F38" s="185"/>
      <c r="G38" s="185"/>
      <c r="H38" s="185"/>
      <c r="I38" s="187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525</v>
      </c>
      <c r="D41" s="135" t="s">
        <v>10</v>
      </c>
      <c r="E41" s="135">
        <v>0</v>
      </c>
      <c r="F41" s="55">
        <v>525</v>
      </c>
      <c r="G41" s="43">
        <v>4401</v>
      </c>
      <c r="H41" s="131">
        <v>4926</v>
      </c>
      <c r="I41" s="140">
        <v>0.21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64</v>
      </c>
      <c r="D42" s="136" t="s">
        <v>10</v>
      </c>
      <c r="E42" s="136">
        <v>0</v>
      </c>
      <c r="F42" s="56">
        <v>64</v>
      </c>
      <c r="G42" s="45">
        <v>149</v>
      </c>
      <c r="H42" s="132">
        <v>213</v>
      </c>
      <c r="I42" s="141">
        <v>8.9999999999999993E-3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223</v>
      </c>
      <c r="D43" s="137" t="s">
        <v>10</v>
      </c>
      <c r="E43" s="137">
        <v>0</v>
      </c>
      <c r="F43" s="57">
        <v>223</v>
      </c>
      <c r="G43" s="47">
        <v>547</v>
      </c>
      <c r="H43" s="133">
        <v>770</v>
      </c>
      <c r="I43" s="142">
        <v>0.03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457</v>
      </c>
      <c r="D44" s="136">
        <v>441</v>
      </c>
      <c r="E44" s="136">
        <v>0</v>
      </c>
      <c r="F44" s="56">
        <v>898</v>
      </c>
      <c r="G44" s="45">
        <v>1686</v>
      </c>
      <c r="H44" s="132">
        <v>2584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27</v>
      </c>
      <c r="D45" s="137">
        <v>26</v>
      </c>
      <c r="E45" s="137">
        <v>0</v>
      </c>
      <c r="F45" s="57">
        <v>53</v>
      </c>
      <c r="G45" s="47">
        <v>93</v>
      </c>
      <c r="H45" s="133">
        <v>146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886</v>
      </c>
      <c r="D46" s="136">
        <v>853</v>
      </c>
      <c r="E46" s="136">
        <v>0</v>
      </c>
      <c r="F46" s="56">
        <v>1739</v>
      </c>
      <c r="G46" s="45">
        <v>4716</v>
      </c>
      <c r="H46" s="132">
        <v>6455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564</v>
      </c>
      <c r="D47" s="137">
        <v>544</v>
      </c>
      <c r="E47" s="137">
        <v>0</v>
      </c>
      <c r="F47" s="57">
        <v>1108</v>
      </c>
      <c r="G47" s="47">
        <v>6121</v>
      </c>
      <c r="H47" s="133">
        <v>7229</v>
      </c>
      <c r="I47" s="142">
        <v>0.31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52</v>
      </c>
      <c r="D48" s="136">
        <v>50</v>
      </c>
      <c r="E48" s="136">
        <v>0</v>
      </c>
      <c r="F48" s="56">
        <v>102</v>
      </c>
      <c r="G48" s="45">
        <v>120</v>
      </c>
      <c r="H48" s="132">
        <v>222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396</v>
      </c>
      <c r="D49" s="139">
        <v>382</v>
      </c>
      <c r="E49" s="139">
        <v>0</v>
      </c>
      <c r="F49" s="58">
        <v>778</v>
      </c>
      <c r="G49" s="50">
        <v>1253</v>
      </c>
      <c r="H49" s="146">
        <v>2031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10"/>
      <c r="D56" s="210"/>
      <c r="E56" s="210"/>
      <c r="F56" s="210"/>
      <c r="G56" s="210"/>
      <c r="H56" s="210"/>
      <c r="I56" s="210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2"/>
      <c r="D57" s="222"/>
      <c r="E57" s="222"/>
      <c r="F57" s="222"/>
      <c r="G57" s="222"/>
      <c r="H57" s="222"/>
      <c r="I57" s="222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7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29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45</v>
      </c>
      <c r="D6" s="90">
        <v>18</v>
      </c>
      <c r="E6" s="90" t="s">
        <v>10</v>
      </c>
      <c r="F6" s="104">
        <v>63</v>
      </c>
      <c r="G6" s="98" t="s">
        <v>10</v>
      </c>
      <c r="H6" s="90">
        <v>57</v>
      </c>
      <c r="I6" s="104">
        <v>57</v>
      </c>
      <c r="J6" s="94">
        <v>120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142</v>
      </c>
      <c r="D7" s="91">
        <v>57</v>
      </c>
      <c r="E7" s="91" t="s">
        <v>10</v>
      </c>
      <c r="F7" s="105">
        <v>199</v>
      </c>
      <c r="G7" s="99" t="s">
        <v>10</v>
      </c>
      <c r="H7" s="91">
        <v>194</v>
      </c>
      <c r="I7" s="105">
        <v>194</v>
      </c>
      <c r="J7" s="95">
        <v>393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95</v>
      </c>
      <c r="D8" s="92">
        <v>40</v>
      </c>
      <c r="E8" s="92" t="s">
        <v>10</v>
      </c>
      <c r="F8" s="106">
        <v>135</v>
      </c>
      <c r="G8" s="100" t="s">
        <v>10</v>
      </c>
      <c r="H8" s="92">
        <v>96</v>
      </c>
      <c r="I8" s="106">
        <v>96</v>
      </c>
      <c r="J8" s="96">
        <v>231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10</v>
      </c>
      <c r="D9" s="91">
        <v>5</v>
      </c>
      <c r="E9" s="91" t="s">
        <v>10</v>
      </c>
      <c r="F9" s="105">
        <v>459</v>
      </c>
      <c r="G9" s="99" t="s">
        <v>10</v>
      </c>
      <c r="H9" s="91">
        <v>7</v>
      </c>
      <c r="I9" s="105">
        <v>7</v>
      </c>
      <c r="J9" s="95">
        <v>22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37</v>
      </c>
      <c r="D10" s="93">
        <v>12</v>
      </c>
      <c r="E10" s="93" t="s">
        <v>10</v>
      </c>
      <c r="F10" s="107">
        <v>49</v>
      </c>
      <c r="G10" s="101" t="s">
        <v>10</v>
      </c>
      <c r="H10" s="93">
        <v>91</v>
      </c>
      <c r="I10" s="107">
        <v>91</v>
      </c>
      <c r="J10" s="97">
        <v>140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84</v>
      </c>
      <c r="D15" s="123">
        <v>26</v>
      </c>
      <c r="E15" s="123">
        <v>0</v>
      </c>
      <c r="F15" s="86">
        <v>110</v>
      </c>
      <c r="G15" s="119">
        <v>130</v>
      </c>
      <c r="H15" s="123">
        <v>1455</v>
      </c>
      <c r="I15" s="86">
        <v>1585</v>
      </c>
      <c r="J15" s="39">
        <v>1695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84</v>
      </c>
      <c r="D16" s="91">
        <v>26</v>
      </c>
      <c r="E16" s="91">
        <v>0</v>
      </c>
      <c r="F16" s="87">
        <v>110</v>
      </c>
      <c r="G16" s="120">
        <v>130</v>
      </c>
      <c r="H16" s="91">
        <v>1455</v>
      </c>
      <c r="I16" s="87">
        <v>1585</v>
      </c>
      <c r="J16" s="40">
        <v>1695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7</v>
      </c>
      <c r="D18" s="91">
        <v>5</v>
      </c>
      <c r="E18" s="91">
        <v>0</v>
      </c>
      <c r="F18" s="87">
        <v>12</v>
      </c>
      <c r="G18" s="120">
        <v>130</v>
      </c>
      <c r="H18" s="91">
        <v>104</v>
      </c>
      <c r="I18" s="87">
        <v>234</v>
      </c>
      <c r="J18" s="40">
        <v>246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77</v>
      </c>
      <c r="D19" s="93">
        <v>21</v>
      </c>
      <c r="E19" s="93">
        <v>0</v>
      </c>
      <c r="F19" s="89">
        <v>98</v>
      </c>
      <c r="G19" s="122">
        <v>0</v>
      </c>
      <c r="H19" s="93">
        <v>1351</v>
      </c>
      <c r="I19" s="89">
        <v>1351</v>
      </c>
      <c r="J19" s="42">
        <v>1449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0</v>
      </c>
      <c r="D24" s="90">
        <v>0</v>
      </c>
      <c r="E24" s="90" t="s">
        <v>10</v>
      </c>
      <c r="F24" s="86">
        <v>0</v>
      </c>
      <c r="G24" s="127">
        <v>19</v>
      </c>
      <c r="H24" s="90">
        <v>6</v>
      </c>
      <c r="I24" s="86">
        <v>25</v>
      </c>
      <c r="J24" s="39">
        <v>25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0</v>
      </c>
      <c r="D25" s="91">
        <v>0</v>
      </c>
      <c r="E25" s="91" t="s">
        <v>10</v>
      </c>
      <c r="F25" s="87">
        <v>0</v>
      </c>
      <c r="G25" s="120">
        <v>19</v>
      </c>
      <c r="H25" s="91">
        <v>6</v>
      </c>
      <c r="I25" s="87">
        <v>25</v>
      </c>
      <c r="J25" s="40">
        <v>25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0</v>
      </c>
      <c r="D26" s="92">
        <v>0</v>
      </c>
      <c r="E26" s="92" t="s">
        <v>10</v>
      </c>
      <c r="F26" s="88">
        <v>0</v>
      </c>
      <c r="G26" s="121">
        <v>19</v>
      </c>
      <c r="H26" s="92">
        <v>6</v>
      </c>
      <c r="I26" s="88">
        <v>25</v>
      </c>
      <c r="J26" s="41">
        <v>25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129</v>
      </c>
      <c r="D32" s="135">
        <v>44</v>
      </c>
      <c r="E32" s="135">
        <v>0</v>
      </c>
      <c r="F32" s="55">
        <v>173</v>
      </c>
      <c r="G32" s="131">
        <v>149</v>
      </c>
      <c r="H32" s="135">
        <v>1518</v>
      </c>
      <c r="I32" s="55">
        <v>1667</v>
      </c>
      <c r="J32" s="44">
        <v>1840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226</v>
      </c>
      <c r="D33" s="136">
        <v>83</v>
      </c>
      <c r="E33" s="136">
        <v>0</v>
      </c>
      <c r="F33" s="56">
        <v>309</v>
      </c>
      <c r="G33" s="132">
        <v>149</v>
      </c>
      <c r="H33" s="136">
        <v>1655</v>
      </c>
      <c r="I33" s="56">
        <v>1804</v>
      </c>
      <c r="J33" s="46">
        <v>2113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95</v>
      </c>
      <c r="D34" s="137">
        <v>40</v>
      </c>
      <c r="E34" s="137">
        <v>0</v>
      </c>
      <c r="F34" s="57">
        <v>135</v>
      </c>
      <c r="G34" s="133">
        <v>19</v>
      </c>
      <c r="H34" s="137">
        <v>102</v>
      </c>
      <c r="I34" s="57">
        <v>121</v>
      </c>
      <c r="J34" s="48">
        <v>256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17</v>
      </c>
      <c r="D35" s="136">
        <v>10</v>
      </c>
      <c r="E35" s="136">
        <v>0</v>
      </c>
      <c r="F35" s="56">
        <v>27</v>
      </c>
      <c r="G35" s="132">
        <v>130</v>
      </c>
      <c r="H35" s="136">
        <v>111</v>
      </c>
      <c r="I35" s="56">
        <v>241</v>
      </c>
      <c r="J35" s="46">
        <v>268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114</v>
      </c>
      <c r="D36" s="138">
        <v>33</v>
      </c>
      <c r="E36" s="138">
        <v>0</v>
      </c>
      <c r="F36" s="130">
        <v>147</v>
      </c>
      <c r="G36" s="134">
        <v>0</v>
      </c>
      <c r="H36" s="138">
        <v>1442</v>
      </c>
      <c r="I36" s="130">
        <v>1442</v>
      </c>
      <c r="J36" s="49">
        <v>1589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17</v>
      </c>
      <c r="D41" s="135" t="s">
        <v>10</v>
      </c>
      <c r="E41" s="135">
        <v>0</v>
      </c>
      <c r="F41" s="55">
        <v>17</v>
      </c>
      <c r="G41" s="43">
        <v>532</v>
      </c>
      <c r="H41" s="131">
        <v>549</v>
      </c>
      <c r="I41" s="140">
        <v>0.26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7</v>
      </c>
      <c r="D42" s="136" t="s">
        <v>10</v>
      </c>
      <c r="E42" s="136">
        <v>0</v>
      </c>
      <c r="F42" s="56">
        <v>7</v>
      </c>
      <c r="G42" s="45">
        <v>20</v>
      </c>
      <c r="H42" s="132">
        <v>27</v>
      </c>
      <c r="I42" s="141">
        <v>1.2999999999999999E-2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23</v>
      </c>
      <c r="D43" s="137" t="s">
        <v>10</v>
      </c>
      <c r="E43" s="137">
        <v>0</v>
      </c>
      <c r="F43" s="57">
        <v>23</v>
      </c>
      <c r="G43" s="47">
        <v>72</v>
      </c>
      <c r="H43" s="133">
        <v>95</v>
      </c>
      <c r="I43" s="142">
        <v>0.04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18</v>
      </c>
      <c r="D44" s="136">
        <v>7</v>
      </c>
      <c r="E44" s="136">
        <v>0</v>
      </c>
      <c r="F44" s="56">
        <v>25</v>
      </c>
      <c r="G44" s="45">
        <v>206</v>
      </c>
      <c r="H44" s="132">
        <v>231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1</v>
      </c>
      <c r="D45" s="137">
        <v>0</v>
      </c>
      <c r="E45" s="137">
        <v>0</v>
      </c>
      <c r="F45" s="57">
        <v>1</v>
      </c>
      <c r="G45" s="47">
        <v>11</v>
      </c>
      <c r="H45" s="133">
        <v>12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36</v>
      </c>
      <c r="D46" s="136">
        <v>13</v>
      </c>
      <c r="E46" s="136">
        <v>0</v>
      </c>
      <c r="F46" s="56">
        <v>49</v>
      </c>
      <c r="G46" s="45">
        <v>577</v>
      </c>
      <c r="H46" s="132">
        <v>626</v>
      </c>
      <c r="I46" s="143">
        <v>0.3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23</v>
      </c>
      <c r="D47" s="137">
        <v>8</v>
      </c>
      <c r="E47" s="137">
        <v>0</v>
      </c>
      <c r="F47" s="57">
        <v>31</v>
      </c>
      <c r="G47" s="47">
        <v>749</v>
      </c>
      <c r="H47" s="133">
        <v>780</v>
      </c>
      <c r="I47" s="142">
        <v>0.37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2</v>
      </c>
      <c r="D48" s="136">
        <v>1</v>
      </c>
      <c r="E48" s="136">
        <v>0</v>
      </c>
      <c r="F48" s="56">
        <v>3</v>
      </c>
      <c r="G48" s="45">
        <v>15</v>
      </c>
      <c r="H48" s="132">
        <v>18</v>
      </c>
      <c r="I48" s="141">
        <v>8.9999999999999993E-3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16</v>
      </c>
      <c r="D49" s="139">
        <v>6</v>
      </c>
      <c r="E49" s="139">
        <v>0</v>
      </c>
      <c r="F49" s="58">
        <v>22</v>
      </c>
      <c r="G49" s="50">
        <v>154</v>
      </c>
      <c r="H49" s="146">
        <v>176</v>
      </c>
      <c r="I49" s="145">
        <v>0.08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B3:J3"/>
    <mergeCell ref="H39:H40"/>
    <mergeCell ref="J30:J31"/>
    <mergeCell ref="G22:I22"/>
    <mergeCell ref="G30:I30"/>
    <mergeCell ref="B29:J29"/>
    <mergeCell ref="B22:B23"/>
    <mergeCell ref="B53:I53"/>
    <mergeCell ref="B54:I54"/>
    <mergeCell ref="C22:F22"/>
    <mergeCell ref="B1:J1"/>
    <mergeCell ref="G4:I4"/>
    <mergeCell ref="G13:I13"/>
    <mergeCell ref="J22:J23"/>
    <mergeCell ref="B12:J12"/>
    <mergeCell ref="B4:B5"/>
    <mergeCell ref="C4:F4"/>
    <mergeCell ref="B13:B14"/>
    <mergeCell ref="C13:F13"/>
    <mergeCell ref="J4:J5"/>
    <mergeCell ref="J13:J14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4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30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57</v>
      </c>
      <c r="D6" s="90">
        <v>147</v>
      </c>
      <c r="E6" s="90" t="s">
        <v>10</v>
      </c>
      <c r="F6" s="104">
        <v>204</v>
      </c>
      <c r="G6" s="98" t="s">
        <v>10</v>
      </c>
      <c r="H6" s="90">
        <v>125</v>
      </c>
      <c r="I6" s="104">
        <v>125</v>
      </c>
      <c r="J6" s="94">
        <v>329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170</v>
      </c>
      <c r="D7" s="91">
        <v>473</v>
      </c>
      <c r="E7" s="91" t="s">
        <v>10</v>
      </c>
      <c r="F7" s="105">
        <v>643</v>
      </c>
      <c r="G7" s="99" t="s">
        <v>10</v>
      </c>
      <c r="H7" s="91">
        <v>369</v>
      </c>
      <c r="I7" s="105">
        <v>369</v>
      </c>
      <c r="J7" s="95">
        <v>1012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106</v>
      </c>
      <c r="D8" s="92">
        <v>278</v>
      </c>
      <c r="E8" s="92" t="s">
        <v>10</v>
      </c>
      <c r="F8" s="106">
        <v>384</v>
      </c>
      <c r="G8" s="100" t="s">
        <v>10</v>
      </c>
      <c r="H8" s="92">
        <v>182</v>
      </c>
      <c r="I8" s="106">
        <v>182</v>
      </c>
      <c r="J8" s="96">
        <v>566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13</v>
      </c>
      <c r="D9" s="91">
        <v>58</v>
      </c>
      <c r="E9" s="91" t="s">
        <v>10</v>
      </c>
      <c r="F9" s="105">
        <v>459</v>
      </c>
      <c r="G9" s="99" t="s">
        <v>10</v>
      </c>
      <c r="H9" s="91">
        <v>14</v>
      </c>
      <c r="I9" s="105">
        <v>14</v>
      </c>
      <c r="J9" s="95">
        <v>85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51</v>
      </c>
      <c r="D10" s="93">
        <v>137</v>
      </c>
      <c r="E10" s="93" t="s">
        <v>10</v>
      </c>
      <c r="F10" s="107">
        <v>188</v>
      </c>
      <c r="G10" s="101" t="s">
        <v>10</v>
      </c>
      <c r="H10" s="93">
        <v>173</v>
      </c>
      <c r="I10" s="107">
        <v>173</v>
      </c>
      <c r="J10" s="97">
        <v>361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350</v>
      </c>
      <c r="D15" s="123">
        <v>368</v>
      </c>
      <c r="E15" s="123">
        <v>0</v>
      </c>
      <c r="F15" s="86">
        <v>718</v>
      </c>
      <c r="G15" s="119">
        <v>134</v>
      </c>
      <c r="H15" s="123">
        <v>2914</v>
      </c>
      <c r="I15" s="86">
        <v>3048</v>
      </c>
      <c r="J15" s="39">
        <v>3766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350</v>
      </c>
      <c r="D16" s="91">
        <v>368</v>
      </c>
      <c r="E16" s="91">
        <v>0</v>
      </c>
      <c r="F16" s="87">
        <v>718</v>
      </c>
      <c r="G16" s="120">
        <v>134</v>
      </c>
      <c r="H16" s="91">
        <v>2914</v>
      </c>
      <c r="I16" s="87">
        <v>3048</v>
      </c>
      <c r="J16" s="40">
        <v>3766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29</v>
      </c>
      <c r="D18" s="91">
        <v>77</v>
      </c>
      <c r="E18" s="91">
        <v>0</v>
      </c>
      <c r="F18" s="87">
        <v>106</v>
      </c>
      <c r="G18" s="120">
        <v>134</v>
      </c>
      <c r="H18" s="91">
        <v>209</v>
      </c>
      <c r="I18" s="87">
        <v>343</v>
      </c>
      <c r="J18" s="40">
        <v>449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321</v>
      </c>
      <c r="D19" s="93">
        <v>291</v>
      </c>
      <c r="E19" s="93">
        <v>0</v>
      </c>
      <c r="F19" s="89">
        <v>612</v>
      </c>
      <c r="G19" s="122">
        <v>0</v>
      </c>
      <c r="H19" s="93">
        <v>2705</v>
      </c>
      <c r="I19" s="89">
        <v>2705</v>
      </c>
      <c r="J19" s="42">
        <v>3317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9</v>
      </c>
      <c r="D24" s="90">
        <v>0</v>
      </c>
      <c r="E24" s="90" t="s">
        <v>10</v>
      </c>
      <c r="F24" s="86">
        <v>9</v>
      </c>
      <c r="G24" s="127">
        <v>11</v>
      </c>
      <c r="H24" s="90">
        <v>38</v>
      </c>
      <c r="I24" s="86">
        <v>49</v>
      </c>
      <c r="J24" s="39">
        <v>58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9</v>
      </c>
      <c r="D25" s="91">
        <v>0</v>
      </c>
      <c r="E25" s="91" t="s">
        <v>10</v>
      </c>
      <c r="F25" s="87">
        <v>9</v>
      </c>
      <c r="G25" s="120">
        <v>11</v>
      </c>
      <c r="H25" s="91">
        <v>38</v>
      </c>
      <c r="I25" s="87">
        <v>49</v>
      </c>
      <c r="J25" s="40">
        <v>58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9</v>
      </c>
      <c r="D26" s="92">
        <v>0</v>
      </c>
      <c r="E26" s="92" t="s">
        <v>10</v>
      </c>
      <c r="F26" s="88">
        <v>9</v>
      </c>
      <c r="G26" s="121">
        <v>11</v>
      </c>
      <c r="H26" s="92">
        <v>38</v>
      </c>
      <c r="I26" s="88">
        <v>49</v>
      </c>
      <c r="J26" s="41">
        <v>58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416</v>
      </c>
      <c r="D32" s="135">
        <v>515</v>
      </c>
      <c r="E32" s="135">
        <v>0</v>
      </c>
      <c r="F32" s="55">
        <v>931</v>
      </c>
      <c r="G32" s="131">
        <v>145</v>
      </c>
      <c r="H32" s="135">
        <v>3077</v>
      </c>
      <c r="I32" s="55">
        <v>3222</v>
      </c>
      <c r="J32" s="44">
        <v>4153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529</v>
      </c>
      <c r="D33" s="136">
        <v>841</v>
      </c>
      <c r="E33" s="136">
        <v>0</v>
      </c>
      <c r="F33" s="56">
        <v>1370</v>
      </c>
      <c r="G33" s="132">
        <v>145</v>
      </c>
      <c r="H33" s="136">
        <v>3321</v>
      </c>
      <c r="I33" s="56">
        <v>3466</v>
      </c>
      <c r="J33" s="46">
        <v>4836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115</v>
      </c>
      <c r="D34" s="137">
        <v>278</v>
      </c>
      <c r="E34" s="137">
        <v>0</v>
      </c>
      <c r="F34" s="57">
        <v>393</v>
      </c>
      <c r="G34" s="133">
        <v>11</v>
      </c>
      <c r="H34" s="137">
        <v>220</v>
      </c>
      <c r="I34" s="57">
        <v>231</v>
      </c>
      <c r="J34" s="48">
        <v>624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42</v>
      </c>
      <c r="D35" s="136">
        <v>135</v>
      </c>
      <c r="E35" s="136">
        <v>0</v>
      </c>
      <c r="F35" s="56">
        <v>177</v>
      </c>
      <c r="G35" s="132">
        <v>134</v>
      </c>
      <c r="H35" s="136">
        <v>223</v>
      </c>
      <c r="I35" s="56">
        <v>357</v>
      </c>
      <c r="J35" s="46">
        <v>534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372</v>
      </c>
      <c r="D36" s="138">
        <v>428</v>
      </c>
      <c r="E36" s="138">
        <v>0</v>
      </c>
      <c r="F36" s="130">
        <v>800</v>
      </c>
      <c r="G36" s="134">
        <v>0</v>
      </c>
      <c r="H36" s="138">
        <v>2878</v>
      </c>
      <c r="I36" s="130">
        <v>2878</v>
      </c>
      <c r="J36" s="49">
        <v>3678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69</v>
      </c>
      <c r="D41" s="135" t="s">
        <v>10</v>
      </c>
      <c r="E41" s="135">
        <v>0</v>
      </c>
      <c r="F41" s="55">
        <v>69</v>
      </c>
      <c r="G41" s="43">
        <v>1024</v>
      </c>
      <c r="H41" s="131">
        <v>1093</v>
      </c>
      <c r="I41" s="140">
        <v>0.23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8</v>
      </c>
      <c r="D42" s="136" t="s">
        <v>10</v>
      </c>
      <c r="E42" s="136">
        <v>0</v>
      </c>
      <c r="F42" s="56">
        <v>8</v>
      </c>
      <c r="G42" s="45">
        <v>43</v>
      </c>
      <c r="H42" s="132">
        <v>51</v>
      </c>
      <c r="I42" s="141">
        <v>1.0999999999999999E-2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29</v>
      </c>
      <c r="D43" s="137" t="s">
        <v>10</v>
      </c>
      <c r="E43" s="137">
        <v>0</v>
      </c>
      <c r="F43" s="57">
        <v>29</v>
      </c>
      <c r="G43" s="47">
        <v>157</v>
      </c>
      <c r="H43" s="133">
        <v>186</v>
      </c>
      <c r="I43" s="142">
        <v>0.04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55</v>
      </c>
      <c r="D44" s="136">
        <v>87</v>
      </c>
      <c r="E44" s="136">
        <v>0</v>
      </c>
      <c r="F44" s="56">
        <v>142</v>
      </c>
      <c r="G44" s="45">
        <v>397</v>
      </c>
      <c r="H44" s="132">
        <v>539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3</v>
      </c>
      <c r="D45" s="137">
        <v>5</v>
      </c>
      <c r="E45" s="137">
        <v>0</v>
      </c>
      <c r="F45" s="57">
        <v>8</v>
      </c>
      <c r="G45" s="47">
        <v>22</v>
      </c>
      <c r="H45" s="133">
        <v>30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106</v>
      </c>
      <c r="D46" s="136">
        <v>169</v>
      </c>
      <c r="E46" s="136">
        <v>0</v>
      </c>
      <c r="F46" s="56">
        <v>275</v>
      </c>
      <c r="G46" s="45">
        <v>1109</v>
      </c>
      <c r="H46" s="132">
        <v>1384</v>
      </c>
      <c r="I46" s="143">
        <v>0.28999999999999998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68</v>
      </c>
      <c r="D47" s="137">
        <v>107</v>
      </c>
      <c r="E47" s="137">
        <v>0</v>
      </c>
      <c r="F47" s="57">
        <v>175</v>
      </c>
      <c r="G47" s="47">
        <v>1440</v>
      </c>
      <c r="H47" s="133">
        <v>1615</v>
      </c>
      <c r="I47" s="142">
        <v>0.33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6</v>
      </c>
      <c r="D48" s="136">
        <v>10</v>
      </c>
      <c r="E48" s="136">
        <v>0</v>
      </c>
      <c r="F48" s="56">
        <v>16</v>
      </c>
      <c r="G48" s="45">
        <v>29</v>
      </c>
      <c r="H48" s="132">
        <v>45</v>
      </c>
      <c r="I48" s="141">
        <v>8.9999999999999993E-3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47</v>
      </c>
      <c r="D49" s="139">
        <v>76</v>
      </c>
      <c r="E49" s="139">
        <v>0</v>
      </c>
      <c r="F49" s="58">
        <v>123</v>
      </c>
      <c r="G49" s="50">
        <v>295</v>
      </c>
      <c r="H49" s="146">
        <v>418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40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31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81</v>
      </c>
      <c r="D6" s="90">
        <v>45</v>
      </c>
      <c r="E6" s="90" t="s">
        <v>10</v>
      </c>
      <c r="F6" s="104">
        <v>126</v>
      </c>
      <c r="G6" s="98" t="s">
        <v>10</v>
      </c>
      <c r="H6" s="90">
        <v>37</v>
      </c>
      <c r="I6" s="104">
        <v>37</v>
      </c>
      <c r="J6" s="94">
        <v>163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252</v>
      </c>
      <c r="D7" s="91">
        <v>114</v>
      </c>
      <c r="E7" s="91" t="s">
        <v>10</v>
      </c>
      <c r="F7" s="105">
        <v>366</v>
      </c>
      <c r="G7" s="99" t="s">
        <v>10</v>
      </c>
      <c r="H7" s="91">
        <v>120</v>
      </c>
      <c r="I7" s="105">
        <v>120</v>
      </c>
      <c r="J7" s="95">
        <f>I7+F7</f>
        <v>486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159</v>
      </c>
      <c r="D8" s="92">
        <v>68</v>
      </c>
      <c r="E8" s="92" t="s">
        <v>10</v>
      </c>
      <c r="F8" s="106">
        <v>227</v>
      </c>
      <c r="G8" s="100" t="s">
        <v>10</v>
      </c>
      <c r="H8" s="92">
        <v>59</v>
      </c>
      <c r="I8" s="106">
        <v>59</v>
      </c>
      <c r="J8" s="96">
        <v>286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19</v>
      </c>
      <c r="D9" s="91">
        <v>14</v>
      </c>
      <c r="E9" s="91" t="s">
        <v>10</v>
      </c>
      <c r="F9" s="105">
        <v>459</v>
      </c>
      <c r="G9" s="99" t="s">
        <v>10</v>
      </c>
      <c r="H9" s="91">
        <v>4</v>
      </c>
      <c r="I9" s="105">
        <v>4</v>
      </c>
      <c r="J9" s="95">
        <v>37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74</v>
      </c>
      <c r="D10" s="93">
        <v>32</v>
      </c>
      <c r="E10" s="93" t="s">
        <v>10</v>
      </c>
      <c r="F10" s="107">
        <v>106</v>
      </c>
      <c r="G10" s="101" t="s">
        <v>10</v>
      </c>
      <c r="H10" s="93">
        <v>57</v>
      </c>
      <c r="I10" s="107">
        <v>57</v>
      </c>
      <c r="J10" s="97">
        <v>163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822</v>
      </c>
      <c r="D15" s="123">
        <v>179</v>
      </c>
      <c r="E15" s="123">
        <v>0</v>
      </c>
      <c r="F15" s="86">
        <v>1001</v>
      </c>
      <c r="G15" s="119">
        <v>51</v>
      </c>
      <c r="H15" s="123">
        <v>1234</v>
      </c>
      <c r="I15" s="86">
        <v>1285</v>
      </c>
      <c r="J15" s="39">
        <v>2286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822</v>
      </c>
      <c r="D16" s="91">
        <v>179</v>
      </c>
      <c r="E16" s="91">
        <v>0</v>
      </c>
      <c r="F16" s="87">
        <v>1001</v>
      </c>
      <c r="G16" s="120">
        <v>51</v>
      </c>
      <c r="H16" s="91">
        <v>1234</v>
      </c>
      <c r="I16" s="87">
        <v>1285</v>
      </c>
      <c r="J16" s="40">
        <v>2286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68</v>
      </c>
      <c r="D18" s="91">
        <v>38</v>
      </c>
      <c r="E18" s="91">
        <v>0</v>
      </c>
      <c r="F18" s="87">
        <v>106</v>
      </c>
      <c r="G18" s="120">
        <v>51</v>
      </c>
      <c r="H18" s="91">
        <v>88</v>
      </c>
      <c r="I18" s="87">
        <v>139</v>
      </c>
      <c r="J18" s="40">
        <v>245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754</v>
      </c>
      <c r="D19" s="93">
        <v>141</v>
      </c>
      <c r="E19" s="93">
        <v>0</v>
      </c>
      <c r="F19" s="89">
        <v>895</v>
      </c>
      <c r="G19" s="122">
        <v>0</v>
      </c>
      <c r="H19" s="93">
        <v>1146</v>
      </c>
      <c r="I19" s="89">
        <v>1146</v>
      </c>
      <c r="J19" s="42">
        <v>2041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0</v>
      </c>
      <c r="D24" s="90">
        <v>0</v>
      </c>
      <c r="E24" s="90" t="s">
        <v>10</v>
      </c>
      <c r="F24" s="86">
        <v>0</v>
      </c>
      <c r="G24" s="127">
        <v>3</v>
      </c>
      <c r="H24" s="90">
        <v>19</v>
      </c>
      <c r="I24" s="86">
        <v>22</v>
      </c>
      <c r="J24" s="39">
        <v>22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0</v>
      </c>
      <c r="D25" s="91">
        <v>0</v>
      </c>
      <c r="E25" s="91" t="s">
        <v>10</v>
      </c>
      <c r="F25" s="87">
        <v>0</v>
      </c>
      <c r="G25" s="120">
        <v>3</v>
      </c>
      <c r="H25" s="91">
        <v>19</v>
      </c>
      <c r="I25" s="87">
        <v>22</v>
      </c>
      <c r="J25" s="40">
        <v>22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0</v>
      </c>
      <c r="D26" s="92">
        <v>0</v>
      </c>
      <c r="E26" s="92" t="s">
        <v>10</v>
      </c>
      <c r="F26" s="88">
        <v>0</v>
      </c>
      <c r="G26" s="121">
        <v>3</v>
      </c>
      <c r="H26" s="92">
        <v>19</v>
      </c>
      <c r="I26" s="88">
        <v>22</v>
      </c>
      <c r="J26" s="41">
        <v>22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903</v>
      </c>
      <c r="D32" s="135">
        <v>224</v>
      </c>
      <c r="E32" s="135">
        <v>0</v>
      </c>
      <c r="F32" s="55">
        <v>1127</v>
      </c>
      <c r="G32" s="131">
        <v>54</v>
      </c>
      <c r="H32" s="135">
        <v>1290</v>
      </c>
      <c r="I32" s="55">
        <v>1344</v>
      </c>
      <c r="J32" s="44">
        <v>2471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1074</v>
      </c>
      <c r="D33" s="136">
        <v>293</v>
      </c>
      <c r="E33" s="136">
        <v>0</v>
      </c>
      <c r="F33" s="56">
        <v>1367</v>
      </c>
      <c r="G33" s="132">
        <v>54</v>
      </c>
      <c r="H33" s="136">
        <v>1373</v>
      </c>
      <c r="I33" s="56">
        <v>1427</v>
      </c>
      <c r="J33" s="46">
        <v>2794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159</v>
      </c>
      <c r="D34" s="137">
        <v>68</v>
      </c>
      <c r="E34" s="137">
        <v>0</v>
      </c>
      <c r="F34" s="57">
        <v>227</v>
      </c>
      <c r="G34" s="133">
        <v>3</v>
      </c>
      <c r="H34" s="137">
        <v>78</v>
      </c>
      <c r="I34" s="57">
        <v>81</v>
      </c>
      <c r="J34" s="48">
        <v>308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87</v>
      </c>
      <c r="D35" s="136">
        <v>52</v>
      </c>
      <c r="E35" s="136">
        <v>0</v>
      </c>
      <c r="F35" s="56">
        <v>139</v>
      </c>
      <c r="G35" s="132">
        <v>51</v>
      </c>
      <c r="H35" s="136">
        <v>92</v>
      </c>
      <c r="I35" s="56">
        <v>143</v>
      </c>
      <c r="J35" s="46">
        <v>282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828</v>
      </c>
      <c r="D36" s="138">
        <v>173</v>
      </c>
      <c r="E36" s="138">
        <v>0</v>
      </c>
      <c r="F36" s="130">
        <v>1001</v>
      </c>
      <c r="G36" s="134">
        <v>0</v>
      </c>
      <c r="H36" s="138">
        <v>1203</v>
      </c>
      <c r="I36" s="130">
        <v>1203</v>
      </c>
      <c r="J36" s="49">
        <v>2204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161</v>
      </c>
      <c r="D41" s="135" t="s">
        <v>10</v>
      </c>
      <c r="E41" s="135">
        <v>0</v>
      </c>
      <c r="F41" s="55">
        <v>161</v>
      </c>
      <c r="G41" s="43">
        <v>432</v>
      </c>
      <c r="H41" s="131">
        <v>593</v>
      </c>
      <c r="I41" s="140">
        <v>0.21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12</v>
      </c>
      <c r="D42" s="136" t="s">
        <v>10</v>
      </c>
      <c r="E42" s="136">
        <v>0</v>
      </c>
      <c r="F42" s="56">
        <v>12</v>
      </c>
      <c r="G42" s="45">
        <v>13</v>
      </c>
      <c r="H42" s="132">
        <v>25</v>
      </c>
      <c r="I42" s="141">
        <v>8.9999999999999993E-3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41</v>
      </c>
      <c r="D43" s="137" t="s">
        <v>10</v>
      </c>
      <c r="E43" s="137">
        <v>0</v>
      </c>
      <c r="F43" s="57">
        <v>41</v>
      </c>
      <c r="G43" s="47">
        <v>46</v>
      </c>
      <c r="H43" s="133">
        <v>87</v>
      </c>
      <c r="I43" s="142">
        <v>0.03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130</v>
      </c>
      <c r="D44" s="136">
        <v>35</v>
      </c>
      <c r="E44" s="136">
        <v>0</v>
      </c>
      <c r="F44" s="56">
        <v>165</v>
      </c>
      <c r="G44" s="45">
        <v>165</v>
      </c>
      <c r="H44" s="132">
        <v>330</v>
      </c>
      <c r="I44" s="143">
        <v>0.12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8</v>
      </c>
      <c r="D45" s="137">
        <v>2</v>
      </c>
      <c r="E45" s="137">
        <v>0</v>
      </c>
      <c r="F45" s="57">
        <v>10</v>
      </c>
      <c r="G45" s="47">
        <v>9</v>
      </c>
      <c r="H45" s="133">
        <v>19</v>
      </c>
      <c r="I45" s="144">
        <v>7.0000000000000001E-3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251</v>
      </c>
      <c r="D46" s="136">
        <v>69</v>
      </c>
      <c r="E46" s="136">
        <v>0</v>
      </c>
      <c r="F46" s="56">
        <v>320</v>
      </c>
      <c r="G46" s="45">
        <v>462</v>
      </c>
      <c r="H46" s="132">
        <v>782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160</v>
      </c>
      <c r="D47" s="137">
        <v>44</v>
      </c>
      <c r="E47" s="137">
        <v>0</v>
      </c>
      <c r="F47" s="57">
        <v>204</v>
      </c>
      <c r="G47" s="47">
        <v>599</v>
      </c>
      <c r="H47" s="133">
        <v>803</v>
      </c>
      <c r="I47" s="142">
        <v>0.28999999999999998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15</v>
      </c>
      <c r="D48" s="136">
        <v>4</v>
      </c>
      <c r="E48" s="136">
        <v>0</v>
      </c>
      <c r="F48" s="56">
        <v>19</v>
      </c>
      <c r="G48" s="45">
        <v>12</v>
      </c>
      <c r="H48" s="132">
        <v>31</v>
      </c>
      <c r="I48" s="141">
        <v>1.0999999999999999E-2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112</v>
      </c>
      <c r="D49" s="139">
        <v>31</v>
      </c>
      <c r="E49" s="139">
        <v>0</v>
      </c>
      <c r="F49" s="58">
        <v>143</v>
      </c>
      <c r="G49" s="50">
        <v>123</v>
      </c>
      <c r="H49" s="146">
        <v>266</v>
      </c>
      <c r="I49" s="145">
        <v>0.1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B3:J3"/>
    <mergeCell ref="H39:H40"/>
    <mergeCell ref="J30:J31"/>
    <mergeCell ref="G22:I22"/>
    <mergeCell ref="G30:I30"/>
    <mergeCell ref="B29:J29"/>
    <mergeCell ref="B22:B23"/>
    <mergeCell ref="B53:I53"/>
    <mergeCell ref="B54:I54"/>
    <mergeCell ref="C22:F22"/>
    <mergeCell ref="B1:J1"/>
    <mergeCell ref="G4:I4"/>
    <mergeCell ref="G13:I13"/>
    <mergeCell ref="J22:J23"/>
    <mergeCell ref="B12:J12"/>
    <mergeCell ref="B4:B5"/>
    <mergeCell ref="C4:F4"/>
    <mergeCell ref="B13:B14"/>
    <mergeCell ref="C13:F13"/>
    <mergeCell ref="J4:J5"/>
    <mergeCell ref="J13:J14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32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129</v>
      </c>
      <c r="D6" s="90">
        <v>278</v>
      </c>
      <c r="E6" s="90" t="s">
        <v>10</v>
      </c>
      <c r="F6" s="104">
        <v>407</v>
      </c>
      <c r="G6" s="98" t="s">
        <v>10</v>
      </c>
      <c r="H6" s="90">
        <v>140</v>
      </c>
      <c r="I6" s="104">
        <v>140</v>
      </c>
      <c r="J6" s="94">
        <v>547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415</v>
      </c>
      <c r="D7" s="91">
        <v>724</v>
      </c>
      <c r="E7" s="91" t="s">
        <v>10</v>
      </c>
      <c r="F7" s="105">
        <v>1139</v>
      </c>
      <c r="G7" s="99" t="s">
        <v>10</v>
      </c>
      <c r="H7" s="91">
        <v>436</v>
      </c>
      <c r="I7" s="105">
        <v>436</v>
      </c>
      <c r="J7" s="95">
        <v>1575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273</v>
      </c>
      <c r="D8" s="92">
        <v>416</v>
      </c>
      <c r="E8" s="92" t="s">
        <v>10</v>
      </c>
      <c r="F8" s="106">
        <v>689</v>
      </c>
      <c r="G8" s="100" t="s">
        <v>10</v>
      </c>
      <c r="H8" s="92">
        <v>215</v>
      </c>
      <c r="I8" s="106">
        <v>215</v>
      </c>
      <c r="J8" s="96">
        <v>904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30</v>
      </c>
      <c r="D9" s="91">
        <v>92</v>
      </c>
      <c r="E9" s="91" t="s">
        <v>10</v>
      </c>
      <c r="F9" s="105">
        <v>459</v>
      </c>
      <c r="G9" s="99" t="s">
        <v>10</v>
      </c>
      <c r="H9" s="91">
        <v>16</v>
      </c>
      <c r="I9" s="105">
        <v>16</v>
      </c>
      <c r="J9" s="95">
        <v>138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112</v>
      </c>
      <c r="D10" s="93">
        <v>216</v>
      </c>
      <c r="E10" s="93" t="s">
        <v>10</v>
      </c>
      <c r="F10" s="107">
        <v>328</v>
      </c>
      <c r="G10" s="101" t="s">
        <v>10</v>
      </c>
      <c r="H10" s="93">
        <v>205</v>
      </c>
      <c r="I10" s="107">
        <v>205</v>
      </c>
      <c r="J10" s="97">
        <v>533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1272</v>
      </c>
      <c r="D15" s="123">
        <v>1839</v>
      </c>
      <c r="E15" s="123">
        <v>0</v>
      </c>
      <c r="F15" s="86">
        <v>3111</v>
      </c>
      <c r="G15" s="119">
        <v>630</v>
      </c>
      <c r="H15" s="123">
        <v>4856</v>
      </c>
      <c r="I15" s="86">
        <v>5486</v>
      </c>
      <c r="J15" s="39">
        <v>8597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1272</v>
      </c>
      <c r="D16" s="91">
        <v>1839</v>
      </c>
      <c r="E16" s="91">
        <v>0</v>
      </c>
      <c r="F16" s="87">
        <v>3111</v>
      </c>
      <c r="G16" s="120">
        <v>630</v>
      </c>
      <c r="H16" s="91">
        <v>4856</v>
      </c>
      <c r="I16" s="87">
        <v>5486</v>
      </c>
      <c r="J16" s="40">
        <v>8597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107</v>
      </c>
      <c r="D18" s="91">
        <v>385</v>
      </c>
      <c r="E18" s="91">
        <v>0</v>
      </c>
      <c r="F18" s="87">
        <v>492</v>
      </c>
      <c r="G18" s="120">
        <v>630</v>
      </c>
      <c r="H18" s="91">
        <v>348</v>
      </c>
      <c r="I18" s="87">
        <v>978</v>
      </c>
      <c r="J18" s="40">
        <v>1470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1165</v>
      </c>
      <c r="D19" s="93">
        <v>1454</v>
      </c>
      <c r="E19" s="93">
        <v>0</v>
      </c>
      <c r="F19" s="89">
        <v>2619</v>
      </c>
      <c r="G19" s="122">
        <v>0</v>
      </c>
      <c r="H19" s="93">
        <v>4508</v>
      </c>
      <c r="I19" s="89">
        <v>4508</v>
      </c>
      <c r="J19" s="42">
        <v>7127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34</v>
      </c>
      <c r="D24" s="90">
        <v>53</v>
      </c>
      <c r="E24" s="90" t="s">
        <v>10</v>
      </c>
      <c r="F24" s="86">
        <v>87</v>
      </c>
      <c r="G24" s="127">
        <v>181</v>
      </c>
      <c r="H24" s="90">
        <v>32</v>
      </c>
      <c r="I24" s="86">
        <v>213</v>
      </c>
      <c r="J24" s="39">
        <v>300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34</v>
      </c>
      <c r="D25" s="91">
        <v>53</v>
      </c>
      <c r="E25" s="91" t="s">
        <v>10</v>
      </c>
      <c r="F25" s="87">
        <v>87</v>
      </c>
      <c r="G25" s="120">
        <v>181</v>
      </c>
      <c r="H25" s="91">
        <v>32</v>
      </c>
      <c r="I25" s="87">
        <v>213</v>
      </c>
      <c r="J25" s="40">
        <v>300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34</v>
      </c>
      <c r="D26" s="92">
        <v>53</v>
      </c>
      <c r="E26" s="92" t="s">
        <v>10</v>
      </c>
      <c r="F26" s="88">
        <v>87</v>
      </c>
      <c r="G26" s="121">
        <v>181</v>
      </c>
      <c r="H26" s="92">
        <v>32</v>
      </c>
      <c r="I26" s="88">
        <v>213</v>
      </c>
      <c r="J26" s="41">
        <v>300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1435</v>
      </c>
      <c r="D32" s="135">
        <v>2170</v>
      </c>
      <c r="E32" s="135">
        <v>0</v>
      </c>
      <c r="F32" s="55">
        <v>3605</v>
      </c>
      <c r="G32" s="131">
        <v>811</v>
      </c>
      <c r="H32" s="135">
        <v>5028</v>
      </c>
      <c r="I32" s="55">
        <v>5839</v>
      </c>
      <c r="J32" s="44">
        <v>9444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1721</v>
      </c>
      <c r="D33" s="136">
        <v>2616</v>
      </c>
      <c r="E33" s="136">
        <v>0</v>
      </c>
      <c r="F33" s="56">
        <v>4337</v>
      </c>
      <c r="G33" s="132">
        <v>811</v>
      </c>
      <c r="H33" s="136">
        <v>5324</v>
      </c>
      <c r="I33" s="56">
        <v>6135</v>
      </c>
      <c r="J33" s="46">
        <v>10472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307</v>
      </c>
      <c r="D34" s="137">
        <v>469</v>
      </c>
      <c r="E34" s="137">
        <v>0</v>
      </c>
      <c r="F34" s="57">
        <v>776</v>
      </c>
      <c r="G34" s="133">
        <v>181</v>
      </c>
      <c r="H34" s="137">
        <v>247</v>
      </c>
      <c r="I34" s="57">
        <v>428</v>
      </c>
      <c r="J34" s="48">
        <v>1204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137</v>
      </c>
      <c r="D35" s="136">
        <v>477</v>
      </c>
      <c r="E35" s="136">
        <v>0</v>
      </c>
      <c r="F35" s="56">
        <v>614</v>
      </c>
      <c r="G35" s="132">
        <v>630</v>
      </c>
      <c r="H35" s="136">
        <v>364</v>
      </c>
      <c r="I35" s="56">
        <v>994</v>
      </c>
      <c r="J35" s="46">
        <v>1608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1277</v>
      </c>
      <c r="D36" s="138">
        <v>1670</v>
      </c>
      <c r="E36" s="138">
        <v>0</v>
      </c>
      <c r="F36" s="130">
        <v>2947</v>
      </c>
      <c r="G36" s="134">
        <v>0</v>
      </c>
      <c r="H36" s="138">
        <v>4713</v>
      </c>
      <c r="I36" s="130">
        <v>4713</v>
      </c>
      <c r="J36" s="49">
        <v>7660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251</v>
      </c>
      <c r="D41" s="135" t="s">
        <v>10</v>
      </c>
      <c r="E41" s="135">
        <v>0</v>
      </c>
      <c r="F41" s="55">
        <v>251</v>
      </c>
      <c r="G41" s="43">
        <v>1843</v>
      </c>
      <c r="H41" s="131">
        <v>2094</v>
      </c>
      <c r="I41" s="140">
        <v>0.2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18</v>
      </c>
      <c r="D42" s="136" t="s">
        <v>10</v>
      </c>
      <c r="E42" s="136">
        <v>0</v>
      </c>
      <c r="F42" s="56">
        <v>18</v>
      </c>
      <c r="G42" s="45">
        <v>48</v>
      </c>
      <c r="H42" s="132">
        <v>66</v>
      </c>
      <c r="I42" s="141">
        <v>6.0000000000000001E-3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64</v>
      </c>
      <c r="D43" s="137" t="s">
        <v>10</v>
      </c>
      <c r="E43" s="137">
        <v>0</v>
      </c>
      <c r="F43" s="57">
        <v>64</v>
      </c>
      <c r="G43" s="47">
        <v>176</v>
      </c>
      <c r="H43" s="133">
        <v>240</v>
      </c>
      <c r="I43" s="142">
        <v>0.02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205</v>
      </c>
      <c r="D44" s="136">
        <v>312</v>
      </c>
      <c r="E44" s="136">
        <v>0</v>
      </c>
      <c r="F44" s="56">
        <v>517</v>
      </c>
      <c r="G44" s="45">
        <v>700</v>
      </c>
      <c r="H44" s="132">
        <v>1217</v>
      </c>
      <c r="I44" s="143">
        <v>0.12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12</v>
      </c>
      <c r="D45" s="137">
        <v>19</v>
      </c>
      <c r="E45" s="137">
        <v>0</v>
      </c>
      <c r="F45" s="57">
        <v>31</v>
      </c>
      <c r="G45" s="47">
        <v>39</v>
      </c>
      <c r="H45" s="133">
        <v>70</v>
      </c>
      <c r="I45" s="144">
        <v>7.0000000000000001E-3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397</v>
      </c>
      <c r="D46" s="136">
        <v>604</v>
      </c>
      <c r="E46" s="136">
        <v>0</v>
      </c>
      <c r="F46" s="56">
        <v>1001</v>
      </c>
      <c r="G46" s="45">
        <v>1958</v>
      </c>
      <c r="H46" s="132">
        <v>2959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253</v>
      </c>
      <c r="D47" s="137">
        <v>384</v>
      </c>
      <c r="E47" s="137">
        <v>0</v>
      </c>
      <c r="F47" s="57">
        <v>637</v>
      </c>
      <c r="G47" s="47">
        <v>2541</v>
      </c>
      <c r="H47" s="133">
        <v>3178</v>
      </c>
      <c r="I47" s="142">
        <v>0.3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23</v>
      </c>
      <c r="D48" s="136">
        <v>34</v>
      </c>
      <c r="E48" s="136">
        <v>0</v>
      </c>
      <c r="F48" s="56">
        <v>57</v>
      </c>
      <c r="G48" s="45">
        <v>50</v>
      </c>
      <c r="H48" s="132">
        <v>107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177</v>
      </c>
      <c r="D49" s="139">
        <v>270</v>
      </c>
      <c r="E49" s="139">
        <v>0</v>
      </c>
      <c r="F49" s="58">
        <v>447</v>
      </c>
      <c r="G49" s="50">
        <v>520</v>
      </c>
      <c r="H49" s="146">
        <v>967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7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33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75</v>
      </c>
      <c r="D6" s="90">
        <v>74</v>
      </c>
      <c r="E6" s="90" t="s">
        <v>10</v>
      </c>
      <c r="F6" s="104">
        <v>149</v>
      </c>
      <c r="G6" s="98" t="s">
        <v>10</v>
      </c>
      <c r="H6" s="90">
        <v>71</v>
      </c>
      <c r="I6" s="104">
        <v>71</v>
      </c>
      <c r="J6" s="94">
        <v>220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215</v>
      </c>
      <c r="D7" s="91">
        <v>227</v>
      </c>
      <c r="E7" s="91" t="s">
        <v>10</v>
      </c>
      <c r="F7" s="105">
        <v>442</v>
      </c>
      <c r="G7" s="99" t="s">
        <v>10</v>
      </c>
      <c r="H7" s="91">
        <v>203</v>
      </c>
      <c r="I7" s="105">
        <v>203</v>
      </c>
      <c r="J7" s="95">
        <v>645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132</v>
      </c>
      <c r="D8" s="92">
        <v>123</v>
      </c>
      <c r="E8" s="92" t="s">
        <v>10</v>
      </c>
      <c r="F8" s="106">
        <v>255</v>
      </c>
      <c r="G8" s="100" t="s">
        <v>10</v>
      </c>
      <c r="H8" s="92">
        <v>100</v>
      </c>
      <c r="I8" s="106">
        <v>100</v>
      </c>
      <c r="J8" s="96">
        <v>355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17</v>
      </c>
      <c r="D9" s="91">
        <v>31</v>
      </c>
      <c r="E9" s="91" t="s">
        <v>10</v>
      </c>
      <c r="F9" s="105">
        <v>459</v>
      </c>
      <c r="G9" s="99" t="s">
        <v>10</v>
      </c>
      <c r="H9" s="91">
        <v>7</v>
      </c>
      <c r="I9" s="105">
        <v>7</v>
      </c>
      <c r="J9" s="95">
        <v>55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66</v>
      </c>
      <c r="D10" s="93">
        <v>73</v>
      </c>
      <c r="E10" s="93" t="s">
        <v>10</v>
      </c>
      <c r="F10" s="107">
        <v>139</v>
      </c>
      <c r="G10" s="101" t="s">
        <v>10</v>
      </c>
      <c r="H10" s="93">
        <v>96</v>
      </c>
      <c r="I10" s="107">
        <v>96</v>
      </c>
      <c r="J10" s="97">
        <v>235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326</v>
      </c>
      <c r="D15" s="123">
        <v>725</v>
      </c>
      <c r="E15" s="123">
        <v>21</v>
      </c>
      <c r="F15" s="86">
        <v>1072</v>
      </c>
      <c r="G15" s="119">
        <v>235</v>
      </c>
      <c r="H15" s="123">
        <v>1631</v>
      </c>
      <c r="I15" s="86">
        <v>1866</v>
      </c>
      <c r="J15" s="39">
        <v>2938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326</v>
      </c>
      <c r="D16" s="91">
        <v>725</v>
      </c>
      <c r="E16" s="91">
        <v>21</v>
      </c>
      <c r="F16" s="87">
        <v>1072</v>
      </c>
      <c r="G16" s="120">
        <v>235</v>
      </c>
      <c r="H16" s="91">
        <v>1631</v>
      </c>
      <c r="I16" s="87">
        <v>1866</v>
      </c>
      <c r="J16" s="40">
        <v>2938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27</v>
      </c>
      <c r="D18" s="91">
        <v>152</v>
      </c>
      <c r="E18" s="91">
        <v>0</v>
      </c>
      <c r="F18" s="87">
        <v>179</v>
      </c>
      <c r="G18" s="120">
        <v>235</v>
      </c>
      <c r="H18" s="91">
        <v>117</v>
      </c>
      <c r="I18" s="87">
        <v>352</v>
      </c>
      <c r="J18" s="40">
        <v>531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299</v>
      </c>
      <c r="D19" s="93">
        <v>573</v>
      </c>
      <c r="E19" s="93">
        <v>21</v>
      </c>
      <c r="F19" s="89">
        <v>893</v>
      </c>
      <c r="G19" s="122">
        <v>0</v>
      </c>
      <c r="H19" s="93">
        <v>1514</v>
      </c>
      <c r="I19" s="89">
        <v>1514</v>
      </c>
      <c r="J19" s="42">
        <v>2407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1</v>
      </c>
      <c r="D24" s="90">
        <v>0</v>
      </c>
      <c r="E24" s="90" t="s">
        <v>10</v>
      </c>
      <c r="F24" s="86">
        <v>1</v>
      </c>
      <c r="G24" s="127">
        <v>71</v>
      </c>
      <c r="H24" s="90">
        <v>12</v>
      </c>
      <c r="I24" s="86">
        <v>83</v>
      </c>
      <c r="J24" s="39">
        <v>84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1</v>
      </c>
      <c r="D25" s="91">
        <v>0</v>
      </c>
      <c r="E25" s="91" t="s">
        <v>10</v>
      </c>
      <c r="F25" s="87">
        <v>1</v>
      </c>
      <c r="G25" s="120">
        <v>71</v>
      </c>
      <c r="H25" s="91">
        <v>12</v>
      </c>
      <c r="I25" s="87">
        <v>83</v>
      </c>
      <c r="J25" s="40">
        <v>84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1</v>
      </c>
      <c r="D26" s="92">
        <v>0</v>
      </c>
      <c r="E26" s="92" t="s">
        <v>10</v>
      </c>
      <c r="F26" s="88">
        <v>1</v>
      </c>
      <c r="G26" s="121">
        <v>71</v>
      </c>
      <c r="H26" s="92">
        <v>12</v>
      </c>
      <c r="I26" s="88">
        <v>83</v>
      </c>
      <c r="J26" s="41">
        <v>84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402</v>
      </c>
      <c r="D32" s="135">
        <v>799</v>
      </c>
      <c r="E32" s="135">
        <v>21</v>
      </c>
      <c r="F32" s="55">
        <v>1222</v>
      </c>
      <c r="G32" s="131">
        <v>306</v>
      </c>
      <c r="H32" s="135">
        <v>1714</v>
      </c>
      <c r="I32" s="55">
        <v>2020</v>
      </c>
      <c r="J32" s="44">
        <v>3242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542</v>
      </c>
      <c r="D33" s="136">
        <v>952</v>
      </c>
      <c r="E33" s="136">
        <v>21</v>
      </c>
      <c r="F33" s="56">
        <v>1515</v>
      </c>
      <c r="G33" s="132">
        <v>306</v>
      </c>
      <c r="H33" s="136">
        <v>1846</v>
      </c>
      <c r="I33" s="56">
        <v>2152</v>
      </c>
      <c r="J33" s="46">
        <v>3667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133</v>
      </c>
      <c r="D34" s="137">
        <v>123</v>
      </c>
      <c r="E34" s="137">
        <v>0</v>
      </c>
      <c r="F34" s="57">
        <v>256</v>
      </c>
      <c r="G34" s="133">
        <v>71</v>
      </c>
      <c r="H34" s="137">
        <v>112</v>
      </c>
      <c r="I34" s="57">
        <v>183</v>
      </c>
      <c r="J34" s="48">
        <v>439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44</v>
      </c>
      <c r="D35" s="136">
        <v>183</v>
      </c>
      <c r="E35" s="136">
        <v>0</v>
      </c>
      <c r="F35" s="56">
        <v>227</v>
      </c>
      <c r="G35" s="132">
        <v>235</v>
      </c>
      <c r="H35" s="136">
        <v>124</v>
      </c>
      <c r="I35" s="56">
        <v>359</v>
      </c>
      <c r="J35" s="46">
        <v>586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365</v>
      </c>
      <c r="D36" s="138">
        <v>646</v>
      </c>
      <c r="E36" s="138">
        <v>21</v>
      </c>
      <c r="F36" s="130">
        <v>1032</v>
      </c>
      <c r="G36" s="134">
        <v>0</v>
      </c>
      <c r="H36" s="138">
        <v>1610</v>
      </c>
      <c r="I36" s="130">
        <v>1610</v>
      </c>
      <c r="J36" s="49">
        <v>2642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64</v>
      </c>
      <c r="D41" s="135" t="s">
        <v>10</v>
      </c>
      <c r="E41" s="135">
        <v>4</v>
      </c>
      <c r="F41" s="55">
        <v>68</v>
      </c>
      <c r="G41" s="43">
        <v>627</v>
      </c>
      <c r="H41" s="131">
        <v>695</v>
      </c>
      <c r="I41" s="140">
        <v>0.19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11</v>
      </c>
      <c r="D42" s="136" t="s">
        <v>10</v>
      </c>
      <c r="E42" s="136">
        <v>0</v>
      </c>
      <c r="F42" s="56">
        <v>11</v>
      </c>
      <c r="G42" s="45">
        <v>22</v>
      </c>
      <c r="H42" s="132">
        <v>33</v>
      </c>
      <c r="I42" s="141">
        <v>8.9999999999999993E-3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38</v>
      </c>
      <c r="D43" s="137" t="s">
        <v>10</v>
      </c>
      <c r="E43" s="137">
        <v>0</v>
      </c>
      <c r="F43" s="57">
        <v>38</v>
      </c>
      <c r="G43" s="47">
        <v>89</v>
      </c>
      <c r="H43" s="133">
        <v>127</v>
      </c>
      <c r="I43" s="142">
        <v>0.03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66</v>
      </c>
      <c r="D44" s="136">
        <v>113</v>
      </c>
      <c r="E44" s="136">
        <v>3</v>
      </c>
      <c r="F44" s="56">
        <v>182</v>
      </c>
      <c r="G44" s="45">
        <v>241</v>
      </c>
      <c r="H44" s="132">
        <v>423</v>
      </c>
      <c r="I44" s="143">
        <v>0.12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5</v>
      </c>
      <c r="D45" s="137">
        <v>6</v>
      </c>
      <c r="E45" s="137">
        <v>0</v>
      </c>
      <c r="F45" s="57">
        <v>11</v>
      </c>
      <c r="G45" s="47">
        <v>13</v>
      </c>
      <c r="H45" s="133">
        <v>24</v>
      </c>
      <c r="I45" s="144">
        <v>7.0000000000000001E-3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130</v>
      </c>
      <c r="D46" s="136">
        <v>218</v>
      </c>
      <c r="E46" s="136">
        <v>6</v>
      </c>
      <c r="F46" s="56">
        <v>354</v>
      </c>
      <c r="G46" s="45">
        <v>675</v>
      </c>
      <c r="H46" s="132">
        <v>1029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82</v>
      </c>
      <c r="D47" s="137">
        <v>140</v>
      </c>
      <c r="E47" s="137">
        <v>4</v>
      </c>
      <c r="F47" s="57">
        <v>226</v>
      </c>
      <c r="G47" s="47">
        <v>876</v>
      </c>
      <c r="H47" s="133">
        <v>1102</v>
      </c>
      <c r="I47" s="142">
        <v>0.3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9</v>
      </c>
      <c r="D48" s="136">
        <v>12</v>
      </c>
      <c r="E48" s="136">
        <v>0</v>
      </c>
      <c r="F48" s="56">
        <v>21</v>
      </c>
      <c r="G48" s="45">
        <v>17</v>
      </c>
      <c r="H48" s="132">
        <v>38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60</v>
      </c>
      <c r="D49" s="139">
        <v>95</v>
      </c>
      <c r="E49" s="139">
        <v>3</v>
      </c>
      <c r="F49" s="58">
        <v>158</v>
      </c>
      <c r="G49" s="50">
        <v>180</v>
      </c>
      <c r="H49" s="146">
        <v>338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4" zoomScale="70" zoomScaleNormal="70" workbookViewId="0">
      <selection activeCell="B54" sqref="B54:I54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1.5" customHeight="1" thickBot="1" x14ac:dyDescent="0.3">
      <c r="B1" s="179" t="s">
        <v>34</v>
      </c>
      <c r="C1" s="180"/>
      <c r="D1" s="180"/>
      <c r="E1" s="180"/>
      <c r="F1" s="180"/>
      <c r="G1" s="180"/>
      <c r="H1" s="180"/>
      <c r="I1" s="180"/>
      <c r="J1" s="181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236</v>
      </c>
      <c r="D6" s="90">
        <v>130</v>
      </c>
      <c r="E6" s="90" t="s">
        <v>10</v>
      </c>
      <c r="F6" s="104">
        <v>366</v>
      </c>
      <c r="G6" s="98" t="s">
        <v>10</v>
      </c>
      <c r="H6" s="90">
        <v>127</v>
      </c>
      <c r="I6" s="104">
        <v>127</v>
      </c>
      <c r="J6" s="94">
        <v>493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717</v>
      </c>
      <c r="D7" s="91">
        <v>427</v>
      </c>
      <c r="E7" s="91" t="s">
        <v>10</v>
      </c>
      <c r="F7" s="105">
        <v>1144</v>
      </c>
      <c r="G7" s="99" t="s">
        <v>10</v>
      </c>
      <c r="H7" s="91">
        <v>373</v>
      </c>
      <c r="I7" s="105">
        <v>373</v>
      </c>
      <c r="J7" s="95">
        <v>1517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471</v>
      </c>
      <c r="D8" s="92">
        <v>271</v>
      </c>
      <c r="E8" s="92" t="s">
        <v>10</v>
      </c>
      <c r="F8" s="106">
        <v>742</v>
      </c>
      <c r="G8" s="100" t="s">
        <v>10</v>
      </c>
      <c r="H8" s="92">
        <v>184</v>
      </c>
      <c r="I8" s="106">
        <v>184</v>
      </c>
      <c r="J8" s="96">
        <v>926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51</v>
      </c>
      <c r="D9" s="91">
        <v>46</v>
      </c>
      <c r="E9" s="91" t="s">
        <v>10</v>
      </c>
      <c r="F9" s="105">
        <v>459</v>
      </c>
      <c r="G9" s="99" t="s">
        <v>10</v>
      </c>
      <c r="H9" s="91">
        <v>14</v>
      </c>
      <c r="I9" s="105">
        <v>14</v>
      </c>
      <c r="J9" s="95">
        <v>111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195</v>
      </c>
      <c r="D10" s="93">
        <v>110</v>
      </c>
      <c r="E10" s="93" t="s">
        <v>10</v>
      </c>
      <c r="F10" s="107">
        <v>305</v>
      </c>
      <c r="G10" s="101" t="s">
        <v>10</v>
      </c>
      <c r="H10" s="93">
        <v>175</v>
      </c>
      <c r="I10" s="107">
        <v>175</v>
      </c>
      <c r="J10" s="97">
        <v>480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1065</v>
      </c>
      <c r="D15" s="123">
        <v>181</v>
      </c>
      <c r="E15" s="123">
        <v>0</v>
      </c>
      <c r="F15" s="86">
        <v>1246</v>
      </c>
      <c r="G15" s="119">
        <v>159</v>
      </c>
      <c r="H15" s="123">
        <v>3840</v>
      </c>
      <c r="I15" s="86">
        <v>3999</v>
      </c>
      <c r="J15" s="39">
        <v>5245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1065</v>
      </c>
      <c r="D16" s="91">
        <v>181</v>
      </c>
      <c r="E16" s="91">
        <v>0</v>
      </c>
      <c r="F16" s="87">
        <v>1246</v>
      </c>
      <c r="G16" s="120">
        <v>159</v>
      </c>
      <c r="H16" s="91">
        <v>3840</v>
      </c>
      <c r="I16" s="87">
        <v>3999</v>
      </c>
      <c r="J16" s="40">
        <v>5245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89</v>
      </c>
      <c r="D18" s="91">
        <v>38</v>
      </c>
      <c r="E18" s="91">
        <v>0</v>
      </c>
      <c r="F18" s="87">
        <v>127</v>
      </c>
      <c r="G18" s="120">
        <v>159</v>
      </c>
      <c r="H18" s="91">
        <v>275</v>
      </c>
      <c r="I18" s="87">
        <v>434</v>
      </c>
      <c r="J18" s="40">
        <v>561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976</v>
      </c>
      <c r="D19" s="93">
        <v>143</v>
      </c>
      <c r="E19" s="93">
        <v>0</v>
      </c>
      <c r="F19" s="89">
        <v>1119</v>
      </c>
      <c r="G19" s="122">
        <v>0</v>
      </c>
      <c r="H19" s="93">
        <v>3565</v>
      </c>
      <c r="I19" s="89">
        <v>3565</v>
      </c>
      <c r="J19" s="42">
        <v>4684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0</v>
      </c>
      <c r="D24" s="90">
        <v>0</v>
      </c>
      <c r="E24" s="90" t="s">
        <v>10</v>
      </c>
      <c r="F24" s="86">
        <v>0</v>
      </c>
      <c r="G24" s="127">
        <v>35</v>
      </c>
      <c r="H24" s="90">
        <v>248</v>
      </c>
      <c r="I24" s="86">
        <v>283</v>
      </c>
      <c r="J24" s="39">
        <v>283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0</v>
      </c>
      <c r="D25" s="91">
        <v>0</v>
      </c>
      <c r="E25" s="91" t="s">
        <v>10</v>
      </c>
      <c r="F25" s="87">
        <v>0</v>
      </c>
      <c r="G25" s="120">
        <v>35</v>
      </c>
      <c r="H25" s="91">
        <v>248</v>
      </c>
      <c r="I25" s="87">
        <v>283</v>
      </c>
      <c r="J25" s="40">
        <v>283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0</v>
      </c>
      <c r="D26" s="92">
        <v>0</v>
      </c>
      <c r="E26" s="92" t="s">
        <v>10</v>
      </c>
      <c r="F26" s="88">
        <v>0</v>
      </c>
      <c r="G26" s="121">
        <v>35</v>
      </c>
      <c r="H26" s="92">
        <v>248</v>
      </c>
      <c r="I26" s="88">
        <v>283</v>
      </c>
      <c r="J26" s="41">
        <v>283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1301</v>
      </c>
      <c r="D32" s="135">
        <v>311</v>
      </c>
      <c r="E32" s="135">
        <v>0</v>
      </c>
      <c r="F32" s="55">
        <v>1612</v>
      </c>
      <c r="G32" s="131">
        <v>194</v>
      </c>
      <c r="H32" s="135">
        <v>4215</v>
      </c>
      <c r="I32" s="55">
        <v>4409</v>
      </c>
      <c r="J32" s="44">
        <v>6021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1782</v>
      </c>
      <c r="D33" s="136">
        <v>608</v>
      </c>
      <c r="E33" s="136">
        <v>0</v>
      </c>
      <c r="F33" s="56">
        <v>2390</v>
      </c>
      <c r="G33" s="132">
        <v>194</v>
      </c>
      <c r="H33" s="136">
        <v>4461</v>
      </c>
      <c r="I33" s="56">
        <v>4655</v>
      </c>
      <c r="J33" s="46">
        <v>7045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471</v>
      </c>
      <c r="D34" s="137">
        <v>271</v>
      </c>
      <c r="E34" s="137">
        <v>0</v>
      </c>
      <c r="F34" s="57">
        <v>742</v>
      </c>
      <c r="G34" s="133">
        <v>35</v>
      </c>
      <c r="H34" s="137">
        <v>432</v>
      </c>
      <c r="I34" s="57">
        <v>467</v>
      </c>
      <c r="J34" s="48">
        <v>1209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140</v>
      </c>
      <c r="D35" s="136">
        <v>84</v>
      </c>
      <c r="E35" s="136">
        <v>0</v>
      </c>
      <c r="F35" s="56">
        <v>224</v>
      </c>
      <c r="G35" s="132">
        <v>159</v>
      </c>
      <c r="H35" s="136">
        <v>289</v>
      </c>
      <c r="I35" s="56">
        <v>448</v>
      </c>
      <c r="J35" s="46">
        <v>672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1171</v>
      </c>
      <c r="D36" s="138">
        <v>253</v>
      </c>
      <c r="E36" s="138">
        <v>0</v>
      </c>
      <c r="F36" s="130">
        <v>1424</v>
      </c>
      <c r="G36" s="134">
        <v>0</v>
      </c>
      <c r="H36" s="138">
        <v>3740</v>
      </c>
      <c r="I36" s="130">
        <v>3740</v>
      </c>
      <c r="J36" s="49">
        <v>5164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208</v>
      </c>
      <c r="D41" s="135" t="s">
        <v>10</v>
      </c>
      <c r="E41" s="135">
        <v>0</v>
      </c>
      <c r="F41" s="55">
        <v>208</v>
      </c>
      <c r="G41" s="43">
        <v>1343</v>
      </c>
      <c r="H41" s="131">
        <v>1551</v>
      </c>
      <c r="I41" s="140">
        <v>0.22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33</v>
      </c>
      <c r="D42" s="136" t="s">
        <v>10</v>
      </c>
      <c r="E42" s="136">
        <v>0</v>
      </c>
      <c r="F42" s="56">
        <v>33</v>
      </c>
      <c r="G42" s="45">
        <v>44</v>
      </c>
      <c r="H42" s="132">
        <v>77</v>
      </c>
      <c r="I42" s="141">
        <v>1.0999999999999999E-2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117</v>
      </c>
      <c r="D43" s="137" t="s">
        <v>10</v>
      </c>
      <c r="E43" s="137">
        <v>0</v>
      </c>
      <c r="F43" s="57">
        <v>117</v>
      </c>
      <c r="G43" s="47">
        <v>160</v>
      </c>
      <c r="H43" s="133">
        <v>277</v>
      </c>
      <c r="I43" s="142">
        <v>0.04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178</v>
      </c>
      <c r="D44" s="136">
        <v>61</v>
      </c>
      <c r="E44" s="136">
        <v>0</v>
      </c>
      <c r="F44" s="56">
        <v>239</v>
      </c>
      <c r="G44" s="45">
        <v>514</v>
      </c>
      <c r="H44" s="132">
        <v>753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10</v>
      </c>
      <c r="D45" s="137">
        <v>4</v>
      </c>
      <c r="E45" s="137">
        <v>0</v>
      </c>
      <c r="F45" s="57">
        <v>14</v>
      </c>
      <c r="G45" s="47">
        <v>28</v>
      </c>
      <c r="H45" s="133">
        <v>42</v>
      </c>
      <c r="I45" s="144">
        <v>6.0000000000000001E-3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345</v>
      </c>
      <c r="D46" s="136">
        <v>118</v>
      </c>
      <c r="E46" s="136">
        <v>0</v>
      </c>
      <c r="F46" s="56">
        <v>463</v>
      </c>
      <c r="G46" s="45">
        <v>1436</v>
      </c>
      <c r="H46" s="132">
        <v>1899</v>
      </c>
      <c r="I46" s="143">
        <v>0.27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220</v>
      </c>
      <c r="D47" s="137">
        <v>75</v>
      </c>
      <c r="E47" s="137">
        <v>0</v>
      </c>
      <c r="F47" s="57">
        <v>295</v>
      </c>
      <c r="G47" s="47">
        <v>1864</v>
      </c>
      <c r="H47" s="133">
        <v>2159</v>
      </c>
      <c r="I47" s="142">
        <v>0.31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20</v>
      </c>
      <c r="D48" s="136">
        <v>7</v>
      </c>
      <c r="E48" s="136">
        <v>0</v>
      </c>
      <c r="F48" s="56">
        <v>27</v>
      </c>
      <c r="G48" s="45">
        <v>37</v>
      </c>
      <c r="H48" s="132">
        <v>64</v>
      </c>
      <c r="I48" s="141">
        <v>8.9999999999999993E-3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154</v>
      </c>
      <c r="D49" s="139">
        <v>53</v>
      </c>
      <c r="E49" s="139">
        <v>0</v>
      </c>
      <c r="F49" s="58">
        <v>207</v>
      </c>
      <c r="G49" s="50">
        <v>382</v>
      </c>
      <c r="H49" s="146">
        <v>589</v>
      </c>
      <c r="I49" s="145">
        <v>0.08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7:I57"/>
    <mergeCell ref="H39:H40"/>
    <mergeCell ref="B53:I53"/>
    <mergeCell ref="B54:I54"/>
    <mergeCell ref="B39:B40"/>
    <mergeCell ref="C39:F39"/>
    <mergeCell ref="B30:B31"/>
    <mergeCell ref="C30:F30"/>
    <mergeCell ref="B56:I56"/>
    <mergeCell ref="I39:I40"/>
    <mergeCell ref="B38:I38"/>
    <mergeCell ref="A3:A10"/>
    <mergeCell ref="A12:A19"/>
    <mergeCell ref="A21:A27"/>
    <mergeCell ref="G30:I30"/>
    <mergeCell ref="B13:B14"/>
    <mergeCell ref="C13:F13"/>
    <mergeCell ref="B1:J1"/>
    <mergeCell ref="J13:J14"/>
    <mergeCell ref="J4:J5"/>
    <mergeCell ref="B12:J12"/>
    <mergeCell ref="J30:J31"/>
    <mergeCell ref="J22:J23"/>
    <mergeCell ref="B29:J29"/>
    <mergeCell ref="B3:J3"/>
    <mergeCell ref="B21:J21"/>
    <mergeCell ref="G4:I4"/>
    <mergeCell ref="G13:I13"/>
    <mergeCell ref="G22:I22"/>
    <mergeCell ref="B22:B23"/>
    <mergeCell ref="C22:F22"/>
    <mergeCell ref="B4:B5"/>
    <mergeCell ref="C4:F4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31" zoomScale="70" zoomScaleNormal="70" workbookViewId="0">
      <selection activeCell="B56" sqref="B56:I56"/>
    </sheetView>
  </sheetViews>
  <sheetFormatPr defaultRowHeight="12.75" x14ac:dyDescent="0.25"/>
  <cols>
    <col min="1" max="1" width="9.140625" style="1"/>
    <col min="2" max="2" width="22.42578125" style="3" customWidth="1"/>
    <col min="3" max="10" width="12.5703125" style="38" customWidth="1"/>
    <col min="11" max="12" width="9.140625" style="1"/>
    <col min="13" max="13" width="9.140625" style="14"/>
    <col min="14" max="15" width="9.140625" style="11"/>
    <col min="16" max="16" width="12.140625" style="11" customWidth="1"/>
    <col min="17" max="17" width="9.42578125" style="11" bestFit="1" customWidth="1"/>
    <col min="18" max="18" width="9.140625" style="1"/>
    <col min="19" max="19" width="9.85546875" style="1" bestFit="1" customWidth="1"/>
    <col min="20" max="20" width="9.140625" style="1"/>
    <col min="21" max="21" width="19.5703125" style="3" customWidth="1"/>
    <col min="22" max="26" width="9.140625" style="1"/>
    <col min="27" max="27" width="9.28515625" style="1" customWidth="1"/>
    <col min="28" max="28" width="10.42578125" style="1" customWidth="1"/>
    <col min="29" max="29" width="13" style="1" customWidth="1"/>
    <col min="30" max="30" width="17.85546875" style="1" customWidth="1"/>
    <col min="31" max="31" width="11.5703125" style="6" customWidth="1"/>
    <col min="32" max="33" width="11.5703125" style="1" customWidth="1"/>
    <col min="34" max="16384" width="9.140625" style="1"/>
  </cols>
  <sheetData>
    <row r="1" spans="1:33" ht="39" customHeight="1" thickBot="1" x14ac:dyDescent="0.3">
      <c r="B1" s="235" t="s">
        <v>50</v>
      </c>
      <c r="C1" s="236"/>
      <c r="D1" s="236"/>
      <c r="E1" s="236"/>
      <c r="F1" s="236"/>
      <c r="G1" s="236"/>
      <c r="H1" s="236"/>
      <c r="I1" s="236"/>
      <c r="J1" s="237"/>
    </row>
    <row r="2" spans="1:33" ht="31.5" customHeight="1" x14ac:dyDescent="0.25">
      <c r="B2" s="1"/>
      <c r="K2" s="2"/>
      <c r="L2" s="2"/>
      <c r="M2" s="15"/>
      <c r="N2" s="13"/>
      <c r="O2" s="13"/>
      <c r="P2" s="13"/>
      <c r="Q2" s="13"/>
      <c r="S2" s="2"/>
      <c r="AE2" s="4"/>
      <c r="AF2" s="4"/>
      <c r="AG2" s="4"/>
    </row>
    <row r="3" spans="1:33" ht="31.5" customHeight="1" x14ac:dyDescent="0.25">
      <c r="A3" s="204" t="s">
        <v>46</v>
      </c>
      <c r="B3" s="199" t="s">
        <v>53</v>
      </c>
      <c r="C3" s="200"/>
      <c r="D3" s="200"/>
      <c r="E3" s="200"/>
      <c r="F3" s="200"/>
      <c r="G3" s="200"/>
      <c r="H3" s="200"/>
      <c r="I3" s="200"/>
      <c r="J3" s="201"/>
      <c r="K3" s="5"/>
      <c r="L3" s="5"/>
      <c r="M3" s="12"/>
      <c r="N3" s="12"/>
      <c r="O3" s="12"/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2"/>
      <c r="AB3" s="2"/>
      <c r="AC3" s="2"/>
      <c r="AD3" s="2"/>
      <c r="AE3" s="1"/>
    </row>
    <row r="4" spans="1:33" ht="31.5" customHeight="1" x14ac:dyDescent="0.25">
      <c r="A4" s="205"/>
      <c r="B4" s="218" t="s">
        <v>0</v>
      </c>
      <c r="C4" s="220" t="s">
        <v>1</v>
      </c>
      <c r="D4" s="220"/>
      <c r="E4" s="220"/>
      <c r="F4" s="220"/>
      <c r="G4" s="220" t="s">
        <v>2</v>
      </c>
      <c r="H4" s="220"/>
      <c r="I4" s="220"/>
      <c r="J4" s="211" t="s">
        <v>61</v>
      </c>
      <c r="M4" s="11"/>
      <c r="R4" s="3"/>
      <c r="U4" s="1"/>
      <c r="AE4" s="1"/>
    </row>
    <row r="5" spans="1:33" ht="31.5" customHeight="1" x14ac:dyDescent="0.25">
      <c r="A5" s="205"/>
      <c r="B5" s="219"/>
      <c r="C5" s="111" t="s">
        <v>3</v>
      </c>
      <c r="D5" s="113" t="s">
        <v>4</v>
      </c>
      <c r="E5" s="113" t="s">
        <v>5</v>
      </c>
      <c r="F5" s="109" t="s">
        <v>6</v>
      </c>
      <c r="G5" s="111" t="s">
        <v>7</v>
      </c>
      <c r="H5" s="113" t="s">
        <v>8</v>
      </c>
      <c r="I5" s="109" t="s">
        <v>40</v>
      </c>
      <c r="J5" s="212"/>
      <c r="M5" s="11"/>
      <c r="O5" s="7"/>
      <c r="R5" s="3"/>
      <c r="U5" s="1"/>
      <c r="AE5" s="1"/>
    </row>
    <row r="6" spans="1:33" ht="31.5" customHeight="1" x14ac:dyDescent="0.25">
      <c r="A6" s="205"/>
      <c r="B6" s="103" t="s">
        <v>9</v>
      </c>
      <c r="C6" s="98">
        <v>51</v>
      </c>
      <c r="D6" s="90">
        <v>52</v>
      </c>
      <c r="E6" s="90" t="s">
        <v>10</v>
      </c>
      <c r="F6" s="104">
        <v>103</v>
      </c>
      <c r="G6" s="98" t="s">
        <v>10</v>
      </c>
      <c r="H6" s="90">
        <v>63</v>
      </c>
      <c r="I6" s="104">
        <v>63</v>
      </c>
      <c r="J6" s="94">
        <v>166</v>
      </c>
      <c r="M6" s="11"/>
      <c r="O6" s="22"/>
      <c r="R6" s="3"/>
      <c r="U6" s="1"/>
      <c r="AE6" s="1"/>
    </row>
    <row r="7" spans="1:33" ht="31.5" customHeight="1" x14ac:dyDescent="0.25">
      <c r="A7" s="205"/>
      <c r="B7" s="68" t="s">
        <v>11</v>
      </c>
      <c r="C7" s="99">
        <v>159</v>
      </c>
      <c r="D7" s="91">
        <v>156</v>
      </c>
      <c r="E7" s="91" t="s">
        <v>10</v>
      </c>
      <c r="F7" s="105">
        <v>315</v>
      </c>
      <c r="G7" s="99" t="s">
        <v>10</v>
      </c>
      <c r="H7" s="91">
        <v>184</v>
      </c>
      <c r="I7" s="105">
        <v>184</v>
      </c>
      <c r="J7" s="95">
        <v>499</v>
      </c>
      <c r="K7" s="21"/>
      <c r="L7" s="21"/>
      <c r="M7" s="21"/>
      <c r="N7" s="21"/>
      <c r="O7" s="22"/>
      <c r="R7" s="3"/>
      <c r="U7" s="1"/>
      <c r="AE7" s="1"/>
    </row>
    <row r="8" spans="1:33" ht="31.5" customHeight="1" x14ac:dyDescent="0.25">
      <c r="A8" s="205"/>
      <c r="B8" s="69" t="s">
        <v>12</v>
      </c>
      <c r="C8" s="100">
        <v>107</v>
      </c>
      <c r="D8" s="92">
        <v>77</v>
      </c>
      <c r="E8" s="92" t="s">
        <v>10</v>
      </c>
      <c r="F8" s="106">
        <v>184</v>
      </c>
      <c r="G8" s="100" t="s">
        <v>10</v>
      </c>
      <c r="H8" s="92">
        <v>91</v>
      </c>
      <c r="I8" s="106">
        <v>91</v>
      </c>
      <c r="J8" s="96">
        <v>275</v>
      </c>
      <c r="M8" s="11"/>
      <c r="O8" s="22"/>
      <c r="R8" s="3"/>
      <c r="U8" s="1"/>
      <c r="AE8" s="1"/>
    </row>
    <row r="9" spans="1:33" ht="31.5" customHeight="1" x14ac:dyDescent="0.25">
      <c r="A9" s="205"/>
      <c r="B9" s="68" t="s">
        <v>13</v>
      </c>
      <c r="C9" s="99">
        <v>11</v>
      </c>
      <c r="D9" s="91">
        <v>24</v>
      </c>
      <c r="E9" s="91" t="s">
        <v>10</v>
      </c>
      <c r="F9" s="105">
        <v>459</v>
      </c>
      <c r="G9" s="99" t="s">
        <v>10</v>
      </c>
      <c r="H9" s="91">
        <v>7</v>
      </c>
      <c r="I9" s="105">
        <v>7</v>
      </c>
      <c r="J9" s="95">
        <v>42</v>
      </c>
      <c r="K9" s="21"/>
      <c r="L9" s="21"/>
      <c r="M9" s="21"/>
      <c r="N9" s="21"/>
      <c r="R9" s="3"/>
      <c r="U9" s="1"/>
      <c r="AE9" s="1"/>
    </row>
    <row r="10" spans="1:33" ht="31.5" customHeight="1" x14ac:dyDescent="0.25">
      <c r="A10" s="206"/>
      <c r="B10" s="70" t="s">
        <v>14</v>
      </c>
      <c r="C10" s="101">
        <v>41</v>
      </c>
      <c r="D10" s="93">
        <v>55</v>
      </c>
      <c r="E10" s="93" t="s">
        <v>10</v>
      </c>
      <c r="F10" s="107">
        <v>96</v>
      </c>
      <c r="G10" s="101" t="s">
        <v>10</v>
      </c>
      <c r="H10" s="93">
        <v>86</v>
      </c>
      <c r="I10" s="107">
        <v>86</v>
      </c>
      <c r="J10" s="97">
        <v>182</v>
      </c>
      <c r="M10" s="11"/>
      <c r="R10" s="3"/>
      <c r="U10" s="1"/>
      <c r="AE10" s="1"/>
    </row>
    <row r="11" spans="1:33" ht="31.5" customHeight="1" x14ac:dyDescent="0.25">
      <c r="B11" s="1"/>
      <c r="N11" s="8"/>
      <c r="O11" s="8"/>
      <c r="P11" s="8"/>
      <c r="Q11" s="8"/>
    </row>
    <row r="12" spans="1:33" ht="31.5" customHeight="1" x14ac:dyDescent="0.25">
      <c r="A12" s="195" t="s">
        <v>43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7"/>
      <c r="M12" s="11"/>
      <c r="R12" s="3"/>
      <c r="U12" s="1"/>
      <c r="AE12" s="1"/>
    </row>
    <row r="13" spans="1:33" ht="31.5" customHeight="1" x14ac:dyDescent="0.25">
      <c r="A13" s="196"/>
      <c r="B13" s="215" t="s">
        <v>0</v>
      </c>
      <c r="C13" s="217" t="s">
        <v>1</v>
      </c>
      <c r="D13" s="217"/>
      <c r="E13" s="217"/>
      <c r="F13" s="217"/>
      <c r="G13" s="217" t="s">
        <v>2</v>
      </c>
      <c r="H13" s="217"/>
      <c r="I13" s="217"/>
      <c r="J13" s="213" t="s">
        <v>62</v>
      </c>
      <c r="M13" s="11"/>
      <c r="R13" s="3"/>
      <c r="U13" s="1"/>
      <c r="AE13" s="1"/>
    </row>
    <row r="14" spans="1:33" ht="31.5" customHeight="1" thickBot="1" x14ac:dyDescent="0.3">
      <c r="A14" s="196"/>
      <c r="B14" s="216"/>
      <c r="C14" s="117" t="s">
        <v>3</v>
      </c>
      <c r="D14" s="118" t="s">
        <v>4</v>
      </c>
      <c r="E14" s="118" t="s">
        <v>5</v>
      </c>
      <c r="F14" s="116" t="s">
        <v>6</v>
      </c>
      <c r="G14" s="117" t="s">
        <v>7</v>
      </c>
      <c r="H14" s="118" t="s">
        <v>8</v>
      </c>
      <c r="I14" s="116" t="s">
        <v>40</v>
      </c>
      <c r="J14" s="214"/>
      <c r="M14" s="11"/>
      <c r="R14" s="3"/>
      <c r="U14" s="1"/>
      <c r="AE14" s="1"/>
    </row>
    <row r="15" spans="1:33" ht="31.5" customHeight="1" x14ac:dyDescent="0.25">
      <c r="A15" s="196"/>
      <c r="B15" s="71" t="s">
        <v>9</v>
      </c>
      <c r="C15" s="119">
        <v>243</v>
      </c>
      <c r="D15" s="123">
        <v>338</v>
      </c>
      <c r="E15" s="123">
        <v>0</v>
      </c>
      <c r="F15" s="86">
        <v>581</v>
      </c>
      <c r="G15" s="119">
        <v>18</v>
      </c>
      <c r="H15" s="123">
        <v>1301</v>
      </c>
      <c r="I15" s="86">
        <v>1319</v>
      </c>
      <c r="J15" s="39">
        <v>1900</v>
      </c>
      <c r="M15" s="11"/>
      <c r="R15" s="3"/>
      <c r="U15" s="1"/>
      <c r="AE15" s="1"/>
    </row>
    <row r="16" spans="1:33" ht="31.5" customHeight="1" x14ac:dyDescent="0.25">
      <c r="A16" s="196"/>
      <c r="B16" s="72" t="s">
        <v>11</v>
      </c>
      <c r="C16" s="120">
        <v>243</v>
      </c>
      <c r="D16" s="91">
        <v>338</v>
      </c>
      <c r="E16" s="91">
        <v>0</v>
      </c>
      <c r="F16" s="87">
        <v>581</v>
      </c>
      <c r="G16" s="120">
        <v>18</v>
      </c>
      <c r="H16" s="91">
        <v>1301</v>
      </c>
      <c r="I16" s="87">
        <v>1319</v>
      </c>
      <c r="J16" s="40">
        <v>1900</v>
      </c>
      <c r="M16" s="11"/>
      <c r="R16" s="3"/>
      <c r="U16" s="1"/>
      <c r="AE16" s="1"/>
    </row>
    <row r="17" spans="1:31" ht="31.5" customHeight="1" x14ac:dyDescent="0.25">
      <c r="A17" s="196"/>
      <c r="B17" s="73" t="s">
        <v>12</v>
      </c>
      <c r="C17" s="121">
        <v>0</v>
      </c>
      <c r="D17" s="92">
        <v>0</v>
      </c>
      <c r="E17" s="92">
        <v>0</v>
      </c>
      <c r="F17" s="88">
        <v>0</v>
      </c>
      <c r="G17" s="121">
        <v>0</v>
      </c>
      <c r="H17" s="92">
        <v>0</v>
      </c>
      <c r="I17" s="88">
        <v>0</v>
      </c>
      <c r="J17" s="41">
        <v>0</v>
      </c>
      <c r="M17" s="11"/>
      <c r="R17" s="3"/>
      <c r="U17" s="1"/>
      <c r="AE17" s="1"/>
    </row>
    <row r="18" spans="1:31" ht="31.5" customHeight="1" x14ac:dyDescent="0.25">
      <c r="A18" s="196"/>
      <c r="B18" s="72" t="s">
        <v>13</v>
      </c>
      <c r="C18" s="120">
        <v>20</v>
      </c>
      <c r="D18" s="91">
        <v>71</v>
      </c>
      <c r="E18" s="91">
        <v>0</v>
      </c>
      <c r="F18" s="87">
        <v>91</v>
      </c>
      <c r="G18" s="120">
        <v>18</v>
      </c>
      <c r="H18" s="91">
        <v>93</v>
      </c>
      <c r="I18" s="87">
        <v>111</v>
      </c>
      <c r="J18" s="40">
        <v>202</v>
      </c>
      <c r="M18" s="11"/>
      <c r="R18" s="3"/>
      <c r="U18" s="1"/>
      <c r="AE18" s="1"/>
    </row>
    <row r="19" spans="1:31" ht="31.5" customHeight="1" x14ac:dyDescent="0.25">
      <c r="A19" s="197"/>
      <c r="B19" s="74" t="s">
        <v>14</v>
      </c>
      <c r="C19" s="122">
        <v>223</v>
      </c>
      <c r="D19" s="93">
        <v>267</v>
      </c>
      <c r="E19" s="93">
        <v>0</v>
      </c>
      <c r="F19" s="89">
        <v>490</v>
      </c>
      <c r="G19" s="122">
        <v>0</v>
      </c>
      <c r="H19" s="93">
        <v>1208</v>
      </c>
      <c r="I19" s="89">
        <v>1208</v>
      </c>
      <c r="J19" s="42">
        <v>1698</v>
      </c>
      <c r="M19" s="11"/>
      <c r="R19" s="3"/>
      <c r="U19" s="1"/>
      <c r="AE19" s="1"/>
    </row>
    <row r="20" spans="1:31" ht="31.5" customHeight="1" x14ac:dyDescent="0.25">
      <c r="B20" s="1"/>
    </row>
    <row r="21" spans="1:31" ht="31.5" customHeight="1" x14ac:dyDescent="0.25">
      <c r="A21" s="195" t="s">
        <v>44</v>
      </c>
      <c r="B21" s="184" t="s">
        <v>55</v>
      </c>
      <c r="C21" s="185"/>
      <c r="D21" s="185"/>
      <c r="E21" s="185"/>
      <c r="F21" s="185"/>
      <c r="G21" s="185"/>
      <c r="H21" s="185"/>
      <c r="I21" s="185"/>
      <c r="J21" s="187"/>
      <c r="M21" s="11"/>
      <c r="R21" s="3"/>
      <c r="U21" s="1"/>
      <c r="AE21" s="1"/>
    </row>
    <row r="22" spans="1:31" ht="31.5" customHeight="1" x14ac:dyDescent="0.25">
      <c r="A22" s="196"/>
      <c r="B22" s="218" t="s">
        <v>0</v>
      </c>
      <c r="C22" s="217" t="s">
        <v>1</v>
      </c>
      <c r="D22" s="217"/>
      <c r="E22" s="217"/>
      <c r="F22" s="217"/>
      <c r="G22" s="217" t="s">
        <v>2</v>
      </c>
      <c r="H22" s="217"/>
      <c r="I22" s="217"/>
      <c r="J22" s="211" t="s">
        <v>62</v>
      </c>
      <c r="M22" s="11"/>
      <c r="R22" s="3"/>
      <c r="U22" s="1"/>
      <c r="AE22" s="1"/>
    </row>
    <row r="23" spans="1:31" ht="31.5" customHeight="1" x14ac:dyDescent="0.25">
      <c r="A23" s="196"/>
      <c r="B23" s="219"/>
      <c r="C23" s="111" t="s">
        <v>3</v>
      </c>
      <c r="D23" s="113" t="s">
        <v>4</v>
      </c>
      <c r="E23" s="113" t="s">
        <v>5</v>
      </c>
      <c r="F23" s="125" t="s">
        <v>6</v>
      </c>
      <c r="G23" s="111" t="s">
        <v>7</v>
      </c>
      <c r="H23" s="113" t="s">
        <v>8</v>
      </c>
      <c r="I23" s="125" t="s">
        <v>40</v>
      </c>
      <c r="J23" s="212"/>
      <c r="M23" s="11"/>
      <c r="R23" s="3"/>
      <c r="U23" s="1"/>
      <c r="AE23" s="1"/>
    </row>
    <row r="24" spans="1:31" s="18" customFormat="1" ht="31.5" customHeight="1" x14ac:dyDescent="0.25">
      <c r="A24" s="196"/>
      <c r="B24" s="75" t="s">
        <v>9</v>
      </c>
      <c r="C24" s="127">
        <v>0</v>
      </c>
      <c r="D24" s="90">
        <v>1</v>
      </c>
      <c r="E24" s="90" t="s">
        <v>10</v>
      </c>
      <c r="F24" s="86">
        <v>1</v>
      </c>
      <c r="G24" s="127">
        <v>1</v>
      </c>
      <c r="H24" s="90">
        <v>28</v>
      </c>
      <c r="I24" s="86">
        <v>29</v>
      </c>
      <c r="J24" s="39">
        <v>30</v>
      </c>
      <c r="M24" s="20"/>
      <c r="N24" s="20"/>
      <c r="O24" s="20"/>
      <c r="P24" s="20"/>
      <c r="Q24" s="20"/>
    </row>
    <row r="25" spans="1:31" s="18" customFormat="1" ht="31.5" customHeight="1" x14ac:dyDescent="0.25">
      <c r="A25" s="196"/>
      <c r="B25" s="72" t="s">
        <v>11</v>
      </c>
      <c r="C25" s="120">
        <v>0</v>
      </c>
      <c r="D25" s="91">
        <v>1</v>
      </c>
      <c r="E25" s="91" t="s">
        <v>10</v>
      </c>
      <c r="F25" s="87">
        <v>1</v>
      </c>
      <c r="G25" s="120">
        <v>1</v>
      </c>
      <c r="H25" s="91">
        <v>28</v>
      </c>
      <c r="I25" s="87">
        <v>29</v>
      </c>
      <c r="J25" s="40">
        <v>30</v>
      </c>
      <c r="M25" s="20"/>
      <c r="N25" s="20"/>
      <c r="O25" s="20"/>
      <c r="P25" s="20"/>
      <c r="Q25" s="20"/>
    </row>
    <row r="26" spans="1:31" s="18" customFormat="1" ht="31.5" customHeight="1" x14ac:dyDescent="0.25">
      <c r="A26" s="196"/>
      <c r="B26" s="73" t="s">
        <v>15</v>
      </c>
      <c r="C26" s="121">
        <v>0</v>
      </c>
      <c r="D26" s="92">
        <v>1</v>
      </c>
      <c r="E26" s="92" t="s">
        <v>10</v>
      </c>
      <c r="F26" s="88">
        <v>1</v>
      </c>
      <c r="G26" s="121">
        <v>1</v>
      </c>
      <c r="H26" s="92">
        <v>28</v>
      </c>
      <c r="I26" s="88">
        <v>29</v>
      </c>
      <c r="J26" s="41">
        <v>30</v>
      </c>
      <c r="M26" s="20"/>
      <c r="N26" s="20"/>
      <c r="O26" s="20"/>
      <c r="P26" s="20"/>
      <c r="Q26" s="20"/>
    </row>
    <row r="27" spans="1:31" s="18" customFormat="1" ht="31.5" customHeight="1" x14ac:dyDescent="0.25">
      <c r="A27" s="197"/>
      <c r="B27" s="76" t="s">
        <v>16</v>
      </c>
      <c r="C27" s="128">
        <v>0</v>
      </c>
      <c r="D27" s="129">
        <v>0</v>
      </c>
      <c r="E27" s="129" t="s">
        <v>10</v>
      </c>
      <c r="F27" s="126">
        <v>0</v>
      </c>
      <c r="G27" s="128">
        <v>0</v>
      </c>
      <c r="H27" s="129">
        <v>0</v>
      </c>
      <c r="I27" s="126">
        <v>0</v>
      </c>
      <c r="J27" s="52">
        <v>0</v>
      </c>
      <c r="M27" s="20"/>
      <c r="N27" s="20"/>
      <c r="O27" s="20"/>
      <c r="P27" s="20"/>
      <c r="Q27" s="20"/>
    </row>
    <row r="28" spans="1:31" ht="31.5" customHeight="1" x14ac:dyDescent="0.25"/>
    <row r="29" spans="1:31" ht="31.5" customHeight="1" x14ac:dyDescent="0.25">
      <c r="B29" s="184" t="s">
        <v>17</v>
      </c>
      <c r="C29" s="185"/>
      <c r="D29" s="185"/>
      <c r="E29" s="185"/>
      <c r="F29" s="185"/>
      <c r="G29" s="185"/>
      <c r="H29" s="185"/>
      <c r="I29" s="185"/>
      <c r="J29" s="187"/>
      <c r="M29" s="11"/>
      <c r="R29" s="3"/>
      <c r="U29" s="1"/>
      <c r="AE29" s="1"/>
    </row>
    <row r="30" spans="1:31" ht="31.5" customHeight="1" x14ac:dyDescent="0.25">
      <c r="B30" s="218" t="s">
        <v>0</v>
      </c>
      <c r="C30" s="225" t="s">
        <v>1</v>
      </c>
      <c r="D30" s="226"/>
      <c r="E30" s="226"/>
      <c r="F30" s="227"/>
      <c r="G30" s="225" t="s">
        <v>2</v>
      </c>
      <c r="H30" s="226"/>
      <c r="I30" s="227"/>
      <c r="J30" s="230" t="s">
        <v>62</v>
      </c>
      <c r="M30" s="11"/>
      <c r="R30" s="3"/>
      <c r="U30" s="1"/>
      <c r="AE30" s="1"/>
    </row>
    <row r="31" spans="1:31" ht="31.5" customHeight="1" x14ac:dyDescent="0.25">
      <c r="B31" s="219"/>
      <c r="C31" s="111" t="s">
        <v>3</v>
      </c>
      <c r="D31" s="113" t="s">
        <v>4</v>
      </c>
      <c r="E31" s="113" t="s">
        <v>5</v>
      </c>
      <c r="F31" s="125" t="s">
        <v>6</v>
      </c>
      <c r="G31" s="111" t="s">
        <v>7</v>
      </c>
      <c r="H31" s="113" t="s">
        <v>8</v>
      </c>
      <c r="I31" s="125" t="s">
        <v>40</v>
      </c>
      <c r="J31" s="231"/>
      <c r="M31" s="11"/>
      <c r="R31" s="3"/>
      <c r="U31" s="1"/>
      <c r="AE31" s="1"/>
    </row>
    <row r="32" spans="1:31" ht="31.5" customHeight="1" x14ac:dyDescent="0.25">
      <c r="B32" s="63" t="s">
        <v>9</v>
      </c>
      <c r="C32" s="131">
        <v>294</v>
      </c>
      <c r="D32" s="135">
        <v>391</v>
      </c>
      <c r="E32" s="135">
        <v>0</v>
      </c>
      <c r="F32" s="55">
        <v>685</v>
      </c>
      <c r="G32" s="131">
        <v>19</v>
      </c>
      <c r="H32" s="135">
        <v>1392</v>
      </c>
      <c r="I32" s="55">
        <v>1411</v>
      </c>
      <c r="J32" s="44">
        <v>2096</v>
      </c>
      <c r="M32" s="11"/>
      <c r="R32" s="3"/>
      <c r="U32" s="1"/>
      <c r="AE32" s="1"/>
    </row>
    <row r="33" spans="1:31" ht="31.5" customHeight="1" x14ac:dyDescent="0.25">
      <c r="B33" s="64" t="s">
        <v>11</v>
      </c>
      <c r="C33" s="132">
        <v>402</v>
      </c>
      <c r="D33" s="136">
        <v>495</v>
      </c>
      <c r="E33" s="136">
        <v>0</v>
      </c>
      <c r="F33" s="56">
        <v>897</v>
      </c>
      <c r="G33" s="132">
        <v>19</v>
      </c>
      <c r="H33" s="136">
        <v>1513</v>
      </c>
      <c r="I33" s="56">
        <v>1532</v>
      </c>
      <c r="J33" s="46">
        <v>2429</v>
      </c>
      <c r="M33" s="11"/>
      <c r="R33" s="3"/>
      <c r="U33" s="1"/>
      <c r="AE33" s="1"/>
    </row>
    <row r="34" spans="1:31" ht="31.5" customHeight="1" x14ac:dyDescent="0.25">
      <c r="B34" s="65" t="s">
        <v>12</v>
      </c>
      <c r="C34" s="133">
        <v>107</v>
      </c>
      <c r="D34" s="137">
        <v>78</v>
      </c>
      <c r="E34" s="137">
        <v>0</v>
      </c>
      <c r="F34" s="57">
        <v>185</v>
      </c>
      <c r="G34" s="133">
        <v>1</v>
      </c>
      <c r="H34" s="137">
        <v>119</v>
      </c>
      <c r="I34" s="57">
        <v>120</v>
      </c>
      <c r="J34" s="48">
        <v>305</v>
      </c>
      <c r="M34" s="11"/>
      <c r="R34" s="3"/>
      <c r="U34" s="1"/>
      <c r="AE34" s="1"/>
    </row>
    <row r="35" spans="1:31" ht="31.5" customHeight="1" x14ac:dyDescent="0.25">
      <c r="B35" s="66" t="s">
        <v>13</v>
      </c>
      <c r="C35" s="132">
        <v>31</v>
      </c>
      <c r="D35" s="136">
        <v>95</v>
      </c>
      <c r="E35" s="136">
        <v>0</v>
      </c>
      <c r="F35" s="56">
        <v>126</v>
      </c>
      <c r="G35" s="132">
        <v>18</v>
      </c>
      <c r="H35" s="136">
        <v>100</v>
      </c>
      <c r="I35" s="56">
        <v>118</v>
      </c>
      <c r="J35" s="46">
        <v>244</v>
      </c>
      <c r="M35" s="11"/>
      <c r="R35" s="3"/>
      <c r="U35" s="1"/>
      <c r="AE35" s="1"/>
    </row>
    <row r="36" spans="1:31" ht="31.5" customHeight="1" x14ac:dyDescent="0.25">
      <c r="B36" s="67" t="s">
        <v>14</v>
      </c>
      <c r="C36" s="134">
        <v>264</v>
      </c>
      <c r="D36" s="138">
        <v>322</v>
      </c>
      <c r="E36" s="138">
        <v>0</v>
      </c>
      <c r="F36" s="130">
        <v>586</v>
      </c>
      <c r="G36" s="134">
        <v>0</v>
      </c>
      <c r="H36" s="138">
        <v>1294</v>
      </c>
      <c r="I36" s="130">
        <v>1294</v>
      </c>
      <c r="J36" s="49">
        <v>1880</v>
      </c>
      <c r="M36" s="11"/>
      <c r="R36" s="3"/>
      <c r="U36" s="1"/>
      <c r="AE36" s="1"/>
    </row>
    <row r="37" spans="1:31" ht="31.5" customHeight="1" x14ac:dyDescent="0.25"/>
    <row r="38" spans="1:31" ht="31.5" customHeight="1" x14ac:dyDescent="0.25">
      <c r="B38" s="232" t="s">
        <v>18</v>
      </c>
      <c r="C38" s="233"/>
      <c r="D38" s="233"/>
      <c r="E38" s="233"/>
      <c r="F38" s="233"/>
      <c r="G38" s="233"/>
      <c r="H38" s="233"/>
      <c r="I38" s="234"/>
      <c r="J38" s="53"/>
      <c r="M38" s="11"/>
      <c r="R38" s="3"/>
      <c r="U38" s="1"/>
      <c r="AE38" s="1"/>
    </row>
    <row r="39" spans="1:31" ht="36.75" customHeight="1" x14ac:dyDescent="0.25">
      <c r="B39" s="218" t="s">
        <v>0</v>
      </c>
      <c r="C39" s="223" t="s">
        <v>1</v>
      </c>
      <c r="D39" s="223"/>
      <c r="E39" s="223"/>
      <c r="F39" s="224"/>
      <c r="G39" s="148" t="s">
        <v>2</v>
      </c>
      <c r="H39" s="228" t="s">
        <v>62</v>
      </c>
      <c r="I39" s="211" t="s">
        <v>52</v>
      </c>
      <c r="M39" s="11"/>
      <c r="R39" s="3"/>
      <c r="U39" s="1"/>
      <c r="AE39" s="1"/>
    </row>
    <row r="40" spans="1:31" ht="31.5" customHeight="1" x14ac:dyDescent="0.25">
      <c r="B40" s="219"/>
      <c r="C40" s="149" t="s">
        <v>3</v>
      </c>
      <c r="D40" s="113" t="s">
        <v>4</v>
      </c>
      <c r="E40" s="113" t="s">
        <v>5</v>
      </c>
      <c r="F40" s="125" t="s">
        <v>6</v>
      </c>
      <c r="G40" s="124" t="s">
        <v>40</v>
      </c>
      <c r="H40" s="229"/>
      <c r="I40" s="212"/>
      <c r="M40" s="11"/>
      <c r="Q40" s="16"/>
      <c r="U40" s="1"/>
      <c r="AD40" s="6"/>
      <c r="AE40" s="1"/>
    </row>
    <row r="41" spans="1:31" ht="31.5" customHeight="1" x14ac:dyDescent="0.25">
      <c r="B41" s="155" t="s">
        <v>19</v>
      </c>
      <c r="C41" s="151">
        <v>48</v>
      </c>
      <c r="D41" s="135" t="s">
        <v>10</v>
      </c>
      <c r="E41" s="135">
        <v>0</v>
      </c>
      <c r="F41" s="55">
        <v>48</v>
      </c>
      <c r="G41" s="43">
        <v>443</v>
      </c>
      <c r="H41" s="131">
        <v>491</v>
      </c>
      <c r="I41" s="140">
        <v>0.2</v>
      </c>
      <c r="M41" s="11"/>
      <c r="Q41" s="16"/>
      <c r="U41" s="1"/>
      <c r="AD41" s="6"/>
      <c r="AE41" s="1"/>
    </row>
    <row r="42" spans="1:31" ht="31.5" customHeight="1" x14ac:dyDescent="0.25">
      <c r="B42" s="64" t="s">
        <v>20</v>
      </c>
      <c r="C42" s="152">
        <v>7</v>
      </c>
      <c r="D42" s="136" t="s">
        <v>10</v>
      </c>
      <c r="E42" s="136">
        <v>0</v>
      </c>
      <c r="F42" s="56">
        <v>7</v>
      </c>
      <c r="G42" s="45">
        <v>22</v>
      </c>
      <c r="H42" s="132">
        <v>29</v>
      </c>
      <c r="I42" s="141">
        <v>1.2E-2</v>
      </c>
      <c r="M42" s="11"/>
      <c r="Q42" s="16"/>
      <c r="U42" s="1"/>
      <c r="AD42" s="6"/>
      <c r="AE42" s="1"/>
    </row>
    <row r="43" spans="1:31" ht="31.5" customHeight="1" x14ac:dyDescent="0.25">
      <c r="B43" s="65" t="s">
        <v>21</v>
      </c>
      <c r="C43" s="153">
        <v>26</v>
      </c>
      <c r="D43" s="137" t="s">
        <v>10</v>
      </c>
      <c r="E43" s="137">
        <v>0</v>
      </c>
      <c r="F43" s="57">
        <v>26</v>
      </c>
      <c r="G43" s="47">
        <v>79</v>
      </c>
      <c r="H43" s="133">
        <v>105</v>
      </c>
      <c r="I43" s="142">
        <v>0.04</v>
      </c>
      <c r="M43" s="11"/>
      <c r="Q43" s="16"/>
      <c r="U43" s="1"/>
      <c r="AD43" s="6"/>
      <c r="AE43" s="1"/>
    </row>
    <row r="44" spans="1:31" ht="31.5" customHeight="1" x14ac:dyDescent="0.25">
      <c r="A44" s="11"/>
      <c r="B44" s="64" t="s">
        <v>22</v>
      </c>
      <c r="C44" s="152">
        <v>46</v>
      </c>
      <c r="D44" s="136">
        <v>57</v>
      </c>
      <c r="E44" s="136">
        <v>0</v>
      </c>
      <c r="F44" s="56">
        <v>103</v>
      </c>
      <c r="G44" s="45">
        <v>173</v>
      </c>
      <c r="H44" s="132">
        <v>276</v>
      </c>
      <c r="I44" s="143">
        <v>0.11</v>
      </c>
      <c r="M44" s="11"/>
      <c r="Q44" s="16"/>
      <c r="U44" s="1"/>
      <c r="AD44" s="6"/>
      <c r="AE44" s="1"/>
    </row>
    <row r="45" spans="1:31" ht="31.5" customHeight="1" x14ac:dyDescent="0.25">
      <c r="A45" s="11"/>
      <c r="B45" s="65" t="s">
        <v>23</v>
      </c>
      <c r="C45" s="153">
        <v>3</v>
      </c>
      <c r="D45" s="137">
        <v>3</v>
      </c>
      <c r="E45" s="137">
        <v>0</v>
      </c>
      <c r="F45" s="57">
        <v>6</v>
      </c>
      <c r="G45" s="47">
        <v>10</v>
      </c>
      <c r="H45" s="133">
        <v>16</v>
      </c>
      <c r="I45" s="144">
        <v>7.0000000000000001E-3</v>
      </c>
      <c r="M45" s="11"/>
      <c r="Q45" s="16"/>
      <c r="U45" s="1"/>
      <c r="AD45" s="6"/>
      <c r="AE45" s="1"/>
    </row>
    <row r="46" spans="1:31" ht="31.5" customHeight="1" x14ac:dyDescent="0.25">
      <c r="A46" s="11"/>
      <c r="B46" s="64" t="s">
        <v>24</v>
      </c>
      <c r="C46" s="152">
        <v>90</v>
      </c>
      <c r="D46" s="136">
        <v>110</v>
      </c>
      <c r="E46" s="136">
        <v>0</v>
      </c>
      <c r="F46" s="56">
        <v>200</v>
      </c>
      <c r="G46" s="45">
        <v>484</v>
      </c>
      <c r="H46" s="132">
        <v>684</v>
      </c>
      <c r="I46" s="143">
        <v>0.28000000000000003</v>
      </c>
      <c r="M46" s="11"/>
      <c r="Q46" s="16"/>
      <c r="U46" s="1"/>
      <c r="AD46" s="6"/>
      <c r="AE46" s="1"/>
    </row>
    <row r="47" spans="1:31" ht="31.5" customHeight="1" x14ac:dyDescent="0.25">
      <c r="A47" s="11"/>
      <c r="B47" s="65" t="s">
        <v>42</v>
      </c>
      <c r="C47" s="153">
        <v>57</v>
      </c>
      <c r="D47" s="137">
        <v>71</v>
      </c>
      <c r="E47" s="137">
        <v>0</v>
      </c>
      <c r="F47" s="57">
        <v>128</v>
      </c>
      <c r="G47" s="47">
        <v>628</v>
      </c>
      <c r="H47" s="133">
        <v>756</v>
      </c>
      <c r="I47" s="142">
        <v>0.31</v>
      </c>
      <c r="M47" s="11"/>
      <c r="Q47" s="16"/>
      <c r="U47" s="1"/>
      <c r="AD47" s="6"/>
      <c r="AE47" s="1"/>
    </row>
    <row r="48" spans="1:31" ht="31.5" customHeight="1" x14ac:dyDescent="0.25">
      <c r="A48" s="11"/>
      <c r="B48" s="64" t="s">
        <v>25</v>
      </c>
      <c r="C48" s="152">
        <v>5</v>
      </c>
      <c r="D48" s="136">
        <v>7</v>
      </c>
      <c r="E48" s="136">
        <v>0</v>
      </c>
      <c r="F48" s="56">
        <v>12</v>
      </c>
      <c r="G48" s="45">
        <v>13</v>
      </c>
      <c r="H48" s="132">
        <v>25</v>
      </c>
      <c r="I48" s="143">
        <v>0.01</v>
      </c>
      <c r="M48" s="11"/>
      <c r="Q48" s="16"/>
      <c r="U48" s="1"/>
      <c r="AD48" s="6"/>
      <c r="AE48" s="1"/>
    </row>
    <row r="49" spans="1:31" ht="31.5" customHeight="1" x14ac:dyDescent="0.25">
      <c r="A49" s="11"/>
      <c r="B49" s="156" t="s">
        <v>26</v>
      </c>
      <c r="C49" s="154">
        <v>40</v>
      </c>
      <c r="D49" s="139">
        <v>49</v>
      </c>
      <c r="E49" s="139">
        <v>0</v>
      </c>
      <c r="F49" s="58">
        <v>89</v>
      </c>
      <c r="G49" s="50">
        <v>129</v>
      </c>
      <c r="H49" s="146">
        <v>218</v>
      </c>
      <c r="I49" s="145">
        <v>0.09</v>
      </c>
      <c r="M49" s="11"/>
      <c r="Q49" s="16"/>
      <c r="U49" s="1"/>
      <c r="AD49" s="6"/>
      <c r="AE49" s="1"/>
    </row>
    <row r="50" spans="1:31" s="77" customFormat="1" ht="21" customHeight="1" x14ac:dyDescent="0.2">
      <c r="B50" s="78" t="s">
        <v>45</v>
      </c>
      <c r="C50" s="79"/>
      <c r="D50" s="79"/>
      <c r="E50" s="79"/>
      <c r="F50" s="79"/>
      <c r="G50" s="79"/>
      <c r="H50" s="79"/>
      <c r="I50" s="79"/>
      <c r="J50" s="79"/>
      <c r="M50" s="80"/>
      <c r="N50" s="81"/>
      <c r="O50" s="81"/>
      <c r="P50" s="81"/>
      <c r="Q50" s="81"/>
      <c r="U50" s="82"/>
      <c r="AE50" s="83"/>
    </row>
    <row r="51" spans="1:31" s="77" customFormat="1" ht="21" customHeight="1" x14ac:dyDescent="0.2">
      <c r="B51" s="170" t="s">
        <v>47</v>
      </c>
      <c r="C51" s="171"/>
      <c r="D51" s="171"/>
      <c r="E51" s="171"/>
      <c r="F51" s="171"/>
      <c r="G51" s="171"/>
      <c r="H51" s="171"/>
      <c r="I51" s="171"/>
      <c r="J51" s="79"/>
      <c r="M51" s="80"/>
      <c r="N51" s="81"/>
      <c r="O51" s="81"/>
      <c r="P51" s="81"/>
      <c r="Q51" s="81"/>
      <c r="U51" s="82"/>
      <c r="AE51" s="83"/>
    </row>
    <row r="52" spans="1:31" s="77" customFormat="1" ht="24.75" customHeight="1" x14ac:dyDescent="0.25">
      <c r="B52" s="84" t="s">
        <v>63</v>
      </c>
      <c r="C52" s="85"/>
      <c r="D52" s="85"/>
      <c r="E52" s="85"/>
      <c r="F52" s="85"/>
      <c r="G52" s="85"/>
      <c r="H52" s="85"/>
      <c r="I52" s="85"/>
      <c r="J52" s="79"/>
      <c r="M52" s="80"/>
      <c r="N52" s="81"/>
      <c r="O52" s="81"/>
      <c r="P52" s="81"/>
      <c r="Q52" s="81"/>
      <c r="U52" s="82"/>
      <c r="AE52" s="83"/>
    </row>
    <row r="53" spans="1:31" s="77" customFormat="1" ht="24.75" customHeight="1" x14ac:dyDescent="0.25">
      <c r="B53" s="209" t="s">
        <v>64</v>
      </c>
      <c r="C53" s="210"/>
      <c r="D53" s="210"/>
      <c r="E53" s="210"/>
      <c r="F53" s="210"/>
      <c r="G53" s="210"/>
      <c r="H53" s="210"/>
      <c r="I53" s="210"/>
      <c r="J53" s="79"/>
      <c r="M53" s="80"/>
      <c r="N53" s="81"/>
      <c r="O53" s="81"/>
      <c r="P53" s="81"/>
      <c r="Q53" s="81"/>
      <c r="U53" s="82"/>
      <c r="AE53" s="83"/>
    </row>
    <row r="54" spans="1:31" s="77" customFormat="1" ht="24.75" customHeight="1" x14ac:dyDescent="0.25">
      <c r="B54" s="209" t="s">
        <v>69</v>
      </c>
      <c r="C54" s="210"/>
      <c r="D54" s="210"/>
      <c r="E54" s="210"/>
      <c r="F54" s="210"/>
      <c r="G54" s="210"/>
      <c r="H54" s="210"/>
      <c r="I54" s="210"/>
      <c r="J54" s="79"/>
      <c r="M54" s="80"/>
      <c r="N54" s="81"/>
      <c r="O54" s="81"/>
      <c r="P54" s="81"/>
      <c r="Q54" s="81"/>
      <c r="U54" s="82"/>
      <c r="AE54" s="83"/>
    </row>
    <row r="55" spans="1:31" s="77" customFormat="1" ht="24.75" customHeight="1" x14ac:dyDescent="0.25">
      <c r="B55" s="84" t="s">
        <v>65</v>
      </c>
      <c r="C55" s="85"/>
      <c r="D55" s="85"/>
      <c r="E55" s="85"/>
      <c r="F55" s="85"/>
      <c r="G55" s="85"/>
      <c r="H55" s="85"/>
      <c r="I55" s="85"/>
      <c r="J55" s="79"/>
      <c r="M55" s="80"/>
      <c r="N55" s="81"/>
      <c r="O55" s="81"/>
      <c r="P55" s="81"/>
      <c r="Q55" s="81"/>
      <c r="U55" s="82"/>
      <c r="AE55" s="83"/>
    </row>
    <row r="56" spans="1:31" s="77" customFormat="1" ht="24.75" customHeight="1" x14ac:dyDescent="0.25">
      <c r="B56" s="209" t="s">
        <v>66</v>
      </c>
      <c r="C56" s="209"/>
      <c r="D56" s="209"/>
      <c r="E56" s="209"/>
      <c r="F56" s="209"/>
      <c r="G56" s="209"/>
      <c r="H56" s="209"/>
      <c r="I56" s="209"/>
      <c r="J56" s="79"/>
      <c r="M56" s="80"/>
      <c r="N56" s="81"/>
      <c r="O56" s="81"/>
      <c r="P56" s="81"/>
      <c r="Q56" s="81"/>
      <c r="U56" s="82"/>
      <c r="AE56" s="83"/>
    </row>
    <row r="57" spans="1:31" s="77" customFormat="1" ht="28.5" customHeight="1" x14ac:dyDescent="0.25">
      <c r="B57" s="221" t="s">
        <v>67</v>
      </c>
      <c r="C57" s="221"/>
      <c r="D57" s="221"/>
      <c r="E57" s="221"/>
      <c r="F57" s="221"/>
      <c r="G57" s="221"/>
      <c r="H57" s="221"/>
      <c r="I57" s="221"/>
      <c r="J57" s="79"/>
      <c r="M57" s="80"/>
      <c r="N57" s="81"/>
      <c r="O57" s="81"/>
      <c r="P57" s="81"/>
      <c r="Q57" s="81"/>
      <c r="U57" s="82"/>
      <c r="AE57" s="83"/>
    </row>
    <row r="58" spans="1:31" s="157" customFormat="1" ht="21.75" customHeight="1" x14ac:dyDescent="0.2">
      <c r="B58" s="78" t="s">
        <v>49</v>
      </c>
      <c r="C58" s="158"/>
      <c r="D58" s="158"/>
      <c r="E58" s="158"/>
      <c r="F58" s="158"/>
      <c r="G58" s="158"/>
      <c r="H58" s="158"/>
      <c r="I58" s="158"/>
      <c r="J58" s="158"/>
      <c r="M58" s="159"/>
      <c r="N58" s="160"/>
      <c r="O58" s="160"/>
      <c r="P58" s="160"/>
      <c r="Q58" s="160"/>
      <c r="U58" s="161"/>
      <c r="AE58" s="162"/>
    </row>
    <row r="59" spans="1:31" s="77" customFormat="1" ht="21.75" customHeight="1" x14ac:dyDescent="0.25">
      <c r="B59" s="173" t="s">
        <v>48</v>
      </c>
      <c r="C59" s="79"/>
      <c r="D59" s="79"/>
      <c r="E59" s="79"/>
      <c r="F59" s="79"/>
      <c r="G59" s="79"/>
      <c r="H59" s="79"/>
      <c r="I59" s="79"/>
      <c r="J59" s="79"/>
      <c r="M59" s="80"/>
      <c r="N59" s="81"/>
      <c r="O59" s="81"/>
      <c r="P59" s="81"/>
      <c r="Q59" s="81"/>
      <c r="U59" s="82"/>
      <c r="AE59" s="83"/>
    </row>
  </sheetData>
  <mergeCells count="33">
    <mergeCell ref="B56:I56"/>
    <mergeCell ref="I39:I40"/>
    <mergeCell ref="B38:I38"/>
    <mergeCell ref="B57:I57"/>
    <mergeCell ref="A3:A10"/>
    <mergeCell ref="A12:A19"/>
    <mergeCell ref="A21:A27"/>
    <mergeCell ref="B39:B40"/>
    <mergeCell ref="C39:F39"/>
    <mergeCell ref="B30:B31"/>
    <mergeCell ref="C30:F30"/>
    <mergeCell ref="B21:J21"/>
    <mergeCell ref="H39:H40"/>
    <mergeCell ref="J30:J31"/>
    <mergeCell ref="G22:I22"/>
    <mergeCell ref="G30:I30"/>
    <mergeCell ref="B1:J1"/>
    <mergeCell ref="B3:J3"/>
    <mergeCell ref="B12:J12"/>
    <mergeCell ref="B4:B5"/>
    <mergeCell ref="C4:F4"/>
    <mergeCell ref="G4:I4"/>
    <mergeCell ref="B53:I53"/>
    <mergeCell ref="B54:I54"/>
    <mergeCell ref="J22:J23"/>
    <mergeCell ref="J4:J5"/>
    <mergeCell ref="J13:J14"/>
    <mergeCell ref="B13:B14"/>
    <mergeCell ref="C13:F13"/>
    <mergeCell ref="G13:I13"/>
    <mergeCell ref="B29:J29"/>
    <mergeCell ref="B22:B23"/>
    <mergeCell ref="C22:F22"/>
  </mergeCells>
  <printOptions horizontalCentered="1"/>
  <pageMargins left="0.75833333333333297" right="0.7" top="1.1458333333333299" bottom="0.75" header="0.3" footer="0.3"/>
  <pageSetup scale="68" fitToHeight="0" orientation="portrait" r:id="rId1"/>
  <headerFooter>
    <oddHeader>&amp;L&amp;G&amp;C&amp;G&amp;R&amp;G</oddHeader>
    <oddFooter>&amp;L&amp;"Verdana,Regular"&amp;7&amp;K01+029&amp;F&amp;R&amp;"Verdana,Regular"&amp;7&amp;K01+029Policy and Planning Department</oddFooter>
  </headerFooter>
  <rowBreaks count="1" manualBreakCount="1">
    <brk id="27" min="1" max="10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CoC</vt:lpstr>
      <vt:lpstr>CITY</vt:lpstr>
      <vt:lpstr>SPA1</vt:lpstr>
      <vt:lpstr>SPA2</vt:lpstr>
      <vt:lpstr>SPA3</vt:lpstr>
      <vt:lpstr>SPA4</vt:lpstr>
      <vt:lpstr>SPA5</vt:lpstr>
      <vt:lpstr>SPA6</vt:lpstr>
      <vt:lpstr>SPA7</vt:lpstr>
      <vt:lpstr>SPA8</vt:lpstr>
      <vt:lpstr>SD1</vt:lpstr>
      <vt:lpstr>SD2</vt:lpstr>
      <vt:lpstr>SD3</vt:lpstr>
      <vt:lpstr>SD4</vt:lpstr>
      <vt:lpstr>SD5</vt:lpstr>
      <vt:lpstr>CITY!Print_Titles</vt:lpstr>
      <vt:lpstr>CoC!Print_Titles</vt:lpstr>
      <vt:lpstr>'SD1'!Print_Titles</vt:lpstr>
      <vt:lpstr>'SD2'!Print_Titles</vt:lpstr>
      <vt:lpstr>'SD3'!Print_Titles</vt:lpstr>
      <vt:lpstr>'SD4'!Print_Titles</vt:lpstr>
      <vt:lpstr>'SD5'!Print_Titles</vt:lpstr>
      <vt:lpstr>'SPA1'!Print_Titles</vt:lpstr>
      <vt:lpstr>'SPA2'!Print_Titles</vt:lpstr>
      <vt:lpstr>'SPA3'!Print_Titles</vt:lpstr>
      <vt:lpstr>'SPA4'!Print_Titles</vt:lpstr>
      <vt:lpstr>'SPA5'!Print_Titles</vt:lpstr>
      <vt:lpstr>'SPA6'!Print_Titles</vt:lpstr>
      <vt:lpstr>'SPA7'!Print_Titles</vt:lpstr>
      <vt:lpstr>'SPA8'!Print_Titles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 PIT Count</dc:title>
  <dc:subject>Point-in-Time Count</dc:subject>
  <dc:creator>jgonzalez@lahsa.org</dc:creator>
  <cp:keywords>PIT;2013;LACOC;LAHSA;LA</cp:keywords>
  <cp:lastModifiedBy>Elisabeth Young</cp:lastModifiedBy>
  <cp:lastPrinted>2015-05-05T21:11:02Z</cp:lastPrinted>
  <dcterms:created xsi:type="dcterms:W3CDTF">2014-03-18T19:04:01Z</dcterms:created>
  <dcterms:modified xsi:type="dcterms:W3CDTF">2015-05-11T22:09:51Z</dcterms:modified>
</cp:coreProperties>
</file>