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filterPrivacy="1" autoCompressPictures="0"/>
  <bookViews>
    <workbookView xWindow="2220" yWindow="3720" windowWidth="28800" windowHeight="17560" firstSheet="1" activeTab="1"/>
  </bookViews>
  <sheets>
    <sheet name="bf-ga,rankded,f0.3,pop=300" sheetId="1" state="hidden" r:id="rId1"/>
    <sheet name="bf-ga,roulette,f=0,pop=300" sheetId="2" r:id="rId2"/>
    <sheet name="ga-epsize,sim5,pop=300" sheetId="3" r:id="rId3"/>
    <sheet name="ga-erhsize,sim5,pop=300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2" i="3"/>
  <c r="E3" i="4"/>
  <c r="E4" i="4"/>
  <c r="E5" i="4"/>
  <c r="E6" i="4"/>
  <c r="E7" i="4"/>
  <c r="E8" i="4"/>
  <c r="E9" i="4"/>
  <c r="E10" i="4"/>
  <c r="E11" i="4"/>
  <c r="E12" i="4"/>
  <c r="E13" i="4"/>
  <c r="E2" i="4"/>
  <c r="H6" i="2"/>
  <c r="H5" i="2"/>
  <c r="H4" i="2"/>
  <c r="H3" i="2"/>
  <c r="H2" i="2"/>
  <c r="H3" i="1"/>
  <c r="H4" i="1"/>
  <c r="H5" i="1"/>
  <c r="H6" i="1"/>
  <c r="H2" i="1"/>
</calcChain>
</file>

<file path=xl/sharedStrings.xml><?xml version="1.0" encoding="utf-8"?>
<sst xmlns="http://schemas.openxmlformats.org/spreadsheetml/2006/main" count="21" uniqueCount="11">
  <si>
    <t>bf</t>
  </si>
  <si>
    <t>ga</t>
  </si>
  <si>
    <t>bf_rand</t>
  </si>
  <si>
    <t>bf-max</t>
  </si>
  <si>
    <t>ga-rand</t>
  </si>
  <si>
    <t>ga-max</t>
  </si>
  <si>
    <t>CE-score</t>
  </si>
  <si>
    <t>min</t>
  </si>
  <si>
    <t>avg</t>
  </si>
  <si>
    <t>max</t>
  </si>
  <si>
    <t>avg*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</si>
</sst>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604330708661"/>
          <c:y val="0.208333333333333"/>
          <c:w val="0.834294607578385"/>
          <c:h val="0.674321230679498"/>
        </c:manualLayout>
      </c:layout>
      <c:lineChart>
        <c:grouping val="standard"/>
        <c:varyColors val="0"/>
        <c:ser>
          <c:idx val="0"/>
          <c:order val="0"/>
          <c:tx>
            <c:strRef>
              <c:f>'bf-ga,rankded,f0.3,pop=300'!$B$1</c:f>
              <c:strCache>
                <c:ptCount val="1"/>
                <c:pt idx="0">
                  <c:v>bf</c:v>
                </c:pt>
              </c:strCache>
            </c:strRef>
          </c:tx>
          <c:marker>
            <c:symbol val="none"/>
          </c:marker>
          <c:cat>
            <c:numRef>
              <c:f>'bf-ga,rankded,f0.3,pop=300'!$A$2:$A$8</c:f>
              <c:numCache>
                <c:formatCode>General</c:formatCode>
                <c:ptCount val="7"/>
                <c:pt idx="0">
                  <c:v>3600.0</c:v>
                </c:pt>
                <c:pt idx="1">
                  <c:v>4500.0</c:v>
                </c:pt>
                <c:pt idx="2">
                  <c:v>5400.0</c:v>
                </c:pt>
                <c:pt idx="3">
                  <c:v>6300.0</c:v>
                </c:pt>
                <c:pt idx="4">
                  <c:v>7200.0</c:v>
                </c:pt>
                <c:pt idx="5">
                  <c:v>8100.0</c:v>
                </c:pt>
                <c:pt idx="6">
                  <c:v>9000.0</c:v>
                </c:pt>
              </c:numCache>
            </c:numRef>
          </c:cat>
          <c:val>
            <c:numRef>
              <c:f>'bf-ga,rankded,f0.3,pop=300'!$B$2:$B$8</c:f>
              <c:numCache>
                <c:formatCode>General</c:formatCode>
                <c:ptCount val="7"/>
                <c:pt idx="0">
                  <c:v>1550.0</c:v>
                </c:pt>
                <c:pt idx="1">
                  <c:v>2968.0</c:v>
                </c:pt>
                <c:pt idx="2">
                  <c:v>5823.0</c:v>
                </c:pt>
                <c:pt idx="3">
                  <c:v>18751.0</c:v>
                </c:pt>
                <c:pt idx="4">
                  <c:v>47454.0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'bf-ga,rankded,f0.3,pop=300'!$C$1</c:f>
              <c:strCache>
                <c:ptCount val="1"/>
                <c:pt idx="0">
                  <c:v>ga</c:v>
                </c:pt>
              </c:strCache>
            </c:strRef>
          </c:tx>
          <c:marker>
            <c:symbol val="none"/>
          </c:marker>
          <c:cat>
            <c:numRef>
              <c:f>'bf-ga,rankded,f0.3,pop=300'!$A$2:$A$8</c:f>
              <c:numCache>
                <c:formatCode>General</c:formatCode>
                <c:ptCount val="7"/>
                <c:pt idx="0">
                  <c:v>3600.0</c:v>
                </c:pt>
                <c:pt idx="1">
                  <c:v>4500.0</c:v>
                </c:pt>
                <c:pt idx="2">
                  <c:v>5400.0</c:v>
                </c:pt>
                <c:pt idx="3">
                  <c:v>6300.0</c:v>
                </c:pt>
                <c:pt idx="4">
                  <c:v>7200.0</c:v>
                </c:pt>
                <c:pt idx="5">
                  <c:v>8100.0</c:v>
                </c:pt>
                <c:pt idx="6">
                  <c:v>9000.0</c:v>
                </c:pt>
              </c:numCache>
            </c:numRef>
          </c:cat>
          <c:val>
            <c:numRef>
              <c:f>'bf-ga,rankded,f0.3,pop=300'!$C$2:$C$8</c:f>
              <c:numCache>
                <c:formatCode>General</c:formatCode>
                <c:ptCount val="7"/>
                <c:pt idx="0">
                  <c:v>1682.0</c:v>
                </c:pt>
                <c:pt idx="1">
                  <c:v>1843.0</c:v>
                </c:pt>
                <c:pt idx="2">
                  <c:v>2178.0</c:v>
                </c:pt>
                <c:pt idx="3">
                  <c:v>2033.0</c:v>
                </c:pt>
                <c:pt idx="4">
                  <c:v>2541.0</c:v>
                </c:pt>
                <c:pt idx="5">
                  <c:v>3127.0</c:v>
                </c:pt>
                <c:pt idx="6">
                  <c:v>3865.0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3713960"/>
        <c:axId val="2053716568"/>
      </c:lineChart>
      <c:catAx>
        <c:axId val="2053713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3716568"/>
        <c:crosses val="autoZero"/>
        <c:auto val="1"/>
        <c:lblAlgn val="ctr"/>
        <c:lblOffset val="100"/>
        <c:noMultiLvlLbl val="0"/>
      </c:catAx>
      <c:valAx>
        <c:axId val="2053716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37139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4674379601467"/>
          <c:y val="0.0227642898804316"/>
          <c:w val="0.149808692685977"/>
          <c:h val="0.185952901720618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9655030906153"/>
          <c:y val="0.0925925925925926"/>
          <c:w val="0.640900481189851"/>
          <c:h val="0.782407407407407"/>
        </c:manualLayout>
      </c:layout>
      <c:lineChart>
        <c:grouping val="standard"/>
        <c:varyColors val="0"/>
        <c:ser>
          <c:idx val="0"/>
          <c:order val="0"/>
          <c:tx>
            <c:strRef>
              <c:f>'bf-ga,rankded,f0.3,pop=300'!$D$1</c:f>
              <c:strCache>
                <c:ptCount val="1"/>
                <c:pt idx="0">
                  <c:v>bf_rand</c:v>
                </c:pt>
              </c:strCache>
            </c:strRef>
          </c:tx>
          <c:marker>
            <c:symbol val="none"/>
          </c:marker>
          <c:cat>
            <c:numRef>
              <c:f>'bf-ga,rankded,f0.3,pop=300'!$A$2:$A$8</c:f>
              <c:numCache>
                <c:formatCode>General</c:formatCode>
                <c:ptCount val="7"/>
                <c:pt idx="0">
                  <c:v>3600.0</c:v>
                </c:pt>
                <c:pt idx="1">
                  <c:v>4500.0</c:v>
                </c:pt>
                <c:pt idx="2">
                  <c:v>5400.0</c:v>
                </c:pt>
                <c:pt idx="3">
                  <c:v>6300.0</c:v>
                </c:pt>
                <c:pt idx="4">
                  <c:v>7200.0</c:v>
                </c:pt>
                <c:pt idx="5">
                  <c:v>8100.0</c:v>
                </c:pt>
                <c:pt idx="6">
                  <c:v>9000.0</c:v>
                </c:pt>
              </c:numCache>
            </c:numRef>
          </c:cat>
          <c:val>
            <c:numRef>
              <c:f>'bf-ga,rankded,f0.3,pop=300'!$D$2:$D$8</c:f>
              <c:numCache>
                <c:formatCode>General</c:formatCode>
                <c:ptCount val="7"/>
                <c:pt idx="0">
                  <c:v>-0.330043598788178</c:v>
                </c:pt>
                <c:pt idx="1">
                  <c:v>-0.312004545924258</c:v>
                </c:pt>
                <c:pt idx="2">
                  <c:v>-0.305987119989992</c:v>
                </c:pt>
                <c:pt idx="3">
                  <c:v>-0.362101240846896</c:v>
                </c:pt>
                <c:pt idx="4">
                  <c:v>-0.327190874188058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'bf-ga,rankded,f0.3,pop=300'!$E$1</c:f>
              <c:strCache>
                <c:ptCount val="1"/>
                <c:pt idx="0">
                  <c:v>bf-max</c:v>
                </c:pt>
              </c:strCache>
            </c:strRef>
          </c:tx>
          <c:marker>
            <c:symbol val="none"/>
          </c:marker>
          <c:cat>
            <c:numRef>
              <c:f>'bf-ga,rankded,f0.3,pop=300'!$A$2:$A$8</c:f>
              <c:numCache>
                <c:formatCode>General</c:formatCode>
                <c:ptCount val="7"/>
                <c:pt idx="0">
                  <c:v>3600.0</c:v>
                </c:pt>
                <c:pt idx="1">
                  <c:v>4500.0</c:v>
                </c:pt>
                <c:pt idx="2">
                  <c:v>5400.0</c:v>
                </c:pt>
                <c:pt idx="3">
                  <c:v>6300.0</c:v>
                </c:pt>
                <c:pt idx="4">
                  <c:v>7200.0</c:v>
                </c:pt>
                <c:pt idx="5">
                  <c:v>8100.0</c:v>
                </c:pt>
                <c:pt idx="6">
                  <c:v>9000.0</c:v>
                </c:pt>
              </c:numCache>
            </c:numRef>
          </c:cat>
          <c:val>
            <c:numRef>
              <c:f>'bf-ga,rankded,f0.3,pop=300'!$E$2:$E$8</c:f>
              <c:numCache>
                <c:formatCode>General</c:formatCode>
                <c:ptCount val="7"/>
                <c:pt idx="0">
                  <c:v>0.202338733181926</c:v>
                </c:pt>
                <c:pt idx="1">
                  <c:v>0.506309397108451</c:v>
                </c:pt>
                <c:pt idx="2">
                  <c:v>0.24541343612494</c:v>
                </c:pt>
                <c:pt idx="3">
                  <c:v>0.491201716201947</c:v>
                </c:pt>
                <c:pt idx="4">
                  <c:v>0.722187426096236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'bf-ga,rankded,f0.3,pop=300'!$F$1</c:f>
              <c:strCache>
                <c:ptCount val="1"/>
                <c:pt idx="0">
                  <c:v>ga-rand</c:v>
                </c:pt>
              </c:strCache>
            </c:strRef>
          </c:tx>
          <c:marker>
            <c:symbol val="none"/>
          </c:marker>
          <c:cat>
            <c:numRef>
              <c:f>'bf-ga,rankded,f0.3,pop=300'!$A$2:$A$8</c:f>
              <c:numCache>
                <c:formatCode>General</c:formatCode>
                <c:ptCount val="7"/>
                <c:pt idx="0">
                  <c:v>3600.0</c:v>
                </c:pt>
                <c:pt idx="1">
                  <c:v>4500.0</c:v>
                </c:pt>
                <c:pt idx="2">
                  <c:v>5400.0</c:v>
                </c:pt>
                <c:pt idx="3">
                  <c:v>6300.0</c:v>
                </c:pt>
                <c:pt idx="4">
                  <c:v>7200.0</c:v>
                </c:pt>
                <c:pt idx="5">
                  <c:v>8100.0</c:v>
                </c:pt>
                <c:pt idx="6">
                  <c:v>9000.0</c:v>
                </c:pt>
              </c:numCache>
            </c:numRef>
          </c:cat>
          <c:val>
            <c:numRef>
              <c:f>'bf-ga,rankded,f0.3,pop=300'!$F$2:$F$8</c:f>
              <c:numCache>
                <c:formatCode>General</c:formatCode>
                <c:ptCount val="7"/>
                <c:pt idx="0">
                  <c:v>-0.335945547486936</c:v>
                </c:pt>
                <c:pt idx="1">
                  <c:v>-0.31750787585023</c:v>
                </c:pt>
                <c:pt idx="2">
                  <c:v>-0.298675837545396</c:v>
                </c:pt>
                <c:pt idx="3">
                  <c:v>-0.376423336623293</c:v>
                </c:pt>
                <c:pt idx="4">
                  <c:v>-0.333498860525228</c:v>
                </c:pt>
                <c:pt idx="5">
                  <c:v>-0.267091931165755</c:v>
                </c:pt>
                <c:pt idx="6">
                  <c:v>-0.349111962599341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'bf-ga,rankded,f0.3,pop=300'!$G$1</c:f>
              <c:strCache>
                <c:ptCount val="1"/>
                <c:pt idx="0">
                  <c:v>ga-max</c:v>
                </c:pt>
              </c:strCache>
            </c:strRef>
          </c:tx>
          <c:marker>
            <c:symbol val="none"/>
          </c:marker>
          <c:cat>
            <c:numRef>
              <c:f>'bf-ga,rankded,f0.3,pop=300'!$A$2:$A$8</c:f>
              <c:numCache>
                <c:formatCode>General</c:formatCode>
                <c:ptCount val="7"/>
                <c:pt idx="0">
                  <c:v>3600.0</c:v>
                </c:pt>
                <c:pt idx="1">
                  <c:v>4500.0</c:v>
                </c:pt>
                <c:pt idx="2">
                  <c:v>5400.0</c:v>
                </c:pt>
                <c:pt idx="3">
                  <c:v>6300.0</c:v>
                </c:pt>
                <c:pt idx="4">
                  <c:v>7200.0</c:v>
                </c:pt>
                <c:pt idx="5">
                  <c:v>8100.0</c:v>
                </c:pt>
                <c:pt idx="6">
                  <c:v>9000.0</c:v>
                </c:pt>
              </c:numCache>
            </c:numRef>
          </c:cat>
          <c:val>
            <c:numRef>
              <c:f>'bf-ga,rankded,f0.3,pop=300'!$G$2:$G$8</c:f>
              <c:numCache>
                <c:formatCode>General</c:formatCode>
                <c:ptCount val="7"/>
                <c:pt idx="0">
                  <c:v>0.202338733181926</c:v>
                </c:pt>
                <c:pt idx="1">
                  <c:v>0.462673727169012</c:v>
                </c:pt>
                <c:pt idx="2">
                  <c:v>0.233628186837592</c:v>
                </c:pt>
                <c:pt idx="3">
                  <c:v>0.440581765857281</c:v>
                </c:pt>
                <c:pt idx="4">
                  <c:v>0.439832950905694</c:v>
                </c:pt>
                <c:pt idx="5">
                  <c:v>0.413295981634034</c:v>
                </c:pt>
                <c:pt idx="6">
                  <c:v>0.472088307526003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3785368"/>
        <c:axId val="2053788488"/>
      </c:lineChart>
      <c:catAx>
        <c:axId val="2053785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3788488"/>
        <c:crossesAt val="-0.6"/>
        <c:auto val="1"/>
        <c:lblAlgn val="ctr"/>
        <c:lblOffset val="100"/>
        <c:noMultiLvlLbl val="0"/>
      </c:catAx>
      <c:valAx>
        <c:axId val="2053788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37853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3333333333333"/>
          <c:y val="0.0455285797608632"/>
          <c:w val="0.208697837851702"/>
          <c:h val="0.371905803441236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'bf-ga,roulette,f=0,pop=300'!$B$1</c:f>
              <c:strCache>
                <c:ptCount val="1"/>
                <c:pt idx="0">
                  <c:v>bf</c:v>
                </c:pt>
              </c:strCache>
            </c:strRef>
          </c:tx>
          <c:marker>
            <c:symbol val="none"/>
          </c:marker>
          <c:cat>
            <c:numRef>
              <c:f>'bf-ga,roulette,f=0,pop=300'!$A$2:$A$8</c:f>
              <c:numCache>
                <c:formatCode>General</c:formatCode>
                <c:ptCount val="7"/>
                <c:pt idx="0">
                  <c:v>3600.0</c:v>
                </c:pt>
                <c:pt idx="1">
                  <c:v>4500.0</c:v>
                </c:pt>
                <c:pt idx="2">
                  <c:v>5400.0</c:v>
                </c:pt>
                <c:pt idx="3">
                  <c:v>6300.0</c:v>
                </c:pt>
                <c:pt idx="4">
                  <c:v>7200.0</c:v>
                </c:pt>
                <c:pt idx="5">
                  <c:v>8100.0</c:v>
                </c:pt>
                <c:pt idx="6">
                  <c:v>9000.0</c:v>
                </c:pt>
              </c:numCache>
            </c:numRef>
          </c:cat>
          <c:val>
            <c:numRef>
              <c:f>'bf-ga,roulette,f=0,pop=300'!$B$2:$B$8</c:f>
              <c:numCache>
                <c:formatCode>General</c:formatCode>
                <c:ptCount val="7"/>
                <c:pt idx="0">
                  <c:v>1369.0</c:v>
                </c:pt>
                <c:pt idx="1">
                  <c:v>2162.0</c:v>
                </c:pt>
                <c:pt idx="2">
                  <c:v>5695.0</c:v>
                </c:pt>
                <c:pt idx="3">
                  <c:v>16933.0</c:v>
                </c:pt>
                <c:pt idx="4">
                  <c:v>45343.0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'bf-ga,roulette,f=0,pop=300'!$C$1</c:f>
              <c:strCache>
                <c:ptCount val="1"/>
                <c:pt idx="0">
                  <c:v>ga</c:v>
                </c:pt>
              </c:strCache>
            </c:strRef>
          </c:tx>
          <c:marker>
            <c:symbol val="none"/>
          </c:marker>
          <c:cat>
            <c:numRef>
              <c:f>'bf-ga,roulette,f=0,pop=300'!$A$2:$A$8</c:f>
              <c:numCache>
                <c:formatCode>General</c:formatCode>
                <c:ptCount val="7"/>
                <c:pt idx="0">
                  <c:v>3600.0</c:v>
                </c:pt>
                <c:pt idx="1">
                  <c:v>4500.0</c:v>
                </c:pt>
                <c:pt idx="2">
                  <c:v>5400.0</c:v>
                </c:pt>
                <c:pt idx="3">
                  <c:v>6300.0</c:v>
                </c:pt>
                <c:pt idx="4">
                  <c:v>7200.0</c:v>
                </c:pt>
                <c:pt idx="5">
                  <c:v>8100.0</c:v>
                </c:pt>
                <c:pt idx="6">
                  <c:v>9000.0</c:v>
                </c:pt>
              </c:numCache>
            </c:numRef>
          </c:cat>
          <c:val>
            <c:numRef>
              <c:f>'bf-ga,roulette,f=0,pop=300'!$C$2:$C$8</c:f>
              <c:numCache>
                <c:formatCode>General</c:formatCode>
                <c:ptCount val="7"/>
                <c:pt idx="0">
                  <c:v>658.0</c:v>
                </c:pt>
                <c:pt idx="1">
                  <c:v>722.0</c:v>
                </c:pt>
                <c:pt idx="2">
                  <c:v>1387.0</c:v>
                </c:pt>
                <c:pt idx="3">
                  <c:v>1350.0</c:v>
                </c:pt>
                <c:pt idx="4">
                  <c:v>1761.0</c:v>
                </c:pt>
                <c:pt idx="5">
                  <c:v>2813.0</c:v>
                </c:pt>
                <c:pt idx="6">
                  <c:v>3037.0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4770840"/>
        <c:axId val="2054773816"/>
      </c:lineChart>
      <c:catAx>
        <c:axId val="2054770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4773816"/>
        <c:crosses val="autoZero"/>
        <c:auto val="1"/>
        <c:lblAlgn val="ctr"/>
        <c:lblOffset val="100"/>
        <c:noMultiLvlLbl val="0"/>
      </c:catAx>
      <c:valAx>
        <c:axId val="2054773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4770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'bf-ga,roulette,f=0,pop=300'!$E$1</c:f>
              <c:strCache>
                <c:ptCount val="1"/>
                <c:pt idx="0">
                  <c:v>bf-max</c:v>
                </c:pt>
              </c:strCache>
            </c:strRef>
          </c:tx>
          <c:marker>
            <c:symbol val="none"/>
          </c:marker>
          <c:cat>
            <c:numRef>
              <c:f>'bf-ga,roulette,f=0,pop=300'!$A$2:$A$8</c:f>
              <c:numCache>
                <c:formatCode>General</c:formatCode>
                <c:ptCount val="7"/>
                <c:pt idx="0">
                  <c:v>3600.0</c:v>
                </c:pt>
                <c:pt idx="1">
                  <c:v>4500.0</c:v>
                </c:pt>
                <c:pt idx="2">
                  <c:v>5400.0</c:v>
                </c:pt>
                <c:pt idx="3">
                  <c:v>6300.0</c:v>
                </c:pt>
                <c:pt idx="4">
                  <c:v>7200.0</c:v>
                </c:pt>
                <c:pt idx="5">
                  <c:v>8100.0</c:v>
                </c:pt>
                <c:pt idx="6">
                  <c:v>9000.0</c:v>
                </c:pt>
              </c:numCache>
            </c:numRef>
          </c:cat>
          <c:val>
            <c:numRef>
              <c:f>'bf-ga,roulette,f=0,pop=300'!$E$2:$E$8</c:f>
              <c:numCache>
                <c:formatCode>General</c:formatCode>
                <c:ptCount val="7"/>
                <c:pt idx="0">
                  <c:v>1.68733873318192</c:v>
                </c:pt>
                <c:pt idx="1">
                  <c:v>1.99130939710845</c:v>
                </c:pt>
                <c:pt idx="2">
                  <c:v>1.73041343612494</c:v>
                </c:pt>
                <c:pt idx="3">
                  <c:v>1.97620171620194</c:v>
                </c:pt>
                <c:pt idx="4">
                  <c:v>2.20718742609623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'bf-ga,roulette,f=0,pop=300'!$F$1</c:f>
              <c:strCache>
                <c:ptCount val="1"/>
                <c:pt idx="0">
                  <c:v>ga-rand</c:v>
                </c:pt>
              </c:strCache>
            </c:strRef>
          </c:tx>
          <c:marker>
            <c:symbol val="none"/>
          </c:marker>
          <c:cat>
            <c:numRef>
              <c:f>'bf-ga,roulette,f=0,pop=300'!$A$2:$A$8</c:f>
              <c:numCache>
                <c:formatCode>General</c:formatCode>
                <c:ptCount val="7"/>
                <c:pt idx="0">
                  <c:v>3600.0</c:v>
                </c:pt>
                <c:pt idx="1">
                  <c:v>4500.0</c:v>
                </c:pt>
                <c:pt idx="2">
                  <c:v>5400.0</c:v>
                </c:pt>
                <c:pt idx="3">
                  <c:v>6300.0</c:v>
                </c:pt>
                <c:pt idx="4">
                  <c:v>7200.0</c:v>
                </c:pt>
                <c:pt idx="5">
                  <c:v>8100.0</c:v>
                </c:pt>
                <c:pt idx="6">
                  <c:v>9000.0</c:v>
                </c:pt>
              </c:numCache>
            </c:numRef>
          </c:cat>
          <c:val>
            <c:numRef>
              <c:f>'bf-ga,roulette,f=0,pop=300'!$F$2:$F$8</c:f>
              <c:numCache>
                <c:formatCode>General</c:formatCode>
                <c:ptCount val="7"/>
                <c:pt idx="0">
                  <c:v>1.15733307288883</c:v>
                </c:pt>
                <c:pt idx="1">
                  <c:v>1.17120165585087</c:v>
                </c:pt>
                <c:pt idx="2">
                  <c:v>1.17130658619465</c:v>
                </c:pt>
                <c:pt idx="3">
                  <c:v>1.12404525888318</c:v>
                </c:pt>
                <c:pt idx="4">
                  <c:v>1.14557379308087</c:v>
                </c:pt>
                <c:pt idx="5">
                  <c:v>1.20793258957251</c:v>
                </c:pt>
                <c:pt idx="6">
                  <c:v>1.14906710209035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'bf-ga,roulette,f=0,pop=300'!$G$1</c:f>
              <c:strCache>
                <c:ptCount val="1"/>
                <c:pt idx="0">
                  <c:v>ga-max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cat>
            <c:numRef>
              <c:f>'bf-ga,roulette,f=0,pop=300'!$A$2:$A$8</c:f>
              <c:numCache>
                <c:formatCode>General</c:formatCode>
                <c:ptCount val="7"/>
                <c:pt idx="0">
                  <c:v>3600.0</c:v>
                </c:pt>
                <c:pt idx="1">
                  <c:v>4500.0</c:v>
                </c:pt>
                <c:pt idx="2">
                  <c:v>5400.0</c:v>
                </c:pt>
                <c:pt idx="3">
                  <c:v>6300.0</c:v>
                </c:pt>
                <c:pt idx="4">
                  <c:v>7200.0</c:v>
                </c:pt>
                <c:pt idx="5">
                  <c:v>8100.0</c:v>
                </c:pt>
                <c:pt idx="6">
                  <c:v>9000.0</c:v>
                </c:pt>
              </c:numCache>
            </c:numRef>
          </c:cat>
          <c:val>
            <c:numRef>
              <c:f>'bf-ga,roulette,f=0,pop=300'!$G$2:$G$8</c:f>
              <c:numCache>
                <c:formatCode>General</c:formatCode>
                <c:ptCount val="7"/>
                <c:pt idx="0">
                  <c:v>1.68733873318192</c:v>
                </c:pt>
                <c:pt idx="1">
                  <c:v>1.97388701740666</c:v>
                </c:pt>
                <c:pt idx="2">
                  <c:v>1.72873934444062</c:v>
                </c:pt>
                <c:pt idx="3">
                  <c:v>1.96143426547868</c:v>
                </c:pt>
                <c:pt idx="4">
                  <c:v>2.11274625273627</c:v>
                </c:pt>
                <c:pt idx="5">
                  <c:v>2.06639203964966</c:v>
                </c:pt>
                <c:pt idx="6">
                  <c:v>1.92473093406835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4807336"/>
        <c:axId val="2054810312"/>
      </c:lineChart>
      <c:catAx>
        <c:axId val="2054807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4810312"/>
        <c:crosses val="autoZero"/>
        <c:auto val="1"/>
        <c:lblAlgn val="ctr"/>
        <c:lblOffset val="100"/>
        <c:noMultiLvlLbl val="0"/>
      </c:catAx>
      <c:valAx>
        <c:axId val="2054810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4807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'ga-epsize,sim5,pop=300'!$B$1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numRef>
              <c:f>'ga-epsize,sim5,pop=300'!$A$2:$A$16</c:f>
              <c:numCache>
                <c:formatCode>General</c:formatCode>
                <c:ptCount val="15"/>
                <c:pt idx="0">
                  <c:v>6.0</c:v>
                </c:pt>
                <c:pt idx="1">
                  <c:v>7.0</c:v>
                </c:pt>
                <c:pt idx="2">
                  <c:v>8.0</c:v>
                </c:pt>
                <c:pt idx="3">
                  <c:v>9.0</c:v>
                </c:pt>
                <c:pt idx="4">
                  <c:v>10.0</c:v>
                </c:pt>
                <c:pt idx="5">
                  <c:v>11.0</c:v>
                </c:pt>
                <c:pt idx="6">
                  <c:v>12.0</c:v>
                </c:pt>
                <c:pt idx="7">
                  <c:v>13.0</c:v>
                </c:pt>
                <c:pt idx="8">
                  <c:v>14.0</c:v>
                </c:pt>
                <c:pt idx="9">
                  <c:v>15.0</c:v>
                </c:pt>
                <c:pt idx="10">
                  <c:v>16.0</c:v>
                </c:pt>
                <c:pt idx="11">
                  <c:v>17.0</c:v>
                </c:pt>
                <c:pt idx="12">
                  <c:v>18.0</c:v>
                </c:pt>
                <c:pt idx="13">
                  <c:v>19.0</c:v>
                </c:pt>
                <c:pt idx="14">
                  <c:v>20.0</c:v>
                </c:pt>
              </c:numCache>
            </c:numRef>
          </c:cat>
          <c:val>
            <c:numRef>
              <c:f>'ga-epsize,sim5,pop=300'!$B$2:$B$16</c:f>
              <c:numCache>
                <c:formatCode>General</c:formatCode>
                <c:ptCount val="15"/>
                <c:pt idx="0">
                  <c:v>850.0</c:v>
                </c:pt>
                <c:pt idx="1">
                  <c:v>881.0</c:v>
                </c:pt>
                <c:pt idx="2">
                  <c:v>973.0</c:v>
                </c:pt>
                <c:pt idx="3">
                  <c:v>1077.0</c:v>
                </c:pt>
                <c:pt idx="4">
                  <c:v>1196.0</c:v>
                </c:pt>
                <c:pt idx="5">
                  <c:v>1276.0</c:v>
                </c:pt>
                <c:pt idx="6">
                  <c:v>1391.0</c:v>
                </c:pt>
                <c:pt idx="7">
                  <c:v>1540.0</c:v>
                </c:pt>
                <c:pt idx="8">
                  <c:v>1661.0</c:v>
                </c:pt>
                <c:pt idx="9">
                  <c:v>1661.0</c:v>
                </c:pt>
                <c:pt idx="10">
                  <c:v>2140.0</c:v>
                </c:pt>
                <c:pt idx="11">
                  <c:v>1873.0</c:v>
                </c:pt>
                <c:pt idx="12">
                  <c:v>2105.0</c:v>
                </c:pt>
                <c:pt idx="13">
                  <c:v>2166.0</c:v>
                </c:pt>
                <c:pt idx="14">
                  <c:v>2199.0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'ga-epsize,sim5,pop=300'!$C$1</c:f>
              <c:strCache>
                <c:ptCount val="1"/>
                <c:pt idx="0">
                  <c:v>avg</c:v>
                </c:pt>
              </c:strCache>
            </c:strRef>
          </c:tx>
          <c:marker>
            <c:symbol val="none"/>
          </c:marker>
          <c:cat>
            <c:numRef>
              <c:f>'ga-epsize,sim5,pop=300'!$A$2:$A$16</c:f>
              <c:numCache>
                <c:formatCode>General</c:formatCode>
                <c:ptCount val="15"/>
                <c:pt idx="0">
                  <c:v>6.0</c:v>
                </c:pt>
                <c:pt idx="1">
                  <c:v>7.0</c:v>
                </c:pt>
                <c:pt idx="2">
                  <c:v>8.0</c:v>
                </c:pt>
                <c:pt idx="3">
                  <c:v>9.0</c:v>
                </c:pt>
                <c:pt idx="4">
                  <c:v>10.0</c:v>
                </c:pt>
                <c:pt idx="5">
                  <c:v>11.0</c:v>
                </c:pt>
                <c:pt idx="6">
                  <c:v>12.0</c:v>
                </c:pt>
                <c:pt idx="7">
                  <c:v>13.0</c:v>
                </c:pt>
                <c:pt idx="8">
                  <c:v>14.0</c:v>
                </c:pt>
                <c:pt idx="9">
                  <c:v>15.0</c:v>
                </c:pt>
                <c:pt idx="10">
                  <c:v>16.0</c:v>
                </c:pt>
                <c:pt idx="11">
                  <c:v>17.0</c:v>
                </c:pt>
                <c:pt idx="12">
                  <c:v>18.0</c:v>
                </c:pt>
                <c:pt idx="13">
                  <c:v>19.0</c:v>
                </c:pt>
                <c:pt idx="14">
                  <c:v>20.0</c:v>
                </c:pt>
              </c:numCache>
            </c:numRef>
          </c:cat>
          <c:val>
            <c:numRef>
              <c:f>'ga-epsize,sim5,pop=300'!$C$2:$C$16</c:f>
              <c:numCache>
                <c:formatCode>General</c:formatCode>
                <c:ptCount val="15"/>
                <c:pt idx="0">
                  <c:v>1215.0</c:v>
                </c:pt>
                <c:pt idx="1">
                  <c:v>1327.0</c:v>
                </c:pt>
                <c:pt idx="2">
                  <c:v>1482.0</c:v>
                </c:pt>
                <c:pt idx="3">
                  <c:v>1575.0</c:v>
                </c:pt>
                <c:pt idx="4">
                  <c:v>1676.0</c:v>
                </c:pt>
                <c:pt idx="5">
                  <c:v>1877.0</c:v>
                </c:pt>
                <c:pt idx="6">
                  <c:v>2005.0</c:v>
                </c:pt>
                <c:pt idx="7">
                  <c:v>2100.0</c:v>
                </c:pt>
                <c:pt idx="8">
                  <c:v>2160.0</c:v>
                </c:pt>
                <c:pt idx="9">
                  <c:v>2236.0</c:v>
                </c:pt>
                <c:pt idx="10">
                  <c:v>2610.0</c:v>
                </c:pt>
                <c:pt idx="11">
                  <c:v>2451.0</c:v>
                </c:pt>
                <c:pt idx="12">
                  <c:v>2644.0</c:v>
                </c:pt>
                <c:pt idx="13">
                  <c:v>2701.0</c:v>
                </c:pt>
                <c:pt idx="14">
                  <c:v>2815.0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'ga-epsize,sim5,pop=300'!$D$1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numRef>
              <c:f>'ga-epsize,sim5,pop=300'!$A$2:$A$16</c:f>
              <c:numCache>
                <c:formatCode>General</c:formatCode>
                <c:ptCount val="15"/>
                <c:pt idx="0">
                  <c:v>6.0</c:v>
                </c:pt>
                <c:pt idx="1">
                  <c:v>7.0</c:v>
                </c:pt>
                <c:pt idx="2">
                  <c:v>8.0</c:v>
                </c:pt>
                <c:pt idx="3">
                  <c:v>9.0</c:v>
                </c:pt>
                <c:pt idx="4">
                  <c:v>10.0</c:v>
                </c:pt>
                <c:pt idx="5">
                  <c:v>11.0</c:v>
                </c:pt>
                <c:pt idx="6">
                  <c:v>12.0</c:v>
                </c:pt>
                <c:pt idx="7">
                  <c:v>13.0</c:v>
                </c:pt>
                <c:pt idx="8">
                  <c:v>14.0</c:v>
                </c:pt>
                <c:pt idx="9">
                  <c:v>15.0</c:v>
                </c:pt>
                <c:pt idx="10">
                  <c:v>16.0</c:v>
                </c:pt>
                <c:pt idx="11">
                  <c:v>17.0</c:v>
                </c:pt>
                <c:pt idx="12">
                  <c:v>18.0</c:v>
                </c:pt>
                <c:pt idx="13">
                  <c:v>19.0</c:v>
                </c:pt>
                <c:pt idx="14">
                  <c:v>20.0</c:v>
                </c:pt>
              </c:numCache>
            </c:numRef>
          </c:cat>
          <c:val>
            <c:numRef>
              <c:f>'ga-epsize,sim5,pop=300'!$D$2:$D$16</c:f>
              <c:numCache>
                <c:formatCode>General</c:formatCode>
                <c:ptCount val="15"/>
                <c:pt idx="0">
                  <c:v>2060.0</c:v>
                </c:pt>
                <c:pt idx="1">
                  <c:v>2957.0</c:v>
                </c:pt>
                <c:pt idx="2">
                  <c:v>3122.0</c:v>
                </c:pt>
                <c:pt idx="3">
                  <c:v>2964.0</c:v>
                </c:pt>
                <c:pt idx="4">
                  <c:v>3018.0</c:v>
                </c:pt>
                <c:pt idx="5">
                  <c:v>2947.0</c:v>
                </c:pt>
                <c:pt idx="6">
                  <c:v>3702.0</c:v>
                </c:pt>
                <c:pt idx="7">
                  <c:v>3635.0</c:v>
                </c:pt>
                <c:pt idx="8">
                  <c:v>3707.0</c:v>
                </c:pt>
                <c:pt idx="9">
                  <c:v>3921.0</c:v>
                </c:pt>
                <c:pt idx="10">
                  <c:v>4490.0</c:v>
                </c:pt>
                <c:pt idx="11">
                  <c:v>3931.0</c:v>
                </c:pt>
                <c:pt idx="12">
                  <c:v>4225.0</c:v>
                </c:pt>
                <c:pt idx="13">
                  <c:v>5037.0</c:v>
                </c:pt>
                <c:pt idx="14">
                  <c:v>5003.0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4850968"/>
        <c:axId val="2054853944"/>
      </c:lineChart>
      <c:catAx>
        <c:axId val="2054850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4853944"/>
        <c:crosses val="autoZero"/>
        <c:auto val="1"/>
        <c:lblAlgn val="ctr"/>
        <c:lblOffset val="100"/>
        <c:noMultiLvlLbl val="0"/>
      </c:catAx>
      <c:valAx>
        <c:axId val="2054853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4850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'ga-erhsize,sim5,pop=300'!$B$1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numRef>
              <c:f>'ga-erhsize,sim5,pop=300'!$A$2:$A$11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'ga-erhsize,sim5,pop=300'!$B$2:$B$11</c:f>
              <c:numCache>
                <c:formatCode>General</c:formatCode>
                <c:ptCount val="10"/>
                <c:pt idx="0">
                  <c:v>885.0</c:v>
                </c:pt>
                <c:pt idx="1">
                  <c:v>1025.0</c:v>
                </c:pt>
                <c:pt idx="2">
                  <c:v>1225.0</c:v>
                </c:pt>
                <c:pt idx="3">
                  <c:v>1386.0</c:v>
                </c:pt>
                <c:pt idx="4">
                  <c:v>1371.0</c:v>
                </c:pt>
                <c:pt idx="5">
                  <c:v>1976.0</c:v>
                </c:pt>
                <c:pt idx="6">
                  <c:v>1825.0</c:v>
                </c:pt>
                <c:pt idx="7">
                  <c:v>2081.0</c:v>
                </c:pt>
                <c:pt idx="8">
                  <c:v>2625.0</c:v>
                </c:pt>
                <c:pt idx="9">
                  <c:v>3024.0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'ga-erhsize,sim5,pop=300'!$C$1</c:f>
              <c:strCache>
                <c:ptCount val="1"/>
                <c:pt idx="0">
                  <c:v>avg</c:v>
                </c:pt>
              </c:strCache>
            </c:strRef>
          </c:tx>
          <c:marker>
            <c:symbol val="none"/>
          </c:marker>
          <c:cat>
            <c:numRef>
              <c:f>'ga-erhsize,sim5,pop=300'!$A$2:$A$11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'ga-erhsize,sim5,pop=300'!$C$2:$C$11</c:f>
              <c:numCache>
                <c:formatCode>General</c:formatCode>
                <c:ptCount val="10"/>
                <c:pt idx="0">
                  <c:v>1319.0</c:v>
                </c:pt>
                <c:pt idx="1">
                  <c:v>1728.0</c:v>
                </c:pt>
                <c:pt idx="2">
                  <c:v>2097.0</c:v>
                </c:pt>
                <c:pt idx="3">
                  <c:v>2989.0</c:v>
                </c:pt>
                <c:pt idx="4">
                  <c:v>3294.0</c:v>
                </c:pt>
                <c:pt idx="5">
                  <c:v>2622.0</c:v>
                </c:pt>
                <c:pt idx="6">
                  <c:v>2933.0</c:v>
                </c:pt>
                <c:pt idx="7">
                  <c:v>3882.0</c:v>
                </c:pt>
                <c:pt idx="8">
                  <c:v>4423.0</c:v>
                </c:pt>
                <c:pt idx="9">
                  <c:v>4292.0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'ga-erhsize,sim5,pop=300'!$D$1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numRef>
              <c:f>'ga-erhsize,sim5,pop=300'!$A$2:$A$11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'ga-erhsize,sim5,pop=300'!$D$2:$D$11</c:f>
              <c:numCache>
                <c:formatCode>General</c:formatCode>
                <c:ptCount val="10"/>
                <c:pt idx="0">
                  <c:v>2900.0</c:v>
                </c:pt>
                <c:pt idx="1">
                  <c:v>6184.0</c:v>
                </c:pt>
                <c:pt idx="2">
                  <c:v>5314.0</c:v>
                </c:pt>
                <c:pt idx="3">
                  <c:v>11173.0</c:v>
                </c:pt>
                <c:pt idx="4">
                  <c:v>8668.0</c:v>
                </c:pt>
                <c:pt idx="5">
                  <c:v>5329.0</c:v>
                </c:pt>
                <c:pt idx="6">
                  <c:v>6095.0</c:v>
                </c:pt>
                <c:pt idx="7">
                  <c:v>15223.0</c:v>
                </c:pt>
                <c:pt idx="8">
                  <c:v>13246.0</c:v>
                </c:pt>
                <c:pt idx="9">
                  <c:v>6003.0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'ga-erhsize,sim5,pop=300'!$E$1</c:f>
              <c:strCache>
                <c:ptCount val="1"/>
                <c:pt idx="0">
                  <c:v>avg*</c:v>
                </c:pt>
              </c:strCache>
            </c:strRef>
          </c:tx>
          <c:marker>
            <c:symbol val="none"/>
          </c:marker>
          <c:cat>
            <c:numRef>
              <c:f>'ga-erhsize,sim5,pop=300'!$A$2:$A$11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'ga-erhsize,sim5,pop=300'!$E$2:$E$11</c:f>
              <c:numCache>
                <c:formatCode>General</c:formatCode>
                <c:ptCount val="10"/>
                <c:pt idx="0">
                  <c:v>1143.333333333333</c:v>
                </c:pt>
                <c:pt idx="1">
                  <c:v>1232.888888888889</c:v>
                </c:pt>
                <c:pt idx="2">
                  <c:v>1739.555555555556</c:v>
                </c:pt>
                <c:pt idx="3">
                  <c:v>2079.666666666667</c:v>
                </c:pt>
                <c:pt idx="4">
                  <c:v>2696.888888888889</c:v>
                </c:pt>
                <c:pt idx="5">
                  <c:v>2321.222222222222</c:v>
                </c:pt>
                <c:pt idx="6">
                  <c:v>2581.666666666667</c:v>
                </c:pt>
                <c:pt idx="7">
                  <c:v>2621.888888888889</c:v>
                </c:pt>
                <c:pt idx="8">
                  <c:v>3442.666666666667</c:v>
                </c:pt>
                <c:pt idx="9">
                  <c:v>4101.888888888889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4899688"/>
        <c:axId val="2054902808"/>
      </c:lineChart>
      <c:catAx>
        <c:axId val="2054899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4902808"/>
        <c:crosses val="autoZero"/>
        <c:auto val="1"/>
        <c:lblAlgn val="ctr"/>
        <c:lblOffset val="100"/>
        <c:noMultiLvlLbl val="0"/>
      </c:catAx>
      <c:valAx>
        <c:axId val="2054902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4899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609600</xdr:colOff>
      <xdr:row>10</xdr:row>
      <xdr:rowOff>6350</xdr:rowOff>
    </xdr:from>
    <xdr:to>
      <xdr:col>7</xdr:col>
      <xdr:colOff>88900</xdr:colOff>
      <xdr:row>25</xdr:row>
      <xdr:rowOff>82550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304800</xdr:colOff>
      <xdr:row>10</xdr:row>
      <xdr:rowOff>95250</xdr:rowOff>
    </xdr:from>
    <xdr:to>
      <xdr:col>13</xdr:col>
      <xdr:colOff>165100</xdr:colOff>
      <xdr:row>25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16</xdr:row>
      <xdr:rowOff>31750</xdr:rowOff>
    </xdr:from>
    <xdr:to>
      <xdr:col>8</xdr:col>
      <xdr:colOff>203200</xdr:colOff>
      <xdr:row>31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279400</xdr:colOff>
      <xdr:row>16</xdr:row>
      <xdr:rowOff>19050</xdr:rowOff>
    </xdr:from>
    <xdr:to>
      <xdr:col>16</xdr:col>
      <xdr:colOff>139700</xdr:colOff>
      <xdr:row>31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444500</xdr:colOff>
      <xdr:row>11</xdr:row>
      <xdr:rowOff>146050</xdr:rowOff>
    </xdr:from>
    <xdr:to>
      <xdr:col>13</xdr:col>
      <xdr:colOff>304800</xdr:colOff>
      <xdr:row>27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</xdr:colOff>
      <xdr:row>8</xdr:row>
      <xdr:rowOff>120650</xdr:rowOff>
    </xdr:from>
    <xdr:to>
      <xdr:col>11</xdr:col>
      <xdr:colOff>495300</xdr:colOff>
      <xdr:row>24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sqref="A1:H8"/>
    </sheetView>
  </sheetViews>
  <sheetFormatPr baseColWidth="10" defaultColWidth="8.83203125" defaultRowHeight="14" x14ac:dyDescent="0"/>
  <sheetData>
    <row r="1" spans="1: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>
        <v>3600</v>
      </c>
      <c r="B2">
        <v>1550</v>
      </c>
      <c r="C2">
        <v>1682</v>
      </c>
      <c r="D2">
        <v>-0.33004359878817802</v>
      </c>
      <c r="E2">
        <v>0.20233873318192599</v>
      </c>
      <c r="F2">
        <v>-0.335945547486936</v>
      </c>
      <c r="G2">
        <v>0.20233873318192599</v>
      </c>
      <c r="H2">
        <f>((G2-D2)/C2)/((E2-D2)/B2)</f>
        <v>0.92152199762187859</v>
      </c>
    </row>
    <row r="3" spans="1:8">
      <c r="A3">
        <v>4500</v>
      </c>
      <c r="B3">
        <v>2968</v>
      </c>
      <c r="C3">
        <v>1843</v>
      </c>
      <c r="D3">
        <v>-0.31200454592425803</v>
      </c>
      <c r="E3">
        <v>0.50630939710845102</v>
      </c>
      <c r="F3">
        <v>-0.31750787585022999</v>
      </c>
      <c r="G3">
        <v>0.46267372716901201</v>
      </c>
      <c r="H3">
        <f t="shared" ref="H3:H6" si="0">((G3-D3)/C3)/((E3-D3)/B3)</f>
        <v>1.5245440806854065</v>
      </c>
    </row>
    <row r="4" spans="1:8">
      <c r="A4">
        <v>5400</v>
      </c>
      <c r="B4">
        <v>5823</v>
      </c>
      <c r="C4">
        <v>2178</v>
      </c>
      <c r="D4">
        <v>-0.30598711998999201</v>
      </c>
      <c r="E4">
        <v>0.24541343612493999</v>
      </c>
      <c r="F4">
        <v>-0.29867583754539601</v>
      </c>
      <c r="G4">
        <v>0.23362818683759201</v>
      </c>
      <c r="H4">
        <f t="shared" si="0"/>
        <v>2.6164110543660093</v>
      </c>
    </row>
    <row r="5" spans="1:8">
      <c r="A5">
        <v>6300</v>
      </c>
      <c r="B5">
        <v>18751</v>
      </c>
      <c r="C5">
        <v>2033</v>
      </c>
      <c r="D5">
        <v>-0.36210124084689599</v>
      </c>
      <c r="E5">
        <v>0.49120171620194703</v>
      </c>
      <c r="F5">
        <v>-0.37642333662329303</v>
      </c>
      <c r="G5">
        <v>0.44058176585728098</v>
      </c>
      <c r="H5">
        <f t="shared" si="0"/>
        <v>8.6761664115810824</v>
      </c>
    </row>
    <row r="6" spans="1:8">
      <c r="A6">
        <v>7200</v>
      </c>
      <c r="B6">
        <v>47454</v>
      </c>
      <c r="C6">
        <v>2541</v>
      </c>
      <c r="D6">
        <v>-0.32719087418805798</v>
      </c>
      <c r="E6">
        <v>0.72218742609623598</v>
      </c>
      <c r="F6">
        <v>-0.33349886052522798</v>
      </c>
      <c r="G6">
        <v>0.43983295090569402</v>
      </c>
      <c r="H6">
        <f t="shared" si="0"/>
        <v>13.650386103328554</v>
      </c>
    </row>
    <row r="7" spans="1:8">
      <c r="A7">
        <v>8100</v>
      </c>
      <c r="C7">
        <v>3127</v>
      </c>
      <c r="F7">
        <v>-0.26709193116575503</v>
      </c>
      <c r="G7">
        <v>0.41329598163403403</v>
      </c>
    </row>
    <row r="8" spans="1:8">
      <c r="A8">
        <v>9000</v>
      </c>
      <c r="C8">
        <v>3865</v>
      </c>
      <c r="F8">
        <v>-0.34911196259934102</v>
      </c>
      <c r="G8">
        <v>0.472088307526003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F1" sqref="F1:F1048576"/>
    </sheetView>
  </sheetViews>
  <sheetFormatPr baseColWidth="10" defaultColWidth="8.83203125" defaultRowHeight="14" x14ac:dyDescent="0"/>
  <sheetData>
    <row r="1" spans="1: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>
        <v>3600</v>
      </c>
      <c r="B2">
        <v>1369</v>
      </c>
      <c r="C2">
        <v>658</v>
      </c>
      <c r="D2">
        <v>1.1549564012118201</v>
      </c>
      <c r="E2">
        <v>1.6873387331819201</v>
      </c>
      <c r="F2">
        <v>1.15733307288883</v>
      </c>
      <c r="G2">
        <v>1.6873387331819201</v>
      </c>
      <c r="H2">
        <f>((G2-D2)/C2)/((E2-D2)/B2)</f>
        <v>2.0805471124620061</v>
      </c>
    </row>
    <row r="3" spans="1:8">
      <c r="A3">
        <v>4500</v>
      </c>
      <c r="B3">
        <v>2162</v>
      </c>
      <c r="C3">
        <v>722</v>
      </c>
      <c r="D3">
        <v>1.1729954540757399</v>
      </c>
      <c r="E3">
        <v>1.9913093971084499</v>
      </c>
      <c r="F3">
        <v>1.17120165585087</v>
      </c>
      <c r="G3">
        <v>1.9738870174066601</v>
      </c>
      <c r="H3">
        <f t="shared" ref="H3:H6" si="0">((G3-D3)/C3)/((E3-D3)/B3)</f>
        <v>2.9307060426365878</v>
      </c>
    </row>
    <row r="4" spans="1:8">
      <c r="A4">
        <v>5400</v>
      </c>
      <c r="B4">
        <v>5695</v>
      </c>
      <c r="C4">
        <v>1387</v>
      </c>
      <c r="D4">
        <v>1.1790128800099999</v>
      </c>
      <c r="E4">
        <v>1.7304134361249399</v>
      </c>
      <c r="F4">
        <v>1.1713065861946499</v>
      </c>
      <c r="G4">
        <v>1.7287393444406201</v>
      </c>
      <c r="H4">
        <f t="shared" si="0"/>
        <v>4.0935180757341589</v>
      </c>
    </row>
    <row r="5" spans="1:8">
      <c r="A5">
        <v>6300</v>
      </c>
      <c r="B5">
        <v>16933</v>
      </c>
      <c r="C5">
        <v>1350</v>
      </c>
      <c r="D5">
        <v>1.1228987591531101</v>
      </c>
      <c r="E5">
        <v>1.9762017162019401</v>
      </c>
      <c r="F5">
        <v>1.12404525888318</v>
      </c>
      <c r="G5">
        <v>1.9614342654786801</v>
      </c>
      <c r="H5">
        <f t="shared" si="0"/>
        <v>12.325891656753214</v>
      </c>
    </row>
    <row r="6" spans="1:8">
      <c r="A6">
        <v>7200</v>
      </c>
      <c r="B6">
        <v>45343</v>
      </c>
      <c r="C6">
        <v>1761</v>
      </c>
      <c r="D6">
        <v>1.15780912581196</v>
      </c>
      <c r="E6">
        <v>2.2071874260962301</v>
      </c>
      <c r="F6">
        <v>1.14557379308087</v>
      </c>
      <c r="G6">
        <v>2.1127462527362701</v>
      </c>
      <c r="H6">
        <f t="shared" si="0"/>
        <v>23.431149443128337</v>
      </c>
    </row>
    <row r="7" spans="1:8">
      <c r="A7">
        <v>8100</v>
      </c>
      <c r="C7">
        <v>2813</v>
      </c>
      <c r="F7">
        <v>1.2079325895725099</v>
      </c>
      <c r="G7">
        <v>2.06639203964966</v>
      </c>
    </row>
    <row r="8" spans="1:8">
      <c r="A8">
        <v>9000</v>
      </c>
      <c r="C8">
        <v>3037</v>
      </c>
      <c r="F8">
        <v>1.14906710209035</v>
      </c>
      <c r="G8">
        <v>1.9247309340683501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E6" sqref="E6"/>
    </sheetView>
  </sheetViews>
  <sheetFormatPr baseColWidth="10" defaultColWidth="8.83203125" defaultRowHeight="14" x14ac:dyDescent="0"/>
  <sheetData>
    <row r="1" spans="1:5">
      <c r="B1" t="s">
        <v>7</v>
      </c>
      <c r="C1" t="s">
        <v>8</v>
      </c>
      <c r="D1" t="s">
        <v>9</v>
      </c>
    </row>
    <row r="2" spans="1:5">
      <c r="A2">
        <v>6</v>
      </c>
      <c r="B2">
        <v>850</v>
      </c>
      <c r="C2">
        <v>1215</v>
      </c>
      <c r="D2">
        <v>2060</v>
      </c>
      <c r="E2">
        <f>(C2*10-D2)/9</f>
        <v>1121.1111111111111</v>
      </c>
    </row>
    <row r="3" spans="1:5">
      <c r="A3">
        <v>7</v>
      </c>
      <c r="B3">
        <v>881</v>
      </c>
      <c r="C3">
        <v>1327</v>
      </c>
      <c r="D3">
        <v>2957</v>
      </c>
      <c r="E3">
        <f t="shared" ref="E3:E16" si="0">(C3*10-D3)/9</f>
        <v>1145.8888888888889</v>
      </c>
    </row>
    <row r="4" spans="1:5">
      <c r="A4">
        <v>8</v>
      </c>
      <c r="B4">
        <v>973</v>
      </c>
      <c r="C4">
        <v>1482</v>
      </c>
      <c r="D4">
        <v>3122</v>
      </c>
      <c r="E4">
        <f t="shared" si="0"/>
        <v>1299.7777777777778</v>
      </c>
    </row>
    <row r="5" spans="1:5">
      <c r="A5">
        <v>9</v>
      </c>
      <c r="B5">
        <v>1077</v>
      </c>
      <c r="C5">
        <v>1575</v>
      </c>
      <c r="D5">
        <v>2964</v>
      </c>
      <c r="E5">
        <f t="shared" si="0"/>
        <v>1420.6666666666667</v>
      </c>
    </row>
    <row r="6" spans="1:5">
      <c r="A6">
        <v>10</v>
      </c>
      <c r="B6">
        <v>1196</v>
      </c>
      <c r="C6">
        <v>1676</v>
      </c>
      <c r="D6">
        <v>3018</v>
      </c>
      <c r="E6">
        <f t="shared" si="0"/>
        <v>1526.8888888888889</v>
      </c>
    </row>
    <row r="7" spans="1:5">
      <c r="A7">
        <v>11</v>
      </c>
      <c r="B7">
        <v>1276</v>
      </c>
      <c r="C7">
        <v>1877</v>
      </c>
      <c r="D7">
        <v>2947</v>
      </c>
      <c r="E7">
        <f t="shared" si="0"/>
        <v>1758.1111111111111</v>
      </c>
    </row>
    <row r="8" spans="1:5">
      <c r="A8">
        <v>12</v>
      </c>
      <c r="B8">
        <v>1391</v>
      </c>
      <c r="C8">
        <v>2005</v>
      </c>
      <c r="D8">
        <v>3702</v>
      </c>
      <c r="E8">
        <f t="shared" si="0"/>
        <v>1816.4444444444443</v>
      </c>
    </row>
    <row r="9" spans="1:5">
      <c r="A9">
        <v>13</v>
      </c>
      <c r="B9">
        <v>1540</v>
      </c>
      <c r="C9">
        <v>2100</v>
      </c>
      <c r="D9">
        <v>3635</v>
      </c>
      <c r="E9">
        <f t="shared" si="0"/>
        <v>1929.4444444444443</v>
      </c>
    </row>
    <row r="10" spans="1:5">
      <c r="A10">
        <v>14</v>
      </c>
      <c r="B10">
        <v>1661</v>
      </c>
      <c r="C10">
        <v>2160</v>
      </c>
      <c r="D10">
        <v>3707</v>
      </c>
      <c r="E10">
        <f t="shared" si="0"/>
        <v>1988.1111111111111</v>
      </c>
    </row>
    <row r="11" spans="1:5">
      <c r="A11">
        <v>15</v>
      </c>
      <c r="B11">
        <v>1661</v>
      </c>
      <c r="C11">
        <v>2236</v>
      </c>
      <c r="D11">
        <v>3921</v>
      </c>
      <c r="E11">
        <f t="shared" si="0"/>
        <v>2048.7777777777778</v>
      </c>
    </row>
    <row r="12" spans="1:5">
      <c r="A12">
        <v>16</v>
      </c>
      <c r="B12">
        <v>2140</v>
      </c>
      <c r="C12">
        <v>2610</v>
      </c>
      <c r="D12">
        <v>4490</v>
      </c>
      <c r="E12">
        <f t="shared" si="0"/>
        <v>2401.1111111111113</v>
      </c>
    </row>
    <row r="13" spans="1:5">
      <c r="A13">
        <v>17</v>
      </c>
      <c r="B13">
        <v>1873</v>
      </c>
      <c r="C13">
        <v>2451</v>
      </c>
      <c r="D13">
        <v>3931</v>
      </c>
      <c r="E13">
        <f t="shared" si="0"/>
        <v>2286.5555555555557</v>
      </c>
    </row>
    <row r="14" spans="1:5">
      <c r="A14">
        <v>18</v>
      </c>
      <c r="B14">
        <v>2105</v>
      </c>
      <c r="C14">
        <v>2644</v>
      </c>
      <c r="D14">
        <v>4225</v>
      </c>
      <c r="E14">
        <f t="shared" si="0"/>
        <v>2468.3333333333335</v>
      </c>
    </row>
    <row r="15" spans="1:5">
      <c r="A15">
        <v>19</v>
      </c>
      <c r="B15">
        <v>2166</v>
      </c>
      <c r="C15">
        <v>2701</v>
      </c>
      <c r="D15">
        <v>5037</v>
      </c>
      <c r="E15">
        <f t="shared" si="0"/>
        <v>2441.4444444444443</v>
      </c>
    </row>
    <row r="16" spans="1:5">
      <c r="A16">
        <v>20</v>
      </c>
      <c r="B16">
        <v>2199</v>
      </c>
      <c r="C16">
        <v>2815</v>
      </c>
      <c r="D16">
        <v>5003</v>
      </c>
      <c r="E16">
        <f t="shared" si="0"/>
        <v>2571.8888888888887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F6" sqref="F6"/>
    </sheetView>
  </sheetViews>
  <sheetFormatPr baseColWidth="10" defaultRowHeight="14" x14ac:dyDescent="0"/>
  <sheetData>
    <row r="1" spans="1:5">
      <c r="B1" t="s">
        <v>7</v>
      </c>
      <c r="C1" t="s">
        <v>8</v>
      </c>
      <c r="D1" t="s">
        <v>9</v>
      </c>
      <c r="E1" t="s">
        <v>10</v>
      </c>
    </row>
    <row r="2" spans="1:5">
      <c r="A2">
        <v>10</v>
      </c>
      <c r="B2">
        <v>885</v>
      </c>
      <c r="C2">
        <v>1319</v>
      </c>
      <c r="D2">
        <v>2900</v>
      </c>
      <c r="E2">
        <f>(C2*10-D2)/9</f>
        <v>1143.3333333333333</v>
      </c>
    </row>
    <row r="3" spans="1:5">
      <c r="A3">
        <v>20</v>
      </c>
      <c r="B3">
        <v>1025</v>
      </c>
      <c r="C3">
        <v>1728</v>
      </c>
      <c r="D3">
        <v>6184</v>
      </c>
      <c r="E3">
        <f t="shared" ref="E3:E13" si="0">(C3*10-D3)/9</f>
        <v>1232.8888888888889</v>
      </c>
    </row>
    <row r="4" spans="1:5">
      <c r="A4">
        <v>30</v>
      </c>
      <c r="B4">
        <v>1225</v>
      </c>
      <c r="C4">
        <v>2097</v>
      </c>
      <c r="D4">
        <v>5314</v>
      </c>
      <c r="E4">
        <f t="shared" si="0"/>
        <v>1739.5555555555557</v>
      </c>
    </row>
    <row r="5" spans="1:5">
      <c r="A5">
        <v>40</v>
      </c>
      <c r="B5">
        <v>1386</v>
      </c>
      <c r="C5">
        <v>2989</v>
      </c>
      <c r="D5">
        <v>11173</v>
      </c>
      <c r="E5">
        <f t="shared" si="0"/>
        <v>2079.6666666666665</v>
      </c>
    </row>
    <row r="6" spans="1:5">
      <c r="A6">
        <v>50</v>
      </c>
      <c r="B6">
        <v>1371</v>
      </c>
      <c r="C6">
        <v>3294</v>
      </c>
      <c r="D6">
        <v>8668</v>
      </c>
      <c r="E6">
        <f t="shared" si="0"/>
        <v>2696.8888888888887</v>
      </c>
    </row>
    <row r="7" spans="1:5">
      <c r="A7">
        <v>60</v>
      </c>
      <c r="B7">
        <v>1976</v>
      </c>
      <c r="C7">
        <v>2622</v>
      </c>
      <c r="D7">
        <v>5329</v>
      </c>
      <c r="E7">
        <f t="shared" si="0"/>
        <v>2321.2222222222222</v>
      </c>
    </row>
    <row r="8" spans="1:5">
      <c r="A8">
        <v>70</v>
      </c>
      <c r="B8">
        <v>1825</v>
      </c>
      <c r="C8">
        <v>2933</v>
      </c>
      <c r="D8">
        <v>6095</v>
      </c>
      <c r="E8">
        <f t="shared" si="0"/>
        <v>2581.6666666666665</v>
      </c>
    </row>
    <row r="9" spans="1:5">
      <c r="A9">
        <v>80</v>
      </c>
      <c r="B9">
        <v>2081</v>
      </c>
      <c r="C9">
        <v>3882</v>
      </c>
      <c r="D9">
        <v>15223</v>
      </c>
      <c r="E9">
        <f t="shared" si="0"/>
        <v>2621.8888888888887</v>
      </c>
    </row>
    <row r="10" spans="1:5">
      <c r="A10">
        <v>90</v>
      </c>
      <c r="B10">
        <v>2625</v>
      </c>
      <c r="C10">
        <v>4423</v>
      </c>
      <c r="D10">
        <v>13246</v>
      </c>
      <c r="E10">
        <f t="shared" si="0"/>
        <v>3442.6666666666665</v>
      </c>
    </row>
    <row r="11" spans="1:5">
      <c r="A11">
        <v>100</v>
      </c>
      <c r="B11">
        <v>3024</v>
      </c>
      <c r="C11">
        <v>4292</v>
      </c>
      <c r="D11">
        <v>6003</v>
      </c>
      <c r="E11">
        <f t="shared" si="0"/>
        <v>4101.8888888888887</v>
      </c>
    </row>
    <row r="12" spans="1:5">
      <c r="A12">
        <v>110</v>
      </c>
      <c r="E12">
        <f t="shared" si="0"/>
        <v>0</v>
      </c>
    </row>
    <row r="13" spans="1:5">
      <c r="A13">
        <v>120</v>
      </c>
      <c r="E13">
        <f t="shared" si="0"/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bf-ga,rankded,f0.3,pop=300</vt:lpstr>
      <vt:lpstr>bf-ga,roulette,f=0,pop=300</vt:lpstr>
      <vt:lpstr>ga-epsize,sim5,pop=300</vt:lpstr>
      <vt:lpstr>ga-erhsize,sim5,pop=300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2015-04-07T14:33:25Z</dcterms:modified>
</cp:coreProperties>
</file>