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OneDrive\Internship\CLC\WIA files\"/>
    </mc:Choice>
  </mc:AlternateContent>
  <bookViews>
    <workbookView xWindow="0" yWindow="0" windowWidth="20490" windowHeight="7620"/>
  </bookViews>
  <sheets>
    <sheet name="Def_Ne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  <c r="L15" i="1"/>
  <c r="L4" i="1"/>
  <c r="I15" i="1" s="1"/>
  <c r="L14" i="1"/>
  <c r="J14" i="1" s="1"/>
  <c r="H14" i="1" s="1"/>
  <c r="L13" i="1"/>
  <c r="J13" i="1" s="1"/>
  <c r="H13" i="1" s="1"/>
  <c r="L12" i="1"/>
  <c r="J12" i="1" s="1"/>
  <c r="H12" i="1" s="1"/>
  <c r="L11" i="1"/>
  <c r="G11" i="1" s="1"/>
  <c r="L10" i="1"/>
  <c r="G10" i="1" s="1"/>
  <c r="L9" i="1"/>
  <c r="G9" i="1" s="1"/>
  <c r="L8" i="1"/>
  <c r="G8" i="1" s="1"/>
  <c r="H8" i="1" s="1"/>
  <c r="L7" i="1"/>
  <c r="L6" i="1"/>
  <c r="H6" i="1"/>
  <c r="L5" i="1"/>
  <c r="H5" i="1"/>
  <c r="L3" i="1"/>
  <c r="J3" i="1"/>
  <c r="L2" i="1"/>
  <c r="J2" i="1"/>
  <c r="I4" i="1" l="1"/>
  <c r="H9" i="1"/>
  <c r="G7" i="1"/>
  <c r="H7" i="1" s="1"/>
</calcChain>
</file>

<file path=xl/sharedStrings.xml><?xml version="1.0" encoding="utf-8"?>
<sst xmlns="http://schemas.openxmlformats.org/spreadsheetml/2006/main" count="27" uniqueCount="27">
  <si>
    <t>S/N</t>
  </si>
  <si>
    <t>Description</t>
  </si>
  <si>
    <t>Total GPR for mixed use devp</t>
  </si>
  <si>
    <t>Waterbody/m2</t>
  </si>
  <si>
    <t>Park Space/m2</t>
  </si>
  <si>
    <t>Road/m2</t>
  </si>
  <si>
    <t>Commercial/m2</t>
  </si>
  <si>
    <t>Residential/m2</t>
  </si>
  <si>
    <t>Institution/m2</t>
  </si>
  <si>
    <t>B1/m2</t>
  </si>
  <si>
    <t>B2/m2</t>
  </si>
  <si>
    <t>GFA</t>
  </si>
  <si>
    <t>B1-Low</t>
  </si>
  <si>
    <t>B1-Medium</t>
  </si>
  <si>
    <t>Residential - Medium</t>
  </si>
  <si>
    <t>Residential - High</t>
  </si>
  <si>
    <t>Residential with Commercial at 1st Storey - Low</t>
  </si>
  <si>
    <t>Residential with Commercial at 1st Storey - Medium</t>
  </si>
  <si>
    <t>Residential with Commercial at 1st Storey - High</t>
  </si>
  <si>
    <t>Commercial - Low</t>
  </si>
  <si>
    <t>Commercial - Medium</t>
  </si>
  <si>
    <t>B1/Res - Low</t>
  </si>
  <si>
    <t>B1/Res - medium</t>
  </si>
  <si>
    <t>B1/Res - High</t>
  </si>
  <si>
    <t>Health&amp;Medical/Place of Worship/Civic&amp;Community/Sports&amp;Recreation</t>
  </si>
  <si>
    <t>Educational Institution</t>
  </si>
  <si>
    <t>Park/Open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</si>
</sst>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pane ySplit="1" topLeftCell="A8" activePane="bottomLeft" state="frozen"/>
      <selection pane="bottomLeft" activeCell="O11" sqref="O11"/>
    </sheetView>
  </sheetViews>
  <sheetFormatPr defaultRowHeight="15" x14ac:dyDescent="0.25"/>
  <cols>
    <col min="1" max="1" width="3.5703125" style="6" customWidth="1"/>
    <col min="2" max="2" width="28.5703125" style="7" customWidth="1"/>
    <col min="3" max="3" width="6.85546875" style="7" customWidth="1"/>
    <col min="4" max="11" width="5.85546875" style="8" customWidth="1"/>
    <col min="12" max="12" width="9.140625" style="9"/>
  </cols>
  <sheetData>
    <row r="1" spans="1:12" ht="4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0</v>
      </c>
      <c r="B2" s="4" t="s">
        <v>12</v>
      </c>
      <c r="C2" s="4">
        <v>2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f>6400*C2</f>
        <v>12800</v>
      </c>
      <c r="K2" s="5">
        <v>0</v>
      </c>
      <c r="L2" s="5">
        <f t="shared" ref="L2:L17" si="0">6400*C2</f>
        <v>12800</v>
      </c>
    </row>
    <row r="3" spans="1:12" x14ac:dyDescent="0.25">
      <c r="A3" s="3">
        <v>1</v>
      </c>
      <c r="B3" s="4" t="s">
        <v>13</v>
      </c>
      <c r="C3" s="4">
        <v>2.5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f>6400*C3</f>
        <v>16000</v>
      </c>
      <c r="K3" s="5">
        <v>0</v>
      </c>
      <c r="L3" s="5">
        <f t="shared" si="0"/>
        <v>16000</v>
      </c>
    </row>
    <row r="4" spans="1:12" ht="34.5" x14ac:dyDescent="0.25">
      <c r="A4" s="3">
        <v>2</v>
      </c>
      <c r="B4" s="4" t="s">
        <v>24</v>
      </c>
      <c r="C4" s="4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f>L4</f>
        <v>6400</v>
      </c>
      <c r="J4" s="5">
        <v>0</v>
      </c>
      <c r="K4" s="5">
        <v>0</v>
      </c>
      <c r="L4" s="5">
        <f>6400*C4</f>
        <v>6400</v>
      </c>
    </row>
    <row r="5" spans="1:12" x14ac:dyDescent="0.25">
      <c r="A5" s="3">
        <v>3</v>
      </c>
      <c r="B5" s="4" t="s">
        <v>14</v>
      </c>
      <c r="C5" s="4">
        <v>1.6</v>
      </c>
      <c r="D5" s="5">
        <v>0</v>
      </c>
      <c r="E5" s="5">
        <v>0</v>
      </c>
      <c r="F5" s="5">
        <v>0</v>
      </c>
      <c r="G5" s="5">
        <v>0</v>
      </c>
      <c r="H5" s="5">
        <f t="shared" ref="H5:H6" si="1">6400*C5</f>
        <v>10240</v>
      </c>
      <c r="I5" s="5">
        <v>0</v>
      </c>
      <c r="J5" s="5">
        <v>0</v>
      </c>
      <c r="K5" s="5">
        <v>0</v>
      </c>
      <c r="L5" s="5">
        <f t="shared" si="0"/>
        <v>10240</v>
      </c>
    </row>
    <row r="6" spans="1:12" x14ac:dyDescent="0.25">
      <c r="A6" s="3">
        <v>4</v>
      </c>
      <c r="B6" s="4" t="s">
        <v>15</v>
      </c>
      <c r="C6" s="4">
        <v>2.8</v>
      </c>
      <c r="D6" s="5">
        <v>0</v>
      </c>
      <c r="E6" s="5">
        <v>0</v>
      </c>
      <c r="F6" s="5">
        <v>0</v>
      </c>
      <c r="G6" s="5">
        <v>0</v>
      </c>
      <c r="H6" s="5">
        <f t="shared" si="1"/>
        <v>17920</v>
      </c>
      <c r="I6" s="5">
        <v>0</v>
      </c>
      <c r="J6" s="5">
        <v>0</v>
      </c>
      <c r="K6" s="5">
        <v>0</v>
      </c>
      <c r="L6" s="5">
        <f t="shared" si="0"/>
        <v>17920</v>
      </c>
    </row>
    <row r="7" spans="1:12" ht="23.25" x14ac:dyDescent="0.25">
      <c r="A7" s="3">
        <v>5</v>
      </c>
      <c r="B7" s="4" t="s">
        <v>16</v>
      </c>
      <c r="C7" s="4">
        <v>1.4</v>
      </c>
      <c r="D7" s="5">
        <v>0</v>
      </c>
      <c r="E7" s="5">
        <v>0</v>
      </c>
      <c r="F7" s="5">
        <v>0</v>
      </c>
      <c r="G7" s="5">
        <f>0.2*L7</f>
        <v>1792</v>
      </c>
      <c r="H7" s="5">
        <f>L7-G7</f>
        <v>7168</v>
      </c>
      <c r="I7" s="5">
        <v>0</v>
      </c>
      <c r="J7" s="5">
        <v>0</v>
      </c>
      <c r="K7" s="5">
        <v>0</v>
      </c>
      <c r="L7" s="5">
        <f t="shared" si="0"/>
        <v>8960</v>
      </c>
    </row>
    <row r="8" spans="1:12" ht="23.25" x14ac:dyDescent="0.25">
      <c r="A8" s="3">
        <v>6</v>
      </c>
      <c r="B8" s="4" t="s">
        <v>17</v>
      </c>
      <c r="C8" s="4">
        <v>3.5</v>
      </c>
      <c r="D8" s="5">
        <v>0</v>
      </c>
      <c r="E8" s="5">
        <v>0</v>
      </c>
      <c r="F8" s="5">
        <v>0</v>
      </c>
      <c r="G8" s="5">
        <f>0.2*L8</f>
        <v>4480</v>
      </c>
      <c r="H8" s="5">
        <f>L8-G8</f>
        <v>17920</v>
      </c>
      <c r="I8" s="5">
        <v>0</v>
      </c>
      <c r="J8" s="5">
        <v>0</v>
      </c>
      <c r="K8" s="5">
        <v>0</v>
      </c>
      <c r="L8" s="5">
        <f t="shared" si="0"/>
        <v>22400</v>
      </c>
    </row>
    <row r="9" spans="1:12" ht="23.25" x14ac:dyDescent="0.25">
      <c r="A9" s="3">
        <v>7</v>
      </c>
      <c r="B9" s="4" t="s">
        <v>18</v>
      </c>
      <c r="C9" s="4">
        <v>5</v>
      </c>
      <c r="D9" s="5">
        <v>0</v>
      </c>
      <c r="E9" s="5">
        <v>0</v>
      </c>
      <c r="F9" s="5">
        <v>0</v>
      </c>
      <c r="G9" s="5">
        <f>0.2*L9</f>
        <v>6400</v>
      </c>
      <c r="H9" s="5">
        <f>L9-G9</f>
        <v>25600</v>
      </c>
      <c r="I9" s="5">
        <v>0</v>
      </c>
      <c r="J9" s="5">
        <v>0</v>
      </c>
      <c r="K9" s="5">
        <v>0</v>
      </c>
      <c r="L9" s="5">
        <f t="shared" si="0"/>
        <v>32000</v>
      </c>
    </row>
    <row r="10" spans="1:12" x14ac:dyDescent="0.25">
      <c r="A10" s="3">
        <v>8</v>
      </c>
      <c r="B10" s="4" t="s">
        <v>19</v>
      </c>
      <c r="C10" s="4">
        <v>1.2</v>
      </c>
      <c r="D10" s="5">
        <v>0</v>
      </c>
      <c r="E10" s="5">
        <v>0</v>
      </c>
      <c r="F10" s="5">
        <v>0</v>
      </c>
      <c r="G10" s="5">
        <f>L10</f>
        <v>7680</v>
      </c>
      <c r="H10" s="5">
        <v>0</v>
      </c>
      <c r="I10" s="5">
        <v>0</v>
      </c>
      <c r="J10" s="5">
        <v>0</v>
      </c>
      <c r="K10" s="5">
        <v>0</v>
      </c>
      <c r="L10" s="5">
        <f t="shared" si="0"/>
        <v>7680</v>
      </c>
    </row>
    <row r="11" spans="1:12" ht="15.75" customHeight="1" x14ac:dyDescent="0.25">
      <c r="A11" s="3">
        <v>9</v>
      </c>
      <c r="B11" s="4" t="s">
        <v>20</v>
      </c>
      <c r="C11" s="4">
        <v>2.5</v>
      </c>
      <c r="D11" s="5">
        <v>0</v>
      </c>
      <c r="E11" s="5">
        <v>0</v>
      </c>
      <c r="F11" s="5">
        <v>0</v>
      </c>
      <c r="G11" s="5">
        <f>L11</f>
        <v>16000</v>
      </c>
      <c r="H11" s="5">
        <v>0</v>
      </c>
      <c r="I11" s="5">
        <v>0</v>
      </c>
      <c r="J11" s="5">
        <v>0</v>
      </c>
      <c r="K11" s="5">
        <v>0</v>
      </c>
      <c r="L11" s="5">
        <f t="shared" si="0"/>
        <v>16000</v>
      </c>
    </row>
    <row r="12" spans="1:12" x14ac:dyDescent="0.25">
      <c r="A12" s="3">
        <v>10</v>
      </c>
      <c r="B12" s="4" t="s">
        <v>21</v>
      </c>
      <c r="C12" s="4">
        <v>2.5</v>
      </c>
      <c r="D12" s="5">
        <v>0</v>
      </c>
      <c r="E12" s="5">
        <v>0</v>
      </c>
      <c r="F12" s="5">
        <v>0</v>
      </c>
      <c r="G12" s="5">
        <v>0</v>
      </c>
      <c r="H12" s="5">
        <f>L12-J12</f>
        <v>12800</v>
      </c>
      <c r="I12" s="5">
        <v>0</v>
      </c>
      <c r="J12" s="5">
        <f>0.2*L12</f>
        <v>3200</v>
      </c>
      <c r="K12" s="5">
        <v>0</v>
      </c>
      <c r="L12" s="5">
        <f t="shared" si="0"/>
        <v>16000</v>
      </c>
    </row>
    <row r="13" spans="1:12" x14ac:dyDescent="0.25">
      <c r="A13" s="3">
        <v>11</v>
      </c>
      <c r="B13" s="4" t="s">
        <v>22</v>
      </c>
      <c r="C13" s="4">
        <v>3.5</v>
      </c>
      <c r="D13" s="5">
        <v>0</v>
      </c>
      <c r="E13" s="5">
        <v>0</v>
      </c>
      <c r="F13" s="5">
        <v>0</v>
      </c>
      <c r="G13" s="5">
        <v>0</v>
      </c>
      <c r="H13" s="5">
        <f t="shared" ref="H13:H14" si="2">L13-J13</f>
        <v>17920</v>
      </c>
      <c r="I13" s="5">
        <v>0</v>
      </c>
      <c r="J13" s="5">
        <f t="shared" ref="J13:J14" si="3">0.2*L13</f>
        <v>4480</v>
      </c>
      <c r="K13" s="5">
        <v>0</v>
      </c>
      <c r="L13" s="5">
        <f t="shared" si="0"/>
        <v>22400</v>
      </c>
    </row>
    <row r="14" spans="1:12" x14ac:dyDescent="0.25">
      <c r="A14" s="3">
        <v>12</v>
      </c>
      <c r="B14" s="4" t="s">
        <v>23</v>
      </c>
      <c r="C14" s="4">
        <v>5</v>
      </c>
      <c r="D14" s="5">
        <v>0</v>
      </c>
      <c r="E14" s="5">
        <v>0</v>
      </c>
      <c r="F14" s="5">
        <v>0</v>
      </c>
      <c r="G14" s="5">
        <v>0</v>
      </c>
      <c r="H14" s="5">
        <f t="shared" si="2"/>
        <v>25600</v>
      </c>
      <c r="I14" s="5">
        <v>0</v>
      </c>
      <c r="J14" s="5">
        <f t="shared" si="3"/>
        <v>6400</v>
      </c>
      <c r="K14" s="5">
        <v>0</v>
      </c>
      <c r="L14" s="5">
        <f t="shared" si="0"/>
        <v>32000</v>
      </c>
    </row>
    <row r="15" spans="1:12" x14ac:dyDescent="0.25">
      <c r="A15" s="3">
        <v>13</v>
      </c>
      <c r="B15" s="4" t="s">
        <v>25</v>
      </c>
      <c r="C15" s="4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f>L4</f>
        <v>6400</v>
      </c>
      <c r="J15" s="5">
        <v>0</v>
      </c>
      <c r="K15" s="5">
        <v>0</v>
      </c>
      <c r="L15" s="5">
        <f t="shared" si="0"/>
        <v>6400</v>
      </c>
    </row>
    <row r="16" spans="1:12" x14ac:dyDescent="0.25">
      <c r="A16" s="3">
        <v>14</v>
      </c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3">
        <v>15</v>
      </c>
      <c r="B17" s="4" t="s">
        <v>26</v>
      </c>
      <c r="C17" s="4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f t="shared" si="0"/>
        <v>6400</v>
      </c>
    </row>
  </sheetData>
  <dataValidations count="1">
    <dataValidation type="whole" allowBlank="1" showInputMessage="1" showErrorMessage="1" sqref="D2:D1048576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Def_New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XU (MND)</dc:creator>
  <cp:lastModifiedBy>Danny Soo</cp:lastModifiedBy>
  <dcterms:created xsi:type="dcterms:W3CDTF">2017-07-27T09:18:12Z</dcterms:created>
  <dcterms:modified xsi:type="dcterms:W3CDTF">2017-07-27T10:05:03Z</dcterms:modified>
</cp:coreProperties>
</file>