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colema3\Documents\GitHub\data-sources\volumes\scoot\"/>
    </mc:Choice>
  </mc:AlternateContent>
  <bookViews>
    <workbookView xWindow="0" yWindow="0" windowWidth="28800" windowHeight="13005"/>
  </bookViews>
  <sheets>
    <sheet name="Intersections" sheetId="1" r:id="rId1"/>
    <sheet name="current" sheetId="2" r:id="rId2"/>
    <sheet name="SCOOT Regions" sheetId="3" r:id="rId3"/>
  </sheets>
  <definedNames>
    <definedName name="_xlnm._FilterDatabase" localSheetId="0" hidden="1">Intersections!$A$1:$D$357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2" i="1"/>
</calcChain>
</file>

<file path=xl/sharedStrings.xml><?xml version="1.0" encoding="utf-8"?>
<sst xmlns="http://schemas.openxmlformats.org/spreadsheetml/2006/main" count="3539" uniqueCount="768">
  <si>
    <t>TRETHEWEY/TODD BAYLISS</t>
  </si>
  <si>
    <t>BAYVIEW GARNIER-NEWTON</t>
  </si>
  <si>
    <t>LAKE SHORE BLVD W &amp; DAN LECKIE WAY</t>
  </si>
  <si>
    <t>Group</t>
  </si>
  <si>
    <t>SCN</t>
  </si>
  <si>
    <t>PX</t>
  </si>
  <si>
    <t>DON MILLS</t>
  </si>
  <si>
    <t>CLIFFWOOD</t>
  </si>
  <si>
    <t>STEELES</t>
  </si>
  <si>
    <t>AU LARGE</t>
  </si>
  <si>
    <t>FINCH</t>
  </si>
  <si>
    <t>SENECA HILLS</t>
  </si>
  <si>
    <t>McNICHOLL</t>
  </si>
  <si>
    <t>SKYMARK</t>
  </si>
  <si>
    <t>GODSTONE</t>
  </si>
  <si>
    <t>DEERFORD</t>
  </si>
  <si>
    <t>VAN HORNE</t>
  </si>
  <si>
    <t>SENECA HILL</t>
  </si>
  <si>
    <t>GOODVIEW</t>
  </si>
  <si>
    <t>NORTH OF ESTERBROOKE</t>
  </si>
  <si>
    <t>TOWNSEND RD</t>
  </si>
  <si>
    <t>HWY 404 SB OFF RAMP</t>
  </si>
  <si>
    <t>FAIRVIEW MALL-ESTERBROOKE</t>
  </si>
  <si>
    <t>LEITH HILL</t>
  </si>
  <si>
    <t>SHEPPARD</t>
  </si>
  <si>
    <t>HAVENBROOKE-PKWY FOREST</t>
  </si>
  <si>
    <t>MALLARD</t>
  </si>
  <si>
    <t>YORK MILLS</t>
  </si>
  <si>
    <t>MOATFIELD</t>
  </si>
  <si>
    <t>DUNCAN MILL</t>
  </si>
  <si>
    <t>CHIPPING</t>
  </si>
  <si>
    <t>THE DONWAY NORTH</t>
  </si>
  <si>
    <t>LAWRENCE E.</t>
  </si>
  <si>
    <t>LAWRENCE</t>
  </si>
  <si>
    <t>THE DONWAY WEST</t>
  </si>
  <si>
    <t>THE DONWAY EAST</t>
  </si>
  <si>
    <t>DON MILLS SHOPPING PLAZA</t>
  </si>
  <si>
    <t>DON MILL</t>
  </si>
  <si>
    <t>THE DONWAY SOUTH</t>
  </si>
  <si>
    <t>GREENBELT-BARBER GREENE</t>
  </si>
  <si>
    <t>WYNFORD</t>
  </si>
  <si>
    <t>CONCORDE</t>
  </si>
  <si>
    <t>OVERLEA-GATEWAY S.</t>
  </si>
  <si>
    <t>GATEWAY N.</t>
  </si>
  <si>
    <t xml:space="preserve"> ST. DENNIS</t>
  </si>
  <si>
    <t>EGLINTON</t>
  </si>
  <si>
    <t>EGLINTON AVE. EAST</t>
  </si>
  <si>
    <t>DVP WEST</t>
  </si>
  <si>
    <t>DVP EAST</t>
  </si>
  <si>
    <t>WYNFORD RAMP</t>
  </si>
  <si>
    <t>BERMONDSEY</t>
  </si>
  <si>
    <t>CREDIT UNION-SWIFT</t>
  </si>
  <si>
    <t>VICTORIA PARK</t>
  </si>
  <si>
    <t>CRAIGTON</t>
  </si>
  <si>
    <t>PRUDHAM-PRIVATE ACC</t>
  </si>
  <si>
    <t>VICTORIA PART</t>
  </si>
  <si>
    <t>O'CONNOR</t>
  </si>
  <si>
    <t>EGLINTON SQUARE</t>
  </si>
  <si>
    <t>PHARMACY</t>
  </si>
  <si>
    <t>WARDEN</t>
  </si>
  <si>
    <t>SINNOTT</t>
  </si>
  <si>
    <t>BIRCHMOUNT</t>
  </si>
  <si>
    <t>LEBOVIC</t>
  </si>
  <si>
    <t>IONVIEW</t>
  </si>
  <si>
    <t>KENNEDY</t>
  </si>
  <si>
    <t>ROSEMOUNT</t>
  </si>
  <si>
    <t>JONESVILLE CRES</t>
  </si>
  <si>
    <t>FALMOUTH-GILDER</t>
  </si>
  <si>
    <t>MIDLAND</t>
  </si>
  <si>
    <t>BRIMLEY</t>
  </si>
  <si>
    <t>DANFORTH</t>
  </si>
  <si>
    <t>TORRANCE</t>
  </si>
  <si>
    <t>BEACHELL</t>
  </si>
  <si>
    <t>MASON</t>
  </si>
  <si>
    <t>BELLAMY</t>
  </si>
  <si>
    <t>McCOWAN</t>
  </si>
  <si>
    <t>MARKHAM</t>
  </si>
  <si>
    <t>CEDAR</t>
  </si>
  <si>
    <t>EGLITON AVE. EAST</t>
  </si>
  <si>
    <t>LESLIE</t>
  </si>
  <si>
    <t>DUNDAS</t>
  </si>
  <si>
    <t>NEILSON</t>
  </si>
  <si>
    <t>HWY427 WEST</t>
  </si>
  <si>
    <t>SHAVER-SHORNCLIFFE</t>
  </si>
  <si>
    <t>PAULART-HONEYDALE MALL</t>
  </si>
  <si>
    <t>THE EAST MALL</t>
  </si>
  <si>
    <t>HWY 427 EAST</t>
  </si>
  <si>
    <t>AUKLAND-JUPITER</t>
  </si>
  <si>
    <t>POPLAR</t>
  </si>
  <si>
    <t>BLACK CREEK</t>
  </si>
  <si>
    <t>TRETHEWEY</t>
  </si>
  <si>
    <t>TODD BAYLISS</t>
  </si>
  <si>
    <t>60M W OF MARTHA EATON WAY</t>
  </si>
  <si>
    <t>TOD BAYLISS</t>
  </si>
  <si>
    <t>WESTON</t>
  </si>
  <si>
    <t>PHOTOGRAPHY</t>
  </si>
  <si>
    <t>AVENUE</t>
  </si>
  <si>
    <t>COTTINGHAM</t>
  </si>
  <si>
    <t>EDMUND</t>
  </si>
  <si>
    <t>BALMORAL</t>
  </si>
  <si>
    <t>YONGE</t>
  </si>
  <si>
    <t>YORKVILLE</t>
  </si>
  <si>
    <t>HAZELTON</t>
  </si>
  <si>
    <t>DAVENPORT</t>
  </si>
  <si>
    <t>DUPONT</t>
  </si>
  <si>
    <t>BELMONT</t>
  </si>
  <si>
    <t>BAY</t>
  </si>
  <si>
    <t>CHURCH</t>
  </si>
  <si>
    <t>PARK</t>
  </si>
  <si>
    <t>BLOOR</t>
  </si>
  <si>
    <t>QUEEN'S PARK</t>
  </si>
  <si>
    <t>QUEEN'S PARK CIRCLE</t>
  </si>
  <si>
    <t>VICTORIA COLLEGE</t>
  </si>
  <si>
    <t>HOSKINS</t>
  </si>
  <si>
    <t>CHARLES</t>
  </si>
  <si>
    <t>60 M WEST OF ST THOMAS (EAST OF AVENUE RD)</t>
  </si>
  <si>
    <t>MT. PLESANT</t>
  </si>
  <si>
    <t>ELM</t>
  </si>
  <si>
    <t>JARVIS</t>
  </si>
  <si>
    <t>ST.JOSEPH</t>
  </si>
  <si>
    <t>WELLESLEY</t>
  </si>
  <si>
    <t>ST JOSEPH</t>
  </si>
  <si>
    <t>GROSVENOR</t>
  </si>
  <si>
    <t>COLLEGE</t>
  </si>
  <si>
    <t>GERRARD</t>
  </si>
  <si>
    <t>IRWIN</t>
  </si>
  <si>
    <t>ISABELLA</t>
  </si>
  <si>
    <t>ALEXANDER</t>
  </si>
  <si>
    <t>MT. PLEASANT</t>
  </si>
  <si>
    <t>MAITLAND</t>
  </si>
  <si>
    <t>SHERBOURNE</t>
  </si>
  <si>
    <t>HOWARD</t>
  </si>
  <si>
    <t>SHERBORNE</t>
  </si>
  <si>
    <t>CASTLE FRANK</t>
  </si>
  <si>
    <t>PARLIAMENT</t>
  </si>
  <si>
    <t>HUNTLEY ST</t>
  </si>
  <si>
    <t>GLOUCESTER</t>
  </si>
  <si>
    <t>TTC ACCESS (N. OF SHEPPARD)</t>
  </si>
  <si>
    <t>YORKLAND RD</t>
  </si>
  <si>
    <t>HERON'S HILL</t>
  </si>
  <si>
    <t>HELEN LU</t>
  </si>
  <si>
    <t>PARKWAY FOREST - FAIRVIEW MALL ACC</t>
  </si>
  <si>
    <t>SALEHURST -  HWY 404 WEST RAMP</t>
  </si>
  <si>
    <t>HWY 404  EAST RAMP - YORKLANDS</t>
  </si>
  <si>
    <t>FAIRVIEW MALL</t>
  </si>
  <si>
    <t xml:space="preserve">HWY 404 SB OFF </t>
  </si>
  <si>
    <t>WOODBINE AV</t>
  </si>
  <si>
    <t>CALL NET DR</t>
  </si>
  <si>
    <t>VICTORIA PARK AV</t>
  </si>
  <si>
    <t>SPRINT CANADA DR</t>
  </si>
  <si>
    <t>VICTORIA PARK AV.</t>
  </si>
  <si>
    <t>PHARMACY AV. - ESNA PARK DR</t>
  </si>
  <si>
    <t>FIREBRACE RD</t>
  </si>
  <si>
    <t>FERRIER ST</t>
  </si>
  <si>
    <t>WARDEN AV.</t>
  </si>
  <si>
    <t>BIRCHMOUNT AV.</t>
  </si>
  <si>
    <t>KELVINGROVE AV.</t>
  </si>
  <si>
    <t>KENNEDY RD.</t>
  </si>
  <si>
    <t>REDLEA - PACIFIC MALL ACCESS</t>
  </si>
  <si>
    <t>WOOD</t>
  </si>
  <si>
    <t>CARLTON</t>
  </si>
  <si>
    <t>PRIVATE ACCESS (108 M WEST OF CHURCH)</t>
  </si>
  <si>
    <t>WELLESLEY ST E</t>
  </si>
  <si>
    <t>HOMEWOOD AV</t>
  </si>
  <si>
    <t>LAKE SHORE BL</t>
  </si>
  <si>
    <t>FORT YORK BL</t>
  </si>
  <si>
    <t>FLEET ST</t>
  </si>
  <si>
    <t xml:space="preserve">STRACHAN AVE &amp; FLEET </t>
  </si>
  <si>
    <t xml:space="preserve"> MANITOBA DR</t>
  </si>
  <si>
    <t>LAKE SHORE BL EB</t>
  </si>
  <si>
    <t>25M EAST OF BUDAPEST LN</t>
  </si>
  <si>
    <t>BAYVIEW</t>
  </si>
  <si>
    <t>BAYVIEW GATES ACC</t>
  </si>
  <si>
    <t>BAYVIEW AVE</t>
  </si>
  <si>
    <t>BRENHAM CRES</t>
  </si>
  <si>
    <t>RUDDINGTON</t>
  </si>
  <si>
    <t>CUMMER</t>
  </si>
  <si>
    <t>McKEE</t>
  </si>
  <si>
    <t>CITATION-EMPRESS</t>
  </si>
  <si>
    <t>BAYVIEW MEWS</t>
  </si>
  <si>
    <t>HWY 401 NORTH RAMP</t>
  </si>
  <si>
    <t>HWY 401 SOUTH RAMP</t>
  </si>
  <si>
    <t>TRUMAN-FIFESHIRE</t>
  </si>
  <si>
    <t>GRANITE CLUB</t>
  </si>
  <si>
    <t>POST</t>
  </si>
  <si>
    <t>FIFE-FIFESHIRE</t>
  </si>
  <si>
    <t>BROADWAY</t>
  </si>
  <si>
    <t>BLYTHWOOD</t>
  </si>
  <si>
    <t>VAUGHAN ESTATES</t>
  </si>
  <si>
    <t>MANOR</t>
  </si>
  <si>
    <t>MILLWOOD</t>
  </si>
  <si>
    <t>MERTON-McRAE</t>
  </si>
  <si>
    <t>MOORE</t>
  </si>
  <si>
    <t>LAWRENCE AVE. WEST</t>
  </si>
  <si>
    <t>MARLEE</t>
  </si>
  <si>
    <t>ALLEN WEST RAMP</t>
  </si>
  <si>
    <t>ALLEN EAST RAMP</t>
  </si>
  <si>
    <t>SHERMOUNT</t>
  </si>
  <si>
    <t>LAKESHORE</t>
  </si>
  <si>
    <t>CHERRY NORTH</t>
  </si>
  <si>
    <t>CHERRY SOUTH</t>
  </si>
  <si>
    <t xml:space="preserve">CHERRY </t>
  </si>
  <si>
    <t>COMMISSIONER</t>
  </si>
  <si>
    <t>JAMESON</t>
  </si>
  <si>
    <t>LAKESHORE WB</t>
  </si>
  <si>
    <t>BRITISH COLUMBIA</t>
  </si>
  <si>
    <t>LAKESHORE EB</t>
  </si>
  <si>
    <t>50 M E</t>
  </si>
  <si>
    <t>YUKON</t>
  </si>
  <si>
    <t>STRACHAN</t>
  </si>
  <si>
    <t>NEWFOUNDLAND</t>
  </si>
  <si>
    <t>REMEMBRANCE</t>
  </si>
  <si>
    <t>PRINCES</t>
  </si>
  <si>
    <t>NUNAVUT</t>
  </si>
  <si>
    <t>QUEEN'S QUAY</t>
  </si>
  <si>
    <t>BATHURST</t>
  </si>
  <si>
    <t>STADIUM</t>
  </si>
  <si>
    <t>FLEET</t>
  </si>
  <si>
    <t>YORK</t>
  </si>
  <si>
    <t>REES</t>
  </si>
  <si>
    <t>SPADINA</t>
  </si>
  <si>
    <t>THE QUEENSWAY</t>
  </si>
  <si>
    <t>COLBORNE LODGE</t>
  </si>
  <si>
    <t>PARKSIDE</t>
  </si>
  <si>
    <t>ELLIS</t>
  </si>
  <si>
    <t>WINDEMERE</t>
  </si>
  <si>
    <t>WINDERMERE</t>
  </si>
  <si>
    <t>ISLINGTON</t>
  </si>
  <si>
    <t>ST. LAWRENCE</t>
  </si>
  <si>
    <t>ZORRA</t>
  </si>
  <si>
    <t>KIPLING</t>
  </si>
  <si>
    <t>LADYBANKS-CANMOTOR</t>
  </si>
  <si>
    <t>TAYMALL</t>
  </si>
  <si>
    <t>ROYAL YORK</t>
  </si>
  <si>
    <t>PARKLAWN</t>
  </si>
  <si>
    <t>QEW SOUTH RAMP</t>
  </si>
  <si>
    <t>QEW NORTH RAMP</t>
  </si>
  <si>
    <t>STEPHEN</t>
  </si>
  <si>
    <t>DON ROADWAY</t>
  </si>
  <si>
    <t>CARLAW</t>
  </si>
  <si>
    <t>PRIVATE ENTRANCES TO LOBLAWS &amp; TIM HORTONS</t>
  </si>
  <si>
    <t>BREMNER</t>
  </si>
  <si>
    <t>SIMCOE</t>
  </si>
  <si>
    <t>ONTARIO PLACE</t>
  </si>
  <si>
    <t>CHRISTIE COOKIE ACCESS</t>
  </si>
  <si>
    <t>HUMBER TREATMENT PLANT-PRIVATE ACC.</t>
  </si>
  <si>
    <t xml:space="preserve">EB GARDINER OFF-RAMP </t>
  </si>
  <si>
    <t xml:space="preserve"> LEGION RD NORTH</t>
  </si>
  <si>
    <t>PARK LAWN</t>
  </si>
  <si>
    <t>175M N OF LAKE SHORE BLVD</t>
  </si>
  <si>
    <t>KILGOUR (CNIB ACCESS)</t>
  </si>
  <si>
    <t>HOYLE</t>
  </si>
  <si>
    <t>MADAWASKA</t>
  </si>
  <si>
    <t>ATHABASKA</t>
  </si>
  <si>
    <t>CUMMER-DREWRY</t>
  </si>
  <si>
    <t>PATRICIA</t>
  </si>
  <si>
    <t>FINCH AV GO TERMINAL</t>
  </si>
  <si>
    <t>TTC EXIT (APPROX 80M EAST OF YONGE)</t>
  </si>
  <si>
    <t>CHURCH-CHURCHILL</t>
  </si>
  <si>
    <t>KEMPFORD</t>
  </si>
  <si>
    <t>HENDON-BISHOP</t>
  </si>
  <si>
    <t>NORTH YORK BV</t>
  </si>
  <si>
    <t>EMPRESS-PARKHOME</t>
  </si>
  <si>
    <t>DORIS</t>
  </si>
  <si>
    <t>APPROX 280M SOUTH OF CUMMER</t>
  </si>
  <si>
    <t>DREWRY</t>
  </si>
  <si>
    <t>FLORENCE-AVONDALE</t>
  </si>
  <si>
    <t>POYNTZ</t>
  </si>
  <si>
    <t>ELMHURST-GREENFIELD</t>
  </si>
  <si>
    <t>BEECROFT</t>
  </si>
  <si>
    <t>HWY 401 SOUTH RAMP-LORD SEATON</t>
  </si>
  <si>
    <t>MILL</t>
  </si>
  <si>
    <t>WILSON-YORK MILLS</t>
  </si>
  <si>
    <t>WILLIAM CARSON</t>
  </si>
  <si>
    <t>TTC ACCESS</t>
  </si>
  <si>
    <t>ATOMIC</t>
  </si>
  <si>
    <t>THEATRE ACCESS</t>
  </si>
  <si>
    <t>GARDINER W</t>
  </si>
  <si>
    <t>SHERWAY GARDENS</t>
  </si>
  <si>
    <t>GARDINER WB RAMP CONNECTOR</t>
  </si>
  <si>
    <t>HWY427 WEST RAMP</t>
  </si>
  <si>
    <t>NORTH QUEEN-SHERWAY GARDENS ACC</t>
  </si>
  <si>
    <t>SHERWAY GARDEN ACC</t>
  </si>
  <si>
    <t>THE WEST MALL</t>
  </si>
  <si>
    <t>NORTH QUEEN</t>
  </si>
  <si>
    <t>NOVA-PRIVATE ACC</t>
  </si>
  <si>
    <t>70M W.O. DOWLING AV</t>
  </si>
  <si>
    <t>TUDOR GT</t>
  </si>
  <si>
    <t>CRESCENT SCHOOL</t>
  </si>
  <si>
    <t>COMMISSIONERS</t>
  </si>
  <si>
    <t>FORMERLY COMMISSIONERS</t>
  </si>
  <si>
    <t>LESLIE - CAN BE RE-ASSIGNED</t>
  </si>
  <si>
    <t>FRONT</t>
  </si>
  <si>
    <t>BOLINGBROKE</t>
  </si>
  <si>
    <t>BLOSSOMFIELD</t>
  </si>
  <si>
    <t>WILLOWDALE NORTH</t>
  </si>
  <si>
    <t>MAXOME AV-HENDERSON AVE.</t>
  </si>
  <si>
    <t>CONACHER</t>
  </si>
  <si>
    <t>OLD ENGLISH LANE - PRIVATE ACCESS</t>
  </si>
  <si>
    <t>LAURELEAF RD</t>
  </si>
  <si>
    <t>BLUFFWOOD DR - FAIRWAY HEIGHTS DR</t>
  </si>
  <si>
    <t>LESLIE ST.</t>
  </si>
  <si>
    <t>IKEA ACCESS</t>
  </si>
  <si>
    <t>240M EAST OF THE EAST MALL</t>
  </si>
  <si>
    <t>GRAND AVENUE</t>
  </si>
  <si>
    <t>THE QUEESWAY</t>
  </si>
  <si>
    <t>SOUTH KINGSWAY</t>
  </si>
  <si>
    <t>HAWKSBURY</t>
  </si>
  <si>
    <t>BARBARRY-BAYVIEW VILLAGE</t>
  </si>
  <si>
    <t>TEAGARDEN</t>
  </si>
  <si>
    <t>98M NORTH OF RUDDINGTON</t>
  </si>
  <si>
    <t>WIDDICOMBE</t>
  </si>
  <si>
    <t>MARTIN GROVE</t>
  </si>
  <si>
    <t>401 EB OFF RAMP</t>
  </si>
  <si>
    <t>RICHGROVE</t>
  </si>
  <si>
    <t>HUNTING RIDGE</t>
  </si>
  <si>
    <t>RUSSELL</t>
  </si>
  <si>
    <t>WINCOTT</t>
  </si>
  <si>
    <t>LA ROSE</t>
  </si>
  <si>
    <t>RENAULT CRES</t>
  </si>
  <si>
    <t>WILSON</t>
  </si>
  <si>
    <t>DUNBLAINE</t>
  </si>
  <si>
    <t>RIDLEY</t>
  </si>
  <si>
    <t>FAIRLAWN</t>
  </si>
  <si>
    <t>MELROSE</t>
  </si>
  <si>
    <t>BROOKE</t>
  </si>
  <si>
    <t>CARMICHAEL</t>
  </si>
  <si>
    <t>WOBURN</t>
  </si>
  <si>
    <t>26m SOUTH OF ROE AV</t>
  </si>
  <si>
    <t>ROSELAWN</t>
  </si>
  <si>
    <t>ST. CLEMENTS</t>
  </si>
  <si>
    <t>GLENGROVE</t>
  </si>
  <si>
    <t>HAVERGAL COL. ENTRANCE</t>
  </si>
  <si>
    <t>ORIOLE PARKWAY</t>
  </si>
  <si>
    <t>COLLEGE VIEW</t>
  </si>
  <si>
    <t>CHAPLIN</t>
  </si>
  <si>
    <t>LYTTON</t>
  </si>
  <si>
    <t>HILLHURST</t>
  </si>
  <si>
    <t>YONGE BL</t>
  </si>
  <si>
    <t>BELGRAVE</t>
  </si>
  <si>
    <t>Street 1</t>
  </si>
  <si>
    <t>Street2</t>
  </si>
  <si>
    <t>BRAHMS</t>
  </si>
  <si>
    <t>YORK MILLS TTC ACCESS</t>
  </si>
  <si>
    <t>Current</t>
  </si>
  <si>
    <t>Corridor</t>
  </si>
  <si>
    <t>SCN#</t>
  </si>
  <si>
    <t>PX#</t>
  </si>
  <si>
    <t>INTERSECTION NAME</t>
  </si>
  <si>
    <t>DISTANCE</t>
  </si>
  <si>
    <t>MODE</t>
  </si>
  <si>
    <t>REGION</t>
  </si>
  <si>
    <t>MINIMUM CYCLE TIME (Sec.)</t>
  </si>
  <si>
    <t>MAXIMUM CYCLE TIME (Sec.)</t>
  </si>
  <si>
    <t>REMARKS</t>
  </si>
  <si>
    <t>(approx)</t>
  </si>
  <si>
    <t xml:space="preserve">OF </t>
  </si>
  <si>
    <t>AM</t>
  </si>
  <si>
    <t>OFF</t>
  </si>
  <si>
    <t>PM</t>
  </si>
  <si>
    <t>m</t>
  </si>
  <si>
    <t>CONTROL</t>
  </si>
  <si>
    <t>PEAK</t>
  </si>
  <si>
    <t>HWY #401 NORTH INT</t>
  </si>
  <si>
    <t>starting point</t>
  </si>
  <si>
    <t>FXT</t>
  </si>
  <si>
    <t>AA</t>
  </si>
  <si>
    <t>HWY #401 SOUTH INT</t>
  </si>
  <si>
    <t>291?</t>
  </si>
  <si>
    <t>SAV</t>
  </si>
  <si>
    <t>AB</t>
  </si>
  <si>
    <r>
      <t>WILSON AV</t>
    </r>
    <r>
      <rPr>
        <vertAlign val="superscript"/>
        <sz val="8"/>
        <rFont val="Arial"/>
        <family val="2"/>
      </rPr>
      <t>1</t>
    </r>
  </si>
  <si>
    <t>130?</t>
  </si>
  <si>
    <t>CARMICHAEL AV</t>
  </si>
  <si>
    <t>SA2</t>
  </si>
  <si>
    <t>AC</t>
  </si>
  <si>
    <t>DUNBLAIN AV</t>
  </si>
  <si>
    <t>BROOKE AV</t>
  </si>
  <si>
    <t>PED</t>
  </si>
  <si>
    <t>MELROSE AV</t>
  </si>
  <si>
    <t>FAIRLAWN AV</t>
  </si>
  <si>
    <t>WOBURN AV</t>
  </si>
  <si>
    <t>LAWRENCE AV</t>
  </si>
  <si>
    <t>HAVERGAL COL.</t>
  </si>
  <si>
    <t>AD</t>
  </si>
  <si>
    <t>Isolated</t>
  </si>
  <si>
    <t>GLENGROVE AV</t>
  </si>
  <si>
    <t>isolated</t>
  </si>
  <si>
    <t>LYTTON BL</t>
  </si>
  <si>
    <t>HILLHURST BL</t>
  </si>
  <si>
    <t>ST CLEMENTS AV</t>
  </si>
  <si>
    <t>Temporary controller - Isolated by fault (Sept 10, 2013)</t>
  </si>
  <si>
    <t>ROSELAWN AV</t>
  </si>
  <si>
    <r>
      <t xml:space="preserve">EGLINTON  AV </t>
    </r>
    <r>
      <rPr>
        <vertAlign val="superscript"/>
        <sz val="8"/>
        <rFont val="Arial"/>
        <family val="2"/>
      </rPr>
      <t xml:space="preserve">2 </t>
    </r>
  </si>
  <si>
    <t>COLLEGE VIEW  AV</t>
  </si>
  <si>
    <t>CHAPLIN CR</t>
  </si>
  <si>
    <t>WILSON / RIDLEY</t>
  </si>
  <si>
    <r>
      <t xml:space="preserve">WILSON AV </t>
    </r>
    <r>
      <rPr>
        <vertAlign val="superscript"/>
        <sz val="8"/>
        <rFont val="Arial"/>
        <family val="2"/>
      </rPr>
      <t>1</t>
    </r>
  </si>
  <si>
    <t>YONGE BLVD</t>
  </si>
  <si>
    <t>SAP</t>
  </si>
  <si>
    <r>
      <t xml:space="preserve">EGLINTON AV </t>
    </r>
    <r>
      <rPr>
        <vertAlign val="superscript"/>
        <sz val="8"/>
        <rFont val="Arial"/>
        <family val="2"/>
      </rPr>
      <t>2</t>
    </r>
  </si>
  <si>
    <t>EGLINTON / ORIOLE</t>
  </si>
  <si>
    <t xml:space="preserve"> AVENUE RD / QUEENS PARK CIR  (BALMORAL to HOSKIN AV)</t>
  </si>
  <si>
    <t>Balmoral</t>
  </si>
  <si>
    <t>CA</t>
  </si>
  <si>
    <t>Edmund</t>
  </si>
  <si>
    <t>Cottingham</t>
  </si>
  <si>
    <t>Dupont Rd</t>
  </si>
  <si>
    <t>Davenport Rd</t>
  </si>
  <si>
    <t>Hazelton Lanes (30m North of Elgin)</t>
  </si>
  <si>
    <t>Yorkville Av</t>
  </si>
  <si>
    <t>Bloor St</t>
  </si>
  <si>
    <r>
      <t xml:space="preserve">Queens Park Cir </t>
    </r>
    <r>
      <rPr>
        <vertAlign val="superscript"/>
        <sz val="8"/>
        <rFont val="Arial"/>
        <family val="2"/>
      </rPr>
      <t>1</t>
    </r>
  </si>
  <si>
    <t>Hoskin Av</t>
  </si>
  <si>
    <t>Victoria College</t>
  </si>
  <si>
    <t>CK</t>
  </si>
  <si>
    <t>Wellesley St</t>
  </si>
  <si>
    <t>AVENUE RD (HWY #401 NORTH INT to CHAPLIN CR)</t>
  </si>
  <si>
    <t>BAY ST  (DAVENPORT RD to ELM ST)</t>
  </si>
  <si>
    <t>CJ</t>
  </si>
  <si>
    <t>CL</t>
  </si>
  <si>
    <t>Charles St</t>
  </si>
  <si>
    <t>CB</t>
  </si>
  <si>
    <t>St. Joseph St</t>
  </si>
  <si>
    <t>Grosvenor St</t>
  </si>
  <si>
    <t>College St</t>
  </si>
  <si>
    <t>Gerrard St</t>
  </si>
  <si>
    <t>Elm St</t>
  </si>
  <si>
    <t>BAYVIEW AV  (STEELES AV to MOORE AV)</t>
  </si>
  <si>
    <t>NIGHT</t>
  </si>
  <si>
    <t>22-6:30</t>
  </si>
  <si>
    <t>STEELES AV</t>
  </si>
  <si>
    <t>VA</t>
  </si>
  <si>
    <t>BAYVIEW GATES ACCESS</t>
  </si>
  <si>
    <t>GARNIER / NEWTON</t>
  </si>
  <si>
    <t>CUMMER AV</t>
  </si>
  <si>
    <t>RUDDINGTON DR</t>
  </si>
  <si>
    <t>FINCH AV</t>
  </si>
  <si>
    <t>McKEE AV</t>
  </si>
  <si>
    <t>CITATION / EMPRESS</t>
  </si>
  <si>
    <t>VB</t>
  </si>
  <si>
    <r>
      <t>SHEPPARD AV</t>
    </r>
    <r>
      <rPr>
        <vertAlign val="superscript"/>
        <sz val="8"/>
        <rFont val="Arial"/>
        <family val="2"/>
      </rPr>
      <t xml:space="preserve"> 1</t>
    </r>
  </si>
  <si>
    <t>HWY #401 N</t>
  </si>
  <si>
    <t>VF</t>
  </si>
  <si>
    <t>HWY #401 S</t>
  </si>
  <si>
    <t>FIFESHIRE / TRUMAN</t>
  </si>
  <si>
    <t>FIFE / FIFESHIRE</t>
  </si>
  <si>
    <t>YORK MILLS RD</t>
  </si>
  <si>
    <t>VG</t>
  </si>
  <si>
    <t>POST RD</t>
  </si>
  <si>
    <t>hardwire interconnect with PX 1766</t>
  </si>
  <si>
    <t>VC</t>
  </si>
  <si>
    <t>BLYTHWOOD AV</t>
  </si>
  <si>
    <t>KILGOUR</t>
  </si>
  <si>
    <t>BROADWAY AV</t>
  </si>
  <si>
    <r>
      <t>EGLINTON AV</t>
    </r>
    <r>
      <rPr>
        <vertAlign val="superscript"/>
        <sz val="8"/>
        <rFont val="Arial"/>
        <family val="2"/>
      </rPr>
      <t>2</t>
    </r>
  </si>
  <si>
    <t>MANOR RD</t>
  </si>
  <si>
    <t>VD</t>
  </si>
  <si>
    <t>MILLWOOD RD</t>
  </si>
  <si>
    <t>MERTON / McRAE</t>
  </si>
  <si>
    <t>MOORE AV</t>
  </si>
  <si>
    <t>VE</t>
  </si>
  <si>
    <t>BARBERRY PL</t>
  </si>
  <si>
    <t>HAWKSBURY DR/REAN DR</t>
  </si>
  <si>
    <t>HOYLE AV</t>
  </si>
  <si>
    <t>BLACK CREEK DR  (LAWRENCE AV to WESTON RD / HIMBER BL)</t>
  </si>
  <si>
    <t>KC</t>
  </si>
  <si>
    <r>
      <t xml:space="preserve">TRETHEWEY DR </t>
    </r>
    <r>
      <rPr>
        <vertAlign val="superscript"/>
        <sz val="8"/>
        <rFont val="Arial"/>
        <family val="2"/>
      </rPr>
      <t>1</t>
    </r>
  </si>
  <si>
    <t>KA</t>
  </si>
  <si>
    <t>TODD BAYLISS (prev. KEELESDALE)</t>
  </si>
  <si>
    <t>EGLINTON AV</t>
  </si>
  <si>
    <t>PHOTOGRAPHY DR</t>
  </si>
  <si>
    <t>KB</t>
  </si>
  <si>
    <t>WESTON RD / HUMBER BL</t>
  </si>
  <si>
    <r>
      <t xml:space="preserve">TRETHEWEY </t>
    </r>
    <r>
      <rPr>
        <vertAlign val="superscript"/>
        <sz val="8"/>
        <rFont val="Arial"/>
        <family val="2"/>
      </rPr>
      <t>1</t>
    </r>
  </si>
  <si>
    <t>BLOOR ST (AVENUE RD/QUEENS PARK TO CASTLEFRANK RD)</t>
  </si>
  <si>
    <t>Avenue Rd / Queens Park</t>
  </si>
  <si>
    <t>St Thomas</t>
  </si>
  <si>
    <t>Bay St</t>
  </si>
  <si>
    <t>Yonge St</t>
  </si>
  <si>
    <t>Church St</t>
  </si>
  <si>
    <t>CH</t>
  </si>
  <si>
    <t>Jarvis St</t>
  </si>
  <si>
    <t>Huntley St/Mt Pleasant Rd Northbound On-Ramp</t>
  </si>
  <si>
    <t>Sherbourne St</t>
  </si>
  <si>
    <t>Parliament St</t>
  </si>
  <si>
    <t>CG</t>
  </si>
  <si>
    <t>Castle Frank Rd</t>
  </si>
  <si>
    <t>CHARLES ST  (BAY ST to JARVIS ST / MOUNT PLEASANT RD)</t>
  </si>
  <si>
    <t>CC</t>
  </si>
  <si>
    <t>Jarvis St / Mount Pleasant Rd</t>
  </si>
  <si>
    <t>CHURCH ST  (PARK RD to CARLTON ST)</t>
  </si>
  <si>
    <t>Park Rd / Davenport Rd</t>
  </si>
  <si>
    <t>CD</t>
  </si>
  <si>
    <t>Isabella St</t>
  </si>
  <si>
    <t>Mailtland St</t>
  </si>
  <si>
    <t>Grosvenor St / Alexander St</t>
  </si>
  <si>
    <t>Wood St</t>
  </si>
  <si>
    <t>Slave to Calton by interconnect</t>
  </si>
  <si>
    <t>Carlton St</t>
  </si>
  <si>
    <t>UTC</t>
  </si>
  <si>
    <t>DAVENPORT RD  (AVENUE RD to PARK RD / CHURCH ST)</t>
  </si>
  <si>
    <t>Avenue Rd</t>
  </si>
  <si>
    <t>Belmont St</t>
  </si>
  <si>
    <t>Park Rd / Church St</t>
  </si>
  <si>
    <t>DON MILLS RD  (STEELES AV to OVERLEA BL)</t>
  </si>
  <si>
    <t>MA</t>
  </si>
  <si>
    <t>CLIFFWOOD RD</t>
  </si>
  <si>
    <t>MC</t>
  </si>
  <si>
    <t>MB</t>
  </si>
  <si>
    <t>McNICHOLL AV</t>
  </si>
  <si>
    <t>AU LARGE BL</t>
  </si>
  <si>
    <r>
      <t xml:space="preserve">FINCH AV </t>
    </r>
    <r>
      <rPr>
        <vertAlign val="superscript"/>
        <sz val="8"/>
        <rFont val="Arial"/>
        <family val="2"/>
      </rPr>
      <t>1</t>
    </r>
  </si>
  <si>
    <t>SENECA HILL DR</t>
  </si>
  <si>
    <r>
      <t xml:space="preserve">VAN HORNE AV </t>
    </r>
    <r>
      <rPr>
        <vertAlign val="superscript"/>
        <sz val="8"/>
        <rFont val="Arial"/>
        <family val="2"/>
      </rPr>
      <t>2</t>
    </r>
  </si>
  <si>
    <t>GOODVIEW RD (NORTH OF)</t>
  </si>
  <si>
    <t xml:space="preserve"> ESTERBROOKE (NORTH OF)</t>
  </si>
  <si>
    <t>ESTERBROOKE AV</t>
  </si>
  <si>
    <t>MD</t>
  </si>
  <si>
    <t>LEITH HILL RD</t>
  </si>
  <si>
    <t>SA</t>
  </si>
  <si>
    <r>
      <t xml:space="preserve">SHEPPARD AV 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</t>
    </r>
  </si>
  <si>
    <t>HAVENBROOKE BL</t>
  </si>
  <si>
    <t>DUNCAN MILL RD</t>
  </si>
  <si>
    <t>MOATFIELD DR</t>
  </si>
  <si>
    <t xml:space="preserve">MALLARD </t>
  </si>
  <si>
    <t>EA</t>
  </si>
  <si>
    <t>MF</t>
  </si>
  <si>
    <t>CHIPPING RD</t>
  </si>
  <si>
    <t>DONWAY N.</t>
  </si>
  <si>
    <t>DNML CENT</t>
  </si>
  <si>
    <t>DONWAY S.</t>
  </si>
  <si>
    <t xml:space="preserve">GREEN BELT DR </t>
  </si>
  <si>
    <t>WYNFORD DR</t>
  </si>
  <si>
    <t>ST. DENNIS DR</t>
  </si>
  <si>
    <t>GATEWAY N</t>
  </si>
  <si>
    <t>OVERLEA BL</t>
  </si>
  <si>
    <t>MG</t>
  </si>
  <si>
    <t>BRAHMS/LINUS</t>
  </si>
  <si>
    <t>Start</t>
  </si>
  <si>
    <t>DEERFORD  RD</t>
  </si>
  <si>
    <t>GODSTONE RD</t>
  </si>
  <si>
    <t>PARKWAY FOREST DR</t>
  </si>
  <si>
    <r>
      <t>FAIRVIEW MALL DR</t>
    </r>
    <r>
      <rPr>
        <vertAlign val="superscript"/>
        <sz val="8"/>
        <rFont val="Arial"/>
        <family val="2"/>
      </rPr>
      <t xml:space="preserve"> 4</t>
    </r>
  </si>
  <si>
    <t>MI</t>
  </si>
  <si>
    <t>MH</t>
  </si>
  <si>
    <t>NEILSON / WEST MALL CR</t>
  </si>
  <si>
    <t>DA</t>
  </si>
  <si>
    <t>HWY #427 W</t>
  </si>
  <si>
    <t>HWY #427 E</t>
  </si>
  <si>
    <t>PAULART / HONEYDALE</t>
  </si>
  <si>
    <t>SHAVER AV</t>
  </si>
  <si>
    <t>POPLAR AV</t>
  </si>
  <si>
    <t>AUKLAND / JUPITER</t>
  </si>
  <si>
    <t>EGLINTON AV  (LESLIE ST to KINGSTON RD)</t>
  </si>
  <si>
    <t>LESLIE ST</t>
  </si>
  <si>
    <t>DON MILLS RD</t>
  </si>
  <si>
    <t>CREDIT UNION DR</t>
  </si>
  <si>
    <t>BERMONDSEY RD</t>
  </si>
  <si>
    <r>
      <t xml:space="preserve">VICTORIA PARK AV </t>
    </r>
    <r>
      <rPr>
        <vertAlign val="superscript"/>
        <sz val="8"/>
        <rFont val="Arial"/>
        <family val="2"/>
      </rPr>
      <t>1</t>
    </r>
  </si>
  <si>
    <t>EC</t>
  </si>
  <si>
    <t>EB</t>
  </si>
  <si>
    <t>EGLINTON SQUAR.</t>
  </si>
  <si>
    <t>PHARMACY AV</t>
  </si>
  <si>
    <t>LEBOVIC AV</t>
  </si>
  <si>
    <t>WARDEN AV</t>
  </si>
  <si>
    <t>PRUDHAM GT</t>
  </si>
  <si>
    <t>SINNOTT RD</t>
  </si>
  <si>
    <t>BIRCHMOUNT RD</t>
  </si>
  <si>
    <t>ROSEMOUNT DR</t>
  </si>
  <si>
    <t>IONVIEW RD</t>
  </si>
  <si>
    <t>KENNEDY RD</t>
  </si>
  <si>
    <t>MIDLAND AV</t>
  </si>
  <si>
    <t>ED</t>
  </si>
  <si>
    <t>FALMOUTH / GILDER</t>
  </si>
  <si>
    <r>
      <t xml:space="preserve">BRIMLEY RD </t>
    </r>
    <r>
      <rPr>
        <vertAlign val="superscript"/>
        <sz val="8"/>
        <rFont val="Arial"/>
        <family val="2"/>
      </rPr>
      <t>2</t>
    </r>
  </si>
  <si>
    <t>DANFORTH AV</t>
  </si>
  <si>
    <t xml:space="preserve">McCOWAN RD </t>
  </si>
  <si>
    <t>BELLAMY RD</t>
  </si>
  <si>
    <t xml:space="preserve">MASON </t>
  </si>
  <si>
    <t>EE</t>
  </si>
  <si>
    <t>MARKHAM RD</t>
  </si>
  <si>
    <t>CEDAR DR</t>
  </si>
  <si>
    <t>VICTORIA PARK / O'CONNOR</t>
  </si>
  <si>
    <t>BRIMLEY / DANFORTH</t>
  </si>
  <si>
    <t>HWY #401</t>
  </si>
  <si>
    <t>GA</t>
  </si>
  <si>
    <t>LLOYD MANOR/WIDD HILL</t>
  </si>
  <si>
    <t>WINCOTT / BEMERSEYDE</t>
  </si>
  <si>
    <t>GB</t>
  </si>
  <si>
    <t>GROSVENOR ST  (BAY ST to CHURCH ST / ALEXANDER ST)</t>
  </si>
  <si>
    <t>Church St / Alexander St</t>
  </si>
  <si>
    <t>ISABELLA ST  (CHURCH ST to SHERBOURNE ST)</t>
  </si>
  <si>
    <t>CE</t>
  </si>
  <si>
    <t>CF</t>
  </si>
  <si>
    <t>JARVIS ST  (BLOOR ST to WELLESLEY ST)</t>
  </si>
  <si>
    <t>Charles St / Mt. Pleasant Rd</t>
  </si>
  <si>
    <t>RCE MINC temporarily bumped up to 88 for road construction on Jarvis St on April 29, 2008</t>
  </si>
  <si>
    <t>Isabealla St</t>
  </si>
  <si>
    <t>Gloucester/Earl Place</t>
  </si>
  <si>
    <t>WINDERMERE AV</t>
  </si>
  <si>
    <t>LI</t>
  </si>
  <si>
    <t>LA</t>
  </si>
  <si>
    <t>ELLIS AV</t>
  </si>
  <si>
    <t>COLBOURNE LODGE RD</t>
  </si>
  <si>
    <t>PARKSIDE DR</t>
  </si>
  <si>
    <t>LB</t>
  </si>
  <si>
    <t>For LKSH WB traffic only</t>
  </si>
  <si>
    <t>70 M WEST OF DOWLING AV</t>
  </si>
  <si>
    <t>LG</t>
  </si>
  <si>
    <t>JAMESON AV</t>
  </si>
  <si>
    <t>For LKSH WB &amp; EBLT traffic only</t>
  </si>
  <si>
    <t>BRITISH COLUMBIA DR</t>
  </si>
  <si>
    <t>ONTARIO DR/REMEMBRANCE</t>
  </si>
  <si>
    <t>REMEMBRANCE/NEW BRUNSWICK</t>
  </si>
  <si>
    <t>NEWFOUNDLAND RD</t>
  </si>
  <si>
    <r>
      <t xml:space="preserve">STRACHAN AV </t>
    </r>
    <r>
      <rPr>
        <vertAlign val="superscript"/>
        <sz val="8"/>
        <rFont val="Arial"/>
        <family val="2"/>
      </rPr>
      <t>1</t>
    </r>
  </si>
  <si>
    <r>
      <t xml:space="preserve">FORT YORK </t>
    </r>
    <r>
      <rPr>
        <vertAlign val="superscript"/>
        <sz val="8"/>
        <rFont val="Arial"/>
        <family val="2"/>
      </rPr>
      <t>2</t>
    </r>
  </si>
  <si>
    <t>STADIUM RD</t>
  </si>
  <si>
    <r>
      <t xml:space="preserve">BATHURST ST </t>
    </r>
    <r>
      <rPr>
        <vertAlign val="superscript"/>
        <sz val="8"/>
        <rFont val="Arial"/>
        <family val="2"/>
      </rPr>
      <t>3</t>
    </r>
  </si>
  <si>
    <t>LM</t>
  </si>
  <si>
    <t>DAN LECKIE WAY</t>
  </si>
  <si>
    <r>
      <t xml:space="preserve">SPADINA AV </t>
    </r>
    <r>
      <rPr>
        <vertAlign val="superscript"/>
        <sz val="8"/>
        <rFont val="Arial"/>
        <family val="2"/>
      </rPr>
      <t>4</t>
    </r>
  </si>
  <si>
    <t>LJ</t>
  </si>
  <si>
    <t>LD</t>
  </si>
  <si>
    <t>REES ST</t>
  </si>
  <si>
    <t>SIMCOE ST</t>
  </si>
  <si>
    <r>
      <t xml:space="preserve">YORK ST WB </t>
    </r>
    <r>
      <rPr>
        <vertAlign val="superscript"/>
        <sz val="8"/>
        <rFont val="Arial"/>
        <family val="2"/>
      </rPr>
      <t>5</t>
    </r>
  </si>
  <si>
    <t>BAY ST WB</t>
  </si>
  <si>
    <t>YONGE ST WB</t>
  </si>
  <si>
    <t>JARVIS ST</t>
  </si>
  <si>
    <t>SHERBOURNE ST</t>
  </si>
  <si>
    <t>LE</t>
  </si>
  <si>
    <t>PARLIAMENT ST</t>
  </si>
  <si>
    <t>CHERRY ST (NORTH INT)</t>
  </si>
  <si>
    <r>
      <t xml:space="preserve">CHERRY ST (SOUTH INT) </t>
    </r>
    <r>
      <rPr>
        <vertAlign val="superscript"/>
        <sz val="8"/>
        <rFont val="Arial"/>
        <family val="2"/>
      </rPr>
      <t>6</t>
    </r>
  </si>
  <si>
    <t>EAST DON ROADWAY</t>
  </si>
  <si>
    <r>
      <t>LESLIE</t>
    </r>
    <r>
      <rPr>
        <vertAlign val="superscript"/>
        <sz val="8"/>
        <rFont val="Arial"/>
        <family val="2"/>
      </rPr>
      <t xml:space="preserve"> 7</t>
    </r>
  </si>
  <si>
    <t>LF</t>
  </si>
  <si>
    <t>FLEET / MANITOBA</t>
  </si>
  <si>
    <t>Signal runs under UTC control during off pk</t>
  </si>
  <si>
    <t>STRACHAN AV</t>
  </si>
  <si>
    <t>Princess &amp; Nunavut</t>
  </si>
  <si>
    <t>Signal on line but running local plan</t>
  </si>
  <si>
    <t>FLEET / FORT YORK</t>
  </si>
  <si>
    <t>LK</t>
  </si>
  <si>
    <t>QUEEN'S QUAY / BATHURST</t>
  </si>
  <si>
    <t>Bremner Blvd</t>
  </si>
  <si>
    <t>Front</t>
  </si>
  <si>
    <t>YORK / BREMNER</t>
  </si>
  <si>
    <r>
      <t>YORK ST WB</t>
    </r>
    <r>
      <rPr>
        <vertAlign val="superscript"/>
        <sz val="8"/>
        <rFont val="Arial"/>
        <family val="2"/>
      </rPr>
      <t xml:space="preserve"> 5</t>
    </r>
  </si>
  <si>
    <t>COMMISSIONER ST</t>
  </si>
  <si>
    <t>Awaiting SCOOT control</t>
  </si>
  <si>
    <t>Leslie Street 50 m South of Mosley St</t>
  </si>
  <si>
    <t>Double cycle in am &amp; pm pks. Off pk UTC control</t>
  </si>
  <si>
    <t>LAWRENCE AV  (BOLINGBROKE RD to SHERMOUNT AV)</t>
  </si>
  <si>
    <t>PROPOSED</t>
  </si>
  <si>
    <t>BOLINGBROKE RD</t>
  </si>
  <si>
    <t>WA</t>
  </si>
  <si>
    <t>BLOSSOMFIELD DR</t>
  </si>
  <si>
    <t>MARLEE AV</t>
  </si>
  <si>
    <t>SHERMOUNT AV</t>
  </si>
  <si>
    <t>MOUNT PLEASANT RD  (ELM AV to CHARLES ST / JARVIS ST)</t>
  </si>
  <si>
    <t>Elm Av</t>
  </si>
  <si>
    <t>CX</t>
  </si>
  <si>
    <t>Charles St / Jarvis St</t>
  </si>
  <si>
    <t>PARK LAWN RD  (QEW NORTH RAMP to LAKESHORE BL)</t>
  </si>
  <si>
    <t>PA</t>
  </si>
  <si>
    <t>EB Gardiner Off-Ramp Legion Rd North</t>
  </si>
  <si>
    <t>Slave to PX989 by hardwire connection</t>
  </si>
  <si>
    <t>PB</t>
  </si>
  <si>
    <t>Converted to TransSuite June 30, 2014</t>
  </si>
  <si>
    <t>Converted to TransSuite</t>
  </si>
  <si>
    <t>350 m Northeast of Parklawn (Christie Cookie Factory)</t>
  </si>
  <si>
    <t>SHERBOURNE ST  (BLOOR ST to WELLESLEY ST)</t>
  </si>
  <si>
    <t>Howard St</t>
  </si>
  <si>
    <t>start</t>
  </si>
  <si>
    <t>YA</t>
  </si>
  <si>
    <t>RYA MINC 80 from 0035 - 0500</t>
  </si>
  <si>
    <t>WILLOWDALE</t>
  </si>
  <si>
    <t>MAXOME/HENDERSON</t>
  </si>
  <si>
    <t>OLD ENGLISH</t>
  </si>
  <si>
    <t>LAUARELEAF</t>
  </si>
  <si>
    <t>SB</t>
  </si>
  <si>
    <t>BLUFFWOOD/FAIRWAY</t>
  </si>
  <si>
    <t>TOWNSEND</t>
  </si>
  <si>
    <t>404 S/B OFF RAMP</t>
  </si>
  <si>
    <t>WOODBINE</t>
  </si>
  <si>
    <t>SC</t>
  </si>
  <si>
    <t>CALL-NET</t>
  </si>
  <si>
    <t>SD</t>
  </si>
  <si>
    <t>FIREBRACE</t>
  </si>
  <si>
    <t>FERRIER</t>
  </si>
  <si>
    <t xml:space="preserve">WARDEN </t>
  </si>
  <si>
    <t>KELVINGROVE</t>
  </si>
  <si>
    <t>REDLEA/PACIFIC MALL ACCESS</t>
  </si>
  <si>
    <t>SPRINT CANADA</t>
  </si>
  <si>
    <t>Lake Shore Blvd</t>
  </si>
  <si>
    <t>Fleet St</t>
  </si>
  <si>
    <t>THE QUEENSWAY  (THE WEST MALL to COLBOURNE LODGE RD)</t>
  </si>
  <si>
    <t>QD</t>
  </si>
  <si>
    <t>QF</t>
  </si>
  <si>
    <t>NORTH QUEEN ST ¹</t>
  </si>
  <si>
    <t>240m E/OF THE EAST MALL</t>
  </si>
  <si>
    <t>ATOMIC AV</t>
  </si>
  <si>
    <t>KIPLING AV</t>
  </si>
  <si>
    <t>QA</t>
  </si>
  <si>
    <t>ZORRA ST</t>
  </si>
  <si>
    <t>NORDIN/CAVEN</t>
  </si>
  <si>
    <t>ST LAWRENCE AV</t>
  </si>
  <si>
    <t>ISLINGTON AV</t>
  </si>
  <si>
    <t>LADYBANK / CANMOTOR</t>
  </si>
  <si>
    <t>TAYMALL AV</t>
  </si>
  <si>
    <t>ROYAL YORK RD</t>
  </si>
  <si>
    <t>GRAND AV</t>
  </si>
  <si>
    <t>QC</t>
  </si>
  <si>
    <t>PARKLAWN RD</t>
  </si>
  <si>
    <t>STEPHEN DR</t>
  </si>
  <si>
    <t>80M EAST OF HIGH ST</t>
  </si>
  <si>
    <t>THE SOUTH KINGSWAY LNK</t>
  </si>
  <si>
    <t>North Queen &amp; Nova</t>
  </si>
  <si>
    <t>NORTH QUEEN ST</t>
  </si>
  <si>
    <t>WELLESLEY ST  (QUEENS PARK CIR to SHERBOURNE ST)</t>
  </si>
  <si>
    <t>Queens Park Cir</t>
  </si>
  <si>
    <t>Homewood Av</t>
  </si>
  <si>
    <t>YONGE ST (STEELES AV to MILL ST)</t>
  </si>
  <si>
    <t>ATHABASKA AV</t>
  </si>
  <si>
    <t>MADAWASKA AV</t>
  </si>
  <si>
    <t>PATRICIA ST</t>
  </si>
  <si>
    <t>CUMMER AV/DREWRY</t>
  </si>
  <si>
    <t>280M S/O CUMMER/DREWRY</t>
  </si>
  <si>
    <t>YC</t>
  </si>
  <si>
    <t>110m N/O BiSHOP/HENDON (FINCH AV GO TERMINAL)</t>
  </si>
  <si>
    <t>BISHOP AV/HENDON</t>
  </si>
  <si>
    <r>
      <t xml:space="preserve">FINCH AV </t>
    </r>
    <r>
      <rPr>
        <vertAlign val="superscript"/>
        <sz val="8"/>
        <rFont val="Arial"/>
        <family val="2"/>
      </rPr>
      <t>5</t>
    </r>
  </si>
  <si>
    <t xml:space="preserve">KEMPFORD </t>
  </si>
  <si>
    <r>
      <t>CHURCH AV/CHURCHILL</t>
    </r>
    <r>
      <rPr>
        <vertAlign val="superscript"/>
        <sz val="8"/>
        <rFont val="Arial"/>
        <family val="2"/>
      </rPr>
      <t>1</t>
    </r>
  </si>
  <si>
    <t>EMPRESS AV</t>
  </si>
  <si>
    <t>YE</t>
  </si>
  <si>
    <t>NORTH YORK BL</t>
  </si>
  <si>
    <t>ELMHURST AV</t>
  </si>
  <si>
    <r>
      <t xml:space="preserve">SHEPPARD AV </t>
    </r>
    <r>
      <rPr>
        <vertAlign val="superscript"/>
        <sz val="8"/>
        <rFont val="Arial"/>
        <family val="2"/>
      </rPr>
      <t>2</t>
    </r>
  </si>
  <si>
    <r>
      <t xml:space="preserve">POYNTZ AV </t>
    </r>
    <r>
      <rPr>
        <vertAlign val="superscript"/>
        <sz val="8"/>
        <rFont val="Arial"/>
        <family val="2"/>
      </rPr>
      <t>3</t>
    </r>
  </si>
  <si>
    <t>FLORENCE / AVONDALE</t>
  </si>
  <si>
    <t>LORD SEATON</t>
  </si>
  <si>
    <t>WILLIAM CARSON CR</t>
  </si>
  <si>
    <t>YD</t>
  </si>
  <si>
    <r>
      <t>WILSON / YORK MILLS</t>
    </r>
    <r>
      <rPr>
        <vertAlign val="superscript"/>
        <sz val="8"/>
        <rFont val="Arial"/>
        <family val="2"/>
      </rPr>
      <t>4</t>
    </r>
  </si>
  <si>
    <t>MILL ST</t>
  </si>
  <si>
    <t>CHURCH AV/DORIS AV</t>
  </si>
  <si>
    <t>35m South of YorkVille</t>
  </si>
  <si>
    <t>SHEPPARD / BEECROFT</t>
  </si>
  <si>
    <t>SHEPPARD / DORIS</t>
  </si>
  <si>
    <t>POYNTZ / BEECROFT</t>
  </si>
  <si>
    <r>
      <t>POYNTZ AV</t>
    </r>
    <r>
      <rPr>
        <vertAlign val="superscript"/>
        <sz val="8"/>
        <rFont val="Arial"/>
        <family val="2"/>
      </rPr>
      <t xml:space="preserve"> 3</t>
    </r>
  </si>
  <si>
    <r>
      <t>YORK MILLS / WILSON</t>
    </r>
    <r>
      <rPr>
        <vertAlign val="superscript"/>
        <sz val="8"/>
        <rFont val="Arial"/>
        <family val="2"/>
      </rPr>
      <t>4</t>
    </r>
  </si>
  <si>
    <t>YORK MILLS / TTC BUSS ACCESS</t>
  </si>
  <si>
    <t>80M E/O YONGE</t>
  </si>
  <si>
    <t>YONGE ST  (DAVENPORT RD to GROSVENOR ST)</t>
  </si>
  <si>
    <t>35m S/O Yorkville</t>
  </si>
  <si>
    <t>Irwin Av / Gloucester St</t>
  </si>
  <si>
    <t>'DUNDAS ST  (NEILSON DR / WEST MALL CR to AUKLAND RD / JUPITER RD)</t>
  </si>
  <si>
    <t>LAKE SHORE BL W/B  ( WINDERMERE AV to LESLIE ST )</t>
  </si>
  <si>
    <t>'STEELES AV (YONGE TP KENNEDY)</t>
  </si>
  <si>
    <t>STRACHAN AVE (LAKE SHORE TO FLEET)</t>
  </si>
  <si>
    <r>
      <t>SPADINA AV</t>
    </r>
    <r>
      <rPr>
        <sz val="8"/>
        <rFont val="Mangal"/>
        <family val="1"/>
      </rPr>
      <t xml:space="preserve"> </t>
    </r>
    <r>
      <rPr>
        <vertAlign val="superscript"/>
        <sz val="8"/>
        <rFont val="Mangal"/>
        <family val="1"/>
      </rPr>
      <t>4</t>
    </r>
  </si>
  <si>
    <t>VICTORIA PARK 1</t>
  </si>
  <si>
    <t>CORRIDOR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</si>
</sst>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theme="1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u/>
      <sz val="10"/>
      <color indexed="12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8"/>
      <name val="Mangal"/>
      <family val="1"/>
    </font>
    <font>
      <vertAlign val="superscript"/>
      <sz val="8"/>
      <name val="Mangal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quotePrefix="1" applyFont="1" applyFill="1" applyBorder="1" applyAlignment="1">
      <alignment horizontal="left"/>
    </xf>
    <xf numFmtId="0" fontId="1" fillId="0" borderId="0" xfId="0" applyFont="1" applyFill="1" applyBorder="1"/>
    <xf numFmtId="1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1" fontId="1" fillId="0" borderId="0" xfId="0" applyNumberFormat="1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5" fillId="0" borderId="0" xfId="0" applyFont="1" applyFill="1"/>
    <xf numFmtId="0" fontId="5" fillId="0" borderId="0" xfId="0" applyFont="1" applyFill="1" applyAlignment="1">
      <alignment vertical="center"/>
    </xf>
    <xf numFmtId="0" fontId="1" fillId="0" borderId="0" xfId="0" applyFont="1" applyFill="1" applyBorder="1" applyAlignment="1"/>
    <xf numFmtId="0" fontId="5" fillId="0" borderId="0" xfId="0" applyFont="1" applyFill="1" applyBorder="1"/>
    <xf numFmtId="1" fontId="1" fillId="0" borderId="0" xfId="0" applyNumberFormat="1" applyFont="1" applyFill="1" applyBorder="1" applyAlignment="1"/>
    <xf numFmtId="0" fontId="5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2" borderId="0" xfId="0" quotePrefix="1" applyFont="1" applyFill="1" applyBorder="1" applyAlignment="1"/>
    <xf numFmtId="0" fontId="5" fillId="2" borderId="0" xfId="0" applyFont="1" applyFill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 vertical="center"/>
    </xf>
    <xf numFmtId="0" fontId="5" fillId="2" borderId="0" xfId="0" applyFont="1" applyFill="1"/>
    <xf numFmtId="0" fontId="4" fillId="0" borderId="0" xfId="0" applyFont="1"/>
  </cellXfs>
  <cellStyles count="2">
    <cellStyle name="Hyperlink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/../P%20X/0674" TargetMode="External"/><Relationship Id="rId3" Type="http://schemas.openxmlformats.org/officeDocument/2006/relationships/hyperlink" Target="../../P%20X/0677" TargetMode="External"/><Relationship Id="rId7" Type="http://schemas.openxmlformats.org/officeDocument/2006/relationships/hyperlink" Target="../../P%20X/0980" TargetMode="External"/><Relationship Id="rId2" Type="http://schemas.openxmlformats.org/officeDocument/2006/relationships/hyperlink" Target="../../P%20X/1399" TargetMode="External"/><Relationship Id="rId1" Type="http://schemas.openxmlformats.org/officeDocument/2006/relationships/hyperlink" Target="..\..\P%20X\0678" TargetMode="External"/><Relationship Id="rId6" Type="http://schemas.openxmlformats.org/officeDocument/2006/relationships/hyperlink" Target="../../P%20X/0675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../../P%20X/0676" TargetMode="External"/><Relationship Id="rId10" Type="http://schemas.openxmlformats.org/officeDocument/2006/relationships/hyperlink" Target="../../P%20X/2275" TargetMode="External"/><Relationship Id="rId4" Type="http://schemas.openxmlformats.org/officeDocument/2006/relationships/hyperlink" Target="../../P%20X/0899" TargetMode="External"/><Relationship Id="rId9" Type="http://schemas.openxmlformats.org/officeDocument/2006/relationships/hyperlink" Target="../../P%20X/09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7"/>
  <sheetViews>
    <sheetView tabSelected="1" workbookViewId="0">
      <selection activeCell="L8" sqref="L8"/>
    </sheetView>
  </sheetViews>
  <sheetFormatPr defaultRowHeight="12.75" x14ac:dyDescent="0.2"/>
  <cols>
    <col min="3" max="3" width="18.42578125" customWidth="1"/>
    <col min="4" max="4" width="42.140625" customWidth="1"/>
    <col min="7" max="7" width="42" customWidth="1"/>
  </cols>
  <sheetData>
    <row r="1" spans="1:7" x14ac:dyDescent="0.2">
      <c r="A1" s="28" t="s">
        <v>4</v>
      </c>
      <c r="B1" s="28" t="s">
        <v>5</v>
      </c>
      <c r="C1" s="28" t="s">
        <v>340</v>
      </c>
      <c r="D1" s="28" t="s">
        <v>341</v>
      </c>
      <c r="E1" s="28" t="s">
        <v>344</v>
      </c>
      <c r="F1" s="28" t="s">
        <v>3</v>
      </c>
      <c r="G1" s="28" t="s">
        <v>345</v>
      </c>
    </row>
    <row r="2" spans="1:7" x14ac:dyDescent="0.2">
      <c r="A2">
        <v>10111</v>
      </c>
      <c r="B2">
        <v>126</v>
      </c>
      <c r="C2" t="s">
        <v>100</v>
      </c>
      <c r="D2" t="s">
        <v>262</v>
      </c>
      <c r="E2">
        <f>IFERROR(VLOOKUP(A2,current!$A$1:$A$312,1,0)/VLOOKUP(A2,current!$A$1:$A$312,1,0),0)</f>
        <v>1</v>
      </c>
      <c r="F2">
        <v>78</v>
      </c>
      <c r="G2" t="s">
        <v>725</v>
      </c>
    </row>
    <row r="3" spans="1:7" x14ac:dyDescent="0.2">
      <c r="A3">
        <v>10121</v>
      </c>
      <c r="B3">
        <v>1099</v>
      </c>
      <c r="C3" t="s">
        <v>100</v>
      </c>
      <c r="D3" t="s">
        <v>261</v>
      </c>
      <c r="E3">
        <f>IFERROR(VLOOKUP(A3,current!$A$1:$A$312,1,0)/VLOOKUP(A3,current!$A$1:$A$312,1,0),0)</f>
        <v>1</v>
      </c>
      <c r="F3">
        <v>78</v>
      </c>
      <c r="G3" t="s">
        <v>725</v>
      </c>
    </row>
    <row r="4" spans="1:7" x14ac:dyDescent="0.2">
      <c r="A4">
        <v>10131</v>
      </c>
      <c r="B4">
        <v>1977</v>
      </c>
      <c r="C4" t="s">
        <v>107</v>
      </c>
      <c r="D4" t="s">
        <v>263</v>
      </c>
      <c r="E4">
        <f>IFERROR(VLOOKUP(A4,current!$A$1:$A$312,1,0)/VLOOKUP(A4,current!$A$1:$A$312,1,0),0)</f>
        <v>0</v>
      </c>
      <c r="F4">
        <v>78</v>
      </c>
      <c r="G4" t="s">
        <v>725</v>
      </c>
    </row>
    <row r="5" spans="1:7" x14ac:dyDescent="0.2">
      <c r="A5">
        <v>10211</v>
      </c>
      <c r="B5">
        <v>1100</v>
      </c>
      <c r="C5" t="s">
        <v>100</v>
      </c>
      <c r="D5" t="s">
        <v>268</v>
      </c>
      <c r="E5">
        <f>IFERROR(VLOOKUP(A5,current!$A$1:$A$312,1,0)/VLOOKUP(A5,current!$A$1:$A$312,1,0),0)</f>
        <v>1</v>
      </c>
      <c r="F5">
        <v>79</v>
      </c>
      <c r="G5" t="s">
        <v>725</v>
      </c>
    </row>
    <row r="6" spans="1:7" x14ac:dyDescent="0.2">
      <c r="A6">
        <v>10221</v>
      </c>
      <c r="B6">
        <v>125</v>
      </c>
      <c r="C6" t="s">
        <v>100</v>
      </c>
      <c r="D6" t="s">
        <v>24</v>
      </c>
      <c r="E6">
        <f>IFERROR(VLOOKUP(A6,current!$A$1:$A$312,1,0)/VLOOKUP(A6,current!$A$1:$A$312,1,0),0)</f>
        <v>1</v>
      </c>
      <c r="F6">
        <v>79</v>
      </c>
      <c r="G6" t="s">
        <v>725</v>
      </c>
    </row>
    <row r="7" spans="1:7" x14ac:dyDescent="0.2">
      <c r="A7">
        <v>10231</v>
      </c>
      <c r="B7">
        <v>945</v>
      </c>
      <c r="C7" t="s">
        <v>100</v>
      </c>
      <c r="D7" t="s">
        <v>267</v>
      </c>
      <c r="E7">
        <f>IFERROR(VLOOKUP(A7,current!$A$1:$A$312,1,0)/VLOOKUP(A7,current!$A$1:$A$312,1,0),0)</f>
        <v>1</v>
      </c>
      <c r="F7">
        <v>79</v>
      </c>
      <c r="G7" t="s">
        <v>725</v>
      </c>
    </row>
    <row r="8" spans="1:7" x14ac:dyDescent="0.2">
      <c r="A8">
        <v>10241</v>
      </c>
      <c r="B8">
        <v>481</v>
      </c>
      <c r="C8" t="s">
        <v>100</v>
      </c>
      <c r="D8" t="s">
        <v>266</v>
      </c>
      <c r="E8">
        <f>IFERROR(VLOOKUP(A8,current!$A$1:$A$312,1,0)/VLOOKUP(A8,current!$A$1:$A$312,1,0),0)</f>
        <v>1</v>
      </c>
      <c r="F8">
        <v>79</v>
      </c>
      <c r="G8" t="s">
        <v>725</v>
      </c>
    </row>
    <row r="9" spans="1:7" x14ac:dyDescent="0.2">
      <c r="A9">
        <v>10311</v>
      </c>
      <c r="B9">
        <v>1200</v>
      </c>
      <c r="C9" t="s">
        <v>24</v>
      </c>
      <c r="D9" t="s">
        <v>263</v>
      </c>
      <c r="E9">
        <f>IFERROR(VLOOKUP(A9,current!$A$1:$A$312,1,0)/VLOOKUP(A9,current!$A$1:$A$312,1,0),0)</f>
        <v>1</v>
      </c>
      <c r="F9">
        <v>80</v>
      </c>
      <c r="G9" t="s">
        <v>725</v>
      </c>
    </row>
    <row r="10" spans="1:7" x14ac:dyDescent="0.2">
      <c r="A10">
        <v>10411</v>
      </c>
      <c r="B10">
        <v>1169</v>
      </c>
      <c r="C10" t="s">
        <v>24</v>
      </c>
      <c r="D10" t="s">
        <v>269</v>
      </c>
      <c r="E10">
        <f>IFERROR(VLOOKUP(A10,current!$A$1:$A$312,1,0)/VLOOKUP(A10,current!$A$1:$A$312,1,0),0)</f>
        <v>1</v>
      </c>
      <c r="F10">
        <v>80</v>
      </c>
      <c r="G10" t="s">
        <v>725</v>
      </c>
    </row>
    <row r="11" spans="1:7" x14ac:dyDescent="0.2">
      <c r="A11">
        <v>10421</v>
      </c>
      <c r="B11">
        <v>1821</v>
      </c>
      <c r="C11" t="s">
        <v>269</v>
      </c>
      <c r="D11" t="s">
        <v>267</v>
      </c>
      <c r="E11">
        <f>IFERROR(VLOOKUP(A11,current!$A$1:$A$312,1,0)/VLOOKUP(A11,current!$A$1:$A$312,1,0),0)</f>
        <v>1</v>
      </c>
      <c r="F11">
        <v>80</v>
      </c>
      <c r="G11" t="s">
        <v>725</v>
      </c>
    </row>
    <row r="12" spans="1:7" x14ac:dyDescent="0.2">
      <c r="A12">
        <v>10511</v>
      </c>
      <c r="B12">
        <v>639</v>
      </c>
      <c r="C12" t="s">
        <v>100</v>
      </c>
      <c r="D12" t="s">
        <v>180</v>
      </c>
      <c r="E12">
        <f>IFERROR(VLOOKUP(A12,current!$A$1:$A$312,1,0)/VLOOKUP(A12,current!$A$1:$A$312,1,0),0)</f>
        <v>1</v>
      </c>
      <c r="F12">
        <v>81</v>
      </c>
      <c r="G12" t="s">
        <v>725</v>
      </c>
    </row>
    <row r="13" spans="1:7" x14ac:dyDescent="0.2">
      <c r="A13">
        <v>10521</v>
      </c>
      <c r="B13">
        <v>1259</v>
      </c>
      <c r="C13" t="s">
        <v>100</v>
      </c>
      <c r="D13" t="s">
        <v>270</v>
      </c>
      <c r="E13">
        <f>IFERROR(VLOOKUP(A13,current!$A$1:$A$312,1,0)/VLOOKUP(A13,current!$A$1:$A$312,1,0),0)</f>
        <v>1</v>
      </c>
      <c r="F13">
        <v>81</v>
      </c>
      <c r="G13" t="s">
        <v>725</v>
      </c>
    </row>
    <row r="14" spans="1:7" x14ac:dyDescent="0.2">
      <c r="A14">
        <v>10611</v>
      </c>
      <c r="B14">
        <v>508</v>
      </c>
      <c r="C14" t="s">
        <v>100</v>
      </c>
      <c r="D14" t="s">
        <v>273</v>
      </c>
      <c r="E14">
        <f>IFERROR(VLOOKUP(A14,current!$A$1:$A$312,1,0)/VLOOKUP(A14,current!$A$1:$A$312,1,0),0)</f>
        <v>1</v>
      </c>
      <c r="F14">
        <v>82</v>
      </c>
      <c r="G14" t="s">
        <v>725</v>
      </c>
    </row>
    <row r="15" spans="1:7" x14ac:dyDescent="0.2">
      <c r="A15">
        <v>10621</v>
      </c>
      <c r="B15">
        <v>124</v>
      </c>
      <c r="C15" t="s">
        <v>100</v>
      </c>
      <c r="D15" t="s">
        <v>272</v>
      </c>
      <c r="E15">
        <f>IFERROR(VLOOKUP(A15,current!$A$1:$A$312,1,0)/VLOOKUP(A15,current!$A$1:$A$312,1,0),0)</f>
        <v>1</v>
      </c>
      <c r="F15">
        <v>82</v>
      </c>
      <c r="G15" t="s">
        <v>725</v>
      </c>
    </row>
    <row r="16" spans="1:7" x14ac:dyDescent="0.2">
      <c r="A16">
        <v>10711</v>
      </c>
      <c r="B16">
        <v>1561</v>
      </c>
      <c r="C16" t="s">
        <v>100</v>
      </c>
      <c r="D16" t="s">
        <v>271</v>
      </c>
      <c r="E16">
        <f>IFERROR(VLOOKUP(A16,current!$A$1:$A$312,1,0)/VLOOKUP(A16,current!$A$1:$A$312,1,0),0)</f>
        <v>1</v>
      </c>
      <c r="F16">
        <v>82</v>
      </c>
      <c r="G16" t="s">
        <v>725</v>
      </c>
    </row>
    <row r="17" spans="1:7" x14ac:dyDescent="0.2">
      <c r="A17">
        <v>10721</v>
      </c>
      <c r="B17">
        <v>1723</v>
      </c>
      <c r="C17" t="s">
        <v>27</v>
      </c>
      <c r="D17" t="s">
        <v>343</v>
      </c>
      <c r="E17">
        <f>IFERROR(VLOOKUP(A17,current!$A$1:$A$312,1,0)/VLOOKUP(A17,current!$A$1:$A$312,1,0),0)</f>
        <v>0</v>
      </c>
      <c r="F17">
        <v>82</v>
      </c>
      <c r="G17" t="s">
        <v>725</v>
      </c>
    </row>
    <row r="18" spans="1:7" x14ac:dyDescent="0.2">
      <c r="A18">
        <v>10811</v>
      </c>
      <c r="B18">
        <v>131</v>
      </c>
      <c r="C18" t="s">
        <v>100</v>
      </c>
      <c r="D18" t="s">
        <v>8</v>
      </c>
      <c r="E18">
        <f>IFERROR(VLOOKUP(A18,current!$A$1:$A$312,1,0)/VLOOKUP(A18,current!$A$1:$A$312,1,0),0)</f>
        <v>1</v>
      </c>
      <c r="F18">
        <v>75</v>
      </c>
      <c r="G18" t="s">
        <v>763</v>
      </c>
    </row>
    <row r="19" spans="1:7" x14ac:dyDescent="0.2">
      <c r="A19">
        <v>10821</v>
      </c>
      <c r="B19">
        <v>1381</v>
      </c>
      <c r="C19" t="s">
        <v>100</v>
      </c>
      <c r="D19" t="s">
        <v>253</v>
      </c>
      <c r="E19">
        <f>IFERROR(VLOOKUP(A19,current!$A$1:$A$312,1,0)/VLOOKUP(A19,current!$A$1:$A$312,1,0),0)</f>
        <v>1</v>
      </c>
      <c r="F19">
        <v>75</v>
      </c>
      <c r="G19" t="s">
        <v>725</v>
      </c>
    </row>
    <row r="20" spans="1:7" x14ac:dyDescent="0.2">
      <c r="A20">
        <v>10831</v>
      </c>
      <c r="B20">
        <v>130</v>
      </c>
      <c r="C20" t="s">
        <v>100</v>
      </c>
      <c r="D20" t="s">
        <v>252</v>
      </c>
      <c r="E20">
        <f>IFERROR(VLOOKUP(A20,current!$A$1:$A$312,1,0)/VLOOKUP(A20,current!$A$1:$A$312,1,0),0)</f>
        <v>1</v>
      </c>
      <c r="F20">
        <v>75</v>
      </c>
      <c r="G20" t="s">
        <v>725</v>
      </c>
    </row>
    <row r="21" spans="1:7" x14ac:dyDescent="0.2">
      <c r="A21">
        <v>10841</v>
      </c>
      <c r="B21">
        <v>856</v>
      </c>
      <c r="C21" t="s">
        <v>100</v>
      </c>
      <c r="D21" t="s">
        <v>255</v>
      </c>
      <c r="E21">
        <f>IFERROR(VLOOKUP(A21,current!$A$1:$A$312,1,0)/VLOOKUP(A21,current!$A$1:$A$312,1,0),0)</f>
        <v>1</v>
      </c>
      <c r="F21">
        <v>76</v>
      </c>
      <c r="G21" t="s">
        <v>725</v>
      </c>
    </row>
    <row r="22" spans="1:7" x14ac:dyDescent="0.2">
      <c r="A22">
        <v>10851</v>
      </c>
      <c r="B22">
        <v>129</v>
      </c>
      <c r="C22" t="s">
        <v>100</v>
      </c>
      <c r="D22" t="s">
        <v>254</v>
      </c>
      <c r="E22">
        <f>IFERROR(VLOOKUP(A22,current!$A$1:$A$312,1,0)/VLOOKUP(A22,current!$A$1:$A$312,1,0),0)</f>
        <v>1</v>
      </c>
      <c r="F22">
        <v>76</v>
      </c>
      <c r="G22" t="s">
        <v>725</v>
      </c>
    </row>
    <row r="23" spans="1:7" x14ac:dyDescent="0.2">
      <c r="A23">
        <v>10861</v>
      </c>
      <c r="B23">
        <v>1151</v>
      </c>
      <c r="C23" t="s">
        <v>100</v>
      </c>
      <c r="D23" t="s">
        <v>260</v>
      </c>
      <c r="E23">
        <f>IFERROR(VLOOKUP(A23,current!$A$1:$A$312,1,0)/VLOOKUP(A23,current!$A$1:$A$312,1,0),0)</f>
        <v>1</v>
      </c>
      <c r="F23">
        <v>77</v>
      </c>
      <c r="G23" t="s">
        <v>725</v>
      </c>
    </row>
    <row r="24" spans="1:7" x14ac:dyDescent="0.2">
      <c r="A24">
        <v>10871</v>
      </c>
      <c r="B24">
        <v>128</v>
      </c>
      <c r="C24" t="s">
        <v>100</v>
      </c>
      <c r="D24" t="s">
        <v>10</v>
      </c>
      <c r="E24">
        <f>IFERROR(VLOOKUP(A24,current!$A$1:$A$312,1,0)/VLOOKUP(A24,current!$A$1:$A$312,1,0),0)</f>
        <v>1</v>
      </c>
      <c r="F24">
        <v>77</v>
      </c>
      <c r="G24" t="s">
        <v>725</v>
      </c>
    </row>
    <row r="25" spans="1:7" x14ac:dyDescent="0.2">
      <c r="A25">
        <v>10881</v>
      </c>
      <c r="B25">
        <v>1101</v>
      </c>
      <c r="C25" t="s">
        <v>100</v>
      </c>
      <c r="D25" t="s">
        <v>259</v>
      </c>
      <c r="E25">
        <f>IFERROR(VLOOKUP(A25,current!$A$1:$A$312,1,0)/VLOOKUP(A25,current!$A$1:$A$312,1,0),0)</f>
        <v>1</v>
      </c>
      <c r="F25">
        <v>77</v>
      </c>
      <c r="G25" t="s">
        <v>725</v>
      </c>
    </row>
    <row r="26" spans="1:7" x14ac:dyDescent="0.2">
      <c r="A26">
        <v>10891</v>
      </c>
      <c r="B26">
        <v>127</v>
      </c>
      <c r="C26" t="s">
        <v>100</v>
      </c>
      <c r="D26" t="s">
        <v>258</v>
      </c>
      <c r="E26">
        <f>IFERROR(VLOOKUP(A26,current!$A$1:$A$312,1,0)/VLOOKUP(A26,current!$A$1:$A$312,1,0),0)</f>
        <v>1</v>
      </c>
      <c r="F26">
        <v>77</v>
      </c>
      <c r="G26" t="s">
        <v>725</v>
      </c>
    </row>
    <row r="27" spans="1:7" x14ac:dyDescent="0.2">
      <c r="A27">
        <v>10911</v>
      </c>
      <c r="B27">
        <v>2060</v>
      </c>
      <c r="C27" t="s">
        <v>100</v>
      </c>
      <c r="D27" t="s">
        <v>256</v>
      </c>
      <c r="E27">
        <f>IFERROR(VLOOKUP(A27,current!$A$1:$A$312,1,0)/VLOOKUP(A27,current!$A$1:$A$312,1,0),0)</f>
        <v>0</v>
      </c>
      <c r="F27">
        <v>76</v>
      </c>
      <c r="G27" t="s">
        <v>725</v>
      </c>
    </row>
    <row r="28" spans="1:7" x14ac:dyDescent="0.2">
      <c r="A28">
        <v>10921</v>
      </c>
      <c r="B28">
        <v>2142</v>
      </c>
      <c r="C28" t="s">
        <v>10</v>
      </c>
      <c r="D28" t="s">
        <v>257</v>
      </c>
      <c r="E28">
        <f>IFERROR(VLOOKUP(A28,current!$A$1:$A$312,1,0)/VLOOKUP(A28,current!$A$1:$A$312,1,0),0)</f>
        <v>0</v>
      </c>
      <c r="F28">
        <v>76</v>
      </c>
      <c r="G28" t="s">
        <v>725</v>
      </c>
    </row>
    <row r="29" spans="1:7" x14ac:dyDescent="0.2">
      <c r="A29">
        <v>10931</v>
      </c>
      <c r="B29">
        <v>2177</v>
      </c>
      <c r="C29" t="s">
        <v>264</v>
      </c>
      <c r="D29" t="s">
        <v>265</v>
      </c>
      <c r="E29">
        <f>IFERROR(VLOOKUP(A29,current!$A$1:$A$312,1,0)/VLOOKUP(A29,current!$A$1:$A$312,1,0),0)</f>
        <v>1</v>
      </c>
      <c r="F29">
        <v>78</v>
      </c>
      <c r="G29" t="s">
        <v>725</v>
      </c>
    </row>
    <row r="30" spans="1:7" x14ac:dyDescent="0.2">
      <c r="A30">
        <v>11111</v>
      </c>
      <c r="B30">
        <v>652</v>
      </c>
      <c r="C30" t="s">
        <v>171</v>
      </c>
      <c r="D30" t="s">
        <v>8</v>
      </c>
      <c r="E30">
        <f>IFERROR(VLOOKUP(A30,current!$A$1:$A$312,1,0)/VLOOKUP(A30,current!$A$1:$A$312,1,0),0)</f>
        <v>1</v>
      </c>
      <c r="F30">
        <v>52</v>
      </c>
      <c r="G30" t="s">
        <v>428</v>
      </c>
    </row>
    <row r="31" spans="1:7" x14ac:dyDescent="0.2">
      <c r="A31">
        <v>11121</v>
      </c>
      <c r="B31">
        <v>872</v>
      </c>
      <c r="C31" t="s">
        <v>1</v>
      </c>
      <c r="E31">
        <f>IFERROR(VLOOKUP(A31,current!$A$1:$A$312,1,0)/VLOOKUP(A31,current!$A$1:$A$312,1,0),0)</f>
        <v>1</v>
      </c>
      <c r="F31">
        <v>52</v>
      </c>
      <c r="G31" t="s">
        <v>428</v>
      </c>
    </row>
    <row r="32" spans="1:7" x14ac:dyDescent="0.2">
      <c r="A32">
        <v>11131</v>
      </c>
      <c r="B32">
        <v>651</v>
      </c>
      <c r="C32" t="s">
        <v>171</v>
      </c>
      <c r="D32" t="s">
        <v>176</v>
      </c>
      <c r="E32">
        <f>IFERROR(VLOOKUP(A32,current!$A$1:$A$312,1,0)/VLOOKUP(A32,current!$A$1:$A$312,1,0),0)</f>
        <v>1</v>
      </c>
      <c r="F32">
        <v>52</v>
      </c>
      <c r="G32" t="s">
        <v>428</v>
      </c>
    </row>
    <row r="33" spans="1:7" x14ac:dyDescent="0.2">
      <c r="A33">
        <v>11141</v>
      </c>
      <c r="B33">
        <v>653</v>
      </c>
      <c r="C33" t="s">
        <v>171</v>
      </c>
      <c r="D33" t="s">
        <v>175</v>
      </c>
      <c r="E33">
        <f>IFERROR(VLOOKUP(A33,current!$A$1:$A$312,1,0)/VLOOKUP(A33,current!$A$1:$A$312,1,0),0)</f>
        <v>1</v>
      </c>
      <c r="F33">
        <v>52</v>
      </c>
      <c r="G33" t="s">
        <v>428</v>
      </c>
    </row>
    <row r="34" spans="1:7" x14ac:dyDescent="0.2">
      <c r="A34">
        <v>11151</v>
      </c>
      <c r="B34">
        <v>650</v>
      </c>
      <c r="C34" t="s">
        <v>171</v>
      </c>
      <c r="D34" t="s">
        <v>10</v>
      </c>
      <c r="E34">
        <f>IFERROR(VLOOKUP(A34,current!$A$1:$A$312,1,0)/VLOOKUP(A34,current!$A$1:$A$312,1,0),0)</f>
        <v>1</v>
      </c>
      <c r="F34">
        <v>53</v>
      </c>
      <c r="G34" t="s">
        <v>428</v>
      </c>
    </row>
    <row r="35" spans="1:7" x14ac:dyDescent="0.2">
      <c r="A35">
        <v>11161</v>
      </c>
      <c r="B35">
        <v>2073</v>
      </c>
      <c r="C35" t="s">
        <v>171</v>
      </c>
      <c r="D35" t="s">
        <v>172</v>
      </c>
      <c r="E35">
        <f>IFERROR(VLOOKUP(A35,current!$A$1:$A$312,1,0)/VLOOKUP(A35,current!$A$1:$A$312,1,0),0)</f>
        <v>0</v>
      </c>
      <c r="F35">
        <v>51</v>
      </c>
      <c r="G35" t="s">
        <v>428</v>
      </c>
    </row>
    <row r="36" spans="1:7" x14ac:dyDescent="0.2">
      <c r="A36">
        <v>11171</v>
      </c>
      <c r="B36">
        <v>2395</v>
      </c>
      <c r="C36" t="s">
        <v>173</v>
      </c>
      <c r="D36" t="s">
        <v>174</v>
      </c>
      <c r="E36">
        <f>IFERROR(VLOOKUP(A36,current!$A$1:$A$312,1,0)/VLOOKUP(A36,current!$A$1:$A$312,1,0),0)</f>
        <v>0</v>
      </c>
      <c r="F36">
        <v>51</v>
      </c>
      <c r="G36" t="s">
        <v>428</v>
      </c>
    </row>
    <row r="37" spans="1:7" x14ac:dyDescent="0.2">
      <c r="A37">
        <v>11211</v>
      </c>
      <c r="B37">
        <v>1118</v>
      </c>
      <c r="C37" t="s">
        <v>171</v>
      </c>
      <c r="D37" t="s">
        <v>177</v>
      </c>
      <c r="E37">
        <f>IFERROR(VLOOKUP(A37,current!$A$1:$A$312,1,0)/VLOOKUP(A37,current!$A$1:$A$312,1,0),0)</f>
        <v>1</v>
      </c>
      <c r="F37">
        <v>53</v>
      </c>
      <c r="G37" t="s">
        <v>428</v>
      </c>
    </row>
    <row r="38" spans="1:7" x14ac:dyDescent="0.2">
      <c r="A38">
        <v>11221</v>
      </c>
      <c r="B38">
        <v>649</v>
      </c>
      <c r="C38" t="s">
        <v>171</v>
      </c>
      <c r="D38" t="s">
        <v>178</v>
      </c>
      <c r="E38">
        <f>IFERROR(VLOOKUP(A38,current!$A$1:$A$312,1,0)/VLOOKUP(A38,current!$A$1:$A$312,1,0),0)</f>
        <v>1</v>
      </c>
      <c r="F38">
        <v>53</v>
      </c>
      <c r="G38" t="s">
        <v>428</v>
      </c>
    </row>
    <row r="39" spans="1:7" x14ac:dyDescent="0.2">
      <c r="A39">
        <v>11311</v>
      </c>
      <c r="B39">
        <v>1147</v>
      </c>
      <c r="C39" t="s">
        <v>171</v>
      </c>
      <c r="D39" t="s">
        <v>179</v>
      </c>
      <c r="E39">
        <f>IFERROR(VLOOKUP(A39,current!$A$1:$A$312,1,0)/VLOOKUP(A39,current!$A$1:$A$312,1,0),0)</f>
        <v>1</v>
      </c>
      <c r="F39">
        <v>53</v>
      </c>
      <c r="G39" t="s">
        <v>428</v>
      </c>
    </row>
    <row r="40" spans="1:7" x14ac:dyDescent="0.2">
      <c r="A40">
        <v>11321</v>
      </c>
      <c r="B40">
        <v>648</v>
      </c>
      <c r="C40" t="s">
        <v>171</v>
      </c>
      <c r="D40" t="s">
        <v>24</v>
      </c>
      <c r="E40">
        <f>IFERROR(VLOOKUP(A40,current!$A$1:$A$312,1,0)/VLOOKUP(A40,current!$A$1:$A$312,1,0),0)</f>
        <v>1</v>
      </c>
      <c r="F40">
        <v>54</v>
      </c>
      <c r="G40" t="s">
        <v>428</v>
      </c>
    </row>
    <row r="41" spans="1:7" x14ac:dyDescent="0.2">
      <c r="A41">
        <v>11331</v>
      </c>
      <c r="B41">
        <v>647</v>
      </c>
      <c r="C41" t="s">
        <v>171</v>
      </c>
      <c r="D41" t="s">
        <v>180</v>
      </c>
      <c r="E41">
        <f>IFERROR(VLOOKUP(A41,current!$A$1:$A$312,1,0)/VLOOKUP(A41,current!$A$1:$A$312,1,0),0)</f>
        <v>1</v>
      </c>
      <c r="F41">
        <v>54</v>
      </c>
      <c r="G41" t="s">
        <v>428</v>
      </c>
    </row>
    <row r="42" spans="1:7" x14ac:dyDescent="0.2">
      <c r="A42">
        <v>11341</v>
      </c>
      <c r="B42">
        <v>646</v>
      </c>
      <c r="C42" t="s">
        <v>171</v>
      </c>
      <c r="D42" t="s">
        <v>181</v>
      </c>
      <c r="E42">
        <f>IFERROR(VLOOKUP(A42,current!$A$1:$A$312,1,0)/VLOOKUP(A42,current!$A$1:$A$312,1,0),0)</f>
        <v>1</v>
      </c>
      <c r="F42">
        <v>54</v>
      </c>
      <c r="G42" t="s">
        <v>428</v>
      </c>
    </row>
    <row r="43" spans="1:7" x14ac:dyDescent="0.2">
      <c r="A43">
        <v>11351</v>
      </c>
      <c r="B43">
        <v>1083</v>
      </c>
      <c r="C43" t="s">
        <v>171</v>
      </c>
      <c r="D43" t="s">
        <v>182</v>
      </c>
      <c r="E43">
        <f>IFERROR(VLOOKUP(A43,current!$A$1:$A$312,1,0)/VLOOKUP(A43,current!$A$1:$A$312,1,0),0)</f>
        <v>1</v>
      </c>
      <c r="F43">
        <v>54</v>
      </c>
      <c r="G43" t="s">
        <v>428</v>
      </c>
    </row>
    <row r="44" spans="1:7" x14ac:dyDescent="0.2">
      <c r="A44">
        <v>11361</v>
      </c>
      <c r="B44">
        <v>645</v>
      </c>
      <c r="C44" t="s">
        <v>171</v>
      </c>
      <c r="D44" t="s">
        <v>185</v>
      </c>
      <c r="E44">
        <f>IFERROR(VLOOKUP(A44,current!$A$1:$A$312,1,0)/VLOOKUP(A44,current!$A$1:$A$312,1,0),0)</f>
        <v>1</v>
      </c>
      <c r="F44">
        <v>55</v>
      </c>
      <c r="G44" t="s">
        <v>428</v>
      </c>
    </row>
    <row r="45" spans="1:7" x14ac:dyDescent="0.2">
      <c r="A45">
        <v>11371</v>
      </c>
      <c r="B45">
        <v>1913</v>
      </c>
      <c r="C45" t="s">
        <v>24</v>
      </c>
      <c r="D45" t="s">
        <v>308</v>
      </c>
      <c r="E45">
        <f>IFERROR(VLOOKUP(A45,current!$A$1:$A$312,1,0)/VLOOKUP(A45,current!$A$1:$A$312,1,0),0)</f>
        <v>1</v>
      </c>
      <c r="F45">
        <v>93</v>
      </c>
      <c r="G45" t="s">
        <v>428</v>
      </c>
    </row>
    <row r="46" spans="1:7" x14ac:dyDescent="0.2">
      <c r="A46">
        <v>11381</v>
      </c>
      <c r="B46">
        <v>742</v>
      </c>
      <c r="C46" t="s">
        <v>24</v>
      </c>
      <c r="D46" t="s">
        <v>307</v>
      </c>
      <c r="E46">
        <f>IFERROR(VLOOKUP(A46,current!$A$1:$A$312,1,0)/VLOOKUP(A46,current!$A$1:$A$312,1,0),0)</f>
        <v>1</v>
      </c>
      <c r="F46">
        <v>93</v>
      </c>
      <c r="G46" t="s">
        <v>428</v>
      </c>
    </row>
    <row r="47" spans="1:7" x14ac:dyDescent="0.2">
      <c r="A47">
        <v>11391</v>
      </c>
      <c r="B47">
        <v>1893</v>
      </c>
      <c r="C47" t="s">
        <v>171</v>
      </c>
      <c r="D47" t="s">
        <v>309</v>
      </c>
      <c r="E47">
        <f>IFERROR(VLOOKUP(A47,current!$A$1:$A$312,1,0)/VLOOKUP(A47,current!$A$1:$A$312,1,0),0)</f>
        <v>0</v>
      </c>
      <c r="F47">
        <v>93</v>
      </c>
      <c r="G47" t="s">
        <v>428</v>
      </c>
    </row>
    <row r="48" spans="1:7" x14ac:dyDescent="0.2">
      <c r="A48">
        <v>11401</v>
      </c>
      <c r="B48">
        <v>2380</v>
      </c>
      <c r="C48" t="s">
        <v>171</v>
      </c>
      <c r="D48" t="s">
        <v>310</v>
      </c>
      <c r="E48">
        <f>IFERROR(VLOOKUP(A48,current!$A$1:$A$312,1,0)/VLOOKUP(A48,current!$A$1:$A$312,1,0),0)</f>
        <v>0</v>
      </c>
      <c r="F48">
        <v>93</v>
      </c>
      <c r="G48" t="s">
        <v>428</v>
      </c>
    </row>
    <row r="49" spans="1:7" x14ac:dyDescent="0.2">
      <c r="A49">
        <v>11411</v>
      </c>
      <c r="B49">
        <v>644</v>
      </c>
      <c r="C49" t="s">
        <v>171</v>
      </c>
      <c r="D49" t="s">
        <v>27</v>
      </c>
      <c r="E49">
        <f>IFERROR(VLOOKUP(A49,current!$A$1:$A$312,1,0)/VLOOKUP(A49,current!$A$1:$A$312,1,0),0)</f>
        <v>1</v>
      </c>
      <c r="F49">
        <v>55</v>
      </c>
      <c r="G49" t="s">
        <v>428</v>
      </c>
    </row>
    <row r="50" spans="1:7" x14ac:dyDescent="0.2">
      <c r="A50">
        <v>11421</v>
      </c>
      <c r="B50">
        <v>1823</v>
      </c>
      <c r="C50" t="s">
        <v>171</v>
      </c>
      <c r="D50" t="s">
        <v>287</v>
      </c>
      <c r="E50">
        <f>IFERROR(VLOOKUP(A50,current!$A$1:$A$312,1,0)/VLOOKUP(A50,current!$A$1:$A$312,1,0),0)</f>
        <v>1</v>
      </c>
      <c r="F50">
        <v>86</v>
      </c>
      <c r="G50" t="s">
        <v>428</v>
      </c>
    </row>
    <row r="51" spans="1:7" x14ac:dyDescent="0.2">
      <c r="A51">
        <v>11511</v>
      </c>
      <c r="B51">
        <v>643</v>
      </c>
      <c r="C51" t="s">
        <v>171</v>
      </c>
      <c r="D51" t="s">
        <v>184</v>
      </c>
      <c r="E51">
        <f>IFERROR(VLOOKUP(A51,current!$A$1:$A$312,1,0)/VLOOKUP(A51,current!$A$1:$A$312,1,0),0)</f>
        <v>1</v>
      </c>
      <c r="F51">
        <v>55</v>
      </c>
      <c r="G51" t="s">
        <v>428</v>
      </c>
    </row>
    <row r="52" spans="1:7" x14ac:dyDescent="0.2">
      <c r="A52">
        <v>11521</v>
      </c>
      <c r="B52">
        <v>189</v>
      </c>
      <c r="C52" t="s">
        <v>171</v>
      </c>
      <c r="D52" t="s">
        <v>183</v>
      </c>
      <c r="E52">
        <f>IFERROR(VLOOKUP(A52,current!$A$1:$A$312,1,0)/VLOOKUP(A52,current!$A$1:$A$312,1,0),0)</f>
        <v>1</v>
      </c>
      <c r="F52">
        <v>55</v>
      </c>
      <c r="G52" t="s">
        <v>428</v>
      </c>
    </row>
    <row r="53" spans="1:7" x14ac:dyDescent="0.2">
      <c r="A53">
        <v>11531</v>
      </c>
      <c r="B53">
        <v>1766</v>
      </c>
      <c r="C53" t="s">
        <v>171</v>
      </c>
      <c r="D53" t="s">
        <v>288</v>
      </c>
      <c r="E53">
        <f>IFERROR(VLOOKUP(A53,current!$A$1:$A$312,1,0)/VLOOKUP(A53,current!$A$1:$A$312,1,0),0)</f>
        <v>0</v>
      </c>
      <c r="F53">
        <v>86</v>
      </c>
      <c r="G53" t="s">
        <v>428</v>
      </c>
    </row>
    <row r="54" spans="1:7" x14ac:dyDescent="0.2">
      <c r="A54">
        <v>11611</v>
      </c>
      <c r="B54">
        <v>1650</v>
      </c>
      <c r="C54" t="s">
        <v>171</v>
      </c>
      <c r="D54" t="s">
        <v>188</v>
      </c>
      <c r="E54">
        <f>IFERROR(VLOOKUP(A54,current!$A$1:$A$312,1,0)/VLOOKUP(A54,current!$A$1:$A$312,1,0),0)</f>
        <v>1</v>
      </c>
      <c r="F54">
        <v>56</v>
      </c>
      <c r="G54" t="s">
        <v>428</v>
      </c>
    </row>
    <row r="55" spans="1:7" x14ac:dyDescent="0.2">
      <c r="A55">
        <v>11621</v>
      </c>
      <c r="B55">
        <v>200</v>
      </c>
      <c r="C55" t="s">
        <v>171</v>
      </c>
      <c r="D55" t="s">
        <v>187</v>
      </c>
      <c r="E55">
        <f>IFERROR(VLOOKUP(A55,current!$A$1:$A$312,1,0)/VLOOKUP(A55,current!$A$1:$A$312,1,0),0)</f>
        <v>1</v>
      </c>
      <c r="F55">
        <v>56</v>
      </c>
      <c r="G55" t="s">
        <v>428</v>
      </c>
    </row>
    <row r="56" spans="1:7" x14ac:dyDescent="0.2">
      <c r="A56">
        <v>11631</v>
      </c>
      <c r="B56">
        <v>1995</v>
      </c>
      <c r="C56" t="s">
        <v>171</v>
      </c>
      <c r="D56" t="s">
        <v>250</v>
      </c>
      <c r="E56">
        <f>IFERROR(VLOOKUP(A56,current!$A$1:$A$312,1,0)/VLOOKUP(A56,current!$A$1:$A$312,1,0),0)</f>
        <v>1</v>
      </c>
      <c r="F56">
        <v>74</v>
      </c>
      <c r="G56" t="s">
        <v>428</v>
      </c>
    </row>
    <row r="57" spans="1:7" x14ac:dyDescent="0.2">
      <c r="A57">
        <v>11711</v>
      </c>
      <c r="B57">
        <v>179</v>
      </c>
      <c r="C57" t="s">
        <v>171</v>
      </c>
      <c r="D57" t="s">
        <v>186</v>
      </c>
      <c r="E57">
        <f>IFERROR(VLOOKUP(A57,current!$A$1:$A$312,1,0)/VLOOKUP(A57,current!$A$1:$A$312,1,0),0)</f>
        <v>1</v>
      </c>
      <c r="F57">
        <v>56</v>
      </c>
      <c r="G57" t="s">
        <v>428</v>
      </c>
    </row>
    <row r="58" spans="1:7" x14ac:dyDescent="0.2">
      <c r="A58">
        <v>11721</v>
      </c>
      <c r="B58">
        <v>90</v>
      </c>
      <c r="C58" t="s">
        <v>171</v>
      </c>
      <c r="D58" t="s">
        <v>45</v>
      </c>
      <c r="E58">
        <f>IFERROR(VLOOKUP(A58,current!$A$1:$A$312,1,0)/VLOOKUP(A58,current!$A$1:$A$312,1,0),0)</f>
        <v>1</v>
      </c>
      <c r="F58">
        <v>56</v>
      </c>
      <c r="G58" t="s">
        <v>428</v>
      </c>
    </row>
    <row r="59" spans="1:7" x14ac:dyDescent="0.2">
      <c r="A59">
        <v>11731</v>
      </c>
      <c r="B59">
        <v>768</v>
      </c>
      <c r="C59" t="s">
        <v>45</v>
      </c>
      <c r="D59" t="s">
        <v>251</v>
      </c>
      <c r="E59">
        <f>IFERROR(VLOOKUP(A59,current!$A$1:$A$312,1,0)/VLOOKUP(A59,current!$A$1:$A$312,1,0),0)</f>
        <v>0</v>
      </c>
      <c r="F59">
        <v>74</v>
      </c>
      <c r="G59" t="s">
        <v>428</v>
      </c>
    </row>
    <row r="60" spans="1:7" x14ac:dyDescent="0.2">
      <c r="A60">
        <v>11811</v>
      </c>
      <c r="B60">
        <v>172</v>
      </c>
      <c r="C60" t="s">
        <v>171</v>
      </c>
      <c r="D60" t="s">
        <v>189</v>
      </c>
      <c r="E60">
        <f>IFERROR(VLOOKUP(A60,current!$A$1:$A$312,1,0)/VLOOKUP(A60,current!$A$1:$A$312,1,0),0)</f>
        <v>1</v>
      </c>
      <c r="F60">
        <v>57</v>
      </c>
      <c r="G60" t="s">
        <v>428</v>
      </c>
    </row>
    <row r="61" spans="1:7" x14ac:dyDescent="0.2">
      <c r="A61">
        <v>11821</v>
      </c>
      <c r="B61">
        <v>171</v>
      </c>
      <c r="C61" t="s">
        <v>171</v>
      </c>
      <c r="D61" t="s">
        <v>190</v>
      </c>
      <c r="E61">
        <f>IFERROR(VLOOKUP(A61,current!$A$1:$A$312,1,0)/VLOOKUP(A61,current!$A$1:$A$312,1,0),0)</f>
        <v>1</v>
      </c>
      <c r="F61">
        <v>57</v>
      </c>
      <c r="G61" t="s">
        <v>428</v>
      </c>
    </row>
    <row r="62" spans="1:7" x14ac:dyDescent="0.2">
      <c r="A62">
        <v>11831</v>
      </c>
      <c r="B62">
        <v>170</v>
      </c>
      <c r="C62" t="s">
        <v>171</v>
      </c>
      <c r="D62" t="s">
        <v>191</v>
      </c>
      <c r="E62">
        <f>IFERROR(VLOOKUP(A62,current!$A$1:$A$312,1,0)/VLOOKUP(A62,current!$A$1:$A$312,1,0),0)</f>
        <v>1</v>
      </c>
      <c r="F62">
        <v>57</v>
      </c>
      <c r="G62" t="s">
        <v>428</v>
      </c>
    </row>
    <row r="63" spans="1:7" x14ac:dyDescent="0.2">
      <c r="A63">
        <v>11841</v>
      </c>
      <c r="B63">
        <v>169</v>
      </c>
      <c r="C63" t="s">
        <v>171</v>
      </c>
      <c r="D63" t="s">
        <v>192</v>
      </c>
      <c r="E63">
        <f>IFERROR(VLOOKUP(A63,current!$A$1:$A$312,1,0)/VLOOKUP(A63,current!$A$1:$A$312,1,0),0)</f>
        <v>1</v>
      </c>
      <c r="F63">
        <v>57</v>
      </c>
      <c r="G63" t="s">
        <v>428</v>
      </c>
    </row>
    <row r="64" spans="1:7" x14ac:dyDescent="0.2">
      <c r="A64">
        <v>12111</v>
      </c>
      <c r="B64">
        <v>1038</v>
      </c>
      <c r="C64" t="s">
        <v>6</v>
      </c>
      <c r="D64" t="s">
        <v>8</v>
      </c>
      <c r="E64">
        <f>IFERROR(VLOOKUP(A64,current!$A$1:$A$312,1,0)/VLOOKUP(A64,current!$A$1:$A$312,1,0),0)</f>
        <v>1</v>
      </c>
      <c r="F64">
        <v>1</v>
      </c>
      <c r="G64" t="s">
        <v>505</v>
      </c>
    </row>
    <row r="65" spans="1:7" x14ac:dyDescent="0.2">
      <c r="A65">
        <v>12211</v>
      </c>
      <c r="B65">
        <v>1107</v>
      </c>
      <c r="C65" t="s">
        <v>6</v>
      </c>
      <c r="D65" t="s">
        <v>7</v>
      </c>
      <c r="E65">
        <f>IFERROR(VLOOKUP(A65,current!$A$1:$A$312,1,0)/VLOOKUP(A65,current!$A$1:$A$312,1,0),0)</f>
        <v>1</v>
      </c>
      <c r="F65">
        <v>1</v>
      </c>
      <c r="G65" t="s">
        <v>505</v>
      </c>
    </row>
    <row r="66" spans="1:7" x14ac:dyDescent="0.2">
      <c r="A66">
        <v>12221</v>
      </c>
      <c r="B66">
        <v>1039</v>
      </c>
      <c r="C66" t="s">
        <v>6</v>
      </c>
      <c r="D66" t="s">
        <v>12</v>
      </c>
      <c r="E66">
        <f>IFERROR(VLOOKUP(A66,current!$A$1:$A$312,1,0)/VLOOKUP(A66,current!$A$1:$A$312,1,0),0)</f>
        <v>1</v>
      </c>
      <c r="F66">
        <v>2</v>
      </c>
      <c r="G66" t="s">
        <v>505</v>
      </c>
    </row>
    <row r="67" spans="1:7" x14ac:dyDescent="0.2">
      <c r="A67">
        <v>12231</v>
      </c>
      <c r="B67">
        <v>1782</v>
      </c>
      <c r="C67" t="s">
        <v>6</v>
      </c>
      <c r="D67" t="s">
        <v>9</v>
      </c>
      <c r="E67">
        <f>IFERROR(VLOOKUP(A67,current!$A$1:$A$312,1,0)/VLOOKUP(A67,current!$A$1:$A$312,1,0),0)</f>
        <v>1</v>
      </c>
      <c r="F67">
        <v>1</v>
      </c>
      <c r="G67" t="s">
        <v>505</v>
      </c>
    </row>
    <row r="68" spans="1:7" x14ac:dyDescent="0.2">
      <c r="A68">
        <v>12311</v>
      </c>
      <c r="B68">
        <v>869</v>
      </c>
      <c r="C68" t="s">
        <v>6</v>
      </c>
      <c r="D68" t="s">
        <v>10</v>
      </c>
      <c r="E68">
        <f>IFERROR(VLOOKUP(A68,current!$A$1:$A$312,1,0)/VLOOKUP(A68,current!$A$1:$A$312,1,0),0)</f>
        <v>1</v>
      </c>
      <c r="F68">
        <v>2</v>
      </c>
      <c r="G68" t="s">
        <v>505</v>
      </c>
    </row>
    <row r="69" spans="1:7" x14ac:dyDescent="0.2">
      <c r="A69">
        <v>12321</v>
      </c>
      <c r="B69">
        <v>1059</v>
      </c>
      <c r="C69" t="s">
        <v>10</v>
      </c>
      <c r="D69" t="s">
        <v>342</v>
      </c>
      <c r="E69">
        <f>IFERROR(VLOOKUP(A69,current!$A$1:$A$312,1,0)/VLOOKUP(A69,current!$A$1:$A$312,1,0),0)</f>
        <v>1</v>
      </c>
      <c r="F69">
        <v>2</v>
      </c>
      <c r="G69" t="s">
        <v>505</v>
      </c>
    </row>
    <row r="70" spans="1:7" x14ac:dyDescent="0.2">
      <c r="A70">
        <v>12331</v>
      </c>
      <c r="B70">
        <v>1454</v>
      </c>
      <c r="C70" t="s">
        <v>10</v>
      </c>
      <c r="D70" t="s">
        <v>13</v>
      </c>
      <c r="E70">
        <f>IFERROR(VLOOKUP(A70,current!$A$1:$A$312,1,0)/VLOOKUP(A70,current!$A$1:$A$312,1,0),0)</f>
        <v>1</v>
      </c>
      <c r="F70">
        <v>2</v>
      </c>
      <c r="G70" t="s">
        <v>505</v>
      </c>
    </row>
    <row r="71" spans="1:7" x14ac:dyDescent="0.2">
      <c r="A71">
        <v>12341</v>
      </c>
      <c r="B71">
        <v>1067</v>
      </c>
      <c r="C71" t="s">
        <v>6</v>
      </c>
      <c r="D71" t="s">
        <v>17</v>
      </c>
      <c r="E71">
        <f>IFERROR(VLOOKUP(A71,current!$A$1:$A$312,1,0)/VLOOKUP(A71,current!$A$1:$A$312,1,0),0)</f>
        <v>1</v>
      </c>
      <c r="F71">
        <v>3</v>
      </c>
      <c r="G71" t="s">
        <v>505</v>
      </c>
    </row>
    <row r="72" spans="1:7" x14ac:dyDescent="0.2">
      <c r="A72">
        <v>12351</v>
      </c>
      <c r="B72">
        <v>628</v>
      </c>
      <c r="C72" t="s">
        <v>6</v>
      </c>
      <c r="D72" t="s">
        <v>16</v>
      </c>
      <c r="E72">
        <f>IFERROR(VLOOKUP(A72,current!$A$1:$A$312,1,0)/VLOOKUP(A72,current!$A$1:$A$312,1,0),0)</f>
        <v>1</v>
      </c>
      <c r="F72">
        <v>3</v>
      </c>
      <c r="G72" t="s">
        <v>505</v>
      </c>
    </row>
    <row r="73" spans="1:7" x14ac:dyDescent="0.2">
      <c r="A73">
        <v>12361</v>
      </c>
      <c r="B73">
        <v>1042</v>
      </c>
      <c r="C73" t="s">
        <v>6</v>
      </c>
      <c r="D73" t="s">
        <v>18</v>
      </c>
      <c r="E73">
        <f>IFERROR(VLOOKUP(A73,current!$A$1:$A$312,1,0)/VLOOKUP(A73,current!$A$1:$A$312,1,0),0)</f>
        <v>0</v>
      </c>
      <c r="F73">
        <v>4</v>
      </c>
      <c r="G73" t="s">
        <v>505</v>
      </c>
    </row>
    <row r="74" spans="1:7" x14ac:dyDescent="0.2">
      <c r="A74">
        <v>12371</v>
      </c>
      <c r="B74">
        <v>1043</v>
      </c>
      <c r="C74" t="s">
        <v>6</v>
      </c>
      <c r="D74" t="s">
        <v>19</v>
      </c>
      <c r="E74">
        <f>IFERROR(VLOOKUP(A74,current!$A$1:$A$312,1,0)/VLOOKUP(A74,current!$A$1:$A$312,1,0),0)</f>
        <v>0</v>
      </c>
      <c r="F74">
        <v>4</v>
      </c>
      <c r="G74" t="s">
        <v>505</v>
      </c>
    </row>
    <row r="75" spans="1:7" x14ac:dyDescent="0.2">
      <c r="A75">
        <v>12381</v>
      </c>
      <c r="B75">
        <v>1183</v>
      </c>
      <c r="C75" t="s">
        <v>10</v>
      </c>
      <c r="D75" t="s">
        <v>11</v>
      </c>
      <c r="E75">
        <f>IFERROR(VLOOKUP(A75,current!$A$1:$A$312,1,0)/VLOOKUP(A75,current!$A$1:$A$312,1,0),0)</f>
        <v>1</v>
      </c>
      <c r="F75">
        <v>1</v>
      </c>
      <c r="G75" t="s">
        <v>505</v>
      </c>
    </row>
    <row r="76" spans="1:7" x14ac:dyDescent="0.2">
      <c r="A76">
        <v>12411</v>
      </c>
      <c r="B76">
        <v>1040</v>
      </c>
      <c r="C76" t="s">
        <v>6</v>
      </c>
      <c r="D76" t="s">
        <v>15</v>
      </c>
      <c r="E76">
        <f>IFERROR(VLOOKUP(A76,current!$A$1:$A$312,1,0)/VLOOKUP(A76,current!$A$1:$A$312,1,0),0)</f>
        <v>0</v>
      </c>
      <c r="F76">
        <v>3</v>
      </c>
      <c r="G76" t="s">
        <v>505</v>
      </c>
    </row>
    <row r="77" spans="1:7" x14ac:dyDescent="0.2">
      <c r="A77">
        <v>12421</v>
      </c>
      <c r="B77">
        <v>1041</v>
      </c>
      <c r="C77" t="s">
        <v>6</v>
      </c>
      <c r="D77" t="s">
        <v>14</v>
      </c>
      <c r="E77">
        <f>IFERROR(VLOOKUP(A77,current!$A$1:$A$312,1,0)/VLOOKUP(A77,current!$A$1:$A$312,1,0),0)</f>
        <v>0</v>
      </c>
      <c r="F77">
        <v>3</v>
      </c>
      <c r="G77" t="s">
        <v>505</v>
      </c>
    </row>
    <row r="78" spans="1:7" x14ac:dyDescent="0.2">
      <c r="A78">
        <v>12511</v>
      </c>
      <c r="B78">
        <v>629</v>
      </c>
      <c r="C78" t="s">
        <v>6</v>
      </c>
      <c r="D78" t="s">
        <v>22</v>
      </c>
      <c r="E78">
        <f>IFERROR(VLOOKUP(A78,current!$A$1:$A$312,1,0)/VLOOKUP(A78,current!$A$1:$A$312,1,0),0)</f>
        <v>1</v>
      </c>
      <c r="F78">
        <v>5</v>
      </c>
      <c r="G78" t="s">
        <v>505</v>
      </c>
    </row>
    <row r="79" spans="1:7" x14ac:dyDescent="0.2">
      <c r="A79">
        <v>12521</v>
      </c>
      <c r="B79">
        <v>1046</v>
      </c>
      <c r="C79" t="s">
        <v>6</v>
      </c>
      <c r="D79" t="s">
        <v>23</v>
      </c>
      <c r="E79">
        <f>IFERROR(VLOOKUP(A79,current!$A$1:$A$312,1,0)/VLOOKUP(A79,current!$A$1:$A$312,1,0),0)</f>
        <v>1</v>
      </c>
      <c r="F79">
        <v>5</v>
      </c>
      <c r="G79" t="s">
        <v>505</v>
      </c>
    </row>
    <row r="80" spans="1:7" x14ac:dyDescent="0.2">
      <c r="A80">
        <v>12531</v>
      </c>
      <c r="B80">
        <v>627</v>
      </c>
      <c r="C80" t="s">
        <v>6</v>
      </c>
      <c r="D80" t="s">
        <v>24</v>
      </c>
      <c r="E80">
        <f>IFERROR(VLOOKUP(A80,current!$A$1:$A$312,1,0)/VLOOKUP(A80,current!$A$1:$A$312,1,0),0)</f>
        <v>1</v>
      </c>
      <c r="F80">
        <v>5</v>
      </c>
      <c r="G80" t="s">
        <v>505</v>
      </c>
    </row>
    <row r="81" spans="1:7" x14ac:dyDescent="0.2">
      <c r="A81">
        <v>12541</v>
      </c>
      <c r="B81">
        <v>1877</v>
      </c>
      <c r="C81" t="s">
        <v>6</v>
      </c>
      <c r="D81" t="s">
        <v>137</v>
      </c>
      <c r="E81">
        <f>IFERROR(VLOOKUP(A81,current!$A$1:$A$312,1,0)/VLOOKUP(A81,current!$A$1:$A$312,1,0),0)</f>
        <v>0</v>
      </c>
      <c r="F81">
        <v>40</v>
      </c>
      <c r="G81" t="s">
        <v>505</v>
      </c>
    </row>
    <row r="82" spans="1:7" x14ac:dyDescent="0.2">
      <c r="A82">
        <v>12551</v>
      </c>
      <c r="B82">
        <v>1453</v>
      </c>
      <c r="C82" t="s">
        <v>24</v>
      </c>
      <c r="D82" t="s">
        <v>141</v>
      </c>
      <c r="E82">
        <f>IFERROR(VLOOKUP(A82,current!$A$1:$A$312,1,0)/VLOOKUP(A82,current!$A$1:$A$312,1,0),0)</f>
        <v>1</v>
      </c>
      <c r="F82">
        <v>41</v>
      </c>
      <c r="G82" t="s">
        <v>505</v>
      </c>
    </row>
    <row r="83" spans="1:7" x14ac:dyDescent="0.2">
      <c r="A83">
        <v>12561</v>
      </c>
      <c r="B83">
        <v>746</v>
      </c>
      <c r="C83" t="s">
        <v>24</v>
      </c>
      <c r="D83" t="s">
        <v>142</v>
      </c>
      <c r="E83">
        <f>IFERROR(VLOOKUP(A83,current!$A$1:$A$312,1,0)/VLOOKUP(A83,current!$A$1:$A$312,1,0),0)</f>
        <v>1</v>
      </c>
      <c r="F83">
        <v>41</v>
      </c>
      <c r="G83" t="s">
        <v>505</v>
      </c>
    </row>
    <row r="84" spans="1:7" x14ac:dyDescent="0.2">
      <c r="A84">
        <v>12571</v>
      </c>
      <c r="B84">
        <v>747</v>
      </c>
      <c r="C84" t="s">
        <v>24</v>
      </c>
      <c r="D84" t="s">
        <v>143</v>
      </c>
      <c r="E84">
        <f>IFERROR(VLOOKUP(A84,current!$A$1:$A$312,1,0)/VLOOKUP(A84,current!$A$1:$A$312,1,0),0)</f>
        <v>1</v>
      </c>
      <c r="F84">
        <v>41</v>
      </c>
      <c r="G84" t="s">
        <v>505</v>
      </c>
    </row>
    <row r="85" spans="1:7" x14ac:dyDescent="0.2">
      <c r="A85">
        <v>12581</v>
      </c>
      <c r="B85">
        <v>1515</v>
      </c>
      <c r="C85" t="s">
        <v>144</v>
      </c>
      <c r="D85" t="s">
        <v>145</v>
      </c>
      <c r="E85">
        <f>IFERROR(VLOOKUP(A85,current!$A$1:$A$312,1,0)/VLOOKUP(A85,current!$A$1:$A$312,1,0),0)</f>
        <v>1</v>
      </c>
      <c r="F85">
        <v>41</v>
      </c>
      <c r="G85" t="s">
        <v>505</v>
      </c>
    </row>
    <row r="86" spans="1:7" x14ac:dyDescent="0.2">
      <c r="A86">
        <v>12591</v>
      </c>
      <c r="B86">
        <v>184</v>
      </c>
      <c r="C86" t="s">
        <v>138</v>
      </c>
      <c r="D86" t="s">
        <v>139</v>
      </c>
      <c r="E86">
        <f>IFERROR(VLOOKUP(A86,current!$A$1:$A$312,1,0)/VLOOKUP(A86,current!$A$1:$A$312,1,0),0)</f>
        <v>0</v>
      </c>
      <c r="F86">
        <v>40</v>
      </c>
      <c r="G86" t="s">
        <v>505</v>
      </c>
    </row>
    <row r="87" spans="1:7" x14ac:dyDescent="0.2">
      <c r="A87">
        <v>12611</v>
      </c>
      <c r="B87">
        <v>897</v>
      </c>
      <c r="C87" t="s">
        <v>6</v>
      </c>
      <c r="D87" t="s">
        <v>25</v>
      </c>
      <c r="E87">
        <f>IFERROR(VLOOKUP(A87,current!$A$1:$A$312,1,0)/VLOOKUP(A87,current!$A$1:$A$312,1,0),0)</f>
        <v>1</v>
      </c>
      <c r="F87">
        <v>5</v>
      </c>
      <c r="G87" t="s">
        <v>505</v>
      </c>
    </row>
    <row r="88" spans="1:7" x14ac:dyDescent="0.2">
      <c r="A88">
        <v>12621</v>
      </c>
      <c r="B88">
        <v>634</v>
      </c>
      <c r="C88" t="s">
        <v>6</v>
      </c>
      <c r="D88" t="s">
        <v>29</v>
      </c>
      <c r="E88">
        <f>IFERROR(VLOOKUP(A88,current!$A$1:$A$312,1,0)/VLOOKUP(A88,current!$A$1:$A$312,1,0),0)</f>
        <v>1</v>
      </c>
      <c r="F88">
        <v>6</v>
      </c>
      <c r="G88" t="s">
        <v>505</v>
      </c>
    </row>
    <row r="89" spans="1:7" x14ac:dyDescent="0.2">
      <c r="A89">
        <v>12631</v>
      </c>
      <c r="B89">
        <v>1353</v>
      </c>
      <c r="C89" t="s">
        <v>6</v>
      </c>
      <c r="D89" t="s">
        <v>28</v>
      </c>
      <c r="E89">
        <f>IFERROR(VLOOKUP(A89,current!$A$1:$A$312,1,0)/VLOOKUP(A89,current!$A$1:$A$312,1,0),0)</f>
        <v>1</v>
      </c>
      <c r="F89">
        <v>6</v>
      </c>
      <c r="G89" t="s">
        <v>505</v>
      </c>
    </row>
    <row r="90" spans="1:7" x14ac:dyDescent="0.2">
      <c r="A90">
        <v>12641</v>
      </c>
      <c r="B90">
        <v>626</v>
      </c>
      <c r="C90" t="s">
        <v>6</v>
      </c>
      <c r="D90" t="s">
        <v>27</v>
      </c>
      <c r="E90">
        <f>IFERROR(VLOOKUP(A90,current!$A$1:$A$312,1,0)/VLOOKUP(A90,current!$A$1:$A$312,1,0),0)</f>
        <v>1</v>
      </c>
      <c r="F90">
        <v>6</v>
      </c>
      <c r="G90" t="s">
        <v>505</v>
      </c>
    </row>
    <row r="91" spans="1:7" x14ac:dyDescent="0.2">
      <c r="A91">
        <v>12651</v>
      </c>
      <c r="B91">
        <v>2361</v>
      </c>
      <c r="C91" t="s">
        <v>6</v>
      </c>
      <c r="D91" t="s">
        <v>140</v>
      </c>
      <c r="E91">
        <f>IFERROR(VLOOKUP(A91,current!$A$1:$A$312,1,0)/VLOOKUP(A91,current!$A$1:$A$312,1,0),0)</f>
        <v>0</v>
      </c>
      <c r="F91">
        <v>40</v>
      </c>
      <c r="G91" t="s">
        <v>505</v>
      </c>
    </row>
    <row r="92" spans="1:7" x14ac:dyDescent="0.2">
      <c r="A92">
        <v>12711</v>
      </c>
      <c r="B92">
        <v>1044</v>
      </c>
      <c r="C92" t="s">
        <v>6</v>
      </c>
      <c r="D92" t="s">
        <v>26</v>
      </c>
      <c r="E92">
        <f>IFERROR(VLOOKUP(A92,current!$A$1:$A$312,1,0)/VLOOKUP(A92,current!$A$1:$A$312,1,0),0)</f>
        <v>1</v>
      </c>
      <c r="F92">
        <v>6</v>
      </c>
      <c r="G92" t="s">
        <v>505</v>
      </c>
    </row>
    <row r="93" spans="1:7" x14ac:dyDescent="0.2">
      <c r="A93">
        <v>12721</v>
      </c>
      <c r="B93">
        <v>1045</v>
      </c>
      <c r="C93" t="s">
        <v>6</v>
      </c>
      <c r="D93" t="s">
        <v>30</v>
      </c>
      <c r="E93">
        <f>IFERROR(VLOOKUP(A93,current!$A$1:$A$312,1,0)/VLOOKUP(A93,current!$A$1:$A$312,1,0),0)</f>
        <v>1</v>
      </c>
      <c r="F93">
        <v>7</v>
      </c>
      <c r="G93" t="s">
        <v>505</v>
      </c>
    </row>
    <row r="94" spans="1:7" x14ac:dyDescent="0.2">
      <c r="A94">
        <v>12811</v>
      </c>
      <c r="B94">
        <v>624</v>
      </c>
      <c r="C94" t="s">
        <v>6</v>
      </c>
      <c r="D94" t="s">
        <v>31</v>
      </c>
      <c r="E94">
        <f>IFERROR(VLOOKUP(A94,current!$A$1:$A$312,1,0)/VLOOKUP(A94,current!$A$1:$A$312,1,0),0)</f>
        <v>1</v>
      </c>
      <c r="F94">
        <v>7</v>
      </c>
      <c r="G94" t="s">
        <v>505</v>
      </c>
    </row>
    <row r="95" spans="1:7" x14ac:dyDescent="0.2">
      <c r="A95">
        <v>12821</v>
      </c>
      <c r="B95">
        <v>402</v>
      </c>
      <c r="C95" t="s">
        <v>6</v>
      </c>
      <c r="D95" t="s">
        <v>32</v>
      </c>
      <c r="E95">
        <f>IFERROR(VLOOKUP(A95,current!$A$1:$A$312,1,0)/VLOOKUP(A95,current!$A$1:$A$312,1,0),0)</f>
        <v>1</v>
      </c>
      <c r="F95">
        <v>7</v>
      </c>
      <c r="G95" t="s">
        <v>505</v>
      </c>
    </row>
    <row r="96" spans="1:7" x14ac:dyDescent="0.2">
      <c r="A96">
        <v>12831</v>
      </c>
      <c r="B96">
        <v>403</v>
      </c>
      <c r="C96" t="s">
        <v>33</v>
      </c>
      <c r="D96" t="s">
        <v>35</v>
      </c>
      <c r="E96">
        <f>IFERROR(VLOOKUP(A96,current!$A$1:$A$312,1,0)/VLOOKUP(A96,current!$A$1:$A$312,1,0),0)</f>
        <v>1</v>
      </c>
      <c r="F96">
        <v>8</v>
      </c>
      <c r="G96" t="s">
        <v>505</v>
      </c>
    </row>
    <row r="97" spans="1:7" x14ac:dyDescent="0.2">
      <c r="A97">
        <v>12841</v>
      </c>
      <c r="B97">
        <v>401</v>
      </c>
      <c r="C97" t="s">
        <v>33</v>
      </c>
      <c r="D97" t="s">
        <v>34</v>
      </c>
      <c r="E97">
        <f>IFERROR(VLOOKUP(A97,current!$A$1:$A$312,1,0)/VLOOKUP(A97,current!$A$1:$A$312,1,0),0)</f>
        <v>1</v>
      </c>
      <c r="F97">
        <v>7</v>
      </c>
      <c r="G97" t="s">
        <v>505</v>
      </c>
    </row>
    <row r="98" spans="1:7" x14ac:dyDescent="0.2">
      <c r="A98">
        <v>12851</v>
      </c>
      <c r="B98">
        <v>1643</v>
      </c>
      <c r="C98" t="s">
        <v>6</v>
      </c>
      <c r="D98" t="s">
        <v>36</v>
      </c>
      <c r="E98">
        <f>IFERROR(VLOOKUP(A98,current!$A$1:$A$312,1,0)/VLOOKUP(A98,current!$A$1:$A$312,1,0),0)</f>
        <v>1</v>
      </c>
      <c r="F98">
        <v>8</v>
      </c>
      <c r="G98" t="s">
        <v>505</v>
      </c>
    </row>
    <row r="99" spans="1:7" x14ac:dyDescent="0.2">
      <c r="A99">
        <v>12861</v>
      </c>
      <c r="B99">
        <v>625</v>
      </c>
      <c r="C99" t="s">
        <v>37</v>
      </c>
      <c r="D99" t="s">
        <v>38</v>
      </c>
      <c r="E99">
        <f>IFERROR(VLOOKUP(A99,current!$A$1:$A$312,1,0)/VLOOKUP(A99,current!$A$1:$A$312,1,0),0)</f>
        <v>1</v>
      </c>
      <c r="F99">
        <v>8</v>
      </c>
      <c r="G99" t="s">
        <v>505</v>
      </c>
    </row>
    <row r="100" spans="1:7" x14ac:dyDescent="0.2">
      <c r="A100">
        <v>12871</v>
      </c>
      <c r="B100">
        <v>623</v>
      </c>
      <c r="C100" t="s">
        <v>6</v>
      </c>
      <c r="D100" t="s">
        <v>39</v>
      </c>
      <c r="E100">
        <f>IFERROR(VLOOKUP(A100,current!$A$1:$A$312,1,0)/VLOOKUP(A100,current!$A$1:$A$312,1,0),0)</f>
        <v>1</v>
      </c>
      <c r="F100">
        <v>8</v>
      </c>
      <c r="G100" t="s">
        <v>505</v>
      </c>
    </row>
    <row r="101" spans="1:7" x14ac:dyDescent="0.2">
      <c r="A101">
        <v>12881</v>
      </c>
      <c r="B101">
        <v>822</v>
      </c>
      <c r="C101" t="s">
        <v>6</v>
      </c>
      <c r="D101" t="s">
        <v>40</v>
      </c>
      <c r="E101">
        <f>IFERROR(VLOOKUP(A101,current!$A$1:$A$312,1,0)/VLOOKUP(A101,current!$A$1:$A$312,1,0),0)</f>
        <v>1</v>
      </c>
      <c r="F101">
        <v>9</v>
      </c>
      <c r="G101" t="s">
        <v>505</v>
      </c>
    </row>
    <row r="102" spans="1:7" x14ac:dyDescent="0.2">
      <c r="A102">
        <v>12911</v>
      </c>
      <c r="B102">
        <v>621</v>
      </c>
      <c r="C102" t="s">
        <v>6</v>
      </c>
      <c r="D102" t="s">
        <v>44</v>
      </c>
      <c r="E102">
        <f>IFERROR(VLOOKUP(A102,current!$A$1:$A$312,1,0)/VLOOKUP(A102,current!$A$1:$A$312,1,0),0)</f>
        <v>1</v>
      </c>
      <c r="F102">
        <v>10</v>
      </c>
      <c r="G102" t="s">
        <v>505</v>
      </c>
    </row>
    <row r="103" spans="1:7" x14ac:dyDescent="0.2">
      <c r="A103">
        <v>12921</v>
      </c>
      <c r="B103">
        <v>1389</v>
      </c>
      <c r="C103" t="s">
        <v>6</v>
      </c>
      <c r="D103" t="s">
        <v>43</v>
      </c>
      <c r="E103">
        <f>IFERROR(VLOOKUP(A103,current!$A$1:$A$312,1,0)/VLOOKUP(A103,current!$A$1:$A$312,1,0),0)</f>
        <v>1</v>
      </c>
      <c r="F103">
        <v>10</v>
      </c>
      <c r="G103" t="s">
        <v>505</v>
      </c>
    </row>
    <row r="104" spans="1:7" x14ac:dyDescent="0.2">
      <c r="A104">
        <v>12931</v>
      </c>
      <c r="B104">
        <v>620</v>
      </c>
      <c r="C104" t="s">
        <v>6</v>
      </c>
      <c r="D104" t="s">
        <v>42</v>
      </c>
      <c r="E104">
        <f>IFERROR(VLOOKUP(A104,current!$A$1:$A$312,1,0)/VLOOKUP(A104,current!$A$1:$A$312,1,0),0)</f>
        <v>1</v>
      </c>
      <c r="F104">
        <v>10</v>
      </c>
      <c r="G104" t="s">
        <v>505</v>
      </c>
    </row>
    <row r="105" spans="1:7" x14ac:dyDescent="0.2">
      <c r="A105">
        <v>12941</v>
      </c>
      <c r="B105">
        <v>1455</v>
      </c>
      <c r="C105" t="s">
        <v>40</v>
      </c>
      <c r="D105" t="s">
        <v>41</v>
      </c>
      <c r="E105">
        <f>IFERROR(VLOOKUP(A105,current!$A$1:$A$312,1,0)/VLOOKUP(A105,current!$A$1:$A$312,1,0),0)</f>
        <v>0</v>
      </c>
      <c r="F105">
        <v>9</v>
      </c>
      <c r="G105" t="s">
        <v>505</v>
      </c>
    </row>
    <row r="106" spans="1:7" x14ac:dyDescent="0.2">
      <c r="A106">
        <v>13111</v>
      </c>
      <c r="B106">
        <v>396</v>
      </c>
      <c r="C106" t="s">
        <v>96</v>
      </c>
      <c r="D106" t="s">
        <v>180</v>
      </c>
      <c r="E106">
        <f>IFERROR(VLOOKUP(A106,current!$A$1:$A$312,1,0)/VLOOKUP(A106,current!$A$1:$A$312,1,0),0)</f>
        <v>1</v>
      </c>
      <c r="F106">
        <v>8</v>
      </c>
      <c r="G106" t="s">
        <v>417</v>
      </c>
    </row>
    <row r="107" spans="1:7" x14ac:dyDescent="0.2">
      <c r="A107">
        <v>13121</v>
      </c>
      <c r="B107">
        <v>1975</v>
      </c>
      <c r="C107" t="s">
        <v>96</v>
      </c>
      <c r="D107" t="s">
        <v>181</v>
      </c>
      <c r="E107">
        <f>IFERROR(VLOOKUP(A107,current!$A$1:$A$312,1,0)/VLOOKUP(A107,current!$A$1:$A$312,1,0),0)</f>
        <v>1</v>
      </c>
      <c r="F107">
        <v>14</v>
      </c>
      <c r="G107" t="s">
        <v>417</v>
      </c>
    </row>
    <row r="108" spans="1:7" x14ac:dyDescent="0.2">
      <c r="A108">
        <v>13211</v>
      </c>
      <c r="B108">
        <v>123</v>
      </c>
      <c r="C108" t="s">
        <v>96</v>
      </c>
      <c r="D108" t="s">
        <v>320</v>
      </c>
      <c r="E108">
        <f>IFERROR(VLOOKUP(A108,current!$A$1:$A$312,1,0)/VLOOKUP(A108,current!$A$1:$A$312,1,0),0)</f>
        <v>1</v>
      </c>
      <c r="F108">
        <v>8</v>
      </c>
      <c r="G108" t="s">
        <v>417</v>
      </c>
    </row>
    <row r="109" spans="1:7" x14ac:dyDescent="0.2">
      <c r="A109">
        <v>13221</v>
      </c>
      <c r="B109">
        <v>1738</v>
      </c>
      <c r="C109" t="s">
        <v>320</v>
      </c>
      <c r="D109" t="s">
        <v>322</v>
      </c>
      <c r="E109">
        <f>IFERROR(VLOOKUP(A109,current!$A$1:$A$312,1,0)/VLOOKUP(A109,current!$A$1:$A$312,1,0),0)</f>
        <v>0</v>
      </c>
      <c r="F109">
        <v>8</v>
      </c>
      <c r="G109" t="s">
        <v>417</v>
      </c>
    </row>
    <row r="110" spans="1:7" x14ac:dyDescent="0.2">
      <c r="A110">
        <v>13231</v>
      </c>
      <c r="B110">
        <v>1768</v>
      </c>
      <c r="C110" t="s">
        <v>96</v>
      </c>
      <c r="D110" t="s">
        <v>326</v>
      </c>
      <c r="E110">
        <f>IFERROR(VLOOKUP(A110,current!$A$1:$A$312,1,0)/VLOOKUP(A110,current!$A$1:$A$312,1,0),0)</f>
        <v>1</v>
      </c>
      <c r="F110">
        <v>9</v>
      </c>
      <c r="G110" t="s">
        <v>417</v>
      </c>
    </row>
    <row r="111" spans="1:7" x14ac:dyDescent="0.2">
      <c r="A111">
        <v>13241</v>
      </c>
      <c r="B111">
        <v>1622</v>
      </c>
      <c r="C111" t="s">
        <v>320</v>
      </c>
      <c r="D111" t="s">
        <v>339</v>
      </c>
      <c r="E111">
        <f>IFERROR(VLOOKUP(A111,current!$A$1:$A$312,1,0)/VLOOKUP(A111,current!$A$1:$A$312,1,0),0)</f>
        <v>0</v>
      </c>
      <c r="F111">
        <v>14</v>
      </c>
      <c r="G111" t="s">
        <v>417</v>
      </c>
    </row>
    <row r="112" spans="1:7" x14ac:dyDescent="0.2">
      <c r="A112">
        <v>13251</v>
      </c>
      <c r="B112">
        <v>991</v>
      </c>
      <c r="C112" t="s">
        <v>320</v>
      </c>
      <c r="D112" t="s">
        <v>338</v>
      </c>
      <c r="E112">
        <f>IFERROR(VLOOKUP(A112,current!$A$1:$A$312,1,0)/VLOOKUP(A112,current!$A$1:$A$312,1,0),0)</f>
        <v>0</v>
      </c>
      <c r="F112">
        <v>14</v>
      </c>
      <c r="G112" t="s">
        <v>417</v>
      </c>
    </row>
    <row r="113" spans="1:7" x14ac:dyDescent="0.2">
      <c r="A113">
        <v>13311</v>
      </c>
      <c r="B113">
        <v>122</v>
      </c>
      <c r="C113" t="s">
        <v>96</v>
      </c>
      <c r="D113" t="s">
        <v>321</v>
      </c>
      <c r="E113">
        <f>IFERROR(VLOOKUP(A113,current!$A$1:$A$312,1,0)/VLOOKUP(A113,current!$A$1:$A$312,1,0),0)</f>
        <v>1</v>
      </c>
      <c r="F113">
        <v>8</v>
      </c>
      <c r="G113" t="s">
        <v>417</v>
      </c>
    </row>
    <row r="114" spans="1:7" x14ac:dyDescent="0.2">
      <c r="A114">
        <v>13321</v>
      </c>
      <c r="B114">
        <v>121</v>
      </c>
      <c r="C114" t="s">
        <v>96</v>
      </c>
      <c r="D114" t="s">
        <v>325</v>
      </c>
      <c r="E114">
        <f>IFERROR(VLOOKUP(A114,current!$A$1:$A$312,1,0)/VLOOKUP(A114,current!$A$1:$A$312,1,0),0)</f>
        <v>1</v>
      </c>
      <c r="F114">
        <v>9</v>
      </c>
      <c r="G114" t="s">
        <v>417</v>
      </c>
    </row>
    <row r="115" spans="1:7" x14ac:dyDescent="0.2">
      <c r="A115">
        <v>13331</v>
      </c>
      <c r="B115">
        <v>1529</v>
      </c>
      <c r="C115" t="s">
        <v>96</v>
      </c>
      <c r="D115" t="s">
        <v>324</v>
      </c>
      <c r="E115">
        <f>IFERROR(VLOOKUP(A115,current!$A$1:$A$312,1,0)/VLOOKUP(A115,current!$A$1:$A$312,1,0),0)</f>
        <v>1</v>
      </c>
      <c r="F115">
        <v>9</v>
      </c>
      <c r="G115" t="s">
        <v>417</v>
      </c>
    </row>
    <row r="116" spans="1:7" x14ac:dyDescent="0.2">
      <c r="A116">
        <v>13341</v>
      </c>
      <c r="B116">
        <v>120</v>
      </c>
      <c r="C116" t="s">
        <v>96</v>
      </c>
      <c r="D116" t="s">
        <v>323</v>
      </c>
      <c r="E116">
        <f>IFERROR(VLOOKUP(A116,current!$A$1:$A$312,1,0)/VLOOKUP(A116,current!$A$1:$A$312,1,0),0)</f>
        <v>1</v>
      </c>
      <c r="F116">
        <v>9</v>
      </c>
      <c r="G116" t="s">
        <v>417</v>
      </c>
    </row>
    <row r="117" spans="1:7" x14ac:dyDescent="0.2">
      <c r="A117">
        <v>13351</v>
      </c>
      <c r="B117">
        <v>504</v>
      </c>
      <c r="C117" t="s">
        <v>96</v>
      </c>
      <c r="D117" t="s">
        <v>327</v>
      </c>
      <c r="E117">
        <f>IFERROR(VLOOKUP(A117,current!$A$1:$A$312,1,0)/VLOOKUP(A117,current!$A$1:$A$312,1,0),0)</f>
        <v>1</v>
      </c>
      <c r="F117">
        <v>10</v>
      </c>
      <c r="G117" t="s">
        <v>417</v>
      </c>
    </row>
    <row r="118" spans="1:7" x14ac:dyDescent="0.2">
      <c r="A118">
        <v>13361</v>
      </c>
      <c r="B118">
        <v>119</v>
      </c>
      <c r="C118" t="s">
        <v>96</v>
      </c>
      <c r="D118" t="s">
        <v>33</v>
      </c>
      <c r="E118">
        <f>IFERROR(VLOOKUP(A118,current!$A$1:$A$312,1,0)/VLOOKUP(A118,current!$A$1:$A$312,1,0),0)</f>
        <v>1</v>
      </c>
      <c r="F118">
        <v>10</v>
      </c>
      <c r="G118" t="s">
        <v>417</v>
      </c>
    </row>
    <row r="119" spans="1:7" x14ac:dyDescent="0.2">
      <c r="A119">
        <v>13371</v>
      </c>
      <c r="B119">
        <v>2076</v>
      </c>
      <c r="C119" t="s">
        <v>96</v>
      </c>
      <c r="D119" t="s">
        <v>328</v>
      </c>
      <c r="E119">
        <f>IFERROR(VLOOKUP(A119,current!$A$1:$A$312,1,0)/VLOOKUP(A119,current!$A$1:$A$312,1,0),0)</f>
        <v>1</v>
      </c>
      <c r="F119">
        <v>10</v>
      </c>
      <c r="G119" t="s">
        <v>417</v>
      </c>
    </row>
    <row r="120" spans="1:7" x14ac:dyDescent="0.2">
      <c r="A120">
        <v>13411</v>
      </c>
      <c r="B120">
        <v>1678</v>
      </c>
      <c r="C120" t="s">
        <v>96</v>
      </c>
      <c r="D120" t="s">
        <v>332</v>
      </c>
      <c r="E120">
        <f>IFERROR(VLOOKUP(A120,current!$A$1:$A$312,1,0)/VLOOKUP(A120,current!$A$1:$A$312,1,0),0)</f>
        <v>1</v>
      </c>
      <c r="F120">
        <v>11</v>
      </c>
      <c r="G120" t="s">
        <v>417</v>
      </c>
    </row>
    <row r="121" spans="1:7" x14ac:dyDescent="0.2">
      <c r="A121">
        <v>13421</v>
      </c>
      <c r="B121">
        <v>118</v>
      </c>
      <c r="C121" t="s">
        <v>96</v>
      </c>
      <c r="D121" t="s">
        <v>331</v>
      </c>
      <c r="E121">
        <f>IFERROR(VLOOKUP(A121,current!$A$1:$A$312,1,0)/VLOOKUP(A121,current!$A$1:$A$312,1,0),0)</f>
        <v>1</v>
      </c>
      <c r="F121">
        <v>11</v>
      </c>
      <c r="G121" t="s">
        <v>417</v>
      </c>
    </row>
    <row r="122" spans="1:7" x14ac:dyDescent="0.2">
      <c r="A122">
        <v>13431</v>
      </c>
      <c r="B122">
        <v>1769</v>
      </c>
      <c r="C122" t="s">
        <v>96</v>
      </c>
      <c r="D122" t="s">
        <v>336</v>
      </c>
      <c r="E122">
        <f>IFERROR(VLOOKUP(A122,current!$A$1:$A$312,1,0)/VLOOKUP(A122,current!$A$1:$A$312,1,0),0)</f>
        <v>1</v>
      </c>
      <c r="F122">
        <v>13</v>
      </c>
      <c r="G122" t="s">
        <v>417</v>
      </c>
    </row>
    <row r="123" spans="1:7" x14ac:dyDescent="0.2">
      <c r="A123">
        <v>13441</v>
      </c>
      <c r="B123">
        <v>1770</v>
      </c>
      <c r="C123" t="s">
        <v>96</v>
      </c>
      <c r="D123" t="s">
        <v>337</v>
      </c>
      <c r="E123">
        <f>IFERROR(VLOOKUP(A123,current!$A$1:$A$312,1,0)/VLOOKUP(A123,current!$A$1:$A$312,1,0),0)</f>
        <v>1</v>
      </c>
      <c r="F123">
        <v>13</v>
      </c>
      <c r="G123" t="s">
        <v>417</v>
      </c>
    </row>
    <row r="124" spans="1:7" x14ac:dyDescent="0.2">
      <c r="A124">
        <v>13511</v>
      </c>
      <c r="B124">
        <v>117</v>
      </c>
      <c r="C124" t="s">
        <v>96</v>
      </c>
      <c r="D124" t="s">
        <v>330</v>
      </c>
      <c r="E124">
        <f>IFERROR(VLOOKUP(A124,current!$A$1:$A$312,1,0)/VLOOKUP(A124,current!$A$1:$A$312,1,0),0)</f>
        <v>1</v>
      </c>
      <c r="F124">
        <v>11</v>
      </c>
      <c r="G124" t="s">
        <v>417</v>
      </c>
    </row>
    <row r="125" spans="1:7" x14ac:dyDescent="0.2">
      <c r="A125">
        <v>13521</v>
      </c>
      <c r="B125">
        <v>1030</v>
      </c>
      <c r="C125" t="s">
        <v>96</v>
      </c>
      <c r="D125" t="s">
        <v>329</v>
      </c>
      <c r="E125">
        <f>IFERROR(VLOOKUP(A125,current!$A$1:$A$312,1,0)/VLOOKUP(A125,current!$A$1:$A$312,1,0),0)</f>
        <v>1</v>
      </c>
      <c r="F125">
        <v>11</v>
      </c>
      <c r="G125" t="s">
        <v>417</v>
      </c>
    </row>
    <row r="126" spans="1:7" x14ac:dyDescent="0.2">
      <c r="A126">
        <v>13611</v>
      </c>
      <c r="B126">
        <v>96</v>
      </c>
      <c r="C126" t="s">
        <v>96</v>
      </c>
      <c r="D126" t="s">
        <v>45</v>
      </c>
      <c r="E126">
        <f>IFERROR(VLOOKUP(A126,current!$A$1:$A$312,1,0)/VLOOKUP(A126,current!$A$1:$A$312,1,0),0)</f>
        <v>1</v>
      </c>
      <c r="F126">
        <v>12</v>
      </c>
      <c r="G126" t="s">
        <v>417</v>
      </c>
    </row>
    <row r="127" spans="1:7" x14ac:dyDescent="0.2">
      <c r="A127">
        <v>13621</v>
      </c>
      <c r="B127">
        <v>95</v>
      </c>
      <c r="C127" t="s">
        <v>45</v>
      </c>
      <c r="D127" t="s">
        <v>333</v>
      </c>
      <c r="E127">
        <f>IFERROR(VLOOKUP(A127,current!$A$1:$A$312,1,0)/VLOOKUP(A127,current!$A$1:$A$312,1,0),0)</f>
        <v>1</v>
      </c>
      <c r="F127">
        <v>12</v>
      </c>
      <c r="G127" t="s">
        <v>417</v>
      </c>
    </row>
    <row r="128" spans="1:7" x14ac:dyDescent="0.2">
      <c r="A128">
        <v>13631</v>
      </c>
      <c r="B128">
        <v>1497</v>
      </c>
      <c r="C128" t="s">
        <v>96</v>
      </c>
      <c r="D128" t="s">
        <v>334</v>
      </c>
      <c r="E128">
        <f>IFERROR(VLOOKUP(A128,current!$A$1:$A$312,1,0)/VLOOKUP(A128,current!$A$1:$A$312,1,0),0)</f>
        <v>1</v>
      </c>
      <c r="F128">
        <v>12</v>
      </c>
      <c r="G128" t="s">
        <v>417</v>
      </c>
    </row>
    <row r="129" spans="1:7" x14ac:dyDescent="0.2">
      <c r="A129">
        <v>13641</v>
      </c>
      <c r="B129">
        <v>116</v>
      </c>
      <c r="C129" t="s">
        <v>96</v>
      </c>
      <c r="D129" t="s">
        <v>335</v>
      </c>
      <c r="E129">
        <f>IFERROR(VLOOKUP(A129,current!$A$1:$A$312,1,0)/VLOOKUP(A129,current!$A$1:$A$312,1,0),0)</f>
        <v>1</v>
      </c>
      <c r="F129">
        <v>12</v>
      </c>
      <c r="G129" t="s">
        <v>417</v>
      </c>
    </row>
    <row r="130" spans="1:7" x14ac:dyDescent="0.2">
      <c r="A130">
        <v>14111</v>
      </c>
      <c r="B130">
        <v>425</v>
      </c>
      <c r="C130" t="s">
        <v>193</v>
      </c>
      <c r="D130" t="s">
        <v>194</v>
      </c>
      <c r="E130">
        <f>IFERROR(VLOOKUP(A130,current!$A$1:$A$312,1,0)/VLOOKUP(A130,current!$A$1:$A$312,1,0),0)</f>
        <v>1</v>
      </c>
      <c r="F130">
        <v>58</v>
      </c>
      <c r="G130" t="s">
        <v>655</v>
      </c>
    </row>
    <row r="131" spans="1:7" x14ac:dyDescent="0.2">
      <c r="A131">
        <v>14121</v>
      </c>
      <c r="B131">
        <v>1157</v>
      </c>
      <c r="C131" t="s">
        <v>193</v>
      </c>
      <c r="D131" t="s">
        <v>195</v>
      </c>
      <c r="E131">
        <f>IFERROR(VLOOKUP(A131,current!$A$1:$A$312,1,0)/VLOOKUP(A131,current!$A$1:$A$312,1,0),0)</f>
        <v>0</v>
      </c>
      <c r="F131">
        <v>58</v>
      </c>
      <c r="G131" t="s">
        <v>655</v>
      </c>
    </row>
    <row r="132" spans="1:7" x14ac:dyDescent="0.2">
      <c r="A132">
        <v>14131</v>
      </c>
      <c r="B132">
        <v>1158</v>
      </c>
      <c r="C132" t="s">
        <v>193</v>
      </c>
      <c r="D132" t="s">
        <v>196</v>
      </c>
      <c r="E132">
        <f>IFERROR(VLOOKUP(A132,current!$A$1:$A$312,1,0)/VLOOKUP(A132,current!$A$1:$A$312,1,0),0)</f>
        <v>0</v>
      </c>
      <c r="F132">
        <v>58</v>
      </c>
      <c r="G132" t="s">
        <v>655</v>
      </c>
    </row>
    <row r="133" spans="1:7" x14ac:dyDescent="0.2">
      <c r="A133">
        <v>14141</v>
      </c>
      <c r="B133">
        <v>1004</v>
      </c>
      <c r="C133" t="s">
        <v>193</v>
      </c>
      <c r="D133" t="s">
        <v>197</v>
      </c>
      <c r="E133">
        <f>IFERROR(VLOOKUP(A133,current!$A$1:$A$312,1,0)/VLOOKUP(A133,current!$A$1:$A$312,1,0),0)</f>
        <v>1</v>
      </c>
      <c r="F133">
        <v>58</v>
      </c>
      <c r="G133" t="s">
        <v>655</v>
      </c>
    </row>
    <row r="134" spans="1:7" x14ac:dyDescent="0.2">
      <c r="A134">
        <v>14151</v>
      </c>
      <c r="B134">
        <v>1437</v>
      </c>
      <c r="C134" t="s">
        <v>33</v>
      </c>
      <c r="D134" t="s">
        <v>293</v>
      </c>
      <c r="E134">
        <f>IFERROR(VLOOKUP(A134,current!$A$1:$A$312,1,0)/VLOOKUP(A134,current!$A$1:$A$312,1,0),0)</f>
        <v>1</v>
      </c>
      <c r="F134">
        <v>89</v>
      </c>
      <c r="G134" t="s">
        <v>655</v>
      </c>
    </row>
    <row r="135" spans="1:7" x14ac:dyDescent="0.2">
      <c r="A135">
        <v>14161</v>
      </c>
      <c r="B135">
        <v>1895</v>
      </c>
      <c r="C135" t="s">
        <v>33</v>
      </c>
      <c r="D135" t="s">
        <v>294</v>
      </c>
      <c r="E135">
        <f>IFERROR(VLOOKUP(A135,current!$A$1:$A$312,1,0)/VLOOKUP(A135,current!$A$1:$A$312,1,0),0)</f>
        <v>0</v>
      </c>
      <c r="F135">
        <v>89</v>
      </c>
      <c r="G135" t="s">
        <v>655</v>
      </c>
    </row>
    <row r="136" spans="1:7" x14ac:dyDescent="0.2">
      <c r="A136">
        <v>20111</v>
      </c>
      <c r="B136">
        <v>108</v>
      </c>
      <c r="C136" t="s">
        <v>96</v>
      </c>
      <c r="D136" t="s">
        <v>103</v>
      </c>
      <c r="E136">
        <f>IFERROR(VLOOKUP(A136,current!$A$1:$A$312,1,0)/VLOOKUP(A136,current!$A$1:$A$312,1,0),0)</f>
        <v>1</v>
      </c>
      <c r="F136">
        <v>28</v>
      </c>
      <c r="G136" t="s">
        <v>402</v>
      </c>
    </row>
    <row r="137" spans="1:7" x14ac:dyDescent="0.2">
      <c r="A137">
        <v>20121</v>
      </c>
      <c r="B137">
        <v>107</v>
      </c>
      <c r="C137" t="s">
        <v>96</v>
      </c>
      <c r="D137" t="s">
        <v>102</v>
      </c>
      <c r="E137">
        <f>IFERROR(VLOOKUP(A137,current!$A$1:$A$312,1,0)/VLOOKUP(A137,current!$A$1:$A$312,1,0),0)</f>
        <v>1</v>
      </c>
      <c r="F137">
        <v>28</v>
      </c>
      <c r="G137" t="s">
        <v>402</v>
      </c>
    </row>
    <row r="138" spans="1:7" x14ac:dyDescent="0.2">
      <c r="A138">
        <v>20131</v>
      </c>
      <c r="B138">
        <v>968</v>
      </c>
      <c r="C138" t="s">
        <v>96</v>
      </c>
      <c r="D138" t="s">
        <v>101</v>
      </c>
      <c r="E138">
        <f>IFERROR(VLOOKUP(A138,current!$A$1:$A$312,1,0)/VLOOKUP(A138,current!$A$1:$A$312,1,0),0)</f>
        <v>1</v>
      </c>
      <c r="F138">
        <v>28</v>
      </c>
      <c r="G138" t="s">
        <v>402</v>
      </c>
    </row>
    <row r="139" spans="1:7" x14ac:dyDescent="0.2">
      <c r="A139">
        <v>20141</v>
      </c>
      <c r="B139">
        <v>109</v>
      </c>
      <c r="C139" t="s">
        <v>96</v>
      </c>
      <c r="D139" t="s">
        <v>104</v>
      </c>
      <c r="E139">
        <f>IFERROR(VLOOKUP(A139,current!$A$1:$A$312,1,0)/VLOOKUP(A139,current!$A$1:$A$312,1,0),0)</f>
        <v>1</v>
      </c>
      <c r="F139">
        <v>28</v>
      </c>
      <c r="G139" t="s">
        <v>402</v>
      </c>
    </row>
    <row r="140" spans="1:7" x14ac:dyDescent="0.2">
      <c r="A140">
        <v>20151</v>
      </c>
      <c r="B140">
        <v>110</v>
      </c>
      <c r="C140" t="s">
        <v>96</v>
      </c>
      <c r="D140" t="s">
        <v>97</v>
      </c>
      <c r="E140">
        <f>IFERROR(VLOOKUP(A140,current!$A$1:$A$312,1,0)/VLOOKUP(A140,current!$A$1:$A$312,1,0),0)</f>
        <v>1</v>
      </c>
      <c r="F140">
        <v>27</v>
      </c>
      <c r="G140" t="s">
        <v>402</v>
      </c>
    </row>
    <row r="141" spans="1:7" x14ac:dyDescent="0.2">
      <c r="A141">
        <v>20161</v>
      </c>
      <c r="B141">
        <v>173</v>
      </c>
      <c r="C141" t="s">
        <v>96</v>
      </c>
      <c r="D141" t="s">
        <v>98</v>
      </c>
      <c r="E141">
        <f>IFERROR(VLOOKUP(A141,current!$A$1:$A$312,1,0)/VLOOKUP(A141,current!$A$1:$A$312,1,0),0)</f>
        <v>1</v>
      </c>
      <c r="F141">
        <v>27</v>
      </c>
      <c r="G141" t="s">
        <v>402</v>
      </c>
    </row>
    <row r="142" spans="1:7" x14ac:dyDescent="0.2">
      <c r="A142">
        <v>20171</v>
      </c>
      <c r="B142">
        <v>111</v>
      </c>
      <c r="C142" t="s">
        <v>96</v>
      </c>
      <c r="D142" t="s">
        <v>99</v>
      </c>
      <c r="E142">
        <f>IFERROR(VLOOKUP(A142,current!$A$1:$A$312,1,0)/VLOOKUP(A142,current!$A$1:$A$312,1,0),0)</f>
        <v>1</v>
      </c>
      <c r="F142">
        <v>27</v>
      </c>
      <c r="G142" t="s">
        <v>402</v>
      </c>
    </row>
    <row r="143" spans="1:7" x14ac:dyDescent="0.2">
      <c r="A143">
        <v>20211</v>
      </c>
      <c r="B143">
        <v>541</v>
      </c>
      <c r="C143" t="s">
        <v>103</v>
      </c>
      <c r="D143" t="s">
        <v>105</v>
      </c>
      <c r="E143">
        <f>IFERROR(VLOOKUP(A143,current!$A$1:$A$312,1,0)/VLOOKUP(A143,current!$A$1:$A$312,1,0),0)</f>
        <v>1</v>
      </c>
      <c r="F143">
        <v>29</v>
      </c>
      <c r="G143" t="s">
        <v>501</v>
      </c>
    </row>
    <row r="144" spans="1:7" x14ac:dyDescent="0.2">
      <c r="A144">
        <v>20221</v>
      </c>
      <c r="B144">
        <v>896</v>
      </c>
      <c r="C144" t="s">
        <v>106</v>
      </c>
      <c r="D144" t="s">
        <v>103</v>
      </c>
      <c r="E144">
        <f>IFERROR(VLOOKUP(A144,current!$A$1:$A$312,1,0)/VLOOKUP(A144,current!$A$1:$A$312,1,0),0)</f>
        <v>1</v>
      </c>
      <c r="F144">
        <v>29</v>
      </c>
      <c r="G144" t="s">
        <v>418</v>
      </c>
    </row>
    <row r="145" spans="1:7" x14ac:dyDescent="0.2">
      <c r="A145">
        <v>20231</v>
      </c>
      <c r="B145">
        <v>41</v>
      </c>
      <c r="C145" t="s">
        <v>100</v>
      </c>
      <c r="D145" t="s">
        <v>103</v>
      </c>
      <c r="E145">
        <f>IFERROR(VLOOKUP(A145,current!$A$1:$A$312,1,0)/VLOOKUP(A145,current!$A$1:$A$312,1,0),0)</f>
        <v>1</v>
      </c>
      <c r="F145">
        <v>29</v>
      </c>
      <c r="G145" t="s">
        <v>501</v>
      </c>
    </row>
    <row r="146" spans="1:7" x14ac:dyDescent="0.2">
      <c r="A146">
        <v>20241</v>
      </c>
      <c r="B146">
        <v>165</v>
      </c>
      <c r="C146" t="s">
        <v>107</v>
      </c>
      <c r="D146" t="s">
        <v>108</v>
      </c>
      <c r="E146">
        <f>IFERROR(VLOOKUP(A146,current!$A$1:$A$312,1,0)/VLOOKUP(A146,current!$A$1:$A$312,1,0),0)</f>
        <v>1</v>
      </c>
      <c r="F146">
        <v>29</v>
      </c>
      <c r="G146" t="s">
        <v>491</v>
      </c>
    </row>
    <row r="147" spans="1:7" x14ac:dyDescent="0.2">
      <c r="A147">
        <v>20311</v>
      </c>
      <c r="B147">
        <v>895</v>
      </c>
      <c r="C147" t="s">
        <v>106</v>
      </c>
      <c r="D147" t="s">
        <v>101</v>
      </c>
      <c r="E147">
        <f>IFERROR(VLOOKUP(A147,current!$A$1:$A$312,1,0)/VLOOKUP(A147,current!$A$1:$A$312,1,0),0)</f>
        <v>1</v>
      </c>
      <c r="F147">
        <v>31</v>
      </c>
      <c r="G147" t="s">
        <v>418</v>
      </c>
    </row>
    <row r="148" spans="1:7" x14ac:dyDescent="0.2">
      <c r="A148">
        <v>20411</v>
      </c>
      <c r="B148">
        <v>132</v>
      </c>
      <c r="C148" t="s">
        <v>116</v>
      </c>
      <c r="D148" t="s">
        <v>117</v>
      </c>
      <c r="E148">
        <f>IFERROR(VLOOKUP(A148,current!$A$1:$A$312,1,0)/VLOOKUP(A148,current!$A$1:$A$312,1,0),0)</f>
        <v>1</v>
      </c>
      <c r="F148">
        <v>32</v>
      </c>
      <c r="G148" t="s">
        <v>662</v>
      </c>
    </row>
    <row r="149" spans="1:7" x14ac:dyDescent="0.2">
      <c r="A149">
        <v>21111</v>
      </c>
      <c r="B149">
        <v>86</v>
      </c>
      <c r="C149" t="s">
        <v>109</v>
      </c>
      <c r="D149" t="s">
        <v>96</v>
      </c>
      <c r="E149">
        <f>IFERROR(VLOOKUP(A149,current!$A$1:$A$312,1,0)/VLOOKUP(A149,current!$A$1:$A$312,1,0),0)</f>
        <v>1</v>
      </c>
      <c r="F149">
        <v>30</v>
      </c>
      <c r="G149" t="s">
        <v>402</v>
      </c>
    </row>
    <row r="150" spans="1:7" x14ac:dyDescent="0.2">
      <c r="A150">
        <v>21121</v>
      </c>
      <c r="B150">
        <v>1955</v>
      </c>
      <c r="C150" t="s">
        <v>109</v>
      </c>
      <c r="D150" t="s">
        <v>115</v>
      </c>
      <c r="E150">
        <f>IFERROR(VLOOKUP(A150,current!$A$1:$A$312,1,0)/VLOOKUP(A150,current!$A$1:$A$312,1,0),0)</f>
        <v>1</v>
      </c>
      <c r="F150">
        <v>31</v>
      </c>
      <c r="G150" t="s">
        <v>475</v>
      </c>
    </row>
    <row r="151" spans="1:7" x14ac:dyDescent="0.2">
      <c r="A151">
        <v>21211</v>
      </c>
      <c r="B151">
        <v>70</v>
      </c>
      <c r="C151" t="s">
        <v>106</v>
      </c>
      <c r="D151" t="s">
        <v>109</v>
      </c>
      <c r="E151">
        <f>IFERROR(VLOOKUP(A151,current!$A$1:$A$312,1,0)/VLOOKUP(A151,current!$A$1:$A$312,1,0),0)</f>
        <v>1</v>
      </c>
      <c r="F151">
        <v>31</v>
      </c>
      <c r="G151" t="s">
        <v>418</v>
      </c>
    </row>
    <row r="152" spans="1:7" x14ac:dyDescent="0.2">
      <c r="A152">
        <v>21311</v>
      </c>
      <c r="B152">
        <v>40</v>
      </c>
      <c r="C152" t="s">
        <v>100</v>
      </c>
      <c r="D152" t="s">
        <v>109</v>
      </c>
      <c r="E152">
        <f>IFERROR(VLOOKUP(A152,current!$A$1:$A$312,1,0)/VLOOKUP(A152,current!$A$1:$A$312,1,0),0)</f>
        <v>1</v>
      </c>
      <c r="F152">
        <v>32</v>
      </c>
      <c r="G152" t="s">
        <v>475</v>
      </c>
    </row>
    <row r="153" spans="1:7" x14ac:dyDescent="0.2">
      <c r="A153">
        <v>21331</v>
      </c>
      <c r="B153">
        <v>2377</v>
      </c>
      <c r="C153" t="s">
        <v>100</v>
      </c>
      <c r="D153" t="s">
        <v>101</v>
      </c>
      <c r="E153">
        <f>IFERROR(VLOOKUP(A153,current!$A$1:$A$312,1,0)/VLOOKUP(A153,current!$A$1:$A$312,1,0),0)</f>
        <v>0</v>
      </c>
      <c r="F153">
        <v>27</v>
      </c>
      <c r="G153" t="s">
        <v>758</v>
      </c>
    </row>
    <row r="154" spans="1:7" x14ac:dyDescent="0.2">
      <c r="A154">
        <v>21411</v>
      </c>
      <c r="B154">
        <v>25</v>
      </c>
      <c r="C154" t="s">
        <v>109</v>
      </c>
      <c r="D154" t="s">
        <v>107</v>
      </c>
      <c r="E154">
        <f>IFERROR(VLOOKUP(A154,current!$A$1:$A$312,1,0)/VLOOKUP(A154,current!$A$1:$A$312,1,0),0)</f>
        <v>1</v>
      </c>
      <c r="F154">
        <v>32</v>
      </c>
      <c r="G154" t="s">
        <v>475</v>
      </c>
    </row>
    <row r="155" spans="1:7" x14ac:dyDescent="0.2">
      <c r="A155">
        <v>21421</v>
      </c>
      <c r="B155">
        <v>14</v>
      </c>
      <c r="C155" t="s">
        <v>109</v>
      </c>
      <c r="D155" t="s">
        <v>118</v>
      </c>
      <c r="E155">
        <f>IFERROR(VLOOKUP(A155,current!$A$1:$A$312,1,0)/VLOOKUP(A155,current!$A$1:$A$312,1,0),0)</f>
        <v>1</v>
      </c>
      <c r="F155">
        <v>32</v>
      </c>
      <c r="G155" t="s">
        <v>475</v>
      </c>
    </row>
    <row r="156" spans="1:7" x14ac:dyDescent="0.2">
      <c r="A156">
        <v>21431</v>
      </c>
      <c r="B156">
        <v>262</v>
      </c>
      <c r="C156" t="s">
        <v>130</v>
      </c>
      <c r="D156" t="s">
        <v>109</v>
      </c>
      <c r="E156">
        <f>IFERROR(VLOOKUP(A156,current!$A$1:$A$312,1,0)/VLOOKUP(A156,current!$A$1:$A$312,1,0),0)</f>
        <v>1</v>
      </c>
      <c r="F156">
        <v>38</v>
      </c>
      <c r="G156" t="s">
        <v>475</v>
      </c>
    </row>
    <row r="157" spans="1:7" x14ac:dyDescent="0.2">
      <c r="A157">
        <v>21441</v>
      </c>
      <c r="B157">
        <v>2026</v>
      </c>
      <c r="C157" t="s">
        <v>109</v>
      </c>
      <c r="D157" t="s">
        <v>135</v>
      </c>
      <c r="E157">
        <f>IFERROR(VLOOKUP(A157,current!$A$1:$A$312,1,0)/VLOOKUP(A157,current!$A$1:$A$312,1,0),0)</f>
        <v>1</v>
      </c>
      <c r="F157">
        <v>39</v>
      </c>
      <c r="G157" t="s">
        <v>475</v>
      </c>
    </row>
    <row r="158" spans="1:7" x14ac:dyDescent="0.2">
      <c r="A158">
        <v>21511</v>
      </c>
      <c r="B158">
        <v>252</v>
      </c>
      <c r="C158" t="s">
        <v>109</v>
      </c>
      <c r="D158" t="s">
        <v>134</v>
      </c>
      <c r="E158">
        <f>IFERROR(VLOOKUP(A158,current!$A$1:$A$312,1,0)/VLOOKUP(A158,current!$A$1:$A$312,1,0),0)</f>
        <v>1</v>
      </c>
      <c r="F158">
        <v>39</v>
      </c>
      <c r="G158" t="s">
        <v>475</v>
      </c>
    </row>
    <row r="159" spans="1:7" x14ac:dyDescent="0.2">
      <c r="A159">
        <v>21521</v>
      </c>
      <c r="B159">
        <v>295</v>
      </c>
      <c r="C159" t="s">
        <v>109</v>
      </c>
      <c r="D159" t="s">
        <v>133</v>
      </c>
      <c r="E159">
        <f>IFERROR(VLOOKUP(A159,current!$A$1:$A$312,1,0)/VLOOKUP(A159,current!$A$1:$A$312,1,0),0)</f>
        <v>1</v>
      </c>
      <c r="F159">
        <v>39</v>
      </c>
      <c r="G159" t="s">
        <v>475</v>
      </c>
    </row>
    <row r="160" spans="1:7" x14ac:dyDescent="0.2">
      <c r="A160">
        <v>22111</v>
      </c>
      <c r="B160">
        <v>1482</v>
      </c>
      <c r="C160" t="s">
        <v>110</v>
      </c>
      <c r="D160" t="s">
        <v>113</v>
      </c>
      <c r="E160">
        <f>IFERROR(VLOOKUP(A160,current!$A$1:$A$312,1,0)/VLOOKUP(A160,current!$A$1:$A$312,1,0),0)</f>
        <v>1</v>
      </c>
      <c r="F160">
        <v>30</v>
      </c>
      <c r="G160" t="s">
        <v>402</v>
      </c>
    </row>
    <row r="161" spans="1:7" x14ac:dyDescent="0.2">
      <c r="A161">
        <v>22121</v>
      </c>
      <c r="B161">
        <v>227</v>
      </c>
      <c r="C161" t="s">
        <v>110</v>
      </c>
      <c r="D161" t="s">
        <v>111</v>
      </c>
      <c r="E161">
        <f>IFERROR(VLOOKUP(A161,current!$A$1:$A$312,1,0)/VLOOKUP(A161,current!$A$1:$A$312,1,0),0)</f>
        <v>1</v>
      </c>
      <c r="F161">
        <v>30</v>
      </c>
      <c r="G161" t="s">
        <v>402</v>
      </c>
    </row>
    <row r="162" spans="1:7" x14ac:dyDescent="0.2">
      <c r="A162">
        <v>22211</v>
      </c>
      <c r="B162">
        <v>85</v>
      </c>
      <c r="C162" t="s">
        <v>110</v>
      </c>
      <c r="D162" t="s">
        <v>112</v>
      </c>
      <c r="E162">
        <f>IFERROR(VLOOKUP(A162,current!$A$1:$A$312,1,0)/VLOOKUP(A162,current!$A$1:$A$312,1,0),0)</f>
        <v>1</v>
      </c>
      <c r="F162">
        <v>30</v>
      </c>
      <c r="G162" t="s">
        <v>402</v>
      </c>
    </row>
    <row r="163" spans="1:7" x14ac:dyDescent="0.2">
      <c r="A163">
        <v>22221</v>
      </c>
      <c r="B163">
        <v>2318</v>
      </c>
      <c r="C163" t="s">
        <v>110</v>
      </c>
      <c r="D163" t="s">
        <v>121</v>
      </c>
      <c r="E163">
        <f>IFERROR(VLOOKUP(A163,current!$A$1:$A$312,1,0)/VLOOKUP(A163,current!$A$1:$A$312,1,0),0)</f>
        <v>1</v>
      </c>
      <c r="F163">
        <v>33</v>
      </c>
      <c r="G163" t="s">
        <v>402</v>
      </c>
    </row>
    <row r="164" spans="1:7" x14ac:dyDescent="0.2">
      <c r="A164">
        <v>22311</v>
      </c>
      <c r="B164">
        <v>84</v>
      </c>
      <c r="C164" t="s">
        <v>110</v>
      </c>
      <c r="D164" t="s">
        <v>120</v>
      </c>
      <c r="E164">
        <f>IFERROR(VLOOKUP(A164,current!$A$1:$A$312,1,0)/VLOOKUP(A164,current!$A$1:$A$312,1,0),0)</f>
        <v>1</v>
      </c>
      <c r="F164">
        <v>33</v>
      </c>
      <c r="G164" t="s">
        <v>402</v>
      </c>
    </row>
    <row r="165" spans="1:7" x14ac:dyDescent="0.2">
      <c r="A165">
        <v>22411</v>
      </c>
      <c r="B165">
        <v>984</v>
      </c>
      <c r="C165" t="s">
        <v>106</v>
      </c>
      <c r="D165" t="s">
        <v>114</v>
      </c>
      <c r="E165">
        <f>IFERROR(VLOOKUP(A165,current!$A$1:$A$312,1,0)/VLOOKUP(A165,current!$A$1:$A$312,1,0),0)</f>
        <v>1</v>
      </c>
      <c r="F165">
        <v>31</v>
      </c>
      <c r="G165" t="s">
        <v>418</v>
      </c>
    </row>
    <row r="166" spans="1:7" x14ac:dyDescent="0.2">
      <c r="A166">
        <v>22421</v>
      </c>
      <c r="B166">
        <v>1457</v>
      </c>
      <c r="C166" t="s">
        <v>106</v>
      </c>
      <c r="D166" t="s">
        <v>119</v>
      </c>
      <c r="E166">
        <f>IFERROR(VLOOKUP(A166,current!$A$1:$A$312,1,0)/VLOOKUP(A166,current!$A$1:$A$312,1,0),0)</f>
        <v>1</v>
      </c>
      <c r="F166">
        <v>33</v>
      </c>
      <c r="G166" t="s">
        <v>418</v>
      </c>
    </row>
    <row r="167" spans="1:7" x14ac:dyDescent="0.2">
      <c r="A167">
        <v>22431</v>
      </c>
      <c r="B167">
        <v>69</v>
      </c>
      <c r="C167" t="s">
        <v>106</v>
      </c>
      <c r="D167" t="s">
        <v>120</v>
      </c>
      <c r="E167">
        <f>IFERROR(VLOOKUP(A167,current!$A$1:$A$312,1,0)/VLOOKUP(A167,current!$A$1:$A$312,1,0),0)</f>
        <v>1</v>
      </c>
      <c r="F167">
        <v>33</v>
      </c>
      <c r="G167" t="s">
        <v>418</v>
      </c>
    </row>
    <row r="168" spans="1:7" x14ac:dyDescent="0.2">
      <c r="A168">
        <v>22441</v>
      </c>
      <c r="B168">
        <v>193</v>
      </c>
      <c r="C168" t="s">
        <v>106</v>
      </c>
      <c r="D168" t="s">
        <v>122</v>
      </c>
      <c r="E168">
        <f>IFERROR(VLOOKUP(A168,current!$A$1:$A$312,1,0)/VLOOKUP(A168,current!$A$1:$A$312,1,0),0)</f>
        <v>1</v>
      </c>
      <c r="F168">
        <v>34</v>
      </c>
      <c r="G168" t="s">
        <v>418</v>
      </c>
    </row>
    <row r="169" spans="1:7" x14ac:dyDescent="0.2">
      <c r="A169">
        <v>22451</v>
      </c>
      <c r="B169">
        <v>68</v>
      </c>
      <c r="C169" t="s">
        <v>106</v>
      </c>
      <c r="D169" t="s">
        <v>123</v>
      </c>
      <c r="E169">
        <f>IFERROR(VLOOKUP(A169,current!$A$1:$A$312,1,0)/VLOOKUP(A169,current!$A$1:$A$312,1,0),0)</f>
        <v>1</v>
      </c>
      <c r="F169">
        <v>34</v>
      </c>
      <c r="G169" t="s">
        <v>418</v>
      </c>
    </row>
    <row r="170" spans="1:7" x14ac:dyDescent="0.2">
      <c r="A170">
        <v>22461</v>
      </c>
      <c r="B170">
        <v>67</v>
      </c>
      <c r="C170" t="s">
        <v>106</v>
      </c>
      <c r="D170" t="s">
        <v>124</v>
      </c>
      <c r="E170">
        <f>IFERROR(VLOOKUP(A170,current!$A$1:$A$312,1,0)/VLOOKUP(A170,current!$A$1:$A$312,1,0),0)</f>
        <v>1</v>
      </c>
      <c r="F170">
        <v>34</v>
      </c>
      <c r="G170" t="s">
        <v>418</v>
      </c>
    </row>
    <row r="171" spans="1:7" x14ac:dyDescent="0.2">
      <c r="A171">
        <v>22471</v>
      </c>
      <c r="B171">
        <v>913</v>
      </c>
      <c r="C171" t="s">
        <v>106</v>
      </c>
      <c r="D171" t="s">
        <v>117</v>
      </c>
      <c r="E171">
        <f>IFERROR(VLOOKUP(A171,current!$A$1:$A$312,1,0)/VLOOKUP(A171,current!$A$1:$A$312,1,0),0)</f>
        <v>1</v>
      </c>
      <c r="F171">
        <v>34</v>
      </c>
      <c r="G171" t="s">
        <v>418</v>
      </c>
    </row>
    <row r="172" spans="1:7" x14ac:dyDescent="0.2">
      <c r="A172">
        <v>23111</v>
      </c>
      <c r="B172">
        <v>921</v>
      </c>
      <c r="C172" t="s">
        <v>100</v>
      </c>
      <c r="D172" t="s">
        <v>114</v>
      </c>
      <c r="E172">
        <f>IFERROR(VLOOKUP(A172,current!$A$1:$A$312,1,0)/VLOOKUP(A172,current!$A$1:$A$312,1,0),0)</f>
        <v>1</v>
      </c>
      <c r="F172">
        <v>35</v>
      </c>
      <c r="G172" t="s">
        <v>488</v>
      </c>
    </row>
    <row r="173" spans="1:7" x14ac:dyDescent="0.2">
      <c r="A173">
        <v>23121</v>
      </c>
      <c r="B173">
        <v>1416</v>
      </c>
      <c r="C173" t="s">
        <v>100</v>
      </c>
      <c r="D173" t="s">
        <v>125</v>
      </c>
      <c r="E173">
        <f>IFERROR(VLOOKUP(A173,current!$A$1:$A$312,1,0)/VLOOKUP(A173,current!$A$1:$A$312,1,0),0)</f>
        <v>1</v>
      </c>
      <c r="F173">
        <v>35</v>
      </c>
      <c r="G173" t="s">
        <v>758</v>
      </c>
    </row>
    <row r="174" spans="1:7" x14ac:dyDescent="0.2">
      <c r="A174">
        <v>23131</v>
      </c>
      <c r="B174">
        <v>39</v>
      </c>
      <c r="C174" t="s">
        <v>100</v>
      </c>
      <c r="D174" t="s">
        <v>120</v>
      </c>
      <c r="E174">
        <f>IFERROR(VLOOKUP(A174,current!$A$1:$A$312,1,0)/VLOOKUP(A174,current!$A$1:$A$312,1,0),0)</f>
        <v>1</v>
      </c>
      <c r="F174">
        <v>35</v>
      </c>
      <c r="G174" t="s">
        <v>722</v>
      </c>
    </row>
    <row r="175" spans="1:7" x14ac:dyDescent="0.2">
      <c r="A175">
        <v>23141</v>
      </c>
      <c r="B175">
        <v>867</v>
      </c>
      <c r="C175" t="s">
        <v>100</v>
      </c>
      <c r="D175" t="s">
        <v>122</v>
      </c>
      <c r="E175">
        <f>IFERROR(VLOOKUP(A175,current!$A$1:$A$312,1,0)/VLOOKUP(A175,current!$A$1:$A$312,1,0),0)</f>
        <v>1</v>
      </c>
      <c r="F175">
        <v>35</v>
      </c>
      <c r="G175" t="s">
        <v>590</v>
      </c>
    </row>
    <row r="176" spans="1:7" x14ac:dyDescent="0.2">
      <c r="A176">
        <v>23211</v>
      </c>
      <c r="B176">
        <v>225</v>
      </c>
      <c r="C176" t="s">
        <v>107</v>
      </c>
      <c r="D176" t="s">
        <v>114</v>
      </c>
      <c r="E176">
        <f>IFERROR(VLOOKUP(A176,current!$A$1:$A$312,1,0)/VLOOKUP(A176,current!$A$1:$A$312,1,0),0)</f>
        <v>1</v>
      </c>
      <c r="F176">
        <v>36</v>
      </c>
      <c r="G176" t="s">
        <v>488</v>
      </c>
    </row>
    <row r="177" spans="1:7" x14ac:dyDescent="0.2">
      <c r="A177">
        <v>23221</v>
      </c>
      <c r="B177">
        <v>572</v>
      </c>
      <c r="C177" t="s">
        <v>107</v>
      </c>
      <c r="D177" t="s">
        <v>126</v>
      </c>
      <c r="E177">
        <f>IFERROR(VLOOKUP(A177,current!$A$1:$A$312,1,0)/VLOOKUP(A177,current!$A$1:$A$312,1,0),0)</f>
        <v>1</v>
      </c>
      <c r="F177">
        <v>36</v>
      </c>
      <c r="G177" t="s">
        <v>491</v>
      </c>
    </row>
    <row r="178" spans="1:7" x14ac:dyDescent="0.2">
      <c r="A178">
        <v>23231</v>
      </c>
      <c r="B178">
        <v>24</v>
      </c>
      <c r="C178" t="s">
        <v>107</v>
      </c>
      <c r="D178" t="s">
        <v>120</v>
      </c>
      <c r="E178">
        <f>IFERROR(VLOOKUP(A178,current!$A$1:$A$312,1,0)/VLOOKUP(A178,current!$A$1:$A$312,1,0),0)</f>
        <v>1</v>
      </c>
      <c r="F178">
        <v>36</v>
      </c>
      <c r="G178" t="s">
        <v>491</v>
      </c>
    </row>
    <row r="179" spans="1:7" x14ac:dyDescent="0.2">
      <c r="A179">
        <v>23241</v>
      </c>
      <c r="B179">
        <v>1480</v>
      </c>
      <c r="C179" t="s">
        <v>107</v>
      </c>
      <c r="D179" t="s">
        <v>127</v>
      </c>
      <c r="E179">
        <f>IFERROR(VLOOKUP(A179,current!$A$1:$A$312,1,0)/VLOOKUP(A179,current!$A$1:$A$312,1,0),0)</f>
        <v>1</v>
      </c>
      <c r="F179">
        <v>36</v>
      </c>
      <c r="G179" t="s">
        <v>491</v>
      </c>
    </row>
    <row r="180" spans="1:7" x14ac:dyDescent="0.2">
      <c r="A180">
        <v>23251</v>
      </c>
      <c r="B180">
        <v>2016</v>
      </c>
      <c r="C180" t="s">
        <v>107</v>
      </c>
      <c r="D180" t="s">
        <v>129</v>
      </c>
      <c r="E180">
        <f>IFERROR(VLOOKUP(A180,current!$A$1:$A$312,1,0)/VLOOKUP(A180,current!$A$1:$A$312,1,0),0)</f>
        <v>1</v>
      </c>
      <c r="F180">
        <v>37</v>
      </c>
      <c r="G180" t="s">
        <v>491</v>
      </c>
    </row>
    <row r="181" spans="1:7" x14ac:dyDescent="0.2">
      <c r="A181">
        <v>23261</v>
      </c>
      <c r="B181">
        <v>2036</v>
      </c>
      <c r="C181" t="s">
        <v>107</v>
      </c>
      <c r="D181" t="s">
        <v>159</v>
      </c>
      <c r="E181">
        <f>IFERROR(VLOOKUP(A181,current!$A$1:$A$312,1,0)/VLOOKUP(A181,current!$A$1:$A$312,1,0),0)</f>
        <v>0</v>
      </c>
      <c r="F181">
        <v>46</v>
      </c>
      <c r="G181" t="s">
        <v>491</v>
      </c>
    </row>
    <row r="182" spans="1:7" x14ac:dyDescent="0.2">
      <c r="A182">
        <v>23271</v>
      </c>
      <c r="B182">
        <v>23</v>
      </c>
      <c r="C182" t="s">
        <v>107</v>
      </c>
      <c r="D182" t="s">
        <v>160</v>
      </c>
      <c r="E182">
        <f>IFERROR(VLOOKUP(A182,current!$A$1:$A$312,1,0)/VLOOKUP(A182,current!$A$1:$A$312,1,0),0)</f>
        <v>0</v>
      </c>
      <c r="F182">
        <v>46</v>
      </c>
      <c r="G182" t="s">
        <v>491</v>
      </c>
    </row>
    <row r="183" spans="1:7" x14ac:dyDescent="0.2">
      <c r="A183">
        <v>23281</v>
      </c>
      <c r="B183">
        <v>2035</v>
      </c>
      <c r="C183" t="s">
        <v>160</v>
      </c>
      <c r="D183" t="s">
        <v>161</v>
      </c>
      <c r="E183">
        <f>IFERROR(VLOOKUP(A183,current!$A$1:$A$312,1,0)/VLOOKUP(A183,current!$A$1:$A$312,1,0),0)</f>
        <v>0</v>
      </c>
      <c r="F183">
        <v>46</v>
      </c>
      <c r="G183" t="s">
        <v>491</v>
      </c>
    </row>
    <row r="184" spans="1:7" x14ac:dyDescent="0.2">
      <c r="A184">
        <v>23311</v>
      </c>
      <c r="B184">
        <v>11</v>
      </c>
      <c r="C184" t="s">
        <v>118</v>
      </c>
      <c r="D184" t="s">
        <v>120</v>
      </c>
      <c r="E184">
        <f>IFERROR(VLOOKUP(A184,current!$A$1:$A$312,1,0)/VLOOKUP(A184,current!$A$1:$A$312,1,0),0)</f>
        <v>1</v>
      </c>
      <c r="F184">
        <v>37</v>
      </c>
      <c r="G184" t="s">
        <v>595</v>
      </c>
    </row>
    <row r="185" spans="1:7" x14ac:dyDescent="0.2">
      <c r="A185">
        <v>23411</v>
      </c>
      <c r="B185">
        <v>13</v>
      </c>
      <c r="C185" t="s">
        <v>118</v>
      </c>
      <c r="D185" t="s">
        <v>128</v>
      </c>
      <c r="E185">
        <f>IFERROR(VLOOKUP(A185,current!$A$1:$A$312,1,0)/VLOOKUP(A185,current!$A$1:$A$312,1,0),0)</f>
        <v>1</v>
      </c>
      <c r="F185">
        <v>37</v>
      </c>
      <c r="G185" t="s">
        <v>488</v>
      </c>
    </row>
    <row r="186" spans="1:7" x14ac:dyDescent="0.2">
      <c r="A186">
        <v>23421</v>
      </c>
      <c r="B186">
        <v>12</v>
      </c>
      <c r="C186" t="s">
        <v>118</v>
      </c>
      <c r="D186" t="s">
        <v>126</v>
      </c>
      <c r="E186">
        <f>IFERROR(VLOOKUP(A186,current!$A$1:$A$312,1,0)/VLOOKUP(A186,current!$A$1:$A$312,1,0),0)</f>
        <v>1</v>
      </c>
      <c r="F186">
        <v>37</v>
      </c>
      <c r="G186" t="s">
        <v>592</v>
      </c>
    </row>
    <row r="187" spans="1:7" x14ac:dyDescent="0.2">
      <c r="A187">
        <v>23431</v>
      </c>
      <c r="B187">
        <v>2187</v>
      </c>
      <c r="C187" t="s">
        <v>118</v>
      </c>
      <c r="D187" t="s">
        <v>136</v>
      </c>
      <c r="E187">
        <f>IFERROR(VLOOKUP(A187,current!$A$1:$A$312,1,0)/VLOOKUP(A187,current!$A$1:$A$312,1,0),0)</f>
        <v>1</v>
      </c>
      <c r="F187">
        <v>39</v>
      </c>
      <c r="G187" t="s">
        <v>595</v>
      </c>
    </row>
    <row r="188" spans="1:7" x14ac:dyDescent="0.2">
      <c r="A188">
        <v>23511</v>
      </c>
      <c r="B188">
        <v>1458</v>
      </c>
      <c r="C188" t="s">
        <v>130</v>
      </c>
      <c r="D188" t="s">
        <v>131</v>
      </c>
      <c r="E188">
        <f>IFERROR(VLOOKUP(A188,current!$A$1:$A$312,1,0)/VLOOKUP(A188,current!$A$1:$A$312,1,0),0)</f>
        <v>1</v>
      </c>
      <c r="F188">
        <v>38</v>
      </c>
      <c r="G188" t="s">
        <v>674</v>
      </c>
    </row>
    <row r="189" spans="1:7" x14ac:dyDescent="0.2">
      <c r="A189">
        <v>23521</v>
      </c>
      <c r="B189">
        <v>1391</v>
      </c>
      <c r="C189" t="s">
        <v>130</v>
      </c>
      <c r="D189" t="s">
        <v>126</v>
      </c>
      <c r="E189">
        <f>IFERROR(VLOOKUP(A189,current!$A$1:$A$312,1,0)/VLOOKUP(A189,current!$A$1:$A$312,1,0),0)</f>
        <v>1</v>
      </c>
      <c r="F189">
        <v>38</v>
      </c>
      <c r="G189" t="s">
        <v>592</v>
      </c>
    </row>
    <row r="190" spans="1:7" x14ac:dyDescent="0.2">
      <c r="A190">
        <v>23531</v>
      </c>
      <c r="B190">
        <v>261</v>
      </c>
      <c r="C190" t="s">
        <v>132</v>
      </c>
      <c r="D190" t="s">
        <v>120</v>
      </c>
      <c r="E190">
        <f>IFERROR(VLOOKUP(A190,current!$A$1:$A$312,1,0)/VLOOKUP(A190,current!$A$1:$A$312,1,0),0)</f>
        <v>1</v>
      </c>
      <c r="F190">
        <v>38</v>
      </c>
      <c r="G190" t="s">
        <v>674</v>
      </c>
    </row>
    <row r="191" spans="1:7" x14ac:dyDescent="0.2">
      <c r="A191">
        <v>23541</v>
      </c>
      <c r="B191">
        <v>2349</v>
      </c>
      <c r="C191" t="s">
        <v>162</v>
      </c>
      <c r="D191" t="s">
        <v>163</v>
      </c>
      <c r="E191">
        <f>IFERROR(VLOOKUP(A191,current!$A$1:$A$312,1,0)/VLOOKUP(A191,current!$A$1:$A$312,1,0),0)</f>
        <v>0</v>
      </c>
      <c r="F191">
        <v>46</v>
      </c>
      <c r="G191" t="s">
        <v>722</v>
      </c>
    </row>
    <row r="192" spans="1:7" x14ac:dyDescent="0.2">
      <c r="A192">
        <v>30111</v>
      </c>
      <c r="B192">
        <v>229</v>
      </c>
      <c r="C192" t="s">
        <v>198</v>
      </c>
      <c r="D192" t="s">
        <v>226</v>
      </c>
      <c r="E192">
        <f>IFERROR(VLOOKUP(A192,current!$A$1:$A$312,1,0)/VLOOKUP(A192,current!$A$1:$A$312,1,0),0)</f>
        <v>1</v>
      </c>
      <c r="F192">
        <v>67</v>
      </c>
      <c r="G192" t="s">
        <v>762</v>
      </c>
    </row>
    <row r="193" spans="1:7" x14ac:dyDescent="0.2">
      <c r="A193">
        <v>30121</v>
      </c>
      <c r="B193">
        <v>228</v>
      </c>
      <c r="C193" t="s">
        <v>198</v>
      </c>
      <c r="D193" t="s">
        <v>224</v>
      </c>
      <c r="E193">
        <f>IFERROR(VLOOKUP(A193,current!$A$1:$A$312,1,0)/VLOOKUP(A193,current!$A$1:$A$312,1,0),0)</f>
        <v>1</v>
      </c>
      <c r="F193">
        <v>67</v>
      </c>
      <c r="G193" t="s">
        <v>762</v>
      </c>
    </row>
    <row r="194" spans="1:7" x14ac:dyDescent="0.2">
      <c r="A194">
        <v>30131</v>
      </c>
      <c r="B194">
        <v>1456</v>
      </c>
      <c r="C194" t="s">
        <v>198</v>
      </c>
      <c r="D194" t="s">
        <v>222</v>
      </c>
      <c r="E194">
        <f>IFERROR(VLOOKUP(A194,current!$A$1:$A$312,1,0)/VLOOKUP(A194,current!$A$1:$A$312,1,0),0)</f>
        <v>1</v>
      </c>
      <c r="F194">
        <v>66</v>
      </c>
      <c r="G194" t="s">
        <v>762</v>
      </c>
    </row>
    <row r="195" spans="1:7" x14ac:dyDescent="0.2">
      <c r="A195">
        <v>30141</v>
      </c>
      <c r="B195">
        <v>226</v>
      </c>
      <c r="C195" t="s">
        <v>204</v>
      </c>
      <c r="D195" t="s">
        <v>223</v>
      </c>
      <c r="E195">
        <f>IFERROR(VLOOKUP(A195,current!$A$1:$A$312,1,0)/VLOOKUP(A195,current!$A$1:$A$312,1,0),0)</f>
        <v>1</v>
      </c>
      <c r="F195">
        <v>66</v>
      </c>
      <c r="G195" t="s">
        <v>762</v>
      </c>
    </row>
    <row r="196" spans="1:7" x14ac:dyDescent="0.2">
      <c r="A196">
        <v>30151</v>
      </c>
      <c r="B196">
        <v>3003</v>
      </c>
      <c r="C196" t="s">
        <v>206</v>
      </c>
      <c r="D196" t="s">
        <v>223</v>
      </c>
      <c r="E196">
        <f>IFERROR(VLOOKUP(A196,current!$A$1:$A$312,1,0)/VLOOKUP(A196,current!$A$1:$A$312,1,0),0)</f>
        <v>0</v>
      </c>
      <c r="F196">
        <v>66</v>
      </c>
      <c r="G196" t="s">
        <v>762</v>
      </c>
    </row>
    <row r="197" spans="1:7" x14ac:dyDescent="0.2">
      <c r="A197">
        <v>30161</v>
      </c>
      <c r="B197">
        <v>1784</v>
      </c>
      <c r="C197" t="s">
        <v>198</v>
      </c>
      <c r="D197" t="s">
        <v>244</v>
      </c>
      <c r="E197">
        <f>IFERROR(VLOOKUP(A197,current!$A$1:$A$312,1,0)/VLOOKUP(A197,current!$A$1:$A$312,1,0),0)</f>
        <v>0</v>
      </c>
      <c r="F197">
        <v>73</v>
      </c>
      <c r="G197" t="s">
        <v>666</v>
      </c>
    </row>
    <row r="198" spans="1:7" x14ac:dyDescent="0.2">
      <c r="A198">
        <v>30171</v>
      </c>
      <c r="B198">
        <v>2089</v>
      </c>
      <c r="C198" t="s">
        <v>169</v>
      </c>
      <c r="D198" t="s">
        <v>170</v>
      </c>
      <c r="E198">
        <f>IFERROR(VLOOKUP(A198,current!$A$1:$A$312,1,0)/VLOOKUP(A198,current!$A$1:$A$312,1,0),0)</f>
        <v>0</v>
      </c>
      <c r="F198">
        <v>47</v>
      </c>
      <c r="G198" t="s">
        <v>762</v>
      </c>
    </row>
    <row r="199" spans="1:7" x14ac:dyDescent="0.2">
      <c r="A199">
        <v>30211</v>
      </c>
      <c r="B199">
        <v>224</v>
      </c>
      <c r="C199" t="s">
        <v>198</v>
      </c>
      <c r="D199" t="s">
        <v>203</v>
      </c>
      <c r="E199">
        <f>IFERROR(VLOOKUP(A199,current!$A$1:$A$312,1,0)/VLOOKUP(A199,current!$A$1:$A$312,1,0),0)</f>
        <v>1</v>
      </c>
      <c r="F199">
        <v>61</v>
      </c>
      <c r="G199" t="s">
        <v>762</v>
      </c>
    </row>
    <row r="200" spans="1:7" x14ac:dyDescent="0.2">
      <c r="A200">
        <v>30221</v>
      </c>
      <c r="B200">
        <v>1344</v>
      </c>
      <c r="C200" t="s">
        <v>204</v>
      </c>
      <c r="D200" t="s">
        <v>205</v>
      </c>
      <c r="E200">
        <f>IFERROR(VLOOKUP(A200,current!$A$1:$A$312,1,0)/VLOOKUP(A200,current!$A$1:$A$312,1,0),0)</f>
        <v>1</v>
      </c>
      <c r="F200">
        <v>61</v>
      </c>
      <c r="G200" t="s">
        <v>762</v>
      </c>
    </row>
    <row r="201" spans="1:7" x14ac:dyDescent="0.2">
      <c r="A201">
        <v>30231</v>
      </c>
      <c r="B201">
        <v>930</v>
      </c>
      <c r="C201" t="s">
        <v>198</v>
      </c>
      <c r="D201" t="s">
        <v>211</v>
      </c>
      <c r="E201">
        <f>IFERROR(VLOOKUP(A201,current!$A$1:$A$312,1,0)/VLOOKUP(A201,current!$A$1:$A$312,1,0),0)</f>
        <v>1</v>
      </c>
      <c r="F201">
        <v>62</v>
      </c>
      <c r="G201" t="s">
        <v>762</v>
      </c>
    </row>
    <row r="202" spans="1:7" x14ac:dyDescent="0.2">
      <c r="A202">
        <v>30241</v>
      </c>
      <c r="B202">
        <v>1345</v>
      </c>
      <c r="C202" t="s">
        <v>198</v>
      </c>
      <c r="D202" t="s">
        <v>210</v>
      </c>
      <c r="E202">
        <f>IFERROR(VLOOKUP(A202,current!$A$1:$A$312,1,0)/VLOOKUP(A202,current!$A$1:$A$312,1,0),0)</f>
        <v>1</v>
      </c>
      <c r="F202">
        <v>62</v>
      </c>
      <c r="G202" t="s">
        <v>762</v>
      </c>
    </row>
    <row r="203" spans="1:7" x14ac:dyDescent="0.2">
      <c r="A203">
        <v>30251</v>
      </c>
      <c r="B203">
        <v>2114</v>
      </c>
      <c r="C203" t="s">
        <v>206</v>
      </c>
      <c r="D203" t="s">
        <v>207</v>
      </c>
      <c r="E203">
        <f>IFERROR(VLOOKUP(A203,current!$A$1:$A$312,1,0)/VLOOKUP(A203,current!$A$1:$A$312,1,0),0)</f>
        <v>1</v>
      </c>
      <c r="F203">
        <v>61</v>
      </c>
      <c r="G203" t="s">
        <v>762</v>
      </c>
    </row>
    <row r="204" spans="1:7" x14ac:dyDescent="0.2">
      <c r="A204">
        <v>30261</v>
      </c>
      <c r="B204">
        <v>1858</v>
      </c>
      <c r="C204" t="s">
        <v>212</v>
      </c>
      <c r="D204" t="s">
        <v>213</v>
      </c>
      <c r="E204">
        <f>IFERROR(VLOOKUP(A204,current!$A$1:$A$312,1,0)/VLOOKUP(A204,current!$A$1:$A$312,1,0),0)</f>
        <v>0</v>
      </c>
      <c r="F204">
        <v>62</v>
      </c>
      <c r="G204" t="s">
        <v>762</v>
      </c>
    </row>
    <row r="205" spans="1:7" x14ac:dyDescent="0.2">
      <c r="A205">
        <v>30271</v>
      </c>
      <c r="B205">
        <v>1993</v>
      </c>
      <c r="C205" t="s">
        <v>205</v>
      </c>
      <c r="D205" t="s">
        <v>208</v>
      </c>
      <c r="E205">
        <f>IFERROR(VLOOKUP(A205,current!$A$1:$A$312,1,0)/VLOOKUP(A205,current!$A$1:$A$312,1,0),0)</f>
        <v>0</v>
      </c>
      <c r="F205">
        <v>61</v>
      </c>
      <c r="G205" t="s">
        <v>762</v>
      </c>
    </row>
    <row r="206" spans="1:7" x14ac:dyDescent="0.2">
      <c r="A206">
        <v>30281</v>
      </c>
      <c r="B206">
        <v>2236</v>
      </c>
      <c r="C206" t="s">
        <v>198</v>
      </c>
      <c r="D206" t="s">
        <v>243</v>
      </c>
      <c r="E206">
        <f>IFERROR(VLOOKUP(A206,current!$A$1:$A$312,1,0)/VLOOKUP(A206,current!$A$1:$A$312,1,0),0)</f>
        <v>1</v>
      </c>
      <c r="F206">
        <v>72</v>
      </c>
      <c r="G206" t="s">
        <v>762</v>
      </c>
    </row>
    <row r="207" spans="1:7" x14ac:dyDescent="0.2">
      <c r="A207">
        <v>30291</v>
      </c>
      <c r="B207">
        <v>2271</v>
      </c>
      <c r="C207" t="s">
        <v>198</v>
      </c>
      <c r="D207" t="s">
        <v>286</v>
      </c>
      <c r="E207">
        <f>IFERROR(VLOOKUP(A207,current!$A$1:$A$312,1,0)/VLOOKUP(A207,current!$A$1:$A$312,1,0),0)</f>
        <v>0</v>
      </c>
      <c r="F207">
        <v>85</v>
      </c>
      <c r="G207" t="s">
        <v>762</v>
      </c>
    </row>
    <row r="208" spans="1:7" x14ac:dyDescent="0.2">
      <c r="A208">
        <v>30311</v>
      </c>
      <c r="B208">
        <v>222</v>
      </c>
      <c r="C208" t="s">
        <v>198</v>
      </c>
      <c r="D208" t="s">
        <v>209</v>
      </c>
      <c r="E208">
        <f>IFERROR(VLOOKUP(A208,current!$A$1:$A$312,1,0)/VLOOKUP(A208,current!$A$1:$A$312,1,0),0)</f>
        <v>1</v>
      </c>
      <c r="F208">
        <v>62</v>
      </c>
      <c r="G208" t="s">
        <v>762</v>
      </c>
    </row>
    <row r="209" spans="1:7" x14ac:dyDescent="0.2">
      <c r="A209">
        <v>30321</v>
      </c>
      <c r="B209">
        <v>1917</v>
      </c>
      <c r="C209" t="s">
        <v>164</v>
      </c>
      <c r="D209" t="s">
        <v>165</v>
      </c>
      <c r="E209">
        <f>IFERROR(VLOOKUP(A209,current!$A$1:$A$312,1,0)/VLOOKUP(A209,current!$A$1:$A$312,1,0),0)</f>
        <v>1</v>
      </c>
      <c r="F209">
        <v>47</v>
      </c>
      <c r="G209" t="s">
        <v>762</v>
      </c>
    </row>
    <row r="210" spans="1:7" x14ac:dyDescent="0.2">
      <c r="A210">
        <v>30331</v>
      </c>
      <c r="B210">
        <v>1918</v>
      </c>
      <c r="C210" t="s">
        <v>165</v>
      </c>
      <c r="D210" t="s">
        <v>166</v>
      </c>
      <c r="E210">
        <f>IFERROR(VLOOKUP(A210,current!$A$1:$A$312,1,0)/VLOOKUP(A210,current!$A$1:$A$312,1,0),0)</f>
        <v>1</v>
      </c>
      <c r="F210">
        <v>47</v>
      </c>
      <c r="G210" t="s">
        <v>762</v>
      </c>
    </row>
    <row r="211" spans="1:7" x14ac:dyDescent="0.2">
      <c r="A211">
        <v>30341</v>
      </c>
      <c r="B211">
        <v>571</v>
      </c>
      <c r="C211" t="s">
        <v>167</v>
      </c>
      <c r="D211" t="s">
        <v>168</v>
      </c>
      <c r="E211">
        <f>IFERROR(VLOOKUP(A211,current!$A$1:$A$312,1,0)/VLOOKUP(A211,current!$A$1:$A$312,1,0),0)</f>
        <v>1</v>
      </c>
      <c r="F211">
        <v>47</v>
      </c>
      <c r="G211" t="s">
        <v>762</v>
      </c>
    </row>
    <row r="212" spans="1:7" x14ac:dyDescent="0.2">
      <c r="A212">
        <v>30411</v>
      </c>
      <c r="B212">
        <v>299</v>
      </c>
      <c r="C212" t="s">
        <v>198</v>
      </c>
      <c r="D212" t="s">
        <v>217</v>
      </c>
      <c r="E212">
        <f>IFERROR(VLOOKUP(A212,current!$A$1:$A$312,1,0)/VLOOKUP(A212,current!$A$1:$A$312,1,0),0)</f>
        <v>1</v>
      </c>
      <c r="F212">
        <v>63</v>
      </c>
      <c r="G212" t="s">
        <v>762</v>
      </c>
    </row>
    <row r="213" spans="1:7" x14ac:dyDescent="0.2">
      <c r="A213">
        <v>30421</v>
      </c>
      <c r="B213">
        <v>221</v>
      </c>
      <c r="C213" t="s">
        <v>198</v>
      </c>
      <c r="D213" t="s">
        <v>216</v>
      </c>
      <c r="E213">
        <f>IFERROR(VLOOKUP(A213,current!$A$1:$A$312,1,0)/VLOOKUP(A213,current!$A$1:$A$312,1,0),0)</f>
        <v>1</v>
      </c>
      <c r="F213">
        <v>63</v>
      </c>
      <c r="G213" t="s">
        <v>762</v>
      </c>
    </row>
    <row r="214" spans="1:7" x14ac:dyDescent="0.2">
      <c r="A214">
        <v>30431</v>
      </c>
      <c r="B214">
        <v>216</v>
      </c>
      <c r="C214" t="s">
        <v>198</v>
      </c>
      <c r="D214" t="s">
        <v>215</v>
      </c>
      <c r="E214">
        <f>IFERROR(VLOOKUP(A214,current!$A$1:$A$312,1,0)/VLOOKUP(A214,current!$A$1:$A$312,1,0),0)</f>
        <v>1</v>
      </c>
      <c r="F214">
        <v>63</v>
      </c>
      <c r="G214" t="s">
        <v>762</v>
      </c>
    </row>
    <row r="215" spans="1:7" x14ac:dyDescent="0.2">
      <c r="A215">
        <v>30441</v>
      </c>
      <c r="B215">
        <v>1593</v>
      </c>
      <c r="C215" t="s">
        <v>214</v>
      </c>
      <c r="D215" t="s">
        <v>215</v>
      </c>
      <c r="E215">
        <f>IFERROR(VLOOKUP(A215,current!$A$1:$A$312,1,0)/VLOOKUP(A215,current!$A$1:$A$312,1,0),0)</f>
        <v>1</v>
      </c>
      <c r="F215">
        <v>63</v>
      </c>
      <c r="G215" t="s">
        <v>762</v>
      </c>
    </row>
    <row r="216" spans="1:7" x14ac:dyDescent="0.2">
      <c r="A216">
        <v>30451</v>
      </c>
      <c r="B216">
        <v>2186</v>
      </c>
      <c r="C216" t="s">
        <v>2</v>
      </c>
      <c r="E216">
        <f>IFERROR(VLOOKUP(A216,current!$A$1:$A$312,1,0)/VLOOKUP(A216,current!$A$1:$A$312,1,0),0)</f>
        <v>1</v>
      </c>
      <c r="F216">
        <v>88</v>
      </c>
      <c r="G216" t="s">
        <v>762</v>
      </c>
    </row>
    <row r="217" spans="1:7" x14ac:dyDescent="0.2">
      <c r="A217">
        <v>30511</v>
      </c>
      <c r="B217">
        <v>215</v>
      </c>
      <c r="C217" t="s">
        <v>198</v>
      </c>
      <c r="D217" t="s">
        <v>220</v>
      </c>
      <c r="E217">
        <f>IFERROR(VLOOKUP(A217,current!$A$1:$A$312,1,0)/VLOOKUP(A217,current!$A$1:$A$312,1,0),0)</f>
        <v>1</v>
      </c>
      <c r="F217">
        <v>64</v>
      </c>
      <c r="G217" t="s">
        <v>762</v>
      </c>
    </row>
    <row r="218" spans="1:7" x14ac:dyDescent="0.2">
      <c r="A218">
        <v>30521</v>
      </c>
      <c r="B218">
        <v>272</v>
      </c>
      <c r="C218" t="s">
        <v>220</v>
      </c>
      <c r="D218" t="s">
        <v>292</v>
      </c>
      <c r="E218">
        <f>IFERROR(VLOOKUP(A218,current!$A$1:$A$312,1,0)/VLOOKUP(A218,current!$A$1:$A$312,1,0),0)</f>
        <v>1</v>
      </c>
      <c r="F218">
        <v>88</v>
      </c>
      <c r="G218" t="s">
        <v>762</v>
      </c>
    </row>
    <row r="219" spans="1:7" x14ac:dyDescent="0.2">
      <c r="A219">
        <v>30531</v>
      </c>
      <c r="B219">
        <v>1579</v>
      </c>
      <c r="C219" t="s">
        <v>220</v>
      </c>
      <c r="D219" t="s">
        <v>241</v>
      </c>
      <c r="E219">
        <f>IFERROR(VLOOKUP(A219,current!$A$1:$A$312,1,0)/VLOOKUP(A219,current!$A$1:$A$312,1,0),0)</f>
        <v>1</v>
      </c>
      <c r="F219">
        <v>88</v>
      </c>
      <c r="G219" t="s">
        <v>762</v>
      </c>
    </row>
    <row r="220" spans="1:7" x14ac:dyDescent="0.2">
      <c r="A220">
        <v>30611</v>
      </c>
      <c r="B220">
        <v>1408</v>
      </c>
      <c r="C220" t="s">
        <v>198</v>
      </c>
      <c r="D220" t="s">
        <v>219</v>
      </c>
      <c r="E220">
        <f>IFERROR(VLOOKUP(A220,current!$A$1:$A$312,1,0)/VLOOKUP(A220,current!$A$1:$A$312,1,0),0)</f>
        <v>1</v>
      </c>
      <c r="F220">
        <v>64</v>
      </c>
      <c r="G220" t="s">
        <v>762</v>
      </c>
    </row>
    <row r="221" spans="1:7" x14ac:dyDescent="0.2">
      <c r="A221">
        <v>30621</v>
      </c>
      <c r="B221">
        <v>1747</v>
      </c>
      <c r="C221" t="s">
        <v>198</v>
      </c>
      <c r="D221" t="s">
        <v>242</v>
      </c>
      <c r="E221">
        <f>IFERROR(VLOOKUP(A221,current!$A$1:$A$312,1,0)/VLOOKUP(A221,current!$A$1:$A$312,1,0),0)</f>
        <v>1</v>
      </c>
      <c r="F221">
        <v>72</v>
      </c>
      <c r="G221" t="s">
        <v>762</v>
      </c>
    </row>
    <row r="222" spans="1:7" x14ac:dyDescent="0.2">
      <c r="A222">
        <v>30631</v>
      </c>
      <c r="B222">
        <v>2202</v>
      </c>
      <c r="C222" t="s">
        <v>242</v>
      </c>
      <c r="D222" t="s">
        <v>241</v>
      </c>
      <c r="E222">
        <f>IFERROR(VLOOKUP(A222,current!$A$1:$A$312,1,0)/VLOOKUP(A222,current!$A$1:$A$312,1,0),0)</f>
        <v>0</v>
      </c>
      <c r="F222">
        <v>72</v>
      </c>
      <c r="G222" t="s">
        <v>762</v>
      </c>
    </row>
    <row r="223" spans="1:7" x14ac:dyDescent="0.2">
      <c r="A223">
        <v>30711</v>
      </c>
      <c r="B223">
        <v>204</v>
      </c>
      <c r="C223" t="s">
        <v>206</v>
      </c>
      <c r="D223" t="s">
        <v>218</v>
      </c>
      <c r="E223">
        <f>IFERROR(VLOOKUP(A223,current!$A$1:$A$312,1,0)/VLOOKUP(A223,current!$A$1:$A$312,1,0),0)</f>
        <v>1</v>
      </c>
      <c r="F223">
        <v>64</v>
      </c>
      <c r="G223" t="s">
        <v>762</v>
      </c>
    </row>
    <row r="224" spans="1:7" x14ac:dyDescent="0.2">
      <c r="A224">
        <v>30721</v>
      </c>
      <c r="B224">
        <v>205</v>
      </c>
      <c r="C224" t="s">
        <v>204</v>
      </c>
      <c r="D224" t="s">
        <v>218</v>
      </c>
      <c r="E224">
        <f>IFERROR(VLOOKUP(A224,current!$A$1:$A$312,1,0)/VLOOKUP(A224,current!$A$1:$A$312,1,0),0)</f>
        <v>0</v>
      </c>
      <c r="F224">
        <v>64</v>
      </c>
      <c r="G224" t="s">
        <v>762</v>
      </c>
    </row>
    <row r="225" spans="1:7" x14ac:dyDescent="0.2">
      <c r="A225">
        <v>30731</v>
      </c>
      <c r="B225">
        <v>213</v>
      </c>
      <c r="C225" t="s">
        <v>206</v>
      </c>
      <c r="D225" t="s">
        <v>106</v>
      </c>
      <c r="E225">
        <f>IFERROR(VLOOKUP(A225,current!$A$1:$A$312,1,0)/VLOOKUP(A225,current!$A$1:$A$312,1,0),0)</f>
        <v>1</v>
      </c>
      <c r="F225">
        <v>65</v>
      </c>
      <c r="G225" t="s">
        <v>762</v>
      </c>
    </row>
    <row r="226" spans="1:7" x14ac:dyDescent="0.2">
      <c r="A226">
        <v>30741</v>
      </c>
      <c r="B226">
        <v>212</v>
      </c>
      <c r="C226" t="s">
        <v>204</v>
      </c>
      <c r="D226" t="s">
        <v>106</v>
      </c>
      <c r="E226">
        <f>IFERROR(VLOOKUP(A226,current!$A$1:$A$312,1,0)/VLOOKUP(A226,current!$A$1:$A$312,1,0),0)</f>
        <v>0</v>
      </c>
      <c r="F226">
        <v>65</v>
      </c>
      <c r="G226" t="s">
        <v>762</v>
      </c>
    </row>
    <row r="227" spans="1:7" x14ac:dyDescent="0.2">
      <c r="A227">
        <v>30751</v>
      </c>
      <c r="B227">
        <v>1541</v>
      </c>
      <c r="C227" t="s">
        <v>206</v>
      </c>
      <c r="D227" t="s">
        <v>100</v>
      </c>
      <c r="E227">
        <f>IFERROR(VLOOKUP(A227,current!$A$1:$A$312,1,0)/VLOOKUP(A227,current!$A$1:$A$312,1,0),0)</f>
        <v>1</v>
      </c>
      <c r="F227">
        <v>65</v>
      </c>
      <c r="G227" t="s">
        <v>762</v>
      </c>
    </row>
    <row r="228" spans="1:7" x14ac:dyDescent="0.2">
      <c r="A228">
        <v>30761</v>
      </c>
      <c r="B228">
        <v>211</v>
      </c>
      <c r="C228" t="s">
        <v>204</v>
      </c>
      <c r="D228" t="s">
        <v>100</v>
      </c>
      <c r="E228">
        <f>IFERROR(VLOOKUP(A228,current!$A$1:$A$312,1,0)/VLOOKUP(A228,current!$A$1:$A$312,1,0),0)</f>
        <v>0</v>
      </c>
      <c r="F228">
        <v>65</v>
      </c>
      <c r="G228" t="s">
        <v>762</v>
      </c>
    </row>
    <row r="229" spans="1:7" x14ac:dyDescent="0.2">
      <c r="A229">
        <v>30771</v>
      </c>
      <c r="B229">
        <v>1755</v>
      </c>
      <c r="C229" t="s">
        <v>218</v>
      </c>
      <c r="D229" t="s">
        <v>241</v>
      </c>
      <c r="E229">
        <f>IFERROR(VLOOKUP(A229,current!$A$1:$A$312,1,0)/VLOOKUP(A229,current!$A$1:$A$312,1,0),0)</f>
        <v>1</v>
      </c>
      <c r="F229">
        <v>72</v>
      </c>
      <c r="G229" t="s">
        <v>762</v>
      </c>
    </row>
    <row r="230" spans="1:7" x14ac:dyDescent="0.2">
      <c r="A230">
        <v>31111</v>
      </c>
      <c r="B230">
        <v>210</v>
      </c>
      <c r="C230" t="s">
        <v>198</v>
      </c>
      <c r="D230" t="s">
        <v>118</v>
      </c>
      <c r="E230">
        <f>IFERROR(VLOOKUP(A230,current!$A$1:$A$312,1,0)/VLOOKUP(A230,current!$A$1:$A$312,1,0),0)</f>
        <v>1</v>
      </c>
      <c r="F230">
        <v>59</v>
      </c>
      <c r="G230" t="s">
        <v>762</v>
      </c>
    </row>
    <row r="231" spans="1:7" x14ac:dyDescent="0.2">
      <c r="A231">
        <v>31211</v>
      </c>
      <c r="B231">
        <v>203</v>
      </c>
      <c r="C231" t="s">
        <v>198</v>
      </c>
      <c r="D231" t="s">
        <v>130</v>
      </c>
      <c r="E231">
        <f>IFERROR(VLOOKUP(A231,current!$A$1:$A$312,1,0)/VLOOKUP(A231,current!$A$1:$A$312,1,0),0)</f>
        <v>1</v>
      </c>
      <c r="F231">
        <v>59</v>
      </c>
      <c r="G231" t="s">
        <v>762</v>
      </c>
    </row>
    <row r="232" spans="1:7" x14ac:dyDescent="0.2">
      <c r="A232">
        <v>31221</v>
      </c>
      <c r="B232">
        <v>209</v>
      </c>
      <c r="C232" t="s">
        <v>198</v>
      </c>
      <c r="D232" t="s">
        <v>134</v>
      </c>
      <c r="E232">
        <f>IFERROR(VLOOKUP(A232,current!$A$1:$A$312,1,0)/VLOOKUP(A232,current!$A$1:$A$312,1,0),0)</f>
        <v>1</v>
      </c>
      <c r="F232">
        <v>59</v>
      </c>
      <c r="G232" t="s">
        <v>762</v>
      </c>
    </row>
    <row r="233" spans="1:7" x14ac:dyDescent="0.2">
      <c r="A233">
        <v>31311</v>
      </c>
      <c r="B233">
        <v>1559</v>
      </c>
      <c r="C233" t="s">
        <v>198</v>
      </c>
      <c r="D233" t="s">
        <v>199</v>
      </c>
      <c r="E233">
        <f>IFERROR(VLOOKUP(A233,current!$A$1:$A$312,1,0)/VLOOKUP(A233,current!$A$1:$A$312,1,0),0)</f>
        <v>1</v>
      </c>
      <c r="F233">
        <v>60</v>
      </c>
      <c r="G233" t="s">
        <v>762</v>
      </c>
    </row>
    <row r="234" spans="1:7" x14ac:dyDescent="0.2">
      <c r="A234">
        <v>31321</v>
      </c>
      <c r="B234">
        <v>820</v>
      </c>
      <c r="C234" t="s">
        <v>198</v>
      </c>
      <c r="D234" t="s">
        <v>200</v>
      </c>
      <c r="E234">
        <f>IFERROR(VLOOKUP(A234,current!$A$1:$A$312,1,0)/VLOOKUP(A234,current!$A$1:$A$312,1,0),0)</f>
        <v>1</v>
      </c>
      <c r="F234">
        <v>60</v>
      </c>
      <c r="G234" t="s">
        <v>762</v>
      </c>
    </row>
    <row r="235" spans="1:7" x14ac:dyDescent="0.2">
      <c r="A235">
        <v>31411</v>
      </c>
      <c r="B235">
        <v>208</v>
      </c>
      <c r="C235" t="s">
        <v>198</v>
      </c>
      <c r="D235" t="s">
        <v>238</v>
      </c>
      <c r="E235">
        <f>IFERROR(VLOOKUP(A235,current!$A$1:$A$312,1,0)/VLOOKUP(A235,current!$A$1:$A$312,1,0),0)</f>
        <v>1</v>
      </c>
      <c r="F235">
        <v>71</v>
      </c>
      <c r="G235" t="s">
        <v>762</v>
      </c>
    </row>
    <row r="236" spans="1:7" x14ac:dyDescent="0.2">
      <c r="A236">
        <v>31421</v>
      </c>
      <c r="B236">
        <v>207</v>
      </c>
      <c r="C236" t="s">
        <v>198</v>
      </c>
      <c r="D236" t="s">
        <v>239</v>
      </c>
      <c r="E236">
        <f>IFERROR(VLOOKUP(A236,current!$A$1:$A$312,1,0)/VLOOKUP(A236,current!$A$1:$A$312,1,0),0)</f>
        <v>1</v>
      </c>
      <c r="F236">
        <v>71</v>
      </c>
      <c r="G236" t="s">
        <v>762</v>
      </c>
    </row>
    <row r="237" spans="1:7" x14ac:dyDescent="0.2">
      <c r="A237">
        <v>31431</v>
      </c>
      <c r="B237">
        <v>206</v>
      </c>
      <c r="C237" t="s">
        <v>198</v>
      </c>
      <c r="D237" t="s">
        <v>79</v>
      </c>
      <c r="E237">
        <f>IFERROR(VLOOKUP(A237,current!$A$1:$A$312,1,0)/VLOOKUP(A237,current!$A$1:$A$312,1,0),0)</f>
        <v>1</v>
      </c>
      <c r="F237">
        <v>71</v>
      </c>
      <c r="G237" t="s">
        <v>762</v>
      </c>
    </row>
    <row r="238" spans="1:7" x14ac:dyDescent="0.2">
      <c r="A238">
        <v>31441</v>
      </c>
      <c r="B238">
        <v>1931</v>
      </c>
      <c r="C238" t="s">
        <v>79</v>
      </c>
      <c r="D238" t="s">
        <v>240</v>
      </c>
      <c r="E238">
        <f>IFERROR(VLOOKUP(A238,current!$A$1:$A$312,1,0)/VLOOKUP(A238,current!$A$1:$A$312,1,0),0)</f>
        <v>0</v>
      </c>
      <c r="F238">
        <v>71</v>
      </c>
      <c r="G238" t="s">
        <v>762</v>
      </c>
    </row>
    <row r="239" spans="1:7" x14ac:dyDescent="0.2">
      <c r="A239">
        <v>31511</v>
      </c>
      <c r="B239">
        <v>1841</v>
      </c>
      <c r="C239" t="s">
        <v>289</v>
      </c>
      <c r="D239" t="s">
        <v>238</v>
      </c>
      <c r="E239">
        <f>IFERROR(VLOOKUP(A239,current!$A$1:$A$312,1,0)/VLOOKUP(A239,current!$A$1:$A$312,1,0),0)</f>
        <v>0</v>
      </c>
      <c r="F239">
        <v>87</v>
      </c>
      <c r="G239" t="s">
        <v>762</v>
      </c>
    </row>
    <row r="240" spans="1:7" x14ac:dyDescent="0.2">
      <c r="A240">
        <v>31531</v>
      </c>
      <c r="B240">
        <v>1843</v>
      </c>
      <c r="C240" t="s">
        <v>289</v>
      </c>
      <c r="D240" t="s">
        <v>239</v>
      </c>
      <c r="E240">
        <f>IFERROR(VLOOKUP(A240,current!$A$1:$A$312,1,0)/VLOOKUP(A240,current!$A$1:$A$312,1,0),0)</f>
        <v>0</v>
      </c>
      <c r="F240">
        <v>87</v>
      </c>
      <c r="G240" t="s">
        <v>762</v>
      </c>
    </row>
    <row r="241" spans="1:7" x14ac:dyDescent="0.2">
      <c r="A241">
        <v>31541</v>
      </c>
      <c r="B241">
        <v>1844</v>
      </c>
      <c r="C241" t="s">
        <v>290</v>
      </c>
      <c r="D241" t="s">
        <v>291</v>
      </c>
      <c r="E241">
        <f>IFERROR(VLOOKUP(A241,current!$A$1:$A$312,1,0)/VLOOKUP(A241,current!$A$1:$A$312,1,0),0)</f>
        <v>0</v>
      </c>
      <c r="F241">
        <v>87</v>
      </c>
      <c r="G241" t="s">
        <v>762</v>
      </c>
    </row>
    <row r="242" spans="1:7" x14ac:dyDescent="0.2">
      <c r="A242">
        <v>31551</v>
      </c>
      <c r="B242">
        <v>2143</v>
      </c>
      <c r="C242" t="s">
        <v>201</v>
      </c>
      <c r="D242" t="s">
        <v>202</v>
      </c>
      <c r="E242">
        <f>IFERROR(VLOOKUP(A242,current!$A$1:$A$312,1,0)/VLOOKUP(A242,current!$A$1:$A$312,1,0),0)</f>
        <v>0</v>
      </c>
      <c r="F242">
        <v>60</v>
      </c>
      <c r="G242" t="s">
        <v>762</v>
      </c>
    </row>
    <row r="243" spans="1:7" x14ac:dyDescent="0.2">
      <c r="A243">
        <v>50111</v>
      </c>
      <c r="B243">
        <v>883</v>
      </c>
      <c r="C243" t="s">
        <v>80</v>
      </c>
      <c r="D243" t="s">
        <v>81</v>
      </c>
      <c r="E243">
        <f>IFERROR(VLOOKUP(A243,current!$A$1:$A$312,1,0)/VLOOKUP(A243,current!$A$1:$A$312,1,0),0)</f>
        <v>1</v>
      </c>
      <c r="F243">
        <v>21</v>
      </c>
      <c r="G243" t="s">
        <v>761</v>
      </c>
    </row>
    <row r="244" spans="1:7" x14ac:dyDescent="0.2">
      <c r="A244">
        <v>50121</v>
      </c>
      <c r="B244">
        <v>882</v>
      </c>
      <c r="C244" t="s">
        <v>80</v>
      </c>
      <c r="D244" t="s">
        <v>82</v>
      </c>
      <c r="E244">
        <f>IFERROR(VLOOKUP(A244,current!$A$1:$A$312,1,0)/VLOOKUP(A244,current!$A$1:$A$312,1,0),0)</f>
        <v>1</v>
      </c>
      <c r="F244">
        <v>21</v>
      </c>
      <c r="G244" t="s">
        <v>761</v>
      </c>
    </row>
    <row r="245" spans="1:7" x14ac:dyDescent="0.2">
      <c r="A245">
        <v>50131</v>
      </c>
      <c r="B245">
        <v>881</v>
      </c>
      <c r="C245" t="s">
        <v>80</v>
      </c>
      <c r="D245" t="s">
        <v>86</v>
      </c>
      <c r="E245">
        <f>IFERROR(VLOOKUP(A245,current!$A$1:$A$312,1,0)/VLOOKUP(A245,current!$A$1:$A$312,1,0),0)</f>
        <v>1</v>
      </c>
      <c r="F245">
        <v>22</v>
      </c>
      <c r="G245" t="s">
        <v>761</v>
      </c>
    </row>
    <row r="246" spans="1:7" x14ac:dyDescent="0.2">
      <c r="A246">
        <v>50141</v>
      </c>
      <c r="B246">
        <v>915</v>
      </c>
      <c r="C246" t="s">
        <v>80</v>
      </c>
      <c r="D246" t="s">
        <v>85</v>
      </c>
      <c r="E246">
        <f>IFERROR(VLOOKUP(A246,current!$A$1:$A$312,1,0)/VLOOKUP(A246,current!$A$1:$A$312,1,0),0)</f>
        <v>1</v>
      </c>
      <c r="F246">
        <v>22</v>
      </c>
      <c r="G246" t="s">
        <v>761</v>
      </c>
    </row>
    <row r="247" spans="1:7" x14ac:dyDescent="0.2">
      <c r="A247">
        <v>50151</v>
      </c>
      <c r="B247">
        <v>511</v>
      </c>
      <c r="C247" t="s">
        <v>80</v>
      </c>
      <c r="D247" t="s">
        <v>84</v>
      </c>
      <c r="E247">
        <f>IFERROR(VLOOKUP(A247,current!$A$1:$A$312,1,0)/VLOOKUP(A247,current!$A$1:$A$312,1,0),0)</f>
        <v>1</v>
      </c>
      <c r="F247">
        <v>22</v>
      </c>
      <c r="G247" t="s">
        <v>761</v>
      </c>
    </row>
    <row r="248" spans="1:7" x14ac:dyDescent="0.2">
      <c r="A248">
        <v>50161</v>
      </c>
      <c r="B248">
        <v>778</v>
      </c>
      <c r="C248" t="s">
        <v>80</v>
      </c>
      <c r="D248" t="s">
        <v>83</v>
      </c>
      <c r="E248">
        <f>IFERROR(VLOOKUP(A248,current!$A$1:$A$312,1,0)/VLOOKUP(A248,current!$A$1:$A$312,1,0),0)</f>
        <v>1</v>
      </c>
      <c r="F248">
        <v>22</v>
      </c>
      <c r="G248" t="s">
        <v>761</v>
      </c>
    </row>
    <row r="249" spans="1:7" x14ac:dyDescent="0.2">
      <c r="A249">
        <v>50211</v>
      </c>
      <c r="B249">
        <v>779</v>
      </c>
      <c r="C249" t="s">
        <v>80</v>
      </c>
      <c r="D249" t="s">
        <v>88</v>
      </c>
      <c r="E249">
        <f>IFERROR(VLOOKUP(A249,current!$A$1:$A$312,1,0)/VLOOKUP(A249,current!$A$1:$A$312,1,0),0)</f>
        <v>1</v>
      </c>
      <c r="F249">
        <v>23</v>
      </c>
      <c r="G249" t="s">
        <v>761</v>
      </c>
    </row>
    <row r="250" spans="1:7" x14ac:dyDescent="0.2">
      <c r="A250">
        <v>50221</v>
      </c>
      <c r="B250">
        <v>1350</v>
      </c>
      <c r="C250" t="s">
        <v>80</v>
      </c>
      <c r="D250" t="s">
        <v>87</v>
      </c>
      <c r="E250">
        <f>IFERROR(VLOOKUP(A250,current!$A$1:$A$312,1,0)/VLOOKUP(A250,current!$A$1:$A$312,1,0),0)</f>
        <v>1</v>
      </c>
      <c r="F250">
        <v>23</v>
      </c>
      <c r="G250" t="s">
        <v>761</v>
      </c>
    </row>
    <row r="251" spans="1:7" x14ac:dyDescent="0.2">
      <c r="A251">
        <v>51111</v>
      </c>
      <c r="B251">
        <v>1348</v>
      </c>
      <c r="C251" t="s">
        <v>89</v>
      </c>
      <c r="D251" t="s">
        <v>33</v>
      </c>
      <c r="E251">
        <f>IFERROR(VLOOKUP(A251,current!$A$1:$A$312,1,0)/VLOOKUP(A251,current!$A$1:$A$312,1,0),0)</f>
        <v>1</v>
      </c>
      <c r="F251">
        <v>24</v>
      </c>
      <c r="G251" t="s">
        <v>465</v>
      </c>
    </row>
    <row r="252" spans="1:7" x14ac:dyDescent="0.2">
      <c r="A252">
        <v>51121</v>
      </c>
      <c r="B252">
        <v>1420</v>
      </c>
      <c r="C252" t="s">
        <v>89</v>
      </c>
      <c r="D252" t="s">
        <v>90</v>
      </c>
      <c r="E252">
        <f>IFERROR(VLOOKUP(A252,current!$A$1:$A$312,1,0)/VLOOKUP(A252,current!$A$1:$A$312,1,0),0)</f>
        <v>1</v>
      </c>
      <c r="F252">
        <v>25</v>
      </c>
      <c r="G252" t="s">
        <v>465</v>
      </c>
    </row>
    <row r="253" spans="1:7" x14ac:dyDescent="0.2">
      <c r="A253">
        <v>51131</v>
      </c>
      <c r="B253">
        <v>823</v>
      </c>
      <c r="C253" t="s">
        <v>90</v>
      </c>
      <c r="D253" t="s">
        <v>91</v>
      </c>
      <c r="E253">
        <f>IFERROR(VLOOKUP(A253,current!$A$1:$A$312,1,0)/VLOOKUP(A253,current!$A$1:$A$312,1,0),0)</f>
        <v>1</v>
      </c>
      <c r="F253">
        <v>24</v>
      </c>
      <c r="G253" t="s">
        <v>465</v>
      </c>
    </row>
    <row r="254" spans="1:7" x14ac:dyDescent="0.2">
      <c r="A254">
        <v>51141</v>
      </c>
      <c r="B254">
        <v>1421</v>
      </c>
      <c r="C254" t="s">
        <v>89</v>
      </c>
      <c r="D254" t="s">
        <v>93</v>
      </c>
      <c r="E254">
        <f>IFERROR(VLOOKUP(A254,current!$A$1:$A$312,1,0)/VLOOKUP(A254,current!$A$1:$A$312,1,0),0)</f>
        <v>1</v>
      </c>
      <c r="F254">
        <v>25</v>
      </c>
      <c r="G254" t="s">
        <v>465</v>
      </c>
    </row>
    <row r="255" spans="1:7" x14ac:dyDescent="0.2">
      <c r="A255">
        <v>51151</v>
      </c>
      <c r="B255">
        <v>1422</v>
      </c>
      <c r="C255" t="s">
        <v>89</v>
      </c>
      <c r="D255" t="s">
        <v>45</v>
      </c>
      <c r="E255">
        <f>IFERROR(VLOOKUP(A255,current!$A$1:$A$312,1,0)/VLOOKUP(A255,current!$A$1:$A$312,1,0),0)</f>
        <v>1</v>
      </c>
      <c r="F255">
        <v>26</v>
      </c>
      <c r="G255" t="s">
        <v>465</v>
      </c>
    </row>
    <row r="256" spans="1:7" x14ac:dyDescent="0.2">
      <c r="A256">
        <v>51161</v>
      </c>
      <c r="B256">
        <v>2206</v>
      </c>
      <c r="C256" t="s">
        <v>90</v>
      </c>
      <c r="D256" t="s">
        <v>92</v>
      </c>
      <c r="E256">
        <f>IFERROR(VLOOKUP(A256,current!$A$1:$A$312,1,0)/VLOOKUP(A256,current!$A$1:$A$312,1,0),0)</f>
        <v>0</v>
      </c>
      <c r="F256">
        <v>24</v>
      </c>
      <c r="G256" t="s">
        <v>465</v>
      </c>
    </row>
    <row r="257" spans="1:7" x14ac:dyDescent="0.2">
      <c r="A257">
        <v>51211</v>
      </c>
      <c r="B257">
        <v>1438</v>
      </c>
      <c r="C257" t="s">
        <v>89</v>
      </c>
      <c r="D257" t="s">
        <v>95</v>
      </c>
      <c r="E257">
        <f>IFERROR(VLOOKUP(A257,current!$A$1:$A$312,1,0)/VLOOKUP(A257,current!$A$1:$A$312,1,0),0)</f>
        <v>1</v>
      </c>
      <c r="F257">
        <v>26</v>
      </c>
      <c r="G257" t="s">
        <v>465</v>
      </c>
    </row>
    <row r="258" spans="1:7" x14ac:dyDescent="0.2">
      <c r="A258">
        <v>51221</v>
      </c>
      <c r="B258">
        <v>577</v>
      </c>
      <c r="C258" t="s">
        <v>89</v>
      </c>
      <c r="D258" t="s">
        <v>94</v>
      </c>
      <c r="E258">
        <f>IFERROR(VLOOKUP(A258,current!$A$1:$A$312,1,0)/VLOOKUP(A258,current!$A$1:$A$312,1,0),0)</f>
        <v>1</v>
      </c>
      <c r="F258">
        <v>26</v>
      </c>
      <c r="G258" t="s">
        <v>465</v>
      </c>
    </row>
    <row r="259" spans="1:7" x14ac:dyDescent="0.2">
      <c r="A259">
        <v>52111</v>
      </c>
      <c r="B259">
        <v>568</v>
      </c>
      <c r="C259" t="s">
        <v>221</v>
      </c>
      <c r="D259" t="s">
        <v>230</v>
      </c>
      <c r="E259">
        <f>IFERROR(VLOOKUP(A259,current!$A$1:$A$312,1,0)/VLOOKUP(A259,current!$A$1:$A$312,1,0),0)</f>
        <v>1</v>
      </c>
      <c r="F259">
        <v>68</v>
      </c>
      <c r="G259" t="s">
        <v>699</v>
      </c>
    </row>
    <row r="260" spans="1:7" x14ac:dyDescent="0.2">
      <c r="A260">
        <v>52121</v>
      </c>
      <c r="B260">
        <v>1089</v>
      </c>
      <c r="C260" t="s">
        <v>221</v>
      </c>
      <c r="D260" t="s">
        <v>229</v>
      </c>
      <c r="E260">
        <f>IFERROR(VLOOKUP(A260,current!$A$1:$A$312,1,0)/VLOOKUP(A260,current!$A$1:$A$312,1,0),0)</f>
        <v>1</v>
      </c>
      <c r="F260">
        <v>68</v>
      </c>
      <c r="G260" t="s">
        <v>699</v>
      </c>
    </row>
    <row r="261" spans="1:7" x14ac:dyDescent="0.2">
      <c r="A261">
        <v>52131</v>
      </c>
      <c r="B261">
        <v>636</v>
      </c>
      <c r="C261" t="s">
        <v>221</v>
      </c>
      <c r="D261" t="s">
        <v>228</v>
      </c>
      <c r="E261">
        <f>IFERROR(VLOOKUP(A261,current!$A$1:$A$312,1,0)/VLOOKUP(A261,current!$A$1:$A$312,1,0),0)</f>
        <v>1</v>
      </c>
      <c r="F261">
        <v>68</v>
      </c>
      <c r="G261" t="s">
        <v>699</v>
      </c>
    </row>
    <row r="262" spans="1:7" x14ac:dyDescent="0.2">
      <c r="A262">
        <v>52141</v>
      </c>
      <c r="B262">
        <v>1890</v>
      </c>
      <c r="C262" t="s">
        <v>230</v>
      </c>
      <c r="D262" t="s">
        <v>277</v>
      </c>
      <c r="E262">
        <f>IFERROR(VLOOKUP(A262,current!$A$1:$A$312,1,0)/VLOOKUP(A262,current!$A$1:$A$312,1,0),0)</f>
        <v>1</v>
      </c>
      <c r="F262">
        <v>83</v>
      </c>
      <c r="G262" t="s">
        <v>699</v>
      </c>
    </row>
    <row r="263" spans="1:7" x14ac:dyDescent="0.2">
      <c r="A263">
        <v>52211</v>
      </c>
      <c r="B263">
        <v>567</v>
      </c>
      <c r="C263" t="s">
        <v>221</v>
      </c>
      <c r="D263" t="s">
        <v>227</v>
      </c>
      <c r="E263">
        <f>IFERROR(VLOOKUP(A263,current!$A$1:$A$312,1,0)/VLOOKUP(A263,current!$A$1:$A$312,1,0),0)</f>
        <v>1</v>
      </c>
      <c r="F263">
        <v>68</v>
      </c>
      <c r="G263" t="s">
        <v>699</v>
      </c>
    </row>
    <row r="264" spans="1:7" x14ac:dyDescent="0.2">
      <c r="A264">
        <v>52221</v>
      </c>
      <c r="B264">
        <v>1863</v>
      </c>
      <c r="C264" t="s">
        <v>221</v>
      </c>
      <c r="D264" t="s">
        <v>276</v>
      </c>
      <c r="E264">
        <f>IFERROR(VLOOKUP(A264,current!$A$1:$A$312,1,0)/VLOOKUP(A264,current!$A$1:$A$312,1,0),0)</f>
        <v>1</v>
      </c>
      <c r="F264">
        <v>83</v>
      </c>
      <c r="G264" t="s">
        <v>699</v>
      </c>
    </row>
    <row r="265" spans="1:7" x14ac:dyDescent="0.2">
      <c r="A265">
        <v>52311</v>
      </c>
      <c r="B265">
        <v>1338</v>
      </c>
      <c r="C265" t="s">
        <v>221</v>
      </c>
      <c r="D265" t="s">
        <v>231</v>
      </c>
      <c r="E265">
        <f>IFERROR(VLOOKUP(A265,current!$A$1:$A$312,1,0)/VLOOKUP(A265,current!$A$1:$A$312,1,0),0)</f>
        <v>1</v>
      </c>
      <c r="F265">
        <v>69</v>
      </c>
      <c r="G265" t="s">
        <v>699</v>
      </c>
    </row>
    <row r="266" spans="1:7" x14ac:dyDescent="0.2">
      <c r="A266">
        <v>52321</v>
      </c>
      <c r="B266">
        <v>566</v>
      </c>
      <c r="C266" t="s">
        <v>221</v>
      </c>
      <c r="D266" t="s">
        <v>232</v>
      </c>
      <c r="E266">
        <f>IFERROR(VLOOKUP(A266,current!$A$1:$A$312,1,0)/VLOOKUP(A266,current!$A$1:$A$312,1,0),0)</f>
        <v>1</v>
      </c>
      <c r="F266">
        <v>69</v>
      </c>
      <c r="G266" t="s">
        <v>699</v>
      </c>
    </row>
    <row r="267" spans="1:7" x14ac:dyDescent="0.2">
      <c r="A267">
        <v>52331</v>
      </c>
      <c r="B267">
        <v>565</v>
      </c>
      <c r="C267" t="s">
        <v>221</v>
      </c>
      <c r="D267" t="s">
        <v>233</v>
      </c>
      <c r="E267">
        <f>IFERROR(VLOOKUP(A267,current!$A$1:$A$312,1,0)/VLOOKUP(A267,current!$A$1:$A$312,1,0),0)</f>
        <v>1</v>
      </c>
      <c r="F267">
        <v>69</v>
      </c>
      <c r="G267" t="s">
        <v>699</v>
      </c>
    </row>
    <row r="268" spans="1:7" x14ac:dyDescent="0.2">
      <c r="A268">
        <v>52411</v>
      </c>
      <c r="B268">
        <v>564</v>
      </c>
      <c r="C268" t="s">
        <v>221</v>
      </c>
      <c r="D268" t="s">
        <v>234</v>
      </c>
      <c r="E268">
        <f>IFERROR(VLOOKUP(A268,current!$A$1:$A$312,1,0)/VLOOKUP(A268,current!$A$1:$A$312,1,0),0)</f>
        <v>1</v>
      </c>
      <c r="F268">
        <v>69</v>
      </c>
      <c r="G268" t="s">
        <v>699</v>
      </c>
    </row>
    <row r="269" spans="1:7" x14ac:dyDescent="0.2">
      <c r="A269">
        <v>52421</v>
      </c>
      <c r="B269">
        <v>563</v>
      </c>
      <c r="C269" t="s">
        <v>221</v>
      </c>
      <c r="D269" t="s">
        <v>237</v>
      </c>
      <c r="E269">
        <f>IFERROR(VLOOKUP(A269,current!$A$1:$A$312,1,0)/VLOOKUP(A269,current!$A$1:$A$312,1,0),0)</f>
        <v>1</v>
      </c>
      <c r="F269">
        <v>70</v>
      </c>
      <c r="G269" t="s">
        <v>699</v>
      </c>
    </row>
    <row r="270" spans="1:7" x14ac:dyDescent="0.2">
      <c r="A270">
        <v>52431</v>
      </c>
      <c r="B270">
        <v>1737</v>
      </c>
      <c r="C270" t="s">
        <v>221</v>
      </c>
      <c r="D270" t="s">
        <v>304</v>
      </c>
      <c r="E270">
        <f>IFERROR(VLOOKUP(A270,current!$A$1:$A$312,1,0)/VLOOKUP(A270,current!$A$1:$A$312,1,0),0)</f>
        <v>1</v>
      </c>
      <c r="F270">
        <v>74</v>
      </c>
      <c r="G270" t="s">
        <v>699</v>
      </c>
    </row>
    <row r="271" spans="1:7" x14ac:dyDescent="0.2">
      <c r="A271">
        <v>52441</v>
      </c>
      <c r="B271">
        <v>2005</v>
      </c>
      <c r="C271" t="s">
        <v>221</v>
      </c>
      <c r="D271" t="s">
        <v>245</v>
      </c>
      <c r="E271">
        <f>IFERROR(VLOOKUP(A271,current!$A$1:$A$312,1,0)/VLOOKUP(A271,current!$A$1:$A$312,1,0),0)</f>
        <v>1</v>
      </c>
      <c r="F271">
        <v>73</v>
      </c>
      <c r="G271" t="s">
        <v>699</v>
      </c>
    </row>
    <row r="272" spans="1:7" x14ac:dyDescent="0.2">
      <c r="A272">
        <v>52511</v>
      </c>
      <c r="B272">
        <v>562</v>
      </c>
      <c r="C272" t="s">
        <v>221</v>
      </c>
      <c r="D272" t="s">
        <v>225</v>
      </c>
      <c r="E272">
        <f>IFERROR(VLOOKUP(A272,current!$A$1:$A$312,1,0)/VLOOKUP(A272,current!$A$1:$A$312,1,0),0)</f>
        <v>1</v>
      </c>
      <c r="F272">
        <v>67</v>
      </c>
      <c r="G272" t="s">
        <v>699</v>
      </c>
    </row>
    <row r="273" spans="1:7" x14ac:dyDescent="0.2">
      <c r="A273">
        <v>52521</v>
      </c>
      <c r="B273">
        <v>561</v>
      </c>
      <c r="C273" t="s">
        <v>221</v>
      </c>
      <c r="D273" t="s">
        <v>224</v>
      </c>
      <c r="E273">
        <f>IFERROR(VLOOKUP(A273,current!$A$1:$A$312,1,0)/VLOOKUP(A273,current!$A$1:$A$312,1,0),0)</f>
        <v>1</v>
      </c>
      <c r="F273">
        <v>67</v>
      </c>
      <c r="G273" t="s">
        <v>699</v>
      </c>
    </row>
    <row r="274" spans="1:7" x14ac:dyDescent="0.2">
      <c r="A274">
        <v>52531</v>
      </c>
      <c r="B274">
        <v>560</v>
      </c>
      <c r="C274" t="s">
        <v>221</v>
      </c>
      <c r="D274" t="s">
        <v>222</v>
      </c>
      <c r="E274">
        <f>IFERROR(VLOOKUP(A274,current!$A$1:$A$312,1,0)/VLOOKUP(A274,current!$A$1:$A$312,1,0),0)</f>
        <v>1</v>
      </c>
      <c r="F274">
        <v>66</v>
      </c>
      <c r="G274" t="s">
        <v>699</v>
      </c>
    </row>
    <row r="275" spans="1:7" x14ac:dyDescent="0.2">
      <c r="A275">
        <v>52541</v>
      </c>
      <c r="B275">
        <v>1932</v>
      </c>
      <c r="C275" t="s">
        <v>305</v>
      </c>
      <c r="D275" t="s">
        <v>306</v>
      </c>
      <c r="E275">
        <f>IFERROR(VLOOKUP(A275,current!$A$1:$A$312,1,0)/VLOOKUP(A275,current!$A$1:$A$312,1,0),0)</f>
        <v>0</v>
      </c>
      <c r="F275">
        <v>74</v>
      </c>
      <c r="G275" t="s">
        <v>699</v>
      </c>
    </row>
    <row r="276" spans="1:7" x14ac:dyDescent="0.2">
      <c r="A276">
        <v>53111</v>
      </c>
      <c r="B276">
        <v>1055</v>
      </c>
      <c r="C276" t="s">
        <v>234</v>
      </c>
      <c r="D276" t="s">
        <v>236</v>
      </c>
      <c r="E276">
        <f>IFERROR(VLOOKUP(A276,current!$A$1:$A$312,1,0)/VLOOKUP(A276,current!$A$1:$A$312,1,0),0)</f>
        <v>1</v>
      </c>
      <c r="F276">
        <v>70</v>
      </c>
      <c r="G276" t="s">
        <v>666</v>
      </c>
    </row>
    <row r="277" spans="1:7" x14ac:dyDescent="0.2">
      <c r="A277">
        <v>53121</v>
      </c>
      <c r="B277">
        <v>989</v>
      </c>
      <c r="C277" t="s">
        <v>234</v>
      </c>
      <c r="D277" t="s">
        <v>235</v>
      </c>
      <c r="E277">
        <f>IFERROR(VLOOKUP(A277,current!$A$1:$A$312,1,0)/VLOOKUP(A277,current!$A$1:$A$312,1,0),0)</f>
        <v>1</v>
      </c>
      <c r="F277">
        <v>70</v>
      </c>
      <c r="G277" t="s">
        <v>666</v>
      </c>
    </row>
    <row r="278" spans="1:7" x14ac:dyDescent="0.2">
      <c r="A278">
        <v>53131</v>
      </c>
      <c r="B278">
        <v>230</v>
      </c>
      <c r="C278" t="s">
        <v>234</v>
      </c>
      <c r="D278" t="s">
        <v>198</v>
      </c>
      <c r="E278">
        <f>IFERROR(VLOOKUP(A278,current!$A$1:$A$312,1,0)/VLOOKUP(A278,current!$A$1:$A$312,1,0),0)</f>
        <v>1</v>
      </c>
      <c r="F278">
        <v>70</v>
      </c>
      <c r="G278" t="s">
        <v>666</v>
      </c>
    </row>
    <row r="279" spans="1:7" x14ac:dyDescent="0.2">
      <c r="A279">
        <v>53141</v>
      </c>
      <c r="B279">
        <v>2040</v>
      </c>
      <c r="C279" t="s">
        <v>246</v>
      </c>
      <c r="D279" t="s">
        <v>247</v>
      </c>
      <c r="E279">
        <f>IFERROR(VLOOKUP(A279,current!$A$1:$A$312,1,0)/VLOOKUP(A279,current!$A$1:$A$312,1,0),0)</f>
        <v>0</v>
      </c>
      <c r="F279">
        <v>73</v>
      </c>
      <c r="G279" t="s">
        <v>666</v>
      </c>
    </row>
    <row r="280" spans="1:7" x14ac:dyDescent="0.2">
      <c r="A280">
        <v>53151</v>
      </c>
      <c r="B280">
        <v>2188</v>
      </c>
      <c r="C280" t="s">
        <v>248</v>
      </c>
      <c r="D280" t="s">
        <v>249</v>
      </c>
      <c r="E280">
        <f>IFERROR(VLOOKUP(A280,current!$A$1:$A$312,1,0)/VLOOKUP(A280,current!$A$1:$A$312,1,0),0)</f>
        <v>0</v>
      </c>
      <c r="F280">
        <v>73</v>
      </c>
      <c r="G280" t="s">
        <v>666</v>
      </c>
    </row>
    <row r="281" spans="1:7" x14ac:dyDescent="0.2">
      <c r="A281">
        <v>54111</v>
      </c>
      <c r="B281">
        <v>912</v>
      </c>
      <c r="C281" t="s">
        <v>221</v>
      </c>
      <c r="D281" t="s">
        <v>283</v>
      </c>
      <c r="E281">
        <f>IFERROR(VLOOKUP(A281,current!$A$1:$A$312,1,0)/VLOOKUP(A281,current!$A$1:$A$312,1,0),0)</f>
        <v>1</v>
      </c>
      <c r="F281">
        <v>85</v>
      </c>
      <c r="G281" t="s">
        <v>699</v>
      </c>
    </row>
    <row r="282" spans="1:7" x14ac:dyDescent="0.2">
      <c r="A282">
        <v>54211</v>
      </c>
      <c r="B282">
        <v>917</v>
      </c>
      <c r="C282" t="s">
        <v>221</v>
      </c>
      <c r="D282" t="s">
        <v>281</v>
      </c>
      <c r="E282">
        <f>IFERROR(VLOOKUP(A282,current!$A$1:$A$312,1,0)/VLOOKUP(A282,current!$A$1:$A$312,1,0),0)</f>
        <v>1</v>
      </c>
      <c r="F282">
        <v>84</v>
      </c>
      <c r="G282" t="s">
        <v>699</v>
      </c>
    </row>
    <row r="283" spans="1:7" x14ac:dyDescent="0.2">
      <c r="A283">
        <v>54221</v>
      </c>
      <c r="B283">
        <v>887</v>
      </c>
      <c r="C283" t="s">
        <v>221</v>
      </c>
      <c r="D283" t="s">
        <v>280</v>
      </c>
      <c r="E283">
        <f>IFERROR(VLOOKUP(A283,current!$A$1:$A$312,1,0)/VLOOKUP(A283,current!$A$1:$A$312,1,0),0)</f>
        <v>1</v>
      </c>
      <c r="F283">
        <v>84</v>
      </c>
      <c r="G283" t="s">
        <v>699</v>
      </c>
    </row>
    <row r="284" spans="1:7" x14ac:dyDescent="0.2">
      <c r="A284">
        <v>54231</v>
      </c>
      <c r="B284">
        <v>1832</v>
      </c>
      <c r="C284" t="s">
        <v>221</v>
      </c>
      <c r="D284" t="s">
        <v>282</v>
      </c>
      <c r="E284">
        <f>IFERROR(VLOOKUP(A284,current!$A$1:$A$312,1,0)/VLOOKUP(A284,current!$A$1:$A$312,1,0),0)</f>
        <v>1</v>
      </c>
      <c r="F284">
        <v>84</v>
      </c>
      <c r="G284" t="s">
        <v>699</v>
      </c>
    </row>
    <row r="285" spans="1:7" x14ac:dyDescent="0.2">
      <c r="A285">
        <v>54241</v>
      </c>
      <c r="B285">
        <v>1871</v>
      </c>
      <c r="C285" t="s">
        <v>278</v>
      </c>
      <c r="D285" t="s">
        <v>279</v>
      </c>
      <c r="E285">
        <f>IFERROR(VLOOKUP(A285,current!$A$1:$A$312,1,0)/VLOOKUP(A285,current!$A$1:$A$312,1,0),0)</f>
        <v>1</v>
      </c>
      <c r="F285">
        <v>84</v>
      </c>
      <c r="G285" t="s">
        <v>699</v>
      </c>
    </row>
    <row r="286" spans="1:7" x14ac:dyDescent="0.2">
      <c r="A286">
        <v>54251</v>
      </c>
      <c r="B286">
        <v>1927</v>
      </c>
      <c r="C286" t="s">
        <v>284</v>
      </c>
      <c r="D286" t="s">
        <v>285</v>
      </c>
      <c r="E286">
        <f>IFERROR(VLOOKUP(A286,current!$A$1:$A$312,1,0)/VLOOKUP(A286,current!$A$1:$A$312,1,0),0)</f>
        <v>1</v>
      </c>
      <c r="F286">
        <v>85</v>
      </c>
      <c r="G286" t="s">
        <v>699</v>
      </c>
    </row>
    <row r="287" spans="1:7" x14ac:dyDescent="0.2">
      <c r="A287">
        <v>54311</v>
      </c>
      <c r="B287">
        <v>911</v>
      </c>
      <c r="C287" t="s">
        <v>221</v>
      </c>
      <c r="D287" t="s">
        <v>85</v>
      </c>
      <c r="E287">
        <f>IFERROR(VLOOKUP(A287,current!$A$1:$A$312,1,0)/VLOOKUP(A287,current!$A$1:$A$312,1,0),0)</f>
        <v>1</v>
      </c>
      <c r="F287">
        <v>83</v>
      </c>
      <c r="G287" t="s">
        <v>699</v>
      </c>
    </row>
    <row r="288" spans="1:7" x14ac:dyDescent="0.2">
      <c r="A288">
        <v>54321</v>
      </c>
      <c r="B288">
        <v>570</v>
      </c>
      <c r="C288" t="s">
        <v>221</v>
      </c>
      <c r="D288" t="s">
        <v>275</v>
      </c>
      <c r="E288">
        <f>IFERROR(VLOOKUP(A288,current!$A$1:$A$312,1,0)/VLOOKUP(A288,current!$A$1:$A$312,1,0),0)</f>
        <v>1</v>
      </c>
      <c r="F288">
        <v>83</v>
      </c>
      <c r="G288" t="s">
        <v>699</v>
      </c>
    </row>
    <row r="289" spans="1:7" x14ac:dyDescent="0.2">
      <c r="A289">
        <v>54331</v>
      </c>
      <c r="B289">
        <v>1892</v>
      </c>
      <c r="C289" t="s">
        <v>221</v>
      </c>
      <c r="D289" t="s">
        <v>302</v>
      </c>
      <c r="E289">
        <f>IFERROR(VLOOKUP(A289,current!$A$1:$A$312,1,0)/VLOOKUP(A289,current!$A$1:$A$312,1,0),0)</f>
        <v>1</v>
      </c>
      <c r="F289">
        <v>74</v>
      </c>
      <c r="G289" t="s">
        <v>699</v>
      </c>
    </row>
    <row r="290" spans="1:7" x14ac:dyDescent="0.2">
      <c r="A290">
        <v>54341</v>
      </c>
      <c r="B290">
        <v>1939</v>
      </c>
      <c r="C290" t="s">
        <v>221</v>
      </c>
      <c r="D290" t="s">
        <v>303</v>
      </c>
      <c r="E290">
        <f>IFERROR(VLOOKUP(A290,current!$A$1:$A$312,1,0)/VLOOKUP(A290,current!$A$1:$A$312,1,0),0)</f>
        <v>1</v>
      </c>
      <c r="F290">
        <v>74</v>
      </c>
      <c r="G290" t="s">
        <v>699</v>
      </c>
    </row>
    <row r="291" spans="1:7" x14ac:dyDescent="0.2">
      <c r="A291">
        <v>55111</v>
      </c>
      <c r="B291">
        <v>1278</v>
      </c>
      <c r="C291" t="s">
        <v>45</v>
      </c>
      <c r="D291" t="s">
        <v>311</v>
      </c>
      <c r="E291">
        <f>IFERROR(VLOOKUP(A291,current!$A$1:$A$312,1,0)/VLOOKUP(A291,current!$A$1:$A$312,1,0),0)</f>
        <v>1</v>
      </c>
      <c r="F291">
        <v>4</v>
      </c>
      <c r="G291" t="s">
        <v>554</v>
      </c>
    </row>
    <row r="292" spans="1:7" x14ac:dyDescent="0.2">
      <c r="A292">
        <v>55121</v>
      </c>
      <c r="B292">
        <v>786</v>
      </c>
      <c r="C292" t="s">
        <v>45</v>
      </c>
      <c r="D292" t="s">
        <v>312</v>
      </c>
      <c r="E292">
        <f>IFERROR(VLOOKUP(A292,current!$A$1:$A$312,1,0)/VLOOKUP(A292,current!$A$1:$A$312,1,0),0)</f>
        <v>1</v>
      </c>
      <c r="F292">
        <v>4</v>
      </c>
      <c r="G292" t="s">
        <v>554</v>
      </c>
    </row>
    <row r="293" spans="1:7" x14ac:dyDescent="0.2">
      <c r="A293">
        <v>55131</v>
      </c>
      <c r="B293">
        <v>954</v>
      </c>
      <c r="C293" t="s">
        <v>45</v>
      </c>
      <c r="D293" t="s">
        <v>313</v>
      </c>
      <c r="E293">
        <f>IFERROR(VLOOKUP(A293,current!$A$1:$A$312,1,0)/VLOOKUP(A293,current!$A$1:$A$312,1,0),0)</f>
        <v>1</v>
      </c>
      <c r="F293">
        <v>4</v>
      </c>
      <c r="G293" t="s">
        <v>554</v>
      </c>
    </row>
    <row r="294" spans="1:7" x14ac:dyDescent="0.2">
      <c r="A294">
        <v>55141</v>
      </c>
      <c r="B294">
        <v>1873</v>
      </c>
      <c r="C294" t="s">
        <v>312</v>
      </c>
      <c r="D294" t="s">
        <v>314</v>
      </c>
      <c r="E294">
        <f>IFERROR(VLOOKUP(A294,current!$A$1:$A$312,1,0)/VLOOKUP(A294,current!$A$1:$A$312,1,0),0)</f>
        <v>1</v>
      </c>
      <c r="F294">
        <v>4</v>
      </c>
      <c r="G294" t="s">
        <v>554</v>
      </c>
    </row>
    <row r="295" spans="1:7" x14ac:dyDescent="0.2">
      <c r="A295">
        <v>55211</v>
      </c>
      <c r="B295">
        <v>729</v>
      </c>
      <c r="C295" t="s">
        <v>45</v>
      </c>
      <c r="D295" t="s">
        <v>230</v>
      </c>
      <c r="E295">
        <f>IFERROR(VLOOKUP(A295,current!$A$1:$A$312,1,0)/VLOOKUP(A295,current!$A$1:$A$312,1,0),0)</f>
        <v>1</v>
      </c>
      <c r="F295">
        <v>5</v>
      </c>
      <c r="G295" t="s">
        <v>554</v>
      </c>
    </row>
    <row r="296" spans="1:7" x14ac:dyDescent="0.2">
      <c r="A296">
        <v>55221</v>
      </c>
      <c r="B296">
        <v>1359</v>
      </c>
      <c r="C296" t="s">
        <v>230</v>
      </c>
      <c r="D296" t="s">
        <v>311</v>
      </c>
      <c r="E296">
        <f>IFERROR(VLOOKUP(A296,current!$A$1:$A$312,1,0)/VLOOKUP(A296,current!$A$1:$A$312,1,0),0)</f>
        <v>1</v>
      </c>
      <c r="F296">
        <v>5</v>
      </c>
      <c r="G296" t="s">
        <v>554</v>
      </c>
    </row>
    <row r="297" spans="1:7" x14ac:dyDescent="0.2">
      <c r="A297">
        <v>55231</v>
      </c>
      <c r="B297">
        <v>1036</v>
      </c>
      <c r="C297" t="s">
        <v>230</v>
      </c>
      <c r="D297" t="s">
        <v>315</v>
      </c>
      <c r="E297">
        <f>IFERROR(VLOOKUP(A297,current!$A$1:$A$312,1,0)/VLOOKUP(A297,current!$A$1:$A$312,1,0),0)</f>
        <v>1</v>
      </c>
      <c r="F297">
        <v>5</v>
      </c>
      <c r="G297" t="s">
        <v>554</v>
      </c>
    </row>
    <row r="298" spans="1:7" x14ac:dyDescent="0.2">
      <c r="A298">
        <v>55311</v>
      </c>
      <c r="B298">
        <v>1309</v>
      </c>
      <c r="C298" t="s">
        <v>45</v>
      </c>
      <c r="D298" t="s">
        <v>316</v>
      </c>
      <c r="E298">
        <f>IFERROR(VLOOKUP(A298,current!$A$1:$A$312,1,0)/VLOOKUP(A298,current!$A$1:$A$312,1,0),0)</f>
        <v>1</v>
      </c>
      <c r="F298">
        <v>6</v>
      </c>
      <c r="G298" t="s">
        <v>554</v>
      </c>
    </row>
    <row r="299" spans="1:7" x14ac:dyDescent="0.2">
      <c r="A299">
        <v>55321</v>
      </c>
      <c r="B299">
        <v>709</v>
      </c>
      <c r="C299" t="s">
        <v>45</v>
      </c>
      <c r="D299" t="s">
        <v>227</v>
      </c>
      <c r="E299">
        <f>IFERROR(VLOOKUP(A299,current!$A$1:$A$312,1,0)/VLOOKUP(A299,current!$A$1:$A$312,1,0),0)</f>
        <v>1</v>
      </c>
      <c r="F299">
        <v>6</v>
      </c>
      <c r="G299" t="s">
        <v>554</v>
      </c>
    </row>
    <row r="300" spans="1:7" x14ac:dyDescent="0.2">
      <c r="A300">
        <v>55331</v>
      </c>
      <c r="B300">
        <v>974</v>
      </c>
      <c r="C300" t="s">
        <v>45</v>
      </c>
      <c r="D300" t="s">
        <v>317</v>
      </c>
      <c r="E300">
        <f>IFERROR(VLOOKUP(A300,current!$A$1:$A$312,1,0)/VLOOKUP(A300,current!$A$1:$A$312,1,0),0)</f>
        <v>1</v>
      </c>
      <c r="F300">
        <v>6</v>
      </c>
      <c r="G300" t="s">
        <v>554</v>
      </c>
    </row>
    <row r="301" spans="1:7" x14ac:dyDescent="0.2">
      <c r="A301">
        <v>55411</v>
      </c>
      <c r="B301">
        <v>781</v>
      </c>
      <c r="C301" t="s">
        <v>45</v>
      </c>
      <c r="D301" t="s">
        <v>233</v>
      </c>
      <c r="E301">
        <f>IFERROR(VLOOKUP(A301,current!$A$1:$A$312,1,0)/VLOOKUP(A301,current!$A$1:$A$312,1,0),0)</f>
        <v>1</v>
      </c>
      <c r="F301">
        <v>7</v>
      </c>
      <c r="G301" t="s">
        <v>554</v>
      </c>
    </row>
    <row r="302" spans="1:7" x14ac:dyDescent="0.2">
      <c r="A302">
        <v>55421</v>
      </c>
      <c r="B302">
        <v>1439</v>
      </c>
      <c r="C302" t="s">
        <v>233</v>
      </c>
      <c r="D302" t="s">
        <v>318</v>
      </c>
      <c r="E302">
        <f>IFERROR(VLOOKUP(A302,current!$A$1:$A$312,1,0)/VLOOKUP(A302,current!$A$1:$A$312,1,0),0)</f>
        <v>1</v>
      </c>
      <c r="F302">
        <v>7</v>
      </c>
      <c r="G302" t="s">
        <v>554</v>
      </c>
    </row>
    <row r="303" spans="1:7" x14ac:dyDescent="0.2">
      <c r="A303">
        <v>55431</v>
      </c>
      <c r="B303">
        <v>1135</v>
      </c>
      <c r="C303" t="s">
        <v>233</v>
      </c>
      <c r="D303" t="s">
        <v>319</v>
      </c>
      <c r="E303">
        <f>IFERROR(VLOOKUP(A303,current!$A$1:$A$312,1,0)/VLOOKUP(A303,current!$A$1:$A$312,1,0),0)</f>
        <v>1</v>
      </c>
      <c r="F303">
        <v>7</v>
      </c>
      <c r="G303" t="s">
        <v>554</v>
      </c>
    </row>
    <row r="304" spans="1:7" x14ac:dyDescent="0.2">
      <c r="A304">
        <v>60341</v>
      </c>
      <c r="B304">
        <v>934</v>
      </c>
      <c r="C304" t="s">
        <v>8</v>
      </c>
      <c r="D304" t="s">
        <v>301</v>
      </c>
      <c r="E304">
        <f>IFERROR(VLOOKUP(A304,current!$A$1:$A$312,1,0)/VLOOKUP(A304,current!$A$1:$A$312,1,0),0)</f>
        <v>1</v>
      </c>
      <c r="F304">
        <v>91</v>
      </c>
      <c r="G304" t="s">
        <v>763</v>
      </c>
    </row>
    <row r="305" spans="1:7" x14ac:dyDescent="0.2">
      <c r="A305">
        <v>60351</v>
      </c>
      <c r="B305">
        <v>1364</v>
      </c>
      <c r="C305" t="s">
        <v>8</v>
      </c>
      <c r="D305" t="s">
        <v>300</v>
      </c>
      <c r="E305">
        <f>IFERROR(VLOOKUP(A305,current!$A$1:$A$312,1,0)/VLOOKUP(A305,current!$A$1:$A$312,1,0),0)</f>
        <v>1</v>
      </c>
      <c r="F305">
        <v>91</v>
      </c>
      <c r="G305" t="s">
        <v>763</v>
      </c>
    </row>
    <row r="306" spans="1:7" x14ac:dyDescent="0.2">
      <c r="A306">
        <v>60361</v>
      </c>
      <c r="B306">
        <v>935</v>
      </c>
      <c r="C306" t="s">
        <v>8</v>
      </c>
      <c r="D306" t="s">
        <v>299</v>
      </c>
      <c r="E306">
        <f>IFERROR(VLOOKUP(A306,current!$A$1:$A$312,1,0)/VLOOKUP(A306,current!$A$1:$A$312,1,0),0)</f>
        <v>1</v>
      </c>
      <c r="F306">
        <v>91</v>
      </c>
      <c r="G306" t="s">
        <v>763</v>
      </c>
    </row>
    <row r="307" spans="1:7" x14ac:dyDescent="0.2">
      <c r="A307">
        <v>60371</v>
      </c>
      <c r="B307">
        <v>1859</v>
      </c>
      <c r="C307" t="s">
        <v>8</v>
      </c>
      <c r="D307" t="s">
        <v>298</v>
      </c>
      <c r="E307">
        <f>IFERROR(VLOOKUP(A307,current!$A$1:$A$312,1,0)/VLOOKUP(A307,current!$A$1:$A$312,1,0),0)</f>
        <v>1</v>
      </c>
      <c r="F307">
        <v>90</v>
      </c>
      <c r="G307" t="s">
        <v>763</v>
      </c>
    </row>
    <row r="308" spans="1:7" x14ac:dyDescent="0.2">
      <c r="A308">
        <v>60411</v>
      </c>
      <c r="B308">
        <v>1556</v>
      </c>
      <c r="C308" t="s">
        <v>8</v>
      </c>
      <c r="D308" t="s">
        <v>297</v>
      </c>
      <c r="E308">
        <f>IFERROR(VLOOKUP(A308,current!$A$1:$A$312,1,0)/VLOOKUP(A308,current!$A$1:$A$312,1,0),0)</f>
        <v>1</v>
      </c>
      <c r="F308">
        <v>90</v>
      </c>
      <c r="G308" t="s">
        <v>763</v>
      </c>
    </row>
    <row r="309" spans="1:7" x14ac:dyDescent="0.2">
      <c r="A309">
        <v>60421</v>
      </c>
      <c r="B309">
        <v>966</v>
      </c>
      <c r="C309" t="s">
        <v>8</v>
      </c>
      <c r="D309" t="s">
        <v>296</v>
      </c>
      <c r="E309">
        <f>IFERROR(VLOOKUP(A309,current!$A$1:$A$312,1,0)/VLOOKUP(A309,current!$A$1:$A$312,1,0),0)</f>
        <v>1</v>
      </c>
      <c r="F309">
        <v>90</v>
      </c>
      <c r="G309" t="s">
        <v>763</v>
      </c>
    </row>
    <row r="310" spans="1:7" x14ac:dyDescent="0.2">
      <c r="A310">
        <v>60431</v>
      </c>
      <c r="B310">
        <v>986</v>
      </c>
      <c r="C310" t="s">
        <v>8</v>
      </c>
      <c r="D310" t="s">
        <v>295</v>
      </c>
      <c r="E310">
        <f>IFERROR(VLOOKUP(A310,current!$A$1:$A$312,1,0)/VLOOKUP(A310,current!$A$1:$A$312,1,0),0)</f>
        <v>1</v>
      </c>
      <c r="F310">
        <v>90</v>
      </c>
      <c r="G310" t="s">
        <v>763</v>
      </c>
    </row>
    <row r="311" spans="1:7" x14ac:dyDescent="0.2">
      <c r="A311">
        <v>61111</v>
      </c>
      <c r="B311">
        <v>1185</v>
      </c>
      <c r="C311" t="s">
        <v>8</v>
      </c>
      <c r="D311" t="s">
        <v>20</v>
      </c>
      <c r="E311">
        <f>IFERROR(VLOOKUP(A311,current!$A$1:$A$312,1,0)/VLOOKUP(A311,current!$A$1:$A$312,1,0),0)</f>
        <v>1</v>
      </c>
      <c r="F311">
        <v>4</v>
      </c>
      <c r="G311" t="s">
        <v>763</v>
      </c>
    </row>
    <row r="312" spans="1:7" x14ac:dyDescent="0.2">
      <c r="A312">
        <v>61121</v>
      </c>
      <c r="B312">
        <v>1261</v>
      </c>
      <c r="C312" t="s">
        <v>8</v>
      </c>
      <c r="D312" t="s">
        <v>21</v>
      </c>
      <c r="E312">
        <f>IFERROR(VLOOKUP(A312,current!$A$1:$A$312,1,0)/VLOOKUP(A312,current!$A$1:$A$312,1,0),0)</f>
        <v>1</v>
      </c>
      <c r="F312">
        <v>4</v>
      </c>
      <c r="G312" t="s">
        <v>763</v>
      </c>
    </row>
    <row r="313" spans="1:7" x14ac:dyDescent="0.2">
      <c r="A313">
        <v>61211</v>
      </c>
      <c r="B313">
        <v>1503</v>
      </c>
      <c r="C313" t="s">
        <v>8</v>
      </c>
      <c r="D313" t="s">
        <v>156</v>
      </c>
      <c r="E313">
        <f>IFERROR(VLOOKUP(A313,current!$A$1:$A$312,1,0)/VLOOKUP(A313,current!$A$1:$A$312,1,0),0)</f>
        <v>1</v>
      </c>
      <c r="F313">
        <v>44</v>
      </c>
      <c r="G313" t="s">
        <v>763</v>
      </c>
    </row>
    <row r="314" spans="1:7" x14ac:dyDescent="0.2">
      <c r="A314">
        <v>61221</v>
      </c>
      <c r="B314">
        <v>1363</v>
      </c>
      <c r="C314" t="s">
        <v>8</v>
      </c>
      <c r="D314" t="s">
        <v>155</v>
      </c>
      <c r="E314">
        <f>IFERROR(VLOOKUP(A314,current!$A$1:$A$312,1,0)/VLOOKUP(A314,current!$A$1:$A$312,1,0),0)</f>
        <v>1</v>
      </c>
      <c r="F314">
        <v>44</v>
      </c>
      <c r="G314" t="s">
        <v>763</v>
      </c>
    </row>
    <row r="315" spans="1:7" x14ac:dyDescent="0.2">
      <c r="A315">
        <v>61231</v>
      </c>
      <c r="B315">
        <v>1191</v>
      </c>
      <c r="C315" t="s">
        <v>8</v>
      </c>
      <c r="D315" t="s">
        <v>154</v>
      </c>
      <c r="E315">
        <f>IFERROR(VLOOKUP(A315,current!$A$1:$A$312,1,0)/VLOOKUP(A315,current!$A$1:$A$312,1,0),0)</f>
        <v>1</v>
      </c>
      <c r="F315">
        <v>44</v>
      </c>
      <c r="G315" t="s">
        <v>763</v>
      </c>
    </row>
    <row r="316" spans="1:7" x14ac:dyDescent="0.2">
      <c r="A316">
        <v>61241</v>
      </c>
      <c r="B316">
        <v>1710</v>
      </c>
      <c r="C316" t="s">
        <v>8</v>
      </c>
      <c r="D316" t="s">
        <v>153</v>
      </c>
      <c r="E316">
        <f>IFERROR(VLOOKUP(A316,current!$A$1:$A$312,1,0)/VLOOKUP(A316,current!$A$1:$A$312,1,0),0)</f>
        <v>1</v>
      </c>
      <c r="F316">
        <v>44</v>
      </c>
      <c r="G316" t="s">
        <v>763</v>
      </c>
    </row>
    <row r="317" spans="1:7" x14ac:dyDescent="0.2">
      <c r="A317">
        <v>61251</v>
      </c>
      <c r="B317">
        <v>1618</v>
      </c>
      <c r="C317" t="s">
        <v>8</v>
      </c>
      <c r="D317" t="s">
        <v>152</v>
      </c>
      <c r="E317">
        <f>IFERROR(VLOOKUP(A317,current!$A$1:$A$312,1,0)/VLOOKUP(A317,current!$A$1:$A$312,1,0),0)</f>
        <v>1</v>
      </c>
      <c r="F317">
        <v>43</v>
      </c>
      <c r="G317" t="s">
        <v>763</v>
      </c>
    </row>
    <row r="318" spans="1:7" x14ac:dyDescent="0.2">
      <c r="A318">
        <v>61261</v>
      </c>
      <c r="B318">
        <v>1190</v>
      </c>
      <c r="C318" t="s">
        <v>8</v>
      </c>
      <c r="D318" t="s">
        <v>151</v>
      </c>
      <c r="E318">
        <f>IFERROR(VLOOKUP(A318,current!$A$1:$A$312,1,0)/VLOOKUP(A318,current!$A$1:$A$312,1,0),0)</f>
        <v>1</v>
      </c>
      <c r="F318">
        <v>43</v>
      </c>
      <c r="G318" t="s">
        <v>763</v>
      </c>
    </row>
    <row r="319" spans="1:7" x14ac:dyDescent="0.2">
      <c r="A319">
        <v>61271</v>
      </c>
      <c r="B319">
        <v>1142</v>
      </c>
      <c r="C319" t="s">
        <v>8</v>
      </c>
      <c r="D319" t="s">
        <v>150</v>
      </c>
      <c r="E319">
        <f>IFERROR(VLOOKUP(A319,current!$A$1:$A$312,1,0)/VLOOKUP(A319,current!$A$1:$A$312,1,0),0)</f>
        <v>1</v>
      </c>
      <c r="F319">
        <v>43</v>
      </c>
      <c r="G319" t="s">
        <v>763</v>
      </c>
    </row>
    <row r="320" spans="1:7" x14ac:dyDescent="0.2">
      <c r="A320">
        <v>61281</v>
      </c>
      <c r="B320">
        <v>1830</v>
      </c>
      <c r="C320" t="s">
        <v>148</v>
      </c>
      <c r="D320" t="s">
        <v>149</v>
      </c>
      <c r="E320">
        <f>IFERROR(VLOOKUP(A320,current!$A$1:$A$312,1,0)/VLOOKUP(A320,current!$A$1:$A$312,1,0),0)</f>
        <v>1</v>
      </c>
      <c r="F320">
        <v>42</v>
      </c>
      <c r="G320" t="s">
        <v>763</v>
      </c>
    </row>
    <row r="321" spans="1:7" x14ac:dyDescent="0.2">
      <c r="A321">
        <v>61291</v>
      </c>
      <c r="B321">
        <v>1829</v>
      </c>
      <c r="C321" t="s">
        <v>8</v>
      </c>
      <c r="D321" t="s">
        <v>147</v>
      </c>
      <c r="E321">
        <f>IFERROR(VLOOKUP(A321,current!$A$1:$A$312,1,0)/VLOOKUP(A321,current!$A$1:$A$312,1,0),0)</f>
        <v>1</v>
      </c>
      <c r="F321">
        <v>42</v>
      </c>
      <c r="G321" t="s">
        <v>763</v>
      </c>
    </row>
    <row r="322" spans="1:7" x14ac:dyDescent="0.2">
      <c r="A322">
        <v>61311</v>
      </c>
      <c r="B322">
        <v>1262</v>
      </c>
      <c r="C322" t="s">
        <v>8</v>
      </c>
      <c r="D322" t="s">
        <v>146</v>
      </c>
      <c r="E322">
        <f>IFERROR(VLOOKUP(A322,current!$A$1:$A$312,1,0)/VLOOKUP(A322,current!$A$1:$A$312,1,0),0)</f>
        <v>1</v>
      </c>
      <c r="F322">
        <v>42</v>
      </c>
      <c r="G322" t="s">
        <v>763</v>
      </c>
    </row>
    <row r="323" spans="1:7" x14ac:dyDescent="0.2">
      <c r="A323">
        <v>61411</v>
      </c>
      <c r="B323">
        <v>1192</v>
      </c>
      <c r="C323" t="s">
        <v>8</v>
      </c>
      <c r="D323" t="s">
        <v>157</v>
      </c>
      <c r="E323">
        <f>IFERROR(VLOOKUP(A323,current!$A$1:$A$312,1,0)/VLOOKUP(A323,current!$A$1:$A$312,1,0),0)</f>
        <v>1</v>
      </c>
      <c r="F323">
        <v>45</v>
      </c>
      <c r="G323" t="s">
        <v>763</v>
      </c>
    </row>
    <row r="324" spans="1:7" x14ac:dyDescent="0.2">
      <c r="A324">
        <v>61421</v>
      </c>
      <c r="B324">
        <v>2033</v>
      </c>
      <c r="C324" t="s">
        <v>8</v>
      </c>
      <c r="D324" t="s">
        <v>158</v>
      </c>
      <c r="E324">
        <f>IFERROR(VLOOKUP(A324,current!$A$1:$A$312,1,0)/VLOOKUP(A324,current!$A$1:$A$312,1,0),0)</f>
        <v>1</v>
      </c>
      <c r="F324">
        <v>45</v>
      </c>
      <c r="G324" t="s">
        <v>763</v>
      </c>
    </row>
    <row r="325" spans="1:7" x14ac:dyDescent="0.2">
      <c r="A325">
        <v>70111</v>
      </c>
      <c r="B325">
        <v>453</v>
      </c>
      <c r="C325" t="s">
        <v>78</v>
      </c>
      <c r="D325" t="s">
        <v>79</v>
      </c>
      <c r="E325">
        <f>IFERROR(VLOOKUP(A325,current!$A$1:$A$312,1,0)/VLOOKUP(A325,current!$A$1:$A$312,1,0),0)</f>
        <v>1</v>
      </c>
      <c r="F325">
        <v>20</v>
      </c>
      <c r="G325" t="s">
        <v>554</v>
      </c>
    </row>
    <row r="326" spans="1:7" x14ac:dyDescent="0.2">
      <c r="A326">
        <v>70211</v>
      </c>
      <c r="B326">
        <v>454</v>
      </c>
      <c r="C326" t="s">
        <v>6</v>
      </c>
      <c r="D326" t="s">
        <v>45</v>
      </c>
      <c r="E326">
        <f>IFERROR(VLOOKUP(A326,current!$A$1:$A$312,1,0)/VLOOKUP(A326,current!$A$1:$A$312,1,0),0)</f>
        <v>1</v>
      </c>
      <c r="F326">
        <v>11</v>
      </c>
      <c r="G326" t="s">
        <v>505</v>
      </c>
    </row>
    <row r="327" spans="1:7" x14ac:dyDescent="0.2">
      <c r="A327">
        <v>70311</v>
      </c>
      <c r="B327">
        <v>1105</v>
      </c>
      <c r="C327" t="s">
        <v>46</v>
      </c>
      <c r="D327" t="s">
        <v>47</v>
      </c>
      <c r="E327">
        <f>IFERROR(VLOOKUP(A327,current!$A$1:$A$312,1,0)/VLOOKUP(A327,current!$A$1:$A$312,1,0),0)</f>
        <v>1</v>
      </c>
      <c r="F327">
        <v>11</v>
      </c>
      <c r="G327" t="s">
        <v>554</v>
      </c>
    </row>
    <row r="328" spans="1:7" x14ac:dyDescent="0.2">
      <c r="A328">
        <v>70321</v>
      </c>
      <c r="B328">
        <v>1106</v>
      </c>
      <c r="C328" t="s">
        <v>46</v>
      </c>
      <c r="D328" t="s">
        <v>48</v>
      </c>
      <c r="E328">
        <f>IFERROR(VLOOKUP(A328,current!$A$1:$A$312,1,0)/VLOOKUP(A328,current!$A$1:$A$312,1,0),0)</f>
        <v>1</v>
      </c>
      <c r="F328">
        <v>11</v>
      </c>
      <c r="G328" t="s">
        <v>554</v>
      </c>
    </row>
    <row r="329" spans="1:7" x14ac:dyDescent="0.2">
      <c r="A329">
        <v>70411</v>
      </c>
      <c r="B329">
        <v>1464</v>
      </c>
      <c r="C329" t="s">
        <v>46</v>
      </c>
      <c r="D329" t="s">
        <v>49</v>
      </c>
      <c r="E329">
        <f>IFERROR(VLOOKUP(A329,current!$A$1:$A$312,1,0)/VLOOKUP(A329,current!$A$1:$A$312,1,0),0)</f>
        <v>1</v>
      </c>
      <c r="F329">
        <v>11</v>
      </c>
      <c r="G329" t="s">
        <v>554</v>
      </c>
    </row>
    <row r="330" spans="1:7" x14ac:dyDescent="0.2">
      <c r="A330">
        <v>70421</v>
      </c>
      <c r="B330">
        <v>1386</v>
      </c>
      <c r="C330" t="s">
        <v>46</v>
      </c>
      <c r="D330" t="s">
        <v>51</v>
      </c>
      <c r="E330">
        <f>IFERROR(VLOOKUP(A330,current!$A$1:$A$312,1,0)/VLOOKUP(A330,current!$A$1:$A$312,1,0),0)</f>
        <v>1</v>
      </c>
      <c r="F330">
        <v>12</v>
      </c>
      <c r="G330" t="s">
        <v>554</v>
      </c>
    </row>
    <row r="331" spans="1:7" x14ac:dyDescent="0.2">
      <c r="A331">
        <v>70431</v>
      </c>
      <c r="B331">
        <v>455</v>
      </c>
      <c r="C331" t="s">
        <v>46</v>
      </c>
      <c r="D331" t="s">
        <v>50</v>
      </c>
      <c r="E331">
        <f>IFERROR(VLOOKUP(A331,current!$A$1:$A$312,1,0)/VLOOKUP(A331,current!$A$1:$A$312,1,0),0)</f>
        <v>1</v>
      </c>
      <c r="F331">
        <v>12</v>
      </c>
      <c r="G331" t="s">
        <v>554</v>
      </c>
    </row>
    <row r="332" spans="1:7" x14ac:dyDescent="0.2">
      <c r="A332">
        <v>70511</v>
      </c>
      <c r="B332">
        <v>451</v>
      </c>
      <c r="C332" t="s">
        <v>46</v>
      </c>
      <c r="D332" t="s">
        <v>52</v>
      </c>
      <c r="E332">
        <f>IFERROR(VLOOKUP(A332,current!$A$1:$A$312,1,0)/VLOOKUP(A332,current!$A$1:$A$312,1,0),0)</f>
        <v>1</v>
      </c>
      <c r="F332">
        <v>13</v>
      </c>
      <c r="G332" t="s">
        <v>554</v>
      </c>
    </row>
    <row r="333" spans="1:7" x14ac:dyDescent="0.2">
      <c r="A333">
        <v>70521</v>
      </c>
      <c r="B333">
        <v>449</v>
      </c>
      <c r="C333" t="s">
        <v>55</v>
      </c>
      <c r="D333" t="s">
        <v>56</v>
      </c>
      <c r="E333">
        <f>IFERROR(VLOOKUP(A333,current!$A$1:$A$312,1,0)/VLOOKUP(A333,current!$A$1:$A$312,1,0),0)</f>
        <v>1</v>
      </c>
      <c r="F333">
        <v>13</v>
      </c>
      <c r="G333" t="s">
        <v>554</v>
      </c>
    </row>
    <row r="334" spans="1:7" x14ac:dyDescent="0.2">
      <c r="A334">
        <v>70531</v>
      </c>
      <c r="B334">
        <v>450</v>
      </c>
      <c r="C334" t="s">
        <v>46</v>
      </c>
      <c r="D334" t="s">
        <v>57</v>
      </c>
      <c r="E334">
        <f>IFERROR(VLOOKUP(A334,current!$A$1:$A$312,1,0)/VLOOKUP(A334,current!$A$1:$A$312,1,0),0)</f>
        <v>1</v>
      </c>
      <c r="F334">
        <v>13</v>
      </c>
      <c r="G334" t="s">
        <v>554</v>
      </c>
    </row>
    <row r="335" spans="1:7" x14ac:dyDescent="0.2">
      <c r="A335">
        <v>70541</v>
      </c>
      <c r="B335">
        <v>452</v>
      </c>
      <c r="C335" t="s">
        <v>46</v>
      </c>
      <c r="D335" t="s">
        <v>58</v>
      </c>
      <c r="E335">
        <f>IFERROR(VLOOKUP(A335,current!$A$1:$A$312,1,0)/VLOOKUP(A335,current!$A$1:$A$312,1,0),0)</f>
        <v>1</v>
      </c>
      <c r="F335">
        <v>13</v>
      </c>
      <c r="G335" t="s">
        <v>554</v>
      </c>
    </row>
    <row r="336" spans="1:7" x14ac:dyDescent="0.2">
      <c r="A336">
        <v>70551</v>
      </c>
      <c r="B336">
        <v>202</v>
      </c>
      <c r="C336" t="s">
        <v>52</v>
      </c>
      <c r="D336" t="s">
        <v>53</v>
      </c>
      <c r="E336">
        <f>IFERROR(VLOOKUP(A336,current!$A$1:$A$312,1,0)/VLOOKUP(A336,current!$A$1:$A$312,1,0),0)</f>
        <v>1</v>
      </c>
      <c r="F336">
        <v>12</v>
      </c>
      <c r="G336" t="s">
        <v>554</v>
      </c>
    </row>
    <row r="337" spans="1:7" x14ac:dyDescent="0.2">
      <c r="A337">
        <v>70611</v>
      </c>
      <c r="B337">
        <v>456</v>
      </c>
      <c r="C337" t="s">
        <v>46</v>
      </c>
      <c r="D337" t="s">
        <v>59</v>
      </c>
      <c r="E337">
        <f>IFERROR(VLOOKUP(A337,current!$A$1:$A$312,1,0)/VLOOKUP(A337,current!$A$1:$A$312,1,0),0)</f>
        <v>1</v>
      </c>
      <c r="F337">
        <v>14</v>
      </c>
      <c r="G337" t="s">
        <v>554</v>
      </c>
    </row>
    <row r="338" spans="1:7" x14ac:dyDescent="0.2">
      <c r="A338">
        <v>70621</v>
      </c>
      <c r="B338">
        <v>457</v>
      </c>
      <c r="C338" t="s">
        <v>46</v>
      </c>
      <c r="D338" t="s">
        <v>60</v>
      </c>
      <c r="E338">
        <f>IFERROR(VLOOKUP(A338,current!$A$1:$A$312,1,0)/VLOOKUP(A338,current!$A$1:$A$312,1,0),0)</f>
        <v>1</v>
      </c>
      <c r="F338">
        <v>14</v>
      </c>
      <c r="G338" t="s">
        <v>554</v>
      </c>
    </row>
    <row r="339" spans="1:7" x14ac:dyDescent="0.2">
      <c r="A339">
        <v>70631</v>
      </c>
      <c r="B339">
        <v>458</v>
      </c>
      <c r="C339" t="s">
        <v>46</v>
      </c>
      <c r="D339" t="s">
        <v>61</v>
      </c>
      <c r="E339">
        <f>IFERROR(VLOOKUP(A339,current!$A$1:$A$312,1,0)/VLOOKUP(A339,current!$A$1:$A$312,1,0),0)</f>
        <v>1</v>
      </c>
      <c r="F339">
        <v>14</v>
      </c>
      <c r="G339" t="s">
        <v>554</v>
      </c>
    </row>
    <row r="340" spans="1:7" x14ac:dyDescent="0.2">
      <c r="A340">
        <v>70641</v>
      </c>
      <c r="B340">
        <v>459</v>
      </c>
      <c r="C340" t="s">
        <v>46</v>
      </c>
      <c r="D340" t="s">
        <v>63</v>
      </c>
      <c r="E340">
        <f>IFERROR(VLOOKUP(A340,current!$A$1:$A$312,1,0)/VLOOKUP(A340,current!$A$1:$A$312,1,0),0)</f>
        <v>1</v>
      </c>
      <c r="F340">
        <v>15</v>
      </c>
      <c r="G340" t="s">
        <v>554</v>
      </c>
    </row>
    <row r="341" spans="1:7" x14ac:dyDescent="0.2">
      <c r="A341">
        <v>70651</v>
      </c>
      <c r="B341">
        <v>460</v>
      </c>
      <c r="C341" t="s">
        <v>46</v>
      </c>
      <c r="D341" t="s">
        <v>64</v>
      </c>
      <c r="E341">
        <f>IFERROR(VLOOKUP(A341,current!$A$1:$A$312,1,0)/VLOOKUP(A341,current!$A$1:$A$312,1,0),0)</f>
        <v>1</v>
      </c>
      <c r="F341">
        <v>15</v>
      </c>
      <c r="G341" t="s">
        <v>554</v>
      </c>
    </row>
    <row r="342" spans="1:7" x14ac:dyDescent="0.2">
      <c r="A342">
        <v>70661</v>
      </c>
      <c r="B342">
        <v>1742</v>
      </c>
      <c r="C342" t="s">
        <v>46</v>
      </c>
      <c r="D342" t="s">
        <v>65</v>
      </c>
      <c r="E342">
        <f>IFERROR(VLOOKUP(A342,current!$A$1:$A$312,1,0)/VLOOKUP(A342,current!$A$1:$A$312,1,0),0)</f>
        <v>1</v>
      </c>
      <c r="F342">
        <v>15</v>
      </c>
      <c r="G342" t="s">
        <v>554</v>
      </c>
    </row>
    <row r="343" spans="1:7" x14ac:dyDescent="0.2">
      <c r="A343">
        <v>70671</v>
      </c>
      <c r="B343">
        <v>1791</v>
      </c>
      <c r="C343" t="s">
        <v>46</v>
      </c>
      <c r="D343" t="s">
        <v>62</v>
      </c>
      <c r="E343">
        <f>IFERROR(VLOOKUP(A343,current!$A$1:$A$312,1,0)/VLOOKUP(A343,current!$A$1:$A$312,1,0),0)</f>
        <v>1</v>
      </c>
      <c r="F343">
        <v>14</v>
      </c>
      <c r="G343" t="s">
        <v>554</v>
      </c>
    </row>
    <row r="344" spans="1:7" x14ac:dyDescent="0.2">
      <c r="A344">
        <v>70681</v>
      </c>
      <c r="B344">
        <v>1872</v>
      </c>
      <c r="C344" t="s">
        <v>46</v>
      </c>
      <c r="D344" t="s">
        <v>54</v>
      </c>
      <c r="E344">
        <f>IFERROR(VLOOKUP(A344,current!$A$1:$A$312,1,0)/VLOOKUP(A344,current!$A$1:$A$312,1,0),0)</f>
        <v>1</v>
      </c>
      <c r="F344">
        <v>12</v>
      </c>
      <c r="G344" t="s">
        <v>554</v>
      </c>
    </row>
    <row r="345" spans="1:7" x14ac:dyDescent="0.2">
      <c r="A345">
        <v>70711</v>
      </c>
      <c r="B345">
        <v>461</v>
      </c>
      <c r="C345" t="s">
        <v>46</v>
      </c>
      <c r="D345" t="s">
        <v>68</v>
      </c>
      <c r="E345">
        <f>IFERROR(VLOOKUP(A345,current!$A$1:$A$312,1,0)/VLOOKUP(A345,current!$A$1:$A$312,1,0),0)</f>
        <v>1</v>
      </c>
      <c r="F345">
        <v>16</v>
      </c>
      <c r="G345" t="s">
        <v>554</v>
      </c>
    </row>
    <row r="346" spans="1:7" x14ac:dyDescent="0.2">
      <c r="A346">
        <v>70721</v>
      </c>
      <c r="B346">
        <v>217</v>
      </c>
      <c r="C346" t="s">
        <v>46</v>
      </c>
      <c r="D346" t="s">
        <v>67</v>
      </c>
      <c r="E346">
        <f>IFERROR(VLOOKUP(A346,current!$A$1:$A$312,1,0)/VLOOKUP(A346,current!$A$1:$A$312,1,0),0)</f>
        <v>1</v>
      </c>
      <c r="F346">
        <v>16</v>
      </c>
      <c r="G346" t="s">
        <v>554</v>
      </c>
    </row>
    <row r="347" spans="1:7" x14ac:dyDescent="0.2">
      <c r="A347">
        <v>70731</v>
      </c>
      <c r="B347">
        <v>462</v>
      </c>
      <c r="C347" t="s">
        <v>46</v>
      </c>
      <c r="D347" t="s">
        <v>69</v>
      </c>
      <c r="E347">
        <f>IFERROR(VLOOKUP(A347,current!$A$1:$A$312,1,0)/VLOOKUP(A347,current!$A$1:$A$312,1,0),0)</f>
        <v>1</v>
      </c>
      <c r="F347">
        <v>17</v>
      </c>
      <c r="G347" t="s">
        <v>554</v>
      </c>
    </row>
    <row r="348" spans="1:7" x14ac:dyDescent="0.2">
      <c r="A348">
        <v>70741</v>
      </c>
      <c r="B348">
        <v>378</v>
      </c>
      <c r="C348" t="s">
        <v>69</v>
      </c>
      <c r="D348" t="s">
        <v>70</v>
      </c>
      <c r="E348">
        <f>IFERROR(VLOOKUP(A348,current!$A$1:$A$312,1,0)/VLOOKUP(A348,current!$A$1:$A$312,1,0),0)</f>
        <v>1</v>
      </c>
      <c r="F348">
        <v>17</v>
      </c>
      <c r="G348" t="s">
        <v>554</v>
      </c>
    </row>
    <row r="349" spans="1:7" x14ac:dyDescent="0.2">
      <c r="A349">
        <v>70751</v>
      </c>
      <c r="B349">
        <v>1825</v>
      </c>
      <c r="C349" t="s">
        <v>45</v>
      </c>
      <c r="D349" t="s">
        <v>71</v>
      </c>
      <c r="E349">
        <f>IFERROR(VLOOKUP(A349,current!$A$1:$A$312,1,0)/VLOOKUP(A349,current!$A$1:$A$312,1,0),0)</f>
        <v>1</v>
      </c>
      <c r="F349">
        <v>17</v>
      </c>
      <c r="G349" t="s">
        <v>554</v>
      </c>
    </row>
    <row r="350" spans="1:7" x14ac:dyDescent="0.2">
      <c r="A350">
        <v>70811</v>
      </c>
      <c r="B350">
        <v>379</v>
      </c>
      <c r="C350" t="s">
        <v>46</v>
      </c>
      <c r="D350" t="s">
        <v>70</v>
      </c>
      <c r="E350">
        <f>IFERROR(VLOOKUP(A350,current!$A$1:$A$312,1,0)/VLOOKUP(A350,current!$A$1:$A$312,1,0),0)</f>
        <v>1</v>
      </c>
      <c r="F350">
        <v>17</v>
      </c>
      <c r="G350" t="s">
        <v>554</v>
      </c>
    </row>
    <row r="351" spans="1:7" x14ac:dyDescent="0.2">
      <c r="A351">
        <v>70821</v>
      </c>
      <c r="B351">
        <v>192</v>
      </c>
      <c r="C351" t="s">
        <v>46</v>
      </c>
      <c r="D351" t="s">
        <v>75</v>
      </c>
      <c r="E351">
        <f>IFERROR(VLOOKUP(A351,current!$A$1:$A$312,1,0)/VLOOKUP(A351,current!$A$1:$A$312,1,0),0)</f>
        <v>1</v>
      </c>
      <c r="F351">
        <v>18</v>
      </c>
      <c r="G351" t="s">
        <v>554</v>
      </c>
    </row>
    <row r="352" spans="1:7" x14ac:dyDescent="0.2">
      <c r="A352">
        <v>70831</v>
      </c>
      <c r="B352">
        <v>191</v>
      </c>
      <c r="C352" t="s">
        <v>46</v>
      </c>
      <c r="D352" t="s">
        <v>74</v>
      </c>
      <c r="E352">
        <f>IFERROR(VLOOKUP(A352,current!$A$1:$A$312,1,0)/VLOOKUP(A352,current!$A$1:$A$312,1,0),0)</f>
        <v>1</v>
      </c>
      <c r="F352">
        <v>18</v>
      </c>
      <c r="G352" t="s">
        <v>554</v>
      </c>
    </row>
    <row r="353" spans="1:7" x14ac:dyDescent="0.2">
      <c r="A353">
        <v>70841</v>
      </c>
      <c r="B353">
        <v>638</v>
      </c>
      <c r="C353" t="s">
        <v>46</v>
      </c>
      <c r="D353" t="s">
        <v>73</v>
      </c>
      <c r="E353">
        <f>IFERROR(VLOOKUP(A353,current!$A$1:$A$312,1,0)/VLOOKUP(A353,current!$A$1:$A$312,1,0),0)</f>
        <v>1</v>
      </c>
      <c r="F353">
        <v>18</v>
      </c>
      <c r="G353" t="s">
        <v>554</v>
      </c>
    </row>
    <row r="354" spans="1:7" x14ac:dyDescent="0.2">
      <c r="A354">
        <v>70851</v>
      </c>
      <c r="B354">
        <v>1293</v>
      </c>
      <c r="C354" t="s">
        <v>46</v>
      </c>
      <c r="D354" t="s">
        <v>72</v>
      </c>
      <c r="E354">
        <f>IFERROR(VLOOKUP(A354,current!$A$1:$A$312,1,0)/VLOOKUP(A354,current!$A$1:$A$312,1,0),0)</f>
        <v>1</v>
      </c>
      <c r="F354">
        <v>18</v>
      </c>
      <c r="G354" t="s">
        <v>554</v>
      </c>
    </row>
    <row r="355" spans="1:7" x14ac:dyDescent="0.2">
      <c r="A355">
        <v>70861</v>
      </c>
      <c r="B355">
        <v>463</v>
      </c>
      <c r="C355" t="s">
        <v>46</v>
      </c>
      <c r="D355" t="s">
        <v>76</v>
      </c>
      <c r="E355">
        <f>IFERROR(VLOOKUP(A355,current!$A$1:$A$312,1,0)/VLOOKUP(A355,current!$A$1:$A$312,1,0),0)</f>
        <v>1</v>
      </c>
      <c r="F355">
        <v>19</v>
      </c>
      <c r="G355" t="s">
        <v>554</v>
      </c>
    </row>
    <row r="356" spans="1:7" x14ac:dyDescent="0.2">
      <c r="A356">
        <v>70871</v>
      </c>
      <c r="B356">
        <v>1562</v>
      </c>
      <c r="C356" t="s">
        <v>46</v>
      </c>
      <c r="D356" t="s">
        <v>77</v>
      </c>
      <c r="E356">
        <f>IFERROR(VLOOKUP(A356,current!$A$1:$A$312,1,0)/VLOOKUP(A356,current!$A$1:$A$312,1,0),0)</f>
        <v>1</v>
      </c>
      <c r="F356">
        <v>19</v>
      </c>
      <c r="G356" t="s">
        <v>554</v>
      </c>
    </row>
    <row r="357" spans="1:7" x14ac:dyDescent="0.2">
      <c r="A357">
        <v>70911</v>
      </c>
      <c r="B357">
        <v>2399</v>
      </c>
      <c r="C357" t="s">
        <v>46</v>
      </c>
      <c r="D357" t="s">
        <v>66</v>
      </c>
      <c r="E357">
        <f>IFERROR(VLOOKUP(A357,current!$A$1:$A$312,1,0)/VLOOKUP(A357,current!$A$1:$A$312,1,0),0)</f>
        <v>0</v>
      </c>
      <c r="F357">
        <v>15</v>
      </c>
      <c r="G357" t="s">
        <v>554</v>
      </c>
    </row>
  </sheetData>
  <autoFilter ref="A1:D357">
    <sortState ref="A2:D367">
      <sortCondition ref="A1:A36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2"/>
  <sheetViews>
    <sheetView topLeftCell="A250" workbookViewId="0">
      <selection activeCell="F40" sqref="F40"/>
    </sheetView>
  </sheetViews>
  <sheetFormatPr defaultRowHeight="12.75" x14ac:dyDescent="0.2"/>
  <sheetData>
    <row r="1" spans="1:1" x14ac:dyDescent="0.2">
      <c r="A1">
        <v>10111</v>
      </c>
    </row>
    <row r="2" spans="1:1" x14ac:dyDescent="0.2">
      <c r="A2">
        <v>10121</v>
      </c>
    </row>
    <row r="3" spans="1:1" x14ac:dyDescent="0.2">
      <c r="A3">
        <v>10211</v>
      </c>
    </row>
    <row r="4" spans="1:1" x14ac:dyDescent="0.2">
      <c r="A4">
        <v>10221</v>
      </c>
    </row>
    <row r="5" spans="1:1" x14ac:dyDescent="0.2">
      <c r="A5">
        <v>10231</v>
      </c>
    </row>
    <row r="6" spans="1:1" x14ac:dyDescent="0.2">
      <c r="A6">
        <v>10241</v>
      </c>
    </row>
    <row r="7" spans="1:1" x14ac:dyDescent="0.2">
      <c r="A7">
        <v>10311</v>
      </c>
    </row>
    <row r="8" spans="1:1" x14ac:dyDescent="0.2">
      <c r="A8">
        <v>10411</v>
      </c>
    </row>
    <row r="9" spans="1:1" x14ac:dyDescent="0.2">
      <c r="A9">
        <v>10421</v>
      </c>
    </row>
    <row r="10" spans="1:1" x14ac:dyDescent="0.2">
      <c r="A10">
        <v>10511</v>
      </c>
    </row>
    <row r="11" spans="1:1" x14ac:dyDescent="0.2">
      <c r="A11">
        <v>10521</v>
      </c>
    </row>
    <row r="12" spans="1:1" x14ac:dyDescent="0.2">
      <c r="A12">
        <v>10611</v>
      </c>
    </row>
    <row r="13" spans="1:1" x14ac:dyDescent="0.2">
      <c r="A13">
        <v>10621</v>
      </c>
    </row>
    <row r="14" spans="1:1" x14ac:dyDescent="0.2">
      <c r="A14">
        <v>10711</v>
      </c>
    </row>
    <row r="15" spans="1:1" x14ac:dyDescent="0.2">
      <c r="A15">
        <v>10811</v>
      </c>
    </row>
    <row r="16" spans="1:1" x14ac:dyDescent="0.2">
      <c r="A16">
        <v>10821</v>
      </c>
    </row>
    <row r="17" spans="1:1" x14ac:dyDescent="0.2">
      <c r="A17">
        <v>10831</v>
      </c>
    </row>
    <row r="18" spans="1:1" x14ac:dyDescent="0.2">
      <c r="A18">
        <v>10841</v>
      </c>
    </row>
    <row r="19" spans="1:1" x14ac:dyDescent="0.2">
      <c r="A19">
        <v>10851</v>
      </c>
    </row>
    <row r="20" spans="1:1" x14ac:dyDescent="0.2">
      <c r="A20">
        <v>10861</v>
      </c>
    </row>
    <row r="21" spans="1:1" x14ac:dyDescent="0.2">
      <c r="A21">
        <v>10871</v>
      </c>
    </row>
    <row r="22" spans="1:1" x14ac:dyDescent="0.2">
      <c r="A22">
        <v>10881</v>
      </c>
    </row>
    <row r="23" spans="1:1" x14ac:dyDescent="0.2">
      <c r="A23">
        <v>10891</v>
      </c>
    </row>
    <row r="24" spans="1:1" x14ac:dyDescent="0.2">
      <c r="A24">
        <v>10931</v>
      </c>
    </row>
    <row r="25" spans="1:1" x14ac:dyDescent="0.2">
      <c r="A25">
        <v>11111</v>
      </c>
    </row>
    <row r="26" spans="1:1" x14ac:dyDescent="0.2">
      <c r="A26">
        <v>11121</v>
      </c>
    </row>
    <row r="27" spans="1:1" x14ac:dyDescent="0.2">
      <c r="A27">
        <v>11131</v>
      </c>
    </row>
    <row r="28" spans="1:1" x14ac:dyDescent="0.2">
      <c r="A28">
        <v>11141</v>
      </c>
    </row>
    <row r="29" spans="1:1" x14ac:dyDescent="0.2">
      <c r="A29">
        <v>11151</v>
      </c>
    </row>
    <row r="30" spans="1:1" x14ac:dyDescent="0.2">
      <c r="A30">
        <v>11211</v>
      </c>
    </row>
    <row r="31" spans="1:1" x14ac:dyDescent="0.2">
      <c r="A31">
        <v>11221</v>
      </c>
    </row>
    <row r="32" spans="1:1" x14ac:dyDescent="0.2">
      <c r="A32">
        <v>11311</v>
      </c>
    </row>
    <row r="33" spans="1:1" x14ac:dyDescent="0.2">
      <c r="A33">
        <v>11321</v>
      </c>
    </row>
    <row r="34" spans="1:1" x14ac:dyDescent="0.2">
      <c r="A34">
        <v>11331</v>
      </c>
    </row>
    <row r="35" spans="1:1" x14ac:dyDescent="0.2">
      <c r="A35">
        <v>11341</v>
      </c>
    </row>
    <row r="36" spans="1:1" x14ac:dyDescent="0.2">
      <c r="A36">
        <v>11351</v>
      </c>
    </row>
    <row r="37" spans="1:1" x14ac:dyDescent="0.2">
      <c r="A37">
        <v>11361</v>
      </c>
    </row>
    <row r="38" spans="1:1" x14ac:dyDescent="0.2">
      <c r="A38">
        <v>11371</v>
      </c>
    </row>
    <row r="39" spans="1:1" x14ac:dyDescent="0.2">
      <c r="A39">
        <v>11381</v>
      </c>
    </row>
    <row r="40" spans="1:1" x14ac:dyDescent="0.2">
      <c r="A40">
        <v>11411</v>
      </c>
    </row>
    <row r="41" spans="1:1" x14ac:dyDescent="0.2">
      <c r="A41">
        <v>11421</v>
      </c>
    </row>
    <row r="42" spans="1:1" x14ac:dyDescent="0.2">
      <c r="A42">
        <v>11511</v>
      </c>
    </row>
    <row r="43" spans="1:1" x14ac:dyDescent="0.2">
      <c r="A43">
        <v>11521</v>
      </c>
    </row>
    <row r="44" spans="1:1" x14ac:dyDescent="0.2">
      <c r="A44">
        <v>11611</v>
      </c>
    </row>
    <row r="45" spans="1:1" x14ac:dyDescent="0.2">
      <c r="A45">
        <v>11621</v>
      </c>
    </row>
    <row r="46" spans="1:1" x14ac:dyDescent="0.2">
      <c r="A46">
        <v>11631</v>
      </c>
    </row>
    <row r="47" spans="1:1" x14ac:dyDescent="0.2">
      <c r="A47">
        <v>11711</v>
      </c>
    </row>
    <row r="48" spans="1:1" x14ac:dyDescent="0.2">
      <c r="A48">
        <v>11721</v>
      </c>
    </row>
    <row r="49" spans="1:1" x14ac:dyDescent="0.2">
      <c r="A49">
        <v>11811</v>
      </c>
    </row>
    <row r="50" spans="1:1" x14ac:dyDescent="0.2">
      <c r="A50">
        <v>11821</v>
      </c>
    </row>
    <row r="51" spans="1:1" x14ac:dyDescent="0.2">
      <c r="A51">
        <v>11831</v>
      </c>
    </row>
    <row r="52" spans="1:1" x14ac:dyDescent="0.2">
      <c r="A52">
        <v>11841</v>
      </c>
    </row>
    <row r="53" spans="1:1" x14ac:dyDescent="0.2">
      <c r="A53">
        <v>12111</v>
      </c>
    </row>
    <row r="54" spans="1:1" x14ac:dyDescent="0.2">
      <c r="A54">
        <v>12211</v>
      </c>
    </row>
    <row r="55" spans="1:1" x14ac:dyDescent="0.2">
      <c r="A55">
        <v>12221</v>
      </c>
    </row>
    <row r="56" spans="1:1" x14ac:dyDescent="0.2">
      <c r="A56">
        <v>12231</v>
      </c>
    </row>
    <row r="57" spans="1:1" x14ac:dyDescent="0.2">
      <c r="A57">
        <v>12311</v>
      </c>
    </row>
    <row r="58" spans="1:1" x14ac:dyDescent="0.2">
      <c r="A58">
        <v>12321</v>
      </c>
    </row>
    <row r="59" spans="1:1" x14ac:dyDescent="0.2">
      <c r="A59">
        <v>12331</v>
      </c>
    </row>
    <row r="60" spans="1:1" x14ac:dyDescent="0.2">
      <c r="A60">
        <v>12341</v>
      </c>
    </row>
    <row r="61" spans="1:1" x14ac:dyDescent="0.2">
      <c r="A61">
        <v>12351</v>
      </c>
    </row>
    <row r="62" spans="1:1" x14ac:dyDescent="0.2">
      <c r="A62">
        <v>12381</v>
      </c>
    </row>
    <row r="63" spans="1:1" x14ac:dyDescent="0.2">
      <c r="A63">
        <v>12511</v>
      </c>
    </row>
    <row r="64" spans="1:1" x14ac:dyDescent="0.2">
      <c r="A64">
        <v>12521</v>
      </c>
    </row>
    <row r="65" spans="1:1" x14ac:dyDescent="0.2">
      <c r="A65">
        <v>12531</v>
      </c>
    </row>
    <row r="66" spans="1:1" x14ac:dyDescent="0.2">
      <c r="A66">
        <v>12551</v>
      </c>
    </row>
    <row r="67" spans="1:1" x14ac:dyDescent="0.2">
      <c r="A67">
        <v>12561</v>
      </c>
    </row>
    <row r="68" spans="1:1" x14ac:dyDescent="0.2">
      <c r="A68">
        <v>12571</v>
      </c>
    </row>
    <row r="69" spans="1:1" x14ac:dyDescent="0.2">
      <c r="A69">
        <v>12581</v>
      </c>
    </row>
    <row r="70" spans="1:1" x14ac:dyDescent="0.2">
      <c r="A70">
        <v>12611</v>
      </c>
    </row>
    <row r="71" spans="1:1" x14ac:dyDescent="0.2">
      <c r="A71">
        <v>12621</v>
      </c>
    </row>
    <row r="72" spans="1:1" x14ac:dyDescent="0.2">
      <c r="A72">
        <v>12631</v>
      </c>
    </row>
    <row r="73" spans="1:1" x14ac:dyDescent="0.2">
      <c r="A73">
        <v>12641</v>
      </c>
    </row>
    <row r="74" spans="1:1" x14ac:dyDescent="0.2">
      <c r="A74">
        <v>12711</v>
      </c>
    </row>
    <row r="75" spans="1:1" x14ac:dyDescent="0.2">
      <c r="A75">
        <v>12721</v>
      </c>
    </row>
    <row r="76" spans="1:1" x14ac:dyDescent="0.2">
      <c r="A76">
        <v>12811</v>
      </c>
    </row>
    <row r="77" spans="1:1" x14ac:dyDescent="0.2">
      <c r="A77">
        <v>12821</v>
      </c>
    </row>
    <row r="78" spans="1:1" x14ac:dyDescent="0.2">
      <c r="A78">
        <v>12831</v>
      </c>
    </row>
    <row r="79" spans="1:1" x14ac:dyDescent="0.2">
      <c r="A79">
        <v>12841</v>
      </c>
    </row>
    <row r="80" spans="1:1" x14ac:dyDescent="0.2">
      <c r="A80">
        <v>12851</v>
      </c>
    </row>
    <row r="81" spans="1:1" x14ac:dyDescent="0.2">
      <c r="A81">
        <v>12861</v>
      </c>
    </row>
    <row r="82" spans="1:1" x14ac:dyDescent="0.2">
      <c r="A82">
        <v>12871</v>
      </c>
    </row>
    <row r="83" spans="1:1" x14ac:dyDescent="0.2">
      <c r="A83">
        <v>12881</v>
      </c>
    </row>
    <row r="84" spans="1:1" x14ac:dyDescent="0.2">
      <c r="A84">
        <v>12911</v>
      </c>
    </row>
    <row r="85" spans="1:1" x14ac:dyDescent="0.2">
      <c r="A85">
        <v>12921</v>
      </c>
    </row>
    <row r="86" spans="1:1" x14ac:dyDescent="0.2">
      <c r="A86">
        <v>12931</v>
      </c>
    </row>
    <row r="87" spans="1:1" x14ac:dyDescent="0.2">
      <c r="A87">
        <v>13111</v>
      </c>
    </row>
    <row r="88" spans="1:1" x14ac:dyDescent="0.2">
      <c r="A88">
        <v>13121</v>
      </c>
    </row>
    <row r="89" spans="1:1" x14ac:dyDescent="0.2">
      <c r="A89">
        <v>13211</v>
      </c>
    </row>
    <row r="90" spans="1:1" x14ac:dyDescent="0.2">
      <c r="A90">
        <v>13231</v>
      </c>
    </row>
    <row r="91" spans="1:1" x14ac:dyDescent="0.2">
      <c r="A91">
        <v>13311</v>
      </c>
    </row>
    <row r="92" spans="1:1" x14ac:dyDescent="0.2">
      <c r="A92">
        <v>13321</v>
      </c>
    </row>
    <row r="93" spans="1:1" x14ac:dyDescent="0.2">
      <c r="A93">
        <v>13331</v>
      </c>
    </row>
    <row r="94" spans="1:1" x14ac:dyDescent="0.2">
      <c r="A94">
        <v>13341</v>
      </c>
    </row>
    <row r="95" spans="1:1" x14ac:dyDescent="0.2">
      <c r="A95">
        <v>13351</v>
      </c>
    </row>
    <row r="96" spans="1:1" x14ac:dyDescent="0.2">
      <c r="A96">
        <v>13361</v>
      </c>
    </row>
    <row r="97" spans="1:1" x14ac:dyDescent="0.2">
      <c r="A97">
        <v>13371</v>
      </c>
    </row>
    <row r="98" spans="1:1" x14ac:dyDescent="0.2">
      <c r="A98">
        <v>13411</v>
      </c>
    </row>
    <row r="99" spans="1:1" x14ac:dyDescent="0.2">
      <c r="A99">
        <v>13421</v>
      </c>
    </row>
    <row r="100" spans="1:1" x14ac:dyDescent="0.2">
      <c r="A100">
        <v>13431</v>
      </c>
    </row>
    <row r="101" spans="1:1" x14ac:dyDescent="0.2">
      <c r="A101">
        <v>13441</v>
      </c>
    </row>
    <row r="102" spans="1:1" x14ac:dyDescent="0.2">
      <c r="A102">
        <v>13511</v>
      </c>
    </row>
    <row r="103" spans="1:1" x14ac:dyDescent="0.2">
      <c r="A103">
        <v>13521</v>
      </c>
    </row>
    <row r="104" spans="1:1" x14ac:dyDescent="0.2">
      <c r="A104">
        <v>13611</v>
      </c>
    </row>
    <row r="105" spans="1:1" x14ac:dyDescent="0.2">
      <c r="A105">
        <v>13621</v>
      </c>
    </row>
    <row r="106" spans="1:1" x14ac:dyDescent="0.2">
      <c r="A106">
        <v>13631</v>
      </c>
    </row>
    <row r="107" spans="1:1" x14ac:dyDescent="0.2">
      <c r="A107">
        <v>13641</v>
      </c>
    </row>
    <row r="108" spans="1:1" x14ac:dyDescent="0.2">
      <c r="A108">
        <v>14111</v>
      </c>
    </row>
    <row r="109" spans="1:1" x14ac:dyDescent="0.2">
      <c r="A109">
        <v>14141</v>
      </c>
    </row>
    <row r="110" spans="1:1" x14ac:dyDescent="0.2">
      <c r="A110">
        <v>14151</v>
      </c>
    </row>
    <row r="111" spans="1:1" x14ac:dyDescent="0.2">
      <c r="A111">
        <v>20111</v>
      </c>
    </row>
    <row r="112" spans="1:1" x14ac:dyDescent="0.2">
      <c r="A112">
        <v>20121</v>
      </c>
    </row>
    <row r="113" spans="1:1" x14ac:dyDescent="0.2">
      <c r="A113">
        <v>20131</v>
      </c>
    </row>
    <row r="114" spans="1:1" x14ac:dyDescent="0.2">
      <c r="A114">
        <v>20141</v>
      </c>
    </row>
    <row r="115" spans="1:1" x14ac:dyDescent="0.2">
      <c r="A115">
        <v>20151</v>
      </c>
    </row>
    <row r="116" spans="1:1" x14ac:dyDescent="0.2">
      <c r="A116">
        <v>20161</v>
      </c>
    </row>
    <row r="117" spans="1:1" x14ac:dyDescent="0.2">
      <c r="A117">
        <v>20171</v>
      </c>
    </row>
    <row r="118" spans="1:1" x14ac:dyDescent="0.2">
      <c r="A118">
        <v>20211</v>
      </c>
    </row>
    <row r="119" spans="1:1" x14ac:dyDescent="0.2">
      <c r="A119">
        <v>20221</v>
      </c>
    </row>
    <row r="120" spans="1:1" x14ac:dyDescent="0.2">
      <c r="A120">
        <v>20231</v>
      </c>
    </row>
    <row r="121" spans="1:1" x14ac:dyDescent="0.2">
      <c r="A121">
        <v>20241</v>
      </c>
    </row>
    <row r="122" spans="1:1" x14ac:dyDescent="0.2">
      <c r="A122">
        <v>20311</v>
      </c>
    </row>
    <row r="123" spans="1:1" x14ac:dyDescent="0.2">
      <c r="A123">
        <v>20411</v>
      </c>
    </row>
    <row r="124" spans="1:1" x14ac:dyDescent="0.2">
      <c r="A124">
        <v>21111</v>
      </c>
    </row>
    <row r="125" spans="1:1" x14ac:dyDescent="0.2">
      <c r="A125">
        <v>21121</v>
      </c>
    </row>
    <row r="126" spans="1:1" x14ac:dyDescent="0.2">
      <c r="A126">
        <v>21211</v>
      </c>
    </row>
    <row r="127" spans="1:1" x14ac:dyDescent="0.2">
      <c r="A127">
        <v>21311</v>
      </c>
    </row>
    <row r="128" spans="1:1" x14ac:dyDescent="0.2">
      <c r="A128">
        <v>21321</v>
      </c>
    </row>
    <row r="129" spans="1:1" x14ac:dyDescent="0.2">
      <c r="A129">
        <v>21411</v>
      </c>
    </row>
    <row r="130" spans="1:1" x14ac:dyDescent="0.2">
      <c r="A130">
        <v>21421</v>
      </c>
    </row>
    <row r="131" spans="1:1" x14ac:dyDescent="0.2">
      <c r="A131">
        <v>21431</v>
      </c>
    </row>
    <row r="132" spans="1:1" x14ac:dyDescent="0.2">
      <c r="A132">
        <v>21441</v>
      </c>
    </row>
    <row r="133" spans="1:1" x14ac:dyDescent="0.2">
      <c r="A133">
        <v>21511</v>
      </c>
    </row>
    <row r="134" spans="1:1" x14ac:dyDescent="0.2">
      <c r="A134">
        <v>21521</v>
      </c>
    </row>
    <row r="135" spans="1:1" x14ac:dyDescent="0.2">
      <c r="A135">
        <v>22111</v>
      </c>
    </row>
    <row r="136" spans="1:1" x14ac:dyDescent="0.2">
      <c r="A136">
        <v>22121</v>
      </c>
    </row>
    <row r="137" spans="1:1" x14ac:dyDescent="0.2">
      <c r="A137">
        <v>22211</v>
      </c>
    </row>
    <row r="138" spans="1:1" x14ac:dyDescent="0.2">
      <c r="A138">
        <v>22221</v>
      </c>
    </row>
    <row r="139" spans="1:1" x14ac:dyDescent="0.2">
      <c r="A139">
        <v>22311</v>
      </c>
    </row>
    <row r="140" spans="1:1" x14ac:dyDescent="0.2">
      <c r="A140">
        <v>22411</v>
      </c>
    </row>
    <row r="141" spans="1:1" x14ac:dyDescent="0.2">
      <c r="A141">
        <v>22421</v>
      </c>
    </row>
    <row r="142" spans="1:1" x14ac:dyDescent="0.2">
      <c r="A142">
        <v>22431</v>
      </c>
    </row>
    <row r="143" spans="1:1" x14ac:dyDescent="0.2">
      <c r="A143">
        <v>22441</v>
      </c>
    </row>
    <row r="144" spans="1:1" x14ac:dyDescent="0.2">
      <c r="A144">
        <v>22451</v>
      </c>
    </row>
    <row r="145" spans="1:1" x14ac:dyDescent="0.2">
      <c r="A145">
        <v>22461</v>
      </c>
    </row>
    <row r="146" spans="1:1" x14ac:dyDescent="0.2">
      <c r="A146">
        <v>22471</v>
      </c>
    </row>
    <row r="147" spans="1:1" x14ac:dyDescent="0.2">
      <c r="A147">
        <v>23111</v>
      </c>
    </row>
    <row r="148" spans="1:1" x14ac:dyDescent="0.2">
      <c r="A148">
        <v>23121</v>
      </c>
    </row>
    <row r="149" spans="1:1" x14ac:dyDescent="0.2">
      <c r="A149">
        <v>23131</v>
      </c>
    </row>
    <row r="150" spans="1:1" x14ac:dyDescent="0.2">
      <c r="A150">
        <v>23141</v>
      </c>
    </row>
    <row r="151" spans="1:1" x14ac:dyDescent="0.2">
      <c r="A151">
        <v>23211</v>
      </c>
    </row>
    <row r="152" spans="1:1" x14ac:dyDescent="0.2">
      <c r="A152">
        <v>23221</v>
      </c>
    </row>
    <row r="153" spans="1:1" x14ac:dyDescent="0.2">
      <c r="A153">
        <v>23231</v>
      </c>
    </row>
    <row r="154" spans="1:1" x14ac:dyDescent="0.2">
      <c r="A154">
        <v>23241</v>
      </c>
    </row>
    <row r="155" spans="1:1" x14ac:dyDescent="0.2">
      <c r="A155">
        <v>23251</v>
      </c>
    </row>
    <row r="156" spans="1:1" x14ac:dyDescent="0.2">
      <c r="A156">
        <v>23311</v>
      </c>
    </row>
    <row r="157" spans="1:1" x14ac:dyDescent="0.2">
      <c r="A157">
        <v>23411</v>
      </c>
    </row>
    <row r="158" spans="1:1" x14ac:dyDescent="0.2">
      <c r="A158">
        <v>23421</v>
      </c>
    </row>
    <row r="159" spans="1:1" x14ac:dyDescent="0.2">
      <c r="A159">
        <v>23431</v>
      </c>
    </row>
    <row r="160" spans="1:1" x14ac:dyDescent="0.2">
      <c r="A160">
        <v>23511</v>
      </c>
    </row>
    <row r="161" spans="1:1" x14ac:dyDescent="0.2">
      <c r="A161">
        <v>23521</v>
      </c>
    </row>
    <row r="162" spans="1:1" x14ac:dyDescent="0.2">
      <c r="A162">
        <v>23531</v>
      </c>
    </row>
    <row r="163" spans="1:1" x14ac:dyDescent="0.2">
      <c r="A163">
        <v>30111</v>
      </c>
    </row>
    <row r="164" spans="1:1" x14ac:dyDescent="0.2">
      <c r="A164">
        <v>30121</v>
      </c>
    </row>
    <row r="165" spans="1:1" x14ac:dyDescent="0.2">
      <c r="A165">
        <v>30131</v>
      </c>
    </row>
    <row r="166" spans="1:1" x14ac:dyDescent="0.2">
      <c r="A166">
        <v>30141</v>
      </c>
    </row>
    <row r="167" spans="1:1" x14ac:dyDescent="0.2">
      <c r="A167">
        <v>30211</v>
      </c>
    </row>
    <row r="168" spans="1:1" x14ac:dyDescent="0.2">
      <c r="A168">
        <v>30221</v>
      </c>
    </row>
    <row r="169" spans="1:1" x14ac:dyDescent="0.2">
      <c r="A169">
        <v>30231</v>
      </c>
    </row>
    <row r="170" spans="1:1" x14ac:dyDescent="0.2">
      <c r="A170">
        <v>30241</v>
      </c>
    </row>
    <row r="171" spans="1:1" x14ac:dyDescent="0.2">
      <c r="A171">
        <v>30251</v>
      </c>
    </row>
    <row r="172" spans="1:1" x14ac:dyDescent="0.2">
      <c r="A172">
        <v>30281</v>
      </c>
    </row>
    <row r="173" spans="1:1" x14ac:dyDescent="0.2">
      <c r="A173">
        <v>30311</v>
      </c>
    </row>
    <row r="174" spans="1:1" x14ac:dyDescent="0.2">
      <c r="A174">
        <v>30321</v>
      </c>
    </row>
    <row r="175" spans="1:1" x14ac:dyDescent="0.2">
      <c r="A175">
        <v>30331</v>
      </c>
    </row>
    <row r="176" spans="1:1" x14ac:dyDescent="0.2">
      <c r="A176">
        <v>30341</v>
      </c>
    </row>
    <row r="177" spans="1:1" x14ac:dyDescent="0.2">
      <c r="A177">
        <v>30411</v>
      </c>
    </row>
    <row r="178" spans="1:1" x14ac:dyDescent="0.2">
      <c r="A178">
        <v>30421</v>
      </c>
    </row>
    <row r="179" spans="1:1" x14ac:dyDescent="0.2">
      <c r="A179">
        <v>30431</v>
      </c>
    </row>
    <row r="180" spans="1:1" x14ac:dyDescent="0.2">
      <c r="A180">
        <v>30441</v>
      </c>
    </row>
    <row r="181" spans="1:1" x14ac:dyDescent="0.2">
      <c r="A181">
        <v>30451</v>
      </c>
    </row>
    <row r="182" spans="1:1" x14ac:dyDescent="0.2">
      <c r="A182">
        <v>30511</v>
      </c>
    </row>
    <row r="183" spans="1:1" x14ac:dyDescent="0.2">
      <c r="A183">
        <v>30521</v>
      </c>
    </row>
    <row r="184" spans="1:1" x14ac:dyDescent="0.2">
      <c r="A184">
        <v>30531</v>
      </c>
    </row>
    <row r="185" spans="1:1" x14ac:dyDescent="0.2">
      <c r="A185">
        <v>30611</v>
      </c>
    </row>
    <row r="186" spans="1:1" x14ac:dyDescent="0.2">
      <c r="A186">
        <v>30621</v>
      </c>
    </row>
    <row r="187" spans="1:1" x14ac:dyDescent="0.2">
      <c r="A187">
        <v>30711</v>
      </c>
    </row>
    <row r="188" spans="1:1" x14ac:dyDescent="0.2">
      <c r="A188">
        <v>30731</v>
      </c>
    </row>
    <row r="189" spans="1:1" x14ac:dyDescent="0.2">
      <c r="A189">
        <v>30751</v>
      </c>
    </row>
    <row r="190" spans="1:1" x14ac:dyDescent="0.2">
      <c r="A190">
        <v>30771</v>
      </c>
    </row>
    <row r="191" spans="1:1" x14ac:dyDescent="0.2">
      <c r="A191">
        <v>31111</v>
      </c>
    </row>
    <row r="192" spans="1:1" x14ac:dyDescent="0.2">
      <c r="A192">
        <v>31211</v>
      </c>
    </row>
    <row r="193" spans="1:1" x14ac:dyDescent="0.2">
      <c r="A193">
        <v>31221</v>
      </c>
    </row>
    <row r="194" spans="1:1" x14ac:dyDescent="0.2">
      <c r="A194">
        <v>31311</v>
      </c>
    </row>
    <row r="195" spans="1:1" x14ac:dyDescent="0.2">
      <c r="A195">
        <v>31321</v>
      </c>
    </row>
    <row r="196" spans="1:1" x14ac:dyDescent="0.2">
      <c r="A196">
        <v>31411</v>
      </c>
    </row>
    <row r="197" spans="1:1" x14ac:dyDescent="0.2">
      <c r="A197">
        <v>31421</v>
      </c>
    </row>
    <row r="198" spans="1:1" x14ac:dyDescent="0.2">
      <c r="A198">
        <v>31431</v>
      </c>
    </row>
    <row r="199" spans="1:1" x14ac:dyDescent="0.2">
      <c r="A199">
        <v>50111</v>
      </c>
    </row>
    <row r="200" spans="1:1" x14ac:dyDescent="0.2">
      <c r="A200">
        <v>50121</v>
      </c>
    </row>
    <row r="201" spans="1:1" x14ac:dyDescent="0.2">
      <c r="A201">
        <v>50131</v>
      </c>
    </row>
    <row r="202" spans="1:1" x14ac:dyDescent="0.2">
      <c r="A202">
        <v>50141</v>
      </c>
    </row>
    <row r="203" spans="1:1" x14ac:dyDescent="0.2">
      <c r="A203">
        <v>50151</v>
      </c>
    </row>
    <row r="204" spans="1:1" x14ac:dyDescent="0.2">
      <c r="A204">
        <v>50161</v>
      </c>
    </row>
    <row r="205" spans="1:1" x14ac:dyDescent="0.2">
      <c r="A205">
        <v>50211</v>
      </c>
    </row>
    <row r="206" spans="1:1" x14ac:dyDescent="0.2">
      <c r="A206">
        <v>50221</v>
      </c>
    </row>
    <row r="207" spans="1:1" x14ac:dyDescent="0.2">
      <c r="A207">
        <v>51111</v>
      </c>
    </row>
    <row r="208" spans="1:1" x14ac:dyDescent="0.2">
      <c r="A208">
        <v>51121</v>
      </c>
    </row>
    <row r="209" spans="1:1" x14ac:dyDescent="0.2">
      <c r="A209">
        <v>51131</v>
      </c>
    </row>
    <row r="210" spans="1:1" x14ac:dyDescent="0.2">
      <c r="A210">
        <v>51141</v>
      </c>
    </row>
    <row r="211" spans="1:1" x14ac:dyDescent="0.2">
      <c r="A211">
        <v>51151</v>
      </c>
    </row>
    <row r="212" spans="1:1" x14ac:dyDescent="0.2">
      <c r="A212">
        <v>51211</v>
      </c>
    </row>
    <row r="213" spans="1:1" x14ac:dyDescent="0.2">
      <c r="A213">
        <v>51221</v>
      </c>
    </row>
    <row r="214" spans="1:1" x14ac:dyDescent="0.2">
      <c r="A214">
        <v>52111</v>
      </c>
    </row>
    <row r="215" spans="1:1" x14ac:dyDescent="0.2">
      <c r="A215">
        <v>52121</v>
      </c>
    </row>
    <row r="216" spans="1:1" x14ac:dyDescent="0.2">
      <c r="A216">
        <v>52131</v>
      </c>
    </row>
    <row r="217" spans="1:1" x14ac:dyDescent="0.2">
      <c r="A217">
        <v>52141</v>
      </c>
    </row>
    <row r="218" spans="1:1" x14ac:dyDescent="0.2">
      <c r="A218">
        <v>52211</v>
      </c>
    </row>
    <row r="219" spans="1:1" x14ac:dyDescent="0.2">
      <c r="A219">
        <v>52221</v>
      </c>
    </row>
    <row r="220" spans="1:1" x14ac:dyDescent="0.2">
      <c r="A220">
        <v>52311</v>
      </c>
    </row>
    <row r="221" spans="1:1" x14ac:dyDescent="0.2">
      <c r="A221">
        <v>52321</v>
      </c>
    </row>
    <row r="222" spans="1:1" x14ac:dyDescent="0.2">
      <c r="A222">
        <v>52331</v>
      </c>
    </row>
    <row r="223" spans="1:1" x14ac:dyDescent="0.2">
      <c r="A223">
        <v>52411</v>
      </c>
    </row>
    <row r="224" spans="1:1" x14ac:dyDescent="0.2">
      <c r="A224">
        <v>52421</v>
      </c>
    </row>
    <row r="225" spans="1:1" x14ac:dyDescent="0.2">
      <c r="A225">
        <v>52431</v>
      </c>
    </row>
    <row r="226" spans="1:1" x14ac:dyDescent="0.2">
      <c r="A226">
        <v>52441</v>
      </c>
    </row>
    <row r="227" spans="1:1" x14ac:dyDescent="0.2">
      <c r="A227">
        <v>52511</v>
      </c>
    </row>
    <row r="228" spans="1:1" x14ac:dyDescent="0.2">
      <c r="A228">
        <v>52521</v>
      </c>
    </row>
    <row r="229" spans="1:1" x14ac:dyDescent="0.2">
      <c r="A229">
        <v>52531</v>
      </c>
    </row>
    <row r="230" spans="1:1" x14ac:dyDescent="0.2">
      <c r="A230">
        <v>53111</v>
      </c>
    </row>
    <row r="231" spans="1:1" x14ac:dyDescent="0.2">
      <c r="A231">
        <v>53121</v>
      </c>
    </row>
    <row r="232" spans="1:1" x14ac:dyDescent="0.2">
      <c r="A232">
        <v>53131</v>
      </c>
    </row>
    <row r="233" spans="1:1" x14ac:dyDescent="0.2">
      <c r="A233">
        <v>54111</v>
      </c>
    </row>
    <row r="234" spans="1:1" x14ac:dyDescent="0.2">
      <c r="A234">
        <v>54211</v>
      </c>
    </row>
    <row r="235" spans="1:1" x14ac:dyDescent="0.2">
      <c r="A235">
        <v>54221</v>
      </c>
    </row>
    <row r="236" spans="1:1" x14ac:dyDescent="0.2">
      <c r="A236">
        <v>54231</v>
      </c>
    </row>
    <row r="237" spans="1:1" x14ac:dyDescent="0.2">
      <c r="A237">
        <v>54241</v>
      </c>
    </row>
    <row r="238" spans="1:1" x14ac:dyDescent="0.2">
      <c r="A238">
        <v>54251</v>
      </c>
    </row>
    <row r="239" spans="1:1" x14ac:dyDescent="0.2">
      <c r="A239">
        <v>54311</v>
      </c>
    </row>
    <row r="240" spans="1:1" x14ac:dyDescent="0.2">
      <c r="A240">
        <v>54321</v>
      </c>
    </row>
    <row r="241" spans="1:1" x14ac:dyDescent="0.2">
      <c r="A241">
        <v>54331</v>
      </c>
    </row>
    <row r="242" spans="1:1" x14ac:dyDescent="0.2">
      <c r="A242">
        <v>54341</v>
      </c>
    </row>
    <row r="243" spans="1:1" x14ac:dyDescent="0.2">
      <c r="A243">
        <v>55111</v>
      </c>
    </row>
    <row r="244" spans="1:1" x14ac:dyDescent="0.2">
      <c r="A244">
        <v>55121</v>
      </c>
    </row>
    <row r="245" spans="1:1" x14ac:dyDescent="0.2">
      <c r="A245">
        <v>55131</v>
      </c>
    </row>
    <row r="246" spans="1:1" x14ac:dyDescent="0.2">
      <c r="A246">
        <v>55141</v>
      </c>
    </row>
    <row r="247" spans="1:1" x14ac:dyDescent="0.2">
      <c r="A247">
        <v>55211</v>
      </c>
    </row>
    <row r="248" spans="1:1" x14ac:dyDescent="0.2">
      <c r="A248">
        <v>55221</v>
      </c>
    </row>
    <row r="249" spans="1:1" x14ac:dyDescent="0.2">
      <c r="A249">
        <v>55231</v>
      </c>
    </row>
    <row r="250" spans="1:1" x14ac:dyDescent="0.2">
      <c r="A250">
        <v>55311</v>
      </c>
    </row>
    <row r="251" spans="1:1" x14ac:dyDescent="0.2">
      <c r="A251">
        <v>55321</v>
      </c>
    </row>
    <row r="252" spans="1:1" x14ac:dyDescent="0.2">
      <c r="A252">
        <v>55331</v>
      </c>
    </row>
    <row r="253" spans="1:1" x14ac:dyDescent="0.2">
      <c r="A253">
        <v>55411</v>
      </c>
    </row>
    <row r="254" spans="1:1" x14ac:dyDescent="0.2">
      <c r="A254">
        <v>55421</v>
      </c>
    </row>
    <row r="255" spans="1:1" x14ac:dyDescent="0.2">
      <c r="A255">
        <v>55431</v>
      </c>
    </row>
    <row r="256" spans="1:1" x14ac:dyDescent="0.2">
      <c r="A256">
        <v>60341</v>
      </c>
    </row>
    <row r="257" spans="1:1" x14ac:dyDescent="0.2">
      <c r="A257">
        <v>60351</v>
      </c>
    </row>
    <row r="258" spans="1:1" x14ac:dyDescent="0.2">
      <c r="A258">
        <v>60361</v>
      </c>
    </row>
    <row r="259" spans="1:1" x14ac:dyDescent="0.2">
      <c r="A259">
        <v>60371</v>
      </c>
    </row>
    <row r="260" spans="1:1" x14ac:dyDescent="0.2">
      <c r="A260">
        <v>60411</v>
      </c>
    </row>
    <row r="261" spans="1:1" x14ac:dyDescent="0.2">
      <c r="A261">
        <v>60421</v>
      </c>
    </row>
    <row r="262" spans="1:1" x14ac:dyDescent="0.2">
      <c r="A262">
        <v>60431</v>
      </c>
    </row>
    <row r="263" spans="1:1" x14ac:dyDescent="0.2">
      <c r="A263">
        <v>61111</v>
      </c>
    </row>
    <row r="264" spans="1:1" x14ac:dyDescent="0.2">
      <c r="A264">
        <v>61121</v>
      </c>
    </row>
    <row r="265" spans="1:1" x14ac:dyDescent="0.2">
      <c r="A265">
        <v>61211</v>
      </c>
    </row>
    <row r="266" spans="1:1" x14ac:dyDescent="0.2">
      <c r="A266">
        <v>61221</v>
      </c>
    </row>
    <row r="267" spans="1:1" x14ac:dyDescent="0.2">
      <c r="A267">
        <v>61231</v>
      </c>
    </row>
    <row r="268" spans="1:1" x14ac:dyDescent="0.2">
      <c r="A268">
        <v>61241</v>
      </c>
    </row>
    <row r="269" spans="1:1" x14ac:dyDescent="0.2">
      <c r="A269">
        <v>61251</v>
      </c>
    </row>
    <row r="270" spans="1:1" x14ac:dyDescent="0.2">
      <c r="A270">
        <v>61261</v>
      </c>
    </row>
    <row r="271" spans="1:1" x14ac:dyDescent="0.2">
      <c r="A271">
        <v>61271</v>
      </c>
    </row>
    <row r="272" spans="1:1" x14ac:dyDescent="0.2">
      <c r="A272">
        <v>61281</v>
      </c>
    </row>
    <row r="273" spans="1:1" x14ac:dyDescent="0.2">
      <c r="A273">
        <v>61291</v>
      </c>
    </row>
    <row r="274" spans="1:1" x14ac:dyDescent="0.2">
      <c r="A274">
        <v>61311</v>
      </c>
    </row>
    <row r="275" spans="1:1" x14ac:dyDescent="0.2">
      <c r="A275">
        <v>61411</v>
      </c>
    </row>
    <row r="276" spans="1:1" x14ac:dyDescent="0.2">
      <c r="A276">
        <v>61421</v>
      </c>
    </row>
    <row r="277" spans="1:1" x14ac:dyDescent="0.2">
      <c r="A277">
        <v>70111</v>
      </c>
    </row>
    <row r="278" spans="1:1" x14ac:dyDescent="0.2">
      <c r="A278">
        <v>70211</v>
      </c>
    </row>
    <row r="279" spans="1:1" x14ac:dyDescent="0.2">
      <c r="A279">
        <v>70311</v>
      </c>
    </row>
    <row r="280" spans="1:1" x14ac:dyDescent="0.2">
      <c r="A280">
        <v>70321</v>
      </c>
    </row>
    <row r="281" spans="1:1" x14ac:dyDescent="0.2">
      <c r="A281">
        <v>70411</v>
      </c>
    </row>
    <row r="282" spans="1:1" x14ac:dyDescent="0.2">
      <c r="A282">
        <v>70421</v>
      </c>
    </row>
    <row r="283" spans="1:1" x14ac:dyDescent="0.2">
      <c r="A283">
        <v>70431</v>
      </c>
    </row>
    <row r="284" spans="1:1" x14ac:dyDescent="0.2">
      <c r="A284">
        <v>70511</v>
      </c>
    </row>
    <row r="285" spans="1:1" x14ac:dyDescent="0.2">
      <c r="A285">
        <v>70521</v>
      </c>
    </row>
    <row r="286" spans="1:1" x14ac:dyDescent="0.2">
      <c r="A286">
        <v>70531</v>
      </c>
    </row>
    <row r="287" spans="1:1" x14ac:dyDescent="0.2">
      <c r="A287">
        <v>70541</v>
      </c>
    </row>
    <row r="288" spans="1:1" x14ac:dyDescent="0.2">
      <c r="A288">
        <v>70551</v>
      </c>
    </row>
    <row r="289" spans="1:1" x14ac:dyDescent="0.2">
      <c r="A289">
        <v>70611</v>
      </c>
    </row>
    <row r="290" spans="1:1" x14ac:dyDescent="0.2">
      <c r="A290">
        <v>70621</v>
      </c>
    </row>
    <row r="291" spans="1:1" x14ac:dyDescent="0.2">
      <c r="A291">
        <v>70631</v>
      </c>
    </row>
    <row r="292" spans="1:1" x14ac:dyDescent="0.2">
      <c r="A292">
        <v>70641</v>
      </c>
    </row>
    <row r="293" spans="1:1" x14ac:dyDescent="0.2">
      <c r="A293">
        <v>70651</v>
      </c>
    </row>
    <row r="294" spans="1:1" x14ac:dyDescent="0.2">
      <c r="A294">
        <v>70661</v>
      </c>
    </row>
    <row r="295" spans="1:1" x14ac:dyDescent="0.2">
      <c r="A295">
        <v>70671</v>
      </c>
    </row>
    <row r="296" spans="1:1" x14ac:dyDescent="0.2">
      <c r="A296">
        <v>70681</v>
      </c>
    </row>
    <row r="297" spans="1:1" x14ac:dyDescent="0.2">
      <c r="A297">
        <v>70711</v>
      </c>
    </row>
    <row r="298" spans="1:1" x14ac:dyDescent="0.2">
      <c r="A298">
        <v>70721</v>
      </c>
    </row>
    <row r="299" spans="1:1" x14ac:dyDescent="0.2">
      <c r="A299">
        <v>70731</v>
      </c>
    </row>
    <row r="300" spans="1:1" x14ac:dyDescent="0.2">
      <c r="A300">
        <v>70741</v>
      </c>
    </row>
    <row r="301" spans="1:1" x14ac:dyDescent="0.2">
      <c r="A301">
        <v>70751</v>
      </c>
    </row>
    <row r="302" spans="1:1" x14ac:dyDescent="0.2">
      <c r="A302">
        <v>70811</v>
      </c>
    </row>
    <row r="303" spans="1:1" x14ac:dyDescent="0.2">
      <c r="A303">
        <v>70821</v>
      </c>
    </row>
    <row r="304" spans="1:1" x14ac:dyDescent="0.2">
      <c r="A304">
        <v>70831</v>
      </c>
    </row>
    <row r="305" spans="1:1" x14ac:dyDescent="0.2">
      <c r="A305">
        <v>70841</v>
      </c>
    </row>
    <row r="306" spans="1:1" x14ac:dyDescent="0.2">
      <c r="A306">
        <v>70851</v>
      </c>
    </row>
    <row r="307" spans="1:1" x14ac:dyDescent="0.2">
      <c r="A307">
        <v>70861</v>
      </c>
    </row>
    <row r="308" spans="1:1" x14ac:dyDescent="0.2">
      <c r="A308">
        <v>70871</v>
      </c>
    </row>
    <row r="309" spans="1:1" x14ac:dyDescent="0.2">
      <c r="A309">
        <v>91121</v>
      </c>
    </row>
    <row r="310" spans="1:1" x14ac:dyDescent="0.2">
      <c r="A310">
        <v>91131</v>
      </c>
    </row>
    <row r="311" spans="1:1" x14ac:dyDescent="0.2">
      <c r="A311">
        <v>91141</v>
      </c>
    </row>
    <row r="312" spans="1:1" x14ac:dyDescent="0.2">
      <c r="A312">
        <v>91151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A393"/>
  <sheetViews>
    <sheetView workbookViewId="0">
      <selection activeCell="D27" sqref="D27"/>
    </sheetView>
  </sheetViews>
  <sheetFormatPr defaultRowHeight="11.25" x14ac:dyDescent="0.2"/>
  <cols>
    <col min="1" max="2" width="9.140625" style="12"/>
    <col min="3" max="3" width="32.28515625" style="12" customWidth="1"/>
    <col min="4" max="4" width="45.85546875" style="12" customWidth="1"/>
    <col min="5" max="18" width="9.140625" style="12"/>
    <col min="19" max="19" width="65.140625" style="12" bestFit="1" customWidth="1"/>
    <col min="20" max="16384" width="9.140625" style="12"/>
  </cols>
  <sheetData>
    <row r="1" spans="1:19" x14ac:dyDescent="0.2">
      <c r="A1" s="21" t="s">
        <v>346</v>
      </c>
      <c r="B1" s="21" t="s">
        <v>347</v>
      </c>
      <c r="C1" s="21" t="s">
        <v>348</v>
      </c>
      <c r="D1" s="21" t="s">
        <v>767</v>
      </c>
      <c r="E1" s="22" t="s">
        <v>349</v>
      </c>
      <c r="F1" s="21" t="s">
        <v>350</v>
      </c>
      <c r="G1" s="22" t="s">
        <v>351</v>
      </c>
      <c r="H1" s="22"/>
      <c r="I1" s="22"/>
      <c r="J1" s="22"/>
      <c r="K1" s="23" t="s">
        <v>352</v>
      </c>
      <c r="L1" s="22"/>
      <c r="M1" s="22"/>
      <c r="N1" s="22"/>
      <c r="O1" s="23" t="s">
        <v>353</v>
      </c>
      <c r="P1" s="23"/>
      <c r="Q1" s="23"/>
      <c r="R1" s="23"/>
      <c r="S1" s="21" t="s">
        <v>354</v>
      </c>
    </row>
    <row r="2" spans="1:19" x14ac:dyDescent="0.2">
      <c r="A2" s="25"/>
      <c r="B2" s="25"/>
      <c r="C2" s="25"/>
      <c r="D2" s="24"/>
      <c r="E2" s="26" t="s">
        <v>355</v>
      </c>
      <c r="F2" s="21" t="s">
        <v>356</v>
      </c>
      <c r="G2" s="21" t="s">
        <v>357</v>
      </c>
      <c r="H2" s="21" t="s">
        <v>358</v>
      </c>
      <c r="I2" s="21" t="s">
        <v>359</v>
      </c>
      <c r="J2" s="21" t="s">
        <v>429</v>
      </c>
      <c r="K2" s="21" t="s">
        <v>357</v>
      </c>
      <c r="L2" s="21" t="s">
        <v>358</v>
      </c>
      <c r="M2" s="21" t="s">
        <v>359</v>
      </c>
      <c r="N2" s="21" t="s">
        <v>429</v>
      </c>
      <c r="O2" s="21" t="s">
        <v>357</v>
      </c>
      <c r="P2" s="21" t="s">
        <v>358</v>
      </c>
      <c r="Q2" s="21" t="s">
        <v>359</v>
      </c>
      <c r="R2" s="21" t="s">
        <v>429</v>
      </c>
      <c r="S2" s="25"/>
    </row>
    <row r="3" spans="1:19" x14ac:dyDescent="0.2">
      <c r="A3" s="25"/>
      <c r="B3" s="25"/>
      <c r="C3" s="25"/>
      <c r="D3" s="27"/>
      <c r="E3" s="21" t="s">
        <v>360</v>
      </c>
      <c r="F3" s="21" t="s">
        <v>361</v>
      </c>
      <c r="G3" s="21" t="s">
        <v>362</v>
      </c>
      <c r="H3" s="21" t="s">
        <v>362</v>
      </c>
      <c r="I3" s="21" t="s">
        <v>362</v>
      </c>
      <c r="J3" s="21" t="s">
        <v>430</v>
      </c>
      <c r="K3" s="21" t="s">
        <v>362</v>
      </c>
      <c r="L3" s="21" t="s">
        <v>362</v>
      </c>
      <c r="M3" s="21" t="s">
        <v>362</v>
      </c>
      <c r="N3" s="21" t="s">
        <v>430</v>
      </c>
      <c r="O3" s="21" t="s">
        <v>362</v>
      </c>
      <c r="P3" s="21" t="s">
        <v>362</v>
      </c>
      <c r="Q3" s="21" t="s">
        <v>362</v>
      </c>
      <c r="R3" s="21" t="s">
        <v>430</v>
      </c>
      <c r="S3" s="25"/>
    </row>
    <row r="4" spans="1:19" x14ac:dyDescent="0.2">
      <c r="A4" s="1">
        <v>13111</v>
      </c>
      <c r="B4" s="1">
        <v>396</v>
      </c>
      <c r="C4" s="2" t="s">
        <v>363</v>
      </c>
      <c r="D4" s="15" t="s">
        <v>417</v>
      </c>
      <c r="E4" s="14" t="s">
        <v>364</v>
      </c>
      <c r="F4" s="1" t="s">
        <v>365</v>
      </c>
      <c r="G4" s="1" t="s">
        <v>366</v>
      </c>
      <c r="H4" s="1" t="s">
        <v>366</v>
      </c>
      <c r="I4" s="1" t="s">
        <v>366</v>
      </c>
      <c r="J4" s="1"/>
      <c r="K4" s="1">
        <v>44</v>
      </c>
      <c r="L4" s="1">
        <v>44</v>
      </c>
      <c r="M4" s="1">
        <v>44</v>
      </c>
      <c r="N4" s="1"/>
      <c r="O4" s="1">
        <v>128</v>
      </c>
      <c r="P4" s="1">
        <v>128</v>
      </c>
      <c r="Q4" s="1">
        <v>128</v>
      </c>
      <c r="R4" s="1"/>
      <c r="S4" s="3"/>
    </row>
    <row r="5" spans="1:19" x14ac:dyDescent="0.2">
      <c r="A5" s="1">
        <v>13121</v>
      </c>
      <c r="B5" s="1">
        <v>1975</v>
      </c>
      <c r="C5" s="5" t="s">
        <v>367</v>
      </c>
      <c r="D5" s="15" t="s">
        <v>417</v>
      </c>
      <c r="E5" s="1" t="s">
        <v>368</v>
      </c>
      <c r="F5" s="1" t="s">
        <v>369</v>
      </c>
      <c r="G5" s="1" t="s">
        <v>370</v>
      </c>
      <c r="H5" s="1" t="s">
        <v>370</v>
      </c>
      <c r="I5" s="1" t="s">
        <v>370</v>
      </c>
      <c r="J5" s="1"/>
      <c r="K5" s="1">
        <v>96</v>
      </c>
      <c r="L5" s="1">
        <v>96</v>
      </c>
      <c r="M5" s="1">
        <v>96</v>
      </c>
      <c r="N5" s="1"/>
      <c r="O5" s="1">
        <v>120</v>
      </c>
      <c r="P5" s="1">
        <v>120</v>
      </c>
      <c r="Q5" s="1">
        <v>120</v>
      </c>
      <c r="R5" s="1"/>
      <c r="S5" s="3"/>
    </row>
    <row r="6" spans="1:19" x14ac:dyDescent="0.2">
      <c r="A6" s="1">
        <v>13211</v>
      </c>
      <c r="B6" s="1">
        <v>123</v>
      </c>
      <c r="C6" s="3" t="s">
        <v>371</v>
      </c>
      <c r="D6" s="15" t="s">
        <v>417</v>
      </c>
      <c r="E6" s="4" t="s">
        <v>372</v>
      </c>
      <c r="F6" s="1" t="s">
        <v>365</v>
      </c>
      <c r="G6" s="1" t="s">
        <v>370</v>
      </c>
      <c r="H6" s="1" t="s">
        <v>370</v>
      </c>
      <c r="I6" s="1" t="s">
        <v>370</v>
      </c>
      <c r="J6" s="1"/>
      <c r="K6" s="1">
        <v>96</v>
      </c>
      <c r="L6" s="1">
        <v>96</v>
      </c>
      <c r="M6" s="1">
        <v>96</v>
      </c>
      <c r="N6" s="1"/>
      <c r="O6" s="1">
        <v>120</v>
      </c>
      <c r="P6" s="1">
        <v>120</v>
      </c>
      <c r="Q6" s="1">
        <v>120</v>
      </c>
      <c r="R6" s="1"/>
      <c r="S6" s="3"/>
    </row>
    <row r="7" spans="1:19" x14ac:dyDescent="0.2">
      <c r="A7" s="1">
        <v>13231</v>
      </c>
      <c r="B7" s="1">
        <v>1768</v>
      </c>
      <c r="C7" s="3" t="s">
        <v>373</v>
      </c>
      <c r="D7" s="15" t="s">
        <v>417</v>
      </c>
      <c r="E7" s="4">
        <v>275</v>
      </c>
      <c r="F7" s="1" t="s">
        <v>374</v>
      </c>
      <c r="G7" s="1" t="s">
        <v>370</v>
      </c>
      <c r="H7" s="1" t="s">
        <v>375</v>
      </c>
      <c r="I7" s="1" t="s">
        <v>370</v>
      </c>
      <c r="J7" s="1"/>
      <c r="K7" s="1">
        <v>96</v>
      </c>
      <c r="L7" s="1">
        <v>80</v>
      </c>
      <c r="M7" s="1">
        <v>96</v>
      </c>
      <c r="N7" s="1"/>
      <c r="O7" s="1">
        <v>120</v>
      </c>
      <c r="P7" s="1">
        <v>80</v>
      </c>
      <c r="Q7" s="1">
        <v>120</v>
      </c>
      <c r="R7" s="1"/>
      <c r="S7" s="3"/>
    </row>
    <row r="8" spans="1:19" x14ac:dyDescent="0.2">
      <c r="A8" s="1">
        <v>13311</v>
      </c>
      <c r="B8" s="1">
        <v>122</v>
      </c>
      <c r="C8" s="3" t="s">
        <v>376</v>
      </c>
      <c r="D8" s="15" t="s">
        <v>417</v>
      </c>
      <c r="E8" s="4">
        <v>185</v>
      </c>
      <c r="F8" s="1" t="s">
        <v>374</v>
      </c>
      <c r="G8" s="1" t="s">
        <v>370</v>
      </c>
      <c r="H8" s="1" t="s">
        <v>375</v>
      </c>
      <c r="I8" s="1" t="s">
        <v>370</v>
      </c>
      <c r="J8" s="1"/>
      <c r="K8" s="1">
        <v>96</v>
      </c>
      <c r="L8" s="1">
        <v>80</v>
      </c>
      <c r="M8" s="1">
        <v>96</v>
      </c>
      <c r="N8" s="1"/>
      <c r="O8" s="1">
        <v>120</v>
      </c>
      <c r="P8" s="1">
        <v>80</v>
      </c>
      <c r="Q8" s="1">
        <v>120</v>
      </c>
      <c r="R8" s="1"/>
      <c r="S8" s="3"/>
    </row>
    <row r="9" spans="1:19" x14ac:dyDescent="0.2">
      <c r="A9" s="1">
        <v>13321</v>
      </c>
      <c r="B9" s="1">
        <v>121</v>
      </c>
      <c r="C9" s="3" t="s">
        <v>377</v>
      </c>
      <c r="D9" s="15" t="s">
        <v>417</v>
      </c>
      <c r="E9" s="4">
        <v>302</v>
      </c>
      <c r="F9" s="1" t="s">
        <v>374</v>
      </c>
      <c r="G9" s="1" t="s">
        <v>370</v>
      </c>
      <c r="H9" s="1" t="s">
        <v>375</v>
      </c>
      <c r="I9" s="1" t="s">
        <v>370</v>
      </c>
      <c r="J9" s="1"/>
      <c r="K9" s="1">
        <v>96</v>
      </c>
      <c r="L9" s="1">
        <v>80</v>
      </c>
      <c r="M9" s="1">
        <v>96</v>
      </c>
      <c r="N9" s="1"/>
      <c r="O9" s="1">
        <v>120</v>
      </c>
      <c r="P9" s="1">
        <v>80</v>
      </c>
      <c r="Q9" s="1">
        <v>120</v>
      </c>
      <c r="R9" s="1"/>
      <c r="S9" s="3"/>
    </row>
    <row r="10" spans="1:19" x14ac:dyDescent="0.2">
      <c r="A10" s="1">
        <v>13371</v>
      </c>
      <c r="B10" s="1">
        <v>2076</v>
      </c>
      <c r="C10" s="3" t="s">
        <v>328</v>
      </c>
      <c r="D10" s="15" t="s">
        <v>417</v>
      </c>
      <c r="E10" s="4">
        <v>120</v>
      </c>
      <c r="F10" s="1" t="s">
        <v>378</v>
      </c>
      <c r="G10" s="1" t="s">
        <v>370</v>
      </c>
      <c r="H10" s="1" t="s">
        <v>375</v>
      </c>
      <c r="I10" s="1" t="s">
        <v>370</v>
      </c>
      <c r="J10" s="1"/>
      <c r="K10" s="1">
        <v>96</v>
      </c>
      <c r="L10" s="1">
        <v>80</v>
      </c>
      <c r="M10" s="1">
        <v>96</v>
      </c>
      <c r="N10" s="1"/>
      <c r="O10" s="1">
        <v>120</v>
      </c>
      <c r="P10" s="1">
        <v>80</v>
      </c>
      <c r="Q10" s="1">
        <v>120</v>
      </c>
      <c r="R10" s="1"/>
      <c r="S10" s="3"/>
    </row>
    <row r="11" spans="1:19" x14ac:dyDescent="0.2">
      <c r="A11" s="1">
        <v>13331</v>
      </c>
      <c r="B11" s="1">
        <v>1529</v>
      </c>
      <c r="C11" s="3" t="s">
        <v>379</v>
      </c>
      <c r="D11" s="15" t="s">
        <v>417</v>
      </c>
      <c r="E11" s="4">
        <v>260</v>
      </c>
      <c r="F11" s="1" t="s">
        <v>374</v>
      </c>
      <c r="G11" s="1" t="s">
        <v>370</v>
      </c>
      <c r="H11" s="1" t="s">
        <v>375</v>
      </c>
      <c r="I11" s="1" t="s">
        <v>370</v>
      </c>
      <c r="J11" s="1"/>
      <c r="K11" s="1">
        <v>96</v>
      </c>
      <c r="L11" s="1">
        <v>80</v>
      </c>
      <c r="M11" s="1">
        <v>96</v>
      </c>
      <c r="N11" s="1"/>
      <c r="O11" s="1">
        <v>120</v>
      </c>
      <c r="P11" s="1">
        <v>80</v>
      </c>
      <c r="Q11" s="1">
        <v>120</v>
      </c>
      <c r="R11" s="1"/>
      <c r="S11" s="3"/>
    </row>
    <row r="12" spans="1:19" x14ac:dyDescent="0.2">
      <c r="A12" s="1">
        <v>13341</v>
      </c>
      <c r="B12" s="1">
        <v>120</v>
      </c>
      <c r="C12" s="3" t="s">
        <v>380</v>
      </c>
      <c r="D12" s="15" t="s">
        <v>417</v>
      </c>
      <c r="E12" s="4">
        <v>229</v>
      </c>
      <c r="F12" s="1" t="s">
        <v>374</v>
      </c>
      <c r="G12" s="1" t="s">
        <v>370</v>
      </c>
      <c r="H12" s="1" t="s">
        <v>375</v>
      </c>
      <c r="I12" s="1" t="s">
        <v>370</v>
      </c>
      <c r="J12" s="1"/>
      <c r="K12" s="1">
        <v>96</v>
      </c>
      <c r="L12" s="1">
        <v>80</v>
      </c>
      <c r="M12" s="1">
        <v>96</v>
      </c>
      <c r="N12" s="1"/>
      <c r="O12" s="1">
        <v>120</v>
      </c>
      <c r="P12" s="1">
        <v>80</v>
      </c>
      <c r="Q12" s="1">
        <v>120</v>
      </c>
      <c r="R12" s="1"/>
      <c r="S12" s="3"/>
    </row>
    <row r="13" spans="1:19" x14ac:dyDescent="0.2">
      <c r="A13" s="1">
        <v>13351</v>
      </c>
      <c r="B13" s="1">
        <v>504</v>
      </c>
      <c r="C13" s="3" t="s">
        <v>381</v>
      </c>
      <c r="D13" s="15" t="s">
        <v>417</v>
      </c>
      <c r="E13" s="4">
        <v>289</v>
      </c>
      <c r="F13" s="1" t="s">
        <v>374</v>
      </c>
      <c r="G13" s="1" t="s">
        <v>370</v>
      </c>
      <c r="H13" s="1" t="s">
        <v>375</v>
      </c>
      <c r="I13" s="1" t="s">
        <v>370</v>
      </c>
      <c r="J13" s="1"/>
      <c r="K13" s="1">
        <v>96</v>
      </c>
      <c r="L13" s="1">
        <v>80</v>
      </c>
      <c r="M13" s="1">
        <v>96</v>
      </c>
      <c r="N13" s="1"/>
      <c r="O13" s="1">
        <v>120</v>
      </c>
      <c r="P13" s="1">
        <v>80</v>
      </c>
      <c r="Q13" s="1">
        <v>120</v>
      </c>
      <c r="R13" s="1"/>
      <c r="S13" s="3"/>
    </row>
    <row r="14" spans="1:19" x14ac:dyDescent="0.2">
      <c r="A14" s="1">
        <v>13361</v>
      </c>
      <c r="B14" s="1">
        <v>119</v>
      </c>
      <c r="C14" s="3" t="s">
        <v>382</v>
      </c>
      <c r="D14" s="15" t="s">
        <v>417</v>
      </c>
      <c r="E14" s="4">
        <v>365</v>
      </c>
      <c r="F14" s="1" t="s">
        <v>365</v>
      </c>
      <c r="G14" s="1" t="s">
        <v>370</v>
      </c>
      <c r="H14" s="1" t="s">
        <v>370</v>
      </c>
      <c r="I14" s="1" t="s">
        <v>370</v>
      </c>
      <c r="J14" s="1"/>
      <c r="K14" s="1">
        <v>96</v>
      </c>
      <c r="L14" s="1">
        <v>96</v>
      </c>
      <c r="M14" s="1">
        <v>96</v>
      </c>
      <c r="N14" s="1"/>
      <c r="O14" s="1">
        <v>120</v>
      </c>
      <c r="P14" s="1">
        <v>120</v>
      </c>
      <c r="Q14" s="1">
        <v>120</v>
      </c>
      <c r="R14" s="1"/>
      <c r="S14" s="3"/>
    </row>
    <row r="15" spans="1:19" x14ac:dyDescent="0.2">
      <c r="A15" s="1">
        <v>13411</v>
      </c>
      <c r="B15" s="1">
        <v>1678</v>
      </c>
      <c r="C15" s="3" t="s">
        <v>383</v>
      </c>
      <c r="D15" s="15" t="s">
        <v>417</v>
      </c>
      <c r="E15" s="4">
        <v>305</v>
      </c>
      <c r="F15" s="1" t="s">
        <v>378</v>
      </c>
      <c r="G15" s="1" t="s">
        <v>384</v>
      </c>
      <c r="H15" s="1" t="s">
        <v>384</v>
      </c>
      <c r="I15" s="1" t="s">
        <v>384</v>
      </c>
      <c r="J15" s="1"/>
      <c r="K15" s="1">
        <v>64</v>
      </c>
      <c r="L15" s="1">
        <v>64</v>
      </c>
      <c r="M15" s="1">
        <v>64</v>
      </c>
      <c r="N15" s="1"/>
      <c r="O15" s="1">
        <v>112</v>
      </c>
      <c r="P15" s="1">
        <v>96</v>
      </c>
      <c r="Q15" s="1">
        <v>128</v>
      </c>
      <c r="R15" s="1"/>
      <c r="S15" s="3" t="s">
        <v>385</v>
      </c>
    </row>
    <row r="16" spans="1:19" x14ac:dyDescent="0.2">
      <c r="A16" s="1">
        <v>13421</v>
      </c>
      <c r="B16" s="1">
        <v>118</v>
      </c>
      <c r="C16" s="3" t="s">
        <v>386</v>
      </c>
      <c r="D16" s="15" t="s">
        <v>417</v>
      </c>
      <c r="E16" s="4">
        <v>322</v>
      </c>
      <c r="F16" s="1" t="s">
        <v>365</v>
      </c>
      <c r="G16" s="1" t="s">
        <v>384</v>
      </c>
      <c r="H16" s="1" t="s">
        <v>384</v>
      </c>
      <c r="I16" s="1" t="s">
        <v>384</v>
      </c>
      <c r="J16" s="1"/>
      <c r="K16" s="1">
        <v>64</v>
      </c>
      <c r="L16" s="1">
        <v>64</v>
      </c>
      <c r="M16" s="1">
        <v>64</v>
      </c>
      <c r="N16" s="1"/>
      <c r="O16" s="1">
        <v>112</v>
      </c>
      <c r="P16" s="1">
        <v>96</v>
      </c>
      <c r="Q16" s="1">
        <v>128</v>
      </c>
      <c r="R16" s="1"/>
      <c r="S16" s="3" t="s">
        <v>387</v>
      </c>
    </row>
    <row r="17" spans="1:19" x14ac:dyDescent="0.2">
      <c r="A17" s="1">
        <v>13431</v>
      </c>
      <c r="B17" s="1">
        <v>1769</v>
      </c>
      <c r="C17" s="3" t="s">
        <v>388</v>
      </c>
      <c r="D17" s="15" t="s">
        <v>417</v>
      </c>
      <c r="E17" s="4">
        <v>368</v>
      </c>
      <c r="F17" s="1" t="s">
        <v>374</v>
      </c>
      <c r="G17" s="1" t="s">
        <v>384</v>
      </c>
      <c r="H17" s="1" t="s">
        <v>384</v>
      </c>
      <c r="I17" s="1" t="s">
        <v>384</v>
      </c>
      <c r="J17" s="1"/>
      <c r="K17" s="1">
        <v>64</v>
      </c>
      <c r="L17" s="1">
        <v>64</v>
      </c>
      <c r="M17" s="1">
        <v>64</v>
      </c>
      <c r="N17" s="1"/>
      <c r="O17" s="1">
        <v>112</v>
      </c>
      <c r="P17" s="1">
        <v>96</v>
      </c>
      <c r="Q17" s="1">
        <v>128</v>
      </c>
      <c r="R17" s="1"/>
      <c r="S17" s="3"/>
    </row>
    <row r="18" spans="1:19" x14ac:dyDescent="0.2">
      <c r="A18" s="1">
        <v>13441</v>
      </c>
      <c r="B18" s="1">
        <v>1770</v>
      </c>
      <c r="C18" s="3" t="s">
        <v>389</v>
      </c>
      <c r="D18" s="15" t="s">
        <v>417</v>
      </c>
      <c r="E18" s="4">
        <v>210</v>
      </c>
      <c r="F18" s="1" t="s">
        <v>374</v>
      </c>
      <c r="G18" s="1" t="s">
        <v>384</v>
      </c>
      <c r="H18" s="1" t="s">
        <v>384</v>
      </c>
      <c r="I18" s="1" t="s">
        <v>384</v>
      </c>
      <c r="J18" s="1"/>
      <c r="K18" s="1">
        <v>64</v>
      </c>
      <c r="L18" s="1">
        <v>64</v>
      </c>
      <c r="M18" s="1">
        <v>64</v>
      </c>
      <c r="N18" s="1"/>
      <c r="O18" s="1">
        <v>112</v>
      </c>
      <c r="P18" s="1">
        <v>96</v>
      </c>
      <c r="Q18" s="1">
        <v>128</v>
      </c>
      <c r="R18" s="1"/>
      <c r="S18" s="3"/>
    </row>
    <row r="19" spans="1:19" x14ac:dyDescent="0.2">
      <c r="A19" s="1">
        <v>13511</v>
      </c>
      <c r="B19" s="1">
        <v>117</v>
      </c>
      <c r="C19" s="2" t="s">
        <v>390</v>
      </c>
      <c r="D19" s="15" t="s">
        <v>417</v>
      </c>
      <c r="E19" s="4">
        <v>202</v>
      </c>
      <c r="F19" s="1" t="s">
        <v>374</v>
      </c>
      <c r="G19" s="1" t="s">
        <v>384</v>
      </c>
      <c r="H19" s="1" t="s">
        <v>384</v>
      </c>
      <c r="I19" s="1" t="s">
        <v>384</v>
      </c>
      <c r="J19" s="1"/>
      <c r="K19" s="1">
        <v>64</v>
      </c>
      <c r="L19" s="1">
        <v>64</v>
      </c>
      <c r="M19" s="1">
        <v>64</v>
      </c>
      <c r="N19" s="1"/>
      <c r="O19" s="1">
        <v>112</v>
      </c>
      <c r="P19" s="1">
        <v>96</v>
      </c>
      <c r="Q19" s="1">
        <v>128</v>
      </c>
      <c r="R19" s="1"/>
      <c r="S19" s="3" t="s">
        <v>391</v>
      </c>
    </row>
    <row r="20" spans="1:19" x14ac:dyDescent="0.2">
      <c r="A20" s="1">
        <v>13521</v>
      </c>
      <c r="B20" s="1">
        <v>1030</v>
      </c>
      <c r="C20" s="3" t="s">
        <v>392</v>
      </c>
      <c r="D20" s="15" t="s">
        <v>417</v>
      </c>
      <c r="E20" s="4">
        <v>204</v>
      </c>
      <c r="F20" s="1" t="s">
        <v>365</v>
      </c>
      <c r="G20" s="1" t="s">
        <v>384</v>
      </c>
      <c r="H20" s="1" t="s">
        <v>384</v>
      </c>
      <c r="I20" s="1" t="s">
        <v>384</v>
      </c>
      <c r="J20" s="1"/>
      <c r="K20" s="1">
        <v>64</v>
      </c>
      <c r="L20" s="1">
        <v>64</v>
      </c>
      <c r="M20" s="1">
        <v>64</v>
      </c>
      <c r="N20" s="1"/>
      <c r="O20" s="1">
        <v>112</v>
      </c>
      <c r="P20" s="1">
        <v>96</v>
      </c>
      <c r="Q20" s="1">
        <v>128</v>
      </c>
      <c r="R20" s="1"/>
      <c r="S20" s="3"/>
    </row>
    <row r="21" spans="1:19" x14ac:dyDescent="0.2">
      <c r="A21" s="1">
        <v>13611</v>
      </c>
      <c r="B21" s="1">
        <v>96</v>
      </c>
      <c r="C21" s="3" t="s">
        <v>393</v>
      </c>
      <c r="D21" s="15" t="s">
        <v>417</v>
      </c>
      <c r="E21" s="4">
        <v>480</v>
      </c>
      <c r="F21" s="1" t="s">
        <v>365</v>
      </c>
      <c r="G21" s="1" t="s">
        <v>384</v>
      </c>
      <c r="H21" s="1" t="s">
        <v>384</v>
      </c>
      <c r="I21" s="1" t="s">
        <v>384</v>
      </c>
      <c r="J21" s="1"/>
      <c r="K21" s="1">
        <v>64</v>
      </c>
      <c r="L21" s="1">
        <v>64</v>
      </c>
      <c r="M21" s="1">
        <v>64</v>
      </c>
      <c r="N21" s="1"/>
      <c r="O21" s="1">
        <v>112</v>
      </c>
      <c r="P21" s="1">
        <v>96</v>
      </c>
      <c r="Q21" s="1">
        <v>128</v>
      </c>
      <c r="R21" s="1"/>
      <c r="S21" s="3"/>
    </row>
    <row r="22" spans="1:19" x14ac:dyDescent="0.2">
      <c r="A22" s="1">
        <v>13631</v>
      </c>
      <c r="B22" s="1">
        <v>1497</v>
      </c>
      <c r="C22" s="3" t="s">
        <v>394</v>
      </c>
      <c r="D22" s="15" t="s">
        <v>417</v>
      </c>
      <c r="E22" s="4">
        <v>320</v>
      </c>
      <c r="F22" s="1" t="s">
        <v>374</v>
      </c>
      <c r="G22" s="1" t="s">
        <v>384</v>
      </c>
      <c r="H22" s="1" t="s">
        <v>384</v>
      </c>
      <c r="I22" s="1" t="s">
        <v>384</v>
      </c>
      <c r="J22" s="1"/>
      <c r="K22" s="1">
        <v>64</v>
      </c>
      <c r="L22" s="1">
        <v>64</v>
      </c>
      <c r="M22" s="1">
        <v>64</v>
      </c>
      <c r="N22" s="1"/>
      <c r="O22" s="1">
        <v>112</v>
      </c>
      <c r="P22" s="1">
        <v>96</v>
      </c>
      <c r="Q22" s="1">
        <v>128</v>
      </c>
      <c r="R22" s="1"/>
      <c r="S22" s="3"/>
    </row>
    <row r="23" spans="1:19" x14ac:dyDescent="0.2">
      <c r="A23" s="1">
        <v>13641</v>
      </c>
      <c r="B23" s="1">
        <v>116</v>
      </c>
      <c r="C23" s="3" t="s">
        <v>395</v>
      </c>
      <c r="D23" s="15" t="s">
        <v>417</v>
      </c>
      <c r="E23" s="4">
        <v>232</v>
      </c>
      <c r="F23" s="1" t="s">
        <v>365</v>
      </c>
      <c r="G23" s="1" t="s">
        <v>384</v>
      </c>
      <c r="H23" s="1" t="s">
        <v>384</v>
      </c>
      <c r="I23" s="1" t="s">
        <v>384</v>
      </c>
      <c r="J23" s="1"/>
      <c r="K23" s="1">
        <v>64</v>
      </c>
      <c r="L23" s="1">
        <v>64</v>
      </c>
      <c r="M23" s="1">
        <v>64</v>
      </c>
      <c r="N23" s="1"/>
      <c r="O23" s="1">
        <v>112</v>
      </c>
      <c r="P23" s="1">
        <v>96</v>
      </c>
      <c r="Q23" s="1">
        <v>128</v>
      </c>
      <c r="R23" s="1"/>
      <c r="S23" s="3"/>
    </row>
    <row r="24" spans="1:19" x14ac:dyDescent="0.2">
      <c r="A24" s="1">
        <v>13221</v>
      </c>
      <c r="B24" s="1">
        <v>1738</v>
      </c>
      <c r="C24" s="2" t="s">
        <v>396</v>
      </c>
      <c r="D24" s="15" t="s">
        <v>417</v>
      </c>
      <c r="E24" s="14" t="s">
        <v>364</v>
      </c>
      <c r="F24" s="1" t="s">
        <v>374</v>
      </c>
      <c r="G24" s="1" t="s">
        <v>375</v>
      </c>
      <c r="H24" s="1" t="s">
        <v>375</v>
      </c>
      <c r="I24" s="1" t="s">
        <v>375</v>
      </c>
      <c r="J24" s="1"/>
      <c r="K24" s="1">
        <v>80</v>
      </c>
      <c r="L24" s="1">
        <v>80</v>
      </c>
      <c r="M24" s="1">
        <v>80</v>
      </c>
      <c r="N24" s="1"/>
      <c r="O24" s="1">
        <v>80</v>
      </c>
      <c r="P24" s="1">
        <v>80</v>
      </c>
      <c r="Q24" s="1">
        <v>80</v>
      </c>
      <c r="R24" s="1"/>
      <c r="S24" s="3" t="s">
        <v>385</v>
      </c>
    </row>
    <row r="25" spans="1:19" x14ac:dyDescent="0.2">
      <c r="A25" s="1">
        <v>13211</v>
      </c>
      <c r="B25" s="1">
        <v>123</v>
      </c>
      <c r="C25" s="3" t="s">
        <v>397</v>
      </c>
      <c r="D25" s="15" t="s">
        <v>417</v>
      </c>
      <c r="E25" s="4">
        <v>178</v>
      </c>
      <c r="F25" s="1" t="s">
        <v>365</v>
      </c>
      <c r="G25" s="1" t="s">
        <v>370</v>
      </c>
      <c r="H25" s="1" t="s">
        <v>370</v>
      </c>
      <c r="I25" s="1" t="s">
        <v>370</v>
      </c>
      <c r="J25" s="1"/>
      <c r="K25" s="1">
        <v>96</v>
      </c>
      <c r="L25" s="1">
        <v>96</v>
      </c>
      <c r="M25" s="1">
        <v>96</v>
      </c>
      <c r="N25" s="1"/>
      <c r="O25" s="1">
        <v>120</v>
      </c>
      <c r="P25" s="1">
        <v>120</v>
      </c>
      <c r="Q25" s="1">
        <v>120</v>
      </c>
      <c r="R25" s="1"/>
      <c r="S25" s="3"/>
    </row>
    <row r="26" spans="1:19" x14ac:dyDescent="0.2">
      <c r="A26" s="1">
        <v>13241</v>
      </c>
      <c r="B26" s="1">
        <v>1622</v>
      </c>
      <c r="C26" s="3" t="s">
        <v>339</v>
      </c>
      <c r="D26" s="15" t="s">
        <v>417</v>
      </c>
      <c r="E26" s="4">
        <v>265</v>
      </c>
      <c r="F26" s="1" t="s">
        <v>374</v>
      </c>
      <c r="G26" s="1" t="s">
        <v>370</v>
      </c>
      <c r="H26" s="1" t="s">
        <v>375</v>
      </c>
      <c r="I26" s="1" t="s">
        <v>370</v>
      </c>
      <c r="J26" s="1"/>
      <c r="K26" s="1">
        <v>96</v>
      </c>
      <c r="L26" s="1">
        <v>80</v>
      </c>
      <c r="M26" s="1">
        <v>96</v>
      </c>
      <c r="N26" s="1"/>
      <c r="O26" s="1">
        <v>120</v>
      </c>
      <c r="P26" s="1">
        <v>80</v>
      </c>
      <c r="Q26" s="1">
        <v>120</v>
      </c>
      <c r="R26" s="1"/>
      <c r="S26" s="3"/>
    </row>
    <row r="27" spans="1:19" x14ac:dyDescent="0.2">
      <c r="A27" s="1">
        <v>13251</v>
      </c>
      <c r="B27" s="1">
        <v>991</v>
      </c>
      <c r="C27" s="3" t="s">
        <v>398</v>
      </c>
      <c r="D27" s="15" t="s">
        <v>417</v>
      </c>
      <c r="E27" s="4">
        <v>280</v>
      </c>
      <c r="F27" s="1" t="s">
        <v>399</v>
      </c>
      <c r="G27" s="1" t="s">
        <v>370</v>
      </c>
      <c r="H27" s="1" t="s">
        <v>375</v>
      </c>
      <c r="I27" s="1" t="s">
        <v>370</v>
      </c>
      <c r="J27" s="1"/>
      <c r="K27" s="1">
        <v>96</v>
      </c>
      <c r="L27" s="1">
        <v>80</v>
      </c>
      <c r="M27" s="1">
        <v>96</v>
      </c>
      <c r="N27" s="1"/>
      <c r="O27" s="1">
        <v>120</v>
      </c>
      <c r="P27" s="1">
        <v>80</v>
      </c>
      <c r="Q27" s="1">
        <v>120</v>
      </c>
      <c r="R27" s="1"/>
      <c r="S27" s="3"/>
    </row>
    <row r="28" spans="1:19" x14ac:dyDescent="0.2">
      <c r="A28" s="1">
        <v>13611</v>
      </c>
      <c r="B28" s="1">
        <v>96</v>
      </c>
      <c r="C28" s="3" t="s">
        <v>400</v>
      </c>
      <c r="D28" s="15" t="s">
        <v>417</v>
      </c>
      <c r="E28" s="14" t="s">
        <v>364</v>
      </c>
      <c r="F28" s="1" t="s">
        <v>365</v>
      </c>
      <c r="G28" s="1" t="s">
        <v>384</v>
      </c>
      <c r="H28" s="1" t="s">
        <v>384</v>
      </c>
      <c r="I28" s="1" t="s">
        <v>384</v>
      </c>
      <c r="J28" s="1"/>
      <c r="K28" s="1">
        <v>64</v>
      </c>
      <c r="L28" s="1">
        <v>64</v>
      </c>
      <c r="M28" s="1">
        <v>64</v>
      </c>
      <c r="N28" s="1"/>
      <c r="O28" s="1">
        <v>112</v>
      </c>
      <c r="P28" s="1">
        <v>96</v>
      </c>
      <c r="Q28" s="1">
        <v>128</v>
      </c>
      <c r="R28" s="1"/>
      <c r="S28" s="3"/>
    </row>
    <row r="29" spans="1:19" x14ac:dyDescent="0.2">
      <c r="A29" s="1">
        <v>13621</v>
      </c>
      <c r="B29" s="1">
        <v>95</v>
      </c>
      <c r="C29" s="3" t="s">
        <v>401</v>
      </c>
      <c r="D29" s="15" t="s">
        <v>417</v>
      </c>
      <c r="E29" s="4">
        <v>198</v>
      </c>
      <c r="F29" s="1" t="s">
        <v>365</v>
      </c>
      <c r="G29" s="1" t="s">
        <v>384</v>
      </c>
      <c r="H29" s="1" t="s">
        <v>384</v>
      </c>
      <c r="I29" s="1" t="s">
        <v>384</v>
      </c>
      <c r="J29" s="1"/>
      <c r="K29" s="1">
        <v>64</v>
      </c>
      <c r="L29" s="1">
        <v>64</v>
      </c>
      <c r="M29" s="1">
        <v>64</v>
      </c>
      <c r="N29" s="1"/>
      <c r="O29" s="1">
        <v>112</v>
      </c>
      <c r="P29" s="1">
        <v>96</v>
      </c>
      <c r="Q29" s="1">
        <v>128</v>
      </c>
      <c r="R29" s="1"/>
      <c r="S29" s="3"/>
    </row>
    <row r="30" spans="1:19" x14ac:dyDescent="0.2">
      <c r="A30" s="1">
        <v>20171</v>
      </c>
      <c r="B30" s="1">
        <v>111</v>
      </c>
      <c r="C30" s="3" t="s">
        <v>403</v>
      </c>
      <c r="D30" s="15" t="s">
        <v>402</v>
      </c>
      <c r="E30" s="16" t="s">
        <v>364</v>
      </c>
      <c r="F30" s="1" t="s">
        <v>399</v>
      </c>
      <c r="G30" s="1" t="s">
        <v>404</v>
      </c>
      <c r="H30" s="1" t="s">
        <v>404</v>
      </c>
      <c r="I30" s="1" t="s">
        <v>404</v>
      </c>
      <c r="J30" s="1"/>
      <c r="K30" s="1">
        <v>64</v>
      </c>
      <c r="L30" s="1">
        <v>64</v>
      </c>
      <c r="M30" s="1">
        <v>64</v>
      </c>
      <c r="N30" s="1"/>
      <c r="O30" s="1">
        <v>88</v>
      </c>
      <c r="P30" s="1">
        <v>88</v>
      </c>
      <c r="Q30" s="1">
        <v>88</v>
      </c>
      <c r="R30" s="1"/>
      <c r="S30" s="3"/>
    </row>
    <row r="31" spans="1:19" x14ac:dyDescent="0.2">
      <c r="A31" s="1">
        <v>20161</v>
      </c>
      <c r="B31" s="1">
        <v>173</v>
      </c>
      <c r="C31" s="3" t="s">
        <v>405</v>
      </c>
      <c r="D31" s="15" t="s">
        <v>402</v>
      </c>
      <c r="E31" s="4">
        <v>209.09280000000001</v>
      </c>
      <c r="F31" s="1" t="s">
        <v>374</v>
      </c>
      <c r="G31" s="1" t="s">
        <v>404</v>
      </c>
      <c r="H31" s="1" t="s">
        <v>404</v>
      </c>
      <c r="I31" s="1" t="s">
        <v>404</v>
      </c>
      <c r="J31" s="1"/>
      <c r="K31" s="1">
        <v>64</v>
      </c>
      <c r="L31" s="1">
        <v>64</v>
      </c>
      <c r="M31" s="1">
        <v>64</v>
      </c>
      <c r="N31" s="1"/>
      <c r="O31" s="1">
        <v>88</v>
      </c>
      <c r="P31" s="1">
        <v>88</v>
      </c>
      <c r="Q31" s="1">
        <v>88</v>
      </c>
      <c r="R31" s="1"/>
      <c r="S31" s="3"/>
    </row>
    <row r="32" spans="1:19" x14ac:dyDescent="0.2">
      <c r="A32" s="1">
        <v>20151</v>
      </c>
      <c r="B32" s="1">
        <v>110</v>
      </c>
      <c r="C32" s="3" t="s">
        <v>406</v>
      </c>
      <c r="D32" s="15" t="s">
        <v>402</v>
      </c>
      <c r="E32" s="4">
        <v>298.70400000000001</v>
      </c>
      <c r="F32" s="1" t="s">
        <v>374</v>
      </c>
      <c r="G32" s="1" t="s">
        <v>404</v>
      </c>
      <c r="H32" s="1" t="s">
        <v>404</v>
      </c>
      <c r="I32" s="1" t="s">
        <v>404</v>
      </c>
      <c r="J32" s="1"/>
      <c r="K32" s="1">
        <v>64</v>
      </c>
      <c r="L32" s="1">
        <v>64</v>
      </c>
      <c r="M32" s="1">
        <v>64</v>
      </c>
      <c r="N32" s="1"/>
      <c r="O32" s="1">
        <v>88</v>
      </c>
      <c r="P32" s="1">
        <v>88</v>
      </c>
      <c r="Q32" s="1">
        <v>88</v>
      </c>
      <c r="R32" s="1"/>
      <c r="S32" s="3"/>
    </row>
    <row r="33" spans="1:19" x14ac:dyDescent="0.2">
      <c r="A33" s="1">
        <v>20141</v>
      </c>
      <c r="B33" s="1">
        <v>109</v>
      </c>
      <c r="C33" s="3" t="s">
        <v>407</v>
      </c>
      <c r="D33" s="15" t="s">
        <v>402</v>
      </c>
      <c r="E33" s="4">
        <v>319.43040000000002</v>
      </c>
      <c r="F33" s="1" t="s">
        <v>365</v>
      </c>
      <c r="G33" s="1" t="s">
        <v>404</v>
      </c>
      <c r="H33" s="1" t="s">
        <v>404</v>
      </c>
      <c r="I33" s="1" t="s">
        <v>404</v>
      </c>
      <c r="J33" s="1"/>
      <c r="K33" s="1">
        <v>64</v>
      </c>
      <c r="L33" s="1">
        <v>64</v>
      </c>
      <c r="M33" s="1">
        <v>64</v>
      </c>
      <c r="N33" s="1"/>
      <c r="O33" s="1">
        <v>88</v>
      </c>
      <c r="P33" s="1">
        <v>88</v>
      </c>
      <c r="Q33" s="1">
        <v>88</v>
      </c>
      <c r="R33" s="1"/>
      <c r="S33" s="3"/>
    </row>
    <row r="34" spans="1:19" x14ac:dyDescent="0.2">
      <c r="A34" s="1">
        <v>20111</v>
      </c>
      <c r="B34" s="1">
        <v>108</v>
      </c>
      <c r="C34" s="3" t="s">
        <v>408</v>
      </c>
      <c r="D34" s="15" t="s">
        <v>402</v>
      </c>
      <c r="E34" s="4">
        <v>288.3408</v>
      </c>
      <c r="F34" s="1" t="s">
        <v>365</v>
      </c>
      <c r="G34" s="1" t="s">
        <v>404</v>
      </c>
      <c r="H34" s="1" t="s">
        <v>404</v>
      </c>
      <c r="I34" s="1" t="s">
        <v>404</v>
      </c>
      <c r="J34" s="1"/>
      <c r="K34" s="1">
        <v>64</v>
      </c>
      <c r="L34" s="1">
        <v>64</v>
      </c>
      <c r="M34" s="1">
        <v>64</v>
      </c>
      <c r="N34" s="1"/>
      <c r="O34" s="1">
        <v>88</v>
      </c>
      <c r="P34" s="1">
        <v>88</v>
      </c>
      <c r="Q34" s="1">
        <v>88</v>
      </c>
      <c r="R34" s="1"/>
      <c r="S34" s="3"/>
    </row>
    <row r="35" spans="1:19" x14ac:dyDescent="0.2">
      <c r="A35" s="1">
        <v>20121</v>
      </c>
      <c r="B35" s="1">
        <v>107</v>
      </c>
      <c r="C35" s="3" t="s">
        <v>409</v>
      </c>
      <c r="D35" s="15" t="s">
        <v>402</v>
      </c>
      <c r="E35" s="4">
        <v>237.744</v>
      </c>
      <c r="F35" s="1" t="s">
        <v>399</v>
      </c>
      <c r="G35" s="1" t="s">
        <v>404</v>
      </c>
      <c r="H35" s="1" t="s">
        <v>404</v>
      </c>
      <c r="I35" s="1" t="s">
        <v>404</v>
      </c>
      <c r="J35" s="1"/>
      <c r="K35" s="1">
        <v>64</v>
      </c>
      <c r="L35" s="1">
        <v>64</v>
      </c>
      <c r="M35" s="1">
        <v>64</v>
      </c>
      <c r="N35" s="1"/>
      <c r="O35" s="1">
        <v>88</v>
      </c>
      <c r="P35" s="1">
        <v>88</v>
      </c>
      <c r="Q35" s="1">
        <v>88</v>
      </c>
      <c r="R35" s="1"/>
      <c r="S35" s="3"/>
    </row>
    <row r="36" spans="1:19" x14ac:dyDescent="0.2">
      <c r="A36" s="1">
        <v>20131</v>
      </c>
      <c r="B36" s="1">
        <v>968</v>
      </c>
      <c r="C36" s="3" t="s">
        <v>410</v>
      </c>
      <c r="D36" s="15" t="s">
        <v>402</v>
      </c>
      <c r="E36" s="4">
        <v>263.04239999999999</v>
      </c>
      <c r="F36" s="1" t="s">
        <v>399</v>
      </c>
      <c r="G36" s="1" t="s">
        <v>404</v>
      </c>
      <c r="H36" s="1" t="s">
        <v>404</v>
      </c>
      <c r="I36" s="1" t="s">
        <v>404</v>
      </c>
      <c r="J36" s="1"/>
      <c r="K36" s="1">
        <v>64</v>
      </c>
      <c r="L36" s="1">
        <v>64</v>
      </c>
      <c r="M36" s="1">
        <v>64</v>
      </c>
      <c r="N36" s="1"/>
      <c r="O36" s="1">
        <v>88</v>
      </c>
      <c r="P36" s="1">
        <v>88</v>
      </c>
      <c r="Q36" s="1">
        <v>88</v>
      </c>
      <c r="R36" s="1"/>
      <c r="S36" s="3"/>
    </row>
    <row r="37" spans="1:19" x14ac:dyDescent="0.2">
      <c r="A37" s="1">
        <v>21111</v>
      </c>
      <c r="B37" s="1">
        <v>86</v>
      </c>
      <c r="C37" s="3" t="s">
        <v>411</v>
      </c>
      <c r="D37" s="15" t="s">
        <v>402</v>
      </c>
      <c r="E37" s="4">
        <v>195.072</v>
      </c>
      <c r="F37" s="1" t="s">
        <v>365</v>
      </c>
      <c r="G37" s="1" t="s">
        <v>404</v>
      </c>
      <c r="H37" s="1" t="s">
        <v>404</v>
      </c>
      <c r="I37" s="1" t="s">
        <v>404</v>
      </c>
      <c r="J37" s="1"/>
      <c r="K37" s="1">
        <v>64</v>
      </c>
      <c r="L37" s="1">
        <v>64</v>
      </c>
      <c r="M37" s="1">
        <v>64</v>
      </c>
      <c r="N37" s="1"/>
      <c r="O37" s="1">
        <v>88</v>
      </c>
      <c r="P37" s="1">
        <v>88</v>
      </c>
      <c r="Q37" s="1">
        <v>88</v>
      </c>
      <c r="R37" s="1"/>
      <c r="S37" s="3"/>
    </row>
    <row r="38" spans="1:19" x14ac:dyDescent="0.2">
      <c r="A38" s="1">
        <v>22121</v>
      </c>
      <c r="B38" s="1">
        <v>227</v>
      </c>
      <c r="C38" s="3" t="s">
        <v>412</v>
      </c>
      <c r="D38" s="15" t="s">
        <v>402</v>
      </c>
      <c r="E38" s="4">
        <v>309.37200000000001</v>
      </c>
      <c r="F38" s="1" t="s">
        <v>365</v>
      </c>
      <c r="G38" s="1" t="s">
        <v>404</v>
      </c>
      <c r="H38" s="1" t="s">
        <v>404</v>
      </c>
      <c r="I38" s="1" t="s">
        <v>404</v>
      </c>
      <c r="J38" s="1"/>
      <c r="K38" s="1">
        <v>64</v>
      </c>
      <c r="L38" s="1">
        <v>64</v>
      </c>
      <c r="M38" s="1">
        <v>64</v>
      </c>
      <c r="N38" s="1"/>
      <c r="O38" s="1">
        <v>88</v>
      </c>
      <c r="P38" s="1">
        <v>88</v>
      </c>
      <c r="Q38" s="1">
        <v>88</v>
      </c>
      <c r="R38" s="1"/>
      <c r="S38" s="3"/>
    </row>
    <row r="39" spans="1:19" x14ac:dyDescent="0.2">
      <c r="A39" s="1">
        <v>22111</v>
      </c>
      <c r="B39" s="1">
        <v>1482</v>
      </c>
      <c r="C39" s="3" t="s">
        <v>413</v>
      </c>
      <c r="D39" s="15" t="s">
        <v>402</v>
      </c>
      <c r="E39" s="4">
        <v>132</v>
      </c>
      <c r="F39" s="1" t="s">
        <v>399</v>
      </c>
      <c r="G39" s="1" t="s">
        <v>404</v>
      </c>
      <c r="H39" s="1" t="s">
        <v>404</v>
      </c>
      <c r="I39" s="1" t="s">
        <v>404</v>
      </c>
      <c r="J39" s="1"/>
      <c r="K39" s="1">
        <v>64</v>
      </c>
      <c r="L39" s="1">
        <v>64</v>
      </c>
      <c r="M39" s="1">
        <v>64</v>
      </c>
      <c r="N39" s="1"/>
      <c r="O39" s="1">
        <v>88</v>
      </c>
      <c r="P39" s="1">
        <v>88</v>
      </c>
      <c r="Q39" s="1">
        <v>88</v>
      </c>
      <c r="R39" s="1"/>
      <c r="S39" s="3"/>
    </row>
    <row r="40" spans="1:19" x14ac:dyDescent="0.2">
      <c r="A40" s="1">
        <v>22121</v>
      </c>
      <c r="B40" s="1">
        <v>227</v>
      </c>
      <c r="C40" s="3" t="s">
        <v>412</v>
      </c>
      <c r="D40" s="15" t="s">
        <v>402</v>
      </c>
      <c r="E40" s="14" t="s">
        <v>364</v>
      </c>
      <c r="F40" s="1" t="s">
        <v>365</v>
      </c>
      <c r="G40" s="1" t="s">
        <v>404</v>
      </c>
      <c r="H40" s="1" t="s">
        <v>404</v>
      </c>
      <c r="I40" s="1" t="s">
        <v>404</v>
      </c>
      <c r="J40" s="1"/>
      <c r="K40" s="1">
        <v>64</v>
      </c>
      <c r="L40" s="1">
        <v>64</v>
      </c>
      <c r="M40" s="1">
        <v>64</v>
      </c>
      <c r="N40" s="1"/>
      <c r="O40" s="1">
        <v>88</v>
      </c>
      <c r="P40" s="1">
        <v>88</v>
      </c>
      <c r="Q40" s="1">
        <v>88</v>
      </c>
      <c r="R40" s="1"/>
      <c r="S40" s="3"/>
    </row>
    <row r="41" spans="1:19" x14ac:dyDescent="0.2">
      <c r="A41" s="1">
        <v>22211</v>
      </c>
      <c r="B41" s="1">
        <v>85</v>
      </c>
      <c r="C41" s="3" t="s">
        <v>414</v>
      </c>
      <c r="D41" s="15" t="s">
        <v>402</v>
      </c>
      <c r="E41" s="4">
        <v>107.28960000000001</v>
      </c>
      <c r="F41" s="1" t="s">
        <v>378</v>
      </c>
      <c r="G41" s="1" t="s">
        <v>415</v>
      </c>
      <c r="H41" s="1" t="s">
        <v>415</v>
      </c>
      <c r="I41" s="1" t="s">
        <v>415</v>
      </c>
      <c r="J41" s="1"/>
      <c r="K41" s="1">
        <v>52</v>
      </c>
      <c r="L41" s="1">
        <v>52</v>
      </c>
      <c r="M41" s="1">
        <v>52</v>
      </c>
      <c r="N41" s="1"/>
      <c r="O41" s="1">
        <v>88</v>
      </c>
      <c r="P41" s="1">
        <v>88</v>
      </c>
      <c r="Q41" s="1">
        <v>88</v>
      </c>
      <c r="R41" s="1"/>
      <c r="S41" s="3"/>
    </row>
    <row r="42" spans="1:19" x14ac:dyDescent="0.2">
      <c r="A42" s="1">
        <v>22311</v>
      </c>
      <c r="B42" s="1">
        <v>84</v>
      </c>
      <c r="C42" s="3" t="s">
        <v>416</v>
      </c>
      <c r="D42" s="15" t="s">
        <v>402</v>
      </c>
      <c r="E42" s="4">
        <v>279.8064</v>
      </c>
      <c r="F42" s="1" t="s">
        <v>365</v>
      </c>
      <c r="G42" s="1" t="s">
        <v>415</v>
      </c>
      <c r="H42" s="1" t="s">
        <v>415</v>
      </c>
      <c r="I42" s="1" t="s">
        <v>415</v>
      </c>
      <c r="J42" s="1"/>
      <c r="K42" s="1">
        <v>52</v>
      </c>
      <c r="L42" s="1">
        <v>52</v>
      </c>
      <c r="M42" s="1">
        <v>52</v>
      </c>
      <c r="N42" s="1"/>
      <c r="O42" s="1">
        <v>88</v>
      </c>
      <c r="P42" s="1">
        <v>88</v>
      </c>
      <c r="Q42" s="1">
        <v>88</v>
      </c>
      <c r="R42" s="1"/>
      <c r="S42" s="3"/>
    </row>
    <row r="43" spans="1:19" x14ac:dyDescent="0.2">
      <c r="A43" s="1">
        <v>20221</v>
      </c>
      <c r="B43" s="1">
        <v>896</v>
      </c>
      <c r="C43" s="3" t="s">
        <v>408</v>
      </c>
      <c r="D43" s="15" t="s">
        <v>418</v>
      </c>
      <c r="E43" s="14" t="s">
        <v>364</v>
      </c>
      <c r="F43" s="1" t="s">
        <v>365</v>
      </c>
      <c r="G43" s="1" t="s">
        <v>419</v>
      </c>
      <c r="H43" s="1" t="s">
        <v>419</v>
      </c>
      <c r="I43" s="1" t="s">
        <v>419</v>
      </c>
      <c r="J43" s="1"/>
      <c r="K43" s="1">
        <v>72</v>
      </c>
      <c r="L43" s="1">
        <v>72</v>
      </c>
      <c r="M43" s="1">
        <v>72</v>
      </c>
      <c r="N43" s="1"/>
      <c r="O43" s="1">
        <v>88</v>
      </c>
      <c r="P43" s="1">
        <v>88</v>
      </c>
      <c r="Q43" s="1">
        <v>88</v>
      </c>
      <c r="R43" s="1"/>
      <c r="S43" s="3"/>
    </row>
    <row r="44" spans="1:19" x14ac:dyDescent="0.2">
      <c r="A44" s="1">
        <v>20311</v>
      </c>
      <c r="B44" s="1">
        <v>895</v>
      </c>
      <c r="C44" s="3" t="s">
        <v>410</v>
      </c>
      <c r="D44" s="15" t="s">
        <v>418</v>
      </c>
      <c r="E44" s="4">
        <v>184.7088</v>
      </c>
      <c r="F44" s="1" t="s">
        <v>365</v>
      </c>
      <c r="G44" s="1" t="s">
        <v>419</v>
      </c>
      <c r="H44" s="1" t="s">
        <v>419</v>
      </c>
      <c r="I44" s="1" t="s">
        <v>419</v>
      </c>
      <c r="J44" s="1"/>
      <c r="K44" s="1">
        <v>72</v>
      </c>
      <c r="L44" s="1">
        <v>72</v>
      </c>
      <c r="M44" s="1">
        <v>72</v>
      </c>
      <c r="N44" s="1"/>
      <c r="O44" s="1">
        <v>88</v>
      </c>
      <c r="P44" s="1">
        <v>88</v>
      </c>
      <c r="Q44" s="1">
        <v>88</v>
      </c>
      <c r="R44" s="1"/>
      <c r="S44" s="3"/>
    </row>
    <row r="45" spans="1:19" x14ac:dyDescent="0.2">
      <c r="A45" s="1">
        <v>21211</v>
      </c>
      <c r="B45" s="1">
        <v>70</v>
      </c>
      <c r="C45" s="3" t="s">
        <v>411</v>
      </c>
      <c r="D45" s="15" t="s">
        <v>418</v>
      </c>
      <c r="E45" s="4">
        <v>195.072</v>
      </c>
      <c r="F45" s="1" t="s">
        <v>365</v>
      </c>
      <c r="G45" s="1" t="s">
        <v>420</v>
      </c>
      <c r="H45" s="1" t="s">
        <v>420</v>
      </c>
      <c r="I45" s="1" t="s">
        <v>420</v>
      </c>
      <c r="J45" s="1"/>
      <c r="K45" s="1">
        <v>96</v>
      </c>
      <c r="L45" s="1">
        <v>96</v>
      </c>
      <c r="M45" s="1">
        <v>96</v>
      </c>
      <c r="N45" s="1"/>
      <c r="O45" s="1">
        <v>96</v>
      </c>
      <c r="P45" s="1">
        <v>96</v>
      </c>
      <c r="Q45" s="1">
        <v>96</v>
      </c>
      <c r="R45" s="1"/>
      <c r="S45" s="3"/>
    </row>
    <row r="46" spans="1:19" x14ac:dyDescent="0.2">
      <c r="A46" s="1">
        <v>22411</v>
      </c>
      <c r="B46" s="1">
        <v>984</v>
      </c>
      <c r="C46" s="3" t="s">
        <v>421</v>
      </c>
      <c r="D46" s="15" t="s">
        <v>418</v>
      </c>
      <c r="E46" s="4">
        <v>176.78400000000002</v>
      </c>
      <c r="F46" s="1" t="s">
        <v>365</v>
      </c>
      <c r="G46" s="1" t="s">
        <v>422</v>
      </c>
      <c r="H46" s="1" t="s">
        <v>422</v>
      </c>
      <c r="I46" s="1" t="s">
        <v>422</v>
      </c>
      <c r="J46" s="1"/>
      <c r="K46" s="1">
        <v>72</v>
      </c>
      <c r="L46" s="1">
        <v>60</v>
      </c>
      <c r="M46" s="1">
        <v>60</v>
      </c>
      <c r="N46" s="1"/>
      <c r="O46" s="1">
        <v>88</v>
      </c>
      <c r="P46" s="1">
        <v>88</v>
      </c>
      <c r="Q46" s="1">
        <v>88</v>
      </c>
      <c r="R46" s="1"/>
      <c r="S46" s="3"/>
    </row>
    <row r="47" spans="1:19" x14ac:dyDescent="0.2">
      <c r="A47" s="1">
        <v>22421</v>
      </c>
      <c r="B47" s="1">
        <v>1457</v>
      </c>
      <c r="C47" s="3" t="s">
        <v>423</v>
      </c>
      <c r="D47" s="15" t="s">
        <v>418</v>
      </c>
      <c r="E47" s="4">
        <v>368.50319999999999</v>
      </c>
      <c r="F47" s="1" t="s">
        <v>399</v>
      </c>
      <c r="G47" s="1" t="s">
        <v>422</v>
      </c>
      <c r="H47" s="1" t="s">
        <v>422</v>
      </c>
      <c r="I47" s="1" t="s">
        <v>422</v>
      </c>
      <c r="J47" s="1"/>
      <c r="K47" s="1">
        <v>72</v>
      </c>
      <c r="L47" s="1">
        <v>60</v>
      </c>
      <c r="M47" s="1">
        <v>60</v>
      </c>
      <c r="N47" s="1"/>
      <c r="O47" s="1">
        <v>88</v>
      </c>
      <c r="P47" s="1">
        <v>88</v>
      </c>
      <c r="Q47" s="1">
        <v>88</v>
      </c>
      <c r="R47" s="1"/>
      <c r="S47" s="3"/>
    </row>
    <row r="48" spans="1:19" x14ac:dyDescent="0.2">
      <c r="A48" s="1">
        <v>22431</v>
      </c>
      <c r="B48" s="1">
        <v>69</v>
      </c>
      <c r="C48" s="3" t="s">
        <v>416</v>
      </c>
      <c r="D48" s="15" t="s">
        <v>418</v>
      </c>
      <c r="E48" s="4">
        <v>73.456800000000001</v>
      </c>
      <c r="F48" s="1" t="s">
        <v>365</v>
      </c>
      <c r="G48" s="1" t="s">
        <v>422</v>
      </c>
      <c r="H48" s="1" t="s">
        <v>422</v>
      </c>
      <c r="I48" s="1" t="s">
        <v>422</v>
      </c>
      <c r="J48" s="1"/>
      <c r="K48" s="1">
        <v>72</v>
      </c>
      <c r="L48" s="1">
        <v>60</v>
      </c>
      <c r="M48" s="1">
        <v>60</v>
      </c>
      <c r="N48" s="1"/>
      <c r="O48" s="1">
        <v>88</v>
      </c>
      <c r="P48" s="1">
        <v>88</v>
      </c>
      <c r="Q48" s="1">
        <v>88</v>
      </c>
      <c r="R48" s="1"/>
      <c r="S48" s="3"/>
    </row>
    <row r="49" spans="1:19" x14ac:dyDescent="0.2">
      <c r="A49" s="1">
        <v>22441</v>
      </c>
      <c r="B49" s="1">
        <v>193</v>
      </c>
      <c r="C49" s="3" t="s">
        <v>424</v>
      </c>
      <c r="D49" s="15" t="s">
        <v>418</v>
      </c>
      <c r="E49" s="4">
        <v>147.828</v>
      </c>
      <c r="F49" s="1" t="s">
        <v>399</v>
      </c>
      <c r="G49" s="1" t="s">
        <v>422</v>
      </c>
      <c r="H49" s="1" t="s">
        <v>422</v>
      </c>
      <c r="I49" s="1" t="s">
        <v>422</v>
      </c>
      <c r="J49" s="1"/>
      <c r="K49" s="1">
        <v>72</v>
      </c>
      <c r="L49" s="1">
        <v>60</v>
      </c>
      <c r="M49" s="1">
        <v>60</v>
      </c>
      <c r="N49" s="1"/>
      <c r="O49" s="1">
        <v>88</v>
      </c>
      <c r="P49" s="1">
        <v>88</v>
      </c>
      <c r="Q49" s="1">
        <v>88</v>
      </c>
      <c r="R49" s="1"/>
      <c r="S49" s="3"/>
    </row>
    <row r="50" spans="1:19" x14ac:dyDescent="0.2">
      <c r="A50" s="1">
        <v>22451</v>
      </c>
      <c r="B50" s="1">
        <v>68</v>
      </c>
      <c r="C50" s="3" t="s">
        <v>425</v>
      </c>
      <c r="D50" s="15" t="s">
        <v>418</v>
      </c>
      <c r="E50" s="4">
        <v>193.2432</v>
      </c>
      <c r="F50" s="1" t="s">
        <v>365</v>
      </c>
      <c r="G50" s="1" t="s">
        <v>422</v>
      </c>
      <c r="H50" s="1" t="s">
        <v>422</v>
      </c>
      <c r="I50" s="1" t="s">
        <v>422</v>
      </c>
      <c r="J50" s="1"/>
      <c r="K50" s="1">
        <v>72</v>
      </c>
      <c r="L50" s="1">
        <v>60</v>
      </c>
      <c r="M50" s="1">
        <v>60</v>
      </c>
      <c r="N50" s="1"/>
      <c r="O50" s="1">
        <v>88</v>
      </c>
      <c r="P50" s="1">
        <v>88</v>
      </c>
      <c r="Q50" s="1">
        <v>88</v>
      </c>
      <c r="R50" s="1"/>
      <c r="S50" s="3"/>
    </row>
    <row r="51" spans="1:19" x14ac:dyDescent="0.2">
      <c r="A51" s="1">
        <v>22461</v>
      </c>
      <c r="B51" s="1">
        <v>67</v>
      </c>
      <c r="C51" s="3" t="s">
        <v>426</v>
      </c>
      <c r="D51" s="15" t="s">
        <v>418</v>
      </c>
      <c r="E51" s="4">
        <v>265.17599999999999</v>
      </c>
      <c r="F51" s="1" t="s">
        <v>365</v>
      </c>
      <c r="G51" s="1" t="s">
        <v>422</v>
      </c>
      <c r="H51" s="1" t="s">
        <v>422</v>
      </c>
      <c r="I51" s="1" t="s">
        <v>422</v>
      </c>
      <c r="J51" s="1"/>
      <c r="K51" s="1">
        <v>72</v>
      </c>
      <c r="L51" s="1">
        <v>60</v>
      </c>
      <c r="M51" s="1">
        <v>60</v>
      </c>
      <c r="N51" s="1"/>
      <c r="O51" s="1">
        <v>88</v>
      </c>
      <c r="P51" s="1">
        <v>88</v>
      </c>
      <c r="Q51" s="1">
        <v>88</v>
      </c>
      <c r="R51" s="1"/>
      <c r="S51" s="3"/>
    </row>
    <row r="52" spans="1:19" x14ac:dyDescent="0.2">
      <c r="A52" s="1">
        <v>22471</v>
      </c>
      <c r="B52" s="1">
        <v>913</v>
      </c>
      <c r="C52" s="3" t="s">
        <v>427</v>
      </c>
      <c r="D52" s="15" t="s">
        <v>418</v>
      </c>
      <c r="E52" s="4">
        <v>134.41679999999999</v>
      </c>
      <c r="F52" s="1" t="s">
        <v>365</v>
      </c>
      <c r="G52" s="1" t="s">
        <v>422</v>
      </c>
      <c r="H52" s="1" t="s">
        <v>422</v>
      </c>
      <c r="I52" s="1" t="s">
        <v>422</v>
      </c>
      <c r="J52" s="1"/>
      <c r="K52" s="1">
        <v>72</v>
      </c>
      <c r="L52" s="1">
        <v>60</v>
      </c>
      <c r="M52" s="1">
        <v>60</v>
      </c>
      <c r="N52" s="1"/>
      <c r="O52" s="1">
        <v>88</v>
      </c>
      <c r="P52" s="1">
        <v>88</v>
      </c>
      <c r="Q52" s="1">
        <v>88</v>
      </c>
      <c r="R52" s="1"/>
      <c r="S52" s="3"/>
    </row>
    <row r="53" spans="1:19" x14ac:dyDescent="0.2">
      <c r="A53" s="1">
        <v>11111</v>
      </c>
      <c r="B53" s="1">
        <v>652</v>
      </c>
      <c r="C53" s="3" t="s">
        <v>431</v>
      </c>
      <c r="D53" s="15" t="s">
        <v>428</v>
      </c>
      <c r="E53" s="14" t="s">
        <v>364</v>
      </c>
      <c r="F53" s="4" t="s">
        <v>365</v>
      </c>
      <c r="G53" s="1" t="s">
        <v>432</v>
      </c>
      <c r="H53" s="1" t="s">
        <v>432</v>
      </c>
      <c r="I53" s="1" t="s">
        <v>432</v>
      </c>
      <c r="J53" s="1" t="s">
        <v>432</v>
      </c>
      <c r="K53" s="1">
        <v>96</v>
      </c>
      <c r="L53" s="1">
        <v>72</v>
      </c>
      <c r="M53" s="1">
        <v>96</v>
      </c>
      <c r="N53" s="1">
        <v>72</v>
      </c>
      <c r="O53" s="1">
        <v>120</v>
      </c>
      <c r="P53" s="1">
        <v>120</v>
      </c>
      <c r="Q53" s="1">
        <v>120</v>
      </c>
      <c r="R53" s="1">
        <v>120</v>
      </c>
      <c r="S53" s="3"/>
    </row>
    <row r="54" spans="1:19" x14ac:dyDescent="0.2">
      <c r="A54" s="1">
        <v>11161</v>
      </c>
      <c r="B54" s="1">
        <v>2073</v>
      </c>
      <c r="C54" s="3" t="s">
        <v>433</v>
      </c>
      <c r="D54" s="15" t="s">
        <v>428</v>
      </c>
      <c r="E54" s="4">
        <v>230</v>
      </c>
      <c r="F54" s="4" t="s">
        <v>374</v>
      </c>
      <c r="G54" s="1" t="s">
        <v>432</v>
      </c>
      <c r="H54" s="1" t="s">
        <v>432</v>
      </c>
      <c r="I54" s="1" t="s">
        <v>432</v>
      </c>
      <c r="J54" s="1" t="s">
        <v>432</v>
      </c>
      <c r="K54" s="1">
        <v>96</v>
      </c>
      <c r="L54" s="1">
        <v>72</v>
      </c>
      <c r="M54" s="1">
        <v>96</v>
      </c>
      <c r="N54" s="1">
        <v>72</v>
      </c>
      <c r="O54" s="1">
        <v>120</v>
      </c>
      <c r="P54" s="1">
        <v>120</v>
      </c>
      <c r="Q54" s="1">
        <v>120</v>
      </c>
      <c r="R54" s="1">
        <v>120</v>
      </c>
      <c r="S54" s="3"/>
    </row>
    <row r="55" spans="1:19" x14ac:dyDescent="0.2">
      <c r="A55" s="1">
        <v>11121</v>
      </c>
      <c r="B55" s="1">
        <v>872</v>
      </c>
      <c r="C55" s="3" t="s">
        <v>434</v>
      </c>
      <c r="D55" s="15" t="s">
        <v>428</v>
      </c>
      <c r="E55" s="4">
        <v>233</v>
      </c>
      <c r="F55" s="4" t="s">
        <v>374</v>
      </c>
      <c r="G55" s="1" t="s">
        <v>432</v>
      </c>
      <c r="H55" s="1" t="s">
        <v>432</v>
      </c>
      <c r="I55" s="1" t="s">
        <v>432</v>
      </c>
      <c r="J55" s="1" t="s">
        <v>432</v>
      </c>
      <c r="K55" s="1">
        <v>96</v>
      </c>
      <c r="L55" s="1">
        <v>72</v>
      </c>
      <c r="M55" s="1">
        <v>96</v>
      </c>
      <c r="N55" s="1">
        <v>72</v>
      </c>
      <c r="O55" s="1">
        <v>120</v>
      </c>
      <c r="P55" s="1">
        <v>120</v>
      </c>
      <c r="Q55" s="1">
        <v>120</v>
      </c>
      <c r="R55" s="1">
        <v>120</v>
      </c>
      <c r="S55" s="3"/>
    </row>
    <row r="56" spans="1:19" x14ac:dyDescent="0.2">
      <c r="A56" s="1">
        <v>11131</v>
      </c>
      <c r="B56" s="1">
        <v>651</v>
      </c>
      <c r="C56" s="3" t="s">
        <v>435</v>
      </c>
      <c r="D56" s="15" t="s">
        <v>428</v>
      </c>
      <c r="E56" s="4">
        <v>773.58240000000001</v>
      </c>
      <c r="F56" s="4" t="s">
        <v>365</v>
      </c>
      <c r="G56" s="1" t="s">
        <v>432</v>
      </c>
      <c r="H56" s="1" t="s">
        <v>432</v>
      </c>
      <c r="I56" s="1" t="s">
        <v>432</v>
      </c>
      <c r="J56" s="1" t="s">
        <v>432</v>
      </c>
      <c r="K56" s="1">
        <v>96</v>
      </c>
      <c r="L56" s="1">
        <v>72</v>
      </c>
      <c r="M56" s="1">
        <v>96</v>
      </c>
      <c r="N56" s="1">
        <v>72</v>
      </c>
      <c r="O56" s="1">
        <v>120</v>
      </c>
      <c r="P56" s="1">
        <v>120</v>
      </c>
      <c r="Q56" s="1">
        <v>120</v>
      </c>
      <c r="R56" s="1">
        <v>120</v>
      </c>
      <c r="S56" s="3"/>
    </row>
    <row r="57" spans="1:19" x14ac:dyDescent="0.2">
      <c r="A57" s="1">
        <v>11141</v>
      </c>
      <c r="B57" s="1">
        <v>653</v>
      </c>
      <c r="C57" s="3" t="s">
        <v>436</v>
      </c>
      <c r="D57" s="15" t="s">
        <v>428</v>
      </c>
      <c r="E57" s="4">
        <v>475.488</v>
      </c>
      <c r="F57" s="4" t="s">
        <v>399</v>
      </c>
      <c r="G57" s="1" t="s">
        <v>432</v>
      </c>
      <c r="H57" s="1" t="s">
        <v>432</v>
      </c>
      <c r="I57" s="1" t="s">
        <v>432</v>
      </c>
      <c r="J57" s="1" t="s">
        <v>432</v>
      </c>
      <c r="K57" s="1">
        <v>96</v>
      </c>
      <c r="L57" s="1">
        <v>72</v>
      </c>
      <c r="M57" s="1">
        <v>96</v>
      </c>
      <c r="N57" s="1">
        <v>72</v>
      </c>
      <c r="O57" s="1">
        <v>120</v>
      </c>
      <c r="P57" s="1">
        <v>120</v>
      </c>
      <c r="Q57" s="1">
        <v>120</v>
      </c>
      <c r="R57" s="1">
        <v>120</v>
      </c>
      <c r="S57" s="3"/>
    </row>
    <row r="58" spans="1:19" x14ac:dyDescent="0.2">
      <c r="A58" s="1">
        <v>11151</v>
      </c>
      <c r="B58" s="1">
        <v>650</v>
      </c>
      <c r="C58" s="3" t="s">
        <v>437</v>
      </c>
      <c r="D58" s="15" t="s">
        <v>428</v>
      </c>
      <c r="E58" s="4">
        <v>348.08160000000004</v>
      </c>
      <c r="F58" s="4" t="s">
        <v>365</v>
      </c>
      <c r="G58" s="1" t="s">
        <v>432</v>
      </c>
      <c r="H58" s="1" t="s">
        <v>432</v>
      </c>
      <c r="I58" s="1" t="s">
        <v>432</v>
      </c>
      <c r="J58" s="1" t="s">
        <v>432</v>
      </c>
      <c r="K58" s="1">
        <v>96</v>
      </c>
      <c r="L58" s="1">
        <v>72</v>
      </c>
      <c r="M58" s="1">
        <v>96</v>
      </c>
      <c r="N58" s="1">
        <v>72</v>
      </c>
      <c r="O58" s="1">
        <v>120</v>
      </c>
      <c r="P58" s="1">
        <v>120</v>
      </c>
      <c r="Q58" s="1">
        <v>120</v>
      </c>
      <c r="R58" s="1">
        <v>120</v>
      </c>
      <c r="S58" s="3"/>
    </row>
    <row r="59" spans="1:19" x14ac:dyDescent="0.2">
      <c r="A59" s="1">
        <v>11211</v>
      </c>
      <c r="B59" s="1">
        <v>1118</v>
      </c>
      <c r="C59" s="3" t="s">
        <v>438</v>
      </c>
      <c r="D59" s="15" t="s">
        <v>428</v>
      </c>
      <c r="E59" s="4">
        <v>781.81200000000001</v>
      </c>
      <c r="F59" s="4" t="s">
        <v>374</v>
      </c>
      <c r="G59" s="1" t="s">
        <v>432</v>
      </c>
      <c r="H59" s="1" t="s">
        <v>432</v>
      </c>
      <c r="I59" s="1" t="s">
        <v>432</v>
      </c>
      <c r="J59" s="1" t="s">
        <v>432</v>
      </c>
      <c r="K59" s="1">
        <v>96</v>
      </c>
      <c r="L59" s="1">
        <v>72</v>
      </c>
      <c r="M59" s="1">
        <v>96</v>
      </c>
      <c r="N59" s="1">
        <v>72</v>
      </c>
      <c r="O59" s="1">
        <v>120</v>
      </c>
      <c r="P59" s="1">
        <v>120</v>
      </c>
      <c r="Q59" s="1">
        <v>120</v>
      </c>
      <c r="R59" s="1">
        <v>120</v>
      </c>
      <c r="S59" s="3"/>
    </row>
    <row r="60" spans="1:19" x14ac:dyDescent="0.2">
      <c r="A60" s="1">
        <v>11221</v>
      </c>
      <c r="B60" s="1">
        <v>649</v>
      </c>
      <c r="C60" s="3" t="s">
        <v>439</v>
      </c>
      <c r="D60" s="15" t="s">
        <v>428</v>
      </c>
      <c r="E60" s="4">
        <v>417.27120000000002</v>
      </c>
      <c r="F60" s="4" t="s">
        <v>374</v>
      </c>
      <c r="G60" s="1" t="s">
        <v>432</v>
      </c>
      <c r="H60" s="1" t="s">
        <v>432</v>
      </c>
      <c r="I60" s="1" t="s">
        <v>432</v>
      </c>
      <c r="J60" s="1" t="s">
        <v>432</v>
      </c>
      <c r="K60" s="1">
        <v>96</v>
      </c>
      <c r="L60" s="1">
        <v>72</v>
      </c>
      <c r="M60" s="1">
        <v>96</v>
      </c>
      <c r="N60" s="1">
        <v>72</v>
      </c>
      <c r="O60" s="1">
        <v>120</v>
      </c>
      <c r="P60" s="1">
        <v>120</v>
      </c>
      <c r="Q60" s="1">
        <v>120</v>
      </c>
      <c r="R60" s="1">
        <v>120</v>
      </c>
      <c r="S60" s="3"/>
    </row>
    <row r="61" spans="1:19" x14ac:dyDescent="0.2">
      <c r="A61" s="1">
        <v>11311</v>
      </c>
      <c r="B61" s="1">
        <v>1147</v>
      </c>
      <c r="C61" s="3" t="s">
        <v>179</v>
      </c>
      <c r="D61" s="15" t="s">
        <v>428</v>
      </c>
      <c r="E61" s="4">
        <v>554.12639999999999</v>
      </c>
      <c r="F61" s="4" t="s">
        <v>374</v>
      </c>
      <c r="G61" s="1" t="s">
        <v>440</v>
      </c>
      <c r="H61" s="1" t="s">
        <v>440</v>
      </c>
      <c r="I61" s="1" t="s">
        <v>440</v>
      </c>
      <c r="J61" s="1" t="s">
        <v>432</v>
      </c>
      <c r="K61" s="1">
        <v>112</v>
      </c>
      <c r="L61" s="1">
        <v>112</v>
      </c>
      <c r="M61" s="1">
        <v>112</v>
      </c>
      <c r="N61" s="1">
        <v>72</v>
      </c>
      <c r="O61" s="1">
        <v>128</v>
      </c>
      <c r="P61" s="1">
        <v>128</v>
      </c>
      <c r="Q61" s="1">
        <v>128</v>
      </c>
      <c r="R61" s="1">
        <v>120</v>
      </c>
      <c r="S61" s="2"/>
    </row>
    <row r="62" spans="1:19" x14ac:dyDescent="0.2">
      <c r="A62" s="1">
        <v>11321</v>
      </c>
      <c r="B62" s="1">
        <v>648</v>
      </c>
      <c r="C62" s="3" t="s">
        <v>441</v>
      </c>
      <c r="D62" s="15" t="s">
        <v>428</v>
      </c>
      <c r="E62" s="4">
        <v>315.46800000000002</v>
      </c>
      <c r="F62" s="4" t="s">
        <v>365</v>
      </c>
      <c r="G62" s="1" t="s">
        <v>440</v>
      </c>
      <c r="H62" s="1" t="s">
        <v>440</v>
      </c>
      <c r="I62" s="1" t="s">
        <v>440</v>
      </c>
      <c r="J62" s="1" t="s">
        <v>440</v>
      </c>
      <c r="K62" s="1">
        <v>112</v>
      </c>
      <c r="L62" s="1">
        <v>112</v>
      </c>
      <c r="M62" s="1">
        <v>112</v>
      </c>
      <c r="N62" s="1">
        <v>112</v>
      </c>
      <c r="O62" s="1">
        <v>128</v>
      </c>
      <c r="P62" s="1">
        <v>128</v>
      </c>
      <c r="Q62" s="1">
        <v>128</v>
      </c>
      <c r="R62" s="1">
        <v>120</v>
      </c>
      <c r="S62" s="3"/>
    </row>
    <row r="63" spans="1:19" x14ac:dyDescent="0.2">
      <c r="A63" s="1">
        <v>11331</v>
      </c>
      <c r="B63" s="1">
        <v>647</v>
      </c>
      <c r="C63" s="3" t="s">
        <v>442</v>
      </c>
      <c r="D63" s="15" t="s">
        <v>428</v>
      </c>
      <c r="E63" s="4">
        <v>238.3536</v>
      </c>
      <c r="F63" s="4" t="s">
        <v>365</v>
      </c>
      <c r="G63" s="1" t="s">
        <v>440</v>
      </c>
      <c r="H63" s="1" t="s">
        <v>440</v>
      </c>
      <c r="I63" s="1" t="s">
        <v>440</v>
      </c>
      <c r="J63" s="1" t="s">
        <v>443</v>
      </c>
      <c r="K63" s="1">
        <v>112</v>
      </c>
      <c r="L63" s="1">
        <v>112</v>
      </c>
      <c r="M63" s="1">
        <v>112</v>
      </c>
      <c r="N63" s="1">
        <v>64</v>
      </c>
      <c r="O63" s="1">
        <v>128</v>
      </c>
      <c r="P63" s="1">
        <v>128</v>
      </c>
      <c r="Q63" s="1">
        <v>128</v>
      </c>
      <c r="R63" s="1">
        <v>80</v>
      </c>
      <c r="S63" s="3"/>
    </row>
    <row r="64" spans="1:19" x14ac:dyDescent="0.2">
      <c r="A64" s="1">
        <v>11341</v>
      </c>
      <c r="B64" s="1">
        <v>646</v>
      </c>
      <c r="C64" s="3" t="s">
        <v>444</v>
      </c>
      <c r="D64" s="15" t="s">
        <v>428</v>
      </c>
      <c r="E64" s="4">
        <v>286.8168</v>
      </c>
      <c r="F64" s="4" t="s">
        <v>369</v>
      </c>
      <c r="G64" s="1" t="s">
        <v>440</v>
      </c>
      <c r="H64" s="1" t="s">
        <v>440</v>
      </c>
      <c r="I64" s="1" t="s">
        <v>440</v>
      </c>
      <c r="J64" s="1" t="s">
        <v>443</v>
      </c>
      <c r="K64" s="1">
        <v>112</v>
      </c>
      <c r="L64" s="1">
        <v>112</v>
      </c>
      <c r="M64" s="1">
        <v>112</v>
      </c>
      <c r="N64" s="1">
        <v>64</v>
      </c>
      <c r="O64" s="1">
        <v>128</v>
      </c>
      <c r="P64" s="1">
        <v>128</v>
      </c>
      <c r="Q64" s="1">
        <v>128</v>
      </c>
      <c r="R64" s="1">
        <v>80</v>
      </c>
      <c r="S64" s="3"/>
    </row>
    <row r="65" spans="1:19" x14ac:dyDescent="0.2">
      <c r="A65" s="1">
        <v>11351</v>
      </c>
      <c r="B65" s="1">
        <v>1083</v>
      </c>
      <c r="C65" s="3" t="s">
        <v>445</v>
      </c>
      <c r="D65" s="15" t="s">
        <v>428</v>
      </c>
      <c r="E65" s="4">
        <v>155.44800000000001</v>
      </c>
      <c r="F65" s="4" t="s">
        <v>374</v>
      </c>
      <c r="G65" s="1" t="s">
        <v>440</v>
      </c>
      <c r="H65" s="1" t="s">
        <v>440</v>
      </c>
      <c r="I65" s="1" t="s">
        <v>440</v>
      </c>
      <c r="J65" s="1" t="s">
        <v>443</v>
      </c>
      <c r="K65" s="1">
        <v>112</v>
      </c>
      <c r="L65" s="1">
        <v>112</v>
      </c>
      <c r="M65" s="1">
        <v>112</v>
      </c>
      <c r="N65" s="1">
        <v>64</v>
      </c>
      <c r="O65" s="1">
        <v>128</v>
      </c>
      <c r="P65" s="1">
        <v>128</v>
      </c>
      <c r="Q65" s="1">
        <v>128</v>
      </c>
      <c r="R65" s="1">
        <v>80</v>
      </c>
      <c r="S65" s="3"/>
    </row>
    <row r="66" spans="1:19" x14ac:dyDescent="0.2">
      <c r="A66" s="1">
        <v>11361</v>
      </c>
      <c r="B66" s="1">
        <v>645</v>
      </c>
      <c r="C66" s="5" t="s">
        <v>446</v>
      </c>
      <c r="D66" s="15" t="s">
        <v>428</v>
      </c>
      <c r="E66" s="4">
        <v>597.71280000000002</v>
      </c>
      <c r="F66" s="4" t="s">
        <v>374</v>
      </c>
      <c r="G66" s="1" t="s">
        <v>440</v>
      </c>
      <c r="H66" s="1" t="s">
        <v>440</v>
      </c>
      <c r="I66" s="1" t="s">
        <v>440</v>
      </c>
      <c r="J66" s="1" t="s">
        <v>443</v>
      </c>
      <c r="K66" s="1">
        <v>112</v>
      </c>
      <c r="L66" s="1">
        <v>112</v>
      </c>
      <c r="M66" s="1">
        <v>112</v>
      </c>
      <c r="N66" s="1">
        <v>64</v>
      </c>
      <c r="O66" s="1">
        <v>128</v>
      </c>
      <c r="P66" s="1">
        <v>128</v>
      </c>
      <c r="Q66" s="1">
        <v>128</v>
      </c>
      <c r="R66" s="1">
        <v>80</v>
      </c>
      <c r="S66" s="3"/>
    </row>
    <row r="67" spans="1:19" x14ac:dyDescent="0.2">
      <c r="A67" s="1">
        <v>11411</v>
      </c>
      <c r="B67" s="1">
        <v>644</v>
      </c>
      <c r="C67" s="2" t="s">
        <v>447</v>
      </c>
      <c r="D67" s="15" t="s">
        <v>428</v>
      </c>
      <c r="E67" s="4">
        <v>760.7808</v>
      </c>
      <c r="F67" s="4" t="s">
        <v>365</v>
      </c>
      <c r="G67" s="1" t="s">
        <v>440</v>
      </c>
      <c r="H67" s="1" t="s">
        <v>440</v>
      </c>
      <c r="I67" s="1" t="s">
        <v>440</v>
      </c>
      <c r="J67" s="1" t="s">
        <v>448</v>
      </c>
      <c r="K67" s="1">
        <v>112</v>
      </c>
      <c r="L67" s="1">
        <v>112</v>
      </c>
      <c r="M67" s="1">
        <v>112</v>
      </c>
      <c r="N67" s="1">
        <v>96</v>
      </c>
      <c r="O67" s="1">
        <v>128</v>
      </c>
      <c r="P67" s="1">
        <v>128</v>
      </c>
      <c r="Q67" s="1">
        <v>128</v>
      </c>
      <c r="R67" s="1">
        <v>112</v>
      </c>
      <c r="S67" s="3"/>
    </row>
    <row r="68" spans="1:19" x14ac:dyDescent="0.2">
      <c r="A68" s="1">
        <v>11421</v>
      </c>
      <c r="B68" s="1">
        <v>1823</v>
      </c>
      <c r="C68" s="5" t="s">
        <v>287</v>
      </c>
      <c r="D68" s="15" t="s">
        <v>428</v>
      </c>
      <c r="E68" s="4">
        <v>500</v>
      </c>
      <c r="F68" s="4" t="s">
        <v>374</v>
      </c>
      <c r="G68" s="1" t="s">
        <v>440</v>
      </c>
      <c r="H68" s="1" t="s">
        <v>440</v>
      </c>
      <c r="I68" s="1" t="s">
        <v>440</v>
      </c>
      <c r="J68" s="1" t="s">
        <v>448</v>
      </c>
      <c r="K68" s="1">
        <v>112</v>
      </c>
      <c r="L68" s="1">
        <v>112</v>
      </c>
      <c r="M68" s="1">
        <v>112</v>
      </c>
      <c r="N68" s="1">
        <v>96</v>
      </c>
      <c r="O68" s="1">
        <v>128</v>
      </c>
      <c r="P68" s="1">
        <v>128</v>
      </c>
      <c r="Q68" s="1">
        <v>128</v>
      </c>
      <c r="R68" s="1">
        <v>112</v>
      </c>
      <c r="S68" s="3"/>
    </row>
    <row r="69" spans="1:19" x14ac:dyDescent="0.2">
      <c r="A69" s="1">
        <v>11511</v>
      </c>
      <c r="B69" s="1">
        <v>643</v>
      </c>
      <c r="C69" s="3" t="s">
        <v>449</v>
      </c>
      <c r="D69" s="15" t="s">
        <v>428</v>
      </c>
      <c r="E69" s="4">
        <v>800</v>
      </c>
      <c r="F69" s="4" t="s">
        <v>374</v>
      </c>
      <c r="G69" s="1" t="s">
        <v>440</v>
      </c>
      <c r="H69" s="1" t="s">
        <v>440</v>
      </c>
      <c r="I69" s="1" t="s">
        <v>440</v>
      </c>
      <c r="J69" s="1" t="s">
        <v>448</v>
      </c>
      <c r="K69" s="1">
        <v>112</v>
      </c>
      <c r="L69" s="1">
        <v>112</v>
      </c>
      <c r="M69" s="1">
        <v>112</v>
      </c>
      <c r="N69" s="1">
        <v>96</v>
      </c>
      <c r="O69" s="1">
        <v>128</v>
      </c>
      <c r="P69" s="1">
        <v>128</v>
      </c>
      <c r="Q69" s="1">
        <v>128</v>
      </c>
      <c r="R69" s="1">
        <v>112</v>
      </c>
      <c r="S69" s="3"/>
    </row>
    <row r="70" spans="1:19" x14ac:dyDescent="0.2">
      <c r="A70" s="1">
        <v>11521</v>
      </c>
      <c r="B70" s="1">
        <v>189</v>
      </c>
      <c r="C70" s="3" t="s">
        <v>183</v>
      </c>
      <c r="D70" s="15" t="s">
        <v>428</v>
      </c>
      <c r="E70" s="4">
        <v>243.84</v>
      </c>
      <c r="F70" s="4" t="s">
        <v>374</v>
      </c>
      <c r="G70" s="1" t="s">
        <v>440</v>
      </c>
      <c r="H70" s="1" t="s">
        <v>440</v>
      </c>
      <c r="I70" s="1" t="s">
        <v>440</v>
      </c>
      <c r="J70" s="1" t="s">
        <v>448</v>
      </c>
      <c r="K70" s="1">
        <v>112</v>
      </c>
      <c r="L70" s="1">
        <v>112</v>
      </c>
      <c r="M70" s="1">
        <v>112</v>
      </c>
      <c r="N70" s="1">
        <v>96</v>
      </c>
      <c r="O70" s="1">
        <v>128</v>
      </c>
      <c r="P70" s="1">
        <v>128</v>
      </c>
      <c r="Q70" s="1">
        <v>128</v>
      </c>
      <c r="R70" s="1">
        <v>112</v>
      </c>
      <c r="S70" s="3" t="s">
        <v>450</v>
      </c>
    </row>
    <row r="71" spans="1:19" x14ac:dyDescent="0.2">
      <c r="A71" s="1">
        <v>11531</v>
      </c>
      <c r="B71" s="1">
        <v>1766</v>
      </c>
      <c r="C71" s="3" t="s">
        <v>288</v>
      </c>
      <c r="D71" s="15" t="s">
        <v>428</v>
      </c>
      <c r="E71" s="4">
        <v>118</v>
      </c>
      <c r="F71" s="4" t="s">
        <v>374</v>
      </c>
      <c r="G71" s="1" t="s">
        <v>440</v>
      </c>
      <c r="H71" s="1" t="s">
        <v>440</v>
      </c>
      <c r="I71" s="1" t="s">
        <v>440</v>
      </c>
      <c r="J71" s="1" t="s">
        <v>448</v>
      </c>
      <c r="K71" s="1">
        <v>112</v>
      </c>
      <c r="L71" s="1">
        <v>112</v>
      </c>
      <c r="M71" s="1">
        <v>112</v>
      </c>
      <c r="N71" s="1">
        <v>96</v>
      </c>
      <c r="O71" s="1">
        <v>128</v>
      </c>
      <c r="P71" s="1">
        <v>128</v>
      </c>
      <c r="Q71" s="1">
        <v>128</v>
      </c>
      <c r="R71" s="1">
        <v>112</v>
      </c>
      <c r="S71" s="3"/>
    </row>
    <row r="72" spans="1:19" x14ac:dyDescent="0.2">
      <c r="A72" s="1">
        <v>11611</v>
      </c>
      <c r="B72" s="1">
        <v>1650</v>
      </c>
      <c r="C72" s="3" t="s">
        <v>188</v>
      </c>
      <c r="D72" s="15" t="s">
        <v>428</v>
      </c>
      <c r="E72" s="4">
        <v>1175</v>
      </c>
      <c r="F72" s="4" t="s">
        <v>374</v>
      </c>
      <c r="G72" s="1" t="s">
        <v>451</v>
      </c>
      <c r="H72" s="1" t="s">
        <v>451</v>
      </c>
      <c r="I72" s="1" t="s">
        <v>451</v>
      </c>
      <c r="J72" s="1" t="s">
        <v>451</v>
      </c>
      <c r="K72" s="1">
        <v>96</v>
      </c>
      <c r="L72" s="1">
        <v>96</v>
      </c>
      <c r="M72" s="1">
        <v>96</v>
      </c>
      <c r="N72" s="1">
        <v>96</v>
      </c>
      <c r="O72" s="1">
        <v>104</v>
      </c>
      <c r="P72" s="1">
        <v>96</v>
      </c>
      <c r="Q72" s="1">
        <v>112</v>
      </c>
      <c r="R72" s="1">
        <v>96</v>
      </c>
      <c r="S72" s="3"/>
    </row>
    <row r="73" spans="1:19" x14ac:dyDescent="0.2">
      <c r="A73" s="1">
        <v>11621</v>
      </c>
      <c r="B73" s="1">
        <v>200</v>
      </c>
      <c r="C73" s="3" t="s">
        <v>452</v>
      </c>
      <c r="D73" s="15" t="s">
        <v>428</v>
      </c>
      <c r="E73" s="4">
        <v>212</v>
      </c>
      <c r="F73" s="4" t="s">
        <v>374</v>
      </c>
      <c r="G73" s="1" t="s">
        <v>451</v>
      </c>
      <c r="H73" s="1" t="s">
        <v>451</v>
      </c>
      <c r="I73" s="1" t="s">
        <v>451</v>
      </c>
      <c r="J73" s="1" t="s">
        <v>451</v>
      </c>
      <c r="K73" s="1">
        <v>96</v>
      </c>
      <c r="L73" s="1">
        <v>96</v>
      </c>
      <c r="M73" s="1">
        <v>96</v>
      </c>
      <c r="N73" s="1">
        <v>96</v>
      </c>
      <c r="O73" s="1">
        <v>104</v>
      </c>
      <c r="P73" s="1">
        <v>96</v>
      </c>
      <c r="Q73" s="1">
        <v>112</v>
      </c>
      <c r="R73" s="1">
        <v>96</v>
      </c>
      <c r="S73" s="3"/>
    </row>
    <row r="74" spans="1:19" x14ac:dyDescent="0.2">
      <c r="A74" s="1">
        <v>11631</v>
      </c>
      <c r="B74" s="1">
        <v>1995</v>
      </c>
      <c r="C74" s="3" t="s">
        <v>453</v>
      </c>
      <c r="D74" s="15" t="s">
        <v>428</v>
      </c>
      <c r="E74" s="4">
        <v>473.0496</v>
      </c>
      <c r="F74" s="4" t="s">
        <v>374</v>
      </c>
      <c r="G74" s="1" t="s">
        <v>451</v>
      </c>
      <c r="H74" s="1" t="s">
        <v>451</v>
      </c>
      <c r="I74" s="1" t="s">
        <v>451</v>
      </c>
      <c r="J74" s="1" t="s">
        <v>451</v>
      </c>
      <c r="K74" s="1">
        <v>96</v>
      </c>
      <c r="L74" s="1">
        <v>96</v>
      </c>
      <c r="M74" s="1">
        <v>96</v>
      </c>
      <c r="N74" s="1">
        <v>96</v>
      </c>
      <c r="O74" s="1">
        <v>104</v>
      </c>
      <c r="P74" s="1">
        <v>96</v>
      </c>
      <c r="Q74" s="1">
        <v>112</v>
      </c>
      <c r="R74" s="1">
        <v>96</v>
      </c>
      <c r="S74" s="3"/>
    </row>
    <row r="75" spans="1:19" x14ac:dyDescent="0.2">
      <c r="A75" s="1">
        <v>11711</v>
      </c>
      <c r="B75" s="1">
        <v>179</v>
      </c>
      <c r="C75" s="3" t="s">
        <v>454</v>
      </c>
      <c r="D75" s="15" t="s">
        <v>428</v>
      </c>
      <c r="E75" s="4">
        <v>320.64960000000002</v>
      </c>
      <c r="F75" s="4" t="s">
        <v>374</v>
      </c>
      <c r="G75" s="1" t="s">
        <v>451</v>
      </c>
      <c r="H75" s="1" t="s">
        <v>451</v>
      </c>
      <c r="I75" s="1" t="s">
        <v>451</v>
      </c>
      <c r="J75" s="1" t="s">
        <v>451</v>
      </c>
      <c r="K75" s="1">
        <v>96</v>
      </c>
      <c r="L75" s="1">
        <v>96</v>
      </c>
      <c r="M75" s="1">
        <v>96</v>
      </c>
      <c r="N75" s="1">
        <v>96</v>
      </c>
      <c r="O75" s="1">
        <v>104</v>
      </c>
      <c r="P75" s="1">
        <v>96</v>
      </c>
      <c r="Q75" s="1">
        <v>112</v>
      </c>
      <c r="R75" s="1">
        <v>96</v>
      </c>
      <c r="S75" s="3"/>
    </row>
    <row r="76" spans="1:19" x14ac:dyDescent="0.2">
      <c r="A76" s="1">
        <v>11721</v>
      </c>
      <c r="B76" s="1">
        <v>90</v>
      </c>
      <c r="C76" s="3" t="s">
        <v>455</v>
      </c>
      <c r="D76" s="15" t="s">
        <v>428</v>
      </c>
      <c r="E76" s="4">
        <v>313.02960000000002</v>
      </c>
      <c r="F76" s="4" t="s">
        <v>365</v>
      </c>
      <c r="G76" s="1" t="s">
        <v>451</v>
      </c>
      <c r="H76" s="1" t="s">
        <v>451</v>
      </c>
      <c r="I76" s="1" t="s">
        <v>451</v>
      </c>
      <c r="J76" s="1" t="s">
        <v>451</v>
      </c>
      <c r="K76" s="1">
        <v>96</v>
      </c>
      <c r="L76" s="1">
        <v>96</v>
      </c>
      <c r="M76" s="1">
        <v>96</v>
      </c>
      <c r="N76" s="1">
        <v>96</v>
      </c>
      <c r="O76" s="1">
        <v>104</v>
      </c>
      <c r="P76" s="1">
        <v>96</v>
      </c>
      <c r="Q76" s="1">
        <v>112</v>
      </c>
      <c r="R76" s="1">
        <v>96</v>
      </c>
      <c r="S76" s="3"/>
    </row>
    <row r="77" spans="1:19" x14ac:dyDescent="0.2">
      <c r="A77" s="1">
        <v>11811</v>
      </c>
      <c r="B77" s="1">
        <v>172</v>
      </c>
      <c r="C77" s="3" t="s">
        <v>456</v>
      </c>
      <c r="D77" s="15" t="s">
        <v>428</v>
      </c>
      <c r="E77" s="4">
        <v>475.488</v>
      </c>
      <c r="F77" s="4" t="s">
        <v>374</v>
      </c>
      <c r="G77" s="1" t="s">
        <v>457</v>
      </c>
      <c r="H77" s="1" t="s">
        <v>457</v>
      </c>
      <c r="I77" s="1" t="s">
        <v>457</v>
      </c>
      <c r="J77" s="1" t="s">
        <v>457</v>
      </c>
      <c r="K77" s="1">
        <v>72</v>
      </c>
      <c r="L77" s="1">
        <v>72</v>
      </c>
      <c r="M77" s="1">
        <v>72</v>
      </c>
      <c r="N77" s="1">
        <v>72</v>
      </c>
      <c r="O77" s="1">
        <v>96</v>
      </c>
      <c r="P77" s="1">
        <v>96</v>
      </c>
      <c r="Q77" s="1">
        <v>96</v>
      </c>
      <c r="R77" s="1">
        <v>96</v>
      </c>
      <c r="S77" s="3"/>
    </row>
    <row r="78" spans="1:19" x14ac:dyDescent="0.2">
      <c r="A78" s="1">
        <v>11821</v>
      </c>
      <c r="B78" s="1">
        <v>171</v>
      </c>
      <c r="C78" s="3" t="s">
        <v>458</v>
      </c>
      <c r="D78" s="15" t="s">
        <v>428</v>
      </c>
      <c r="E78" s="4">
        <v>308.15280000000001</v>
      </c>
      <c r="F78" s="4" t="s">
        <v>365</v>
      </c>
      <c r="G78" s="1" t="s">
        <v>457</v>
      </c>
      <c r="H78" s="1" t="s">
        <v>457</v>
      </c>
      <c r="I78" s="1" t="s">
        <v>457</v>
      </c>
      <c r="J78" s="1" t="s">
        <v>457</v>
      </c>
      <c r="K78" s="1">
        <v>72</v>
      </c>
      <c r="L78" s="1">
        <v>72</v>
      </c>
      <c r="M78" s="1">
        <v>72</v>
      </c>
      <c r="N78" s="1">
        <v>72</v>
      </c>
      <c r="O78" s="1">
        <v>96</v>
      </c>
      <c r="P78" s="1">
        <v>96</v>
      </c>
      <c r="Q78" s="1">
        <v>96</v>
      </c>
      <c r="R78" s="1">
        <v>96</v>
      </c>
      <c r="S78" s="3"/>
    </row>
    <row r="79" spans="1:19" x14ac:dyDescent="0.2">
      <c r="A79" s="1">
        <v>11831</v>
      </c>
      <c r="B79" s="1">
        <v>170</v>
      </c>
      <c r="C79" s="3" t="s">
        <v>459</v>
      </c>
      <c r="D79" s="15" t="s">
        <v>428</v>
      </c>
      <c r="E79" s="4">
        <v>377.6472</v>
      </c>
      <c r="F79" s="4" t="s">
        <v>374</v>
      </c>
      <c r="G79" s="1" t="s">
        <v>457</v>
      </c>
      <c r="H79" s="1" t="s">
        <v>457</v>
      </c>
      <c r="I79" s="1" t="s">
        <v>457</v>
      </c>
      <c r="J79" s="1" t="s">
        <v>457</v>
      </c>
      <c r="K79" s="1">
        <v>72</v>
      </c>
      <c r="L79" s="1">
        <v>72</v>
      </c>
      <c r="M79" s="1">
        <v>72</v>
      </c>
      <c r="N79" s="1">
        <v>72</v>
      </c>
      <c r="O79" s="1">
        <v>96</v>
      </c>
      <c r="P79" s="1">
        <v>96</v>
      </c>
      <c r="Q79" s="1">
        <v>96</v>
      </c>
      <c r="R79" s="1">
        <v>96</v>
      </c>
      <c r="S79" s="3"/>
    </row>
    <row r="80" spans="1:19" x14ac:dyDescent="0.2">
      <c r="A80" s="1">
        <v>11841</v>
      </c>
      <c r="B80" s="1">
        <v>169</v>
      </c>
      <c r="C80" s="3" t="s">
        <v>460</v>
      </c>
      <c r="D80" s="15" t="s">
        <v>428</v>
      </c>
      <c r="E80" s="4">
        <v>493.16640000000001</v>
      </c>
      <c r="F80" s="4" t="s">
        <v>365</v>
      </c>
      <c r="G80" s="1" t="s">
        <v>461</v>
      </c>
      <c r="H80" s="1" t="s">
        <v>457</v>
      </c>
      <c r="I80" s="1" t="s">
        <v>457</v>
      </c>
      <c r="J80" s="1" t="s">
        <v>457</v>
      </c>
      <c r="K80" s="1">
        <v>120</v>
      </c>
      <c r="L80" s="1">
        <v>72</v>
      </c>
      <c r="M80" s="1">
        <v>72</v>
      </c>
      <c r="N80" s="1">
        <v>72</v>
      </c>
      <c r="O80" s="1">
        <v>120</v>
      </c>
      <c r="P80" s="1">
        <v>96</v>
      </c>
      <c r="Q80" s="1">
        <v>96</v>
      </c>
      <c r="R80" s="1">
        <v>96</v>
      </c>
      <c r="S80" s="3"/>
    </row>
    <row r="81" spans="1:209" x14ac:dyDescent="0.2">
      <c r="A81" s="1">
        <v>11321</v>
      </c>
      <c r="B81" s="1">
        <v>648</v>
      </c>
      <c r="C81" s="3" t="s">
        <v>441</v>
      </c>
      <c r="D81" s="15" t="s">
        <v>428</v>
      </c>
      <c r="E81" s="14" t="s">
        <v>364</v>
      </c>
      <c r="F81" s="4" t="s">
        <v>365</v>
      </c>
      <c r="G81" s="1" t="s">
        <v>440</v>
      </c>
      <c r="H81" s="1" t="s">
        <v>440</v>
      </c>
      <c r="I81" s="1" t="s">
        <v>440</v>
      </c>
      <c r="J81" s="1" t="s">
        <v>440</v>
      </c>
      <c r="K81" s="1">
        <v>112</v>
      </c>
      <c r="L81" s="1">
        <v>112</v>
      </c>
      <c r="M81" s="1">
        <v>112</v>
      </c>
      <c r="N81" s="1">
        <v>112</v>
      </c>
      <c r="O81" s="1">
        <v>120</v>
      </c>
      <c r="P81" s="1">
        <v>120</v>
      </c>
      <c r="Q81" s="1">
        <v>120</v>
      </c>
      <c r="R81" s="1">
        <v>120</v>
      </c>
      <c r="S81" s="3"/>
    </row>
    <row r="82" spans="1:209" x14ac:dyDescent="0.2">
      <c r="A82" s="1">
        <v>11371</v>
      </c>
      <c r="B82" s="1">
        <v>1913</v>
      </c>
      <c r="C82" s="3" t="s">
        <v>462</v>
      </c>
      <c r="D82" s="15" t="s">
        <v>428</v>
      </c>
      <c r="E82" s="4">
        <v>260</v>
      </c>
      <c r="F82" s="4" t="s">
        <v>374</v>
      </c>
      <c r="G82" s="1" t="s">
        <v>440</v>
      </c>
      <c r="H82" s="1" t="s">
        <v>440</v>
      </c>
      <c r="I82" s="1" t="s">
        <v>440</v>
      </c>
      <c r="J82" s="1" t="s">
        <v>440</v>
      </c>
      <c r="K82" s="1">
        <v>112</v>
      </c>
      <c r="L82" s="1">
        <v>112</v>
      </c>
      <c r="M82" s="1">
        <v>112</v>
      </c>
      <c r="N82" s="1">
        <v>112</v>
      </c>
      <c r="O82" s="1">
        <v>120</v>
      </c>
      <c r="P82" s="1">
        <v>120</v>
      </c>
      <c r="Q82" s="1">
        <v>120</v>
      </c>
      <c r="R82" s="1">
        <v>120</v>
      </c>
      <c r="S82" s="3"/>
    </row>
    <row r="83" spans="1:209" x14ac:dyDescent="0.2">
      <c r="A83" s="1">
        <v>11381</v>
      </c>
      <c r="B83" s="1">
        <v>742</v>
      </c>
      <c r="C83" s="3" t="s">
        <v>463</v>
      </c>
      <c r="D83" s="15" t="s">
        <v>428</v>
      </c>
      <c r="E83" s="4">
        <v>150</v>
      </c>
      <c r="F83" s="4" t="s">
        <v>374</v>
      </c>
      <c r="G83" s="1" t="s">
        <v>440</v>
      </c>
      <c r="H83" s="1" t="s">
        <v>440</v>
      </c>
      <c r="I83" s="1" t="s">
        <v>440</v>
      </c>
      <c r="J83" s="1" t="s">
        <v>440</v>
      </c>
      <c r="K83" s="1">
        <v>112</v>
      </c>
      <c r="L83" s="1">
        <v>112</v>
      </c>
      <c r="M83" s="1">
        <v>112</v>
      </c>
      <c r="N83" s="1">
        <v>112</v>
      </c>
      <c r="O83" s="1">
        <v>120</v>
      </c>
      <c r="P83" s="1">
        <v>120</v>
      </c>
      <c r="Q83" s="1">
        <v>120</v>
      </c>
      <c r="R83" s="1">
        <v>120</v>
      </c>
      <c r="S83" s="3"/>
    </row>
    <row r="84" spans="1:209" x14ac:dyDescent="0.2">
      <c r="A84" s="1">
        <v>11731</v>
      </c>
      <c r="B84" s="1">
        <v>768</v>
      </c>
      <c r="C84" s="3" t="s">
        <v>464</v>
      </c>
      <c r="D84" s="15" t="s">
        <v>428</v>
      </c>
      <c r="E84" s="4">
        <v>195.072</v>
      </c>
      <c r="F84" s="4" t="s">
        <v>374</v>
      </c>
      <c r="G84" s="1" t="s">
        <v>451</v>
      </c>
      <c r="H84" s="1" t="s">
        <v>451</v>
      </c>
      <c r="I84" s="1" t="s">
        <v>451</v>
      </c>
      <c r="J84" s="1" t="s">
        <v>451</v>
      </c>
      <c r="K84" s="1">
        <v>96</v>
      </c>
      <c r="L84" s="1">
        <v>96</v>
      </c>
      <c r="M84" s="1">
        <v>96</v>
      </c>
      <c r="N84" s="1">
        <v>96</v>
      </c>
      <c r="O84" s="1">
        <v>104</v>
      </c>
      <c r="P84" s="1">
        <v>96</v>
      </c>
      <c r="Q84" s="1">
        <v>112</v>
      </c>
      <c r="R84" s="1">
        <v>96</v>
      </c>
      <c r="S84" s="3"/>
    </row>
    <row r="85" spans="1:209" x14ac:dyDescent="0.2">
      <c r="A85" s="1">
        <v>51111</v>
      </c>
      <c r="B85" s="1">
        <v>1348</v>
      </c>
      <c r="C85" s="3" t="s">
        <v>382</v>
      </c>
      <c r="D85" s="15" t="s">
        <v>465</v>
      </c>
      <c r="E85" s="14" t="s">
        <v>364</v>
      </c>
      <c r="F85" s="1" t="s">
        <v>365</v>
      </c>
      <c r="G85" s="1" t="s">
        <v>466</v>
      </c>
      <c r="H85" s="1" t="s">
        <v>466</v>
      </c>
      <c r="I85" s="1" t="s">
        <v>466</v>
      </c>
      <c r="J85" s="1"/>
      <c r="K85" s="1">
        <v>120</v>
      </c>
      <c r="L85" s="1">
        <v>120</v>
      </c>
      <c r="M85" s="1">
        <v>120</v>
      </c>
      <c r="N85" s="1"/>
      <c r="O85" s="1">
        <v>144</v>
      </c>
      <c r="P85" s="1">
        <v>144</v>
      </c>
      <c r="Q85" s="1">
        <v>144</v>
      </c>
      <c r="R85" s="1"/>
      <c r="S85" s="3"/>
    </row>
    <row r="86" spans="1:209" x14ac:dyDescent="0.2">
      <c r="A86" s="1">
        <v>51121</v>
      </c>
      <c r="B86" s="1">
        <v>1420</v>
      </c>
      <c r="C86" s="3" t="s">
        <v>467</v>
      </c>
      <c r="D86" s="15" t="s">
        <v>465</v>
      </c>
      <c r="E86" s="4">
        <v>1402.0800000000002</v>
      </c>
      <c r="F86" s="1" t="s">
        <v>365</v>
      </c>
      <c r="G86" s="1" t="s">
        <v>468</v>
      </c>
      <c r="H86" s="1" t="s">
        <v>468</v>
      </c>
      <c r="I86" s="1" t="s">
        <v>468</v>
      </c>
      <c r="J86" s="1"/>
      <c r="K86" s="1">
        <v>112</v>
      </c>
      <c r="L86" s="1">
        <v>112</v>
      </c>
      <c r="M86" s="1">
        <v>112</v>
      </c>
      <c r="N86" s="1"/>
      <c r="O86" s="1">
        <v>144</v>
      </c>
      <c r="P86" s="1">
        <v>144</v>
      </c>
      <c r="Q86" s="1">
        <v>144</v>
      </c>
      <c r="R86" s="1"/>
      <c r="S86" s="3"/>
    </row>
    <row r="87" spans="1:209" x14ac:dyDescent="0.2">
      <c r="A87" s="1">
        <v>51141</v>
      </c>
      <c r="B87" s="1">
        <v>1421</v>
      </c>
      <c r="C87" s="2" t="s">
        <v>469</v>
      </c>
      <c r="D87" s="15" t="s">
        <v>465</v>
      </c>
      <c r="E87" s="4">
        <v>416.05200000000002</v>
      </c>
      <c r="F87" s="1" t="s">
        <v>374</v>
      </c>
      <c r="G87" s="1" t="s">
        <v>468</v>
      </c>
      <c r="H87" s="1" t="s">
        <v>468</v>
      </c>
      <c r="I87" s="1" t="s">
        <v>468</v>
      </c>
      <c r="J87" s="1"/>
      <c r="K87" s="1">
        <v>112</v>
      </c>
      <c r="L87" s="1">
        <v>112</v>
      </c>
      <c r="M87" s="1">
        <v>112</v>
      </c>
      <c r="N87" s="1"/>
      <c r="O87" s="1">
        <v>144</v>
      </c>
      <c r="P87" s="1">
        <v>144</v>
      </c>
      <c r="Q87" s="1">
        <v>144</v>
      </c>
      <c r="R87" s="1"/>
      <c r="S87" s="3"/>
    </row>
    <row r="88" spans="1:209" x14ac:dyDescent="0.2">
      <c r="A88" s="1">
        <v>51151</v>
      </c>
      <c r="B88" s="1">
        <v>1422</v>
      </c>
      <c r="C88" s="3" t="s">
        <v>470</v>
      </c>
      <c r="D88" s="15" t="s">
        <v>465</v>
      </c>
      <c r="E88" s="4">
        <v>311.50560000000002</v>
      </c>
      <c r="F88" s="1" t="s">
        <v>365</v>
      </c>
      <c r="G88" s="1" t="s">
        <v>468</v>
      </c>
      <c r="H88" s="1" t="s">
        <v>468</v>
      </c>
      <c r="I88" s="1" t="s">
        <v>468</v>
      </c>
      <c r="J88" s="1"/>
      <c r="K88" s="1">
        <v>112</v>
      </c>
      <c r="L88" s="1">
        <v>112</v>
      </c>
      <c r="M88" s="1">
        <v>112</v>
      </c>
      <c r="N88" s="1"/>
      <c r="O88" s="1">
        <v>144</v>
      </c>
      <c r="P88" s="1">
        <v>144</v>
      </c>
      <c r="Q88" s="1">
        <v>144</v>
      </c>
      <c r="R88" s="1"/>
      <c r="S88" s="3"/>
    </row>
    <row r="89" spans="1:209" x14ac:dyDescent="0.2">
      <c r="A89" s="1">
        <v>51211</v>
      </c>
      <c r="B89" s="1">
        <v>1438</v>
      </c>
      <c r="C89" s="3" t="s">
        <v>471</v>
      </c>
      <c r="D89" s="15" t="s">
        <v>465</v>
      </c>
      <c r="E89" s="4">
        <v>288</v>
      </c>
      <c r="F89" s="1" t="s">
        <v>374</v>
      </c>
      <c r="G89" s="1" t="s">
        <v>472</v>
      </c>
      <c r="H89" s="1" t="s">
        <v>472</v>
      </c>
      <c r="I89" s="1" t="s">
        <v>472</v>
      </c>
      <c r="J89" s="1"/>
      <c r="K89" s="1">
        <v>88</v>
      </c>
      <c r="L89" s="1">
        <v>88</v>
      </c>
      <c r="M89" s="1">
        <v>88</v>
      </c>
      <c r="N89" s="1"/>
      <c r="O89" s="1">
        <v>144</v>
      </c>
      <c r="P89" s="1">
        <v>144</v>
      </c>
      <c r="Q89" s="1">
        <v>144</v>
      </c>
      <c r="R89" s="1"/>
      <c r="S89" s="3"/>
    </row>
    <row r="90" spans="1:209" x14ac:dyDescent="0.2">
      <c r="A90" s="1">
        <v>51221</v>
      </c>
      <c r="B90" s="1">
        <v>577</v>
      </c>
      <c r="C90" s="3" t="s">
        <v>473</v>
      </c>
      <c r="D90" s="15" t="s">
        <v>465</v>
      </c>
      <c r="E90" s="4">
        <v>312</v>
      </c>
      <c r="F90" s="1" t="s">
        <v>365</v>
      </c>
      <c r="G90" s="1" t="s">
        <v>472</v>
      </c>
      <c r="H90" s="1" t="s">
        <v>472</v>
      </c>
      <c r="I90" s="1" t="s">
        <v>472</v>
      </c>
      <c r="J90" s="1"/>
      <c r="K90" s="1">
        <v>88</v>
      </c>
      <c r="L90" s="1">
        <v>88</v>
      </c>
      <c r="M90" s="1">
        <v>88</v>
      </c>
      <c r="N90" s="1"/>
      <c r="O90" s="1">
        <v>144</v>
      </c>
      <c r="P90" s="1">
        <v>144</v>
      </c>
      <c r="Q90" s="1">
        <v>144</v>
      </c>
      <c r="R90" s="1"/>
      <c r="S90" s="3"/>
    </row>
    <row r="91" spans="1:209" x14ac:dyDescent="0.2">
      <c r="A91" s="1">
        <v>51131</v>
      </c>
      <c r="B91" s="1">
        <v>823</v>
      </c>
      <c r="C91" s="2" t="s">
        <v>0</v>
      </c>
      <c r="D91" s="15" t="s">
        <v>465</v>
      </c>
      <c r="E91" s="14" t="s">
        <v>364</v>
      </c>
      <c r="F91" s="1" t="s">
        <v>374</v>
      </c>
      <c r="G91" s="1" t="s">
        <v>468</v>
      </c>
      <c r="H91" s="1" t="s">
        <v>468</v>
      </c>
      <c r="I91" s="1" t="s">
        <v>468</v>
      </c>
      <c r="J91" s="1"/>
      <c r="K91" s="1">
        <v>112</v>
      </c>
      <c r="L91" s="1">
        <v>112</v>
      </c>
      <c r="M91" s="1">
        <v>112</v>
      </c>
      <c r="N91" s="1"/>
      <c r="O91" s="1">
        <v>144</v>
      </c>
      <c r="P91" s="1">
        <v>144</v>
      </c>
      <c r="Q91" s="1">
        <v>144</v>
      </c>
      <c r="R91" s="1"/>
      <c r="S91" s="3"/>
    </row>
    <row r="92" spans="1:209" x14ac:dyDescent="0.2">
      <c r="A92" s="1">
        <v>51121</v>
      </c>
      <c r="B92" s="1">
        <v>1420</v>
      </c>
      <c r="C92" s="3" t="s">
        <v>474</v>
      </c>
      <c r="D92" s="15" t="s">
        <v>465</v>
      </c>
      <c r="E92" s="4">
        <v>154.83840000000001</v>
      </c>
      <c r="F92" s="1" t="s">
        <v>365</v>
      </c>
      <c r="G92" s="1" t="s">
        <v>468</v>
      </c>
      <c r="H92" s="1" t="s">
        <v>468</v>
      </c>
      <c r="I92" s="1" t="s">
        <v>468</v>
      </c>
      <c r="J92" s="1"/>
      <c r="K92" s="1">
        <v>112</v>
      </c>
      <c r="L92" s="1">
        <v>112</v>
      </c>
      <c r="M92" s="1">
        <v>112</v>
      </c>
      <c r="N92" s="1"/>
      <c r="O92" s="1">
        <v>144</v>
      </c>
      <c r="P92" s="1">
        <v>144</v>
      </c>
      <c r="Q92" s="1">
        <v>144</v>
      </c>
      <c r="R92" s="1"/>
      <c r="S92" s="3"/>
    </row>
    <row r="93" spans="1:209" x14ac:dyDescent="0.2">
      <c r="A93" s="1">
        <v>21111</v>
      </c>
      <c r="B93" s="1">
        <v>86</v>
      </c>
      <c r="C93" s="14" t="s">
        <v>476</v>
      </c>
      <c r="D93" s="15" t="s">
        <v>475</v>
      </c>
      <c r="E93" s="14" t="s">
        <v>364</v>
      </c>
      <c r="F93" s="1" t="s">
        <v>365</v>
      </c>
      <c r="G93" s="1" t="s">
        <v>404</v>
      </c>
      <c r="H93" s="1" t="s">
        <v>404</v>
      </c>
      <c r="I93" s="1" t="s">
        <v>404</v>
      </c>
      <c r="J93" s="1"/>
      <c r="K93" s="17"/>
      <c r="L93" s="17"/>
      <c r="M93" s="17"/>
      <c r="N93" s="17"/>
      <c r="O93" s="17"/>
      <c r="P93" s="17"/>
      <c r="Q93" s="17"/>
      <c r="R93" s="17"/>
      <c r="S93" s="17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  <c r="EU93" s="13"/>
      <c r="EV93" s="13"/>
      <c r="EW93" s="13"/>
      <c r="EX93" s="13"/>
      <c r="EY93" s="13"/>
      <c r="EZ93" s="13"/>
      <c r="FA93" s="13"/>
      <c r="FB93" s="13"/>
      <c r="FC93" s="13"/>
      <c r="FD93" s="13"/>
      <c r="FE93" s="13"/>
      <c r="FF93" s="13"/>
      <c r="FG93" s="13"/>
      <c r="FH93" s="13"/>
      <c r="FI93" s="13"/>
      <c r="FJ93" s="13"/>
      <c r="FK93" s="13"/>
      <c r="FL93" s="13"/>
      <c r="FM93" s="13"/>
      <c r="FN93" s="13"/>
      <c r="FO93" s="13"/>
      <c r="FP93" s="13"/>
      <c r="FQ93" s="13"/>
      <c r="FR93" s="13"/>
      <c r="FS93" s="13"/>
      <c r="FT93" s="13"/>
      <c r="FU93" s="13"/>
      <c r="FV93" s="13"/>
      <c r="FW93" s="13"/>
      <c r="FX93" s="13"/>
      <c r="FY93" s="13"/>
      <c r="FZ93" s="13"/>
      <c r="GA93" s="13"/>
      <c r="GB93" s="13"/>
      <c r="GC93" s="13"/>
      <c r="GD93" s="13"/>
      <c r="GE93" s="13"/>
      <c r="GF93" s="13"/>
      <c r="GG93" s="13"/>
      <c r="GH93" s="13"/>
      <c r="GI93" s="13"/>
      <c r="GJ93" s="13"/>
      <c r="GK93" s="13"/>
      <c r="GL93" s="13"/>
      <c r="GM93" s="13"/>
      <c r="GN93" s="13"/>
      <c r="GO93" s="13"/>
      <c r="GP93" s="13"/>
      <c r="GQ93" s="13"/>
      <c r="GR93" s="13"/>
      <c r="GS93" s="13"/>
      <c r="GT93" s="13"/>
      <c r="GU93" s="13"/>
      <c r="GV93" s="13"/>
      <c r="GW93" s="13"/>
      <c r="GX93" s="13"/>
      <c r="GY93" s="13"/>
      <c r="GZ93" s="13"/>
      <c r="HA93" s="13"/>
    </row>
    <row r="94" spans="1:209" x14ac:dyDescent="0.2">
      <c r="A94" s="1">
        <v>21121</v>
      </c>
      <c r="B94" s="1">
        <v>1955</v>
      </c>
      <c r="C94" s="14" t="s">
        <v>477</v>
      </c>
      <c r="D94" s="15" t="s">
        <v>475</v>
      </c>
      <c r="E94" s="4"/>
      <c r="F94" s="1" t="s">
        <v>378</v>
      </c>
      <c r="G94" s="1" t="s">
        <v>404</v>
      </c>
      <c r="H94" s="1" t="s">
        <v>404</v>
      </c>
      <c r="I94" s="1" t="s">
        <v>404</v>
      </c>
      <c r="J94" s="1"/>
      <c r="K94" s="17"/>
      <c r="L94" s="17"/>
      <c r="M94" s="17"/>
      <c r="N94" s="17"/>
      <c r="O94" s="17"/>
      <c r="P94" s="17"/>
      <c r="Q94" s="17"/>
      <c r="R94" s="17"/>
      <c r="S94" s="17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  <c r="EU94" s="13"/>
      <c r="EV94" s="13"/>
      <c r="EW94" s="13"/>
      <c r="EX94" s="13"/>
      <c r="EY94" s="13"/>
      <c r="EZ94" s="13"/>
      <c r="FA94" s="13"/>
      <c r="FB94" s="13"/>
      <c r="FC94" s="13"/>
      <c r="FD94" s="13"/>
      <c r="FE94" s="13"/>
      <c r="FF94" s="13"/>
      <c r="FG94" s="13"/>
      <c r="FH94" s="13"/>
      <c r="FI94" s="13"/>
      <c r="FJ94" s="13"/>
      <c r="FK94" s="13"/>
      <c r="FL94" s="13"/>
      <c r="FM94" s="13"/>
      <c r="FN94" s="13"/>
      <c r="FO94" s="13"/>
      <c r="FP94" s="13"/>
      <c r="FQ94" s="13"/>
      <c r="FR94" s="13"/>
      <c r="FS94" s="13"/>
      <c r="FT94" s="13"/>
      <c r="FU94" s="13"/>
      <c r="FV94" s="13"/>
      <c r="FW94" s="13"/>
      <c r="FX94" s="13"/>
      <c r="FY94" s="13"/>
      <c r="FZ94" s="13"/>
      <c r="GA94" s="13"/>
      <c r="GB94" s="13"/>
      <c r="GC94" s="13"/>
      <c r="GD94" s="13"/>
      <c r="GE94" s="13"/>
      <c r="GF94" s="13"/>
      <c r="GG94" s="13"/>
      <c r="GH94" s="13"/>
      <c r="GI94" s="13"/>
      <c r="GJ94" s="13"/>
      <c r="GK94" s="13"/>
      <c r="GL94" s="13"/>
      <c r="GM94" s="13"/>
      <c r="GN94" s="13"/>
      <c r="GO94" s="13"/>
      <c r="GP94" s="13"/>
      <c r="GQ94" s="13"/>
      <c r="GR94" s="13"/>
      <c r="GS94" s="13"/>
      <c r="GT94" s="13"/>
      <c r="GU94" s="13"/>
      <c r="GV94" s="13"/>
      <c r="GW94" s="13"/>
      <c r="GX94" s="13"/>
      <c r="GY94" s="13"/>
      <c r="GZ94" s="13"/>
      <c r="HA94" s="13"/>
    </row>
    <row r="95" spans="1:209" x14ac:dyDescent="0.2">
      <c r="A95" s="1">
        <v>21211</v>
      </c>
      <c r="B95" s="1">
        <v>70</v>
      </c>
      <c r="C95" s="14" t="s">
        <v>478</v>
      </c>
      <c r="D95" s="15" t="s">
        <v>475</v>
      </c>
      <c r="E95" s="4"/>
      <c r="F95" s="1" t="s">
        <v>365</v>
      </c>
      <c r="G95" s="1" t="s">
        <v>420</v>
      </c>
      <c r="H95" s="1" t="s">
        <v>420</v>
      </c>
      <c r="I95" s="1" t="s">
        <v>420</v>
      </c>
      <c r="J95" s="1"/>
      <c r="K95" s="17"/>
      <c r="L95" s="17"/>
      <c r="M95" s="17"/>
      <c r="N95" s="17"/>
      <c r="O95" s="17"/>
      <c r="P95" s="17"/>
      <c r="Q95" s="17"/>
      <c r="R95" s="17"/>
      <c r="S95" s="17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13"/>
      <c r="EM95" s="13"/>
      <c r="EN95" s="13"/>
      <c r="EO95" s="13"/>
      <c r="EP95" s="13"/>
      <c r="EQ95" s="13"/>
      <c r="ER95" s="13"/>
      <c r="ES95" s="13"/>
      <c r="ET95" s="13"/>
      <c r="EU95" s="13"/>
      <c r="EV95" s="13"/>
      <c r="EW95" s="13"/>
      <c r="EX95" s="13"/>
      <c r="EY95" s="13"/>
      <c r="EZ95" s="13"/>
      <c r="FA95" s="13"/>
      <c r="FB95" s="13"/>
      <c r="FC95" s="13"/>
      <c r="FD95" s="13"/>
      <c r="FE95" s="13"/>
      <c r="FF95" s="13"/>
      <c r="FG95" s="13"/>
      <c r="FH95" s="13"/>
      <c r="FI95" s="13"/>
      <c r="FJ95" s="13"/>
      <c r="FK95" s="13"/>
      <c r="FL95" s="13"/>
      <c r="FM95" s="13"/>
      <c r="FN95" s="13"/>
      <c r="FO95" s="13"/>
      <c r="FP95" s="13"/>
      <c r="FQ95" s="13"/>
      <c r="FR95" s="13"/>
      <c r="FS95" s="13"/>
      <c r="FT95" s="13"/>
      <c r="FU95" s="13"/>
      <c r="FV95" s="13"/>
      <c r="FW95" s="13"/>
      <c r="FX95" s="13"/>
      <c r="FY95" s="13"/>
      <c r="FZ95" s="13"/>
      <c r="GA95" s="13"/>
      <c r="GB95" s="13"/>
      <c r="GC95" s="13"/>
      <c r="GD95" s="13"/>
      <c r="GE95" s="13"/>
      <c r="GF95" s="13"/>
      <c r="GG95" s="13"/>
      <c r="GH95" s="13"/>
      <c r="GI95" s="13"/>
      <c r="GJ95" s="13"/>
      <c r="GK95" s="13"/>
      <c r="GL95" s="13"/>
      <c r="GM95" s="13"/>
      <c r="GN95" s="13"/>
      <c r="GO95" s="13"/>
      <c r="GP95" s="13"/>
      <c r="GQ95" s="13"/>
      <c r="GR95" s="13"/>
      <c r="GS95" s="13"/>
      <c r="GT95" s="13"/>
      <c r="GU95" s="13"/>
      <c r="GV95" s="13"/>
      <c r="GW95" s="13"/>
      <c r="GX95" s="13"/>
      <c r="GY95" s="13"/>
      <c r="GZ95" s="13"/>
      <c r="HA95" s="13"/>
    </row>
    <row r="96" spans="1:209" x14ac:dyDescent="0.2">
      <c r="A96" s="1">
        <v>21311</v>
      </c>
      <c r="B96" s="1">
        <v>40</v>
      </c>
      <c r="C96" s="14" t="s">
        <v>479</v>
      </c>
      <c r="D96" s="15" t="s">
        <v>475</v>
      </c>
      <c r="E96" s="4">
        <v>226.16160000000002</v>
      </c>
      <c r="F96" s="1" t="s">
        <v>365</v>
      </c>
      <c r="G96" s="1" t="s">
        <v>420</v>
      </c>
      <c r="H96" s="1" t="s">
        <v>420</v>
      </c>
      <c r="I96" s="1" t="s">
        <v>420</v>
      </c>
      <c r="J96" s="1"/>
      <c r="K96" s="17"/>
      <c r="L96" s="17"/>
      <c r="M96" s="17"/>
      <c r="N96" s="17"/>
      <c r="O96" s="17"/>
      <c r="P96" s="17"/>
      <c r="Q96" s="17"/>
      <c r="R96" s="17"/>
      <c r="S96" s="17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13"/>
      <c r="EM96" s="13"/>
      <c r="EN96" s="13"/>
      <c r="EO96" s="13"/>
      <c r="EP96" s="13"/>
      <c r="EQ96" s="13"/>
      <c r="ER96" s="13"/>
      <c r="ES96" s="13"/>
      <c r="ET96" s="13"/>
      <c r="EU96" s="13"/>
      <c r="EV96" s="13"/>
      <c r="EW96" s="13"/>
      <c r="EX96" s="13"/>
      <c r="EY96" s="13"/>
      <c r="EZ96" s="13"/>
      <c r="FA96" s="13"/>
      <c r="FB96" s="13"/>
      <c r="FC96" s="13"/>
      <c r="FD96" s="13"/>
      <c r="FE96" s="13"/>
      <c r="FF96" s="13"/>
      <c r="FG96" s="13"/>
      <c r="FH96" s="13"/>
      <c r="FI96" s="13"/>
      <c r="FJ96" s="13"/>
      <c r="FK96" s="13"/>
      <c r="FL96" s="13"/>
      <c r="FM96" s="13"/>
      <c r="FN96" s="13"/>
      <c r="FO96" s="13"/>
      <c r="FP96" s="13"/>
      <c r="FQ96" s="13"/>
      <c r="FR96" s="13"/>
      <c r="FS96" s="13"/>
      <c r="FT96" s="13"/>
      <c r="FU96" s="13"/>
      <c r="FV96" s="13"/>
      <c r="FW96" s="13"/>
      <c r="FX96" s="13"/>
      <c r="FY96" s="13"/>
      <c r="FZ96" s="13"/>
      <c r="GA96" s="13"/>
      <c r="GB96" s="13"/>
      <c r="GC96" s="13"/>
      <c r="GD96" s="13"/>
      <c r="GE96" s="13"/>
      <c r="GF96" s="13"/>
      <c r="GG96" s="13"/>
      <c r="GH96" s="13"/>
      <c r="GI96" s="13"/>
      <c r="GJ96" s="13"/>
      <c r="GK96" s="13"/>
      <c r="GL96" s="13"/>
      <c r="GM96" s="13"/>
      <c r="GN96" s="13"/>
      <c r="GO96" s="13"/>
      <c r="GP96" s="13"/>
      <c r="GQ96" s="13"/>
      <c r="GR96" s="13"/>
      <c r="GS96" s="13"/>
      <c r="GT96" s="13"/>
      <c r="GU96" s="13"/>
      <c r="GV96" s="13"/>
      <c r="GW96" s="13"/>
      <c r="GX96" s="13"/>
      <c r="GY96" s="13"/>
      <c r="GZ96" s="13"/>
      <c r="HA96" s="13"/>
    </row>
    <row r="97" spans="1:209" x14ac:dyDescent="0.2">
      <c r="A97" s="1">
        <v>21411</v>
      </c>
      <c r="B97" s="1">
        <v>25</v>
      </c>
      <c r="C97" s="14" t="s">
        <v>480</v>
      </c>
      <c r="D97" s="15" t="s">
        <v>475</v>
      </c>
      <c r="E97" s="4">
        <v>308.45760000000001</v>
      </c>
      <c r="F97" s="1" t="s">
        <v>365</v>
      </c>
      <c r="G97" s="1" t="s">
        <v>481</v>
      </c>
      <c r="H97" s="1" t="s">
        <v>481</v>
      </c>
      <c r="I97" s="1" t="s">
        <v>481</v>
      </c>
      <c r="J97" s="1"/>
      <c r="K97" s="17"/>
      <c r="L97" s="17"/>
      <c r="M97" s="17"/>
      <c r="N97" s="17"/>
      <c r="O97" s="17"/>
      <c r="P97" s="17"/>
      <c r="Q97" s="17"/>
      <c r="R97" s="17"/>
      <c r="S97" s="17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  <c r="EM97" s="13"/>
      <c r="EN97" s="13"/>
      <c r="EO97" s="13"/>
      <c r="EP97" s="13"/>
      <c r="EQ97" s="13"/>
      <c r="ER97" s="13"/>
      <c r="ES97" s="13"/>
      <c r="ET97" s="13"/>
      <c r="EU97" s="13"/>
      <c r="EV97" s="13"/>
      <c r="EW97" s="13"/>
      <c r="EX97" s="13"/>
      <c r="EY97" s="13"/>
      <c r="EZ97" s="13"/>
      <c r="FA97" s="13"/>
      <c r="FB97" s="13"/>
      <c r="FC97" s="13"/>
      <c r="FD97" s="13"/>
      <c r="FE97" s="13"/>
      <c r="FF97" s="13"/>
      <c r="FG97" s="13"/>
      <c r="FH97" s="13"/>
      <c r="FI97" s="13"/>
      <c r="FJ97" s="13"/>
      <c r="FK97" s="13"/>
      <c r="FL97" s="13"/>
      <c r="FM97" s="13"/>
      <c r="FN97" s="13"/>
      <c r="FO97" s="13"/>
      <c r="FP97" s="13"/>
      <c r="FQ97" s="13"/>
      <c r="FR97" s="13"/>
      <c r="FS97" s="13"/>
      <c r="FT97" s="13"/>
      <c r="FU97" s="13"/>
      <c r="FV97" s="13"/>
      <c r="FW97" s="13"/>
      <c r="FX97" s="13"/>
      <c r="FY97" s="13"/>
      <c r="FZ97" s="13"/>
      <c r="GA97" s="13"/>
      <c r="GB97" s="13"/>
      <c r="GC97" s="13"/>
      <c r="GD97" s="13"/>
      <c r="GE97" s="13"/>
      <c r="GF97" s="13"/>
      <c r="GG97" s="13"/>
      <c r="GH97" s="13"/>
      <c r="GI97" s="13"/>
      <c r="GJ97" s="13"/>
      <c r="GK97" s="13"/>
      <c r="GL97" s="13"/>
      <c r="GM97" s="13"/>
      <c r="GN97" s="13"/>
      <c r="GO97" s="13"/>
      <c r="GP97" s="13"/>
      <c r="GQ97" s="13"/>
      <c r="GR97" s="13"/>
      <c r="GS97" s="13"/>
      <c r="GT97" s="13"/>
      <c r="GU97" s="13"/>
      <c r="GV97" s="13"/>
      <c r="GW97" s="13"/>
      <c r="GX97" s="13"/>
      <c r="GY97" s="13"/>
      <c r="GZ97" s="13"/>
      <c r="HA97" s="13"/>
    </row>
    <row r="98" spans="1:209" x14ac:dyDescent="0.2">
      <c r="A98" s="1">
        <v>21421</v>
      </c>
      <c r="B98" s="1">
        <v>14</v>
      </c>
      <c r="C98" s="14" t="s">
        <v>482</v>
      </c>
      <c r="D98" s="15" t="s">
        <v>475</v>
      </c>
      <c r="E98" s="4">
        <v>218.84640000000002</v>
      </c>
      <c r="F98" s="1" t="s">
        <v>365</v>
      </c>
      <c r="G98" s="1" t="s">
        <v>481</v>
      </c>
      <c r="H98" s="1" t="s">
        <v>481</v>
      </c>
      <c r="I98" s="1" t="s">
        <v>481</v>
      </c>
      <c r="J98" s="1"/>
      <c r="K98" s="17"/>
      <c r="L98" s="17"/>
      <c r="M98" s="17"/>
      <c r="N98" s="17"/>
      <c r="O98" s="17"/>
      <c r="P98" s="17"/>
      <c r="Q98" s="17"/>
      <c r="R98" s="17"/>
      <c r="S98" s="17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3"/>
      <c r="EY98" s="13"/>
      <c r="EZ98" s="13"/>
      <c r="FA98" s="13"/>
      <c r="FB98" s="13"/>
      <c r="FC98" s="13"/>
      <c r="FD98" s="13"/>
      <c r="FE98" s="13"/>
      <c r="FF98" s="13"/>
      <c r="FG98" s="13"/>
      <c r="FH98" s="13"/>
      <c r="FI98" s="13"/>
      <c r="FJ98" s="13"/>
      <c r="FK98" s="13"/>
      <c r="FL98" s="13"/>
      <c r="FM98" s="13"/>
      <c r="FN98" s="13"/>
      <c r="FO98" s="13"/>
      <c r="FP98" s="13"/>
      <c r="FQ98" s="13"/>
      <c r="FR98" s="13"/>
      <c r="FS98" s="13"/>
      <c r="FT98" s="13"/>
      <c r="FU98" s="13"/>
      <c r="FV98" s="13"/>
      <c r="FW98" s="13"/>
      <c r="FX98" s="13"/>
      <c r="FY98" s="13"/>
      <c r="FZ98" s="13"/>
      <c r="GA98" s="13"/>
      <c r="GB98" s="13"/>
      <c r="GC98" s="13"/>
      <c r="GD98" s="13"/>
      <c r="GE98" s="13"/>
      <c r="GF98" s="13"/>
      <c r="GG98" s="13"/>
      <c r="GH98" s="13"/>
      <c r="GI98" s="13"/>
      <c r="GJ98" s="13"/>
      <c r="GK98" s="13"/>
      <c r="GL98" s="13"/>
      <c r="GM98" s="13"/>
      <c r="GN98" s="13"/>
      <c r="GO98" s="13"/>
      <c r="GP98" s="13"/>
      <c r="GQ98" s="13"/>
      <c r="GR98" s="13"/>
      <c r="GS98" s="13"/>
      <c r="GT98" s="13"/>
      <c r="GU98" s="13"/>
      <c r="GV98" s="13"/>
      <c r="GW98" s="13"/>
      <c r="GX98" s="13"/>
      <c r="GY98" s="13"/>
      <c r="GZ98" s="13"/>
      <c r="HA98" s="13"/>
    </row>
    <row r="99" spans="1:209" x14ac:dyDescent="0.2">
      <c r="A99" s="1">
        <v>21441</v>
      </c>
      <c r="B99" s="1">
        <v>2026</v>
      </c>
      <c r="C99" s="14" t="s">
        <v>483</v>
      </c>
      <c r="D99" s="15" t="s">
        <v>475</v>
      </c>
      <c r="E99" s="4">
        <v>133</v>
      </c>
      <c r="F99" s="1" t="s">
        <v>374</v>
      </c>
      <c r="G99" s="1" t="s">
        <v>481</v>
      </c>
      <c r="H99" s="1" t="s">
        <v>481</v>
      </c>
      <c r="I99" s="1" t="s">
        <v>481</v>
      </c>
      <c r="J99" s="1"/>
      <c r="K99" s="17"/>
      <c r="L99" s="17"/>
      <c r="M99" s="17"/>
      <c r="N99" s="17"/>
      <c r="O99" s="17"/>
      <c r="P99" s="17"/>
      <c r="Q99" s="17"/>
      <c r="R99" s="17"/>
      <c r="S99" s="17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13"/>
      <c r="EY99" s="13"/>
      <c r="EZ99" s="13"/>
      <c r="FA99" s="13"/>
      <c r="FB99" s="13"/>
      <c r="FC99" s="13"/>
      <c r="FD99" s="13"/>
      <c r="FE99" s="13"/>
      <c r="FF99" s="13"/>
      <c r="FG99" s="13"/>
      <c r="FH99" s="13"/>
      <c r="FI99" s="13"/>
      <c r="FJ99" s="13"/>
      <c r="FK99" s="13"/>
      <c r="FL99" s="13"/>
      <c r="FM99" s="13"/>
      <c r="FN99" s="13"/>
      <c r="FO99" s="13"/>
      <c r="FP99" s="13"/>
      <c r="FQ99" s="13"/>
      <c r="FR99" s="13"/>
      <c r="FS99" s="13"/>
      <c r="FT99" s="13"/>
      <c r="FU99" s="13"/>
      <c r="FV99" s="13"/>
      <c r="FW99" s="13"/>
      <c r="FX99" s="13"/>
      <c r="FY99" s="13"/>
      <c r="FZ99" s="13"/>
      <c r="GA99" s="13"/>
      <c r="GB99" s="13"/>
      <c r="GC99" s="13"/>
      <c r="GD99" s="13"/>
      <c r="GE99" s="13"/>
      <c r="GF99" s="13"/>
      <c r="GG99" s="13"/>
      <c r="GH99" s="13"/>
      <c r="GI99" s="13"/>
      <c r="GJ99" s="13"/>
      <c r="GK99" s="13"/>
      <c r="GL99" s="13"/>
      <c r="GM99" s="13"/>
      <c r="GN99" s="13"/>
      <c r="GO99" s="13"/>
      <c r="GP99" s="13"/>
      <c r="GQ99" s="13"/>
      <c r="GR99" s="13"/>
      <c r="GS99" s="13"/>
      <c r="GT99" s="13"/>
      <c r="GU99" s="13"/>
      <c r="GV99" s="13"/>
      <c r="GW99" s="13"/>
      <c r="GX99" s="13"/>
      <c r="GY99" s="13"/>
      <c r="GZ99" s="13"/>
      <c r="HA99" s="13"/>
    </row>
    <row r="100" spans="1:209" x14ac:dyDescent="0.2">
      <c r="A100" s="1">
        <v>21431</v>
      </c>
      <c r="B100" s="1">
        <v>262</v>
      </c>
      <c r="C100" s="14" t="s">
        <v>484</v>
      </c>
      <c r="D100" s="15" t="s">
        <v>475</v>
      </c>
      <c r="E100" s="4">
        <v>211</v>
      </c>
      <c r="F100" s="1" t="s">
        <v>365</v>
      </c>
      <c r="G100" s="1" t="s">
        <v>481</v>
      </c>
      <c r="H100" s="1" t="s">
        <v>481</v>
      </c>
      <c r="I100" s="1" t="s">
        <v>481</v>
      </c>
      <c r="J100" s="1"/>
      <c r="K100" s="17"/>
      <c r="L100" s="17"/>
      <c r="M100" s="17"/>
      <c r="N100" s="17"/>
      <c r="O100" s="17"/>
      <c r="P100" s="17"/>
      <c r="Q100" s="17"/>
      <c r="R100" s="17"/>
      <c r="S100" s="17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  <c r="ET100" s="13"/>
      <c r="EU100" s="13"/>
      <c r="EV100" s="13"/>
      <c r="EW100" s="13"/>
      <c r="EX100" s="13"/>
      <c r="EY100" s="13"/>
      <c r="EZ100" s="13"/>
      <c r="FA100" s="13"/>
      <c r="FB100" s="13"/>
      <c r="FC100" s="13"/>
      <c r="FD100" s="13"/>
      <c r="FE100" s="13"/>
      <c r="FF100" s="13"/>
      <c r="FG100" s="13"/>
      <c r="FH100" s="13"/>
      <c r="FI100" s="13"/>
      <c r="FJ100" s="13"/>
      <c r="FK100" s="13"/>
      <c r="FL100" s="13"/>
      <c r="FM100" s="13"/>
      <c r="FN100" s="13"/>
      <c r="FO100" s="13"/>
      <c r="FP100" s="13"/>
      <c r="FQ100" s="13"/>
      <c r="FR100" s="13"/>
      <c r="FS100" s="13"/>
      <c r="FT100" s="13"/>
      <c r="FU100" s="13"/>
      <c r="FV100" s="13"/>
      <c r="FW100" s="13"/>
      <c r="FX100" s="13"/>
      <c r="FY100" s="13"/>
      <c r="FZ100" s="13"/>
      <c r="GA100" s="13"/>
      <c r="GB100" s="13"/>
      <c r="GC100" s="13"/>
      <c r="GD100" s="13"/>
      <c r="GE100" s="13"/>
      <c r="GF100" s="13"/>
      <c r="GG100" s="13"/>
      <c r="GH100" s="13"/>
      <c r="GI100" s="13"/>
      <c r="GJ100" s="13"/>
      <c r="GK100" s="13"/>
      <c r="GL100" s="13"/>
      <c r="GM100" s="13"/>
      <c r="GN100" s="13"/>
      <c r="GO100" s="13"/>
      <c r="GP100" s="13"/>
      <c r="GQ100" s="13"/>
      <c r="GR100" s="13"/>
      <c r="GS100" s="13"/>
      <c r="GT100" s="13"/>
      <c r="GU100" s="13"/>
      <c r="GV100" s="13"/>
      <c r="GW100" s="13"/>
      <c r="GX100" s="13"/>
      <c r="GY100" s="13"/>
      <c r="GZ100" s="13"/>
      <c r="HA100" s="13"/>
    </row>
    <row r="101" spans="1:209" x14ac:dyDescent="0.2">
      <c r="A101" s="1">
        <v>21511</v>
      </c>
      <c r="B101" s="1">
        <v>252</v>
      </c>
      <c r="C101" s="14" t="s">
        <v>485</v>
      </c>
      <c r="D101" s="15" t="s">
        <v>475</v>
      </c>
      <c r="E101" s="4">
        <v>484.0224</v>
      </c>
      <c r="F101" s="1" t="s">
        <v>365</v>
      </c>
      <c r="G101" s="1" t="s">
        <v>486</v>
      </c>
      <c r="H101" s="1" t="s">
        <v>486</v>
      </c>
      <c r="I101" s="1" t="s">
        <v>486</v>
      </c>
      <c r="J101" s="1"/>
      <c r="K101" s="17"/>
      <c r="L101" s="17"/>
      <c r="M101" s="17"/>
      <c r="N101" s="17"/>
      <c r="O101" s="17"/>
      <c r="P101" s="17"/>
      <c r="Q101" s="17"/>
      <c r="R101" s="17"/>
      <c r="S101" s="17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  <c r="EX101" s="13"/>
      <c r="EY101" s="13"/>
      <c r="EZ101" s="13"/>
      <c r="FA101" s="13"/>
      <c r="FB101" s="13"/>
      <c r="FC101" s="13"/>
      <c r="FD101" s="13"/>
      <c r="FE101" s="13"/>
      <c r="FF101" s="13"/>
      <c r="FG101" s="13"/>
      <c r="FH101" s="13"/>
      <c r="FI101" s="13"/>
      <c r="FJ101" s="13"/>
      <c r="FK101" s="13"/>
      <c r="FL101" s="13"/>
      <c r="FM101" s="13"/>
      <c r="FN101" s="13"/>
      <c r="FO101" s="13"/>
      <c r="FP101" s="13"/>
      <c r="FQ101" s="13"/>
      <c r="FR101" s="13"/>
      <c r="FS101" s="13"/>
      <c r="FT101" s="13"/>
      <c r="FU101" s="13"/>
      <c r="FV101" s="13"/>
      <c r="FW101" s="13"/>
      <c r="FX101" s="13"/>
      <c r="FY101" s="13"/>
      <c r="FZ101" s="13"/>
      <c r="GA101" s="13"/>
      <c r="GB101" s="13"/>
      <c r="GC101" s="13"/>
      <c r="GD101" s="13"/>
      <c r="GE101" s="13"/>
      <c r="GF101" s="13"/>
      <c r="GG101" s="13"/>
      <c r="GH101" s="13"/>
      <c r="GI101" s="13"/>
      <c r="GJ101" s="13"/>
      <c r="GK101" s="13"/>
      <c r="GL101" s="13"/>
      <c r="GM101" s="13"/>
      <c r="GN101" s="13"/>
      <c r="GO101" s="13"/>
      <c r="GP101" s="13"/>
      <c r="GQ101" s="13"/>
      <c r="GR101" s="13"/>
      <c r="GS101" s="13"/>
      <c r="GT101" s="13"/>
      <c r="GU101" s="13"/>
      <c r="GV101" s="13"/>
      <c r="GW101" s="13"/>
      <c r="GX101" s="13"/>
      <c r="GY101" s="13"/>
      <c r="GZ101" s="13"/>
      <c r="HA101" s="13"/>
    </row>
    <row r="102" spans="1:209" x14ac:dyDescent="0.2">
      <c r="A102" s="1">
        <v>21521</v>
      </c>
      <c r="B102" s="1">
        <v>295</v>
      </c>
      <c r="C102" s="14" t="s">
        <v>487</v>
      </c>
      <c r="D102" s="15" t="s">
        <v>475</v>
      </c>
      <c r="E102" s="4">
        <v>308.15280000000001</v>
      </c>
      <c r="F102" s="1" t="s">
        <v>365</v>
      </c>
      <c r="G102" s="1" t="s">
        <v>486</v>
      </c>
      <c r="H102" s="1" t="s">
        <v>486</v>
      </c>
      <c r="I102" s="1" t="s">
        <v>486</v>
      </c>
      <c r="J102" s="1"/>
      <c r="K102" s="17"/>
      <c r="L102" s="17"/>
      <c r="M102" s="17"/>
      <c r="N102" s="17"/>
      <c r="O102" s="17"/>
      <c r="P102" s="17"/>
      <c r="Q102" s="17"/>
      <c r="R102" s="17"/>
      <c r="S102" s="17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  <c r="EX102" s="13"/>
      <c r="EY102" s="13"/>
      <c r="EZ102" s="13"/>
      <c r="FA102" s="13"/>
      <c r="FB102" s="13"/>
      <c r="FC102" s="13"/>
      <c r="FD102" s="13"/>
      <c r="FE102" s="13"/>
      <c r="FF102" s="13"/>
      <c r="FG102" s="13"/>
      <c r="FH102" s="13"/>
      <c r="FI102" s="13"/>
      <c r="FJ102" s="13"/>
      <c r="FK102" s="13"/>
      <c r="FL102" s="13"/>
      <c r="FM102" s="13"/>
      <c r="FN102" s="13"/>
      <c r="FO102" s="13"/>
      <c r="FP102" s="13"/>
      <c r="FQ102" s="13"/>
      <c r="FR102" s="13"/>
      <c r="FS102" s="13"/>
      <c r="FT102" s="13"/>
      <c r="FU102" s="13"/>
      <c r="FV102" s="13"/>
      <c r="FW102" s="13"/>
      <c r="FX102" s="13"/>
      <c r="FY102" s="13"/>
      <c r="FZ102" s="13"/>
      <c r="GA102" s="13"/>
      <c r="GB102" s="13"/>
      <c r="GC102" s="13"/>
      <c r="GD102" s="13"/>
      <c r="GE102" s="13"/>
      <c r="GF102" s="13"/>
      <c r="GG102" s="13"/>
      <c r="GH102" s="13"/>
      <c r="GI102" s="13"/>
      <c r="GJ102" s="13"/>
      <c r="GK102" s="13"/>
      <c r="GL102" s="13"/>
      <c r="GM102" s="13"/>
      <c r="GN102" s="13"/>
      <c r="GO102" s="13"/>
      <c r="GP102" s="13"/>
      <c r="GQ102" s="13"/>
      <c r="GR102" s="13"/>
      <c r="GS102" s="13"/>
      <c r="GT102" s="13"/>
      <c r="GU102" s="13"/>
      <c r="GV102" s="13"/>
      <c r="GW102" s="13"/>
      <c r="GX102" s="13"/>
      <c r="GY102" s="13"/>
      <c r="GZ102" s="13"/>
      <c r="HA102" s="13"/>
    </row>
    <row r="103" spans="1:209" x14ac:dyDescent="0.2">
      <c r="A103" s="1">
        <v>22411</v>
      </c>
      <c r="B103" s="1">
        <v>984</v>
      </c>
      <c r="C103" s="14" t="s">
        <v>478</v>
      </c>
      <c r="D103" s="5" t="s">
        <v>488</v>
      </c>
      <c r="E103" s="14" t="s">
        <v>364</v>
      </c>
      <c r="F103" s="1" t="s">
        <v>365</v>
      </c>
      <c r="G103" s="1" t="s">
        <v>422</v>
      </c>
      <c r="H103" s="1" t="s">
        <v>422</v>
      </c>
      <c r="I103" s="1" t="s">
        <v>422</v>
      </c>
      <c r="J103" s="1"/>
      <c r="K103" s="1">
        <v>72</v>
      </c>
      <c r="L103" s="1">
        <v>60</v>
      </c>
      <c r="M103" s="1">
        <v>60</v>
      </c>
      <c r="N103" s="1"/>
      <c r="O103" s="1">
        <v>88</v>
      </c>
      <c r="P103" s="1">
        <v>88</v>
      </c>
      <c r="Q103" s="1">
        <v>88</v>
      </c>
      <c r="R103" s="1"/>
      <c r="S103" s="1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1:209" x14ac:dyDescent="0.2">
      <c r="A104" s="1">
        <v>23111</v>
      </c>
      <c r="B104" s="1">
        <v>921</v>
      </c>
      <c r="C104" s="14" t="s">
        <v>479</v>
      </c>
      <c r="D104" s="5" t="s">
        <v>488</v>
      </c>
      <c r="E104" s="4">
        <v>228</v>
      </c>
      <c r="F104" s="1" t="s">
        <v>365</v>
      </c>
      <c r="G104" s="1" t="s">
        <v>489</v>
      </c>
      <c r="H104" s="1" t="s">
        <v>489</v>
      </c>
      <c r="I104" s="1" t="s">
        <v>489</v>
      </c>
      <c r="J104" s="1"/>
      <c r="K104" s="1">
        <v>60</v>
      </c>
      <c r="L104" s="1">
        <v>60</v>
      </c>
      <c r="M104" s="1">
        <v>60</v>
      </c>
      <c r="N104" s="1"/>
      <c r="O104" s="1">
        <v>80</v>
      </c>
      <c r="P104" s="1">
        <v>80</v>
      </c>
      <c r="Q104" s="1">
        <v>80</v>
      </c>
      <c r="R104" s="1"/>
      <c r="S104" s="1"/>
      <c r="T104" s="10"/>
      <c r="U104" s="10"/>
      <c r="V104" s="10"/>
      <c r="W104" s="10"/>
      <c r="X104" s="10"/>
      <c r="Y104" s="10"/>
      <c r="Z104" s="10"/>
      <c r="AA104" s="10"/>
      <c r="AB104" s="10"/>
    </row>
    <row r="105" spans="1:209" x14ac:dyDescent="0.2">
      <c r="A105" s="1">
        <v>23211</v>
      </c>
      <c r="B105" s="1">
        <v>225</v>
      </c>
      <c r="C105" s="14" t="s">
        <v>480</v>
      </c>
      <c r="D105" s="5" t="s">
        <v>488</v>
      </c>
      <c r="E105" s="4">
        <v>296.57040000000001</v>
      </c>
      <c r="F105" s="1" t="s">
        <v>365</v>
      </c>
      <c r="G105" s="1" t="s">
        <v>489</v>
      </c>
      <c r="H105" s="1" t="s">
        <v>489</v>
      </c>
      <c r="I105" s="1" t="s">
        <v>489</v>
      </c>
      <c r="J105" s="1"/>
      <c r="K105" s="1">
        <v>60</v>
      </c>
      <c r="L105" s="1">
        <v>60</v>
      </c>
      <c r="M105" s="1">
        <v>60</v>
      </c>
      <c r="N105" s="1"/>
      <c r="O105" s="1">
        <v>80</v>
      </c>
      <c r="P105" s="1">
        <v>80</v>
      </c>
      <c r="Q105" s="1">
        <v>80</v>
      </c>
      <c r="R105" s="1"/>
      <c r="S105" s="1"/>
      <c r="T105" s="10"/>
      <c r="U105" s="10"/>
      <c r="V105" s="10"/>
      <c r="W105" s="10"/>
      <c r="X105" s="10"/>
      <c r="Y105" s="10"/>
      <c r="Z105" s="10"/>
      <c r="AA105" s="10"/>
      <c r="AB105" s="10"/>
    </row>
    <row r="106" spans="1:209" x14ac:dyDescent="0.2">
      <c r="A106" s="1">
        <v>23411</v>
      </c>
      <c r="B106" s="1">
        <v>13</v>
      </c>
      <c r="C106" s="14" t="s">
        <v>490</v>
      </c>
      <c r="D106" s="5" t="s">
        <v>488</v>
      </c>
      <c r="E106" s="4">
        <v>217.93200000000002</v>
      </c>
      <c r="F106" s="1" t="s">
        <v>365</v>
      </c>
      <c r="G106" s="1" t="s">
        <v>489</v>
      </c>
      <c r="H106" s="1" t="s">
        <v>489</v>
      </c>
      <c r="I106" s="1" t="s">
        <v>489</v>
      </c>
      <c r="J106" s="1"/>
      <c r="K106" s="1">
        <v>60</v>
      </c>
      <c r="L106" s="1">
        <v>60</v>
      </c>
      <c r="M106" s="1">
        <v>60</v>
      </c>
      <c r="N106" s="1"/>
      <c r="O106" s="1">
        <v>80</v>
      </c>
      <c r="P106" s="1">
        <v>80</v>
      </c>
      <c r="Q106" s="1">
        <v>80</v>
      </c>
      <c r="R106" s="1"/>
      <c r="S106" s="1"/>
      <c r="T106" s="10"/>
      <c r="U106" s="10"/>
      <c r="V106" s="10"/>
      <c r="W106" s="10"/>
      <c r="X106" s="10"/>
      <c r="Y106" s="10"/>
      <c r="Z106" s="10"/>
      <c r="AA106" s="10"/>
      <c r="AB106" s="10"/>
    </row>
    <row r="107" spans="1:209" x14ac:dyDescent="0.2">
      <c r="A107" s="1">
        <v>20241</v>
      </c>
      <c r="B107" s="1">
        <v>165</v>
      </c>
      <c r="C107" s="3" t="s">
        <v>492</v>
      </c>
      <c r="D107" s="15" t="s">
        <v>491</v>
      </c>
      <c r="E107" s="14" t="s">
        <v>364</v>
      </c>
      <c r="F107" s="1" t="s">
        <v>365</v>
      </c>
      <c r="G107" s="1" t="s">
        <v>419</v>
      </c>
      <c r="H107" s="1" t="s">
        <v>419</v>
      </c>
      <c r="I107" s="1" t="s">
        <v>419</v>
      </c>
      <c r="J107" s="1"/>
      <c r="K107" s="1">
        <v>72</v>
      </c>
      <c r="L107" s="1">
        <v>72</v>
      </c>
      <c r="M107" s="1">
        <v>72</v>
      </c>
      <c r="N107" s="1"/>
      <c r="O107" s="1">
        <v>88</v>
      </c>
      <c r="P107" s="1">
        <v>88</v>
      </c>
      <c r="Q107" s="1">
        <v>88</v>
      </c>
      <c r="R107" s="1"/>
      <c r="S107" s="3"/>
    </row>
    <row r="108" spans="1:209" x14ac:dyDescent="0.2">
      <c r="A108" s="1">
        <v>21411</v>
      </c>
      <c r="B108" s="1">
        <v>25</v>
      </c>
      <c r="C108" s="3" t="s">
        <v>411</v>
      </c>
      <c r="D108" s="15" t="s">
        <v>491</v>
      </c>
      <c r="E108" s="4">
        <v>209.70240000000001</v>
      </c>
      <c r="F108" s="1" t="s">
        <v>365</v>
      </c>
      <c r="G108" s="1" t="s">
        <v>481</v>
      </c>
      <c r="H108" s="1" t="s">
        <v>481</v>
      </c>
      <c r="I108" s="1" t="s">
        <v>481</v>
      </c>
      <c r="J108" s="1"/>
      <c r="K108" s="1">
        <v>80</v>
      </c>
      <c r="L108" s="1">
        <v>80</v>
      </c>
      <c r="M108" s="1">
        <v>80</v>
      </c>
      <c r="N108" s="1"/>
      <c r="O108" s="1">
        <v>88</v>
      </c>
      <c r="P108" s="1">
        <v>88</v>
      </c>
      <c r="Q108" s="1">
        <v>88</v>
      </c>
      <c r="R108" s="1"/>
      <c r="S108" s="3"/>
    </row>
    <row r="109" spans="1:209" x14ac:dyDescent="0.2">
      <c r="A109" s="1">
        <v>23211</v>
      </c>
      <c r="B109" s="1">
        <v>225</v>
      </c>
      <c r="C109" s="3" t="s">
        <v>421</v>
      </c>
      <c r="D109" s="15" t="s">
        <v>491</v>
      </c>
      <c r="E109" s="4">
        <v>174.34560000000002</v>
      </c>
      <c r="F109" s="1" t="s">
        <v>365</v>
      </c>
      <c r="G109" s="1" t="s">
        <v>493</v>
      </c>
      <c r="H109" s="1" t="s">
        <v>493</v>
      </c>
      <c r="I109" s="1" t="s">
        <v>493</v>
      </c>
      <c r="J109" s="1"/>
      <c r="K109" s="1">
        <v>56</v>
      </c>
      <c r="L109" s="1">
        <v>56</v>
      </c>
      <c r="M109" s="1">
        <v>56</v>
      </c>
      <c r="N109" s="1"/>
      <c r="O109" s="1">
        <v>64</v>
      </c>
      <c r="P109" s="1">
        <v>64</v>
      </c>
      <c r="Q109" s="1">
        <v>64</v>
      </c>
      <c r="R109" s="1"/>
      <c r="S109" s="3"/>
    </row>
    <row r="110" spans="1:209" x14ac:dyDescent="0.2">
      <c r="A110" s="1">
        <v>23221</v>
      </c>
      <c r="B110" s="1">
        <v>572</v>
      </c>
      <c r="C110" s="3" t="s">
        <v>494</v>
      </c>
      <c r="D110" s="15" t="s">
        <v>491</v>
      </c>
      <c r="E110" s="4">
        <v>124.0536</v>
      </c>
      <c r="F110" s="1" t="s">
        <v>365</v>
      </c>
      <c r="G110" s="1" t="s">
        <v>493</v>
      </c>
      <c r="H110" s="1" t="s">
        <v>493</v>
      </c>
      <c r="I110" s="1" t="s">
        <v>493</v>
      </c>
      <c r="J110" s="1"/>
      <c r="K110" s="1">
        <v>56</v>
      </c>
      <c r="L110" s="1">
        <v>56</v>
      </c>
      <c r="M110" s="1">
        <v>56</v>
      </c>
      <c r="N110" s="1"/>
      <c r="O110" s="1">
        <v>64</v>
      </c>
      <c r="P110" s="1">
        <v>64</v>
      </c>
      <c r="Q110" s="1">
        <v>64</v>
      </c>
      <c r="R110" s="1"/>
      <c r="S110" s="3"/>
    </row>
    <row r="111" spans="1:209" x14ac:dyDescent="0.2">
      <c r="A111" s="1">
        <v>23231</v>
      </c>
      <c r="B111" s="1">
        <v>24</v>
      </c>
      <c r="C111" s="3" t="s">
        <v>416</v>
      </c>
      <c r="D111" s="15" t="s">
        <v>491</v>
      </c>
      <c r="E111" s="4">
        <v>308.15280000000001</v>
      </c>
      <c r="F111" s="1" t="s">
        <v>365</v>
      </c>
      <c r="G111" s="1" t="s">
        <v>493</v>
      </c>
      <c r="H111" s="1" t="s">
        <v>493</v>
      </c>
      <c r="I111" s="1" t="s">
        <v>493</v>
      </c>
      <c r="J111" s="1"/>
      <c r="K111" s="1">
        <v>56</v>
      </c>
      <c r="L111" s="1">
        <v>56</v>
      </c>
      <c r="M111" s="1">
        <v>56</v>
      </c>
      <c r="N111" s="1"/>
      <c r="O111" s="1">
        <v>64</v>
      </c>
      <c r="P111" s="1">
        <v>64</v>
      </c>
      <c r="Q111" s="1">
        <v>64</v>
      </c>
      <c r="R111" s="1"/>
      <c r="S111" s="3"/>
    </row>
    <row r="112" spans="1:209" x14ac:dyDescent="0.2">
      <c r="A112" s="1">
        <v>23251</v>
      </c>
      <c r="B112" s="1">
        <v>2016</v>
      </c>
      <c r="C112" s="3" t="s">
        <v>495</v>
      </c>
      <c r="D112" s="15" t="s">
        <v>491</v>
      </c>
      <c r="E112" s="4">
        <v>126</v>
      </c>
      <c r="F112" s="1" t="s">
        <v>399</v>
      </c>
      <c r="G112" s="1" t="s">
        <v>493</v>
      </c>
      <c r="H112" s="1" t="s">
        <v>493</v>
      </c>
      <c r="I112" s="1" t="s">
        <v>493</v>
      </c>
      <c r="J112" s="1"/>
      <c r="K112" s="1">
        <v>56</v>
      </c>
      <c r="L112" s="1">
        <v>56</v>
      </c>
      <c r="M112" s="1">
        <v>56</v>
      </c>
      <c r="N112" s="1"/>
      <c r="O112" s="1">
        <v>64</v>
      </c>
      <c r="P112" s="1">
        <v>64</v>
      </c>
      <c r="Q112" s="1">
        <v>64</v>
      </c>
      <c r="R112" s="1"/>
      <c r="S112" s="3"/>
    </row>
    <row r="113" spans="1:42" x14ac:dyDescent="0.2">
      <c r="A113" s="1">
        <v>23241</v>
      </c>
      <c r="B113" s="9">
        <v>1480</v>
      </c>
      <c r="C113" s="3" t="s">
        <v>496</v>
      </c>
      <c r="D113" s="15" t="s">
        <v>491</v>
      </c>
      <c r="E113" s="4">
        <v>110</v>
      </c>
      <c r="F113" s="1" t="s">
        <v>365</v>
      </c>
      <c r="G113" s="1" t="s">
        <v>493</v>
      </c>
      <c r="H113" s="1" t="s">
        <v>493</v>
      </c>
      <c r="I113" s="1" t="s">
        <v>493</v>
      </c>
      <c r="J113" s="1"/>
      <c r="K113" s="1">
        <v>56</v>
      </c>
      <c r="L113" s="1">
        <v>56</v>
      </c>
      <c r="M113" s="1">
        <v>56</v>
      </c>
      <c r="N113" s="1"/>
      <c r="O113" s="1">
        <v>64</v>
      </c>
      <c r="P113" s="1">
        <v>64</v>
      </c>
      <c r="Q113" s="1">
        <v>64</v>
      </c>
      <c r="R113" s="1"/>
      <c r="S113" s="3"/>
    </row>
    <row r="114" spans="1:42" x14ac:dyDescent="0.2">
      <c r="A114" s="1">
        <v>23261</v>
      </c>
      <c r="B114" s="9">
        <v>2036</v>
      </c>
      <c r="C114" s="3" t="s">
        <v>497</v>
      </c>
      <c r="D114" s="15" t="s">
        <v>491</v>
      </c>
      <c r="E114" s="4">
        <v>101</v>
      </c>
      <c r="F114" s="1" t="s">
        <v>374</v>
      </c>
      <c r="G114" s="18" t="s">
        <v>498</v>
      </c>
      <c r="H114" s="18"/>
      <c r="I114" s="18"/>
      <c r="J114" s="1"/>
      <c r="K114" s="1">
        <v>70</v>
      </c>
      <c r="L114" s="1">
        <v>60</v>
      </c>
      <c r="M114" s="1">
        <v>70</v>
      </c>
      <c r="N114" s="1"/>
      <c r="O114" s="1">
        <v>70</v>
      </c>
      <c r="P114" s="1">
        <v>60</v>
      </c>
      <c r="Q114" s="1">
        <v>70</v>
      </c>
      <c r="R114" s="1"/>
      <c r="S114" s="3"/>
    </row>
    <row r="115" spans="1:42" x14ac:dyDescent="0.2">
      <c r="A115" s="1">
        <v>23271</v>
      </c>
      <c r="B115" s="9">
        <v>23</v>
      </c>
      <c r="C115" s="3" t="s">
        <v>499</v>
      </c>
      <c r="D115" s="15" t="s">
        <v>491</v>
      </c>
      <c r="E115" s="4">
        <v>110</v>
      </c>
      <c r="F115" s="1" t="s">
        <v>365</v>
      </c>
      <c r="G115" s="18" t="s">
        <v>500</v>
      </c>
      <c r="H115" s="18"/>
      <c r="I115" s="18"/>
      <c r="J115" s="1"/>
      <c r="K115" s="1">
        <v>70</v>
      </c>
      <c r="L115" s="1">
        <v>60</v>
      </c>
      <c r="M115" s="1">
        <v>70</v>
      </c>
      <c r="N115" s="1"/>
      <c r="O115" s="1">
        <v>70</v>
      </c>
      <c r="P115" s="1">
        <v>60</v>
      </c>
      <c r="Q115" s="1">
        <v>70</v>
      </c>
      <c r="R115" s="1"/>
      <c r="S115" s="3"/>
    </row>
    <row r="116" spans="1:42" x14ac:dyDescent="0.2">
      <c r="A116" s="1">
        <v>20111</v>
      </c>
      <c r="B116" s="1">
        <v>108</v>
      </c>
      <c r="C116" s="14" t="s">
        <v>502</v>
      </c>
      <c r="D116" s="5" t="s">
        <v>501</v>
      </c>
      <c r="E116" s="14" t="s">
        <v>364</v>
      </c>
      <c r="F116" s="1" t="s">
        <v>365</v>
      </c>
      <c r="G116" s="1" t="s">
        <v>404</v>
      </c>
      <c r="H116" s="1" t="s">
        <v>404</v>
      </c>
      <c r="I116" s="1" t="s">
        <v>404</v>
      </c>
      <c r="J116" s="1"/>
      <c r="K116" s="1">
        <v>80</v>
      </c>
      <c r="L116" s="1">
        <v>80</v>
      </c>
      <c r="M116" s="1">
        <v>80</v>
      </c>
      <c r="N116" s="1"/>
      <c r="O116" s="1">
        <v>88</v>
      </c>
      <c r="P116" s="1">
        <v>88</v>
      </c>
      <c r="Q116" s="1">
        <v>88</v>
      </c>
      <c r="R116" s="1"/>
      <c r="S116" s="1"/>
      <c r="T116" s="5"/>
      <c r="U116" s="10"/>
      <c r="V116" s="10"/>
      <c r="W116" s="10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1:42" x14ac:dyDescent="0.2">
      <c r="A117" s="1">
        <v>20211</v>
      </c>
      <c r="B117" s="1">
        <v>541</v>
      </c>
      <c r="C117" s="14" t="s">
        <v>503</v>
      </c>
      <c r="D117" s="5" t="s">
        <v>501</v>
      </c>
      <c r="E117" s="4">
        <v>303.88560000000001</v>
      </c>
      <c r="F117" s="1" t="s">
        <v>365</v>
      </c>
      <c r="G117" s="1" t="s">
        <v>404</v>
      </c>
      <c r="H117" s="1" t="s">
        <v>404</v>
      </c>
      <c r="I117" s="1" t="s">
        <v>404</v>
      </c>
      <c r="J117" s="1"/>
      <c r="K117" s="1">
        <v>80</v>
      </c>
      <c r="L117" s="1">
        <v>80</v>
      </c>
      <c r="M117" s="1">
        <v>80</v>
      </c>
      <c r="N117" s="1"/>
      <c r="O117" s="1">
        <v>88</v>
      </c>
      <c r="P117" s="1">
        <v>88</v>
      </c>
      <c r="Q117" s="1">
        <v>88</v>
      </c>
      <c r="R117" s="1"/>
      <c r="S117" s="1"/>
      <c r="T117" s="1"/>
      <c r="U117" s="10"/>
      <c r="V117" s="10"/>
      <c r="W117" s="10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1:42" x14ac:dyDescent="0.2">
      <c r="A118" s="1">
        <v>20221</v>
      </c>
      <c r="B118" s="1">
        <v>896</v>
      </c>
      <c r="C118" s="14" t="s">
        <v>478</v>
      </c>
      <c r="D118" s="5" t="s">
        <v>501</v>
      </c>
      <c r="E118" s="4">
        <v>259.38480000000004</v>
      </c>
      <c r="F118" s="1" t="s">
        <v>365</v>
      </c>
      <c r="G118" s="1" t="s">
        <v>404</v>
      </c>
      <c r="H118" s="1" t="s">
        <v>404</v>
      </c>
      <c r="I118" s="1" t="s">
        <v>404</v>
      </c>
      <c r="J118" s="1"/>
      <c r="K118" s="1">
        <v>80</v>
      </c>
      <c r="L118" s="1">
        <v>80</v>
      </c>
      <c r="M118" s="1">
        <v>80</v>
      </c>
      <c r="N118" s="1"/>
      <c r="O118" s="1">
        <v>88</v>
      </c>
      <c r="P118" s="1">
        <v>88</v>
      </c>
      <c r="Q118" s="1">
        <v>88</v>
      </c>
      <c r="R118" s="1"/>
      <c r="S118" s="1"/>
      <c r="T118" s="1"/>
      <c r="U118" s="10"/>
      <c r="V118" s="10"/>
      <c r="W118" s="10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1:42" x14ac:dyDescent="0.2">
      <c r="A119" s="1">
        <v>20231</v>
      </c>
      <c r="B119" s="1">
        <v>41</v>
      </c>
      <c r="C119" s="14" t="s">
        <v>479</v>
      </c>
      <c r="D119" s="5" t="s">
        <v>501</v>
      </c>
      <c r="E119" s="4">
        <v>227.68560000000002</v>
      </c>
      <c r="F119" s="1" t="s">
        <v>365</v>
      </c>
      <c r="G119" s="1" t="s">
        <v>404</v>
      </c>
      <c r="H119" s="1" t="s">
        <v>404</v>
      </c>
      <c r="I119" s="1" t="s">
        <v>404</v>
      </c>
      <c r="J119" s="1"/>
      <c r="K119" s="1">
        <v>80</v>
      </c>
      <c r="L119" s="1">
        <v>80</v>
      </c>
      <c r="M119" s="1">
        <v>80</v>
      </c>
      <c r="N119" s="1"/>
      <c r="O119" s="1">
        <v>88</v>
      </c>
      <c r="P119" s="1">
        <v>88</v>
      </c>
      <c r="Q119" s="1">
        <v>88</v>
      </c>
      <c r="R119" s="1"/>
      <c r="S119" s="1"/>
      <c r="T119" s="1"/>
      <c r="U119" s="10"/>
      <c r="V119" s="10"/>
      <c r="W119" s="10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1:42" x14ac:dyDescent="0.2">
      <c r="A120" s="1">
        <v>20241</v>
      </c>
      <c r="B120" s="1">
        <v>165</v>
      </c>
      <c r="C120" s="14" t="s">
        <v>504</v>
      </c>
      <c r="D120" s="5" t="s">
        <v>501</v>
      </c>
      <c r="E120" s="4">
        <v>266.39519999999999</v>
      </c>
      <c r="F120" s="1" t="s">
        <v>365</v>
      </c>
      <c r="G120" s="1" t="s">
        <v>404</v>
      </c>
      <c r="H120" s="1" t="s">
        <v>404</v>
      </c>
      <c r="I120" s="1" t="s">
        <v>404</v>
      </c>
      <c r="J120" s="1"/>
      <c r="K120" s="1">
        <v>80</v>
      </c>
      <c r="L120" s="1">
        <v>80</v>
      </c>
      <c r="M120" s="1">
        <v>80</v>
      </c>
      <c r="N120" s="1"/>
      <c r="O120" s="1">
        <v>88</v>
      </c>
      <c r="P120" s="1">
        <v>88</v>
      </c>
      <c r="Q120" s="1">
        <v>88</v>
      </c>
      <c r="R120" s="1"/>
      <c r="S120" s="1"/>
      <c r="T120" s="1"/>
      <c r="U120" s="10"/>
      <c r="V120" s="10"/>
      <c r="W120" s="10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1:42" x14ac:dyDescent="0.2">
      <c r="A121" s="1">
        <v>12111</v>
      </c>
      <c r="B121" s="1">
        <v>1038</v>
      </c>
      <c r="C121" s="3" t="s">
        <v>431</v>
      </c>
      <c r="D121" s="15" t="s">
        <v>505</v>
      </c>
      <c r="E121" s="1" t="s">
        <v>364</v>
      </c>
      <c r="F121" s="1" t="s">
        <v>365</v>
      </c>
      <c r="G121" s="1" t="s">
        <v>506</v>
      </c>
      <c r="H121" s="1" t="s">
        <v>506</v>
      </c>
      <c r="I121" s="1" t="s">
        <v>506</v>
      </c>
      <c r="J121" s="1"/>
      <c r="K121" s="1">
        <v>112</v>
      </c>
      <c r="L121" s="1">
        <v>112</v>
      </c>
      <c r="M121" s="1">
        <v>112</v>
      </c>
      <c r="N121" s="1"/>
      <c r="O121" s="1">
        <v>120</v>
      </c>
      <c r="P121" s="1">
        <v>120</v>
      </c>
      <c r="Q121" s="1">
        <v>128</v>
      </c>
      <c r="R121" s="1"/>
      <c r="S121" s="15"/>
    </row>
    <row r="122" spans="1:42" x14ac:dyDescent="0.2">
      <c r="A122" s="1">
        <v>12211</v>
      </c>
      <c r="B122" s="1">
        <v>1107</v>
      </c>
      <c r="C122" s="5" t="s">
        <v>507</v>
      </c>
      <c r="D122" s="15" t="s">
        <v>505</v>
      </c>
      <c r="E122" s="4">
        <v>568.452</v>
      </c>
      <c r="F122" s="1" t="s">
        <v>374</v>
      </c>
      <c r="G122" s="1" t="s">
        <v>508</v>
      </c>
      <c r="H122" s="1" t="s">
        <v>509</v>
      </c>
      <c r="I122" s="1" t="s">
        <v>508</v>
      </c>
      <c r="J122" s="1"/>
      <c r="K122" s="1">
        <v>112</v>
      </c>
      <c r="L122" s="1">
        <v>96</v>
      </c>
      <c r="M122" s="1">
        <v>112</v>
      </c>
      <c r="N122" s="1"/>
      <c r="O122" s="1">
        <v>120</v>
      </c>
      <c r="P122" s="1">
        <v>96</v>
      </c>
      <c r="Q122" s="1">
        <v>120</v>
      </c>
      <c r="R122" s="1"/>
      <c r="S122" s="15"/>
    </row>
    <row r="123" spans="1:42" x14ac:dyDescent="0.2">
      <c r="A123" s="1">
        <v>12221</v>
      </c>
      <c r="B123" s="1">
        <v>1039</v>
      </c>
      <c r="C123" s="3" t="s">
        <v>510</v>
      </c>
      <c r="D123" s="15" t="s">
        <v>505</v>
      </c>
      <c r="E123" s="4">
        <v>912.87600000000009</v>
      </c>
      <c r="F123" s="1" t="s">
        <v>365</v>
      </c>
      <c r="G123" s="1" t="s">
        <v>508</v>
      </c>
      <c r="H123" s="1" t="s">
        <v>509</v>
      </c>
      <c r="I123" s="1" t="s">
        <v>508</v>
      </c>
      <c r="J123" s="1"/>
      <c r="K123" s="1">
        <v>112</v>
      </c>
      <c r="L123" s="1">
        <v>96</v>
      </c>
      <c r="M123" s="1">
        <v>112</v>
      </c>
      <c r="N123" s="1"/>
      <c r="O123" s="1">
        <v>120</v>
      </c>
      <c r="P123" s="1">
        <v>96</v>
      </c>
      <c r="Q123" s="1">
        <v>120</v>
      </c>
      <c r="R123" s="1"/>
      <c r="S123" s="15"/>
    </row>
    <row r="124" spans="1:42" x14ac:dyDescent="0.2">
      <c r="A124" s="1">
        <v>12231</v>
      </c>
      <c r="B124" s="1">
        <v>1782</v>
      </c>
      <c r="C124" s="3" t="s">
        <v>511</v>
      </c>
      <c r="D124" s="15" t="s">
        <v>505</v>
      </c>
      <c r="E124" s="4">
        <v>365</v>
      </c>
      <c r="F124" s="1" t="s">
        <v>374</v>
      </c>
      <c r="G124" s="1" t="s">
        <v>508</v>
      </c>
      <c r="H124" s="1" t="s">
        <v>509</v>
      </c>
      <c r="I124" s="1" t="s">
        <v>508</v>
      </c>
      <c r="J124" s="1"/>
      <c r="K124" s="1">
        <v>112</v>
      </c>
      <c r="L124" s="1">
        <v>96</v>
      </c>
      <c r="M124" s="1">
        <v>112</v>
      </c>
      <c r="N124" s="1"/>
      <c r="O124" s="1">
        <v>120</v>
      </c>
      <c r="P124" s="1">
        <v>96</v>
      </c>
      <c r="Q124" s="1">
        <v>120</v>
      </c>
      <c r="R124" s="1"/>
      <c r="S124" s="15"/>
    </row>
    <row r="125" spans="1:42" x14ac:dyDescent="0.2">
      <c r="A125" s="1">
        <v>12311</v>
      </c>
      <c r="B125" s="1">
        <v>869</v>
      </c>
      <c r="C125" s="3" t="s">
        <v>512</v>
      </c>
      <c r="D125" s="15" t="s">
        <v>505</v>
      </c>
      <c r="E125" s="4">
        <v>415</v>
      </c>
      <c r="F125" s="1" t="s">
        <v>365</v>
      </c>
      <c r="G125" s="1" t="s">
        <v>508</v>
      </c>
      <c r="H125" s="1" t="s">
        <v>508</v>
      </c>
      <c r="I125" s="1" t="s">
        <v>508</v>
      </c>
      <c r="J125" s="1"/>
      <c r="K125" s="1">
        <v>112</v>
      </c>
      <c r="L125" s="1">
        <v>112</v>
      </c>
      <c r="M125" s="1">
        <v>112</v>
      </c>
      <c r="N125" s="1"/>
      <c r="O125" s="1">
        <v>120</v>
      </c>
      <c r="P125" s="1">
        <v>112</v>
      </c>
      <c r="Q125" s="1">
        <v>120</v>
      </c>
      <c r="R125" s="1"/>
      <c r="S125" s="15"/>
    </row>
    <row r="126" spans="1:42" x14ac:dyDescent="0.2">
      <c r="A126" s="1">
        <v>12341</v>
      </c>
      <c r="B126" s="1">
        <v>1067</v>
      </c>
      <c r="C126" s="2" t="s">
        <v>513</v>
      </c>
      <c r="D126" s="15" t="s">
        <v>505</v>
      </c>
      <c r="E126" s="4">
        <v>271.57679999999999</v>
      </c>
      <c r="F126" s="1" t="s">
        <v>374</v>
      </c>
      <c r="G126" s="1" t="s">
        <v>508</v>
      </c>
      <c r="H126" s="1" t="s">
        <v>508</v>
      </c>
      <c r="I126" s="1" t="s">
        <v>508</v>
      </c>
      <c r="J126" s="1"/>
      <c r="K126" s="1">
        <v>112</v>
      </c>
      <c r="L126" s="1">
        <v>112</v>
      </c>
      <c r="M126" s="1">
        <v>112</v>
      </c>
      <c r="N126" s="1"/>
      <c r="O126" s="1">
        <v>120</v>
      </c>
      <c r="P126" s="1">
        <v>112</v>
      </c>
      <c r="Q126" s="1">
        <v>120</v>
      </c>
      <c r="R126" s="1"/>
      <c r="S126" s="15"/>
    </row>
    <row r="127" spans="1:42" x14ac:dyDescent="0.2">
      <c r="A127" s="1">
        <v>12351</v>
      </c>
      <c r="B127" s="1">
        <v>628</v>
      </c>
      <c r="C127" s="3" t="s">
        <v>514</v>
      </c>
      <c r="D127" s="15" t="s">
        <v>505</v>
      </c>
      <c r="E127" s="4">
        <v>319.12560000000002</v>
      </c>
      <c r="F127" s="1" t="s">
        <v>374</v>
      </c>
      <c r="G127" s="1" t="s">
        <v>508</v>
      </c>
      <c r="H127" s="1" t="s">
        <v>508</v>
      </c>
      <c r="I127" s="1" t="s">
        <v>508</v>
      </c>
      <c r="J127" s="1"/>
      <c r="K127" s="1">
        <v>112</v>
      </c>
      <c r="L127" s="1">
        <v>112</v>
      </c>
      <c r="M127" s="1">
        <v>112</v>
      </c>
      <c r="N127" s="1"/>
      <c r="O127" s="1">
        <v>120</v>
      </c>
      <c r="P127" s="1">
        <v>112</v>
      </c>
      <c r="Q127" s="1">
        <v>120</v>
      </c>
      <c r="R127" s="1"/>
      <c r="S127" s="15"/>
    </row>
    <row r="128" spans="1:42" x14ac:dyDescent="0.2">
      <c r="A128" s="1">
        <v>12361</v>
      </c>
      <c r="B128" s="1">
        <v>1042</v>
      </c>
      <c r="C128" s="3" t="s">
        <v>515</v>
      </c>
      <c r="D128" s="15" t="s">
        <v>505</v>
      </c>
      <c r="E128" s="4">
        <v>213.36</v>
      </c>
      <c r="F128" s="1" t="s">
        <v>378</v>
      </c>
      <c r="G128" s="1" t="s">
        <v>508</v>
      </c>
      <c r="H128" s="1" t="s">
        <v>508</v>
      </c>
      <c r="I128" s="1" t="s">
        <v>508</v>
      </c>
      <c r="J128" s="1"/>
      <c r="K128" s="1">
        <v>112</v>
      </c>
      <c r="L128" s="1">
        <v>112</v>
      </c>
      <c r="M128" s="1">
        <v>112</v>
      </c>
      <c r="N128" s="1"/>
      <c r="O128" s="1">
        <v>120</v>
      </c>
      <c r="P128" s="1">
        <v>112</v>
      </c>
      <c r="Q128" s="1">
        <v>120</v>
      </c>
      <c r="R128" s="1"/>
      <c r="S128" s="15"/>
    </row>
    <row r="129" spans="1:19" x14ac:dyDescent="0.2">
      <c r="A129" s="1">
        <v>12371</v>
      </c>
      <c r="B129" s="1">
        <v>1043</v>
      </c>
      <c r="C129" s="3" t="s">
        <v>516</v>
      </c>
      <c r="D129" s="15" t="s">
        <v>505</v>
      </c>
      <c r="E129" s="4">
        <v>585.52080000000001</v>
      </c>
      <c r="F129" s="1" t="s">
        <v>378</v>
      </c>
      <c r="G129" s="1" t="s">
        <v>508</v>
      </c>
      <c r="H129" s="1" t="s">
        <v>508</v>
      </c>
      <c r="I129" s="1" t="s">
        <v>508</v>
      </c>
      <c r="J129" s="1"/>
      <c r="K129" s="1">
        <v>112</v>
      </c>
      <c r="L129" s="1">
        <v>112</v>
      </c>
      <c r="M129" s="1">
        <v>112</v>
      </c>
      <c r="N129" s="1"/>
      <c r="O129" s="1">
        <v>120</v>
      </c>
      <c r="P129" s="1">
        <v>112</v>
      </c>
      <c r="Q129" s="1">
        <v>120</v>
      </c>
      <c r="R129" s="1"/>
      <c r="S129" s="15"/>
    </row>
    <row r="130" spans="1:19" x14ac:dyDescent="0.2">
      <c r="A130" s="1">
        <v>12511</v>
      </c>
      <c r="B130" s="1">
        <v>629</v>
      </c>
      <c r="C130" s="3" t="s">
        <v>517</v>
      </c>
      <c r="D130" s="15" t="s">
        <v>505</v>
      </c>
      <c r="E130" s="4">
        <v>264.87119999999999</v>
      </c>
      <c r="F130" s="1" t="s">
        <v>365</v>
      </c>
      <c r="G130" s="1" t="s">
        <v>518</v>
      </c>
      <c r="H130" s="1" t="s">
        <v>518</v>
      </c>
      <c r="I130" s="1" t="s">
        <v>518</v>
      </c>
      <c r="J130" s="1"/>
      <c r="K130" s="1">
        <v>112</v>
      </c>
      <c r="L130" s="1">
        <v>112</v>
      </c>
      <c r="M130" s="1">
        <v>112</v>
      </c>
      <c r="N130" s="1"/>
      <c r="O130" s="1">
        <v>128</v>
      </c>
      <c r="P130" s="1">
        <v>120</v>
      </c>
      <c r="Q130" s="1">
        <v>128</v>
      </c>
      <c r="R130" s="1"/>
      <c r="S130" s="15"/>
    </row>
    <row r="131" spans="1:19" x14ac:dyDescent="0.2">
      <c r="A131" s="1">
        <v>12521</v>
      </c>
      <c r="B131" s="1">
        <v>1046</v>
      </c>
      <c r="C131" s="3" t="s">
        <v>519</v>
      </c>
      <c r="D131" s="15" t="s">
        <v>505</v>
      </c>
      <c r="E131" s="4">
        <v>225.55200000000002</v>
      </c>
      <c r="F131" s="1" t="s">
        <v>374</v>
      </c>
      <c r="G131" s="1" t="s">
        <v>518</v>
      </c>
      <c r="H131" s="1" t="s">
        <v>518</v>
      </c>
      <c r="I131" s="1" t="s">
        <v>518</v>
      </c>
      <c r="J131" s="1"/>
      <c r="K131" s="1">
        <v>112</v>
      </c>
      <c r="L131" s="1">
        <v>112</v>
      </c>
      <c r="M131" s="1">
        <v>112</v>
      </c>
      <c r="N131" s="1"/>
      <c r="O131" s="1">
        <v>128</v>
      </c>
      <c r="P131" s="1">
        <v>120</v>
      </c>
      <c r="Q131" s="1">
        <v>128</v>
      </c>
      <c r="R131" s="1"/>
      <c r="S131" s="15"/>
    </row>
    <row r="132" spans="1:19" x14ac:dyDescent="0.2">
      <c r="A132" s="1">
        <v>12541</v>
      </c>
      <c r="B132" s="1">
        <v>1877</v>
      </c>
      <c r="C132" s="3" t="s">
        <v>274</v>
      </c>
      <c r="D132" s="15" t="s">
        <v>505</v>
      </c>
      <c r="E132" s="4">
        <v>88</v>
      </c>
      <c r="F132" s="1" t="s">
        <v>520</v>
      </c>
      <c r="G132" s="1" t="s">
        <v>518</v>
      </c>
      <c r="H132" s="1" t="s">
        <v>518</v>
      </c>
      <c r="I132" s="1" t="s">
        <v>518</v>
      </c>
      <c r="J132" s="1"/>
      <c r="K132" s="1">
        <v>112</v>
      </c>
      <c r="L132" s="1">
        <v>112</v>
      </c>
      <c r="M132" s="1">
        <v>112</v>
      </c>
      <c r="N132" s="1"/>
      <c r="O132" s="1">
        <v>128</v>
      </c>
      <c r="P132" s="1">
        <v>120</v>
      </c>
      <c r="Q132" s="1">
        <v>128</v>
      </c>
      <c r="R132" s="1"/>
      <c r="S132" s="15"/>
    </row>
    <row r="133" spans="1:19" x14ac:dyDescent="0.2">
      <c r="A133" s="1">
        <v>12531</v>
      </c>
      <c r="B133" s="1">
        <v>627</v>
      </c>
      <c r="C133" s="3" t="s">
        <v>521</v>
      </c>
      <c r="D133" s="15" t="s">
        <v>505</v>
      </c>
      <c r="E133" s="4">
        <v>155</v>
      </c>
      <c r="F133" s="1" t="s">
        <v>365</v>
      </c>
      <c r="G133" s="1" t="s">
        <v>518</v>
      </c>
      <c r="H133" s="1" t="s">
        <v>518</v>
      </c>
      <c r="I133" s="1" t="s">
        <v>518</v>
      </c>
      <c r="J133" s="1"/>
      <c r="K133" s="1">
        <v>112</v>
      </c>
      <c r="L133" s="1">
        <v>112</v>
      </c>
      <c r="M133" s="1">
        <v>112</v>
      </c>
      <c r="N133" s="1"/>
      <c r="O133" s="1">
        <v>128</v>
      </c>
      <c r="P133" s="1">
        <v>120</v>
      </c>
      <c r="Q133" s="1">
        <v>128</v>
      </c>
      <c r="R133" s="1"/>
      <c r="S133" s="15"/>
    </row>
    <row r="134" spans="1:19" x14ac:dyDescent="0.2">
      <c r="A134" s="1">
        <v>12611</v>
      </c>
      <c r="B134" s="1">
        <v>897</v>
      </c>
      <c r="C134" s="3" t="s">
        <v>522</v>
      </c>
      <c r="D134" s="15" t="s">
        <v>505</v>
      </c>
      <c r="E134" s="4">
        <v>620</v>
      </c>
      <c r="F134" s="1" t="s">
        <v>374</v>
      </c>
      <c r="G134" s="1" t="s">
        <v>518</v>
      </c>
      <c r="H134" s="1" t="s">
        <v>518</v>
      </c>
      <c r="I134" s="1" t="s">
        <v>518</v>
      </c>
      <c r="J134" s="1"/>
      <c r="K134" s="1">
        <v>112</v>
      </c>
      <c r="L134" s="1">
        <v>112</v>
      </c>
      <c r="M134" s="1">
        <v>112</v>
      </c>
      <c r="N134" s="1"/>
      <c r="O134" s="1">
        <v>128</v>
      </c>
      <c r="P134" s="1">
        <v>120</v>
      </c>
      <c r="Q134" s="1">
        <v>128</v>
      </c>
      <c r="R134" s="1"/>
      <c r="S134" s="15"/>
    </row>
    <row r="135" spans="1:19" x14ac:dyDescent="0.2">
      <c r="A135" s="1">
        <v>12621</v>
      </c>
      <c r="B135" s="1">
        <v>634</v>
      </c>
      <c r="C135" s="3" t="s">
        <v>523</v>
      </c>
      <c r="D135" s="15" t="s">
        <v>505</v>
      </c>
      <c r="E135" s="4">
        <v>851.00160000000005</v>
      </c>
      <c r="F135" s="1" t="s">
        <v>374</v>
      </c>
      <c r="G135" s="1" t="s">
        <v>518</v>
      </c>
      <c r="H135" s="1" t="s">
        <v>518</v>
      </c>
      <c r="I135" s="1" t="s">
        <v>518</v>
      </c>
      <c r="J135" s="1"/>
      <c r="K135" s="1">
        <v>112</v>
      </c>
      <c r="L135" s="1">
        <v>112</v>
      </c>
      <c r="M135" s="1">
        <v>112</v>
      </c>
      <c r="N135" s="1"/>
      <c r="O135" s="1">
        <v>128</v>
      </c>
      <c r="P135" s="1">
        <v>120</v>
      </c>
      <c r="Q135" s="1">
        <v>128</v>
      </c>
      <c r="R135" s="1"/>
      <c r="S135" s="15"/>
    </row>
    <row r="136" spans="1:19" x14ac:dyDescent="0.2">
      <c r="A136" s="1">
        <v>12631</v>
      </c>
      <c r="B136" s="1">
        <v>1353</v>
      </c>
      <c r="C136" s="3" t="s">
        <v>524</v>
      </c>
      <c r="D136" s="15" t="s">
        <v>505</v>
      </c>
      <c r="E136" s="4">
        <v>345</v>
      </c>
      <c r="F136" s="1" t="s">
        <v>374</v>
      </c>
      <c r="G136" s="1" t="s">
        <v>518</v>
      </c>
      <c r="H136" s="1" t="s">
        <v>518</v>
      </c>
      <c r="I136" s="1" t="s">
        <v>518</v>
      </c>
      <c r="J136" s="1"/>
      <c r="K136" s="1">
        <v>112</v>
      </c>
      <c r="L136" s="1">
        <v>112</v>
      </c>
      <c r="M136" s="1">
        <v>112</v>
      </c>
      <c r="N136" s="1"/>
      <c r="O136" s="1">
        <v>128</v>
      </c>
      <c r="P136" s="1">
        <v>120</v>
      </c>
      <c r="Q136" s="1">
        <v>128</v>
      </c>
      <c r="R136" s="1"/>
      <c r="S136" s="15"/>
    </row>
    <row r="137" spans="1:19" x14ac:dyDescent="0.2">
      <c r="A137" s="1">
        <v>12641</v>
      </c>
      <c r="B137" s="1">
        <v>626</v>
      </c>
      <c r="C137" s="2" t="s">
        <v>447</v>
      </c>
      <c r="D137" s="15" t="s">
        <v>505</v>
      </c>
      <c r="E137" s="4">
        <v>312</v>
      </c>
      <c r="F137" s="1" t="s">
        <v>365</v>
      </c>
      <c r="G137" s="1" t="s">
        <v>518</v>
      </c>
      <c r="H137" s="1" t="s">
        <v>518</v>
      </c>
      <c r="I137" s="1" t="s">
        <v>518</v>
      </c>
      <c r="J137" s="1"/>
      <c r="K137" s="1">
        <v>112</v>
      </c>
      <c r="L137" s="1">
        <v>112</v>
      </c>
      <c r="M137" s="1">
        <v>112</v>
      </c>
      <c r="N137" s="1"/>
      <c r="O137" s="1">
        <v>128</v>
      </c>
      <c r="P137" s="1">
        <v>120</v>
      </c>
      <c r="Q137" s="1">
        <v>128</v>
      </c>
      <c r="R137" s="1"/>
      <c r="S137" s="15"/>
    </row>
    <row r="138" spans="1:19" x14ac:dyDescent="0.2">
      <c r="A138" s="1">
        <v>12711</v>
      </c>
      <c r="B138" s="1">
        <v>1044</v>
      </c>
      <c r="C138" s="3" t="s">
        <v>525</v>
      </c>
      <c r="D138" s="15" t="s">
        <v>505</v>
      </c>
      <c r="E138" s="4">
        <v>876.60480000000007</v>
      </c>
      <c r="F138" s="1" t="s">
        <v>374</v>
      </c>
      <c r="G138" s="1" t="s">
        <v>526</v>
      </c>
      <c r="H138" s="1" t="s">
        <v>527</v>
      </c>
      <c r="I138" s="1" t="s">
        <v>526</v>
      </c>
      <c r="J138" s="1"/>
      <c r="K138" s="1">
        <v>120</v>
      </c>
      <c r="L138" s="1">
        <v>96</v>
      </c>
      <c r="M138" s="1">
        <v>120</v>
      </c>
      <c r="N138" s="1"/>
      <c r="O138" s="1">
        <v>128</v>
      </c>
      <c r="P138" s="1">
        <v>112</v>
      </c>
      <c r="Q138" s="1">
        <v>128</v>
      </c>
      <c r="R138" s="1"/>
      <c r="S138" s="15"/>
    </row>
    <row r="139" spans="1:19" x14ac:dyDescent="0.2">
      <c r="A139" s="1">
        <v>12721</v>
      </c>
      <c r="B139" s="1">
        <v>1045</v>
      </c>
      <c r="C139" s="3" t="s">
        <v>528</v>
      </c>
      <c r="D139" s="15" t="s">
        <v>505</v>
      </c>
      <c r="E139" s="4">
        <v>391.97280000000001</v>
      </c>
      <c r="F139" s="1" t="s">
        <v>374</v>
      </c>
      <c r="G139" s="1" t="s">
        <v>526</v>
      </c>
      <c r="H139" s="1" t="s">
        <v>527</v>
      </c>
      <c r="I139" s="1" t="s">
        <v>526</v>
      </c>
      <c r="J139" s="1"/>
      <c r="K139" s="1">
        <v>120</v>
      </c>
      <c r="L139" s="1">
        <v>96</v>
      </c>
      <c r="M139" s="1">
        <v>120</v>
      </c>
      <c r="N139" s="1"/>
      <c r="O139" s="1">
        <v>128</v>
      </c>
      <c r="P139" s="1">
        <v>112</v>
      </c>
      <c r="Q139" s="1">
        <v>128</v>
      </c>
      <c r="R139" s="1"/>
      <c r="S139" s="15"/>
    </row>
    <row r="140" spans="1:19" x14ac:dyDescent="0.2">
      <c r="A140" s="1">
        <v>12811</v>
      </c>
      <c r="B140" s="1">
        <v>624</v>
      </c>
      <c r="C140" s="3" t="s">
        <v>529</v>
      </c>
      <c r="D140" s="15" t="s">
        <v>505</v>
      </c>
      <c r="E140" s="4">
        <v>445.00800000000004</v>
      </c>
      <c r="F140" s="1" t="s">
        <v>374</v>
      </c>
      <c r="G140" s="1" t="s">
        <v>526</v>
      </c>
      <c r="H140" s="1" t="s">
        <v>527</v>
      </c>
      <c r="I140" s="1" t="s">
        <v>526</v>
      </c>
      <c r="J140" s="1"/>
      <c r="K140" s="1">
        <v>120</v>
      </c>
      <c r="L140" s="1">
        <v>96</v>
      </c>
      <c r="M140" s="1">
        <v>120</v>
      </c>
      <c r="N140" s="1"/>
      <c r="O140" s="1">
        <v>128</v>
      </c>
      <c r="P140" s="1">
        <v>112</v>
      </c>
      <c r="Q140" s="1">
        <v>128</v>
      </c>
      <c r="R140" s="1"/>
      <c r="S140" s="15"/>
    </row>
    <row r="141" spans="1:19" x14ac:dyDescent="0.2">
      <c r="A141" s="1">
        <v>12821</v>
      </c>
      <c r="B141" s="1">
        <v>402</v>
      </c>
      <c r="C141" s="3" t="s">
        <v>382</v>
      </c>
      <c r="D141" s="15" t="s">
        <v>505</v>
      </c>
      <c r="E141" s="4">
        <v>420.62400000000002</v>
      </c>
      <c r="F141" s="1" t="s">
        <v>365</v>
      </c>
      <c r="G141" s="1" t="s">
        <v>526</v>
      </c>
      <c r="H141" s="1" t="s">
        <v>527</v>
      </c>
      <c r="I141" s="1" t="s">
        <v>526</v>
      </c>
      <c r="J141" s="1"/>
      <c r="K141" s="1">
        <v>120</v>
      </c>
      <c r="L141" s="1">
        <v>96</v>
      </c>
      <c r="M141" s="1">
        <v>120</v>
      </c>
      <c r="N141" s="1"/>
      <c r="O141" s="1">
        <v>128</v>
      </c>
      <c r="P141" s="1">
        <v>112</v>
      </c>
      <c r="Q141" s="1">
        <v>128</v>
      </c>
      <c r="R141" s="1"/>
      <c r="S141" s="15"/>
    </row>
    <row r="142" spans="1:19" x14ac:dyDescent="0.2">
      <c r="A142" s="1">
        <v>12851</v>
      </c>
      <c r="B142" s="1">
        <v>1643</v>
      </c>
      <c r="C142" s="3" t="s">
        <v>530</v>
      </c>
      <c r="D142" s="15" t="s">
        <v>505</v>
      </c>
      <c r="E142" s="4">
        <v>307.84800000000001</v>
      </c>
      <c r="F142" s="1" t="s">
        <v>374</v>
      </c>
      <c r="G142" s="1" t="s">
        <v>526</v>
      </c>
      <c r="H142" s="1" t="s">
        <v>527</v>
      </c>
      <c r="I142" s="1" t="s">
        <v>526</v>
      </c>
      <c r="J142" s="1"/>
      <c r="K142" s="1">
        <v>120</v>
      </c>
      <c r="L142" s="1">
        <v>96</v>
      </c>
      <c r="M142" s="1">
        <v>120</v>
      </c>
      <c r="N142" s="1"/>
      <c r="O142" s="1">
        <v>128</v>
      </c>
      <c r="P142" s="1">
        <v>112</v>
      </c>
      <c r="Q142" s="1">
        <v>128</v>
      </c>
      <c r="R142" s="1"/>
      <c r="S142" s="15"/>
    </row>
    <row r="143" spans="1:19" x14ac:dyDescent="0.2">
      <c r="A143" s="1">
        <v>12861</v>
      </c>
      <c r="B143" s="1">
        <v>625</v>
      </c>
      <c r="C143" s="3" t="s">
        <v>531</v>
      </c>
      <c r="D143" s="15" t="s">
        <v>505</v>
      </c>
      <c r="E143" s="4">
        <v>254.50800000000001</v>
      </c>
      <c r="F143" s="1" t="s">
        <v>374</v>
      </c>
      <c r="G143" s="1" t="s">
        <v>526</v>
      </c>
      <c r="H143" s="1" t="s">
        <v>527</v>
      </c>
      <c r="I143" s="1" t="s">
        <v>526</v>
      </c>
      <c r="J143" s="1"/>
      <c r="K143" s="1">
        <v>120</v>
      </c>
      <c r="L143" s="1">
        <v>96</v>
      </c>
      <c r="M143" s="1">
        <v>120</v>
      </c>
      <c r="N143" s="1"/>
      <c r="O143" s="1">
        <v>128</v>
      </c>
      <c r="P143" s="1">
        <v>112</v>
      </c>
      <c r="Q143" s="1">
        <v>128</v>
      </c>
      <c r="R143" s="1"/>
      <c r="S143" s="15"/>
    </row>
    <row r="144" spans="1:19" x14ac:dyDescent="0.2">
      <c r="A144" s="1">
        <v>12871</v>
      </c>
      <c r="B144" s="1">
        <v>623</v>
      </c>
      <c r="C144" s="3" t="s">
        <v>532</v>
      </c>
      <c r="D144" s="15" t="s">
        <v>505</v>
      </c>
      <c r="E144" s="4">
        <v>521.20799999999997</v>
      </c>
      <c r="F144" s="1" t="s">
        <v>374</v>
      </c>
      <c r="G144" s="1" t="s">
        <v>526</v>
      </c>
      <c r="H144" s="1" t="s">
        <v>527</v>
      </c>
      <c r="I144" s="1" t="s">
        <v>526</v>
      </c>
      <c r="J144" s="1"/>
      <c r="K144" s="1">
        <v>120</v>
      </c>
      <c r="L144" s="1">
        <v>96</v>
      </c>
      <c r="M144" s="1">
        <v>120</v>
      </c>
      <c r="N144" s="1"/>
      <c r="O144" s="1">
        <v>128</v>
      </c>
      <c r="P144" s="1">
        <v>112</v>
      </c>
      <c r="Q144" s="1">
        <v>128</v>
      </c>
      <c r="R144" s="1"/>
      <c r="S144" s="15"/>
    </row>
    <row r="145" spans="1:19" x14ac:dyDescent="0.2">
      <c r="A145" s="1">
        <v>12881</v>
      </c>
      <c r="B145" s="1">
        <v>822</v>
      </c>
      <c r="C145" s="3" t="s">
        <v>533</v>
      </c>
      <c r="D145" s="15" t="s">
        <v>505</v>
      </c>
      <c r="E145" s="4">
        <v>525.78</v>
      </c>
      <c r="F145" s="1" t="s">
        <v>365</v>
      </c>
      <c r="G145" s="1" t="s">
        <v>526</v>
      </c>
      <c r="H145" s="1" t="s">
        <v>526</v>
      </c>
      <c r="I145" s="1" t="s">
        <v>526</v>
      </c>
      <c r="J145" s="1"/>
      <c r="K145" s="1">
        <v>120</v>
      </c>
      <c r="L145" s="1">
        <v>120</v>
      </c>
      <c r="M145" s="1">
        <v>120</v>
      </c>
      <c r="N145" s="1"/>
      <c r="O145" s="1">
        <v>128</v>
      </c>
      <c r="P145" s="1">
        <v>128</v>
      </c>
      <c r="Q145" s="1">
        <v>128</v>
      </c>
      <c r="R145" s="1"/>
      <c r="S145" s="15"/>
    </row>
    <row r="146" spans="1:19" x14ac:dyDescent="0.2">
      <c r="A146" s="1">
        <v>70211</v>
      </c>
      <c r="B146" s="1">
        <v>454</v>
      </c>
      <c r="C146" s="2" t="s">
        <v>470</v>
      </c>
      <c r="D146" s="15" t="s">
        <v>505</v>
      </c>
      <c r="E146" s="4">
        <v>288.036</v>
      </c>
      <c r="F146" s="1" t="s">
        <v>365</v>
      </c>
      <c r="G146" s="1" t="s">
        <v>526</v>
      </c>
      <c r="H146" s="1" t="s">
        <v>526</v>
      </c>
      <c r="I146" s="1" t="s">
        <v>526</v>
      </c>
      <c r="J146" s="1"/>
      <c r="K146" s="1">
        <v>120</v>
      </c>
      <c r="L146" s="1">
        <v>120</v>
      </c>
      <c r="M146" s="1">
        <v>120</v>
      </c>
      <c r="N146" s="1"/>
      <c r="O146" s="1">
        <v>128</v>
      </c>
      <c r="P146" s="1">
        <v>128</v>
      </c>
      <c r="Q146" s="1">
        <v>128</v>
      </c>
      <c r="R146" s="1"/>
      <c r="S146" s="15"/>
    </row>
    <row r="147" spans="1:19" x14ac:dyDescent="0.2">
      <c r="A147" s="1">
        <v>12911</v>
      </c>
      <c r="B147" s="1">
        <v>621</v>
      </c>
      <c r="C147" s="3" t="s">
        <v>534</v>
      </c>
      <c r="D147" s="15" t="s">
        <v>505</v>
      </c>
      <c r="E147" s="4">
        <v>454.76160000000004</v>
      </c>
      <c r="F147" s="1" t="s">
        <v>374</v>
      </c>
      <c r="G147" s="1" t="s">
        <v>526</v>
      </c>
      <c r="H147" s="1" t="s">
        <v>526</v>
      </c>
      <c r="I147" s="1" t="s">
        <v>526</v>
      </c>
      <c r="J147" s="1"/>
      <c r="K147" s="1">
        <v>120</v>
      </c>
      <c r="L147" s="1">
        <v>120</v>
      </c>
      <c r="M147" s="1">
        <v>120</v>
      </c>
      <c r="N147" s="1"/>
      <c r="O147" s="1">
        <v>128</v>
      </c>
      <c r="P147" s="1">
        <v>128</v>
      </c>
      <c r="Q147" s="1">
        <v>128</v>
      </c>
      <c r="R147" s="1"/>
      <c r="S147" s="15"/>
    </row>
    <row r="148" spans="1:19" x14ac:dyDescent="0.2">
      <c r="A148" s="1">
        <v>12921</v>
      </c>
      <c r="B148" s="1">
        <v>1389</v>
      </c>
      <c r="C148" s="3" t="s">
        <v>535</v>
      </c>
      <c r="D148" s="15" t="s">
        <v>505</v>
      </c>
      <c r="E148" s="4">
        <v>252.98400000000001</v>
      </c>
      <c r="F148" s="1" t="s">
        <v>374</v>
      </c>
      <c r="G148" s="1" t="s">
        <v>526</v>
      </c>
      <c r="H148" s="1" t="s">
        <v>526</v>
      </c>
      <c r="I148" s="1" t="s">
        <v>526</v>
      </c>
      <c r="J148" s="1"/>
      <c r="K148" s="1">
        <v>120</v>
      </c>
      <c r="L148" s="1">
        <v>120</v>
      </c>
      <c r="M148" s="1">
        <v>120</v>
      </c>
      <c r="N148" s="1"/>
      <c r="O148" s="1">
        <v>128</v>
      </c>
      <c r="P148" s="1">
        <v>128</v>
      </c>
      <c r="Q148" s="1">
        <v>128</v>
      </c>
      <c r="R148" s="1"/>
      <c r="S148" s="15"/>
    </row>
    <row r="149" spans="1:19" x14ac:dyDescent="0.2">
      <c r="A149" s="1">
        <v>12931</v>
      </c>
      <c r="B149" s="1">
        <v>620</v>
      </c>
      <c r="C149" s="3" t="s">
        <v>536</v>
      </c>
      <c r="D149" s="15" t="s">
        <v>505</v>
      </c>
      <c r="E149" s="4">
        <v>510.23520000000002</v>
      </c>
      <c r="F149" s="1" t="s">
        <v>365</v>
      </c>
      <c r="G149" s="1" t="s">
        <v>526</v>
      </c>
      <c r="H149" s="1" t="s">
        <v>537</v>
      </c>
      <c r="I149" s="1" t="s">
        <v>526</v>
      </c>
      <c r="J149" s="1"/>
      <c r="K149" s="1">
        <v>120</v>
      </c>
      <c r="L149" s="1">
        <v>120</v>
      </c>
      <c r="M149" s="1">
        <v>120</v>
      </c>
      <c r="N149" s="1"/>
      <c r="O149" s="1">
        <v>128</v>
      </c>
      <c r="P149" s="1">
        <v>128</v>
      </c>
      <c r="Q149" s="1">
        <v>128</v>
      </c>
      <c r="R149" s="1"/>
      <c r="S149" s="15"/>
    </row>
    <row r="150" spans="1:19" x14ac:dyDescent="0.2">
      <c r="A150" s="1">
        <v>12321</v>
      </c>
      <c r="B150" s="1">
        <v>1059</v>
      </c>
      <c r="C150" s="3" t="s">
        <v>538</v>
      </c>
      <c r="D150" s="15" t="s">
        <v>505</v>
      </c>
      <c r="E150" s="4" t="s">
        <v>539</v>
      </c>
      <c r="F150" s="1" t="s">
        <v>374</v>
      </c>
      <c r="G150" s="1" t="s">
        <v>508</v>
      </c>
      <c r="H150" s="1" t="s">
        <v>508</v>
      </c>
      <c r="I150" s="1" t="s">
        <v>508</v>
      </c>
      <c r="J150" s="1"/>
      <c r="K150" s="1">
        <v>104</v>
      </c>
      <c r="L150" s="1">
        <v>104</v>
      </c>
      <c r="M150" s="1">
        <v>104</v>
      </c>
      <c r="N150" s="1"/>
      <c r="O150" s="1">
        <v>112</v>
      </c>
      <c r="P150" s="1">
        <v>112</v>
      </c>
      <c r="Q150" s="1">
        <v>112</v>
      </c>
      <c r="R150" s="1"/>
      <c r="S150" s="15"/>
    </row>
    <row r="151" spans="1:19" x14ac:dyDescent="0.2">
      <c r="A151" s="1">
        <v>12311</v>
      </c>
      <c r="B151" s="1">
        <v>869</v>
      </c>
      <c r="C151" s="3" t="s">
        <v>512</v>
      </c>
      <c r="D151" s="15" t="s">
        <v>505</v>
      </c>
      <c r="E151" s="4">
        <v>280</v>
      </c>
      <c r="F151" s="1" t="s">
        <v>365</v>
      </c>
      <c r="G151" s="1" t="s">
        <v>508</v>
      </c>
      <c r="H151" s="1" t="s">
        <v>508</v>
      </c>
      <c r="I151" s="1" t="s">
        <v>508</v>
      </c>
      <c r="J151" s="1"/>
      <c r="K151" s="1">
        <v>104</v>
      </c>
      <c r="L151" s="1">
        <v>104</v>
      </c>
      <c r="M151" s="1">
        <v>104</v>
      </c>
      <c r="N151" s="1"/>
      <c r="O151" s="1">
        <v>112</v>
      </c>
      <c r="P151" s="1">
        <v>112</v>
      </c>
      <c r="Q151" s="1">
        <v>112</v>
      </c>
      <c r="R151" s="1"/>
      <c r="S151" s="15"/>
    </row>
    <row r="152" spans="1:19" x14ac:dyDescent="0.2">
      <c r="A152" s="1">
        <v>12331</v>
      </c>
      <c r="B152" s="1">
        <v>1454</v>
      </c>
      <c r="C152" s="3" t="s">
        <v>13</v>
      </c>
      <c r="D152" s="15" t="s">
        <v>505</v>
      </c>
      <c r="E152" s="4">
        <v>212</v>
      </c>
      <c r="F152" s="1" t="s">
        <v>374</v>
      </c>
      <c r="G152" s="1" t="s">
        <v>508</v>
      </c>
      <c r="H152" s="1" t="s">
        <v>508</v>
      </c>
      <c r="I152" s="1" t="s">
        <v>508</v>
      </c>
      <c r="J152" s="1"/>
      <c r="K152" s="1">
        <v>104</v>
      </c>
      <c r="L152" s="1">
        <v>104</v>
      </c>
      <c r="M152" s="1">
        <v>104</v>
      </c>
      <c r="N152" s="1"/>
      <c r="O152" s="1">
        <v>112</v>
      </c>
      <c r="P152" s="1">
        <v>112</v>
      </c>
      <c r="Q152" s="1">
        <v>112</v>
      </c>
      <c r="R152" s="1"/>
      <c r="S152" s="15"/>
    </row>
    <row r="153" spans="1:19" ht="14.25" customHeight="1" x14ac:dyDescent="0.2">
      <c r="A153" s="1">
        <v>12381</v>
      </c>
      <c r="B153" s="1">
        <v>1183</v>
      </c>
      <c r="C153" s="3" t="s">
        <v>17</v>
      </c>
      <c r="D153" s="15" t="s">
        <v>505</v>
      </c>
      <c r="E153" s="4">
        <v>155</v>
      </c>
      <c r="F153" s="1" t="s">
        <v>374</v>
      </c>
      <c r="G153" s="1" t="s">
        <v>508</v>
      </c>
      <c r="H153" s="1" t="s">
        <v>508</v>
      </c>
      <c r="I153" s="1" t="s">
        <v>508</v>
      </c>
      <c r="J153" s="1"/>
      <c r="K153" s="1">
        <v>104</v>
      </c>
      <c r="L153" s="1">
        <v>104</v>
      </c>
      <c r="M153" s="1">
        <v>104</v>
      </c>
      <c r="N153" s="1"/>
      <c r="O153" s="1">
        <v>112</v>
      </c>
      <c r="P153" s="1">
        <v>112</v>
      </c>
      <c r="Q153" s="1">
        <v>112</v>
      </c>
      <c r="R153" s="1"/>
      <c r="S153" s="15"/>
    </row>
    <row r="154" spans="1:19" x14ac:dyDescent="0.2">
      <c r="A154" s="1">
        <v>12351</v>
      </c>
      <c r="B154" s="1">
        <v>628</v>
      </c>
      <c r="C154" s="3" t="s">
        <v>514</v>
      </c>
      <c r="D154" s="15" t="s">
        <v>505</v>
      </c>
      <c r="E154" s="4">
        <v>319.12560000000002</v>
      </c>
      <c r="F154" s="1" t="s">
        <v>374</v>
      </c>
      <c r="G154" s="1" t="s">
        <v>508</v>
      </c>
      <c r="H154" s="1" t="s">
        <v>508</v>
      </c>
      <c r="I154" s="1" t="s">
        <v>508</v>
      </c>
      <c r="J154" s="1"/>
      <c r="K154" s="1">
        <v>104</v>
      </c>
      <c r="L154" s="1">
        <v>104</v>
      </c>
      <c r="M154" s="1">
        <v>104</v>
      </c>
      <c r="N154" s="1"/>
      <c r="O154" s="1">
        <v>112</v>
      </c>
      <c r="P154" s="1">
        <v>112</v>
      </c>
      <c r="Q154" s="1">
        <v>112</v>
      </c>
      <c r="R154" s="1"/>
      <c r="S154" s="15"/>
    </row>
    <row r="155" spans="1:19" x14ac:dyDescent="0.2">
      <c r="A155" s="1">
        <v>12411</v>
      </c>
      <c r="B155" s="1">
        <v>1040</v>
      </c>
      <c r="C155" s="3" t="s">
        <v>540</v>
      </c>
      <c r="D155" s="15" t="s">
        <v>505</v>
      </c>
      <c r="E155" s="4">
        <v>287.4264</v>
      </c>
      <c r="F155" s="1" t="s">
        <v>374</v>
      </c>
      <c r="G155" s="1" t="s">
        <v>508</v>
      </c>
      <c r="H155" s="1" t="s">
        <v>508</v>
      </c>
      <c r="I155" s="1" t="s">
        <v>508</v>
      </c>
      <c r="J155" s="1"/>
      <c r="K155" s="1">
        <v>52</v>
      </c>
      <c r="L155" s="1">
        <v>52</v>
      </c>
      <c r="M155" s="1">
        <v>104</v>
      </c>
      <c r="N155" s="1"/>
      <c r="O155" s="1">
        <v>112</v>
      </c>
      <c r="P155" s="1">
        <v>112</v>
      </c>
      <c r="Q155" s="1">
        <v>112</v>
      </c>
      <c r="R155" s="1"/>
      <c r="S155" s="15"/>
    </row>
    <row r="156" spans="1:19" x14ac:dyDescent="0.2">
      <c r="A156" s="1">
        <v>12421</v>
      </c>
      <c r="B156" s="1">
        <v>1041</v>
      </c>
      <c r="C156" s="3" t="s">
        <v>541</v>
      </c>
      <c r="D156" s="15" t="s">
        <v>505</v>
      </c>
      <c r="E156" s="4">
        <v>320.34480000000002</v>
      </c>
      <c r="F156" s="1" t="s">
        <v>374</v>
      </c>
      <c r="G156" s="1" t="s">
        <v>508</v>
      </c>
      <c r="H156" s="1" t="s">
        <v>508</v>
      </c>
      <c r="I156" s="1" t="s">
        <v>508</v>
      </c>
      <c r="J156" s="1"/>
      <c r="K156" s="1">
        <v>52</v>
      </c>
      <c r="L156" s="1">
        <v>52</v>
      </c>
      <c r="M156" s="1">
        <v>104</v>
      </c>
      <c r="N156" s="1"/>
      <c r="O156" s="1">
        <v>112</v>
      </c>
      <c r="P156" s="1">
        <v>112</v>
      </c>
      <c r="Q156" s="1">
        <v>112</v>
      </c>
      <c r="R156" s="1"/>
      <c r="S156" s="15"/>
    </row>
    <row r="157" spans="1:19" x14ac:dyDescent="0.2">
      <c r="A157" s="1">
        <v>12511</v>
      </c>
      <c r="B157" s="1">
        <v>629</v>
      </c>
      <c r="C157" s="3" t="s">
        <v>517</v>
      </c>
      <c r="D157" s="15" t="s">
        <v>505</v>
      </c>
      <c r="E157" s="4">
        <v>435.86400000000003</v>
      </c>
      <c r="F157" s="1" t="s">
        <v>365</v>
      </c>
      <c r="G157" s="1" t="s">
        <v>518</v>
      </c>
      <c r="H157" s="1" t="s">
        <v>518</v>
      </c>
      <c r="I157" s="1" t="s">
        <v>518</v>
      </c>
      <c r="J157" s="1"/>
      <c r="K157" s="1">
        <v>112</v>
      </c>
      <c r="L157" s="1">
        <v>112</v>
      </c>
      <c r="M157" s="1">
        <v>112</v>
      </c>
      <c r="N157" s="1"/>
      <c r="O157" s="1">
        <v>120</v>
      </c>
      <c r="P157" s="1">
        <v>112</v>
      </c>
      <c r="Q157" s="1">
        <v>120</v>
      </c>
      <c r="R157" s="1"/>
      <c r="S157" s="15"/>
    </row>
    <row r="158" spans="1:19" x14ac:dyDescent="0.2">
      <c r="A158" s="1">
        <v>12531</v>
      </c>
      <c r="B158" s="1">
        <v>627</v>
      </c>
      <c r="C158" s="3" t="s">
        <v>521</v>
      </c>
      <c r="D158" s="15" t="s">
        <v>505</v>
      </c>
      <c r="E158" s="4" t="s">
        <v>539</v>
      </c>
      <c r="F158" s="1" t="s">
        <v>365</v>
      </c>
      <c r="G158" s="1" t="s">
        <v>518</v>
      </c>
      <c r="H158" s="1" t="s">
        <v>518</v>
      </c>
      <c r="I158" s="1" t="s">
        <v>518</v>
      </c>
      <c r="J158" s="1"/>
      <c r="K158" s="1">
        <v>112</v>
      </c>
      <c r="L158" s="1">
        <v>112</v>
      </c>
      <c r="M158" s="1">
        <v>112</v>
      </c>
      <c r="N158" s="1"/>
      <c r="O158" s="1">
        <v>128</v>
      </c>
      <c r="P158" s="1">
        <v>128</v>
      </c>
      <c r="Q158" s="1">
        <v>128</v>
      </c>
      <c r="R158" s="1"/>
      <c r="S158" s="15"/>
    </row>
    <row r="159" spans="1:19" x14ac:dyDescent="0.2">
      <c r="A159" s="1">
        <v>12551</v>
      </c>
      <c r="B159" s="1">
        <v>1453</v>
      </c>
      <c r="C159" s="3" t="s">
        <v>542</v>
      </c>
      <c r="D159" s="15" t="s">
        <v>505</v>
      </c>
      <c r="E159" s="4">
        <v>280</v>
      </c>
      <c r="F159" s="1" t="s">
        <v>374</v>
      </c>
      <c r="G159" s="1" t="s">
        <v>518</v>
      </c>
      <c r="H159" s="1" t="s">
        <v>518</v>
      </c>
      <c r="I159" s="1" t="s">
        <v>518</v>
      </c>
      <c r="J159" s="1"/>
      <c r="K159" s="1">
        <v>112</v>
      </c>
      <c r="L159" s="1">
        <v>112</v>
      </c>
      <c r="M159" s="1">
        <v>112</v>
      </c>
      <c r="N159" s="1"/>
      <c r="O159" s="1">
        <v>128</v>
      </c>
      <c r="P159" s="1">
        <v>128</v>
      </c>
      <c r="Q159" s="1">
        <v>128</v>
      </c>
      <c r="R159" s="1"/>
      <c r="S159" s="15"/>
    </row>
    <row r="160" spans="1:19" x14ac:dyDescent="0.2">
      <c r="A160" s="1">
        <v>12561</v>
      </c>
      <c r="B160" s="1">
        <v>746</v>
      </c>
      <c r="C160" s="3" t="s">
        <v>543</v>
      </c>
      <c r="D160" s="15" t="s">
        <v>505</v>
      </c>
      <c r="E160" s="4">
        <v>210</v>
      </c>
      <c r="F160" s="1" t="s">
        <v>365</v>
      </c>
      <c r="G160" s="1" t="s">
        <v>518</v>
      </c>
      <c r="H160" s="1" t="s">
        <v>518</v>
      </c>
      <c r="I160" s="1" t="s">
        <v>518</v>
      </c>
      <c r="J160" s="1"/>
      <c r="K160" s="1">
        <v>104</v>
      </c>
      <c r="L160" s="1">
        <v>104</v>
      </c>
      <c r="M160" s="1">
        <v>104</v>
      </c>
      <c r="N160" s="1"/>
      <c r="O160" s="1">
        <v>104</v>
      </c>
      <c r="P160" s="1">
        <v>104</v>
      </c>
      <c r="Q160" s="1">
        <v>104</v>
      </c>
      <c r="R160" s="1"/>
      <c r="S160" s="15"/>
    </row>
    <row r="161" spans="1:19" x14ac:dyDescent="0.2">
      <c r="A161" s="1">
        <v>12571</v>
      </c>
      <c r="B161" s="1">
        <v>747</v>
      </c>
      <c r="C161" s="3" t="s">
        <v>138</v>
      </c>
      <c r="D161" s="15" t="s">
        <v>505</v>
      </c>
      <c r="E161" s="4">
        <v>280</v>
      </c>
      <c r="F161" s="1" t="s">
        <v>365</v>
      </c>
      <c r="G161" s="1" t="s">
        <v>518</v>
      </c>
      <c r="H161" s="1" t="s">
        <v>518</v>
      </c>
      <c r="I161" s="1" t="s">
        <v>518</v>
      </c>
      <c r="J161" s="1"/>
      <c r="K161" s="1">
        <v>104</v>
      </c>
      <c r="L161" s="1">
        <v>104</v>
      </c>
      <c r="M161" s="1">
        <v>104</v>
      </c>
      <c r="N161" s="1"/>
      <c r="O161" s="1">
        <v>104</v>
      </c>
      <c r="P161" s="1">
        <v>104</v>
      </c>
      <c r="Q161" s="1">
        <v>104</v>
      </c>
      <c r="R161" s="1"/>
      <c r="S161" s="15"/>
    </row>
    <row r="162" spans="1:19" x14ac:dyDescent="0.2">
      <c r="A162" s="1">
        <v>12561</v>
      </c>
      <c r="B162" s="1">
        <v>746</v>
      </c>
      <c r="C162" s="3" t="s">
        <v>543</v>
      </c>
      <c r="D162" s="15" t="s">
        <v>505</v>
      </c>
      <c r="E162" s="4" t="s">
        <v>539</v>
      </c>
      <c r="F162" s="1" t="s">
        <v>365</v>
      </c>
      <c r="G162" s="1" t="s">
        <v>544</v>
      </c>
      <c r="H162" s="1" t="s">
        <v>544</v>
      </c>
      <c r="I162" s="1" t="s">
        <v>544</v>
      </c>
      <c r="J162" s="1"/>
      <c r="K162" s="1">
        <v>104</v>
      </c>
      <c r="L162" s="1">
        <v>104</v>
      </c>
      <c r="M162" s="1">
        <v>104</v>
      </c>
      <c r="N162" s="1"/>
      <c r="O162" s="1">
        <v>104</v>
      </c>
      <c r="P162" s="1">
        <v>104</v>
      </c>
      <c r="Q162" s="1">
        <v>104</v>
      </c>
      <c r="R162" s="1"/>
      <c r="S162" s="15"/>
    </row>
    <row r="163" spans="1:19" x14ac:dyDescent="0.2">
      <c r="A163" s="1">
        <v>12581</v>
      </c>
      <c r="B163" s="1">
        <v>1515</v>
      </c>
      <c r="C163" s="3" t="s">
        <v>21</v>
      </c>
      <c r="D163" s="15" t="s">
        <v>505</v>
      </c>
      <c r="E163" s="4">
        <v>290</v>
      </c>
      <c r="F163" s="1" t="s">
        <v>374</v>
      </c>
      <c r="G163" s="1" t="s">
        <v>545</v>
      </c>
      <c r="H163" s="1" t="s">
        <v>545</v>
      </c>
      <c r="I163" s="1" t="s">
        <v>545</v>
      </c>
      <c r="J163" s="1"/>
      <c r="K163" s="1">
        <v>72</v>
      </c>
      <c r="L163" s="1">
        <v>72</v>
      </c>
      <c r="M163" s="1">
        <v>72</v>
      </c>
      <c r="N163" s="1"/>
      <c r="O163" s="1">
        <v>88</v>
      </c>
      <c r="P163" s="1">
        <v>72</v>
      </c>
      <c r="Q163" s="1">
        <v>88</v>
      </c>
      <c r="R163" s="1"/>
      <c r="S163" s="15"/>
    </row>
    <row r="164" spans="1:19" x14ac:dyDescent="0.2">
      <c r="A164" s="1">
        <v>12841</v>
      </c>
      <c r="B164" s="1">
        <v>401</v>
      </c>
      <c r="C164" s="3" t="s">
        <v>34</v>
      </c>
      <c r="D164" s="15" t="s">
        <v>505</v>
      </c>
      <c r="E164" s="4" t="s">
        <v>539</v>
      </c>
      <c r="F164" s="1" t="s">
        <v>374</v>
      </c>
      <c r="G164" s="1" t="s">
        <v>526</v>
      </c>
      <c r="H164" s="1" t="s">
        <v>527</v>
      </c>
      <c r="I164" s="1" t="s">
        <v>526</v>
      </c>
      <c r="J164" s="1"/>
      <c r="K164" s="1">
        <v>112</v>
      </c>
      <c r="L164" s="1">
        <v>96</v>
      </c>
      <c r="M164" s="1">
        <v>104</v>
      </c>
      <c r="N164" s="1"/>
      <c r="O164" s="1">
        <v>120</v>
      </c>
      <c r="P164" s="1">
        <v>112</v>
      </c>
      <c r="Q164" s="1">
        <v>120</v>
      </c>
      <c r="R164" s="1"/>
      <c r="S164" s="15"/>
    </row>
    <row r="165" spans="1:19" x14ac:dyDescent="0.2">
      <c r="A165" s="1">
        <v>12821</v>
      </c>
      <c r="B165" s="1">
        <v>402</v>
      </c>
      <c r="C165" s="3" t="s">
        <v>382</v>
      </c>
      <c r="D165" s="15" t="s">
        <v>505</v>
      </c>
      <c r="E165" s="4">
        <v>264</v>
      </c>
      <c r="F165" s="1" t="s">
        <v>365</v>
      </c>
      <c r="G165" s="1" t="s">
        <v>526</v>
      </c>
      <c r="H165" s="1" t="s">
        <v>527</v>
      </c>
      <c r="I165" s="1" t="s">
        <v>526</v>
      </c>
      <c r="J165" s="1"/>
      <c r="K165" s="1">
        <v>112</v>
      </c>
      <c r="L165" s="1">
        <v>96</v>
      </c>
      <c r="M165" s="1">
        <v>104</v>
      </c>
      <c r="N165" s="1"/>
      <c r="O165" s="1">
        <v>120</v>
      </c>
      <c r="P165" s="1">
        <v>112</v>
      </c>
      <c r="Q165" s="1">
        <v>120</v>
      </c>
      <c r="R165" s="1"/>
      <c r="S165" s="15"/>
    </row>
    <row r="166" spans="1:19" x14ac:dyDescent="0.2">
      <c r="A166" s="1">
        <v>12831</v>
      </c>
      <c r="B166" s="1">
        <v>403</v>
      </c>
      <c r="C166" s="3" t="s">
        <v>35</v>
      </c>
      <c r="D166" s="15" t="s">
        <v>505</v>
      </c>
      <c r="E166" s="4">
        <v>207</v>
      </c>
      <c r="F166" s="1" t="s">
        <v>374</v>
      </c>
      <c r="G166" s="1" t="s">
        <v>526</v>
      </c>
      <c r="H166" s="1" t="s">
        <v>527</v>
      </c>
      <c r="I166" s="1" t="s">
        <v>526</v>
      </c>
      <c r="J166" s="1"/>
      <c r="K166" s="1">
        <v>112</v>
      </c>
      <c r="L166" s="1">
        <v>96</v>
      </c>
      <c r="M166" s="1">
        <v>104</v>
      </c>
      <c r="N166" s="1"/>
      <c r="O166" s="1">
        <v>120</v>
      </c>
      <c r="P166" s="1">
        <v>112</v>
      </c>
      <c r="Q166" s="1">
        <v>120</v>
      </c>
      <c r="R166" s="1"/>
      <c r="S166" s="15"/>
    </row>
    <row r="167" spans="1:19" x14ac:dyDescent="0.2">
      <c r="A167" s="1">
        <v>50111</v>
      </c>
      <c r="B167" s="1">
        <v>883</v>
      </c>
      <c r="C167" s="2" t="s">
        <v>546</v>
      </c>
      <c r="D167" s="15" t="s">
        <v>761</v>
      </c>
      <c r="E167" s="14" t="s">
        <v>364</v>
      </c>
      <c r="F167" s="1" t="s">
        <v>365</v>
      </c>
      <c r="G167" s="1" t="s">
        <v>547</v>
      </c>
      <c r="H167" s="1" t="s">
        <v>547</v>
      </c>
      <c r="I167" s="1" t="s">
        <v>547</v>
      </c>
      <c r="J167" s="1"/>
      <c r="K167" s="1">
        <v>112</v>
      </c>
      <c r="L167" s="1">
        <v>112</v>
      </c>
      <c r="M167" s="1">
        <v>112</v>
      </c>
      <c r="N167" s="1"/>
      <c r="O167" s="1">
        <v>120</v>
      </c>
      <c r="P167" s="1">
        <v>120</v>
      </c>
      <c r="Q167" s="1">
        <v>120</v>
      </c>
      <c r="R167" s="1"/>
      <c r="S167" s="3"/>
    </row>
    <row r="168" spans="1:19" x14ac:dyDescent="0.2">
      <c r="A168" s="1">
        <v>50121</v>
      </c>
      <c r="B168" s="1">
        <v>882</v>
      </c>
      <c r="C168" s="3" t="s">
        <v>548</v>
      </c>
      <c r="D168" s="15" t="s">
        <v>761</v>
      </c>
      <c r="E168" s="4">
        <v>274.62479999999999</v>
      </c>
      <c r="F168" s="1" t="s">
        <v>365</v>
      </c>
      <c r="G168" s="1" t="s">
        <v>547</v>
      </c>
      <c r="H168" s="1" t="s">
        <v>547</v>
      </c>
      <c r="I168" s="1" t="s">
        <v>547</v>
      </c>
      <c r="J168" s="1"/>
      <c r="K168" s="1">
        <v>112</v>
      </c>
      <c r="L168" s="1">
        <v>112</v>
      </c>
      <c r="M168" s="1">
        <v>112</v>
      </c>
      <c r="N168" s="1"/>
      <c r="O168" s="1">
        <v>120</v>
      </c>
      <c r="P168" s="1">
        <v>120</v>
      </c>
      <c r="Q168" s="1">
        <v>120</v>
      </c>
      <c r="R168" s="1"/>
      <c r="S168" s="3"/>
    </row>
    <row r="169" spans="1:19" x14ac:dyDescent="0.2">
      <c r="A169" s="1">
        <v>50131</v>
      </c>
      <c r="B169" s="1">
        <v>881</v>
      </c>
      <c r="C169" s="3" t="s">
        <v>549</v>
      </c>
      <c r="D169" s="15" t="s">
        <v>761</v>
      </c>
      <c r="E169" s="4">
        <v>348.38640000000004</v>
      </c>
      <c r="F169" s="1" t="s">
        <v>374</v>
      </c>
      <c r="G169" s="1" t="s">
        <v>547</v>
      </c>
      <c r="H169" s="1" t="s">
        <v>547</v>
      </c>
      <c r="I169" s="1" t="s">
        <v>547</v>
      </c>
      <c r="J169" s="1"/>
      <c r="K169" s="1">
        <v>112</v>
      </c>
      <c r="L169" s="1">
        <v>112</v>
      </c>
      <c r="M169" s="1">
        <v>112</v>
      </c>
      <c r="N169" s="1"/>
      <c r="O169" s="1">
        <v>120</v>
      </c>
      <c r="P169" s="1">
        <v>120</v>
      </c>
      <c r="Q169" s="1">
        <v>120</v>
      </c>
      <c r="R169" s="1"/>
      <c r="S169" s="3"/>
    </row>
    <row r="170" spans="1:19" x14ac:dyDescent="0.2">
      <c r="A170" s="1">
        <v>50141</v>
      </c>
      <c r="B170" s="1">
        <v>915</v>
      </c>
      <c r="C170" s="3" t="s">
        <v>85</v>
      </c>
      <c r="D170" s="15" t="s">
        <v>761</v>
      </c>
      <c r="E170" s="4">
        <v>441.96000000000004</v>
      </c>
      <c r="F170" s="1" t="s">
        <v>365</v>
      </c>
      <c r="G170" s="1" t="s">
        <v>547</v>
      </c>
      <c r="H170" s="1" t="s">
        <v>547</v>
      </c>
      <c r="I170" s="1" t="s">
        <v>547</v>
      </c>
      <c r="J170" s="1"/>
      <c r="K170" s="1">
        <v>112</v>
      </c>
      <c r="L170" s="1">
        <v>112</v>
      </c>
      <c r="M170" s="1">
        <v>112</v>
      </c>
      <c r="N170" s="1"/>
      <c r="O170" s="1">
        <v>120</v>
      </c>
      <c r="P170" s="1">
        <v>120</v>
      </c>
      <c r="Q170" s="1">
        <v>120</v>
      </c>
      <c r="R170" s="1"/>
      <c r="S170" s="3"/>
    </row>
    <row r="171" spans="1:19" x14ac:dyDescent="0.2">
      <c r="A171" s="1">
        <v>50151</v>
      </c>
      <c r="B171" s="1">
        <v>511</v>
      </c>
      <c r="C171" s="2" t="s">
        <v>550</v>
      </c>
      <c r="D171" s="15" t="s">
        <v>761</v>
      </c>
      <c r="E171" s="4">
        <v>251.76480000000001</v>
      </c>
      <c r="F171" s="1" t="s">
        <v>374</v>
      </c>
      <c r="G171" s="1" t="s">
        <v>547</v>
      </c>
      <c r="H171" s="1" t="s">
        <v>547</v>
      </c>
      <c r="I171" s="1" t="s">
        <v>547</v>
      </c>
      <c r="J171" s="1"/>
      <c r="K171" s="1">
        <v>112</v>
      </c>
      <c r="L171" s="1">
        <v>112</v>
      </c>
      <c r="M171" s="1">
        <v>112</v>
      </c>
      <c r="N171" s="1"/>
      <c r="O171" s="1">
        <v>120</v>
      </c>
      <c r="P171" s="1">
        <v>120</v>
      </c>
      <c r="Q171" s="1">
        <v>120</v>
      </c>
      <c r="R171" s="1"/>
      <c r="S171" s="3"/>
    </row>
    <row r="172" spans="1:19" x14ac:dyDescent="0.2">
      <c r="A172" s="1">
        <v>50161</v>
      </c>
      <c r="B172" s="1">
        <v>778</v>
      </c>
      <c r="C172" s="5" t="s">
        <v>551</v>
      </c>
      <c r="D172" s="15" t="s">
        <v>761</v>
      </c>
      <c r="E172" s="4">
        <v>244.1448</v>
      </c>
      <c r="F172" s="1" t="s">
        <v>365</v>
      </c>
      <c r="G172" s="1" t="s">
        <v>547</v>
      </c>
      <c r="H172" s="1" t="s">
        <v>547</v>
      </c>
      <c r="I172" s="1" t="s">
        <v>547</v>
      </c>
      <c r="J172" s="1"/>
      <c r="K172" s="1">
        <v>112</v>
      </c>
      <c r="L172" s="1">
        <v>112</v>
      </c>
      <c r="M172" s="1">
        <v>112</v>
      </c>
      <c r="N172" s="1"/>
      <c r="O172" s="1">
        <v>120</v>
      </c>
      <c r="P172" s="1">
        <v>120</v>
      </c>
      <c r="Q172" s="1">
        <v>120</v>
      </c>
      <c r="R172" s="1"/>
      <c r="S172" s="3"/>
    </row>
    <row r="173" spans="1:19" x14ac:dyDescent="0.2">
      <c r="A173" s="1">
        <v>50211</v>
      </c>
      <c r="B173" s="1">
        <v>779</v>
      </c>
      <c r="C173" s="3" t="s">
        <v>552</v>
      </c>
      <c r="D173" s="15" t="s">
        <v>761</v>
      </c>
      <c r="E173" s="4">
        <v>574.2432</v>
      </c>
      <c r="F173" s="1" t="s">
        <v>374</v>
      </c>
      <c r="G173" s="1" t="s">
        <v>547</v>
      </c>
      <c r="H173" s="1" t="s">
        <v>547</v>
      </c>
      <c r="I173" s="1" t="s">
        <v>547</v>
      </c>
      <c r="J173" s="1"/>
      <c r="K173" s="1">
        <v>112</v>
      </c>
      <c r="L173" s="1">
        <v>112</v>
      </c>
      <c r="M173" s="1">
        <v>112</v>
      </c>
      <c r="N173" s="1"/>
      <c r="O173" s="1">
        <v>120</v>
      </c>
      <c r="P173" s="1">
        <v>120</v>
      </c>
      <c r="Q173" s="1">
        <v>120</v>
      </c>
      <c r="R173" s="1"/>
      <c r="S173" s="3"/>
    </row>
    <row r="174" spans="1:19" x14ac:dyDescent="0.2">
      <c r="A174" s="1">
        <v>50221</v>
      </c>
      <c r="B174" s="1">
        <v>1350</v>
      </c>
      <c r="C174" s="3" t="s">
        <v>553</v>
      </c>
      <c r="D174" s="15" t="s">
        <v>761</v>
      </c>
      <c r="E174" s="4">
        <v>314.85840000000002</v>
      </c>
      <c r="F174" s="1" t="s">
        <v>374</v>
      </c>
      <c r="G174" s="1" t="s">
        <v>547</v>
      </c>
      <c r="H174" s="1" t="s">
        <v>547</v>
      </c>
      <c r="I174" s="1" t="s">
        <v>547</v>
      </c>
      <c r="J174" s="1"/>
      <c r="K174" s="1">
        <v>112</v>
      </c>
      <c r="L174" s="1">
        <v>112</v>
      </c>
      <c r="M174" s="1">
        <v>112</v>
      </c>
      <c r="N174" s="1"/>
      <c r="O174" s="1">
        <v>120</v>
      </c>
      <c r="P174" s="1">
        <v>120</v>
      </c>
      <c r="Q174" s="1">
        <v>120</v>
      </c>
      <c r="R174" s="1"/>
      <c r="S174" s="3"/>
    </row>
    <row r="175" spans="1:19" x14ac:dyDescent="0.2">
      <c r="A175" s="1">
        <v>70111</v>
      </c>
      <c r="B175" s="1">
        <v>453</v>
      </c>
      <c r="C175" s="3" t="s">
        <v>555</v>
      </c>
      <c r="D175" s="15" t="s">
        <v>554</v>
      </c>
      <c r="E175" s="14" t="s">
        <v>364</v>
      </c>
      <c r="F175" s="1" t="s">
        <v>365</v>
      </c>
      <c r="G175" s="1" t="s">
        <v>526</v>
      </c>
      <c r="H175" s="1" t="s">
        <v>526</v>
      </c>
      <c r="I175" s="1" t="s">
        <v>526</v>
      </c>
      <c r="J175" s="1"/>
      <c r="K175" s="1">
        <v>120</v>
      </c>
      <c r="L175" s="1">
        <v>120</v>
      </c>
      <c r="M175" s="1">
        <v>120</v>
      </c>
      <c r="N175" s="1"/>
      <c r="O175" s="1">
        <v>128</v>
      </c>
      <c r="P175" s="1">
        <v>128</v>
      </c>
      <c r="Q175" s="1">
        <v>128</v>
      </c>
      <c r="R175" s="1"/>
      <c r="S175" s="3"/>
    </row>
    <row r="176" spans="1:19" x14ac:dyDescent="0.2">
      <c r="A176" s="1">
        <v>70211</v>
      </c>
      <c r="B176" s="1">
        <v>454</v>
      </c>
      <c r="C176" s="3" t="s">
        <v>556</v>
      </c>
      <c r="D176" s="15" t="s">
        <v>554</v>
      </c>
      <c r="E176" s="4">
        <v>964.69200000000001</v>
      </c>
      <c r="F176" s="1" t="s">
        <v>365</v>
      </c>
      <c r="G176" s="1" t="s">
        <v>526</v>
      </c>
      <c r="H176" s="1" t="s">
        <v>526</v>
      </c>
      <c r="I176" s="1" t="s">
        <v>526</v>
      </c>
      <c r="J176" s="1"/>
      <c r="K176" s="1">
        <v>120</v>
      </c>
      <c r="L176" s="1">
        <v>120</v>
      </c>
      <c r="M176" s="1">
        <v>120</v>
      </c>
      <c r="N176" s="1"/>
      <c r="O176" s="1">
        <v>128</v>
      </c>
      <c r="P176" s="1">
        <v>128</v>
      </c>
      <c r="Q176" s="1">
        <v>128</v>
      </c>
      <c r="R176" s="1"/>
      <c r="S176" s="3"/>
    </row>
    <row r="177" spans="1:19" x14ac:dyDescent="0.2">
      <c r="A177" s="1">
        <v>70311</v>
      </c>
      <c r="B177" s="1">
        <v>1105</v>
      </c>
      <c r="C177" s="3" t="s">
        <v>47</v>
      </c>
      <c r="D177" s="15" t="s">
        <v>554</v>
      </c>
      <c r="E177" s="4">
        <v>601.67520000000002</v>
      </c>
      <c r="F177" s="1" t="s">
        <v>374</v>
      </c>
      <c r="G177" s="1" t="s">
        <v>526</v>
      </c>
      <c r="H177" s="1" t="s">
        <v>526</v>
      </c>
      <c r="I177" s="1" t="s">
        <v>526</v>
      </c>
      <c r="J177" s="1"/>
      <c r="K177" s="1">
        <v>120</v>
      </c>
      <c r="L177" s="1">
        <v>120</v>
      </c>
      <c r="M177" s="1">
        <v>120</v>
      </c>
      <c r="N177" s="1"/>
      <c r="O177" s="1">
        <v>128</v>
      </c>
      <c r="P177" s="1">
        <v>128</v>
      </c>
      <c r="Q177" s="1">
        <v>128</v>
      </c>
      <c r="R177" s="1"/>
      <c r="S177" s="3"/>
    </row>
    <row r="178" spans="1:19" x14ac:dyDescent="0.2">
      <c r="A178" s="1">
        <v>70321</v>
      </c>
      <c r="B178" s="1">
        <v>1106</v>
      </c>
      <c r="C178" s="3" t="s">
        <v>48</v>
      </c>
      <c r="D178" s="15" t="s">
        <v>554</v>
      </c>
      <c r="E178" s="4">
        <v>296.57040000000001</v>
      </c>
      <c r="F178" s="1" t="s">
        <v>374</v>
      </c>
      <c r="G178" s="1" t="s">
        <v>526</v>
      </c>
      <c r="H178" s="1" t="s">
        <v>526</v>
      </c>
      <c r="I178" s="1" t="s">
        <v>526</v>
      </c>
      <c r="J178" s="1"/>
      <c r="K178" s="1">
        <v>120</v>
      </c>
      <c r="L178" s="1">
        <v>120</v>
      </c>
      <c r="M178" s="1">
        <v>120</v>
      </c>
      <c r="N178" s="1"/>
      <c r="O178" s="1">
        <v>128</v>
      </c>
      <c r="P178" s="1">
        <v>128</v>
      </c>
      <c r="Q178" s="1">
        <v>128</v>
      </c>
      <c r="R178" s="1"/>
      <c r="S178" s="3"/>
    </row>
    <row r="179" spans="1:19" x14ac:dyDescent="0.2">
      <c r="A179" s="1">
        <v>70411</v>
      </c>
      <c r="B179" s="1">
        <v>1464</v>
      </c>
      <c r="C179" s="3" t="s">
        <v>49</v>
      </c>
      <c r="D179" s="15" t="s">
        <v>554</v>
      </c>
      <c r="E179" s="4">
        <v>405.38400000000001</v>
      </c>
      <c r="F179" s="1" t="s">
        <v>369</v>
      </c>
      <c r="G179" s="1" t="s">
        <v>526</v>
      </c>
      <c r="H179" s="1" t="s">
        <v>526</v>
      </c>
      <c r="I179" s="1" t="s">
        <v>526</v>
      </c>
      <c r="J179" s="1"/>
      <c r="K179" s="1">
        <v>120</v>
      </c>
      <c r="L179" s="1">
        <v>120</v>
      </c>
      <c r="M179" s="1">
        <v>120</v>
      </c>
      <c r="N179" s="1"/>
      <c r="O179" s="1">
        <v>128</v>
      </c>
      <c r="P179" s="1">
        <v>128</v>
      </c>
      <c r="Q179" s="1">
        <v>128</v>
      </c>
      <c r="R179" s="1"/>
      <c r="S179" s="3"/>
    </row>
    <row r="180" spans="1:19" x14ac:dyDescent="0.2">
      <c r="A180" s="1">
        <v>70421</v>
      </c>
      <c r="B180" s="1">
        <v>1386</v>
      </c>
      <c r="C180" s="3" t="s">
        <v>557</v>
      </c>
      <c r="D180" s="15" t="s">
        <v>554</v>
      </c>
      <c r="E180" s="4">
        <v>600.76080000000002</v>
      </c>
      <c r="F180" s="1" t="s">
        <v>374</v>
      </c>
      <c r="G180" s="1" t="s">
        <v>526</v>
      </c>
      <c r="H180" s="1" t="s">
        <v>526</v>
      </c>
      <c r="I180" s="1" t="s">
        <v>526</v>
      </c>
      <c r="J180" s="1"/>
      <c r="K180" s="1">
        <v>120</v>
      </c>
      <c r="L180" s="1">
        <v>120</v>
      </c>
      <c r="M180" s="1">
        <v>120</v>
      </c>
      <c r="N180" s="1"/>
      <c r="O180" s="1">
        <v>128</v>
      </c>
      <c r="P180" s="1">
        <v>128</v>
      </c>
      <c r="Q180" s="1">
        <v>128</v>
      </c>
      <c r="R180" s="1"/>
      <c r="S180" s="3"/>
    </row>
    <row r="181" spans="1:19" x14ac:dyDescent="0.2">
      <c r="A181" s="1">
        <v>70431</v>
      </c>
      <c r="B181" s="1">
        <v>455</v>
      </c>
      <c r="C181" s="3" t="s">
        <v>558</v>
      </c>
      <c r="D181" s="15" t="s">
        <v>554</v>
      </c>
      <c r="E181" s="4">
        <v>350.52000000000004</v>
      </c>
      <c r="F181" s="1" t="s">
        <v>365</v>
      </c>
      <c r="G181" s="1" t="s">
        <v>526</v>
      </c>
      <c r="H181" s="1" t="s">
        <v>526</v>
      </c>
      <c r="I181" s="1" t="s">
        <v>526</v>
      </c>
      <c r="J181" s="1"/>
      <c r="K181" s="1">
        <v>120</v>
      </c>
      <c r="L181" s="1">
        <v>120</v>
      </c>
      <c r="M181" s="1">
        <v>120</v>
      </c>
      <c r="N181" s="1"/>
      <c r="O181" s="1">
        <v>128</v>
      </c>
      <c r="P181" s="1">
        <v>128</v>
      </c>
      <c r="Q181" s="1">
        <v>128</v>
      </c>
      <c r="R181" s="1"/>
      <c r="S181" s="3"/>
    </row>
    <row r="182" spans="1:19" x14ac:dyDescent="0.2">
      <c r="A182" s="1">
        <v>70511</v>
      </c>
      <c r="B182" s="1">
        <v>451</v>
      </c>
      <c r="C182" s="2" t="s">
        <v>559</v>
      </c>
      <c r="D182" s="15" t="s">
        <v>554</v>
      </c>
      <c r="E182" s="4">
        <v>880.87200000000007</v>
      </c>
      <c r="F182" s="1" t="s">
        <v>365</v>
      </c>
      <c r="G182" s="1" t="s">
        <v>560</v>
      </c>
      <c r="H182" s="1" t="s">
        <v>561</v>
      </c>
      <c r="I182" s="1" t="s">
        <v>561</v>
      </c>
      <c r="J182" s="1"/>
      <c r="K182" s="1">
        <v>112</v>
      </c>
      <c r="L182" s="1">
        <v>96</v>
      </c>
      <c r="M182" s="1">
        <v>96</v>
      </c>
      <c r="N182" s="1"/>
      <c r="O182" s="1">
        <v>120</v>
      </c>
      <c r="P182" s="1">
        <v>120</v>
      </c>
      <c r="Q182" s="1">
        <v>144</v>
      </c>
      <c r="R182" s="1"/>
      <c r="S182" s="3"/>
    </row>
    <row r="183" spans="1:19" x14ac:dyDescent="0.2">
      <c r="A183" s="1">
        <v>70531</v>
      </c>
      <c r="B183" s="1">
        <v>450</v>
      </c>
      <c r="C183" s="3" t="s">
        <v>562</v>
      </c>
      <c r="D183" s="15" t="s">
        <v>554</v>
      </c>
      <c r="E183" s="4">
        <v>171.90720000000002</v>
      </c>
      <c r="F183" s="1" t="s">
        <v>365</v>
      </c>
      <c r="G183" s="1" t="s">
        <v>560</v>
      </c>
      <c r="H183" s="1" t="s">
        <v>561</v>
      </c>
      <c r="I183" s="1" t="s">
        <v>561</v>
      </c>
      <c r="J183" s="1"/>
      <c r="K183" s="1">
        <v>112</v>
      </c>
      <c r="L183" s="1">
        <v>96</v>
      </c>
      <c r="M183" s="1">
        <v>96</v>
      </c>
      <c r="N183" s="1"/>
      <c r="O183" s="1">
        <v>120</v>
      </c>
      <c r="P183" s="1">
        <v>120</v>
      </c>
      <c r="Q183" s="1">
        <v>144</v>
      </c>
      <c r="R183" s="1"/>
      <c r="S183" s="3"/>
    </row>
    <row r="184" spans="1:19" x14ac:dyDescent="0.2">
      <c r="A184" s="1">
        <v>70541</v>
      </c>
      <c r="B184" s="1">
        <v>452</v>
      </c>
      <c r="C184" s="3" t="s">
        <v>563</v>
      </c>
      <c r="D184" s="15" t="s">
        <v>554</v>
      </c>
      <c r="E184" s="4">
        <v>278.5872</v>
      </c>
      <c r="F184" s="1" t="s">
        <v>365</v>
      </c>
      <c r="G184" s="1" t="s">
        <v>560</v>
      </c>
      <c r="H184" s="1" t="s">
        <v>561</v>
      </c>
      <c r="I184" s="1" t="s">
        <v>561</v>
      </c>
      <c r="J184" s="1"/>
      <c r="K184" s="1">
        <v>112</v>
      </c>
      <c r="L184" s="1">
        <v>96</v>
      </c>
      <c r="M184" s="1">
        <v>96</v>
      </c>
      <c r="N184" s="1"/>
      <c r="O184" s="1">
        <v>120</v>
      </c>
      <c r="P184" s="1">
        <v>120</v>
      </c>
      <c r="Q184" s="1">
        <v>144</v>
      </c>
      <c r="R184" s="1"/>
      <c r="S184" s="3"/>
    </row>
    <row r="185" spans="1:19" x14ac:dyDescent="0.2">
      <c r="A185" s="1">
        <v>70671</v>
      </c>
      <c r="B185" s="1">
        <v>1791</v>
      </c>
      <c r="C185" s="3" t="s">
        <v>564</v>
      </c>
      <c r="D185" s="15" t="s">
        <v>554</v>
      </c>
      <c r="E185" s="4">
        <v>517</v>
      </c>
      <c r="F185" s="1" t="s">
        <v>374</v>
      </c>
      <c r="G185" s="1" t="s">
        <v>560</v>
      </c>
      <c r="H185" s="1" t="s">
        <v>560</v>
      </c>
      <c r="I185" s="1" t="s">
        <v>560</v>
      </c>
      <c r="J185" s="1"/>
      <c r="K185" s="1">
        <v>112</v>
      </c>
      <c r="L185" s="1">
        <v>112</v>
      </c>
      <c r="M185" s="1">
        <v>112</v>
      </c>
      <c r="N185" s="1"/>
      <c r="O185" s="1">
        <v>120</v>
      </c>
      <c r="P185" s="1">
        <v>120</v>
      </c>
      <c r="Q185" s="1">
        <v>120</v>
      </c>
      <c r="R185" s="1"/>
      <c r="S185" s="3"/>
    </row>
    <row r="186" spans="1:19" x14ac:dyDescent="0.2">
      <c r="A186" s="1">
        <v>70611</v>
      </c>
      <c r="B186" s="1">
        <v>456</v>
      </c>
      <c r="C186" s="3" t="s">
        <v>565</v>
      </c>
      <c r="D186" s="15" t="s">
        <v>554</v>
      </c>
      <c r="E186" s="4">
        <v>322</v>
      </c>
      <c r="F186" s="1" t="s">
        <v>365</v>
      </c>
      <c r="G186" s="1" t="s">
        <v>560</v>
      </c>
      <c r="H186" s="1" t="s">
        <v>560</v>
      </c>
      <c r="I186" s="1" t="s">
        <v>560</v>
      </c>
      <c r="J186" s="1"/>
      <c r="K186" s="1">
        <v>112</v>
      </c>
      <c r="L186" s="1">
        <v>112</v>
      </c>
      <c r="M186" s="1">
        <v>112</v>
      </c>
      <c r="N186" s="1"/>
      <c r="O186" s="1">
        <v>120</v>
      </c>
      <c r="P186" s="1">
        <v>120</v>
      </c>
      <c r="Q186" s="1">
        <v>120</v>
      </c>
      <c r="R186" s="1"/>
      <c r="S186" s="3"/>
    </row>
    <row r="187" spans="1:19" x14ac:dyDescent="0.2">
      <c r="A187" s="1">
        <v>70681</v>
      </c>
      <c r="B187" s="1">
        <v>1872</v>
      </c>
      <c r="C187" s="3" t="s">
        <v>566</v>
      </c>
      <c r="D187" s="15" t="s">
        <v>554</v>
      </c>
      <c r="E187" s="4">
        <v>240</v>
      </c>
      <c r="F187" s="1" t="s">
        <v>374</v>
      </c>
      <c r="G187" s="1" t="s">
        <v>560</v>
      </c>
      <c r="H187" s="1" t="s">
        <v>560</v>
      </c>
      <c r="I187" s="1" t="s">
        <v>560</v>
      </c>
      <c r="J187" s="1"/>
      <c r="K187" s="1">
        <v>112</v>
      </c>
      <c r="L187" s="1">
        <v>112</v>
      </c>
      <c r="M187" s="1">
        <v>112</v>
      </c>
      <c r="N187" s="1"/>
      <c r="O187" s="1">
        <v>120</v>
      </c>
      <c r="P187" s="1">
        <v>120</v>
      </c>
      <c r="Q187" s="1">
        <v>120</v>
      </c>
      <c r="R187" s="1"/>
      <c r="S187" s="3"/>
    </row>
    <row r="188" spans="1:19" x14ac:dyDescent="0.2">
      <c r="A188" s="1">
        <v>70621</v>
      </c>
      <c r="B188" s="1">
        <v>457</v>
      </c>
      <c r="C188" s="3" t="s">
        <v>567</v>
      </c>
      <c r="D188" s="15" t="s">
        <v>554</v>
      </c>
      <c r="E188" s="4">
        <v>340</v>
      </c>
      <c r="F188" s="1" t="s">
        <v>374</v>
      </c>
      <c r="G188" s="1" t="s">
        <v>560</v>
      </c>
      <c r="H188" s="1" t="s">
        <v>560</v>
      </c>
      <c r="I188" s="1" t="s">
        <v>560</v>
      </c>
      <c r="J188" s="1"/>
      <c r="K188" s="1">
        <v>112</v>
      </c>
      <c r="L188" s="1">
        <v>112</v>
      </c>
      <c r="M188" s="1">
        <v>112</v>
      </c>
      <c r="N188" s="1"/>
      <c r="O188" s="1">
        <v>120</v>
      </c>
      <c r="P188" s="1">
        <v>120</v>
      </c>
      <c r="Q188" s="1">
        <v>120</v>
      </c>
      <c r="R188" s="1"/>
      <c r="S188" s="3"/>
    </row>
    <row r="189" spans="1:19" x14ac:dyDescent="0.2">
      <c r="A189" s="1">
        <v>70631</v>
      </c>
      <c r="B189" s="1">
        <v>458</v>
      </c>
      <c r="C189" s="2" t="s">
        <v>568</v>
      </c>
      <c r="D189" s="15" t="s">
        <v>554</v>
      </c>
      <c r="E189" s="4">
        <v>397.76400000000001</v>
      </c>
      <c r="F189" s="1" t="s">
        <v>365</v>
      </c>
      <c r="G189" s="1" t="s">
        <v>560</v>
      </c>
      <c r="H189" s="1" t="s">
        <v>560</v>
      </c>
      <c r="I189" s="1" t="s">
        <v>560</v>
      </c>
      <c r="J189" s="1"/>
      <c r="K189" s="1">
        <v>112</v>
      </c>
      <c r="L189" s="1">
        <v>112</v>
      </c>
      <c r="M189" s="1">
        <v>112</v>
      </c>
      <c r="N189" s="1"/>
      <c r="O189" s="1">
        <v>120</v>
      </c>
      <c r="P189" s="1">
        <v>120</v>
      </c>
      <c r="Q189" s="1">
        <v>120</v>
      </c>
      <c r="R189" s="1"/>
      <c r="S189" s="3"/>
    </row>
    <row r="190" spans="1:19" x14ac:dyDescent="0.2">
      <c r="A190" s="1">
        <v>70661</v>
      </c>
      <c r="B190" s="1">
        <v>1742</v>
      </c>
      <c r="C190" s="3" t="s">
        <v>569</v>
      </c>
      <c r="D190" s="15" t="s">
        <v>554</v>
      </c>
      <c r="E190" s="4">
        <v>335.28000000000003</v>
      </c>
      <c r="F190" s="1" t="s">
        <v>374</v>
      </c>
      <c r="G190" s="1" t="s">
        <v>560</v>
      </c>
      <c r="H190" s="1" t="s">
        <v>560</v>
      </c>
      <c r="I190" s="1" t="s">
        <v>560</v>
      </c>
      <c r="J190" s="1"/>
      <c r="K190" s="1">
        <v>112</v>
      </c>
      <c r="L190" s="1">
        <v>112</v>
      </c>
      <c r="M190" s="1">
        <v>112</v>
      </c>
      <c r="N190" s="1"/>
      <c r="O190" s="1">
        <v>120</v>
      </c>
      <c r="P190" s="1">
        <v>120</v>
      </c>
      <c r="Q190" s="1">
        <v>120</v>
      </c>
      <c r="R190" s="1"/>
      <c r="S190" s="3"/>
    </row>
    <row r="191" spans="1:19" x14ac:dyDescent="0.2">
      <c r="A191" s="1">
        <v>70641</v>
      </c>
      <c r="B191" s="1">
        <v>459</v>
      </c>
      <c r="C191" s="3" t="s">
        <v>570</v>
      </c>
      <c r="D191" s="15" t="s">
        <v>554</v>
      </c>
      <c r="E191" s="4">
        <v>225.55200000000002</v>
      </c>
      <c r="F191" s="1" t="s">
        <v>374</v>
      </c>
      <c r="G191" s="1" t="s">
        <v>560</v>
      </c>
      <c r="H191" s="1" t="s">
        <v>560</v>
      </c>
      <c r="I191" s="1" t="s">
        <v>560</v>
      </c>
      <c r="J191" s="1"/>
      <c r="K191" s="1">
        <v>112</v>
      </c>
      <c r="L191" s="1">
        <v>112</v>
      </c>
      <c r="M191" s="1">
        <v>112</v>
      </c>
      <c r="N191" s="1"/>
      <c r="O191" s="1">
        <v>120</v>
      </c>
      <c r="P191" s="1">
        <v>120</v>
      </c>
      <c r="Q191" s="1">
        <v>120</v>
      </c>
      <c r="R191" s="1"/>
      <c r="S191" s="3"/>
    </row>
    <row r="192" spans="1:19" x14ac:dyDescent="0.2">
      <c r="A192" s="1">
        <v>70651</v>
      </c>
      <c r="B192" s="1">
        <v>460</v>
      </c>
      <c r="C192" s="3" t="s">
        <v>571</v>
      </c>
      <c r="D192" s="15" t="s">
        <v>554</v>
      </c>
      <c r="E192" s="4">
        <v>273.40559999999999</v>
      </c>
      <c r="F192" s="1" t="s">
        <v>365</v>
      </c>
      <c r="G192" s="1" t="s">
        <v>560</v>
      </c>
      <c r="H192" s="1" t="s">
        <v>560</v>
      </c>
      <c r="I192" s="1" t="s">
        <v>560</v>
      </c>
      <c r="J192" s="1"/>
      <c r="K192" s="1">
        <v>112</v>
      </c>
      <c r="L192" s="1">
        <v>112</v>
      </c>
      <c r="M192" s="1">
        <v>112</v>
      </c>
      <c r="N192" s="1"/>
      <c r="O192" s="1">
        <v>120</v>
      </c>
      <c r="P192" s="1">
        <v>120</v>
      </c>
      <c r="Q192" s="1">
        <v>120</v>
      </c>
      <c r="R192" s="1"/>
      <c r="S192" s="3"/>
    </row>
    <row r="193" spans="1:19" x14ac:dyDescent="0.2">
      <c r="A193" s="1">
        <v>70711</v>
      </c>
      <c r="B193" s="1">
        <v>461</v>
      </c>
      <c r="C193" s="3" t="s">
        <v>572</v>
      </c>
      <c r="D193" s="15" t="s">
        <v>554</v>
      </c>
      <c r="E193" s="4">
        <v>842.77200000000005</v>
      </c>
      <c r="F193" s="1" t="s">
        <v>365</v>
      </c>
      <c r="G193" s="1" t="s">
        <v>560</v>
      </c>
      <c r="H193" s="1" t="s">
        <v>573</v>
      </c>
      <c r="I193" s="1" t="s">
        <v>573</v>
      </c>
      <c r="J193" s="1"/>
      <c r="K193" s="1">
        <v>112</v>
      </c>
      <c r="L193" s="1">
        <v>88</v>
      </c>
      <c r="M193" s="1">
        <v>88</v>
      </c>
      <c r="N193" s="1"/>
      <c r="O193" s="1">
        <v>120</v>
      </c>
      <c r="P193" s="1">
        <v>112</v>
      </c>
      <c r="Q193" s="1">
        <v>120</v>
      </c>
      <c r="R193" s="1"/>
      <c r="S193" s="3"/>
    </row>
    <row r="194" spans="1:19" x14ac:dyDescent="0.2">
      <c r="A194" s="1">
        <v>70721</v>
      </c>
      <c r="B194" s="1">
        <v>217</v>
      </c>
      <c r="C194" s="3" t="s">
        <v>574</v>
      </c>
      <c r="D194" s="15" t="s">
        <v>554</v>
      </c>
      <c r="E194" s="4">
        <v>420.01440000000002</v>
      </c>
      <c r="F194" s="1" t="s">
        <v>374</v>
      </c>
      <c r="G194" s="1" t="s">
        <v>573</v>
      </c>
      <c r="H194" s="1" t="s">
        <v>573</v>
      </c>
      <c r="I194" s="1" t="s">
        <v>573</v>
      </c>
      <c r="J194" s="1"/>
      <c r="K194" s="1">
        <v>88</v>
      </c>
      <c r="L194" s="1">
        <v>88</v>
      </c>
      <c r="M194" s="1">
        <v>88</v>
      </c>
      <c r="N194" s="1"/>
      <c r="O194" s="1">
        <v>120</v>
      </c>
      <c r="P194" s="1">
        <v>112</v>
      </c>
      <c r="Q194" s="1">
        <v>120</v>
      </c>
      <c r="R194" s="1"/>
      <c r="S194" s="3"/>
    </row>
    <row r="195" spans="1:19" x14ac:dyDescent="0.2">
      <c r="A195" s="1">
        <v>70731</v>
      </c>
      <c r="B195" s="1">
        <v>462</v>
      </c>
      <c r="C195" s="3" t="s">
        <v>575</v>
      </c>
      <c r="D195" s="15" t="s">
        <v>554</v>
      </c>
      <c r="E195" s="4">
        <v>433.12080000000003</v>
      </c>
      <c r="F195" s="1" t="s">
        <v>365</v>
      </c>
      <c r="G195" s="1" t="s">
        <v>573</v>
      </c>
      <c r="H195" s="1" t="s">
        <v>573</v>
      </c>
      <c r="I195" s="1" t="s">
        <v>573</v>
      </c>
      <c r="J195" s="1"/>
      <c r="K195" s="1">
        <v>88</v>
      </c>
      <c r="L195" s="1">
        <v>88</v>
      </c>
      <c r="M195" s="1">
        <v>88</v>
      </c>
      <c r="N195" s="1"/>
      <c r="O195" s="1">
        <v>120</v>
      </c>
      <c r="P195" s="1">
        <v>112</v>
      </c>
      <c r="Q195" s="1">
        <v>120</v>
      </c>
      <c r="R195" s="1"/>
      <c r="S195" s="3"/>
    </row>
    <row r="196" spans="1:19" x14ac:dyDescent="0.2">
      <c r="A196" s="1">
        <v>70811</v>
      </c>
      <c r="B196" s="1">
        <v>379</v>
      </c>
      <c r="C196" s="3" t="s">
        <v>576</v>
      </c>
      <c r="D196" s="15" t="s">
        <v>554</v>
      </c>
      <c r="E196" s="4">
        <v>174.65040000000002</v>
      </c>
      <c r="F196" s="1" t="s">
        <v>365</v>
      </c>
      <c r="G196" s="1" t="s">
        <v>573</v>
      </c>
      <c r="H196" s="1" t="s">
        <v>573</v>
      </c>
      <c r="I196" s="1" t="s">
        <v>573</v>
      </c>
      <c r="J196" s="1"/>
      <c r="K196" s="1">
        <v>88</v>
      </c>
      <c r="L196" s="1">
        <v>88</v>
      </c>
      <c r="M196" s="1">
        <v>88</v>
      </c>
      <c r="N196" s="1"/>
      <c r="O196" s="1">
        <v>120</v>
      </c>
      <c r="P196" s="1">
        <v>112</v>
      </c>
      <c r="Q196" s="1">
        <v>120</v>
      </c>
      <c r="R196" s="1"/>
      <c r="S196" s="3"/>
    </row>
    <row r="197" spans="1:19" x14ac:dyDescent="0.2">
      <c r="A197" s="1">
        <v>70821</v>
      </c>
      <c r="B197" s="1">
        <v>192</v>
      </c>
      <c r="C197" s="3" t="s">
        <v>577</v>
      </c>
      <c r="D197" s="15" t="s">
        <v>554</v>
      </c>
      <c r="E197" s="4">
        <v>655.62480000000005</v>
      </c>
      <c r="F197" s="1" t="s">
        <v>365</v>
      </c>
      <c r="G197" s="1" t="s">
        <v>573</v>
      </c>
      <c r="H197" s="1" t="s">
        <v>573</v>
      </c>
      <c r="I197" s="1" t="s">
        <v>573</v>
      </c>
      <c r="J197" s="1"/>
      <c r="K197" s="1">
        <v>88</v>
      </c>
      <c r="L197" s="1">
        <v>88</v>
      </c>
      <c r="M197" s="1">
        <v>88</v>
      </c>
      <c r="N197" s="1"/>
      <c r="O197" s="1">
        <v>120</v>
      </c>
      <c r="P197" s="1">
        <v>112</v>
      </c>
      <c r="Q197" s="1">
        <v>120</v>
      </c>
      <c r="R197" s="1"/>
      <c r="S197" s="3"/>
    </row>
    <row r="198" spans="1:19" x14ac:dyDescent="0.2">
      <c r="A198" s="1">
        <v>70751</v>
      </c>
      <c r="B198" s="1">
        <v>1825</v>
      </c>
      <c r="C198" s="3" t="s">
        <v>71</v>
      </c>
      <c r="D198" s="15" t="s">
        <v>554</v>
      </c>
      <c r="E198" s="4">
        <v>259.08000000000004</v>
      </c>
      <c r="F198" s="1"/>
      <c r="G198" s="1" t="s">
        <v>573</v>
      </c>
      <c r="H198" s="1" t="s">
        <v>573</v>
      </c>
      <c r="I198" s="1" t="s">
        <v>573</v>
      </c>
      <c r="J198" s="1"/>
      <c r="K198" s="1">
        <v>88</v>
      </c>
      <c r="L198" s="1">
        <v>88</v>
      </c>
      <c r="M198" s="1">
        <v>88</v>
      </c>
      <c r="N198" s="1"/>
      <c r="O198" s="1">
        <v>120</v>
      </c>
      <c r="P198" s="1">
        <v>112</v>
      </c>
      <c r="Q198" s="1">
        <v>120</v>
      </c>
      <c r="R198" s="1"/>
      <c r="S198" s="3"/>
    </row>
    <row r="199" spans="1:19" x14ac:dyDescent="0.2">
      <c r="A199" s="1">
        <v>70831</v>
      </c>
      <c r="B199" s="1">
        <v>191</v>
      </c>
      <c r="C199" s="3" t="s">
        <v>578</v>
      </c>
      <c r="D199" s="15" t="s">
        <v>554</v>
      </c>
      <c r="E199" s="4">
        <v>537.97199999999998</v>
      </c>
      <c r="F199" s="1" t="s">
        <v>374</v>
      </c>
      <c r="G199" s="1" t="s">
        <v>573</v>
      </c>
      <c r="H199" s="1" t="s">
        <v>573</v>
      </c>
      <c r="I199" s="1" t="s">
        <v>573</v>
      </c>
      <c r="J199" s="1"/>
      <c r="K199" s="1">
        <v>88</v>
      </c>
      <c r="L199" s="1">
        <v>88</v>
      </c>
      <c r="M199" s="1">
        <v>88</v>
      </c>
      <c r="N199" s="1"/>
      <c r="O199" s="1">
        <v>120</v>
      </c>
      <c r="P199" s="1">
        <v>112</v>
      </c>
      <c r="Q199" s="1">
        <v>120</v>
      </c>
      <c r="R199" s="1"/>
      <c r="S199" s="3"/>
    </row>
    <row r="200" spans="1:19" x14ac:dyDescent="0.2">
      <c r="A200" s="1">
        <v>70841</v>
      </c>
      <c r="B200" s="1">
        <v>638</v>
      </c>
      <c r="C200" s="3" t="s">
        <v>579</v>
      </c>
      <c r="D200" s="15" t="s">
        <v>554</v>
      </c>
      <c r="E200" s="4">
        <v>576.072</v>
      </c>
      <c r="F200" s="1" t="s">
        <v>374</v>
      </c>
      <c r="G200" s="1" t="s">
        <v>580</v>
      </c>
      <c r="H200" s="1" t="s">
        <v>580</v>
      </c>
      <c r="I200" s="1" t="s">
        <v>580</v>
      </c>
      <c r="J200" s="1"/>
      <c r="K200" s="1">
        <v>96</v>
      </c>
      <c r="L200" s="1">
        <v>96</v>
      </c>
      <c r="M200" s="1">
        <v>96</v>
      </c>
      <c r="N200" s="1"/>
      <c r="O200" s="1">
        <v>120</v>
      </c>
      <c r="P200" s="1">
        <v>112</v>
      </c>
      <c r="Q200" s="1">
        <v>120</v>
      </c>
      <c r="R200" s="1"/>
      <c r="S200" s="3"/>
    </row>
    <row r="201" spans="1:19" x14ac:dyDescent="0.2">
      <c r="A201" s="1">
        <v>70851</v>
      </c>
      <c r="B201" s="1">
        <v>1293</v>
      </c>
      <c r="C201" s="3" t="s">
        <v>72</v>
      </c>
      <c r="D201" s="15" t="s">
        <v>554</v>
      </c>
      <c r="E201" s="4">
        <v>263.34719999999999</v>
      </c>
      <c r="F201" s="1" t="s">
        <v>374</v>
      </c>
      <c r="G201" s="1" t="s">
        <v>580</v>
      </c>
      <c r="H201" s="1" t="s">
        <v>580</v>
      </c>
      <c r="I201" s="1" t="s">
        <v>580</v>
      </c>
      <c r="J201" s="1"/>
      <c r="K201" s="1">
        <v>96</v>
      </c>
      <c r="L201" s="1">
        <v>96</v>
      </c>
      <c r="M201" s="1">
        <v>96</v>
      </c>
      <c r="N201" s="1"/>
      <c r="O201" s="1">
        <v>120</v>
      </c>
      <c r="P201" s="1">
        <v>112</v>
      </c>
      <c r="Q201" s="1">
        <v>120</v>
      </c>
      <c r="R201" s="1"/>
      <c r="S201" s="3"/>
    </row>
    <row r="202" spans="1:19" x14ac:dyDescent="0.2">
      <c r="A202" s="1">
        <v>70861</v>
      </c>
      <c r="B202" s="1">
        <v>463</v>
      </c>
      <c r="C202" s="5" t="s">
        <v>581</v>
      </c>
      <c r="D202" s="15" t="s">
        <v>554</v>
      </c>
      <c r="E202" s="4">
        <v>267.00479999999999</v>
      </c>
      <c r="F202" s="1" t="s">
        <v>365</v>
      </c>
      <c r="G202" s="1" t="s">
        <v>580</v>
      </c>
      <c r="H202" s="1" t="s">
        <v>580</v>
      </c>
      <c r="I202" s="1" t="s">
        <v>580</v>
      </c>
      <c r="J202" s="1"/>
      <c r="K202" s="1">
        <v>96</v>
      </c>
      <c r="L202" s="1">
        <v>96</v>
      </c>
      <c r="M202" s="1">
        <v>96</v>
      </c>
      <c r="N202" s="1"/>
      <c r="O202" s="1">
        <v>120</v>
      </c>
      <c r="P202" s="1">
        <v>112</v>
      </c>
      <c r="Q202" s="1">
        <v>120</v>
      </c>
      <c r="R202" s="1"/>
      <c r="S202" s="3"/>
    </row>
    <row r="203" spans="1:19" x14ac:dyDescent="0.2">
      <c r="A203" s="1">
        <v>70871</v>
      </c>
      <c r="B203" s="1">
        <v>1562</v>
      </c>
      <c r="C203" s="5" t="s">
        <v>582</v>
      </c>
      <c r="D203" s="15" t="s">
        <v>554</v>
      </c>
      <c r="E203" s="4">
        <v>278.892</v>
      </c>
      <c r="F203" s="1" t="s">
        <v>374</v>
      </c>
      <c r="G203" s="1" t="s">
        <v>580</v>
      </c>
      <c r="H203" s="1" t="s">
        <v>580</v>
      </c>
      <c r="I203" s="1" t="s">
        <v>580</v>
      </c>
      <c r="J203" s="1"/>
      <c r="K203" s="1">
        <v>96</v>
      </c>
      <c r="L203" s="1">
        <v>96</v>
      </c>
      <c r="M203" s="1">
        <v>96</v>
      </c>
      <c r="N203" s="1"/>
      <c r="O203" s="1">
        <v>120</v>
      </c>
      <c r="P203" s="1">
        <v>112</v>
      </c>
      <c r="Q203" s="1">
        <v>120</v>
      </c>
      <c r="R203" s="1"/>
      <c r="S203" s="3"/>
    </row>
    <row r="204" spans="1:19" x14ac:dyDescent="0.2">
      <c r="A204" s="1">
        <v>70511</v>
      </c>
      <c r="B204" s="1">
        <v>451</v>
      </c>
      <c r="C204" s="2" t="s">
        <v>559</v>
      </c>
      <c r="D204" s="15" t="s">
        <v>554</v>
      </c>
      <c r="E204" s="14" t="s">
        <v>364</v>
      </c>
      <c r="F204" s="1" t="s">
        <v>365</v>
      </c>
      <c r="G204" s="1" t="s">
        <v>560</v>
      </c>
      <c r="H204" s="1" t="s">
        <v>561</v>
      </c>
      <c r="I204" s="1" t="s">
        <v>561</v>
      </c>
      <c r="J204" s="1"/>
      <c r="K204" s="1">
        <v>112</v>
      </c>
      <c r="L204" s="1">
        <v>96</v>
      </c>
      <c r="M204" s="1">
        <v>96</v>
      </c>
      <c r="N204" s="1"/>
      <c r="O204" s="1">
        <v>120</v>
      </c>
      <c r="P204" s="1">
        <v>120</v>
      </c>
      <c r="Q204" s="1">
        <v>144</v>
      </c>
      <c r="R204" s="1"/>
      <c r="S204" s="3"/>
    </row>
    <row r="205" spans="1:19" x14ac:dyDescent="0.2">
      <c r="A205" s="1">
        <v>70521</v>
      </c>
      <c r="B205" s="1">
        <v>449</v>
      </c>
      <c r="C205" s="3" t="s">
        <v>583</v>
      </c>
      <c r="D205" s="15" t="s">
        <v>554</v>
      </c>
      <c r="E205" s="4">
        <v>148.1328</v>
      </c>
      <c r="F205" s="1" t="s">
        <v>365</v>
      </c>
      <c r="G205" s="1" t="s">
        <v>560</v>
      </c>
      <c r="H205" s="1" t="s">
        <v>561</v>
      </c>
      <c r="I205" s="1" t="s">
        <v>561</v>
      </c>
      <c r="J205" s="1"/>
      <c r="K205" s="1">
        <v>112</v>
      </c>
      <c r="L205" s="1">
        <v>96</v>
      </c>
      <c r="M205" s="1">
        <v>96</v>
      </c>
      <c r="N205" s="1"/>
      <c r="O205" s="1">
        <v>120</v>
      </c>
      <c r="P205" s="1">
        <v>120</v>
      </c>
      <c r="Q205" s="1">
        <v>144</v>
      </c>
      <c r="R205" s="1"/>
      <c r="S205" s="3"/>
    </row>
    <row r="206" spans="1:19" x14ac:dyDescent="0.2">
      <c r="A206" s="1">
        <v>70731</v>
      </c>
      <c r="B206" s="1">
        <v>462</v>
      </c>
      <c r="C206" s="3" t="s">
        <v>575</v>
      </c>
      <c r="D206" s="15" t="s">
        <v>554</v>
      </c>
      <c r="E206" s="14" t="s">
        <v>364</v>
      </c>
      <c r="F206" s="1" t="s">
        <v>365</v>
      </c>
      <c r="G206" s="1" t="s">
        <v>573</v>
      </c>
      <c r="H206" s="1" t="s">
        <v>573</v>
      </c>
      <c r="I206" s="1" t="s">
        <v>573</v>
      </c>
      <c r="J206" s="1"/>
      <c r="K206" s="1">
        <v>88</v>
      </c>
      <c r="L206" s="1">
        <v>88</v>
      </c>
      <c r="M206" s="1">
        <v>88</v>
      </c>
      <c r="N206" s="1"/>
      <c r="O206" s="1">
        <v>120</v>
      </c>
      <c r="P206" s="1">
        <v>112</v>
      </c>
      <c r="Q206" s="1">
        <v>120</v>
      </c>
      <c r="R206" s="1"/>
      <c r="S206" s="3"/>
    </row>
    <row r="207" spans="1:19" x14ac:dyDescent="0.2">
      <c r="A207" s="1">
        <v>70741</v>
      </c>
      <c r="B207" s="1">
        <v>378</v>
      </c>
      <c r="C207" s="2" t="s">
        <v>584</v>
      </c>
      <c r="D207" s="15" t="s">
        <v>554</v>
      </c>
      <c r="E207" s="4">
        <v>161.23920000000001</v>
      </c>
      <c r="F207" s="1" t="s">
        <v>365</v>
      </c>
      <c r="G207" s="1" t="s">
        <v>573</v>
      </c>
      <c r="H207" s="1" t="s">
        <v>573</v>
      </c>
      <c r="I207" s="1" t="s">
        <v>573</v>
      </c>
      <c r="J207" s="1"/>
      <c r="K207" s="1">
        <v>88</v>
      </c>
      <c r="L207" s="1">
        <v>88</v>
      </c>
      <c r="M207" s="1">
        <v>88</v>
      </c>
      <c r="N207" s="1"/>
      <c r="O207" s="1">
        <v>120</v>
      </c>
      <c r="P207" s="1">
        <v>112</v>
      </c>
      <c r="Q207" s="1">
        <v>120</v>
      </c>
      <c r="R207" s="1"/>
      <c r="S207" s="3"/>
    </row>
    <row r="208" spans="1:19" x14ac:dyDescent="0.2">
      <c r="A208" s="3">
        <v>55131</v>
      </c>
      <c r="B208" s="1">
        <v>954</v>
      </c>
      <c r="C208" s="3" t="s">
        <v>585</v>
      </c>
      <c r="D208" s="15" t="s">
        <v>554</v>
      </c>
      <c r="E208" s="14" t="s">
        <v>364</v>
      </c>
      <c r="F208" s="1" t="s">
        <v>365</v>
      </c>
      <c r="G208" s="1" t="s">
        <v>586</v>
      </c>
      <c r="H208" s="1" t="s">
        <v>586</v>
      </c>
      <c r="I208" s="1" t="s">
        <v>586</v>
      </c>
      <c r="J208" s="1"/>
      <c r="K208" s="1">
        <v>128</v>
      </c>
      <c r="L208" s="1">
        <v>120</v>
      </c>
      <c r="M208" s="1">
        <v>128</v>
      </c>
      <c r="N208" s="1"/>
      <c r="O208" s="1">
        <v>128</v>
      </c>
      <c r="P208" s="1">
        <v>128</v>
      </c>
      <c r="Q208" s="1">
        <v>128</v>
      </c>
      <c r="R208" s="1"/>
      <c r="S208" s="3"/>
    </row>
    <row r="209" spans="1:20" x14ac:dyDescent="0.2">
      <c r="A209" s="3">
        <v>55121</v>
      </c>
      <c r="B209" s="1">
        <v>786</v>
      </c>
      <c r="C209" s="3" t="s">
        <v>312</v>
      </c>
      <c r="D209" s="15" t="s">
        <v>554</v>
      </c>
      <c r="E209" s="1">
        <v>371</v>
      </c>
      <c r="F209" s="1" t="s">
        <v>365</v>
      </c>
      <c r="G209" s="1" t="s">
        <v>586</v>
      </c>
      <c r="H209" s="1" t="s">
        <v>586</v>
      </c>
      <c r="I209" s="1" t="s">
        <v>586</v>
      </c>
      <c r="J209" s="1"/>
      <c r="K209" s="1">
        <v>128</v>
      </c>
      <c r="L209" s="1">
        <v>120</v>
      </c>
      <c r="M209" s="1">
        <v>128</v>
      </c>
      <c r="N209" s="1"/>
      <c r="O209" s="1">
        <v>128</v>
      </c>
      <c r="P209" s="1">
        <v>128</v>
      </c>
      <c r="Q209" s="1">
        <v>128</v>
      </c>
      <c r="R209" s="1"/>
      <c r="S209" s="3"/>
    </row>
    <row r="210" spans="1:20" x14ac:dyDescent="0.2">
      <c r="A210" s="3">
        <v>55111</v>
      </c>
      <c r="B210" s="1">
        <v>1278</v>
      </c>
      <c r="C210" s="3" t="s">
        <v>587</v>
      </c>
      <c r="D210" s="15" t="s">
        <v>554</v>
      </c>
      <c r="E210" s="1">
        <v>433</v>
      </c>
      <c r="F210" s="1" t="s">
        <v>374</v>
      </c>
      <c r="G210" s="1" t="s">
        <v>586</v>
      </c>
      <c r="H210" s="1" t="s">
        <v>586</v>
      </c>
      <c r="I210" s="1" t="s">
        <v>586</v>
      </c>
      <c r="J210" s="1"/>
      <c r="K210" s="1">
        <v>128</v>
      </c>
      <c r="L210" s="1">
        <v>120</v>
      </c>
      <c r="M210" s="1">
        <v>128</v>
      </c>
      <c r="N210" s="1"/>
      <c r="O210" s="1">
        <v>128</v>
      </c>
      <c r="P210" s="1">
        <v>128</v>
      </c>
      <c r="Q210" s="1">
        <v>128</v>
      </c>
      <c r="R210" s="1"/>
      <c r="S210" s="3"/>
    </row>
    <row r="211" spans="1:20" x14ac:dyDescent="0.2">
      <c r="A211" s="3">
        <v>55211</v>
      </c>
      <c r="B211" s="1">
        <v>729</v>
      </c>
      <c r="C211" s="3" t="s">
        <v>230</v>
      </c>
      <c r="D211" s="15" t="s">
        <v>554</v>
      </c>
      <c r="E211" s="1">
        <v>603</v>
      </c>
      <c r="F211" s="1" t="s">
        <v>365</v>
      </c>
      <c r="G211" s="1" t="s">
        <v>586</v>
      </c>
      <c r="H211" s="1" t="s">
        <v>586</v>
      </c>
      <c r="I211" s="1" t="s">
        <v>586</v>
      </c>
      <c r="J211" s="1"/>
      <c r="K211" s="1">
        <v>128</v>
      </c>
      <c r="L211" s="1">
        <v>120</v>
      </c>
      <c r="M211" s="1">
        <v>128</v>
      </c>
      <c r="N211" s="1"/>
      <c r="O211" s="1">
        <v>128</v>
      </c>
      <c r="P211" s="1">
        <v>128</v>
      </c>
      <c r="Q211" s="1">
        <v>128</v>
      </c>
      <c r="R211" s="1"/>
      <c r="S211" s="3"/>
    </row>
    <row r="212" spans="1:20" x14ac:dyDescent="0.2">
      <c r="A212" s="3">
        <v>55331</v>
      </c>
      <c r="B212" s="1">
        <v>974</v>
      </c>
      <c r="C212" s="3" t="s">
        <v>588</v>
      </c>
      <c r="D212" s="15" t="s">
        <v>554</v>
      </c>
      <c r="E212" s="1">
        <v>508</v>
      </c>
      <c r="F212" s="1" t="s">
        <v>374</v>
      </c>
      <c r="G212" s="1" t="s">
        <v>589</v>
      </c>
      <c r="H212" s="1" t="s">
        <v>589</v>
      </c>
      <c r="I212" s="1" t="s">
        <v>589</v>
      </c>
      <c r="J212" s="1"/>
      <c r="K212" s="1">
        <v>112</v>
      </c>
      <c r="L212" s="1">
        <v>96</v>
      </c>
      <c r="M212" s="1">
        <v>112</v>
      </c>
      <c r="N212" s="1"/>
      <c r="O212" s="1">
        <v>120</v>
      </c>
      <c r="P212" s="1">
        <v>120</v>
      </c>
      <c r="Q212" s="1">
        <v>120</v>
      </c>
      <c r="R212" s="1"/>
      <c r="S212" s="3"/>
    </row>
    <row r="213" spans="1:20" x14ac:dyDescent="0.2">
      <c r="A213" s="3">
        <v>55321</v>
      </c>
      <c r="B213" s="1">
        <v>709</v>
      </c>
      <c r="C213" s="3" t="s">
        <v>227</v>
      </c>
      <c r="D213" s="15" t="s">
        <v>554</v>
      </c>
      <c r="E213" s="1">
        <v>522</v>
      </c>
      <c r="F213" s="1" t="s">
        <v>365</v>
      </c>
      <c r="G213" s="1" t="s">
        <v>589</v>
      </c>
      <c r="H213" s="1" t="s">
        <v>589</v>
      </c>
      <c r="I213" s="1" t="s">
        <v>589</v>
      </c>
      <c r="J213" s="1"/>
      <c r="K213" s="1">
        <v>112</v>
      </c>
      <c r="L213" s="1">
        <v>96</v>
      </c>
      <c r="M213" s="1">
        <v>112</v>
      </c>
      <c r="N213" s="1"/>
      <c r="O213" s="1">
        <v>120</v>
      </c>
      <c r="P213" s="1">
        <v>120</v>
      </c>
      <c r="Q213" s="1">
        <v>120</v>
      </c>
      <c r="R213" s="1"/>
      <c r="S213" s="3"/>
    </row>
    <row r="214" spans="1:20" x14ac:dyDescent="0.2">
      <c r="A214" s="3">
        <v>55311</v>
      </c>
      <c r="B214" s="1">
        <v>1309</v>
      </c>
      <c r="C214" s="3" t="s">
        <v>316</v>
      </c>
      <c r="D214" s="15" t="s">
        <v>554</v>
      </c>
      <c r="E214" s="1">
        <v>513</v>
      </c>
      <c r="F214" s="1" t="s">
        <v>374</v>
      </c>
      <c r="G214" s="1" t="s">
        <v>589</v>
      </c>
      <c r="H214" s="1" t="s">
        <v>589</v>
      </c>
      <c r="I214" s="1" t="s">
        <v>589</v>
      </c>
      <c r="J214" s="1"/>
      <c r="K214" s="1">
        <v>112</v>
      </c>
      <c r="L214" s="1">
        <v>96</v>
      </c>
      <c r="M214" s="1">
        <v>112</v>
      </c>
      <c r="N214" s="1"/>
      <c r="O214" s="1">
        <v>120</v>
      </c>
      <c r="P214" s="1">
        <v>120</v>
      </c>
      <c r="Q214" s="1">
        <v>120</v>
      </c>
      <c r="R214" s="1"/>
      <c r="S214" s="3"/>
    </row>
    <row r="215" spans="1:20" x14ac:dyDescent="0.2">
      <c r="A215" s="3">
        <v>55411</v>
      </c>
      <c r="B215" s="1">
        <v>781</v>
      </c>
      <c r="C215" s="3" t="s">
        <v>233</v>
      </c>
      <c r="D215" s="15" t="s">
        <v>554</v>
      </c>
      <c r="E215" s="1">
        <v>533</v>
      </c>
      <c r="F215" s="1" t="s">
        <v>374</v>
      </c>
      <c r="G215" s="1" t="s">
        <v>589</v>
      </c>
      <c r="H215" s="1" t="s">
        <v>589</v>
      </c>
      <c r="I215" s="1" t="s">
        <v>589</v>
      </c>
      <c r="J215" s="1"/>
      <c r="K215" s="1">
        <v>112</v>
      </c>
      <c r="L215" s="1">
        <v>96</v>
      </c>
      <c r="M215" s="1">
        <v>112</v>
      </c>
      <c r="N215" s="1"/>
      <c r="O215" s="1">
        <v>120</v>
      </c>
      <c r="P215" s="1">
        <v>120</v>
      </c>
      <c r="Q215" s="1">
        <v>120</v>
      </c>
      <c r="R215" s="1"/>
      <c r="S215" s="3"/>
    </row>
    <row r="216" spans="1:20" x14ac:dyDescent="0.2">
      <c r="A216" s="1">
        <v>22441</v>
      </c>
      <c r="B216" s="1">
        <v>193</v>
      </c>
      <c r="C216" s="3" t="s">
        <v>478</v>
      </c>
      <c r="D216" s="15" t="s">
        <v>590</v>
      </c>
      <c r="E216" s="14" t="s">
        <v>364</v>
      </c>
      <c r="F216" s="1" t="s">
        <v>399</v>
      </c>
      <c r="G216" s="1" t="s">
        <v>422</v>
      </c>
      <c r="H216" s="1" t="s">
        <v>422</v>
      </c>
      <c r="I216" s="1" t="s">
        <v>422</v>
      </c>
      <c r="J216" s="1"/>
      <c r="K216" s="1">
        <v>72</v>
      </c>
      <c r="L216" s="1">
        <v>64</v>
      </c>
      <c r="M216" s="1">
        <v>64</v>
      </c>
      <c r="N216" s="1"/>
      <c r="O216" s="1">
        <v>88</v>
      </c>
      <c r="P216" s="1">
        <v>88</v>
      </c>
      <c r="Q216" s="1">
        <v>88</v>
      </c>
      <c r="R216" s="1"/>
      <c r="S216" s="3"/>
    </row>
    <row r="217" spans="1:20" x14ac:dyDescent="0.2">
      <c r="A217" s="1">
        <v>23141</v>
      </c>
      <c r="B217" s="1">
        <v>867</v>
      </c>
      <c r="C217" s="3" t="s">
        <v>479</v>
      </c>
      <c r="D217" s="15" t="s">
        <v>590</v>
      </c>
      <c r="E217" s="4">
        <v>219.15120000000002</v>
      </c>
      <c r="F217" s="1" t="s">
        <v>365</v>
      </c>
      <c r="G217" s="1" t="s">
        <v>489</v>
      </c>
      <c r="H217" s="1" t="s">
        <v>489</v>
      </c>
      <c r="I217" s="1" t="s">
        <v>489</v>
      </c>
      <c r="J217" s="1"/>
      <c r="K217" s="1">
        <v>60</v>
      </c>
      <c r="L217" s="1">
        <v>60</v>
      </c>
      <c r="M217" s="1">
        <v>60</v>
      </c>
      <c r="N217" s="1"/>
      <c r="O217" s="1">
        <v>80</v>
      </c>
      <c r="P217" s="1">
        <v>80</v>
      </c>
      <c r="Q217" s="1">
        <v>80</v>
      </c>
      <c r="R217" s="1"/>
      <c r="S217" s="3"/>
    </row>
    <row r="218" spans="1:20" x14ac:dyDescent="0.2">
      <c r="A218" s="1">
        <v>23241</v>
      </c>
      <c r="B218" s="1">
        <v>1480</v>
      </c>
      <c r="C218" s="3" t="s">
        <v>591</v>
      </c>
      <c r="D218" s="15" t="s">
        <v>590</v>
      </c>
      <c r="E218" s="4">
        <v>305</v>
      </c>
      <c r="F218" s="1" t="s">
        <v>399</v>
      </c>
      <c r="G218" s="1" t="s">
        <v>493</v>
      </c>
      <c r="H218" s="1" t="s">
        <v>493</v>
      </c>
      <c r="I218" s="1" t="s">
        <v>493</v>
      </c>
      <c r="J218" s="1"/>
      <c r="K218" s="1">
        <v>56</v>
      </c>
      <c r="L218" s="1">
        <v>56</v>
      </c>
      <c r="M218" s="1">
        <v>56</v>
      </c>
      <c r="N218" s="1"/>
      <c r="O218" s="1">
        <v>80</v>
      </c>
      <c r="P218" s="1">
        <v>64</v>
      </c>
      <c r="Q218" s="1">
        <v>64</v>
      </c>
      <c r="R218" s="1"/>
      <c r="S218" s="3"/>
    </row>
    <row r="219" spans="1:20" x14ac:dyDescent="0.2">
      <c r="A219" s="1">
        <v>23221</v>
      </c>
      <c r="B219" s="1">
        <v>572</v>
      </c>
      <c r="C219" s="14" t="s">
        <v>480</v>
      </c>
      <c r="D219" s="15" t="s">
        <v>592</v>
      </c>
      <c r="E219" s="14" t="s">
        <v>364</v>
      </c>
      <c r="F219" s="1" t="s">
        <v>399</v>
      </c>
      <c r="G219" s="1" t="s">
        <v>493</v>
      </c>
      <c r="H219" s="1" t="s">
        <v>493</v>
      </c>
      <c r="I219" s="1" t="s">
        <v>493</v>
      </c>
      <c r="J219" s="1"/>
      <c r="K219" s="1">
        <v>56</v>
      </c>
      <c r="L219" s="1">
        <v>56</v>
      </c>
      <c r="M219" s="1">
        <v>56</v>
      </c>
      <c r="N219" s="1"/>
      <c r="O219" s="1">
        <v>64</v>
      </c>
      <c r="P219" s="1">
        <v>64</v>
      </c>
      <c r="Q219" s="1">
        <v>64</v>
      </c>
      <c r="R219" s="1">
        <v>80</v>
      </c>
      <c r="S219" s="1"/>
    </row>
    <row r="220" spans="1:20" x14ac:dyDescent="0.2">
      <c r="A220" s="1">
        <v>23421</v>
      </c>
      <c r="B220" s="1">
        <v>12</v>
      </c>
      <c r="C220" s="14" t="s">
        <v>482</v>
      </c>
      <c r="D220" s="15" t="s">
        <v>592</v>
      </c>
      <c r="E220" s="4">
        <v>217.93200000000002</v>
      </c>
      <c r="F220" s="1" t="s">
        <v>365</v>
      </c>
      <c r="G220" s="1" t="s">
        <v>593</v>
      </c>
      <c r="H220" s="1" t="s">
        <v>593</v>
      </c>
      <c r="I220" s="1" t="s">
        <v>593</v>
      </c>
      <c r="J220" s="1"/>
      <c r="K220" s="1">
        <v>104</v>
      </c>
      <c r="L220" s="1">
        <v>104</v>
      </c>
      <c r="M220" s="1">
        <v>104</v>
      </c>
      <c r="N220" s="1"/>
      <c r="O220" s="1">
        <v>104</v>
      </c>
      <c r="P220" s="1">
        <v>104</v>
      </c>
      <c r="Q220" s="1">
        <v>104</v>
      </c>
      <c r="R220" s="1">
        <v>104</v>
      </c>
      <c r="S220" s="1"/>
    </row>
    <row r="221" spans="1:20" x14ac:dyDescent="0.2">
      <c r="A221" s="1">
        <v>23521</v>
      </c>
      <c r="B221" s="1">
        <v>1391</v>
      </c>
      <c r="C221" s="14" t="s">
        <v>484</v>
      </c>
      <c r="D221" s="15" t="s">
        <v>592</v>
      </c>
      <c r="E221" s="4">
        <v>308</v>
      </c>
      <c r="F221" s="1" t="s">
        <v>399</v>
      </c>
      <c r="G221" s="1" t="s">
        <v>594</v>
      </c>
      <c r="H221" s="1" t="s">
        <v>594</v>
      </c>
      <c r="I221" s="1" t="s">
        <v>594</v>
      </c>
      <c r="J221" s="1"/>
      <c r="K221" s="1">
        <v>56</v>
      </c>
      <c r="L221" s="1">
        <v>56</v>
      </c>
      <c r="M221" s="1">
        <v>56</v>
      </c>
      <c r="N221" s="1"/>
      <c r="O221" s="1">
        <v>80</v>
      </c>
      <c r="P221" s="1">
        <v>80</v>
      </c>
      <c r="Q221" s="1">
        <v>80</v>
      </c>
      <c r="R221" s="1">
        <v>80</v>
      </c>
      <c r="S221" s="1"/>
    </row>
    <row r="222" spans="1:20" x14ac:dyDescent="0.2">
      <c r="A222" s="1">
        <v>21421</v>
      </c>
      <c r="B222" s="1">
        <v>14</v>
      </c>
      <c r="C222" s="3" t="s">
        <v>411</v>
      </c>
      <c r="D222" s="3" t="s">
        <v>595</v>
      </c>
      <c r="E222" s="14" t="s">
        <v>364</v>
      </c>
      <c r="F222" s="1" t="s">
        <v>365</v>
      </c>
      <c r="G222" s="1" t="s">
        <v>481</v>
      </c>
      <c r="H222" s="1" t="s">
        <v>481</v>
      </c>
      <c r="I222" s="1" t="s">
        <v>481</v>
      </c>
      <c r="J222" s="1"/>
      <c r="K222" s="1">
        <v>80</v>
      </c>
      <c r="L222" s="1">
        <v>80</v>
      </c>
      <c r="M222" s="1">
        <v>80</v>
      </c>
      <c r="N222" s="1"/>
      <c r="O222" s="1">
        <v>88</v>
      </c>
      <c r="P222" s="1">
        <v>88</v>
      </c>
      <c r="Q222" s="1">
        <v>88</v>
      </c>
      <c r="R222" s="1"/>
      <c r="S222" s="3"/>
      <c r="T222" s="11"/>
    </row>
    <row r="223" spans="1:20" x14ac:dyDescent="0.2">
      <c r="A223" s="1">
        <v>23411</v>
      </c>
      <c r="B223" s="1">
        <v>13</v>
      </c>
      <c r="C223" s="3" t="s">
        <v>596</v>
      </c>
      <c r="D223" s="3" t="s">
        <v>595</v>
      </c>
      <c r="E223" s="4">
        <v>185.928</v>
      </c>
      <c r="F223" s="1" t="s">
        <v>365</v>
      </c>
      <c r="G223" s="1" t="s">
        <v>593</v>
      </c>
      <c r="H223" s="1" t="s">
        <v>593</v>
      </c>
      <c r="I223" s="1" t="s">
        <v>593</v>
      </c>
      <c r="J223" s="1"/>
      <c r="K223" s="1">
        <v>88</v>
      </c>
      <c r="L223" s="1">
        <v>88</v>
      </c>
      <c r="M223" s="1">
        <v>88</v>
      </c>
      <c r="N223" s="1"/>
      <c r="O223" s="1">
        <v>88</v>
      </c>
      <c r="P223" s="1">
        <v>88</v>
      </c>
      <c r="Q223" s="1">
        <v>88</v>
      </c>
      <c r="R223" s="1"/>
      <c r="S223" s="19" t="s">
        <v>597</v>
      </c>
      <c r="T223" s="11"/>
    </row>
    <row r="224" spans="1:20" x14ac:dyDescent="0.2">
      <c r="A224" s="1">
        <v>23421</v>
      </c>
      <c r="B224" s="1">
        <v>12</v>
      </c>
      <c r="C224" s="3" t="s">
        <v>598</v>
      </c>
      <c r="D224" s="3" t="s">
        <v>595</v>
      </c>
      <c r="E224" s="4">
        <v>123.444</v>
      </c>
      <c r="F224" s="1" t="s">
        <v>365</v>
      </c>
      <c r="G224" s="1" t="s">
        <v>593</v>
      </c>
      <c r="H224" s="1" t="s">
        <v>593</v>
      </c>
      <c r="I224" s="1" t="s">
        <v>593</v>
      </c>
      <c r="J224" s="1"/>
      <c r="K224" s="1">
        <v>88</v>
      </c>
      <c r="L224" s="1">
        <v>88</v>
      </c>
      <c r="M224" s="1">
        <v>88</v>
      </c>
      <c r="N224" s="1"/>
      <c r="O224" s="1">
        <v>88</v>
      </c>
      <c r="P224" s="1">
        <v>88</v>
      </c>
      <c r="Q224" s="1">
        <v>88</v>
      </c>
      <c r="R224" s="1"/>
      <c r="S224" s="19"/>
      <c r="T224" s="11"/>
    </row>
    <row r="225" spans="1:20" x14ac:dyDescent="0.2">
      <c r="A225" s="1">
        <v>23431</v>
      </c>
      <c r="B225" s="1">
        <v>2187</v>
      </c>
      <c r="C225" s="3" t="s">
        <v>599</v>
      </c>
      <c r="D225" s="3" t="s">
        <v>595</v>
      </c>
      <c r="E225" s="4">
        <v>110</v>
      </c>
      <c r="F225" s="1" t="s">
        <v>374</v>
      </c>
      <c r="G225" s="1" t="s">
        <v>593</v>
      </c>
      <c r="H225" s="1" t="s">
        <v>593</v>
      </c>
      <c r="I225" s="1" t="s">
        <v>593</v>
      </c>
      <c r="J225" s="1"/>
      <c r="K225" s="1">
        <v>88</v>
      </c>
      <c r="L225" s="1">
        <v>88</v>
      </c>
      <c r="M225" s="1">
        <v>88</v>
      </c>
      <c r="N225" s="1"/>
      <c r="O225" s="1">
        <v>88</v>
      </c>
      <c r="P225" s="1">
        <v>88</v>
      </c>
      <c r="Q225" s="1">
        <v>88</v>
      </c>
      <c r="R225" s="1"/>
      <c r="S225" s="19"/>
      <c r="T225" s="11"/>
    </row>
    <row r="226" spans="1:20" x14ac:dyDescent="0.2">
      <c r="A226" s="1">
        <v>23311</v>
      </c>
      <c r="B226" s="1">
        <v>11</v>
      </c>
      <c r="C226" s="3" t="s">
        <v>416</v>
      </c>
      <c r="D226" s="3" t="s">
        <v>595</v>
      </c>
      <c r="E226" s="4">
        <v>192</v>
      </c>
      <c r="F226" s="1" t="s">
        <v>365</v>
      </c>
      <c r="G226" s="1" t="s">
        <v>593</v>
      </c>
      <c r="H226" s="1" t="s">
        <v>593</v>
      </c>
      <c r="I226" s="1" t="s">
        <v>593</v>
      </c>
      <c r="J226" s="1"/>
      <c r="K226" s="1">
        <v>88</v>
      </c>
      <c r="L226" s="1">
        <v>88</v>
      </c>
      <c r="M226" s="1">
        <v>88</v>
      </c>
      <c r="N226" s="1"/>
      <c r="O226" s="1">
        <v>88</v>
      </c>
      <c r="P226" s="1">
        <v>88</v>
      </c>
      <c r="Q226" s="1">
        <v>88</v>
      </c>
      <c r="R226" s="1"/>
      <c r="S226" s="19"/>
      <c r="T226" s="11"/>
    </row>
    <row r="227" spans="1:20" x14ac:dyDescent="0.2">
      <c r="A227" s="1">
        <v>30111</v>
      </c>
      <c r="B227" s="1">
        <v>229</v>
      </c>
      <c r="C227" s="3" t="s">
        <v>600</v>
      </c>
      <c r="D227" s="15" t="s">
        <v>762</v>
      </c>
      <c r="E227" s="14" t="s">
        <v>364</v>
      </c>
      <c r="F227" s="4" t="s">
        <v>365</v>
      </c>
      <c r="G227" s="1" t="s">
        <v>601</v>
      </c>
      <c r="H227" s="1" t="s">
        <v>602</v>
      </c>
      <c r="I227" s="1" t="s">
        <v>602</v>
      </c>
      <c r="J227" s="1"/>
      <c r="K227" s="1">
        <v>96</v>
      </c>
      <c r="L227" s="1">
        <v>104</v>
      </c>
      <c r="M227" s="1">
        <v>96</v>
      </c>
      <c r="N227" s="1"/>
      <c r="O227" s="1">
        <v>128</v>
      </c>
      <c r="P227" s="1">
        <v>144</v>
      </c>
      <c r="Q227" s="1">
        <v>144</v>
      </c>
      <c r="R227" s="1"/>
      <c r="S227" s="3"/>
    </row>
    <row r="228" spans="1:20" x14ac:dyDescent="0.2">
      <c r="A228" s="1">
        <v>30121</v>
      </c>
      <c r="B228" s="1">
        <v>228</v>
      </c>
      <c r="C228" s="3" t="s">
        <v>603</v>
      </c>
      <c r="D228" s="15" t="s">
        <v>762</v>
      </c>
      <c r="E228" s="4">
        <v>265</v>
      </c>
      <c r="F228" s="4" t="s">
        <v>365</v>
      </c>
      <c r="G228" s="1" t="s">
        <v>601</v>
      </c>
      <c r="H228" s="1" t="s">
        <v>602</v>
      </c>
      <c r="I228" s="1" t="s">
        <v>602</v>
      </c>
      <c r="J228" s="1"/>
      <c r="K228" s="1">
        <v>96</v>
      </c>
      <c r="L228" s="1">
        <v>104</v>
      </c>
      <c r="M228" s="1">
        <v>96</v>
      </c>
      <c r="N228" s="1"/>
      <c r="O228" s="1">
        <v>128</v>
      </c>
      <c r="P228" s="1">
        <v>144</v>
      </c>
      <c r="Q228" s="1">
        <v>144</v>
      </c>
      <c r="R228" s="1"/>
      <c r="S228" s="3"/>
    </row>
    <row r="229" spans="1:20" x14ac:dyDescent="0.2">
      <c r="A229" s="1">
        <v>30131</v>
      </c>
      <c r="B229" s="1">
        <v>1456</v>
      </c>
      <c r="C229" s="3" t="s">
        <v>604</v>
      </c>
      <c r="D229" s="15" t="s">
        <v>762</v>
      </c>
      <c r="E229" s="4">
        <v>552</v>
      </c>
      <c r="F229" s="4" t="s">
        <v>365</v>
      </c>
      <c r="G229" s="1" t="s">
        <v>601</v>
      </c>
      <c r="H229" s="1" t="s">
        <v>602</v>
      </c>
      <c r="I229" s="1" t="s">
        <v>602</v>
      </c>
      <c r="J229" s="1"/>
      <c r="K229" s="1">
        <v>96</v>
      </c>
      <c r="L229" s="1">
        <v>104</v>
      </c>
      <c r="M229" s="1">
        <v>96</v>
      </c>
      <c r="N229" s="1"/>
      <c r="O229" s="1">
        <v>128</v>
      </c>
      <c r="P229" s="1">
        <v>144</v>
      </c>
      <c r="Q229" s="1">
        <v>144</v>
      </c>
      <c r="R229" s="1"/>
      <c r="S229" s="3"/>
    </row>
    <row r="230" spans="1:20" x14ac:dyDescent="0.2">
      <c r="A230" s="1">
        <v>30141</v>
      </c>
      <c r="B230" s="1">
        <v>226</v>
      </c>
      <c r="C230" s="3" t="s">
        <v>605</v>
      </c>
      <c r="D230" s="15" t="s">
        <v>762</v>
      </c>
      <c r="E230" s="4">
        <v>445</v>
      </c>
      <c r="F230" s="4" t="s">
        <v>365</v>
      </c>
      <c r="G230" s="1" t="s">
        <v>606</v>
      </c>
      <c r="H230" s="1" t="s">
        <v>602</v>
      </c>
      <c r="I230" s="1" t="s">
        <v>602</v>
      </c>
      <c r="J230" s="1"/>
      <c r="K230" s="1">
        <v>120</v>
      </c>
      <c r="L230" s="1">
        <v>104</v>
      </c>
      <c r="M230" s="1">
        <v>96</v>
      </c>
      <c r="N230" s="1"/>
      <c r="O230" s="1">
        <v>144</v>
      </c>
      <c r="P230" s="1">
        <v>144</v>
      </c>
      <c r="Q230" s="1">
        <v>144</v>
      </c>
      <c r="R230" s="1"/>
      <c r="S230" s="3" t="s">
        <v>607</v>
      </c>
    </row>
    <row r="231" spans="1:20" x14ac:dyDescent="0.2">
      <c r="A231" s="1">
        <v>30291</v>
      </c>
      <c r="B231" s="1">
        <v>2271</v>
      </c>
      <c r="C231" s="3" t="s">
        <v>608</v>
      </c>
      <c r="D231" s="15" t="s">
        <v>762</v>
      </c>
      <c r="E231" s="4">
        <v>1300</v>
      </c>
      <c r="F231" s="4" t="s">
        <v>378</v>
      </c>
      <c r="G231" s="1" t="s">
        <v>606</v>
      </c>
      <c r="H231" s="1" t="s">
        <v>606</v>
      </c>
      <c r="I231" s="1" t="s">
        <v>609</v>
      </c>
      <c r="J231" s="1"/>
      <c r="K231" s="1">
        <v>120</v>
      </c>
      <c r="L231" s="1">
        <v>96</v>
      </c>
      <c r="M231" s="1">
        <v>96</v>
      </c>
      <c r="N231" s="1"/>
      <c r="O231" s="1">
        <v>144</v>
      </c>
      <c r="P231" s="1">
        <v>144</v>
      </c>
      <c r="Q231" s="1">
        <v>144</v>
      </c>
      <c r="R231" s="1"/>
      <c r="S231" s="3"/>
    </row>
    <row r="232" spans="1:20" x14ac:dyDescent="0.2">
      <c r="A232" s="1">
        <v>30211</v>
      </c>
      <c r="B232" s="1">
        <v>224</v>
      </c>
      <c r="C232" s="3" t="s">
        <v>610</v>
      </c>
      <c r="D232" s="15" t="s">
        <v>762</v>
      </c>
      <c r="E232" s="4">
        <v>353</v>
      </c>
      <c r="F232" s="4" t="s">
        <v>365</v>
      </c>
      <c r="G232" s="1" t="s">
        <v>606</v>
      </c>
      <c r="H232" s="1" t="s">
        <v>606</v>
      </c>
      <c r="I232" s="1" t="s">
        <v>609</v>
      </c>
      <c r="J232" s="1"/>
      <c r="K232" s="1">
        <v>120</v>
      </c>
      <c r="L232" s="1">
        <v>96</v>
      </c>
      <c r="M232" s="1">
        <v>120</v>
      </c>
      <c r="N232" s="1"/>
      <c r="O232" s="1">
        <v>144</v>
      </c>
      <c r="P232" s="1">
        <v>144</v>
      </c>
      <c r="Q232" s="1">
        <v>144</v>
      </c>
      <c r="R232" s="1"/>
      <c r="S232" s="3" t="s">
        <v>611</v>
      </c>
    </row>
    <row r="233" spans="1:20" x14ac:dyDescent="0.2">
      <c r="A233" s="1">
        <v>30221</v>
      </c>
      <c r="B233" s="1">
        <v>1344</v>
      </c>
      <c r="C233" s="3" t="s">
        <v>612</v>
      </c>
      <c r="D233" s="15" t="s">
        <v>762</v>
      </c>
      <c r="E233" s="4">
        <v>492</v>
      </c>
      <c r="F233" s="4" t="s">
        <v>374</v>
      </c>
      <c r="G233" s="1" t="s">
        <v>606</v>
      </c>
      <c r="H233" s="1" t="s">
        <v>606</v>
      </c>
      <c r="I233" s="1" t="s">
        <v>609</v>
      </c>
      <c r="J233" s="1"/>
      <c r="K233" s="1">
        <v>120</v>
      </c>
      <c r="L233" s="1">
        <v>96</v>
      </c>
      <c r="M233" s="1">
        <v>120</v>
      </c>
      <c r="N233" s="1"/>
      <c r="O233" s="1">
        <v>144</v>
      </c>
      <c r="P233" s="1">
        <v>144</v>
      </c>
      <c r="Q233" s="1">
        <v>144</v>
      </c>
      <c r="R233" s="1"/>
      <c r="S233" s="3" t="s">
        <v>607</v>
      </c>
    </row>
    <row r="234" spans="1:20" x14ac:dyDescent="0.2">
      <c r="A234" s="1">
        <v>30231</v>
      </c>
      <c r="B234" s="1">
        <v>930</v>
      </c>
      <c r="C234" s="3" t="s">
        <v>613</v>
      </c>
      <c r="D234" s="15" t="s">
        <v>762</v>
      </c>
      <c r="E234" s="4">
        <v>805</v>
      </c>
      <c r="F234" s="4" t="s">
        <v>369</v>
      </c>
      <c r="G234" s="1" t="s">
        <v>609</v>
      </c>
      <c r="H234" s="1" t="s">
        <v>606</v>
      </c>
      <c r="I234" s="1" t="s">
        <v>609</v>
      </c>
      <c r="J234" s="1"/>
      <c r="K234" s="1">
        <v>120</v>
      </c>
      <c r="L234" s="1">
        <v>96</v>
      </c>
      <c r="M234" s="1">
        <v>120</v>
      </c>
      <c r="N234" s="1"/>
      <c r="O234" s="1">
        <v>144</v>
      </c>
      <c r="P234" s="1">
        <v>144</v>
      </c>
      <c r="Q234" s="1">
        <v>144</v>
      </c>
      <c r="R234" s="1"/>
      <c r="S234" s="3"/>
    </row>
    <row r="235" spans="1:20" x14ac:dyDescent="0.2">
      <c r="A235" s="1">
        <v>30281</v>
      </c>
      <c r="B235" s="1">
        <v>2236</v>
      </c>
      <c r="C235" s="3" t="s">
        <v>614</v>
      </c>
      <c r="D235" s="15" t="s">
        <v>762</v>
      </c>
      <c r="E235" s="4">
        <v>348</v>
      </c>
      <c r="F235" s="4" t="s">
        <v>369</v>
      </c>
      <c r="G235" s="1" t="s">
        <v>609</v>
      </c>
      <c r="H235" s="1" t="s">
        <v>606</v>
      </c>
      <c r="I235" s="1" t="s">
        <v>609</v>
      </c>
      <c r="J235" s="1"/>
      <c r="K235" s="1">
        <v>120</v>
      </c>
      <c r="L235" s="1">
        <v>96</v>
      </c>
      <c r="M235" s="1">
        <v>120</v>
      </c>
      <c r="N235" s="1"/>
      <c r="O235" s="1">
        <v>144</v>
      </c>
      <c r="P235" s="1">
        <v>144</v>
      </c>
      <c r="Q235" s="1">
        <v>144</v>
      </c>
      <c r="R235" s="1"/>
      <c r="S235" s="3"/>
    </row>
    <row r="236" spans="1:20" x14ac:dyDescent="0.2">
      <c r="A236" s="1">
        <v>30241</v>
      </c>
      <c r="B236" s="1">
        <v>1345</v>
      </c>
      <c r="C236" s="3" t="s">
        <v>615</v>
      </c>
      <c r="D236" s="15" t="s">
        <v>762</v>
      </c>
      <c r="E236" s="4">
        <v>405</v>
      </c>
      <c r="F236" s="4" t="s">
        <v>374</v>
      </c>
      <c r="G236" s="1" t="s">
        <v>609</v>
      </c>
      <c r="H236" s="1" t="s">
        <v>606</v>
      </c>
      <c r="I236" s="1" t="s">
        <v>609</v>
      </c>
      <c r="J236" s="1"/>
      <c r="K236" s="1">
        <v>120</v>
      </c>
      <c r="L236" s="1">
        <v>96</v>
      </c>
      <c r="M236" s="1">
        <v>120</v>
      </c>
      <c r="N236" s="1"/>
      <c r="O236" s="1">
        <v>144</v>
      </c>
      <c r="P236" s="1">
        <v>144</v>
      </c>
      <c r="Q236" s="1">
        <v>144</v>
      </c>
      <c r="R236" s="1"/>
      <c r="S236" s="3"/>
    </row>
    <row r="237" spans="1:20" x14ac:dyDescent="0.2">
      <c r="A237" s="1">
        <v>30311</v>
      </c>
      <c r="B237" s="1">
        <v>222</v>
      </c>
      <c r="C237" s="3" t="s">
        <v>616</v>
      </c>
      <c r="D237" s="15" t="s">
        <v>762</v>
      </c>
      <c r="E237" s="4">
        <v>300</v>
      </c>
      <c r="F237" s="4" t="s">
        <v>374</v>
      </c>
      <c r="G237" s="1" t="s">
        <v>609</v>
      </c>
      <c r="H237" s="1" t="s">
        <v>609</v>
      </c>
      <c r="I237" s="1" t="s">
        <v>609</v>
      </c>
      <c r="J237" s="1"/>
      <c r="K237" s="1">
        <v>120</v>
      </c>
      <c r="L237" s="1">
        <v>120</v>
      </c>
      <c r="M237" s="1">
        <v>120</v>
      </c>
      <c r="N237" s="1"/>
      <c r="O237" s="1">
        <v>144</v>
      </c>
      <c r="P237" s="1">
        <v>144</v>
      </c>
      <c r="Q237" s="1">
        <v>144</v>
      </c>
      <c r="R237" s="1"/>
      <c r="S237" s="3"/>
    </row>
    <row r="238" spans="1:20" x14ac:dyDescent="0.2">
      <c r="A238" s="1">
        <v>30321</v>
      </c>
      <c r="B238" s="1">
        <v>1917</v>
      </c>
      <c r="C238" s="3" t="s">
        <v>617</v>
      </c>
      <c r="D238" s="15" t="s">
        <v>762</v>
      </c>
      <c r="E238" s="4">
        <v>200</v>
      </c>
      <c r="F238" s="4" t="s">
        <v>374</v>
      </c>
      <c r="G238" s="1" t="s">
        <v>609</v>
      </c>
      <c r="H238" s="1" t="s">
        <v>609</v>
      </c>
      <c r="I238" s="1" t="s">
        <v>609</v>
      </c>
      <c r="J238" s="1"/>
      <c r="K238" s="1">
        <v>120</v>
      </c>
      <c r="L238" s="1">
        <v>120</v>
      </c>
      <c r="M238" s="1">
        <v>120</v>
      </c>
      <c r="N238" s="1"/>
      <c r="O238" s="1">
        <v>144</v>
      </c>
      <c r="P238" s="1">
        <v>144</v>
      </c>
      <c r="Q238" s="1">
        <v>144</v>
      </c>
      <c r="R238" s="1"/>
      <c r="S238" s="3"/>
    </row>
    <row r="239" spans="1:20" x14ac:dyDescent="0.2">
      <c r="A239" s="1">
        <v>30411</v>
      </c>
      <c r="B239" s="1">
        <v>299</v>
      </c>
      <c r="C239" s="3" t="s">
        <v>166</v>
      </c>
      <c r="D239" s="15" t="s">
        <v>762</v>
      </c>
      <c r="E239" s="4">
        <v>262</v>
      </c>
      <c r="F239" s="4" t="s">
        <v>365</v>
      </c>
      <c r="G239" s="1" t="s">
        <v>609</v>
      </c>
      <c r="H239" s="1" t="s">
        <v>609</v>
      </c>
      <c r="I239" s="1" t="s">
        <v>609</v>
      </c>
      <c r="J239" s="1"/>
      <c r="K239" s="1">
        <v>120</v>
      </c>
      <c r="L239" s="1">
        <v>120</v>
      </c>
      <c r="M239" s="1">
        <v>120</v>
      </c>
      <c r="N239" s="1"/>
      <c r="O239" s="1">
        <v>144</v>
      </c>
      <c r="P239" s="1">
        <v>144</v>
      </c>
      <c r="Q239" s="1">
        <v>144</v>
      </c>
      <c r="R239" s="1"/>
      <c r="S239" s="3"/>
    </row>
    <row r="240" spans="1:20" x14ac:dyDescent="0.2">
      <c r="A240" s="1">
        <v>30421</v>
      </c>
      <c r="B240" s="1">
        <v>221</v>
      </c>
      <c r="C240" s="3" t="s">
        <v>618</v>
      </c>
      <c r="D240" s="15" t="s">
        <v>762</v>
      </c>
      <c r="E240" s="4">
        <v>135</v>
      </c>
      <c r="F240" s="4" t="s">
        <v>374</v>
      </c>
      <c r="G240" s="1" t="s">
        <v>609</v>
      </c>
      <c r="H240" s="1" t="s">
        <v>609</v>
      </c>
      <c r="I240" s="1" t="s">
        <v>609</v>
      </c>
      <c r="J240" s="1"/>
      <c r="K240" s="1">
        <v>120</v>
      </c>
      <c r="L240" s="1">
        <v>120</v>
      </c>
      <c r="M240" s="1">
        <v>120</v>
      </c>
      <c r="N240" s="1"/>
      <c r="O240" s="1">
        <v>144</v>
      </c>
      <c r="P240" s="1">
        <v>144</v>
      </c>
      <c r="Q240" s="1">
        <v>144</v>
      </c>
      <c r="R240" s="1"/>
      <c r="S240" s="3"/>
    </row>
    <row r="241" spans="1:19" x14ac:dyDescent="0.2">
      <c r="A241" s="1">
        <v>30431</v>
      </c>
      <c r="B241" s="1">
        <v>216</v>
      </c>
      <c r="C241" s="3" t="s">
        <v>619</v>
      </c>
      <c r="D241" s="15" t="s">
        <v>762</v>
      </c>
      <c r="E241" s="4">
        <v>205</v>
      </c>
      <c r="F241" s="4" t="s">
        <v>365</v>
      </c>
      <c r="G241" s="1" t="s">
        <v>620</v>
      </c>
      <c r="H241" s="1" t="s">
        <v>620</v>
      </c>
      <c r="I241" s="1" t="s">
        <v>620</v>
      </c>
      <c r="J241" s="1"/>
      <c r="K241" s="1">
        <v>120</v>
      </c>
      <c r="L241" s="1">
        <v>120</v>
      </c>
      <c r="M241" s="1">
        <v>120</v>
      </c>
      <c r="N241" s="1"/>
      <c r="O241" s="1">
        <v>144</v>
      </c>
      <c r="P241" s="1">
        <v>144</v>
      </c>
      <c r="Q241" s="1">
        <v>144</v>
      </c>
      <c r="R241" s="1"/>
      <c r="S241" s="3"/>
    </row>
    <row r="242" spans="1:19" x14ac:dyDescent="0.2">
      <c r="A242" s="1">
        <v>30451</v>
      </c>
      <c r="B242" s="1">
        <v>2186</v>
      </c>
      <c r="C242" s="3" t="s">
        <v>621</v>
      </c>
      <c r="D242" s="15" t="s">
        <v>762</v>
      </c>
      <c r="E242" s="4">
        <v>222</v>
      </c>
      <c r="F242" s="4" t="s">
        <v>374</v>
      </c>
      <c r="G242" s="1" t="s">
        <v>620</v>
      </c>
      <c r="H242" s="1" t="s">
        <v>620</v>
      </c>
      <c r="I242" s="1" t="s">
        <v>620</v>
      </c>
      <c r="J242" s="1"/>
      <c r="K242" s="1">
        <v>120</v>
      </c>
      <c r="L242" s="1">
        <v>120</v>
      </c>
      <c r="M242" s="1">
        <v>120</v>
      </c>
      <c r="N242" s="1"/>
      <c r="O242" s="1">
        <v>144</v>
      </c>
      <c r="P242" s="1">
        <v>144</v>
      </c>
      <c r="Q242" s="1">
        <v>144</v>
      </c>
      <c r="R242" s="1"/>
      <c r="S242" s="3"/>
    </row>
    <row r="243" spans="1:19" x14ac:dyDescent="0.2">
      <c r="A243" s="1">
        <v>30511</v>
      </c>
      <c r="B243" s="1">
        <v>215</v>
      </c>
      <c r="C243" s="3" t="s">
        <v>622</v>
      </c>
      <c r="D243" s="15" t="s">
        <v>762</v>
      </c>
      <c r="E243" s="4">
        <v>420</v>
      </c>
      <c r="F243" s="4" t="s">
        <v>365</v>
      </c>
      <c r="G243" s="1" t="s">
        <v>623</v>
      </c>
      <c r="H243" s="1" t="s">
        <v>623</v>
      </c>
      <c r="I243" s="1" t="s">
        <v>624</v>
      </c>
      <c r="J243" s="1"/>
      <c r="K243" s="1">
        <v>112</v>
      </c>
      <c r="L243" s="1">
        <v>104</v>
      </c>
      <c r="M243" s="1">
        <v>120</v>
      </c>
      <c r="N243" s="1"/>
      <c r="O243" s="1">
        <v>144</v>
      </c>
      <c r="P243" s="1">
        <v>112</v>
      </c>
      <c r="Q243" s="1">
        <v>128</v>
      </c>
      <c r="R243" s="1"/>
      <c r="S243" s="3"/>
    </row>
    <row r="244" spans="1:19" x14ac:dyDescent="0.2">
      <c r="A244" s="1">
        <v>30611</v>
      </c>
      <c r="B244" s="1">
        <v>1408</v>
      </c>
      <c r="C244" s="3" t="s">
        <v>625</v>
      </c>
      <c r="D244" s="15" t="s">
        <v>762</v>
      </c>
      <c r="E244" s="4">
        <v>455</v>
      </c>
      <c r="F244" s="4" t="s">
        <v>365</v>
      </c>
      <c r="G244" s="1" t="s">
        <v>624</v>
      </c>
      <c r="H244" s="1" t="s">
        <v>624</v>
      </c>
      <c r="I244" s="1" t="s">
        <v>624</v>
      </c>
      <c r="J244" s="1"/>
      <c r="K244" s="1">
        <v>112</v>
      </c>
      <c r="L244" s="1">
        <v>112</v>
      </c>
      <c r="M244" s="1">
        <v>120</v>
      </c>
      <c r="N244" s="1"/>
      <c r="O244" s="1">
        <v>128</v>
      </c>
      <c r="P244" s="1">
        <v>120</v>
      </c>
      <c r="Q244" s="1">
        <v>128</v>
      </c>
      <c r="R244" s="1"/>
      <c r="S244" s="3"/>
    </row>
    <row r="245" spans="1:19" x14ac:dyDescent="0.2">
      <c r="A245" s="1">
        <v>30621</v>
      </c>
      <c r="B245" s="1">
        <v>1747</v>
      </c>
      <c r="C245" s="3" t="s">
        <v>626</v>
      </c>
      <c r="D245" s="15" t="s">
        <v>762</v>
      </c>
      <c r="E245" s="4">
        <v>312</v>
      </c>
      <c r="F245" s="4" t="s">
        <v>374</v>
      </c>
      <c r="G245" s="1" t="s">
        <v>624</v>
      </c>
      <c r="H245" s="1" t="s">
        <v>624</v>
      </c>
      <c r="I245" s="1" t="s">
        <v>624</v>
      </c>
      <c r="J245" s="1"/>
      <c r="K245" s="1">
        <v>112</v>
      </c>
      <c r="L245" s="1">
        <v>112</v>
      </c>
      <c r="M245" s="1">
        <v>120</v>
      </c>
      <c r="N245" s="1"/>
      <c r="O245" s="1">
        <v>128</v>
      </c>
      <c r="P245" s="1">
        <v>120</v>
      </c>
      <c r="Q245" s="1">
        <v>128</v>
      </c>
      <c r="R245" s="1"/>
      <c r="S245" s="3"/>
    </row>
    <row r="246" spans="1:19" x14ac:dyDescent="0.2">
      <c r="A246" s="1">
        <v>30721</v>
      </c>
      <c r="B246" s="1">
        <v>205</v>
      </c>
      <c r="C246" s="3" t="s">
        <v>627</v>
      </c>
      <c r="D246" s="15" t="s">
        <v>762</v>
      </c>
      <c r="E246" s="4">
        <v>215</v>
      </c>
      <c r="F246" s="4" t="s">
        <v>365</v>
      </c>
      <c r="G246" s="1" t="s">
        <v>624</v>
      </c>
      <c r="H246" s="1" t="s">
        <v>624</v>
      </c>
      <c r="I246" s="1" t="s">
        <v>624</v>
      </c>
      <c r="J246" s="1"/>
      <c r="K246" s="1">
        <v>112</v>
      </c>
      <c r="L246" s="1">
        <v>112</v>
      </c>
      <c r="M246" s="1">
        <v>120</v>
      </c>
      <c r="N246" s="1"/>
      <c r="O246" s="1">
        <v>128</v>
      </c>
      <c r="P246" s="1">
        <v>120</v>
      </c>
      <c r="Q246" s="1">
        <v>128</v>
      </c>
      <c r="R246" s="1"/>
      <c r="S246" s="3"/>
    </row>
    <row r="247" spans="1:19" x14ac:dyDescent="0.2">
      <c r="A247" s="1">
        <v>30741</v>
      </c>
      <c r="B247" s="1">
        <v>212</v>
      </c>
      <c r="C247" s="3" t="s">
        <v>628</v>
      </c>
      <c r="D247" s="15" t="s">
        <v>762</v>
      </c>
      <c r="E247" s="4">
        <v>304</v>
      </c>
      <c r="F247" s="4" t="s">
        <v>365</v>
      </c>
      <c r="G247" s="1" t="s">
        <v>624</v>
      </c>
      <c r="H247" s="1" t="s">
        <v>624</v>
      </c>
      <c r="I247" s="1" t="s">
        <v>624</v>
      </c>
      <c r="J247" s="1"/>
      <c r="K247" s="1">
        <v>112</v>
      </c>
      <c r="L247" s="1">
        <v>112</v>
      </c>
      <c r="M247" s="1">
        <v>120</v>
      </c>
      <c r="N247" s="1"/>
      <c r="O247" s="1">
        <v>128</v>
      </c>
      <c r="P247" s="1">
        <v>120</v>
      </c>
      <c r="Q247" s="1">
        <v>128</v>
      </c>
      <c r="R247" s="1"/>
      <c r="S247" s="3"/>
    </row>
    <row r="248" spans="1:19" x14ac:dyDescent="0.2">
      <c r="A248" s="1">
        <v>30761</v>
      </c>
      <c r="B248" s="1">
        <v>211</v>
      </c>
      <c r="C248" s="3" t="s">
        <v>629</v>
      </c>
      <c r="D248" s="15" t="s">
        <v>762</v>
      </c>
      <c r="E248" s="4">
        <v>207</v>
      </c>
      <c r="F248" s="4" t="s">
        <v>365</v>
      </c>
      <c r="G248" s="1" t="s">
        <v>624</v>
      </c>
      <c r="H248" s="1" t="s">
        <v>624</v>
      </c>
      <c r="I248" s="1" t="s">
        <v>624</v>
      </c>
      <c r="J248" s="1"/>
      <c r="K248" s="1">
        <v>112</v>
      </c>
      <c r="L248" s="1">
        <v>112</v>
      </c>
      <c r="M248" s="1">
        <v>120</v>
      </c>
      <c r="N248" s="1"/>
      <c r="O248" s="1">
        <v>128</v>
      </c>
      <c r="P248" s="1">
        <v>120</v>
      </c>
      <c r="Q248" s="1">
        <v>128</v>
      </c>
      <c r="R248" s="1"/>
      <c r="S248" s="3"/>
    </row>
    <row r="249" spans="1:19" x14ac:dyDescent="0.2">
      <c r="A249" s="1">
        <v>31111</v>
      </c>
      <c r="B249" s="1">
        <v>210</v>
      </c>
      <c r="C249" s="3" t="s">
        <v>630</v>
      </c>
      <c r="D249" s="15" t="s">
        <v>762</v>
      </c>
      <c r="E249" s="4">
        <v>511</v>
      </c>
      <c r="F249" s="4" t="s">
        <v>365</v>
      </c>
      <c r="G249" s="1" t="s">
        <v>624</v>
      </c>
      <c r="H249" s="1" t="s">
        <v>624</v>
      </c>
      <c r="I249" s="1" t="s">
        <v>624</v>
      </c>
      <c r="J249" s="1"/>
      <c r="K249" s="1">
        <v>112</v>
      </c>
      <c r="L249" s="1">
        <v>112</v>
      </c>
      <c r="M249" s="1">
        <v>120</v>
      </c>
      <c r="N249" s="1"/>
      <c r="O249" s="1">
        <v>128</v>
      </c>
      <c r="P249" s="1">
        <v>120</v>
      </c>
      <c r="Q249" s="1">
        <v>128</v>
      </c>
      <c r="R249" s="1"/>
      <c r="S249" s="3"/>
    </row>
    <row r="250" spans="1:19" x14ac:dyDescent="0.2">
      <c r="A250" s="1">
        <v>31211</v>
      </c>
      <c r="B250" s="1">
        <v>203</v>
      </c>
      <c r="C250" s="3" t="s">
        <v>631</v>
      </c>
      <c r="D250" s="15" t="s">
        <v>762</v>
      </c>
      <c r="E250" s="4">
        <v>315</v>
      </c>
      <c r="F250" s="4" t="s">
        <v>365</v>
      </c>
      <c r="G250" s="1" t="s">
        <v>632</v>
      </c>
      <c r="H250" s="1" t="s">
        <v>632</v>
      </c>
      <c r="I250" s="1" t="s">
        <v>632</v>
      </c>
      <c r="J250" s="1"/>
      <c r="K250" s="1">
        <v>104</v>
      </c>
      <c r="L250" s="1">
        <v>104</v>
      </c>
      <c r="M250" s="1">
        <v>104</v>
      </c>
      <c r="N250" s="1"/>
      <c r="O250" s="1">
        <v>104</v>
      </c>
      <c r="P250" s="1">
        <v>104</v>
      </c>
      <c r="Q250" s="1">
        <v>120</v>
      </c>
      <c r="R250" s="1"/>
      <c r="S250" s="3"/>
    </row>
    <row r="251" spans="1:19" x14ac:dyDescent="0.2">
      <c r="A251" s="1">
        <v>31221</v>
      </c>
      <c r="B251" s="1">
        <v>209</v>
      </c>
      <c r="C251" s="3" t="s">
        <v>633</v>
      </c>
      <c r="D251" s="15" t="s">
        <v>762</v>
      </c>
      <c r="E251" s="4">
        <v>431</v>
      </c>
      <c r="F251" s="4" t="s">
        <v>365</v>
      </c>
      <c r="G251" s="1" t="s">
        <v>632</v>
      </c>
      <c r="H251" s="1" t="s">
        <v>632</v>
      </c>
      <c r="I251" s="1" t="s">
        <v>632</v>
      </c>
      <c r="J251" s="1"/>
      <c r="K251" s="1">
        <v>104</v>
      </c>
      <c r="L251" s="1">
        <v>104</v>
      </c>
      <c r="M251" s="1">
        <v>104</v>
      </c>
      <c r="N251" s="1"/>
      <c r="O251" s="1">
        <v>104</v>
      </c>
      <c r="P251" s="1">
        <v>104</v>
      </c>
      <c r="Q251" s="1">
        <v>120</v>
      </c>
      <c r="R251" s="1"/>
      <c r="S251" s="3"/>
    </row>
    <row r="252" spans="1:19" x14ac:dyDescent="0.2">
      <c r="A252" s="1">
        <v>31311</v>
      </c>
      <c r="B252" s="1">
        <v>1559</v>
      </c>
      <c r="C252" s="5" t="s">
        <v>634</v>
      </c>
      <c r="D252" s="15" t="s">
        <v>762</v>
      </c>
      <c r="E252" s="4">
        <v>445</v>
      </c>
      <c r="F252" s="4" t="s">
        <v>399</v>
      </c>
      <c r="G252" s="1" t="s">
        <v>632</v>
      </c>
      <c r="H252" s="1" t="s">
        <v>632</v>
      </c>
      <c r="I252" s="1" t="s">
        <v>632</v>
      </c>
      <c r="J252" s="1"/>
      <c r="K252" s="1">
        <v>104</v>
      </c>
      <c r="L252" s="1">
        <v>104</v>
      </c>
      <c r="M252" s="1">
        <v>104</v>
      </c>
      <c r="N252" s="1"/>
      <c r="O252" s="1">
        <v>104</v>
      </c>
      <c r="P252" s="1">
        <v>104</v>
      </c>
      <c r="Q252" s="1">
        <v>120</v>
      </c>
      <c r="R252" s="1"/>
      <c r="S252" s="3"/>
    </row>
    <row r="253" spans="1:19" x14ac:dyDescent="0.2">
      <c r="A253" s="1">
        <v>31321</v>
      </c>
      <c r="B253" s="1">
        <v>820</v>
      </c>
      <c r="C253" s="5" t="s">
        <v>635</v>
      </c>
      <c r="D253" s="15" t="s">
        <v>762</v>
      </c>
      <c r="E253" s="4">
        <v>170</v>
      </c>
      <c r="F253" s="4" t="s">
        <v>374</v>
      </c>
      <c r="G253" s="1" t="s">
        <v>632</v>
      </c>
      <c r="H253" s="1" t="s">
        <v>632</v>
      </c>
      <c r="I253" s="1" t="s">
        <v>632</v>
      </c>
      <c r="J253" s="1"/>
      <c r="K253" s="1">
        <v>104</v>
      </c>
      <c r="L253" s="1">
        <v>104</v>
      </c>
      <c r="M253" s="1">
        <v>104</v>
      </c>
      <c r="N253" s="1"/>
      <c r="O253" s="1">
        <v>104</v>
      </c>
      <c r="P253" s="1">
        <v>104</v>
      </c>
      <c r="Q253" s="1">
        <v>120</v>
      </c>
      <c r="R253" s="1"/>
      <c r="S253" s="3"/>
    </row>
    <row r="254" spans="1:19" x14ac:dyDescent="0.2">
      <c r="A254" s="1">
        <v>31411</v>
      </c>
      <c r="B254" s="1">
        <v>208</v>
      </c>
      <c r="C254" s="5" t="s">
        <v>636</v>
      </c>
      <c r="D254" s="15" t="s">
        <v>762</v>
      </c>
      <c r="E254" s="4">
        <v>698</v>
      </c>
      <c r="F254" s="4" t="s">
        <v>365</v>
      </c>
      <c r="G254" s="1" t="s">
        <v>632</v>
      </c>
      <c r="H254" s="1" t="s">
        <v>632</v>
      </c>
      <c r="I254" s="1" t="s">
        <v>632</v>
      </c>
      <c r="J254" s="1"/>
      <c r="K254" s="1">
        <v>104</v>
      </c>
      <c r="L254" s="1">
        <v>104</v>
      </c>
      <c r="M254" s="1">
        <v>104</v>
      </c>
      <c r="N254" s="1"/>
      <c r="O254" s="1">
        <v>104</v>
      </c>
      <c r="P254" s="1">
        <v>104</v>
      </c>
      <c r="Q254" s="1">
        <v>120</v>
      </c>
      <c r="R254" s="1"/>
      <c r="S254" s="3"/>
    </row>
    <row r="255" spans="1:19" x14ac:dyDescent="0.2">
      <c r="A255" s="1">
        <v>31421</v>
      </c>
      <c r="B255" s="1">
        <v>207</v>
      </c>
      <c r="C255" s="5" t="s">
        <v>239</v>
      </c>
      <c r="D255" s="15" t="s">
        <v>762</v>
      </c>
      <c r="E255" s="4">
        <v>893</v>
      </c>
      <c r="F255" s="4" t="s">
        <v>365</v>
      </c>
      <c r="G255" s="1" t="s">
        <v>632</v>
      </c>
      <c r="H255" s="1" t="s">
        <v>632</v>
      </c>
      <c r="I255" s="1" t="s">
        <v>632</v>
      </c>
      <c r="J255" s="1"/>
      <c r="K255" s="1">
        <v>104</v>
      </c>
      <c r="L255" s="1">
        <v>104</v>
      </c>
      <c r="M255" s="1">
        <v>104</v>
      </c>
      <c r="N255" s="1"/>
      <c r="O255" s="1">
        <v>104</v>
      </c>
      <c r="P255" s="1">
        <v>104</v>
      </c>
      <c r="Q255" s="1">
        <v>120</v>
      </c>
      <c r="R255" s="1"/>
      <c r="S255" s="3"/>
    </row>
    <row r="256" spans="1:19" x14ac:dyDescent="0.2">
      <c r="A256" s="1">
        <v>31431</v>
      </c>
      <c r="B256" s="1">
        <v>206</v>
      </c>
      <c r="C256" s="3" t="s">
        <v>637</v>
      </c>
      <c r="D256" s="15" t="s">
        <v>762</v>
      </c>
      <c r="E256" s="4">
        <v>872</v>
      </c>
      <c r="F256" s="4" t="s">
        <v>365</v>
      </c>
      <c r="G256" s="1" t="s">
        <v>638</v>
      </c>
      <c r="H256" s="1" t="s">
        <v>638</v>
      </c>
      <c r="I256" s="1" t="s">
        <v>638</v>
      </c>
      <c r="J256" s="1"/>
      <c r="K256" s="1">
        <v>120</v>
      </c>
      <c r="L256" s="1">
        <v>120</v>
      </c>
      <c r="M256" s="1">
        <v>128</v>
      </c>
      <c r="N256" s="1"/>
      <c r="O256" s="1">
        <v>144</v>
      </c>
      <c r="P256" s="1">
        <v>144</v>
      </c>
      <c r="Q256" s="1">
        <v>144</v>
      </c>
      <c r="R256" s="1"/>
      <c r="S256" s="3"/>
    </row>
    <row r="257" spans="1:19" x14ac:dyDescent="0.2">
      <c r="A257" s="1">
        <v>30311</v>
      </c>
      <c r="B257" s="1">
        <v>222</v>
      </c>
      <c r="C257" s="3" t="s">
        <v>616</v>
      </c>
      <c r="D257" s="15" t="s">
        <v>762</v>
      </c>
      <c r="E257" s="14" t="s">
        <v>364</v>
      </c>
      <c r="F257" s="4" t="s">
        <v>374</v>
      </c>
      <c r="G257" s="1" t="s">
        <v>609</v>
      </c>
      <c r="H257" s="1" t="s">
        <v>609</v>
      </c>
      <c r="I257" s="1" t="s">
        <v>609</v>
      </c>
      <c r="J257" s="1"/>
      <c r="K257" s="1">
        <v>120</v>
      </c>
      <c r="L257" s="1">
        <v>120</v>
      </c>
      <c r="M257" s="1">
        <v>120</v>
      </c>
      <c r="N257" s="1"/>
      <c r="O257" s="1">
        <v>144</v>
      </c>
      <c r="P257" s="1">
        <v>144</v>
      </c>
      <c r="Q257" s="1">
        <v>144</v>
      </c>
      <c r="R257" s="1"/>
      <c r="S257" s="3"/>
    </row>
    <row r="258" spans="1:19" x14ac:dyDescent="0.2">
      <c r="A258" s="1">
        <v>30341</v>
      </c>
      <c r="B258" s="1">
        <v>571</v>
      </c>
      <c r="C258" s="3" t="s">
        <v>639</v>
      </c>
      <c r="D258" s="15" t="s">
        <v>762</v>
      </c>
      <c r="E258" s="4">
        <v>210</v>
      </c>
      <c r="F258" s="4" t="s">
        <v>365</v>
      </c>
      <c r="G258" s="1" t="s">
        <v>609</v>
      </c>
      <c r="H258" s="1"/>
      <c r="I258" s="1" t="s">
        <v>609</v>
      </c>
      <c r="J258" s="1"/>
      <c r="K258" s="1">
        <v>120</v>
      </c>
      <c r="L258" s="1"/>
      <c r="M258" s="1">
        <v>120</v>
      </c>
      <c r="N258" s="1"/>
      <c r="O258" s="1">
        <v>144</v>
      </c>
      <c r="P258" s="1"/>
      <c r="Q258" s="1">
        <v>144</v>
      </c>
      <c r="R258" s="1"/>
      <c r="S258" s="3" t="s">
        <v>640</v>
      </c>
    </row>
    <row r="259" spans="1:19" x14ac:dyDescent="0.2">
      <c r="A259" s="1">
        <v>30311</v>
      </c>
      <c r="B259" s="1">
        <v>222</v>
      </c>
      <c r="C259" s="3" t="s">
        <v>641</v>
      </c>
      <c r="D259" s="15" t="s">
        <v>762</v>
      </c>
      <c r="E259" s="14" t="s">
        <v>364</v>
      </c>
      <c r="F259" s="4" t="s">
        <v>374</v>
      </c>
      <c r="G259" s="1" t="s">
        <v>609</v>
      </c>
      <c r="H259" s="1" t="s">
        <v>609</v>
      </c>
      <c r="I259" s="1" t="s">
        <v>609</v>
      </c>
      <c r="J259" s="1"/>
      <c r="K259" s="1">
        <v>120</v>
      </c>
      <c r="L259" s="1">
        <v>120</v>
      </c>
      <c r="M259" s="1">
        <v>120</v>
      </c>
      <c r="N259" s="1"/>
      <c r="O259" s="1">
        <v>144</v>
      </c>
      <c r="P259" s="1">
        <v>144</v>
      </c>
      <c r="Q259" s="1">
        <v>144</v>
      </c>
      <c r="R259" s="1"/>
      <c r="S259" s="3"/>
    </row>
    <row r="260" spans="1:19" x14ac:dyDescent="0.2">
      <c r="A260" s="1">
        <v>30261</v>
      </c>
      <c r="B260" s="1">
        <v>1858</v>
      </c>
      <c r="C260" s="3" t="s">
        <v>642</v>
      </c>
      <c r="D260" s="15" t="s">
        <v>762</v>
      </c>
      <c r="E260" s="4">
        <v>590</v>
      </c>
      <c r="F260" s="4" t="s">
        <v>374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3" t="s">
        <v>643</v>
      </c>
    </row>
    <row r="261" spans="1:19" x14ac:dyDescent="0.2">
      <c r="A261" s="1">
        <v>30321</v>
      </c>
      <c r="B261" s="1">
        <v>1917</v>
      </c>
      <c r="C261" s="3" t="s">
        <v>617</v>
      </c>
      <c r="D261" s="15" t="s">
        <v>762</v>
      </c>
      <c r="E261" s="14" t="s">
        <v>364</v>
      </c>
      <c r="F261" s="4" t="s">
        <v>374</v>
      </c>
      <c r="G261" s="1" t="s">
        <v>609</v>
      </c>
      <c r="H261" s="1" t="s">
        <v>609</v>
      </c>
      <c r="I261" s="1" t="s">
        <v>609</v>
      </c>
      <c r="J261" s="1"/>
      <c r="K261" s="1">
        <v>120</v>
      </c>
      <c r="L261" s="1">
        <v>120</v>
      </c>
      <c r="M261" s="1">
        <v>120</v>
      </c>
      <c r="N261" s="1"/>
      <c r="O261" s="1">
        <v>144</v>
      </c>
      <c r="P261" s="1">
        <v>144</v>
      </c>
      <c r="Q261" s="1">
        <v>144</v>
      </c>
      <c r="R261" s="1"/>
      <c r="S261" s="3"/>
    </row>
    <row r="262" spans="1:19" x14ac:dyDescent="0.2">
      <c r="A262" s="1">
        <v>30331</v>
      </c>
      <c r="B262" s="1">
        <v>1918</v>
      </c>
      <c r="C262" s="3" t="s">
        <v>644</v>
      </c>
      <c r="D262" s="15" t="s">
        <v>762</v>
      </c>
      <c r="E262" s="4">
        <v>105</v>
      </c>
      <c r="F262" s="4" t="s">
        <v>365</v>
      </c>
      <c r="G262" s="1" t="s">
        <v>609</v>
      </c>
      <c r="H262" s="1" t="s">
        <v>645</v>
      </c>
      <c r="I262" s="1" t="s">
        <v>609</v>
      </c>
      <c r="J262" s="1"/>
      <c r="K262" s="1">
        <v>120</v>
      </c>
      <c r="L262" s="1">
        <v>80</v>
      </c>
      <c r="M262" s="1">
        <v>120</v>
      </c>
      <c r="N262" s="1"/>
      <c r="O262" s="1">
        <v>144</v>
      </c>
      <c r="P262" s="1">
        <v>80</v>
      </c>
      <c r="Q262" s="1">
        <v>144</v>
      </c>
      <c r="R262" s="1"/>
      <c r="S262" s="3"/>
    </row>
    <row r="263" spans="1:19" x14ac:dyDescent="0.2">
      <c r="A263" s="1">
        <v>30431</v>
      </c>
      <c r="B263" s="1">
        <v>216</v>
      </c>
      <c r="C263" s="3" t="s">
        <v>619</v>
      </c>
      <c r="D263" s="15" t="s">
        <v>762</v>
      </c>
      <c r="E263" s="14" t="s">
        <v>364</v>
      </c>
      <c r="F263" s="4" t="s">
        <v>365</v>
      </c>
      <c r="G263" s="1" t="s">
        <v>609</v>
      </c>
      <c r="H263" s="1" t="s">
        <v>609</v>
      </c>
      <c r="I263" s="1" t="s">
        <v>609</v>
      </c>
      <c r="J263" s="1"/>
      <c r="K263" s="1">
        <v>120</v>
      </c>
      <c r="L263" s="1">
        <v>120</v>
      </c>
      <c r="M263" s="1">
        <v>120</v>
      </c>
      <c r="N263" s="1"/>
      <c r="O263" s="1">
        <v>144</v>
      </c>
      <c r="P263" s="1">
        <v>144</v>
      </c>
      <c r="Q263" s="1">
        <v>144</v>
      </c>
      <c r="R263" s="1"/>
      <c r="S263" s="3"/>
    </row>
    <row r="264" spans="1:19" x14ac:dyDescent="0.2">
      <c r="A264" s="1">
        <v>30441</v>
      </c>
      <c r="B264" s="1">
        <v>1593</v>
      </c>
      <c r="C264" s="3" t="s">
        <v>646</v>
      </c>
      <c r="D264" s="15" t="s">
        <v>762</v>
      </c>
      <c r="E264" s="4">
        <v>138</v>
      </c>
      <c r="F264" s="4" t="s">
        <v>365</v>
      </c>
      <c r="G264" s="1" t="s">
        <v>609</v>
      </c>
      <c r="H264" s="1" t="s">
        <v>609</v>
      </c>
      <c r="I264" s="1" t="s">
        <v>609</v>
      </c>
      <c r="J264" s="1"/>
      <c r="K264" s="1">
        <v>120</v>
      </c>
      <c r="L264" s="1">
        <v>120</v>
      </c>
      <c r="M264" s="1">
        <v>120</v>
      </c>
      <c r="N264" s="1"/>
      <c r="O264" s="1">
        <v>144</v>
      </c>
      <c r="P264" s="1">
        <v>144</v>
      </c>
      <c r="Q264" s="1">
        <v>144</v>
      </c>
      <c r="R264" s="1"/>
      <c r="S264" s="3"/>
    </row>
    <row r="265" spans="1:19" ht="14.25" x14ac:dyDescent="0.2">
      <c r="A265" s="1">
        <v>30511</v>
      </c>
      <c r="B265" s="1">
        <v>215</v>
      </c>
      <c r="C265" s="5" t="s">
        <v>765</v>
      </c>
      <c r="D265" s="15" t="s">
        <v>762</v>
      </c>
      <c r="E265" s="14" t="s">
        <v>364</v>
      </c>
      <c r="F265" s="4" t="s">
        <v>365</v>
      </c>
      <c r="G265" s="1" t="s">
        <v>623</v>
      </c>
      <c r="H265" s="1" t="s">
        <v>623</v>
      </c>
      <c r="I265" s="1" t="s">
        <v>624</v>
      </c>
      <c r="J265" s="1"/>
      <c r="K265" s="1">
        <v>112</v>
      </c>
      <c r="L265" s="1">
        <v>104</v>
      </c>
      <c r="M265" s="1">
        <v>120</v>
      </c>
      <c r="N265" s="1"/>
      <c r="O265" s="1">
        <v>144</v>
      </c>
      <c r="P265" s="1">
        <v>112</v>
      </c>
      <c r="Q265" s="1">
        <v>128</v>
      </c>
      <c r="R265" s="1"/>
      <c r="S265" s="15"/>
    </row>
    <row r="266" spans="1:19" x14ac:dyDescent="0.2">
      <c r="A266" s="1">
        <v>30531</v>
      </c>
      <c r="B266" s="1">
        <v>1579</v>
      </c>
      <c r="C266" s="5" t="s">
        <v>647</v>
      </c>
      <c r="D266" s="15" t="s">
        <v>762</v>
      </c>
      <c r="E266" s="1">
        <v>235</v>
      </c>
      <c r="F266" s="1" t="s">
        <v>374</v>
      </c>
      <c r="G266" s="1" t="s">
        <v>623</v>
      </c>
      <c r="H266" s="1" t="s">
        <v>623</v>
      </c>
      <c r="I266" s="1" t="s">
        <v>623</v>
      </c>
      <c r="J266" s="1"/>
      <c r="K266" s="1">
        <v>112</v>
      </c>
      <c r="L266" s="1">
        <v>104</v>
      </c>
      <c r="M266" s="1">
        <v>104</v>
      </c>
      <c r="N266" s="1"/>
      <c r="O266" s="1">
        <v>144</v>
      </c>
      <c r="P266" s="1">
        <v>112</v>
      </c>
      <c r="Q266" s="1">
        <v>120</v>
      </c>
      <c r="R266" s="1"/>
      <c r="S266" s="15"/>
    </row>
    <row r="267" spans="1:19" x14ac:dyDescent="0.2">
      <c r="A267" s="1">
        <v>30521</v>
      </c>
      <c r="B267" s="1">
        <v>272</v>
      </c>
      <c r="C267" s="5" t="s">
        <v>648</v>
      </c>
      <c r="D267" s="15" t="s">
        <v>762</v>
      </c>
      <c r="E267" s="1">
        <v>251</v>
      </c>
      <c r="F267" s="1" t="s">
        <v>365</v>
      </c>
      <c r="G267" s="1" t="s">
        <v>623</v>
      </c>
      <c r="H267" s="1" t="s">
        <v>623</v>
      </c>
      <c r="I267" s="1" t="s">
        <v>623</v>
      </c>
      <c r="J267" s="1"/>
      <c r="K267" s="1">
        <v>112</v>
      </c>
      <c r="L267" s="1">
        <v>104</v>
      </c>
      <c r="M267" s="1">
        <v>104</v>
      </c>
      <c r="N267" s="1"/>
      <c r="O267" s="1">
        <v>144</v>
      </c>
      <c r="P267" s="1">
        <v>112</v>
      </c>
      <c r="Q267" s="1">
        <v>120</v>
      </c>
      <c r="R267" s="1"/>
      <c r="S267" s="15"/>
    </row>
    <row r="268" spans="1:19" x14ac:dyDescent="0.2">
      <c r="A268" s="1">
        <v>30771</v>
      </c>
      <c r="B268" s="1">
        <v>1755</v>
      </c>
      <c r="C268" s="3" t="s">
        <v>649</v>
      </c>
      <c r="D268" s="15" t="s">
        <v>762</v>
      </c>
      <c r="E268" s="14" t="s">
        <v>364</v>
      </c>
      <c r="F268" s="4" t="s">
        <v>374</v>
      </c>
      <c r="G268" s="1" t="s">
        <v>624</v>
      </c>
      <c r="H268" s="1" t="s">
        <v>624</v>
      </c>
      <c r="I268" s="1" t="s">
        <v>624</v>
      </c>
      <c r="J268" s="1"/>
      <c r="K268" s="1">
        <v>112</v>
      </c>
      <c r="L268" s="1">
        <v>112</v>
      </c>
      <c r="M268" s="1">
        <v>120</v>
      </c>
      <c r="N268" s="1"/>
      <c r="O268" s="1">
        <v>128</v>
      </c>
      <c r="P268" s="1">
        <v>120</v>
      </c>
      <c r="Q268" s="1">
        <v>128</v>
      </c>
      <c r="R268" s="1"/>
      <c r="S268" s="3"/>
    </row>
    <row r="269" spans="1:19" s="13" customFormat="1" x14ac:dyDescent="0.2">
      <c r="A269" s="6">
        <v>30721</v>
      </c>
      <c r="B269" s="6">
        <v>205</v>
      </c>
      <c r="C269" s="7" t="s">
        <v>650</v>
      </c>
      <c r="D269" s="15" t="s">
        <v>762</v>
      </c>
      <c r="E269" s="8">
        <v>160</v>
      </c>
      <c r="F269" s="8" t="s">
        <v>365</v>
      </c>
      <c r="G269" s="6" t="s">
        <v>624</v>
      </c>
      <c r="H269" s="6" t="s">
        <v>624</v>
      </c>
      <c r="I269" s="6" t="s">
        <v>624</v>
      </c>
      <c r="J269" s="6"/>
      <c r="K269" s="6">
        <v>112</v>
      </c>
      <c r="L269" s="6">
        <v>112</v>
      </c>
      <c r="M269" s="6">
        <v>120</v>
      </c>
      <c r="N269" s="6"/>
      <c r="O269" s="6">
        <v>128</v>
      </c>
      <c r="P269" s="6">
        <v>120</v>
      </c>
      <c r="Q269" s="6">
        <v>128</v>
      </c>
      <c r="R269" s="6"/>
      <c r="S269" s="7"/>
    </row>
    <row r="270" spans="1:19" x14ac:dyDescent="0.2">
      <c r="A270" s="1">
        <v>31321</v>
      </c>
      <c r="B270" s="1">
        <v>820</v>
      </c>
      <c r="C270" s="5" t="s">
        <v>635</v>
      </c>
      <c r="D270" s="15" t="s">
        <v>762</v>
      </c>
      <c r="E270" s="14" t="s">
        <v>364</v>
      </c>
      <c r="F270" s="4" t="s">
        <v>374</v>
      </c>
      <c r="G270" s="1" t="s">
        <v>632</v>
      </c>
      <c r="H270" s="1" t="s">
        <v>632</v>
      </c>
      <c r="I270" s="1" t="s">
        <v>632</v>
      </c>
      <c r="J270" s="1"/>
      <c r="K270" s="1">
        <v>96</v>
      </c>
      <c r="L270" s="1">
        <v>96</v>
      </c>
      <c r="M270" s="1">
        <v>96</v>
      </c>
      <c r="N270" s="1"/>
      <c r="O270" s="1">
        <v>104</v>
      </c>
      <c r="P270" s="1">
        <v>104</v>
      </c>
      <c r="Q270" s="1">
        <v>104</v>
      </c>
      <c r="R270" s="1"/>
      <c r="S270" s="3"/>
    </row>
    <row r="271" spans="1:19" s="13" customFormat="1" x14ac:dyDescent="0.2">
      <c r="A271" s="6">
        <v>31551</v>
      </c>
      <c r="B271" s="6">
        <v>2143</v>
      </c>
      <c r="C271" s="7" t="s">
        <v>651</v>
      </c>
      <c r="D271" s="15" t="s">
        <v>762</v>
      </c>
      <c r="E271" s="8"/>
      <c r="F271" s="8" t="s">
        <v>399</v>
      </c>
      <c r="G271" s="6" t="s">
        <v>632</v>
      </c>
      <c r="H271" s="6" t="s">
        <v>632</v>
      </c>
      <c r="I271" s="6" t="s">
        <v>632</v>
      </c>
      <c r="J271" s="6"/>
      <c r="K271" s="1">
        <v>96</v>
      </c>
      <c r="L271" s="1">
        <v>96</v>
      </c>
      <c r="M271" s="1">
        <v>96</v>
      </c>
      <c r="N271" s="1"/>
      <c r="O271" s="1">
        <v>104</v>
      </c>
      <c r="P271" s="1">
        <v>104</v>
      </c>
      <c r="Q271" s="1">
        <v>104</v>
      </c>
      <c r="R271" s="1"/>
      <c r="S271" s="7" t="s">
        <v>652</v>
      </c>
    </row>
    <row r="272" spans="1:19" s="13" customFormat="1" x14ac:dyDescent="0.2">
      <c r="A272" s="1">
        <v>31431</v>
      </c>
      <c r="B272" s="1">
        <v>206</v>
      </c>
      <c r="C272" s="3" t="s">
        <v>637</v>
      </c>
      <c r="D272" s="15" t="s">
        <v>762</v>
      </c>
      <c r="E272" s="14" t="s">
        <v>364</v>
      </c>
      <c r="F272" s="4" t="s">
        <v>365</v>
      </c>
      <c r="G272" s="1" t="s">
        <v>638</v>
      </c>
      <c r="H272" s="1" t="s">
        <v>638</v>
      </c>
      <c r="I272" s="1" t="s">
        <v>638</v>
      </c>
      <c r="J272" s="1"/>
      <c r="K272" s="1">
        <v>120</v>
      </c>
      <c r="L272" s="1">
        <v>104</v>
      </c>
      <c r="M272" s="1">
        <v>128</v>
      </c>
      <c r="N272" s="1"/>
      <c r="O272" s="1">
        <v>144</v>
      </c>
      <c r="P272" s="1">
        <v>144</v>
      </c>
      <c r="Q272" s="1">
        <v>144</v>
      </c>
      <c r="R272" s="1"/>
      <c r="S272" s="3"/>
    </row>
    <row r="273" spans="1:54" s="13" customFormat="1" x14ac:dyDescent="0.2">
      <c r="A273" s="1">
        <v>31441</v>
      </c>
      <c r="B273" s="1">
        <v>1931</v>
      </c>
      <c r="C273" s="5" t="s">
        <v>653</v>
      </c>
      <c r="D273" s="15" t="s">
        <v>762</v>
      </c>
      <c r="E273" s="4">
        <v>123</v>
      </c>
      <c r="F273" s="4" t="s">
        <v>374</v>
      </c>
      <c r="G273" s="1" t="s">
        <v>638</v>
      </c>
      <c r="H273" s="1"/>
      <c r="I273" s="1" t="s">
        <v>638</v>
      </c>
      <c r="J273" s="1"/>
      <c r="K273" s="1">
        <v>64</v>
      </c>
      <c r="L273" s="1"/>
      <c r="M273" s="1">
        <v>64</v>
      </c>
      <c r="N273" s="1"/>
      <c r="O273" s="1">
        <v>144</v>
      </c>
      <c r="P273" s="1"/>
      <c r="Q273" s="1">
        <v>144</v>
      </c>
      <c r="R273" s="1"/>
      <c r="S273" s="3" t="s">
        <v>654</v>
      </c>
    </row>
    <row r="274" spans="1:54" x14ac:dyDescent="0.2">
      <c r="A274" s="1">
        <v>14151</v>
      </c>
      <c r="B274" s="1">
        <v>1437</v>
      </c>
      <c r="C274" s="3" t="s">
        <v>657</v>
      </c>
      <c r="D274" s="15" t="s">
        <v>655</v>
      </c>
      <c r="E274" s="14" t="s">
        <v>364</v>
      </c>
      <c r="F274" s="1" t="s">
        <v>374</v>
      </c>
      <c r="G274" s="1" t="s">
        <v>658</v>
      </c>
      <c r="H274" s="1" t="s">
        <v>658</v>
      </c>
      <c r="I274" s="1" t="s">
        <v>658</v>
      </c>
      <c r="J274" s="1"/>
      <c r="K274" s="1">
        <v>120</v>
      </c>
      <c r="L274" s="1">
        <v>120</v>
      </c>
      <c r="M274" s="1">
        <v>120</v>
      </c>
      <c r="N274" s="1"/>
      <c r="O274" s="1">
        <v>128</v>
      </c>
      <c r="P274" s="1">
        <v>128</v>
      </c>
      <c r="Q274" s="1">
        <v>144</v>
      </c>
      <c r="R274" s="1"/>
      <c r="S274" s="3"/>
    </row>
    <row r="275" spans="1:54" x14ac:dyDescent="0.2">
      <c r="A275" s="1">
        <v>14161</v>
      </c>
      <c r="B275" s="1">
        <v>1895</v>
      </c>
      <c r="C275" s="3" t="s">
        <v>659</v>
      </c>
      <c r="D275" s="15" t="s">
        <v>655</v>
      </c>
      <c r="E275" s="4">
        <v>60.96</v>
      </c>
      <c r="F275" s="1" t="s">
        <v>374</v>
      </c>
      <c r="G275" s="1" t="s">
        <v>658</v>
      </c>
      <c r="H275" s="1" t="s">
        <v>658</v>
      </c>
      <c r="I275" s="1" t="s">
        <v>658</v>
      </c>
      <c r="J275" s="1"/>
      <c r="K275" s="1">
        <v>120</v>
      </c>
      <c r="L275" s="1">
        <v>120</v>
      </c>
      <c r="M275" s="1">
        <v>120</v>
      </c>
      <c r="N275" s="1"/>
      <c r="O275" s="1">
        <v>128</v>
      </c>
      <c r="P275" s="1">
        <v>128</v>
      </c>
      <c r="Q275" s="1">
        <v>144</v>
      </c>
      <c r="R275" s="1"/>
      <c r="S275" s="3"/>
    </row>
    <row r="276" spans="1:54" x14ac:dyDescent="0.2">
      <c r="A276" s="1">
        <v>14111</v>
      </c>
      <c r="B276" s="1">
        <v>425</v>
      </c>
      <c r="C276" s="3" t="s">
        <v>660</v>
      </c>
      <c r="D276" s="15" t="s">
        <v>655</v>
      </c>
      <c r="E276" s="4">
        <v>179.83200000000002</v>
      </c>
      <c r="F276" s="1" t="s">
        <v>365</v>
      </c>
      <c r="G276" s="1" t="s">
        <v>658</v>
      </c>
      <c r="H276" s="1" t="s">
        <v>658</v>
      </c>
      <c r="I276" s="1" t="s">
        <v>658</v>
      </c>
      <c r="J276" s="1"/>
      <c r="K276" s="1">
        <v>120</v>
      </c>
      <c r="L276" s="1">
        <v>120</v>
      </c>
      <c r="M276" s="1">
        <v>120</v>
      </c>
      <c r="N276" s="1"/>
      <c r="O276" s="1">
        <v>128</v>
      </c>
      <c r="P276" s="1">
        <v>128</v>
      </c>
      <c r="Q276" s="1">
        <v>144</v>
      </c>
      <c r="R276" s="1"/>
      <c r="S276" s="3"/>
    </row>
    <row r="277" spans="1:54" x14ac:dyDescent="0.2">
      <c r="A277" s="1">
        <v>14121</v>
      </c>
      <c r="B277" s="1">
        <v>1157</v>
      </c>
      <c r="C277" s="3" t="s">
        <v>195</v>
      </c>
      <c r="D277" s="15" t="s">
        <v>655</v>
      </c>
      <c r="E277" s="4">
        <v>149.352</v>
      </c>
      <c r="F277" s="1" t="s">
        <v>365</v>
      </c>
      <c r="G277" s="1" t="s">
        <v>658</v>
      </c>
      <c r="H277" s="1" t="s">
        <v>658</v>
      </c>
      <c r="I277" s="1" t="s">
        <v>658</v>
      </c>
      <c r="J277" s="1"/>
      <c r="K277" s="1">
        <v>120</v>
      </c>
      <c r="L277" s="1">
        <v>120</v>
      </c>
      <c r="M277" s="1">
        <v>120</v>
      </c>
      <c r="N277" s="1"/>
      <c r="O277" s="1">
        <v>128</v>
      </c>
      <c r="P277" s="1">
        <v>128</v>
      </c>
      <c r="Q277" s="1">
        <v>144</v>
      </c>
      <c r="R277" s="1"/>
      <c r="S277" s="3"/>
    </row>
    <row r="278" spans="1:54" x14ac:dyDescent="0.2">
      <c r="A278" s="1">
        <v>14131</v>
      </c>
      <c r="B278" s="1">
        <v>1158</v>
      </c>
      <c r="C278" s="3" t="s">
        <v>196</v>
      </c>
      <c r="D278" s="15" t="s">
        <v>655</v>
      </c>
      <c r="E278" s="4">
        <v>134.11199999999999</v>
      </c>
      <c r="F278" s="1" t="s">
        <v>369</v>
      </c>
      <c r="G278" s="1" t="s">
        <v>658</v>
      </c>
      <c r="H278" s="1" t="s">
        <v>658</v>
      </c>
      <c r="I278" s="1" t="s">
        <v>658</v>
      </c>
      <c r="J278" s="1"/>
      <c r="K278" s="1">
        <v>120</v>
      </c>
      <c r="L278" s="1">
        <v>120</v>
      </c>
      <c r="M278" s="1">
        <v>120</v>
      </c>
      <c r="N278" s="1"/>
      <c r="O278" s="1">
        <v>128</v>
      </c>
      <c r="P278" s="1">
        <v>128</v>
      </c>
      <c r="Q278" s="1">
        <v>144</v>
      </c>
      <c r="R278" s="1"/>
      <c r="S278" s="3"/>
    </row>
    <row r="279" spans="1:54" x14ac:dyDescent="0.2">
      <c r="A279" s="1">
        <v>14141</v>
      </c>
      <c r="B279" s="1">
        <v>1004</v>
      </c>
      <c r="C279" s="3" t="s">
        <v>661</v>
      </c>
      <c r="D279" s="15" t="s">
        <v>655</v>
      </c>
      <c r="E279" s="4">
        <v>90.830400000000012</v>
      </c>
      <c r="F279" s="1" t="s">
        <v>374</v>
      </c>
      <c r="G279" s="1" t="s">
        <v>658</v>
      </c>
      <c r="H279" s="1" t="s">
        <v>658</v>
      </c>
      <c r="I279" s="1" t="s">
        <v>658</v>
      </c>
      <c r="J279" s="1"/>
      <c r="K279" s="1">
        <v>120</v>
      </c>
      <c r="L279" s="1">
        <v>120</v>
      </c>
      <c r="M279" s="1">
        <v>120</v>
      </c>
      <c r="N279" s="1"/>
      <c r="O279" s="1">
        <v>128</v>
      </c>
      <c r="P279" s="1">
        <v>128</v>
      </c>
      <c r="Q279" s="1">
        <v>144</v>
      </c>
      <c r="R279" s="1"/>
      <c r="S279" s="3"/>
    </row>
    <row r="280" spans="1:54" x14ac:dyDescent="0.2">
      <c r="A280" s="1">
        <v>20411</v>
      </c>
      <c r="B280" s="1">
        <v>132</v>
      </c>
      <c r="C280" s="3" t="s">
        <v>663</v>
      </c>
      <c r="D280" s="15" t="s">
        <v>662</v>
      </c>
      <c r="E280" s="14" t="s">
        <v>364</v>
      </c>
      <c r="F280" s="1" t="s">
        <v>399</v>
      </c>
      <c r="G280" s="1" t="s">
        <v>593</v>
      </c>
      <c r="H280" s="1" t="s">
        <v>664</v>
      </c>
      <c r="I280" s="1" t="s">
        <v>593</v>
      </c>
      <c r="J280" s="1"/>
      <c r="K280" s="1">
        <v>104</v>
      </c>
      <c r="L280" s="1">
        <v>80</v>
      </c>
      <c r="M280" s="1">
        <v>104</v>
      </c>
      <c r="N280" s="1"/>
      <c r="O280" s="1">
        <v>104</v>
      </c>
      <c r="P280" s="1">
        <v>96</v>
      </c>
      <c r="Q280" s="1">
        <v>104</v>
      </c>
      <c r="R280" s="1"/>
      <c r="S280" s="3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</row>
    <row r="281" spans="1:54" x14ac:dyDescent="0.2">
      <c r="A281" s="1">
        <v>23411</v>
      </c>
      <c r="B281" s="1">
        <v>13</v>
      </c>
      <c r="C281" s="3" t="s">
        <v>665</v>
      </c>
      <c r="D281" s="15" t="s">
        <v>662</v>
      </c>
      <c r="E281" s="4">
        <v>533.4</v>
      </c>
      <c r="F281" s="1" t="s">
        <v>365</v>
      </c>
      <c r="G281" s="1" t="s">
        <v>593</v>
      </c>
      <c r="H281" s="1" t="s">
        <v>593</v>
      </c>
      <c r="I281" s="1" t="s">
        <v>593</v>
      </c>
      <c r="J281" s="1"/>
      <c r="K281" s="1">
        <v>104</v>
      </c>
      <c r="L281" s="1">
        <v>104</v>
      </c>
      <c r="M281" s="1">
        <v>104</v>
      </c>
      <c r="N281" s="1"/>
      <c r="O281" s="1">
        <v>104</v>
      </c>
      <c r="P281" s="1">
        <v>104</v>
      </c>
      <c r="Q281" s="1">
        <v>104</v>
      </c>
      <c r="R281" s="1"/>
      <c r="S281" s="3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</row>
    <row r="282" spans="1:54" x14ac:dyDescent="0.2">
      <c r="A282" s="1">
        <v>53111</v>
      </c>
      <c r="B282" s="1">
        <v>1055</v>
      </c>
      <c r="C282" s="5" t="s">
        <v>236</v>
      </c>
      <c r="D282" s="15" t="s">
        <v>666</v>
      </c>
      <c r="E282" s="14" t="s">
        <v>364</v>
      </c>
      <c r="F282" s="1" t="s">
        <v>399</v>
      </c>
      <c r="G282" s="1" t="s">
        <v>667</v>
      </c>
      <c r="H282" s="1" t="s">
        <v>667</v>
      </c>
      <c r="I282" s="1" t="s">
        <v>667</v>
      </c>
      <c r="J282" s="1"/>
      <c r="K282" s="1">
        <v>104</v>
      </c>
      <c r="L282" s="1">
        <v>88</v>
      </c>
      <c r="M282" s="1">
        <v>88</v>
      </c>
      <c r="N282" s="1"/>
      <c r="O282" s="1">
        <v>88</v>
      </c>
      <c r="P282" s="1">
        <v>88</v>
      </c>
      <c r="Q282" s="1">
        <v>88</v>
      </c>
      <c r="R282" s="1"/>
      <c r="S282" s="15"/>
    </row>
    <row r="283" spans="1:54" x14ac:dyDescent="0.2">
      <c r="A283" s="1">
        <v>53121</v>
      </c>
      <c r="B283" s="1">
        <v>989</v>
      </c>
      <c r="C283" s="5" t="s">
        <v>235</v>
      </c>
      <c r="D283" s="15" t="s">
        <v>666</v>
      </c>
      <c r="E283" s="4">
        <v>199.64400000000001</v>
      </c>
      <c r="F283" s="1" t="s">
        <v>374</v>
      </c>
      <c r="G283" s="1" t="s">
        <v>667</v>
      </c>
      <c r="H283" s="1" t="s">
        <v>667</v>
      </c>
      <c r="I283" s="1" t="s">
        <v>667</v>
      </c>
      <c r="J283" s="1"/>
      <c r="K283" s="1">
        <v>104</v>
      </c>
      <c r="L283" s="1">
        <v>88</v>
      </c>
      <c r="M283" s="1">
        <v>88</v>
      </c>
      <c r="N283" s="1"/>
      <c r="O283" s="1">
        <v>88</v>
      </c>
      <c r="P283" s="1">
        <v>88</v>
      </c>
      <c r="Q283" s="1">
        <v>88</v>
      </c>
      <c r="R283" s="1"/>
      <c r="S283" s="15"/>
    </row>
    <row r="284" spans="1:54" x14ac:dyDescent="0.2">
      <c r="A284" s="1">
        <v>53141</v>
      </c>
      <c r="B284" s="1">
        <v>2040</v>
      </c>
      <c r="C284" s="5" t="s">
        <v>668</v>
      </c>
      <c r="D284" s="15" t="s">
        <v>666</v>
      </c>
      <c r="E284" s="4"/>
      <c r="F284" s="1" t="s">
        <v>369</v>
      </c>
      <c r="G284" s="1" t="s">
        <v>667</v>
      </c>
      <c r="H284" s="1" t="s">
        <v>667</v>
      </c>
      <c r="I284" s="1" t="s">
        <v>667</v>
      </c>
      <c r="J284" s="1"/>
      <c r="K284" s="1">
        <v>104</v>
      </c>
      <c r="L284" s="1">
        <v>88</v>
      </c>
      <c r="M284" s="1">
        <v>88</v>
      </c>
      <c r="N284" s="1"/>
      <c r="O284" s="1">
        <v>88</v>
      </c>
      <c r="P284" s="1">
        <v>88</v>
      </c>
      <c r="Q284" s="1">
        <v>88</v>
      </c>
      <c r="R284" s="1"/>
      <c r="S284" s="15" t="s">
        <v>669</v>
      </c>
    </row>
    <row r="285" spans="1:54" x14ac:dyDescent="0.2">
      <c r="A285" s="1">
        <v>53131</v>
      </c>
      <c r="B285" s="1">
        <v>230</v>
      </c>
      <c r="C285" s="2" t="s">
        <v>164</v>
      </c>
      <c r="D285" s="15" t="s">
        <v>666</v>
      </c>
      <c r="E285" s="4">
        <v>510.54</v>
      </c>
      <c r="F285" s="1" t="s">
        <v>365</v>
      </c>
      <c r="G285" s="1" t="s">
        <v>670</v>
      </c>
      <c r="H285" s="1" t="s">
        <v>670</v>
      </c>
      <c r="I285" s="1" t="s">
        <v>670</v>
      </c>
      <c r="J285" s="1"/>
      <c r="K285" s="1">
        <v>88</v>
      </c>
      <c r="L285" s="1">
        <v>88</v>
      </c>
      <c r="M285" s="1">
        <v>88</v>
      </c>
      <c r="N285" s="1"/>
      <c r="O285" s="1">
        <v>96</v>
      </c>
      <c r="P285" s="1">
        <v>96</v>
      </c>
      <c r="Q285" s="1">
        <v>96</v>
      </c>
      <c r="R285" s="1"/>
      <c r="S285" s="3" t="s">
        <v>671</v>
      </c>
    </row>
    <row r="286" spans="1:54" x14ac:dyDescent="0.2">
      <c r="A286" s="1">
        <v>53131</v>
      </c>
      <c r="B286" s="1">
        <v>230</v>
      </c>
      <c r="C286" s="2" t="s">
        <v>164</v>
      </c>
      <c r="D286" s="15" t="s">
        <v>666</v>
      </c>
      <c r="E286" s="14" t="s">
        <v>364</v>
      </c>
      <c r="F286" s="1" t="s">
        <v>365</v>
      </c>
      <c r="G286" s="1" t="s">
        <v>670</v>
      </c>
      <c r="H286" s="1" t="s">
        <v>670</v>
      </c>
      <c r="I286" s="1" t="s">
        <v>670</v>
      </c>
      <c r="J286" s="1"/>
      <c r="K286" s="1">
        <v>88</v>
      </c>
      <c r="L286" s="1">
        <v>88</v>
      </c>
      <c r="M286" s="1">
        <v>88</v>
      </c>
      <c r="N286" s="1"/>
      <c r="O286" s="1">
        <v>96</v>
      </c>
      <c r="P286" s="1">
        <v>96</v>
      </c>
      <c r="Q286" s="1">
        <v>96</v>
      </c>
      <c r="R286" s="1"/>
      <c r="S286" s="3" t="s">
        <v>672</v>
      </c>
    </row>
    <row r="287" spans="1:54" x14ac:dyDescent="0.2">
      <c r="A287" s="6">
        <v>30161</v>
      </c>
      <c r="B287" s="6">
        <v>1784</v>
      </c>
      <c r="C287" s="7" t="s">
        <v>673</v>
      </c>
      <c r="D287" s="15" t="s">
        <v>666</v>
      </c>
      <c r="E287" s="8">
        <v>350</v>
      </c>
      <c r="F287" s="8" t="s">
        <v>374</v>
      </c>
      <c r="G287" s="6" t="s">
        <v>670</v>
      </c>
      <c r="H287" s="6" t="s">
        <v>670</v>
      </c>
      <c r="I287" s="6" t="s">
        <v>670</v>
      </c>
      <c r="J287" s="6"/>
      <c r="K287" s="6">
        <v>88</v>
      </c>
      <c r="L287" s="6">
        <v>88</v>
      </c>
      <c r="M287" s="6">
        <v>88</v>
      </c>
      <c r="N287" s="6"/>
      <c r="O287" s="6">
        <v>96</v>
      </c>
      <c r="P287" s="6">
        <v>96</v>
      </c>
      <c r="Q287" s="6">
        <v>96</v>
      </c>
      <c r="R287" s="6"/>
      <c r="S287" s="7" t="s">
        <v>672</v>
      </c>
    </row>
    <row r="288" spans="1:54" x14ac:dyDescent="0.2">
      <c r="A288" s="1">
        <v>21431</v>
      </c>
      <c r="B288" s="1">
        <v>262</v>
      </c>
      <c r="C288" s="3" t="s">
        <v>411</v>
      </c>
      <c r="D288" s="3" t="s">
        <v>674</v>
      </c>
      <c r="E288" s="14" t="s">
        <v>364</v>
      </c>
      <c r="F288" s="1" t="s">
        <v>365</v>
      </c>
      <c r="G288" s="1" t="s">
        <v>481</v>
      </c>
      <c r="H288" s="1" t="s">
        <v>481</v>
      </c>
      <c r="I288" s="1" t="s">
        <v>481</v>
      </c>
      <c r="J288" s="1"/>
      <c r="K288" s="1">
        <v>88</v>
      </c>
      <c r="L288" s="1">
        <v>72</v>
      </c>
      <c r="M288" s="1">
        <v>88</v>
      </c>
      <c r="N288" s="1"/>
      <c r="O288" s="1">
        <v>88</v>
      </c>
      <c r="P288" s="1">
        <v>88</v>
      </c>
      <c r="Q288" s="1">
        <v>88</v>
      </c>
      <c r="R288" s="1"/>
      <c r="S288" s="3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</row>
    <row r="289" spans="1:54" x14ac:dyDescent="0.2">
      <c r="A289" s="1">
        <v>23511</v>
      </c>
      <c r="B289" s="1">
        <v>1458</v>
      </c>
      <c r="C289" s="3" t="s">
        <v>675</v>
      </c>
      <c r="D289" s="3" t="s">
        <v>674</v>
      </c>
      <c r="E289" s="4">
        <v>128.01600000000002</v>
      </c>
      <c r="F289" s="1" t="s">
        <v>399</v>
      </c>
      <c r="G289" s="1" t="s">
        <v>594</v>
      </c>
      <c r="H289" s="1" t="s">
        <v>594</v>
      </c>
      <c r="I289" s="1" t="s">
        <v>594</v>
      </c>
      <c r="J289" s="1"/>
      <c r="K289" s="1">
        <v>56</v>
      </c>
      <c r="L289" s="1">
        <v>56</v>
      </c>
      <c r="M289" s="1">
        <v>56</v>
      </c>
      <c r="N289" s="1"/>
      <c r="O289" s="1">
        <v>80</v>
      </c>
      <c r="P289" s="1">
        <v>80</v>
      </c>
      <c r="Q289" s="1">
        <v>80</v>
      </c>
      <c r="R289" s="1"/>
      <c r="S289" s="3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</row>
    <row r="290" spans="1:54" x14ac:dyDescent="0.2">
      <c r="A290" s="1">
        <v>23521</v>
      </c>
      <c r="B290" s="1">
        <v>1391</v>
      </c>
      <c r="C290" s="3" t="s">
        <v>494</v>
      </c>
      <c r="D290" s="3" t="s">
        <v>674</v>
      </c>
      <c r="E290" s="4">
        <v>188</v>
      </c>
      <c r="F290" s="1" t="s">
        <v>399</v>
      </c>
      <c r="G290" s="1" t="s">
        <v>594</v>
      </c>
      <c r="H290" s="1" t="s">
        <v>594</v>
      </c>
      <c r="I290" s="1" t="s">
        <v>594</v>
      </c>
      <c r="J290" s="1"/>
      <c r="K290" s="1">
        <v>56</v>
      </c>
      <c r="L290" s="1">
        <v>56</v>
      </c>
      <c r="M290" s="1">
        <v>56</v>
      </c>
      <c r="N290" s="1"/>
      <c r="O290" s="1">
        <v>80</v>
      </c>
      <c r="P290" s="1">
        <v>80</v>
      </c>
      <c r="Q290" s="1">
        <v>80</v>
      </c>
      <c r="R290" s="1"/>
      <c r="S290" s="3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</row>
    <row r="291" spans="1:54" x14ac:dyDescent="0.2">
      <c r="A291" s="1">
        <v>23531</v>
      </c>
      <c r="B291" s="1">
        <v>261</v>
      </c>
      <c r="C291" s="3" t="s">
        <v>416</v>
      </c>
      <c r="D291" s="3" t="s">
        <v>674</v>
      </c>
      <c r="E291" s="4">
        <v>302</v>
      </c>
      <c r="F291" s="1" t="s">
        <v>365</v>
      </c>
      <c r="G291" s="1" t="s">
        <v>594</v>
      </c>
      <c r="H291" s="1" t="s">
        <v>594</v>
      </c>
      <c r="I291" s="1" t="s">
        <v>594</v>
      </c>
      <c r="J291" s="1"/>
      <c r="K291" s="1">
        <v>56</v>
      </c>
      <c r="L291" s="1">
        <v>56</v>
      </c>
      <c r="M291" s="1">
        <v>56</v>
      </c>
      <c r="N291" s="1"/>
      <c r="O291" s="1">
        <v>80</v>
      </c>
      <c r="P291" s="1">
        <v>80</v>
      </c>
      <c r="Q291" s="1">
        <v>80</v>
      </c>
      <c r="R291" s="1"/>
      <c r="S291" s="3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</row>
    <row r="292" spans="1:54" x14ac:dyDescent="0.2">
      <c r="A292" s="15">
        <v>10811</v>
      </c>
      <c r="B292" s="15">
        <v>131</v>
      </c>
      <c r="C292" s="5" t="s">
        <v>100</v>
      </c>
      <c r="D292" s="15" t="s">
        <v>763</v>
      </c>
      <c r="E292" s="20" t="s">
        <v>676</v>
      </c>
      <c r="F292" s="1" t="s">
        <v>365</v>
      </c>
      <c r="G292" s="1" t="s">
        <v>677</v>
      </c>
      <c r="H292" s="1" t="s">
        <v>677</v>
      </c>
      <c r="I292" s="1" t="s">
        <v>677</v>
      </c>
      <c r="J292" s="1"/>
      <c r="K292" s="9">
        <v>104</v>
      </c>
      <c r="L292" s="9">
        <v>104</v>
      </c>
      <c r="M292" s="9">
        <v>104</v>
      </c>
      <c r="N292" s="9"/>
      <c r="O292" s="9">
        <v>120</v>
      </c>
      <c r="P292" s="9">
        <v>120</v>
      </c>
      <c r="Q292" s="9">
        <v>120</v>
      </c>
      <c r="R292" s="9"/>
      <c r="S292" s="3" t="s">
        <v>678</v>
      </c>
    </row>
    <row r="293" spans="1:54" x14ac:dyDescent="0.2">
      <c r="A293" s="15">
        <v>60431</v>
      </c>
      <c r="B293" s="15">
        <v>986</v>
      </c>
      <c r="C293" s="5" t="s">
        <v>679</v>
      </c>
      <c r="D293" s="15" t="s">
        <v>763</v>
      </c>
      <c r="E293" s="4">
        <v>469</v>
      </c>
      <c r="F293" s="1" t="s">
        <v>374</v>
      </c>
      <c r="G293" s="1" t="s">
        <v>677</v>
      </c>
      <c r="H293" s="1" t="s">
        <v>677</v>
      </c>
      <c r="I293" s="1" t="s">
        <v>677</v>
      </c>
      <c r="J293" s="1"/>
      <c r="K293" s="9">
        <v>104</v>
      </c>
      <c r="L293" s="9">
        <v>104</v>
      </c>
      <c r="M293" s="9">
        <v>104</v>
      </c>
      <c r="N293" s="9"/>
      <c r="O293" s="9">
        <v>120</v>
      </c>
      <c r="P293" s="9">
        <v>120</v>
      </c>
      <c r="Q293" s="9">
        <v>120</v>
      </c>
      <c r="R293" s="9"/>
      <c r="S293" s="3"/>
    </row>
    <row r="294" spans="1:54" x14ac:dyDescent="0.2">
      <c r="A294" s="15">
        <v>60421</v>
      </c>
      <c r="B294" s="15">
        <v>966</v>
      </c>
      <c r="C294" s="5" t="s">
        <v>680</v>
      </c>
      <c r="D294" s="15" t="s">
        <v>763</v>
      </c>
      <c r="E294" s="4">
        <v>690</v>
      </c>
      <c r="F294" s="9" t="s">
        <v>374</v>
      </c>
      <c r="G294" s="1" t="s">
        <v>432</v>
      </c>
      <c r="H294" s="1" t="s">
        <v>432</v>
      </c>
      <c r="I294" s="1" t="s">
        <v>432</v>
      </c>
      <c r="J294" s="1"/>
      <c r="K294" s="1">
        <v>96</v>
      </c>
      <c r="L294" s="9">
        <v>72</v>
      </c>
      <c r="M294" s="1">
        <v>96</v>
      </c>
      <c r="N294" s="1"/>
      <c r="O294" s="9">
        <v>120</v>
      </c>
      <c r="P294" s="9">
        <v>120</v>
      </c>
      <c r="Q294" s="9">
        <v>120</v>
      </c>
      <c r="R294" s="9"/>
      <c r="S294" s="3"/>
    </row>
    <row r="295" spans="1:54" x14ac:dyDescent="0.2">
      <c r="A295" s="15">
        <v>60411</v>
      </c>
      <c r="B295" s="15">
        <v>1556</v>
      </c>
      <c r="C295" s="5" t="s">
        <v>297</v>
      </c>
      <c r="D295" s="15" t="s">
        <v>763</v>
      </c>
      <c r="E295" s="4">
        <v>443</v>
      </c>
      <c r="F295" s="1" t="s">
        <v>374</v>
      </c>
      <c r="G295" s="1" t="s">
        <v>432</v>
      </c>
      <c r="H295" s="1" t="s">
        <v>432</v>
      </c>
      <c r="I295" s="1" t="s">
        <v>432</v>
      </c>
      <c r="J295" s="1"/>
      <c r="K295" s="9">
        <v>96</v>
      </c>
      <c r="L295" s="9">
        <v>72</v>
      </c>
      <c r="M295" s="9">
        <v>96</v>
      </c>
      <c r="N295" s="9"/>
      <c r="O295" s="9">
        <v>120</v>
      </c>
      <c r="P295" s="9">
        <v>120</v>
      </c>
      <c r="Q295" s="9">
        <v>120</v>
      </c>
      <c r="R295" s="9"/>
      <c r="S295" s="3"/>
    </row>
    <row r="296" spans="1:54" x14ac:dyDescent="0.2">
      <c r="A296" s="15">
        <v>11111</v>
      </c>
      <c r="B296" s="15">
        <v>652</v>
      </c>
      <c r="C296" s="5" t="s">
        <v>171</v>
      </c>
      <c r="D296" s="15" t="s">
        <v>763</v>
      </c>
      <c r="E296" s="4">
        <v>375</v>
      </c>
      <c r="F296" s="1" t="s">
        <v>365</v>
      </c>
      <c r="G296" s="1" t="s">
        <v>432</v>
      </c>
      <c r="H296" s="1" t="s">
        <v>432</v>
      </c>
      <c r="I296" s="1" t="s">
        <v>432</v>
      </c>
      <c r="J296" s="1"/>
      <c r="K296" s="9">
        <v>96</v>
      </c>
      <c r="L296" s="9">
        <v>72</v>
      </c>
      <c r="M296" s="9">
        <v>96</v>
      </c>
      <c r="N296" s="9"/>
      <c r="O296" s="9">
        <v>120</v>
      </c>
      <c r="P296" s="9">
        <v>120</v>
      </c>
      <c r="Q296" s="9">
        <v>120</v>
      </c>
      <c r="R296" s="9"/>
      <c r="S296" s="3"/>
    </row>
    <row r="297" spans="1:54" x14ac:dyDescent="0.2">
      <c r="A297" s="15">
        <v>60371</v>
      </c>
      <c r="B297" s="15">
        <v>1859</v>
      </c>
      <c r="C297" s="5" t="s">
        <v>681</v>
      </c>
      <c r="D297" s="15" t="s">
        <v>763</v>
      </c>
      <c r="E297" s="4">
        <v>299</v>
      </c>
      <c r="F297" s="1" t="s">
        <v>374</v>
      </c>
      <c r="G297" s="1" t="s">
        <v>432</v>
      </c>
      <c r="H297" s="1" t="s">
        <v>432</v>
      </c>
      <c r="I297" s="1" t="s">
        <v>432</v>
      </c>
      <c r="J297" s="1"/>
      <c r="K297" s="9">
        <v>96</v>
      </c>
      <c r="L297" s="9">
        <v>72</v>
      </c>
      <c r="M297" s="9">
        <v>96</v>
      </c>
      <c r="N297" s="9"/>
      <c r="O297" s="9">
        <v>120</v>
      </c>
      <c r="P297" s="9">
        <v>120</v>
      </c>
      <c r="Q297" s="9">
        <v>120</v>
      </c>
      <c r="R297" s="9"/>
      <c r="S297" s="3"/>
    </row>
    <row r="298" spans="1:54" x14ac:dyDescent="0.2">
      <c r="A298" s="15">
        <v>60361</v>
      </c>
      <c r="B298" s="15">
        <v>935</v>
      </c>
      <c r="C298" s="2" t="s">
        <v>682</v>
      </c>
      <c r="D298" s="15" t="s">
        <v>763</v>
      </c>
      <c r="E298" s="4">
        <v>584</v>
      </c>
      <c r="F298" s="1" t="s">
        <v>399</v>
      </c>
      <c r="G298" s="1" t="s">
        <v>432</v>
      </c>
      <c r="H298" s="1" t="s">
        <v>683</v>
      </c>
      <c r="I298" s="1" t="s">
        <v>432</v>
      </c>
      <c r="J298" s="1"/>
      <c r="K298" s="1">
        <v>96</v>
      </c>
      <c r="L298" s="9">
        <v>80</v>
      </c>
      <c r="M298" s="1">
        <v>96</v>
      </c>
      <c r="N298" s="1"/>
      <c r="O298" s="9">
        <v>120</v>
      </c>
      <c r="P298" s="9">
        <v>112</v>
      </c>
      <c r="Q298" s="9">
        <v>120</v>
      </c>
      <c r="R298" s="9"/>
      <c r="S298" s="3"/>
    </row>
    <row r="299" spans="1:54" x14ac:dyDescent="0.2">
      <c r="A299" s="15">
        <v>60351</v>
      </c>
      <c r="B299" s="15">
        <v>1364</v>
      </c>
      <c r="C299" s="5" t="s">
        <v>684</v>
      </c>
      <c r="D299" s="15" t="s">
        <v>763</v>
      </c>
      <c r="E299" s="4">
        <v>813</v>
      </c>
      <c r="F299" s="1" t="s">
        <v>374</v>
      </c>
      <c r="G299" s="1" t="s">
        <v>683</v>
      </c>
      <c r="H299" s="1" t="s">
        <v>683</v>
      </c>
      <c r="I299" s="1" t="s">
        <v>683</v>
      </c>
      <c r="J299" s="1"/>
      <c r="K299" s="1">
        <v>96</v>
      </c>
      <c r="L299" s="9">
        <v>80</v>
      </c>
      <c r="M299" s="1">
        <v>88</v>
      </c>
      <c r="N299" s="1"/>
      <c r="O299" s="9">
        <v>112</v>
      </c>
      <c r="P299" s="9">
        <v>112</v>
      </c>
      <c r="Q299" s="9">
        <v>112</v>
      </c>
      <c r="R299" s="9"/>
      <c r="S299" s="3"/>
    </row>
    <row r="300" spans="1:54" x14ac:dyDescent="0.2">
      <c r="A300" s="15">
        <v>60341</v>
      </c>
      <c r="B300" s="15">
        <v>934</v>
      </c>
      <c r="C300" s="5" t="s">
        <v>79</v>
      </c>
      <c r="D300" s="15" t="s">
        <v>763</v>
      </c>
      <c r="E300" s="4">
        <v>302</v>
      </c>
      <c r="F300" s="1" t="s">
        <v>374</v>
      </c>
      <c r="G300" s="1" t="s">
        <v>683</v>
      </c>
      <c r="H300" s="1" t="s">
        <v>683</v>
      </c>
      <c r="I300" s="1" t="s">
        <v>683</v>
      </c>
      <c r="J300" s="1"/>
      <c r="K300" s="9">
        <v>96</v>
      </c>
      <c r="L300" s="9">
        <v>80</v>
      </c>
      <c r="M300" s="9">
        <v>88</v>
      </c>
      <c r="N300" s="9"/>
      <c r="O300" s="9">
        <v>112</v>
      </c>
      <c r="P300" s="9">
        <v>112</v>
      </c>
      <c r="Q300" s="9">
        <v>112</v>
      </c>
      <c r="R300" s="9"/>
      <c r="S300" s="3"/>
    </row>
    <row r="301" spans="1:54" x14ac:dyDescent="0.2">
      <c r="A301" s="15">
        <v>12111</v>
      </c>
      <c r="B301" s="15">
        <v>1038</v>
      </c>
      <c r="C301" s="5" t="s">
        <v>6</v>
      </c>
      <c r="D301" s="15" t="s">
        <v>763</v>
      </c>
      <c r="E301" s="4">
        <v>975</v>
      </c>
      <c r="F301" s="1" t="s">
        <v>365</v>
      </c>
      <c r="G301" s="1" t="s">
        <v>506</v>
      </c>
      <c r="H301" s="1" t="s">
        <v>506</v>
      </c>
      <c r="I301" s="1" t="s">
        <v>506</v>
      </c>
      <c r="J301" s="1"/>
      <c r="K301" s="9">
        <v>112</v>
      </c>
      <c r="L301" s="9">
        <v>112</v>
      </c>
      <c r="M301" s="9">
        <v>112</v>
      </c>
      <c r="N301" s="9"/>
      <c r="O301" s="9">
        <v>120</v>
      </c>
      <c r="P301" s="9">
        <v>120</v>
      </c>
      <c r="Q301" s="9">
        <v>128</v>
      </c>
      <c r="R301" s="9"/>
      <c r="S301" s="3"/>
    </row>
    <row r="302" spans="1:54" x14ac:dyDescent="0.2">
      <c r="A302" s="15">
        <v>61111</v>
      </c>
      <c r="B302" s="15">
        <v>1185</v>
      </c>
      <c r="C302" s="5" t="s">
        <v>685</v>
      </c>
      <c r="D302" s="15" t="s">
        <v>763</v>
      </c>
      <c r="E302" s="4">
        <v>271</v>
      </c>
      <c r="F302" s="1" t="s">
        <v>374</v>
      </c>
      <c r="G302" s="1" t="s">
        <v>506</v>
      </c>
      <c r="H302" s="1" t="s">
        <v>506</v>
      </c>
      <c r="I302" s="1" t="s">
        <v>506</v>
      </c>
      <c r="J302" s="1"/>
      <c r="K302" s="1">
        <v>112</v>
      </c>
      <c r="L302" s="9">
        <v>112</v>
      </c>
      <c r="M302" s="1">
        <v>112</v>
      </c>
      <c r="N302" s="1"/>
      <c r="O302" s="9">
        <v>120</v>
      </c>
      <c r="P302" s="9">
        <v>120</v>
      </c>
      <c r="Q302" s="9">
        <v>128</v>
      </c>
      <c r="R302" s="9"/>
      <c r="S302" s="3"/>
    </row>
    <row r="303" spans="1:54" x14ac:dyDescent="0.2">
      <c r="A303" s="15">
        <v>61121</v>
      </c>
      <c r="B303" s="15">
        <v>1261</v>
      </c>
      <c r="C303" s="5" t="s">
        <v>686</v>
      </c>
      <c r="D303" s="15" t="s">
        <v>763</v>
      </c>
      <c r="E303" s="4">
        <v>210</v>
      </c>
      <c r="F303" s="1" t="s">
        <v>374</v>
      </c>
      <c r="G303" s="1" t="s">
        <v>506</v>
      </c>
      <c r="H303" s="1" t="s">
        <v>506</v>
      </c>
      <c r="I303" s="1" t="s">
        <v>506</v>
      </c>
      <c r="J303" s="1"/>
      <c r="K303" s="1">
        <v>112</v>
      </c>
      <c r="L303" s="9">
        <v>112</v>
      </c>
      <c r="M303" s="1">
        <v>112</v>
      </c>
      <c r="N303" s="1"/>
      <c r="O303" s="9">
        <v>120</v>
      </c>
      <c r="P303" s="9">
        <v>120</v>
      </c>
      <c r="Q303" s="9">
        <v>128</v>
      </c>
      <c r="R303" s="9"/>
      <c r="S303" s="3"/>
    </row>
    <row r="304" spans="1:54" x14ac:dyDescent="0.2">
      <c r="A304" s="15">
        <v>61311</v>
      </c>
      <c r="B304" s="15">
        <v>1262</v>
      </c>
      <c r="C304" s="5" t="s">
        <v>687</v>
      </c>
      <c r="D304" s="15" t="s">
        <v>763</v>
      </c>
      <c r="E304" s="4">
        <v>540</v>
      </c>
      <c r="F304" s="1" t="s">
        <v>365</v>
      </c>
      <c r="G304" s="1" t="s">
        <v>688</v>
      </c>
      <c r="H304" s="1" t="s">
        <v>688</v>
      </c>
      <c r="I304" s="1" t="s">
        <v>688</v>
      </c>
      <c r="J304" s="1"/>
      <c r="K304" s="1">
        <v>120</v>
      </c>
      <c r="L304" s="9">
        <v>120</v>
      </c>
      <c r="M304" s="1">
        <v>120</v>
      </c>
      <c r="N304" s="1"/>
      <c r="O304" s="9">
        <v>144</v>
      </c>
      <c r="P304" s="9">
        <v>144</v>
      </c>
      <c r="Q304" s="9">
        <v>144</v>
      </c>
      <c r="R304" s="9"/>
      <c r="S304" s="3"/>
    </row>
    <row r="305" spans="1:19" x14ac:dyDescent="0.2">
      <c r="A305" s="15">
        <v>61291</v>
      </c>
      <c r="B305" s="15">
        <v>1829</v>
      </c>
      <c r="C305" s="5" t="s">
        <v>689</v>
      </c>
      <c r="D305" s="15" t="s">
        <v>763</v>
      </c>
      <c r="E305" s="4">
        <v>380</v>
      </c>
      <c r="F305" s="1" t="s">
        <v>374</v>
      </c>
      <c r="G305" s="1" t="s">
        <v>688</v>
      </c>
      <c r="H305" s="1" t="s">
        <v>688</v>
      </c>
      <c r="I305" s="1" t="s">
        <v>688</v>
      </c>
      <c r="J305" s="1"/>
      <c r="K305" s="1">
        <v>120</v>
      </c>
      <c r="L305" s="9">
        <v>120</v>
      </c>
      <c r="M305" s="1">
        <v>120</v>
      </c>
      <c r="N305" s="1"/>
      <c r="O305" s="9">
        <v>144</v>
      </c>
      <c r="P305" s="9">
        <v>144</v>
      </c>
      <c r="Q305" s="9">
        <v>144</v>
      </c>
      <c r="R305" s="9"/>
      <c r="S305" s="3"/>
    </row>
    <row r="306" spans="1:19" x14ac:dyDescent="0.2">
      <c r="A306" s="15">
        <v>61271</v>
      </c>
      <c r="B306" s="15">
        <v>1142</v>
      </c>
      <c r="C306" s="2" t="s">
        <v>766</v>
      </c>
      <c r="D306" s="15" t="s">
        <v>763</v>
      </c>
      <c r="E306" s="4">
        <v>226</v>
      </c>
      <c r="F306" s="1" t="s">
        <v>365</v>
      </c>
      <c r="G306" s="1" t="s">
        <v>688</v>
      </c>
      <c r="H306" s="1" t="s">
        <v>688</v>
      </c>
      <c r="I306" s="1" t="s">
        <v>688</v>
      </c>
      <c r="J306" s="1"/>
      <c r="K306" s="1">
        <v>120</v>
      </c>
      <c r="L306" s="9">
        <v>120</v>
      </c>
      <c r="M306" s="1">
        <v>120</v>
      </c>
      <c r="N306" s="1"/>
      <c r="O306" s="9">
        <v>144</v>
      </c>
      <c r="P306" s="9">
        <v>144</v>
      </c>
      <c r="Q306" s="9">
        <v>144</v>
      </c>
      <c r="R306" s="9"/>
      <c r="S306" s="3"/>
    </row>
    <row r="307" spans="1:19" x14ac:dyDescent="0.2">
      <c r="A307" s="15">
        <v>61261</v>
      </c>
      <c r="B307" s="15">
        <v>1190</v>
      </c>
      <c r="C307" s="5" t="s">
        <v>58</v>
      </c>
      <c r="D307" s="15" t="s">
        <v>763</v>
      </c>
      <c r="E307" s="4">
        <v>414</v>
      </c>
      <c r="F307" s="1" t="s">
        <v>365</v>
      </c>
      <c r="G307" s="9" t="s">
        <v>690</v>
      </c>
      <c r="H307" s="9" t="s">
        <v>690</v>
      </c>
      <c r="I307" s="9" t="s">
        <v>690</v>
      </c>
      <c r="J307" s="9"/>
      <c r="K307" s="9">
        <v>104</v>
      </c>
      <c r="L307" s="9">
        <v>104</v>
      </c>
      <c r="M307" s="9">
        <v>104</v>
      </c>
      <c r="N307" s="9"/>
      <c r="O307" s="9">
        <v>120</v>
      </c>
      <c r="P307" s="9">
        <v>120</v>
      </c>
      <c r="Q307" s="9">
        <v>128</v>
      </c>
      <c r="R307" s="9"/>
      <c r="S307" s="3"/>
    </row>
    <row r="308" spans="1:19" x14ac:dyDescent="0.2">
      <c r="A308" s="15">
        <v>61251</v>
      </c>
      <c r="B308" s="15">
        <v>1618</v>
      </c>
      <c r="C308" s="5" t="s">
        <v>691</v>
      </c>
      <c r="D308" s="15" t="s">
        <v>763</v>
      </c>
      <c r="E308" s="4">
        <v>370</v>
      </c>
      <c r="F308" s="1" t="s">
        <v>374</v>
      </c>
      <c r="G308" s="1" t="s">
        <v>690</v>
      </c>
      <c r="H308" s="1" t="s">
        <v>690</v>
      </c>
      <c r="I308" s="1" t="s">
        <v>690</v>
      </c>
      <c r="J308" s="1"/>
      <c r="K308" s="9">
        <v>104</v>
      </c>
      <c r="L308" s="9">
        <v>104</v>
      </c>
      <c r="M308" s="9">
        <v>104</v>
      </c>
      <c r="N308" s="9"/>
      <c r="O308" s="9">
        <v>120</v>
      </c>
      <c r="P308" s="9">
        <v>120</v>
      </c>
      <c r="Q308" s="9">
        <v>128</v>
      </c>
      <c r="R308" s="9"/>
      <c r="S308" s="3"/>
    </row>
    <row r="309" spans="1:19" x14ac:dyDescent="0.2">
      <c r="A309" s="15">
        <v>61241</v>
      </c>
      <c r="B309" s="15">
        <v>1710</v>
      </c>
      <c r="C309" s="5" t="s">
        <v>692</v>
      </c>
      <c r="D309" s="15" t="s">
        <v>763</v>
      </c>
      <c r="E309" s="4">
        <v>200</v>
      </c>
      <c r="F309" s="1" t="s">
        <v>374</v>
      </c>
      <c r="G309" s="1" t="s">
        <v>690</v>
      </c>
      <c r="H309" s="1" t="s">
        <v>690</v>
      </c>
      <c r="I309" s="1" t="s">
        <v>690</v>
      </c>
      <c r="J309" s="1"/>
      <c r="K309" s="1">
        <v>104</v>
      </c>
      <c r="L309" s="9">
        <v>104</v>
      </c>
      <c r="M309" s="1">
        <v>104</v>
      </c>
      <c r="N309" s="1"/>
      <c r="O309" s="9">
        <v>120</v>
      </c>
      <c r="P309" s="9">
        <v>120</v>
      </c>
      <c r="Q309" s="9">
        <v>128</v>
      </c>
      <c r="R309" s="9"/>
      <c r="S309" s="3"/>
    </row>
    <row r="310" spans="1:19" x14ac:dyDescent="0.2">
      <c r="A310" s="15">
        <v>61231</v>
      </c>
      <c r="B310" s="15">
        <v>1191</v>
      </c>
      <c r="C310" s="5" t="s">
        <v>693</v>
      </c>
      <c r="D310" s="15" t="s">
        <v>763</v>
      </c>
      <c r="E310" s="4">
        <v>460</v>
      </c>
      <c r="F310" s="1" t="s">
        <v>365</v>
      </c>
      <c r="G310" s="1" t="s">
        <v>690</v>
      </c>
      <c r="H310" s="1" t="s">
        <v>690</v>
      </c>
      <c r="I310" s="1" t="s">
        <v>690</v>
      </c>
      <c r="J310" s="1"/>
      <c r="K310" s="1">
        <v>104</v>
      </c>
      <c r="L310" s="9">
        <v>104</v>
      </c>
      <c r="M310" s="1">
        <v>104</v>
      </c>
      <c r="N310" s="1"/>
      <c r="O310" s="9">
        <v>120</v>
      </c>
      <c r="P310" s="9">
        <v>120</v>
      </c>
      <c r="Q310" s="9">
        <v>128</v>
      </c>
      <c r="R310" s="9"/>
      <c r="S310" s="3"/>
    </row>
    <row r="311" spans="1:19" x14ac:dyDescent="0.2">
      <c r="A311" s="15">
        <v>61221</v>
      </c>
      <c r="B311" s="15">
        <v>1363</v>
      </c>
      <c r="C311" s="5" t="s">
        <v>61</v>
      </c>
      <c r="D311" s="15" t="s">
        <v>763</v>
      </c>
      <c r="E311" s="4">
        <v>640</v>
      </c>
      <c r="F311" s="1" t="s">
        <v>365</v>
      </c>
      <c r="G311" s="1" t="s">
        <v>690</v>
      </c>
      <c r="H311" s="1" t="s">
        <v>690</v>
      </c>
      <c r="I311" s="1" t="s">
        <v>690</v>
      </c>
      <c r="J311" s="1"/>
      <c r="K311" s="9">
        <v>104</v>
      </c>
      <c r="L311" s="9">
        <v>104</v>
      </c>
      <c r="M311" s="9">
        <v>104</v>
      </c>
      <c r="N311" s="9"/>
      <c r="O311" s="9">
        <v>120</v>
      </c>
      <c r="P311" s="9">
        <v>120</v>
      </c>
      <c r="Q311" s="9">
        <v>128</v>
      </c>
      <c r="R311" s="9"/>
      <c r="S311" s="3"/>
    </row>
    <row r="312" spans="1:19" x14ac:dyDescent="0.2">
      <c r="A312" s="15">
        <v>61211</v>
      </c>
      <c r="B312" s="15">
        <v>1503</v>
      </c>
      <c r="C312" s="5" t="s">
        <v>694</v>
      </c>
      <c r="D312" s="15" t="s">
        <v>763</v>
      </c>
      <c r="E312" s="4">
        <v>394</v>
      </c>
      <c r="F312" s="1" t="s">
        <v>374</v>
      </c>
      <c r="G312" s="1" t="s">
        <v>690</v>
      </c>
      <c r="H312" s="1" t="s">
        <v>690</v>
      </c>
      <c r="I312" s="1" t="s">
        <v>690</v>
      </c>
      <c r="J312" s="1"/>
      <c r="K312" s="9">
        <v>104</v>
      </c>
      <c r="L312" s="9">
        <v>104</v>
      </c>
      <c r="M312" s="9">
        <v>104</v>
      </c>
      <c r="N312" s="9"/>
      <c r="O312" s="9">
        <v>120</v>
      </c>
      <c r="P312" s="9">
        <v>120</v>
      </c>
      <c r="Q312" s="9">
        <v>128</v>
      </c>
      <c r="R312" s="9"/>
      <c r="S312" s="3"/>
    </row>
    <row r="313" spans="1:19" x14ac:dyDescent="0.2">
      <c r="A313" s="15">
        <v>61411</v>
      </c>
      <c r="B313" s="15">
        <v>1192</v>
      </c>
      <c r="C313" s="5" t="s">
        <v>64</v>
      </c>
      <c r="D313" s="15" t="s">
        <v>763</v>
      </c>
      <c r="E313" s="4">
        <v>435</v>
      </c>
      <c r="F313" s="1" t="s">
        <v>365</v>
      </c>
      <c r="G313" s="1" t="s">
        <v>690</v>
      </c>
      <c r="H313" s="1" t="s">
        <v>690</v>
      </c>
      <c r="I313" s="1" t="s">
        <v>690</v>
      </c>
      <c r="J313" s="1"/>
      <c r="K313" s="9">
        <v>104</v>
      </c>
      <c r="L313" s="9">
        <v>104</v>
      </c>
      <c r="M313" s="9">
        <v>104</v>
      </c>
      <c r="N313" s="9"/>
      <c r="O313" s="9">
        <v>120</v>
      </c>
      <c r="P313" s="9">
        <v>120</v>
      </c>
      <c r="Q313" s="9">
        <v>128</v>
      </c>
      <c r="R313" s="9"/>
      <c r="S313" s="3"/>
    </row>
    <row r="314" spans="1:19" x14ac:dyDescent="0.2">
      <c r="A314" s="15">
        <v>61421</v>
      </c>
      <c r="B314" s="15">
        <v>2033</v>
      </c>
      <c r="C314" s="5" t="s">
        <v>695</v>
      </c>
      <c r="D314" s="15" t="s">
        <v>763</v>
      </c>
      <c r="E314" s="4">
        <v>170</v>
      </c>
      <c r="F314" s="1" t="s">
        <v>374</v>
      </c>
      <c r="G314" s="1" t="s">
        <v>690</v>
      </c>
      <c r="H314" s="1" t="s">
        <v>690</v>
      </c>
      <c r="I314" s="1" t="s">
        <v>690</v>
      </c>
      <c r="J314" s="1"/>
      <c r="K314" s="9">
        <v>104</v>
      </c>
      <c r="L314" s="9">
        <v>104</v>
      </c>
      <c r="M314" s="9">
        <v>104</v>
      </c>
      <c r="N314" s="9"/>
      <c r="O314" s="9">
        <v>120</v>
      </c>
      <c r="P314" s="9">
        <v>120</v>
      </c>
      <c r="Q314" s="9">
        <v>128</v>
      </c>
      <c r="R314" s="9"/>
      <c r="S314" s="3"/>
    </row>
    <row r="315" spans="1:19" x14ac:dyDescent="0.2">
      <c r="A315" s="3">
        <v>61271</v>
      </c>
      <c r="B315" s="15">
        <v>1142</v>
      </c>
      <c r="C315" s="2" t="s">
        <v>766</v>
      </c>
      <c r="D315" s="15" t="s">
        <v>763</v>
      </c>
      <c r="E315" s="20"/>
      <c r="F315" s="1" t="s">
        <v>365</v>
      </c>
      <c r="G315" s="1" t="s">
        <v>688</v>
      </c>
      <c r="H315" s="1" t="s">
        <v>688</v>
      </c>
      <c r="I315" s="1" t="s">
        <v>688</v>
      </c>
      <c r="J315" s="1"/>
      <c r="K315" s="1">
        <v>120</v>
      </c>
      <c r="L315" s="1">
        <v>120</v>
      </c>
      <c r="M315" s="1">
        <v>120</v>
      </c>
      <c r="N315" s="1"/>
      <c r="O315" s="1">
        <v>144</v>
      </c>
      <c r="P315" s="1">
        <v>144</v>
      </c>
      <c r="Q315" s="1">
        <v>144</v>
      </c>
      <c r="R315" s="1"/>
      <c r="S315" s="1"/>
    </row>
    <row r="316" spans="1:19" x14ac:dyDescent="0.2">
      <c r="A316" s="3">
        <v>61281</v>
      </c>
      <c r="B316" s="15">
        <v>1830</v>
      </c>
      <c r="C316" s="2" t="s">
        <v>696</v>
      </c>
      <c r="D316" s="15" t="s">
        <v>763</v>
      </c>
      <c r="E316" s="1">
        <v>180</v>
      </c>
      <c r="F316" s="1" t="s">
        <v>374</v>
      </c>
      <c r="G316" s="1" t="s">
        <v>688</v>
      </c>
      <c r="H316" s="1" t="s">
        <v>688</v>
      </c>
      <c r="I316" s="1" t="s">
        <v>688</v>
      </c>
      <c r="J316" s="1"/>
      <c r="K316" s="1">
        <v>120</v>
      </c>
      <c r="L316" s="1">
        <v>120</v>
      </c>
      <c r="M316" s="1">
        <v>120</v>
      </c>
      <c r="N316" s="1"/>
      <c r="O316" s="1">
        <v>144</v>
      </c>
      <c r="P316" s="1">
        <v>144</v>
      </c>
      <c r="Q316" s="1">
        <v>144</v>
      </c>
      <c r="R316" s="1"/>
      <c r="S316" s="1"/>
    </row>
    <row r="317" spans="1:19" x14ac:dyDescent="0.2">
      <c r="A317" s="1">
        <v>30311</v>
      </c>
      <c r="B317" s="1">
        <v>222</v>
      </c>
      <c r="C317" s="3" t="s">
        <v>697</v>
      </c>
      <c r="D317" s="15" t="s">
        <v>764</v>
      </c>
      <c r="E317" s="4">
        <v>300</v>
      </c>
      <c r="F317" s="4" t="s">
        <v>374</v>
      </c>
      <c r="G317" s="1" t="s">
        <v>609</v>
      </c>
      <c r="H317" s="1" t="s">
        <v>609</v>
      </c>
      <c r="I317" s="1" t="s">
        <v>609</v>
      </c>
      <c r="J317" s="1"/>
      <c r="K317" s="1">
        <v>120</v>
      </c>
      <c r="L317" s="1">
        <v>120</v>
      </c>
      <c r="M317" s="1">
        <v>120</v>
      </c>
      <c r="N317" s="1"/>
      <c r="O317" s="1">
        <v>144</v>
      </c>
      <c r="P317" s="1">
        <v>144</v>
      </c>
      <c r="Q317" s="1">
        <v>144</v>
      </c>
      <c r="R317" s="1"/>
      <c r="S317" s="3"/>
    </row>
    <row r="318" spans="1:19" s="11" customFormat="1" x14ac:dyDescent="0.2">
      <c r="A318" s="3">
        <v>30341</v>
      </c>
      <c r="B318" s="3">
        <v>571</v>
      </c>
      <c r="C318" s="3" t="s">
        <v>698</v>
      </c>
      <c r="D318" s="15" t="s">
        <v>764</v>
      </c>
      <c r="E318" s="3"/>
      <c r="F318" s="1" t="s">
        <v>365</v>
      </c>
      <c r="G318" s="1" t="s">
        <v>609</v>
      </c>
      <c r="H318" s="1" t="s">
        <v>609</v>
      </c>
      <c r="I318" s="1" t="s">
        <v>609</v>
      </c>
      <c r="J318" s="1"/>
      <c r="K318" s="1">
        <v>120</v>
      </c>
      <c r="L318" s="1">
        <v>120</v>
      </c>
      <c r="M318" s="1">
        <v>120</v>
      </c>
      <c r="N318" s="1"/>
      <c r="O318" s="1">
        <v>144</v>
      </c>
      <c r="P318" s="1">
        <v>144</v>
      </c>
      <c r="Q318" s="1">
        <v>144</v>
      </c>
      <c r="R318" s="1"/>
      <c r="S318" s="3"/>
    </row>
    <row r="319" spans="1:19" x14ac:dyDescent="0.2">
      <c r="A319" s="1">
        <v>54111</v>
      </c>
      <c r="B319" s="1">
        <v>912</v>
      </c>
      <c r="C319" s="3" t="s">
        <v>283</v>
      </c>
      <c r="D319" s="15" t="s">
        <v>699</v>
      </c>
      <c r="E319" s="14" t="s">
        <v>364</v>
      </c>
      <c r="F319" s="1" t="s">
        <v>365</v>
      </c>
      <c r="G319" s="1" t="s">
        <v>700</v>
      </c>
      <c r="H319" s="1" t="s">
        <v>701</v>
      </c>
      <c r="I319" s="1" t="s">
        <v>700</v>
      </c>
      <c r="J319" s="1"/>
      <c r="K319" s="1">
        <v>128</v>
      </c>
      <c r="L319" s="1">
        <v>128</v>
      </c>
      <c r="M319" s="1">
        <v>128</v>
      </c>
      <c r="N319" s="1"/>
      <c r="O319" s="1">
        <v>144</v>
      </c>
      <c r="P319" s="1">
        <v>144</v>
      </c>
      <c r="Q319" s="1">
        <v>144</v>
      </c>
      <c r="R319" s="1"/>
      <c r="S319" s="15"/>
    </row>
    <row r="320" spans="1:19" x14ac:dyDescent="0.2">
      <c r="A320" s="1">
        <v>54231</v>
      </c>
      <c r="B320" s="1">
        <v>1832</v>
      </c>
      <c r="C320" s="3" t="s">
        <v>278</v>
      </c>
      <c r="D320" s="15" t="s">
        <v>699</v>
      </c>
      <c r="E320" s="4">
        <v>319</v>
      </c>
      <c r="F320" s="1" t="s">
        <v>374</v>
      </c>
      <c r="G320" s="1" t="s">
        <v>700</v>
      </c>
      <c r="H320" s="1" t="s">
        <v>700</v>
      </c>
      <c r="I320" s="1" t="s">
        <v>700</v>
      </c>
      <c r="J320" s="1"/>
      <c r="K320" s="1">
        <v>128</v>
      </c>
      <c r="L320" s="1">
        <v>128</v>
      </c>
      <c r="M320" s="1">
        <v>128</v>
      </c>
      <c r="N320" s="1"/>
      <c r="O320" s="1">
        <v>144</v>
      </c>
      <c r="P320" s="1">
        <v>144</v>
      </c>
      <c r="Q320" s="1">
        <v>144</v>
      </c>
      <c r="R320" s="1"/>
      <c r="S320" s="15"/>
    </row>
    <row r="321" spans="1:19" x14ac:dyDescent="0.2">
      <c r="A321" s="1">
        <v>54211</v>
      </c>
      <c r="B321" s="1">
        <v>917</v>
      </c>
      <c r="C321" s="2" t="s">
        <v>702</v>
      </c>
      <c r="D321" s="15" t="s">
        <v>699</v>
      </c>
      <c r="E321" s="4">
        <v>256</v>
      </c>
      <c r="F321" s="1" t="s">
        <v>365</v>
      </c>
      <c r="G321" s="1" t="s">
        <v>700</v>
      </c>
      <c r="H321" s="1" t="s">
        <v>700</v>
      </c>
      <c r="I321" s="1" t="s">
        <v>700</v>
      </c>
      <c r="J321" s="1"/>
      <c r="K321" s="1">
        <v>128</v>
      </c>
      <c r="L321" s="1">
        <v>128</v>
      </c>
      <c r="M321" s="1">
        <v>128</v>
      </c>
      <c r="N321" s="1"/>
      <c r="O321" s="1">
        <v>144</v>
      </c>
      <c r="P321" s="1">
        <v>144</v>
      </c>
      <c r="Q321" s="1">
        <v>144</v>
      </c>
      <c r="R321" s="1"/>
      <c r="S321" s="15"/>
    </row>
    <row r="322" spans="1:19" x14ac:dyDescent="0.2">
      <c r="A322" s="1">
        <v>54221</v>
      </c>
      <c r="B322" s="1">
        <v>887</v>
      </c>
      <c r="C322" s="3" t="s">
        <v>548</v>
      </c>
      <c r="D322" s="15" t="s">
        <v>699</v>
      </c>
      <c r="E322" s="4">
        <v>347.47200000000004</v>
      </c>
      <c r="F322" s="1" t="s">
        <v>365</v>
      </c>
      <c r="G322" s="1" t="s">
        <v>700</v>
      </c>
      <c r="H322" s="1" t="s">
        <v>700</v>
      </c>
      <c r="I322" s="1" t="s">
        <v>700</v>
      </c>
      <c r="J322" s="1"/>
      <c r="K322" s="1">
        <v>128</v>
      </c>
      <c r="L322" s="1">
        <v>128</v>
      </c>
      <c r="M322" s="1">
        <v>128</v>
      </c>
      <c r="N322" s="1"/>
      <c r="O322" s="1">
        <v>144</v>
      </c>
      <c r="P322" s="1">
        <v>144</v>
      </c>
      <c r="Q322" s="1">
        <v>144</v>
      </c>
      <c r="R322" s="1"/>
      <c r="S322" s="15"/>
    </row>
    <row r="323" spans="1:19" x14ac:dyDescent="0.2">
      <c r="A323" s="1">
        <v>54311</v>
      </c>
      <c r="B323" s="1">
        <v>911</v>
      </c>
      <c r="C323" s="3" t="s">
        <v>85</v>
      </c>
      <c r="D323" s="15" t="s">
        <v>699</v>
      </c>
      <c r="E323" s="4">
        <v>481.584</v>
      </c>
      <c r="F323" s="1" t="s">
        <v>365</v>
      </c>
      <c r="G323" s="1" t="s">
        <v>700</v>
      </c>
      <c r="H323" s="1" t="s">
        <v>700</v>
      </c>
      <c r="I323" s="1" t="s">
        <v>700</v>
      </c>
      <c r="J323" s="1"/>
      <c r="K323" s="1">
        <v>128</v>
      </c>
      <c r="L323" s="1">
        <v>128</v>
      </c>
      <c r="M323" s="1">
        <v>128</v>
      </c>
      <c r="N323" s="1"/>
      <c r="O323" s="1">
        <v>144</v>
      </c>
      <c r="P323" s="1">
        <v>144</v>
      </c>
      <c r="Q323" s="1">
        <v>144</v>
      </c>
      <c r="R323" s="1"/>
      <c r="S323" s="15"/>
    </row>
    <row r="324" spans="1:19" x14ac:dyDescent="0.2">
      <c r="A324" s="1">
        <v>54341</v>
      </c>
      <c r="B324" s="1">
        <v>1939</v>
      </c>
      <c r="C324" s="3" t="s">
        <v>703</v>
      </c>
      <c r="D324" s="15" t="s">
        <v>699</v>
      </c>
      <c r="E324" s="4">
        <v>240</v>
      </c>
      <c r="F324" s="1" t="s">
        <v>374</v>
      </c>
      <c r="G324" s="1" t="s">
        <v>700</v>
      </c>
      <c r="H324" s="1" t="s">
        <v>700</v>
      </c>
      <c r="I324" s="1" t="s">
        <v>700</v>
      </c>
      <c r="J324" s="1"/>
      <c r="K324" s="1">
        <v>128</v>
      </c>
      <c r="L324" s="1">
        <v>128</v>
      </c>
      <c r="M324" s="1">
        <v>128</v>
      </c>
      <c r="N324" s="1"/>
      <c r="O324" s="1">
        <v>144</v>
      </c>
      <c r="P324" s="1">
        <v>144</v>
      </c>
      <c r="Q324" s="1">
        <v>144</v>
      </c>
      <c r="R324" s="1"/>
      <c r="S324" s="15"/>
    </row>
    <row r="325" spans="1:19" x14ac:dyDescent="0.2">
      <c r="A325" s="1">
        <v>54321</v>
      </c>
      <c r="B325" s="1">
        <v>570</v>
      </c>
      <c r="C325" s="3" t="s">
        <v>704</v>
      </c>
      <c r="D325" s="15" t="s">
        <v>699</v>
      </c>
      <c r="E325" s="4">
        <v>221</v>
      </c>
      <c r="F325" s="9" t="s">
        <v>374</v>
      </c>
      <c r="G325" s="1" t="s">
        <v>700</v>
      </c>
      <c r="H325" s="1" t="s">
        <v>700</v>
      </c>
      <c r="I325" s="1" t="s">
        <v>700</v>
      </c>
      <c r="J325" s="1"/>
      <c r="K325" s="1">
        <v>128</v>
      </c>
      <c r="L325" s="1">
        <v>128</v>
      </c>
      <c r="M325" s="1">
        <v>128</v>
      </c>
      <c r="N325" s="1"/>
      <c r="O325" s="1">
        <v>144</v>
      </c>
      <c r="P325" s="1">
        <v>144</v>
      </c>
      <c r="Q325" s="1">
        <v>144</v>
      </c>
      <c r="R325" s="1"/>
      <c r="S325" s="15"/>
    </row>
    <row r="326" spans="1:19" x14ac:dyDescent="0.2">
      <c r="A326" s="1">
        <v>54331</v>
      </c>
      <c r="B326" s="1">
        <v>1892</v>
      </c>
      <c r="C326" s="3" t="s">
        <v>302</v>
      </c>
      <c r="D326" s="15" t="s">
        <v>699</v>
      </c>
      <c r="E326" s="4">
        <v>383</v>
      </c>
      <c r="F326" s="1" t="s">
        <v>374</v>
      </c>
      <c r="G326" s="1" t="s">
        <v>700</v>
      </c>
      <c r="H326" s="1" t="s">
        <v>700</v>
      </c>
      <c r="I326" s="1" t="s">
        <v>700</v>
      </c>
      <c r="J326" s="1"/>
      <c r="K326" s="1">
        <v>128</v>
      </c>
      <c r="L326" s="1">
        <v>128</v>
      </c>
      <c r="M326" s="1">
        <v>128</v>
      </c>
      <c r="N326" s="1"/>
      <c r="O326" s="1">
        <v>144</v>
      </c>
      <c r="P326" s="1">
        <v>144</v>
      </c>
      <c r="Q326" s="1">
        <v>144</v>
      </c>
      <c r="R326" s="1"/>
      <c r="S326" s="15"/>
    </row>
    <row r="327" spans="1:19" x14ac:dyDescent="0.2">
      <c r="A327" s="1">
        <v>52111</v>
      </c>
      <c r="B327" s="1">
        <v>568</v>
      </c>
      <c r="C327" s="3" t="s">
        <v>705</v>
      </c>
      <c r="D327" s="15" t="s">
        <v>699</v>
      </c>
      <c r="E327" s="4">
        <v>806</v>
      </c>
      <c r="F327" s="1" t="s">
        <v>365</v>
      </c>
      <c r="G327" s="1" t="s">
        <v>706</v>
      </c>
      <c r="H327" s="1" t="s">
        <v>706</v>
      </c>
      <c r="I327" s="1" t="s">
        <v>706</v>
      </c>
      <c r="J327" s="1"/>
      <c r="K327" s="1">
        <v>104</v>
      </c>
      <c r="L327" s="1">
        <v>104</v>
      </c>
      <c r="M327" s="1">
        <v>104</v>
      </c>
      <c r="N327" s="1"/>
      <c r="O327" s="1">
        <v>144</v>
      </c>
      <c r="P327" s="1">
        <v>144</v>
      </c>
      <c r="Q327" s="1">
        <v>144</v>
      </c>
      <c r="R327" s="1"/>
      <c r="S327" s="15"/>
    </row>
    <row r="328" spans="1:19" x14ac:dyDescent="0.2">
      <c r="A328" s="1">
        <v>52121</v>
      </c>
      <c r="B328" s="1">
        <v>1089</v>
      </c>
      <c r="C328" s="3" t="s">
        <v>707</v>
      </c>
      <c r="D328" s="15" t="s">
        <v>699</v>
      </c>
      <c r="E328" s="4">
        <v>377.3424</v>
      </c>
      <c r="F328" s="1" t="s">
        <v>374</v>
      </c>
      <c r="G328" s="1" t="s">
        <v>706</v>
      </c>
      <c r="H328" s="1" t="s">
        <v>706</v>
      </c>
      <c r="I328" s="1" t="s">
        <v>706</v>
      </c>
      <c r="J328" s="1"/>
      <c r="K328" s="1">
        <v>104</v>
      </c>
      <c r="L328" s="1">
        <v>104</v>
      </c>
      <c r="M328" s="1">
        <v>104</v>
      </c>
      <c r="N328" s="1"/>
      <c r="O328" s="1">
        <v>144</v>
      </c>
      <c r="P328" s="1">
        <v>144</v>
      </c>
      <c r="Q328" s="1">
        <v>144</v>
      </c>
      <c r="R328" s="1"/>
      <c r="S328" s="15"/>
    </row>
    <row r="329" spans="1:19" x14ac:dyDescent="0.2">
      <c r="A329" s="1">
        <v>52121</v>
      </c>
      <c r="B329" s="1">
        <v>2358</v>
      </c>
      <c r="C329" s="3" t="s">
        <v>708</v>
      </c>
      <c r="D329" s="15" t="s">
        <v>699</v>
      </c>
      <c r="E329" s="4">
        <v>117</v>
      </c>
      <c r="F329" s="1" t="s">
        <v>374</v>
      </c>
      <c r="G329" s="1" t="s">
        <v>706</v>
      </c>
      <c r="H329" s="1" t="s">
        <v>706</v>
      </c>
      <c r="I329" s="1" t="s">
        <v>706</v>
      </c>
      <c r="J329" s="1"/>
      <c r="K329" s="1"/>
      <c r="L329" s="1"/>
      <c r="M329" s="1"/>
      <c r="N329" s="1"/>
      <c r="O329" s="1"/>
      <c r="P329" s="1"/>
      <c r="Q329" s="1"/>
      <c r="R329" s="1"/>
      <c r="S329" s="15" t="s">
        <v>656</v>
      </c>
    </row>
    <row r="330" spans="1:19" x14ac:dyDescent="0.2">
      <c r="A330" s="1">
        <v>52131</v>
      </c>
      <c r="B330" s="1">
        <v>636</v>
      </c>
      <c r="C330" s="2" t="s">
        <v>709</v>
      </c>
      <c r="D330" s="15" t="s">
        <v>699</v>
      </c>
      <c r="E330" s="4">
        <v>160</v>
      </c>
      <c r="F330" s="1" t="s">
        <v>374</v>
      </c>
      <c r="G330" s="1" t="s">
        <v>706</v>
      </c>
      <c r="H330" s="1" t="s">
        <v>706</v>
      </c>
      <c r="I330" s="1" t="s">
        <v>706</v>
      </c>
      <c r="J330" s="1"/>
      <c r="K330" s="1">
        <v>104</v>
      </c>
      <c r="L330" s="1">
        <v>104</v>
      </c>
      <c r="M330" s="1">
        <v>104</v>
      </c>
      <c r="N330" s="1"/>
      <c r="O330" s="1">
        <v>144</v>
      </c>
      <c r="P330" s="1">
        <v>144</v>
      </c>
      <c r="Q330" s="1">
        <v>144</v>
      </c>
      <c r="R330" s="1"/>
      <c r="S330" s="15"/>
    </row>
    <row r="331" spans="1:19" x14ac:dyDescent="0.2">
      <c r="A331" s="1">
        <v>52221</v>
      </c>
      <c r="B331" s="1">
        <v>1863</v>
      </c>
      <c r="C331" s="5" t="s">
        <v>276</v>
      </c>
      <c r="D331" s="15" t="s">
        <v>699</v>
      </c>
      <c r="E331" s="4">
        <v>205</v>
      </c>
      <c r="F331" s="1" t="s">
        <v>374</v>
      </c>
      <c r="G331" s="1" t="s">
        <v>706</v>
      </c>
      <c r="H331" s="1" t="s">
        <v>706</v>
      </c>
      <c r="I331" s="1" t="s">
        <v>706</v>
      </c>
      <c r="J331" s="1"/>
      <c r="K331" s="1">
        <v>104</v>
      </c>
      <c r="L331" s="1">
        <v>104</v>
      </c>
      <c r="M331" s="1">
        <v>104</v>
      </c>
      <c r="N331" s="1"/>
      <c r="O331" s="1">
        <v>144</v>
      </c>
      <c r="P331" s="1">
        <v>144</v>
      </c>
      <c r="Q331" s="1">
        <v>144</v>
      </c>
      <c r="R331" s="1"/>
      <c r="S331" s="15"/>
    </row>
    <row r="332" spans="1:19" x14ac:dyDescent="0.2">
      <c r="A332" s="1">
        <v>52211</v>
      </c>
      <c r="B332" s="1">
        <v>567</v>
      </c>
      <c r="C332" s="3" t="s">
        <v>710</v>
      </c>
      <c r="D332" s="15" t="s">
        <v>699</v>
      </c>
      <c r="E332" s="4">
        <v>165</v>
      </c>
      <c r="F332" s="1" t="s">
        <v>365</v>
      </c>
      <c r="G332" s="1" t="s">
        <v>706</v>
      </c>
      <c r="H332" s="1" t="s">
        <v>706</v>
      </c>
      <c r="I332" s="1" t="s">
        <v>706</v>
      </c>
      <c r="J332" s="1"/>
      <c r="K332" s="1">
        <v>104</v>
      </c>
      <c r="L332" s="1">
        <v>104</v>
      </c>
      <c r="M332" s="1">
        <v>104</v>
      </c>
      <c r="N332" s="1"/>
      <c r="O332" s="1">
        <v>144</v>
      </c>
      <c r="P332" s="1">
        <v>144</v>
      </c>
      <c r="Q332" s="1">
        <v>144</v>
      </c>
      <c r="R332" s="1"/>
      <c r="S332" s="15"/>
    </row>
    <row r="333" spans="1:19" x14ac:dyDescent="0.2">
      <c r="A333" s="1">
        <v>52311</v>
      </c>
      <c r="B333" s="1">
        <v>1338</v>
      </c>
      <c r="C333" s="3" t="s">
        <v>711</v>
      </c>
      <c r="D333" s="15" t="s">
        <v>699</v>
      </c>
      <c r="E333" s="4">
        <v>259.08000000000004</v>
      </c>
      <c r="F333" s="1" t="s">
        <v>374</v>
      </c>
      <c r="G333" s="1" t="s">
        <v>706</v>
      </c>
      <c r="H333" s="1" t="s">
        <v>706</v>
      </c>
      <c r="I333" s="1" t="s">
        <v>706</v>
      </c>
      <c r="J333" s="1"/>
      <c r="K333" s="1">
        <v>104</v>
      </c>
      <c r="L333" s="1">
        <v>104</v>
      </c>
      <c r="M333" s="1">
        <v>104</v>
      </c>
      <c r="N333" s="1"/>
      <c r="O333" s="1">
        <v>144</v>
      </c>
      <c r="P333" s="1">
        <v>144</v>
      </c>
      <c r="Q333" s="1">
        <v>144</v>
      </c>
      <c r="R333" s="1"/>
      <c r="S333" s="15"/>
    </row>
    <row r="334" spans="1:19" x14ac:dyDescent="0.2">
      <c r="A334" s="1">
        <v>52321</v>
      </c>
      <c r="B334" s="1">
        <v>566</v>
      </c>
      <c r="C334" s="3" t="s">
        <v>712</v>
      </c>
      <c r="D334" s="15" t="s">
        <v>699</v>
      </c>
      <c r="E334" s="4">
        <v>243.84</v>
      </c>
      <c r="F334" s="1" t="s">
        <v>374</v>
      </c>
      <c r="G334" s="1" t="s">
        <v>706</v>
      </c>
      <c r="H334" s="1" t="s">
        <v>706</v>
      </c>
      <c r="I334" s="1" t="s">
        <v>706</v>
      </c>
      <c r="J334" s="1"/>
      <c r="K334" s="1">
        <v>104</v>
      </c>
      <c r="L334" s="1">
        <v>104</v>
      </c>
      <c r="M334" s="1">
        <v>104</v>
      </c>
      <c r="N334" s="1"/>
      <c r="O334" s="1">
        <v>144</v>
      </c>
      <c r="P334" s="1">
        <v>144</v>
      </c>
      <c r="Q334" s="1">
        <v>144</v>
      </c>
      <c r="R334" s="1"/>
      <c r="S334" s="15"/>
    </row>
    <row r="335" spans="1:19" x14ac:dyDescent="0.2">
      <c r="A335" s="1">
        <v>52331</v>
      </c>
      <c r="B335" s="1">
        <v>565</v>
      </c>
      <c r="C335" s="5" t="s">
        <v>713</v>
      </c>
      <c r="D335" s="15" t="s">
        <v>699</v>
      </c>
      <c r="E335" s="4">
        <v>528.52319999999997</v>
      </c>
      <c r="F335" s="1" t="s">
        <v>365</v>
      </c>
      <c r="G335" s="1" t="s">
        <v>706</v>
      </c>
      <c r="H335" s="1" t="s">
        <v>706</v>
      </c>
      <c r="I335" s="1" t="s">
        <v>706</v>
      </c>
      <c r="J335" s="1"/>
      <c r="K335" s="1">
        <v>104</v>
      </c>
      <c r="L335" s="1">
        <v>104</v>
      </c>
      <c r="M335" s="1">
        <v>104</v>
      </c>
      <c r="N335" s="1"/>
      <c r="O335" s="1">
        <v>144</v>
      </c>
      <c r="P335" s="1">
        <v>144</v>
      </c>
      <c r="Q335" s="1">
        <v>144</v>
      </c>
      <c r="R335" s="1"/>
      <c r="S335" s="15"/>
    </row>
    <row r="336" spans="1:19" x14ac:dyDescent="0.2">
      <c r="A336" s="1">
        <v>52431</v>
      </c>
      <c r="B336" s="1">
        <v>1737</v>
      </c>
      <c r="C336" s="5" t="s">
        <v>714</v>
      </c>
      <c r="D336" s="15" t="s">
        <v>699</v>
      </c>
      <c r="E336" s="4">
        <v>673</v>
      </c>
      <c r="F336" s="1" t="s">
        <v>374</v>
      </c>
      <c r="G336" s="1" t="s">
        <v>715</v>
      </c>
      <c r="H336" s="1" t="s">
        <v>715</v>
      </c>
      <c r="I336" s="1" t="s">
        <v>715</v>
      </c>
      <c r="J336" s="1"/>
      <c r="K336" s="1">
        <v>88</v>
      </c>
      <c r="L336" s="1">
        <v>88</v>
      </c>
      <c r="M336" s="1">
        <v>96</v>
      </c>
      <c r="N336" s="1"/>
      <c r="O336" s="1">
        <v>144</v>
      </c>
      <c r="P336" s="1">
        <v>128</v>
      </c>
      <c r="Q336" s="1">
        <v>144</v>
      </c>
      <c r="R336" s="1"/>
      <c r="S336" s="15"/>
    </row>
    <row r="337" spans="1:19" x14ac:dyDescent="0.2">
      <c r="A337" s="1">
        <v>52411</v>
      </c>
      <c r="B337" s="1">
        <v>564</v>
      </c>
      <c r="C337" s="3" t="s">
        <v>716</v>
      </c>
      <c r="D337" s="15" t="s">
        <v>699</v>
      </c>
      <c r="E337" s="4">
        <v>357</v>
      </c>
      <c r="F337" s="1" t="s">
        <v>365</v>
      </c>
      <c r="G337" s="1" t="s">
        <v>715</v>
      </c>
      <c r="H337" s="1" t="s">
        <v>715</v>
      </c>
      <c r="I337" s="1" t="s">
        <v>715</v>
      </c>
      <c r="J337" s="1"/>
      <c r="K337" s="1">
        <v>88</v>
      </c>
      <c r="L337" s="1">
        <v>88</v>
      </c>
      <c r="M337" s="1">
        <v>96</v>
      </c>
      <c r="N337" s="1"/>
      <c r="O337" s="1">
        <v>144</v>
      </c>
      <c r="P337" s="1">
        <v>128</v>
      </c>
      <c r="Q337" s="1">
        <v>144</v>
      </c>
      <c r="R337" s="1"/>
      <c r="S337" s="15"/>
    </row>
    <row r="338" spans="1:19" x14ac:dyDescent="0.2">
      <c r="A338" s="1">
        <v>52421</v>
      </c>
      <c r="B338" s="1">
        <v>563</v>
      </c>
      <c r="C338" s="3" t="s">
        <v>717</v>
      </c>
      <c r="D338" s="15" t="s">
        <v>699</v>
      </c>
      <c r="E338" s="4">
        <v>517.24560000000008</v>
      </c>
      <c r="F338" s="1" t="s">
        <v>374</v>
      </c>
      <c r="G338" s="1" t="s">
        <v>715</v>
      </c>
      <c r="H338" s="1" t="s">
        <v>715</v>
      </c>
      <c r="I338" s="1" t="s">
        <v>715</v>
      </c>
      <c r="J338" s="1"/>
      <c r="K338" s="1">
        <v>88</v>
      </c>
      <c r="L338" s="1">
        <v>88</v>
      </c>
      <c r="M338" s="1">
        <v>96</v>
      </c>
      <c r="N338" s="1"/>
      <c r="O338" s="1">
        <v>144</v>
      </c>
      <c r="P338" s="1">
        <v>128</v>
      </c>
      <c r="Q338" s="1">
        <v>144</v>
      </c>
      <c r="R338" s="1"/>
      <c r="S338" s="15"/>
    </row>
    <row r="339" spans="1:19" x14ac:dyDescent="0.2">
      <c r="A339" s="1">
        <v>52441</v>
      </c>
      <c r="B339" s="1">
        <v>2005</v>
      </c>
      <c r="C339" s="3" t="s">
        <v>718</v>
      </c>
      <c r="D339" s="15" t="s">
        <v>699</v>
      </c>
      <c r="E339" s="4">
        <v>80</v>
      </c>
      <c r="F339" s="1" t="s">
        <v>374</v>
      </c>
      <c r="G339" s="1" t="s">
        <v>715</v>
      </c>
      <c r="H339" s="1" t="s">
        <v>715</v>
      </c>
      <c r="I339" s="1" t="s">
        <v>715</v>
      </c>
      <c r="J339" s="1"/>
      <c r="K339" s="1">
        <v>88</v>
      </c>
      <c r="L339" s="1">
        <v>88</v>
      </c>
      <c r="M339" s="1">
        <v>96</v>
      </c>
      <c r="N339" s="1"/>
      <c r="O339" s="1">
        <v>144</v>
      </c>
      <c r="P339" s="1">
        <v>128</v>
      </c>
      <c r="Q339" s="1">
        <v>144</v>
      </c>
      <c r="R339" s="1"/>
      <c r="S339" s="15"/>
    </row>
    <row r="340" spans="1:19" x14ac:dyDescent="0.2">
      <c r="A340" s="1">
        <v>52541</v>
      </c>
      <c r="B340" s="1">
        <v>1932</v>
      </c>
      <c r="C340" s="3" t="s">
        <v>719</v>
      </c>
      <c r="D340" s="15" t="s">
        <v>699</v>
      </c>
      <c r="E340" s="4">
        <v>955</v>
      </c>
      <c r="F340" s="1" t="s">
        <v>374</v>
      </c>
      <c r="G340" s="1" t="s">
        <v>715</v>
      </c>
      <c r="H340" s="1" t="s">
        <v>715</v>
      </c>
      <c r="I340" s="1" t="s">
        <v>715</v>
      </c>
      <c r="J340" s="1"/>
      <c r="K340" s="1">
        <v>88</v>
      </c>
      <c r="L340" s="1">
        <v>88</v>
      </c>
      <c r="M340" s="1">
        <v>96</v>
      </c>
      <c r="N340" s="1"/>
      <c r="O340" s="1">
        <v>144</v>
      </c>
      <c r="P340" s="1">
        <v>128</v>
      </c>
      <c r="Q340" s="1">
        <v>144</v>
      </c>
      <c r="R340" s="1"/>
      <c r="S340" s="15"/>
    </row>
    <row r="341" spans="1:19" x14ac:dyDescent="0.2">
      <c r="A341" s="1">
        <v>52511</v>
      </c>
      <c r="B341" s="1">
        <v>562</v>
      </c>
      <c r="C341" s="2" t="s">
        <v>600</v>
      </c>
      <c r="D341" s="15" t="s">
        <v>699</v>
      </c>
      <c r="E341" s="4">
        <v>290</v>
      </c>
      <c r="F341" s="1" t="s">
        <v>365</v>
      </c>
      <c r="G341" s="1" t="s">
        <v>715</v>
      </c>
      <c r="H341" s="1" t="s">
        <v>715</v>
      </c>
      <c r="I341" s="1" t="s">
        <v>715</v>
      </c>
      <c r="J341" s="1"/>
      <c r="K341" s="1">
        <v>88</v>
      </c>
      <c r="L341" s="1">
        <v>88</v>
      </c>
      <c r="M341" s="1">
        <v>96</v>
      </c>
      <c r="N341" s="1"/>
      <c r="O341" s="1">
        <v>144</v>
      </c>
      <c r="P341" s="1">
        <v>128</v>
      </c>
      <c r="Q341" s="1">
        <v>144</v>
      </c>
      <c r="R341" s="1"/>
      <c r="S341" s="15"/>
    </row>
    <row r="342" spans="1:19" x14ac:dyDescent="0.2">
      <c r="A342" s="1">
        <v>52521</v>
      </c>
      <c r="B342" s="1">
        <v>561</v>
      </c>
      <c r="C342" s="3" t="s">
        <v>603</v>
      </c>
      <c r="D342" s="15" t="s">
        <v>699</v>
      </c>
      <c r="E342" s="4">
        <v>293.5224</v>
      </c>
      <c r="F342" s="1" t="s">
        <v>374</v>
      </c>
      <c r="G342" s="1" t="s">
        <v>715</v>
      </c>
      <c r="H342" s="1" t="s">
        <v>715</v>
      </c>
      <c r="I342" s="1" t="s">
        <v>715</v>
      </c>
      <c r="J342" s="1"/>
      <c r="K342" s="1">
        <v>88</v>
      </c>
      <c r="L342" s="1">
        <v>88</v>
      </c>
      <c r="M342" s="1">
        <v>96</v>
      </c>
      <c r="N342" s="1"/>
      <c r="O342" s="1">
        <v>144</v>
      </c>
      <c r="P342" s="1">
        <v>128</v>
      </c>
      <c r="Q342" s="1">
        <v>144</v>
      </c>
      <c r="R342" s="1"/>
      <c r="S342" s="15"/>
    </row>
    <row r="343" spans="1:19" x14ac:dyDescent="0.2">
      <c r="A343" s="1">
        <v>52531</v>
      </c>
      <c r="B343" s="1">
        <v>560</v>
      </c>
      <c r="C343" s="2" t="s">
        <v>222</v>
      </c>
      <c r="D343" s="15" t="s">
        <v>699</v>
      </c>
      <c r="E343" s="4">
        <v>598.62720000000002</v>
      </c>
      <c r="F343" s="1" t="s">
        <v>365</v>
      </c>
      <c r="G343" s="1" t="s">
        <v>715</v>
      </c>
      <c r="H343" s="1" t="s">
        <v>715</v>
      </c>
      <c r="I343" s="1" t="s">
        <v>715</v>
      </c>
      <c r="J343" s="1"/>
      <c r="K343" s="1">
        <v>88</v>
      </c>
      <c r="L343" s="1">
        <v>88</v>
      </c>
      <c r="M343" s="1">
        <v>96</v>
      </c>
      <c r="N343" s="1"/>
      <c r="O343" s="1">
        <v>144</v>
      </c>
      <c r="P343" s="1">
        <v>128</v>
      </c>
      <c r="Q343" s="1">
        <v>144</v>
      </c>
      <c r="R343" s="1"/>
      <c r="S343" s="15"/>
    </row>
    <row r="344" spans="1:19" x14ac:dyDescent="0.2">
      <c r="A344" s="1">
        <v>54251</v>
      </c>
      <c r="B344" s="1">
        <v>1927</v>
      </c>
      <c r="C344" s="3" t="s">
        <v>720</v>
      </c>
      <c r="D344" s="15" t="s">
        <v>699</v>
      </c>
      <c r="E344" s="14" t="s">
        <v>364</v>
      </c>
      <c r="F344" s="1" t="s">
        <v>374</v>
      </c>
      <c r="G344" s="1" t="s">
        <v>700</v>
      </c>
      <c r="H344" s="1" t="s">
        <v>700</v>
      </c>
      <c r="I344" s="1" t="s">
        <v>700</v>
      </c>
      <c r="J344" s="1"/>
      <c r="K344" s="1">
        <v>96</v>
      </c>
      <c r="L344" s="1">
        <v>96</v>
      </c>
      <c r="M344" s="1">
        <v>96</v>
      </c>
      <c r="N344" s="1"/>
      <c r="O344" s="1">
        <v>144</v>
      </c>
      <c r="P344" s="1">
        <v>144</v>
      </c>
      <c r="Q344" s="1">
        <v>144</v>
      </c>
      <c r="R344" s="1"/>
      <c r="S344" s="15"/>
    </row>
    <row r="345" spans="1:19" x14ac:dyDescent="0.2">
      <c r="A345" s="1">
        <v>54211</v>
      </c>
      <c r="B345" s="1">
        <v>917</v>
      </c>
      <c r="C345" s="2" t="s">
        <v>721</v>
      </c>
      <c r="D345" s="15" t="s">
        <v>699</v>
      </c>
      <c r="E345" s="4">
        <v>219</v>
      </c>
      <c r="F345" s="1" t="s">
        <v>374</v>
      </c>
      <c r="G345" s="1" t="s">
        <v>700</v>
      </c>
      <c r="H345" s="1" t="s">
        <v>700</v>
      </c>
      <c r="I345" s="1" t="s">
        <v>700</v>
      </c>
      <c r="J345" s="1"/>
      <c r="K345" s="1">
        <v>96</v>
      </c>
      <c r="L345" s="1">
        <v>96</v>
      </c>
      <c r="M345" s="1">
        <v>96</v>
      </c>
      <c r="N345" s="1"/>
      <c r="O345" s="1">
        <v>144</v>
      </c>
      <c r="P345" s="1">
        <v>144</v>
      </c>
      <c r="Q345" s="1">
        <v>144</v>
      </c>
      <c r="R345" s="1"/>
      <c r="S345" s="15"/>
    </row>
    <row r="346" spans="1:19" x14ac:dyDescent="0.2">
      <c r="A346" s="1">
        <v>22311</v>
      </c>
      <c r="B346" s="1">
        <v>84</v>
      </c>
      <c r="C346" s="14" t="s">
        <v>723</v>
      </c>
      <c r="D346" s="15" t="s">
        <v>722</v>
      </c>
      <c r="E346" s="14" t="s">
        <v>364</v>
      </c>
      <c r="F346" s="1" t="s">
        <v>365</v>
      </c>
      <c r="G346" s="1" t="s">
        <v>415</v>
      </c>
      <c r="H346" s="1" t="s">
        <v>415</v>
      </c>
      <c r="I346" s="1" t="s">
        <v>415</v>
      </c>
      <c r="J346" s="1"/>
      <c r="K346" s="1">
        <v>52</v>
      </c>
      <c r="L346" s="1">
        <v>52</v>
      </c>
      <c r="M346" s="1">
        <v>52</v>
      </c>
      <c r="N346" s="1"/>
      <c r="O346" s="1">
        <v>88</v>
      </c>
      <c r="P346" s="1">
        <v>88</v>
      </c>
      <c r="Q346" s="1">
        <v>88</v>
      </c>
      <c r="R346" s="1">
        <v>88</v>
      </c>
      <c r="S346" s="14"/>
    </row>
    <row r="347" spans="1:19" x14ac:dyDescent="0.2">
      <c r="A347" s="1">
        <v>22431</v>
      </c>
      <c r="B347" s="1">
        <v>69</v>
      </c>
      <c r="C347" s="14" t="s">
        <v>478</v>
      </c>
      <c r="D347" s="15" t="s">
        <v>722</v>
      </c>
      <c r="E347" s="4">
        <v>293.2176</v>
      </c>
      <c r="F347" s="1" t="s">
        <v>365</v>
      </c>
      <c r="G347" s="1" t="s">
        <v>422</v>
      </c>
      <c r="H347" s="1" t="s">
        <v>422</v>
      </c>
      <c r="I347" s="1" t="s">
        <v>422</v>
      </c>
      <c r="J347" s="1"/>
      <c r="K347" s="1">
        <v>72</v>
      </c>
      <c r="L347" s="1">
        <v>64</v>
      </c>
      <c r="M347" s="1">
        <v>64</v>
      </c>
      <c r="N347" s="1"/>
      <c r="O347" s="1">
        <v>88</v>
      </c>
      <c r="P347" s="1">
        <v>88</v>
      </c>
      <c r="Q347" s="1">
        <v>88</v>
      </c>
      <c r="R347" s="1">
        <v>88</v>
      </c>
      <c r="S347" s="14"/>
    </row>
    <row r="348" spans="1:19" x14ac:dyDescent="0.2">
      <c r="A348" s="1">
        <v>23131</v>
      </c>
      <c r="B348" s="1">
        <v>39</v>
      </c>
      <c r="C348" s="14" t="s">
        <v>479</v>
      </c>
      <c r="D348" s="15" t="s">
        <v>722</v>
      </c>
      <c r="E348" s="4">
        <v>217.62720000000002</v>
      </c>
      <c r="F348" s="1" t="s">
        <v>365</v>
      </c>
      <c r="G348" s="1" t="s">
        <v>489</v>
      </c>
      <c r="H348" s="1" t="s">
        <v>489</v>
      </c>
      <c r="I348" s="1" t="s">
        <v>489</v>
      </c>
      <c r="J348" s="1"/>
      <c r="K348" s="1">
        <v>60</v>
      </c>
      <c r="L348" s="1">
        <v>60</v>
      </c>
      <c r="M348" s="1">
        <v>60</v>
      </c>
      <c r="N348" s="1"/>
      <c r="O348" s="1">
        <v>80</v>
      </c>
      <c r="P348" s="1">
        <v>80</v>
      </c>
      <c r="Q348" s="1">
        <v>80</v>
      </c>
      <c r="R348" s="1">
        <v>80</v>
      </c>
      <c r="S348" s="14"/>
    </row>
    <row r="349" spans="1:19" x14ac:dyDescent="0.2">
      <c r="A349" s="1">
        <v>23231</v>
      </c>
      <c r="B349" s="1">
        <v>24</v>
      </c>
      <c r="C349" s="14" t="s">
        <v>480</v>
      </c>
      <c r="D349" s="15" t="s">
        <v>722</v>
      </c>
      <c r="E349" s="4">
        <v>308.15280000000001</v>
      </c>
      <c r="F349" s="1" t="s">
        <v>365</v>
      </c>
      <c r="G349" s="1" t="s">
        <v>493</v>
      </c>
      <c r="H349" s="1" t="s">
        <v>493</v>
      </c>
      <c r="I349" s="1" t="s">
        <v>493</v>
      </c>
      <c r="J349" s="1"/>
      <c r="K349" s="1">
        <v>56</v>
      </c>
      <c r="L349" s="1">
        <v>56</v>
      </c>
      <c r="M349" s="1">
        <v>56</v>
      </c>
      <c r="N349" s="1"/>
      <c r="O349" s="1">
        <v>64</v>
      </c>
      <c r="P349" s="1">
        <v>64</v>
      </c>
      <c r="Q349" s="1">
        <v>64</v>
      </c>
      <c r="R349" s="1">
        <v>80</v>
      </c>
      <c r="S349" s="14"/>
    </row>
    <row r="350" spans="1:19" x14ac:dyDescent="0.2">
      <c r="A350" s="1">
        <v>23311</v>
      </c>
      <c r="B350" s="1">
        <v>11</v>
      </c>
      <c r="C350" s="14" t="s">
        <v>482</v>
      </c>
      <c r="D350" s="15" t="s">
        <v>722</v>
      </c>
      <c r="E350" s="4">
        <v>224.02800000000002</v>
      </c>
      <c r="F350" s="1" t="s">
        <v>365</v>
      </c>
      <c r="G350" s="1" t="s">
        <v>593</v>
      </c>
      <c r="H350" s="1" t="s">
        <v>593</v>
      </c>
      <c r="I350" s="1" t="s">
        <v>593</v>
      </c>
      <c r="J350" s="1"/>
      <c r="K350" s="1">
        <v>104</v>
      </c>
      <c r="L350" s="1">
        <v>104</v>
      </c>
      <c r="M350" s="1">
        <v>104</v>
      </c>
      <c r="N350" s="1"/>
      <c r="O350" s="1">
        <v>104</v>
      </c>
      <c r="P350" s="1">
        <v>104</v>
      </c>
      <c r="Q350" s="1">
        <v>104</v>
      </c>
      <c r="R350" s="1">
        <v>104</v>
      </c>
      <c r="S350" s="14"/>
    </row>
    <row r="351" spans="1:19" x14ac:dyDescent="0.2">
      <c r="A351" s="1">
        <v>23541</v>
      </c>
      <c r="B351" s="1">
        <v>2349</v>
      </c>
      <c r="C351" s="14" t="s">
        <v>724</v>
      </c>
      <c r="D351" s="15" t="s">
        <v>722</v>
      </c>
      <c r="E351" s="4">
        <v>208</v>
      </c>
      <c r="F351" s="1" t="s">
        <v>374</v>
      </c>
      <c r="G351" s="1" t="s">
        <v>594</v>
      </c>
      <c r="H351" s="1" t="s">
        <v>594</v>
      </c>
      <c r="I351" s="1" t="s">
        <v>594</v>
      </c>
      <c r="J351" s="1"/>
      <c r="K351" s="1"/>
      <c r="L351" s="1"/>
      <c r="M351" s="1"/>
      <c r="N351" s="1"/>
      <c r="O351" s="1"/>
      <c r="P351" s="1"/>
      <c r="Q351" s="1"/>
      <c r="R351" s="1"/>
      <c r="S351" s="14"/>
    </row>
    <row r="352" spans="1:19" x14ac:dyDescent="0.2">
      <c r="A352" s="1">
        <v>23531</v>
      </c>
      <c r="B352" s="1">
        <v>261</v>
      </c>
      <c r="C352" s="14" t="s">
        <v>484</v>
      </c>
      <c r="D352" s="15" t="s">
        <v>722</v>
      </c>
      <c r="E352" s="4">
        <v>116</v>
      </c>
      <c r="F352" s="1" t="s">
        <v>365</v>
      </c>
      <c r="G352" s="1" t="s">
        <v>594</v>
      </c>
      <c r="H352" s="1" t="s">
        <v>594</v>
      </c>
      <c r="I352" s="1" t="s">
        <v>594</v>
      </c>
      <c r="J352" s="1"/>
      <c r="K352" s="1">
        <v>56</v>
      </c>
      <c r="L352" s="1">
        <v>56</v>
      </c>
      <c r="M352" s="1">
        <v>56</v>
      </c>
      <c r="N352" s="1"/>
      <c r="O352" s="1">
        <v>80</v>
      </c>
      <c r="P352" s="1">
        <v>80</v>
      </c>
      <c r="Q352" s="1">
        <v>80</v>
      </c>
      <c r="R352" s="1">
        <v>80</v>
      </c>
      <c r="S352" s="14"/>
    </row>
    <row r="353" spans="1:19" x14ac:dyDescent="0.2">
      <c r="A353" s="1">
        <v>10811</v>
      </c>
      <c r="B353" s="1">
        <v>131</v>
      </c>
      <c r="C353" s="3" t="s">
        <v>431</v>
      </c>
      <c r="D353" s="15" t="s">
        <v>725</v>
      </c>
      <c r="E353" s="4" t="s">
        <v>364</v>
      </c>
      <c r="F353" s="1" t="s">
        <v>365</v>
      </c>
      <c r="G353" s="1" t="s">
        <v>677</v>
      </c>
      <c r="H353" s="1" t="s">
        <v>677</v>
      </c>
      <c r="I353" s="1" t="s">
        <v>677</v>
      </c>
      <c r="J353" s="1"/>
      <c r="K353" s="1">
        <v>104</v>
      </c>
      <c r="L353" s="1">
        <v>104</v>
      </c>
      <c r="M353" s="1">
        <v>104</v>
      </c>
      <c r="N353" s="1"/>
      <c r="O353" s="1">
        <v>120</v>
      </c>
      <c r="P353" s="1">
        <v>120</v>
      </c>
      <c r="Q353" s="1">
        <v>120</v>
      </c>
      <c r="R353" s="1"/>
      <c r="S353" s="3"/>
    </row>
    <row r="354" spans="1:19" x14ac:dyDescent="0.2">
      <c r="A354" s="1">
        <v>10821</v>
      </c>
      <c r="B354" s="1">
        <v>1381</v>
      </c>
      <c r="C354" s="3" t="s">
        <v>726</v>
      </c>
      <c r="D354" s="15" t="s">
        <v>725</v>
      </c>
      <c r="E354" s="4">
        <v>290</v>
      </c>
      <c r="F354" s="1" t="s">
        <v>399</v>
      </c>
      <c r="G354" s="1" t="s">
        <v>677</v>
      </c>
      <c r="H354" s="1" t="s">
        <v>677</v>
      </c>
      <c r="I354" s="1" t="s">
        <v>677</v>
      </c>
      <c r="J354" s="1"/>
      <c r="K354" s="1">
        <v>104</v>
      </c>
      <c r="L354" s="1">
        <v>88</v>
      </c>
      <c r="M354" s="1">
        <v>104</v>
      </c>
      <c r="N354" s="1"/>
      <c r="O354" s="1">
        <v>120</v>
      </c>
      <c r="P354" s="1">
        <v>120</v>
      </c>
      <c r="Q354" s="1">
        <v>120</v>
      </c>
      <c r="R354" s="1"/>
      <c r="S354" s="3"/>
    </row>
    <row r="355" spans="1:19" x14ac:dyDescent="0.2">
      <c r="A355" s="1">
        <v>10831</v>
      </c>
      <c r="B355" s="1">
        <v>130</v>
      </c>
      <c r="C355" s="3" t="s">
        <v>727</v>
      </c>
      <c r="D355" s="15" t="s">
        <v>725</v>
      </c>
      <c r="E355" s="4">
        <v>186</v>
      </c>
      <c r="F355" s="1" t="s">
        <v>399</v>
      </c>
      <c r="G355" s="1" t="s">
        <v>677</v>
      </c>
      <c r="H355" s="1" t="s">
        <v>677</v>
      </c>
      <c r="I355" s="1" t="s">
        <v>677</v>
      </c>
      <c r="J355" s="1"/>
      <c r="K355" s="1">
        <v>104</v>
      </c>
      <c r="L355" s="1">
        <v>88</v>
      </c>
      <c r="M355" s="1">
        <v>104</v>
      </c>
      <c r="N355" s="1"/>
      <c r="O355" s="1">
        <v>120</v>
      </c>
      <c r="P355" s="1">
        <v>120</v>
      </c>
      <c r="Q355" s="1">
        <v>120</v>
      </c>
      <c r="R355" s="1"/>
      <c r="S355" s="3"/>
    </row>
    <row r="356" spans="1:19" x14ac:dyDescent="0.2">
      <c r="A356" s="1">
        <v>10841</v>
      </c>
      <c r="B356" s="1">
        <v>856</v>
      </c>
      <c r="C356" s="5" t="s">
        <v>728</v>
      </c>
      <c r="D356" s="15" t="s">
        <v>725</v>
      </c>
      <c r="E356" s="4">
        <v>405</v>
      </c>
      <c r="F356" s="1" t="s">
        <v>399</v>
      </c>
      <c r="G356" s="1" t="s">
        <v>677</v>
      </c>
      <c r="H356" s="1" t="s">
        <v>677</v>
      </c>
      <c r="I356" s="1" t="s">
        <v>677</v>
      </c>
      <c r="J356" s="1"/>
      <c r="K356" s="1">
        <v>104</v>
      </c>
      <c r="L356" s="1">
        <v>88</v>
      </c>
      <c r="M356" s="1">
        <v>104</v>
      </c>
      <c r="N356" s="1"/>
      <c r="O356" s="1">
        <v>120</v>
      </c>
      <c r="P356" s="1">
        <v>120</v>
      </c>
      <c r="Q356" s="1">
        <v>120</v>
      </c>
      <c r="R356" s="1"/>
      <c r="S356" s="3"/>
    </row>
    <row r="357" spans="1:19" x14ac:dyDescent="0.2">
      <c r="A357" s="1">
        <v>10851</v>
      </c>
      <c r="B357" s="1">
        <v>129</v>
      </c>
      <c r="C357" s="3" t="s">
        <v>729</v>
      </c>
      <c r="D357" s="15" t="s">
        <v>725</v>
      </c>
      <c r="E357" s="4">
        <v>357</v>
      </c>
      <c r="F357" s="1" t="s">
        <v>365</v>
      </c>
      <c r="G357" s="1" t="s">
        <v>677</v>
      </c>
      <c r="H357" s="1" t="s">
        <v>677</v>
      </c>
      <c r="I357" s="1" t="s">
        <v>677</v>
      </c>
      <c r="J357" s="1"/>
      <c r="K357" s="1">
        <v>104</v>
      </c>
      <c r="L357" s="1">
        <v>88</v>
      </c>
      <c r="M357" s="1">
        <v>104</v>
      </c>
      <c r="N357" s="1"/>
      <c r="O357" s="1">
        <v>120</v>
      </c>
      <c r="P357" s="1">
        <v>120</v>
      </c>
      <c r="Q357" s="1">
        <v>120</v>
      </c>
      <c r="R357" s="1"/>
      <c r="S357" s="3"/>
    </row>
    <row r="358" spans="1:19" x14ac:dyDescent="0.2">
      <c r="A358" s="1">
        <v>10931</v>
      </c>
      <c r="B358" s="1">
        <v>2177</v>
      </c>
      <c r="C358" s="3" t="s">
        <v>730</v>
      </c>
      <c r="D358" s="15" t="s">
        <v>725</v>
      </c>
      <c r="E358" s="4">
        <v>280</v>
      </c>
      <c r="F358" s="1" t="s">
        <v>374</v>
      </c>
      <c r="G358" s="1" t="s">
        <v>731</v>
      </c>
      <c r="H358" s="1" t="s">
        <v>731</v>
      </c>
      <c r="I358" s="1" t="s">
        <v>677</v>
      </c>
      <c r="J358" s="1"/>
      <c r="K358" s="1">
        <v>112</v>
      </c>
      <c r="L358" s="1">
        <v>104</v>
      </c>
      <c r="M358" s="1">
        <v>104</v>
      </c>
      <c r="N358" s="1"/>
      <c r="O358" s="1">
        <v>120</v>
      </c>
      <c r="P358" s="1">
        <v>120</v>
      </c>
      <c r="Q358" s="1">
        <v>120</v>
      </c>
      <c r="R358" s="1"/>
      <c r="S358" s="3"/>
    </row>
    <row r="359" spans="1:19" x14ac:dyDescent="0.2">
      <c r="A359" s="1">
        <v>10911</v>
      </c>
      <c r="B359" s="1">
        <v>2060</v>
      </c>
      <c r="C359" s="3" t="s">
        <v>732</v>
      </c>
      <c r="D359" s="15" t="s">
        <v>725</v>
      </c>
      <c r="E359" s="4">
        <v>124</v>
      </c>
      <c r="F359" s="1" t="s">
        <v>369</v>
      </c>
      <c r="G359" s="1" t="s">
        <v>731</v>
      </c>
      <c r="H359" s="1" t="s">
        <v>731</v>
      </c>
      <c r="I359" s="1" t="s">
        <v>677</v>
      </c>
      <c r="J359" s="1"/>
      <c r="K359" s="1">
        <v>112</v>
      </c>
      <c r="L359" s="1">
        <v>104</v>
      </c>
      <c r="M359" s="1">
        <v>104</v>
      </c>
      <c r="N359" s="1"/>
      <c r="O359" s="1">
        <v>120</v>
      </c>
      <c r="P359" s="1">
        <v>120</v>
      </c>
      <c r="Q359" s="1">
        <v>120</v>
      </c>
      <c r="R359" s="1"/>
      <c r="S359" s="3"/>
    </row>
    <row r="360" spans="1:19" x14ac:dyDescent="0.2">
      <c r="A360" s="1">
        <v>10861</v>
      </c>
      <c r="B360" s="1">
        <v>1151</v>
      </c>
      <c r="C360" s="3" t="s">
        <v>733</v>
      </c>
      <c r="D360" s="15" t="s">
        <v>725</v>
      </c>
      <c r="E360" s="4">
        <v>110</v>
      </c>
      <c r="F360" s="1" t="s">
        <v>399</v>
      </c>
      <c r="G360" s="1" t="s">
        <v>731</v>
      </c>
      <c r="H360" s="1" t="s">
        <v>731</v>
      </c>
      <c r="I360" s="1" t="s">
        <v>677</v>
      </c>
      <c r="J360" s="1"/>
      <c r="K360" s="1">
        <v>112</v>
      </c>
      <c r="L360" s="1">
        <v>104</v>
      </c>
      <c r="M360" s="1">
        <v>104</v>
      </c>
      <c r="N360" s="1"/>
      <c r="O360" s="1">
        <v>120</v>
      </c>
      <c r="P360" s="1">
        <v>120</v>
      </c>
      <c r="Q360" s="1">
        <v>120</v>
      </c>
      <c r="R360" s="1"/>
      <c r="S360" s="3"/>
    </row>
    <row r="361" spans="1:19" x14ac:dyDescent="0.2">
      <c r="A361" s="1">
        <v>10871</v>
      </c>
      <c r="B361" s="1">
        <v>128</v>
      </c>
      <c r="C361" s="3" t="s">
        <v>734</v>
      </c>
      <c r="D361" s="15" t="s">
        <v>725</v>
      </c>
      <c r="E361" s="4">
        <v>217</v>
      </c>
      <c r="F361" s="1" t="s">
        <v>365</v>
      </c>
      <c r="G361" s="1" t="s">
        <v>731</v>
      </c>
      <c r="H361" s="1" t="s">
        <v>731</v>
      </c>
      <c r="I361" s="1" t="s">
        <v>677</v>
      </c>
      <c r="J361" s="1"/>
      <c r="K361" s="1">
        <v>112</v>
      </c>
      <c r="L361" s="1">
        <v>104</v>
      </c>
      <c r="M361" s="1">
        <v>104</v>
      </c>
      <c r="N361" s="1"/>
      <c r="O361" s="1">
        <v>120</v>
      </c>
      <c r="P361" s="1">
        <v>120</v>
      </c>
      <c r="Q361" s="1">
        <v>120</v>
      </c>
      <c r="R361" s="1"/>
      <c r="S361" s="3"/>
    </row>
    <row r="362" spans="1:19" x14ac:dyDescent="0.2">
      <c r="A362" s="1">
        <v>10881</v>
      </c>
      <c r="B362" s="1">
        <v>1101</v>
      </c>
      <c r="C362" s="3" t="s">
        <v>735</v>
      </c>
      <c r="D362" s="15" t="s">
        <v>725</v>
      </c>
      <c r="E362" s="4">
        <v>320</v>
      </c>
      <c r="F362" s="1" t="s">
        <v>399</v>
      </c>
      <c r="G362" s="1" t="s">
        <v>731</v>
      </c>
      <c r="H362" s="1" t="s">
        <v>731</v>
      </c>
      <c r="I362" s="1" t="s">
        <v>677</v>
      </c>
      <c r="J362" s="1"/>
      <c r="K362" s="1">
        <v>112</v>
      </c>
      <c r="L362" s="1">
        <v>104</v>
      </c>
      <c r="M362" s="1">
        <v>104</v>
      </c>
      <c r="N362" s="1"/>
      <c r="O362" s="1">
        <v>120</v>
      </c>
      <c r="P362" s="1">
        <v>120</v>
      </c>
      <c r="Q362" s="1">
        <v>120</v>
      </c>
      <c r="R362" s="1"/>
      <c r="S362" s="3"/>
    </row>
    <row r="363" spans="1:19" x14ac:dyDescent="0.2">
      <c r="A363" s="1">
        <v>10891</v>
      </c>
      <c r="B363" s="1">
        <v>127</v>
      </c>
      <c r="C363" s="2" t="s">
        <v>736</v>
      </c>
      <c r="D363" s="15" t="s">
        <v>725</v>
      </c>
      <c r="E363" s="4">
        <v>360</v>
      </c>
      <c r="F363" s="1" t="s">
        <v>365</v>
      </c>
      <c r="G363" s="1" t="s">
        <v>731</v>
      </c>
      <c r="H363" s="1" t="s">
        <v>731</v>
      </c>
      <c r="I363" s="1" t="s">
        <v>677</v>
      </c>
      <c r="J363" s="1"/>
      <c r="K363" s="1">
        <v>112</v>
      </c>
      <c r="L363" s="1">
        <v>104</v>
      </c>
      <c r="M363" s="1">
        <v>104</v>
      </c>
      <c r="N363" s="1"/>
      <c r="O363" s="1">
        <v>120</v>
      </c>
      <c r="P363" s="1">
        <v>120</v>
      </c>
      <c r="Q363" s="1">
        <v>120</v>
      </c>
      <c r="R363" s="1"/>
      <c r="S363" s="3"/>
    </row>
    <row r="364" spans="1:19" x14ac:dyDescent="0.2">
      <c r="A364" s="1">
        <v>10111</v>
      </c>
      <c r="B364" s="1">
        <v>126</v>
      </c>
      <c r="C364" s="3" t="s">
        <v>737</v>
      </c>
      <c r="D364" s="15" t="s">
        <v>725</v>
      </c>
      <c r="E364" s="4">
        <v>509</v>
      </c>
      <c r="F364" s="1" t="s">
        <v>365</v>
      </c>
      <c r="G364" s="1" t="s">
        <v>738</v>
      </c>
      <c r="H364" s="1" t="s">
        <v>738</v>
      </c>
      <c r="I364" s="1" t="s">
        <v>738</v>
      </c>
      <c r="J364" s="1"/>
      <c r="K364" s="1">
        <v>96</v>
      </c>
      <c r="L364" s="1">
        <v>96</v>
      </c>
      <c r="M364" s="1">
        <v>96</v>
      </c>
      <c r="N364" s="1"/>
      <c r="O364" s="1">
        <v>120</v>
      </c>
      <c r="P364" s="1">
        <v>120</v>
      </c>
      <c r="Q364" s="1">
        <v>120</v>
      </c>
      <c r="R364" s="1"/>
      <c r="S364" s="3"/>
    </row>
    <row r="365" spans="1:19" x14ac:dyDescent="0.2">
      <c r="A365" s="1">
        <v>10121</v>
      </c>
      <c r="B365" s="1">
        <v>1099</v>
      </c>
      <c r="C365" s="3" t="s">
        <v>739</v>
      </c>
      <c r="D365" s="15" t="s">
        <v>725</v>
      </c>
      <c r="E365" s="4">
        <v>305</v>
      </c>
      <c r="F365" s="1" t="s">
        <v>374</v>
      </c>
      <c r="G365" s="1" t="s">
        <v>738</v>
      </c>
      <c r="H365" s="1" t="s">
        <v>738</v>
      </c>
      <c r="I365" s="1" t="s">
        <v>738</v>
      </c>
      <c r="J365" s="1"/>
      <c r="K365" s="1">
        <v>96</v>
      </c>
      <c r="L365" s="1">
        <v>96</v>
      </c>
      <c r="M365" s="1">
        <v>96</v>
      </c>
      <c r="N365" s="1"/>
      <c r="O365" s="1">
        <v>120</v>
      </c>
      <c r="P365" s="1">
        <v>120</v>
      </c>
      <c r="Q365" s="1">
        <v>120</v>
      </c>
      <c r="R365" s="1"/>
      <c r="S365" s="3"/>
    </row>
    <row r="366" spans="1:19" x14ac:dyDescent="0.2">
      <c r="A366" s="1">
        <v>10211</v>
      </c>
      <c r="B366" s="1">
        <v>1100</v>
      </c>
      <c r="C366" s="3" t="s">
        <v>740</v>
      </c>
      <c r="D366" s="15" t="s">
        <v>725</v>
      </c>
      <c r="E366" s="4">
        <v>370</v>
      </c>
      <c r="F366" s="1" t="s">
        <v>399</v>
      </c>
      <c r="G366" s="1" t="s">
        <v>738</v>
      </c>
      <c r="H366" s="1" t="s">
        <v>738</v>
      </c>
      <c r="I366" s="1" t="s">
        <v>738</v>
      </c>
      <c r="J366" s="1"/>
      <c r="K366" s="1">
        <v>96</v>
      </c>
      <c r="L366" s="1">
        <v>96</v>
      </c>
      <c r="M366" s="1">
        <v>96</v>
      </c>
      <c r="N366" s="1"/>
      <c r="O366" s="1">
        <v>120</v>
      </c>
      <c r="P366" s="1">
        <v>120</v>
      </c>
      <c r="Q366" s="1">
        <v>120</v>
      </c>
      <c r="R366" s="1"/>
      <c r="S366" s="3"/>
    </row>
    <row r="367" spans="1:19" x14ac:dyDescent="0.2">
      <c r="A367" s="1">
        <v>10221</v>
      </c>
      <c r="B367" s="1">
        <v>125</v>
      </c>
      <c r="C367" s="2" t="s">
        <v>741</v>
      </c>
      <c r="D367" s="15" t="s">
        <v>725</v>
      </c>
      <c r="E367" s="4">
        <v>197</v>
      </c>
      <c r="F367" s="1" t="s">
        <v>365</v>
      </c>
      <c r="G367" s="1" t="s">
        <v>738</v>
      </c>
      <c r="H367" s="1" t="s">
        <v>738</v>
      </c>
      <c r="I367" s="1" t="s">
        <v>738</v>
      </c>
      <c r="J367" s="1"/>
      <c r="K367" s="1">
        <v>96</v>
      </c>
      <c r="L367" s="1">
        <v>96</v>
      </c>
      <c r="M367" s="1">
        <v>96</v>
      </c>
      <c r="N367" s="1"/>
      <c r="O367" s="1">
        <v>120</v>
      </c>
      <c r="P367" s="1">
        <v>120</v>
      </c>
      <c r="Q367" s="1">
        <v>120</v>
      </c>
      <c r="R367" s="1"/>
      <c r="S367" s="3"/>
    </row>
    <row r="368" spans="1:19" x14ac:dyDescent="0.2">
      <c r="A368" s="1">
        <v>10231</v>
      </c>
      <c r="B368" s="1">
        <v>945</v>
      </c>
      <c r="C368" s="2" t="s">
        <v>742</v>
      </c>
      <c r="D368" s="15" t="s">
        <v>725</v>
      </c>
      <c r="E368" s="4">
        <v>177</v>
      </c>
      <c r="F368" s="1" t="s">
        <v>399</v>
      </c>
      <c r="G368" s="1" t="s">
        <v>738</v>
      </c>
      <c r="H368" s="1" t="s">
        <v>738</v>
      </c>
      <c r="I368" s="1" t="s">
        <v>738</v>
      </c>
      <c r="J368" s="1"/>
      <c r="K368" s="1">
        <v>96</v>
      </c>
      <c r="L368" s="1">
        <v>96</v>
      </c>
      <c r="M368" s="1">
        <v>96</v>
      </c>
      <c r="N368" s="1"/>
      <c r="O368" s="1">
        <v>120</v>
      </c>
      <c r="P368" s="1">
        <v>120</v>
      </c>
      <c r="Q368" s="1">
        <v>120</v>
      </c>
      <c r="R368" s="1"/>
      <c r="S368" s="3"/>
    </row>
    <row r="369" spans="1:19" x14ac:dyDescent="0.2">
      <c r="A369" s="1">
        <v>10241</v>
      </c>
      <c r="B369" s="1">
        <v>481</v>
      </c>
      <c r="C369" s="2" t="s">
        <v>743</v>
      </c>
      <c r="D369" s="15" t="s">
        <v>725</v>
      </c>
      <c r="E369" s="4">
        <v>194</v>
      </c>
      <c r="F369" s="1" t="s">
        <v>399</v>
      </c>
      <c r="G369" s="1" t="s">
        <v>738</v>
      </c>
      <c r="H369" s="1" t="s">
        <v>738</v>
      </c>
      <c r="I369" s="1" t="s">
        <v>738</v>
      </c>
      <c r="J369" s="1"/>
      <c r="K369" s="1">
        <v>96</v>
      </c>
      <c r="L369" s="1">
        <v>96</v>
      </c>
      <c r="M369" s="1">
        <v>96</v>
      </c>
      <c r="N369" s="1"/>
      <c r="O369" s="1">
        <v>120</v>
      </c>
      <c r="P369" s="1">
        <v>120</v>
      </c>
      <c r="Q369" s="1">
        <v>120</v>
      </c>
      <c r="R369" s="1"/>
      <c r="S369" s="3"/>
    </row>
    <row r="370" spans="1:19" x14ac:dyDescent="0.2">
      <c r="A370" s="1">
        <v>10511</v>
      </c>
      <c r="B370" s="1">
        <v>639</v>
      </c>
      <c r="C370" s="3" t="s">
        <v>442</v>
      </c>
      <c r="D370" s="15" t="s">
        <v>725</v>
      </c>
      <c r="E370" s="4">
        <v>388</v>
      </c>
      <c r="F370" s="1" t="s">
        <v>365</v>
      </c>
      <c r="G370" s="1" t="s">
        <v>738</v>
      </c>
      <c r="H370" s="1" t="s">
        <v>738</v>
      </c>
      <c r="I370" s="1" t="s">
        <v>738</v>
      </c>
      <c r="J370" s="1"/>
      <c r="K370" s="1">
        <v>96</v>
      </c>
      <c r="L370" s="1">
        <v>96</v>
      </c>
      <c r="M370" s="1">
        <v>96</v>
      </c>
      <c r="N370" s="1"/>
      <c r="O370" s="1">
        <v>120</v>
      </c>
      <c r="P370" s="1">
        <v>120</v>
      </c>
      <c r="Q370" s="1">
        <v>120</v>
      </c>
      <c r="R370" s="1"/>
      <c r="S370" s="3"/>
    </row>
    <row r="371" spans="1:19" x14ac:dyDescent="0.2">
      <c r="A371" s="1">
        <v>10521</v>
      </c>
      <c r="B371" s="1">
        <v>1259</v>
      </c>
      <c r="C371" s="3" t="s">
        <v>744</v>
      </c>
      <c r="D371" s="15" t="s">
        <v>725</v>
      </c>
      <c r="E371" s="4">
        <v>259</v>
      </c>
      <c r="F371" s="1" t="s">
        <v>399</v>
      </c>
      <c r="G371" s="1" t="s">
        <v>738</v>
      </c>
      <c r="H371" s="1" t="s">
        <v>738</v>
      </c>
      <c r="I371" s="1" t="s">
        <v>738</v>
      </c>
      <c r="J371" s="1"/>
      <c r="K371" s="1">
        <v>96</v>
      </c>
      <c r="L371" s="1">
        <v>96</v>
      </c>
      <c r="M371" s="1">
        <v>96</v>
      </c>
      <c r="N371" s="1"/>
      <c r="O371" s="1">
        <v>120</v>
      </c>
      <c r="P371" s="1">
        <v>120</v>
      </c>
      <c r="Q371" s="1">
        <v>120</v>
      </c>
      <c r="R371" s="1"/>
      <c r="S371" s="3"/>
    </row>
    <row r="372" spans="1:19" x14ac:dyDescent="0.2">
      <c r="A372" s="1">
        <v>10611</v>
      </c>
      <c r="B372" s="1">
        <v>508</v>
      </c>
      <c r="C372" s="2" t="s">
        <v>745</v>
      </c>
      <c r="D372" s="15" t="s">
        <v>725</v>
      </c>
      <c r="E372" s="4">
        <v>589</v>
      </c>
      <c r="F372" s="1" t="s">
        <v>374</v>
      </c>
      <c r="G372" s="1" t="s">
        <v>746</v>
      </c>
      <c r="H372" s="1" t="s">
        <v>746</v>
      </c>
      <c r="I372" s="1" t="s">
        <v>746</v>
      </c>
      <c r="J372" s="1"/>
      <c r="K372" s="1">
        <v>112</v>
      </c>
      <c r="L372" s="1">
        <v>112</v>
      </c>
      <c r="M372" s="1">
        <v>112</v>
      </c>
      <c r="N372" s="1"/>
      <c r="O372" s="1">
        <v>112</v>
      </c>
      <c r="P372" s="1">
        <v>112</v>
      </c>
      <c r="Q372" s="1">
        <v>112</v>
      </c>
      <c r="R372" s="1"/>
      <c r="S372" s="3"/>
    </row>
    <row r="373" spans="1:19" x14ac:dyDescent="0.2">
      <c r="A373" s="1">
        <v>10621</v>
      </c>
      <c r="B373" s="1">
        <v>124</v>
      </c>
      <c r="C373" s="3" t="s">
        <v>747</v>
      </c>
      <c r="D373" s="15" t="s">
        <v>725</v>
      </c>
      <c r="E373" s="4">
        <v>356</v>
      </c>
      <c r="F373" s="1" t="s">
        <v>365</v>
      </c>
      <c r="G373" s="1" t="s">
        <v>746</v>
      </c>
      <c r="H373" s="1" t="s">
        <v>746</v>
      </c>
      <c r="I373" s="1" t="s">
        <v>746</v>
      </c>
      <c r="J373" s="1"/>
      <c r="K373" s="1">
        <v>112</v>
      </c>
      <c r="L373" s="1">
        <v>112</v>
      </c>
      <c r="M373" s="1">
        <v>112</v>
      </c>
      <c r="N373" s="1"/>
      <c r="O373" s="1">
        <v>112</v>
      </c>
      <c r="P373" s="1">
        <v>112</v>
      </c>
      <c r="Q373" s="1">
        <v>112</v>
      </c>
      <c r="R373" s="1"/>
      <c r="S373" s="3"/>
    </row>
    <row r="374" spans="1:19" x14ac:dyDescent="0.2">
      <c r="A374" s="1">
        <v>10711</v>
      </c>
      <c r="B374" s="1">
        <v>1561</v>
      </c>
      <c r="C374" s="3" t="s">
        <v>748</v>
      </c>
      <c r="D374" s="15" t="s">
        <v>725</v>
      </c>
      <c r="E374" s="4">
        <v>425</v>
      </c>
      <c r="F374" s="1" t="s">
        <v>399</v>
      </c>
      <c r="G374" s="1" t="s">
        <v>746</v>
      </c>
      <c r="H374" s="1" t="s">
        <v>746</v>
      </c>
      <c r="I374" s="1" t="s">
        <v>746</v>
      </c>
      <c r="J374" s="1"/>
      <c r="K374" s="1">
        <v>112</v>
      </c>
      <c r="L374" s="1">
        <v>112</v>
      </c>
      <c r="M374" s="1">
        <v>112</v>
      </c>
      <c r="N374" s="1"/>
      <c r="O374" s="1">
        <v>112</v>
      </c>
      <c r="P374" s="1">
        <v>112</v>
      </c>
      <c r="Q374" s="1">
        <v>112</v>
      </c>
      <c r="R374" s="1"/>
      <c r="S374" s="3"/>
    </row>
    <row r="375" spans="1:19" x14ac:dyDescent="0.2">
      <c r="A375" s="1">
        <v>10891</v>
      </c>
      <c r="B375" s="1">
        <v>127</v>
      </c>
      <c r="C375" s="2" t="s">
        <v>736</v>
      </c>
      <c r="D375" s="15" t="s">
        <v>725</v>
      </c>
      <c r="E375" s="4"/>
      <c r="F375" s="1" t="s">
        <v>365</v>
      </c>
      <c r="G375" s="1" t="s">
        <v>731</v>
      </c>
      <c r="H375" s="1" t="s">
        <v>731</v>
      </c>
      <c r="I375" s="1" t="s">
        <v>677</v>
      </c>
      <c r="J375" s="1"/>
      <c r="K375" s="1">
        <v>88</v>
      </c>
      <c r="L375" s="1">
        <v>88</v>
      </c>
      <c r="M375" s="1">
        <v>104</v>
      </c>
      <c r="N375" s="1"/>
      <c r="O375" s="1">
        <v>120</v>
      </c>
      <c r="P375" s="1">
        <v>120</v>
      </c>
      <c r="Q375" s="1">
        <v>120</v>
      </c>
      <c r="R375" s="1"/>
      <c r="S375" s="3"/>
    </row>
    <row r="376" spans="1:19" x14ac:dyDescent="0.2">
      <c r="A376" s="1">
        <v>10131</v>
      </c>
      <c r="B376" s="1">
        <v>1977</v>
      </c>
      <c r="C376" s="3" t="s">
        <v>749</v>
      </c>
      <c r="D376" s="15" t="s">
        <v>725</v>
      </c>
      <c r="E376" s="4"/>
      <c r="F376" s="1" t="s">
        <v>374</v>
      </c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3"/>
    </row>
    <row r="377" spans="1:19" x14ac:dyDescent="0.2">
      <c r="A377" s="1">
        <v>21321</v>
      </c>
      <c r="B377" s="1">
        <v>2011</v>
      </c>
      <c r="C377" s="3" t="s">
        <v>750</v>
      </c>
      <c r="D377" s="15" t="s">
        <v>725</v>
      </c>
      <c r="E377" s="4"/>
      <c r="F377" s="1" t="s">
        <v>378</v>
      </c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3"/>
    </row>
    <row r="378" spans="1:19" x14ac:dyDescent="0.2">
      <c r="A378" s="1">
        <v>10411</v>
      </c>
      <c r="B378" s="1">
        <v>1169</v>
      </c>
      <c r="C378" s="3" t="s">
        <v>751</v>
      </c>
      <c r="D378" s="15" t="s">
        <v>725</v>
      </c>
      <c r="E378" s="4" t="s">
        <v>364</v>
      </c>
      <c r="F378" s="1" t="s">
        <v>399</v>
      </c>
      <c r="G378" s="1" t="s">
        <v>746</v>
      </c>
      <c r="H378" s="1" t="s">
        <v>746</v>
      </c>
      <c r="I378" s="1" t="s">
        <v>746</v>
      </c>
      <c r="J378" s="1"/>
      <c r="K378" s="1">
        <v>112</v>
      </c>
      <c r="L378" s="1">
        <v>112</v>
      </c>
      <c r="M378" s="1">
        <v>112</v>
      </c>
      <c r="N378" s="1"/>
      <c r="O378" s="1">
        <v>112</v>
      </c>
      <c r="P378" s="1">
        <v>112</v>
      </c>
      <c r="Q378" s="1">
        <v>120</v>
      </c>
      <c r="R378" s="1"/>
      <c r="S378" s="3"/>
    </row>
    <row r="379" spans="1:19" x14ac:dyDescent="0.2">
      <c r="A379" s="1">
        <v>10221</v>
      </c>
      <c r="B379" s="1">
        <v>125</v>
      </c>
      <c r="C379" s="2" t="s">
        <v>741</v>
      </c>
      <c r="D379" s="15" t="s">
        <v>725</v>
      </c>
      <c r="E379" s="4">
        <v>183</v>
      </c>
      <c r="F379" s="1" t="s">
        <v>365</v>
      </c>
      <c r="G379" s="1" t="s">
        <v>746</v>
      </c>
      <c r="H379" s="1" t="s">
        <v>746</v>
      </c>
      <c r="I379" s="1" t="s">
        <v>746</v>
      </c>
      <c r="J379" s="1"/>
      <c r="K379" s="1">
        <v>112</v>
      </c>
      <c r="L379" s="1">
        <v>112</v>
      </c>
      <c r="M379" s="1">
        <v>112</v>
      </c>
      <c r="N379" s="1"/>
      <c r="O379" s="1">
        <v>112</v>
      </c>
      <c r="P379" s="1">
        <v>112</v>
      </c>
      <c r="Q379" s="1">
        <v>120</v>
      </c>
      <c r="R379" s="1"/>
      <c r="S379" s="3"/>
    </row>
    <row r="380" spans="1:19" x14ac:dyDescent="0.2">
      <c r="A380" s="1">
        <v>10311</v>
      </c>
      <c r="B380" s="1">
        <v>1200</v>
      </c>
      <c r="C380" s="3" t="s">
        <v>752</v>
      </c>
      <c r="D380" s="15" t="s">
        <v>725</v>
      </c>
      <c r="E380" s="4">
        <v>227</v>
      </c>
      <c r="F380" s="1" t="s">
        <v>399</v>
      </c>
      <c r="G380" s="1" t="s">
        <v>746</v>
      </c>
      <c r="H380" s="1" t="s">
        <v>746</v>
      </c>
      <c r="I380" s="1" t="s">
        <v>746</v>
      </c>
      <c r="J380" s="1"/>
      <c r="K380" s="1">
        <v>112</v>
      </c>
      <c r="L380" s="1">
        <v>112</v>
      </c>
      <c r="M380" s="1">
        <v>112</v>
      </c>
      <c r="N380" s="1"/>
      <c r="O380" s="1">
        <v>112</v>
      </c>
      <c r="P380" s="1">
        <v>112</v>
      </c>
      <c r="Q380" s="1">
        <v>120</v>
      </c>
      <c r="R380" s="1"/>
      <c r="S380" s="3"/>
    </row>
    <row r="381" spans="1:19" x14ac:dyDescent="0.2">
      <c r="A381" s="1">
        <v>10421</v>
      </c>
      <c r="B381" s="1">
        <v>1821</v>
      </c>
      <c r="C381" s="3" t="s">
        <v>753</v>
      </c>
      <c r="D381" s="15" t="s">
        <v>725</v>
      </c>
      <c r="E381" s="4" t="s">
        <v>364</v>
      </c>
      <c r="F381" s="1" t="s">
        <v>374</v>
      </c>
      <c r="G381" s="1" t="s">
        <v>746</v>
      </c>
      <c r="H381" s="1" t="s">
        <v>746</v>
      </c>
      <c r="I381" s="1" t="s">
        <v>746</v>
      </c>
      <c r="J381" s="1"/>
      <c r="K381" s="1">
        <v>112</v>
      </c>
      <c r="L381" s="1">
        <v>112</v>
      </c>
      <c r="M381" s="1">
        <v>112</v>
      </c>
      <c r="N381" s="1"/>
      <c r="O381" s="1">
        <v>112</v>
      </c>
      <c r="P381" s="1">
        <v>112</v>
      </c>
      <c r="Q381" s="1">
        <v>120</v>
      </c>
      <c r="R381" s="1"/>
      <c r="S381" s="3"/>
    </row>
    <row r="382" spans="1:19" x14ac:dyDescent="0.2">
      <c r="A382" s="1">
        <v>10231</v>
      </c>
      <c r="B382" s="1">
        <v>945</v>
      </c>
      <c r="C382" s="2" t="s">
        <v>754</v>
      </c>
      <c r="D382" s="15" t="s">
        <v>725</v>
      </c>
      <c r="E382" s="4">
        <v>135</v>
      </c>
      <c r="F382" s="1" t="s">
        <v>399</v>
      </c>
      <c r="G382" s="1" t="s">
        <v>746</v>
      </c>
      <c r="H382" s="1" t="s">
        <v>746</v>
      </c>
      <c r="I382" s="1" t="s">
        <v>746</v>
      </c>
      <c r="J382" s="1"/>
      <c r="K382" s="1">
        <v>112</v>
      </c>
      <c r="L382" s="1">
        <v>112</v>
      </c>
      <c r="M382" s="1">
        <v>112</v>
      </c>
      <c r="N382" s="1"/>
      <c r="O382" s="1">
        <v>112</v>
      </c>
      <c r="P382" s="1">
        <v>112</v>
      </c>
      <c r="Q382" s="1">
        <v>120</v>
      </c>
      <c r="R382" s="1"/>
      <c r="S382" s="3"/>
    </row>
    <row r="383" spans="1:19" x14ac:dyDescent="0.2">
      <c r="A383" s="1">
        <v>10621</v>
      </c>
      <c r="B383" s="1">
        <v>124</v>
      </c>
      <c r="C383" s="3" t="s">
        <v>755</v>
      </c>
      <c r="D383" s="15" t="s">
        <v>725</v>
      </c>
      <c r="E383" s="4" t="s">
        <v>364</v>
      </c>
      <c r="F383" s="1" t="s">
        <v>365</v>
      </c>
      <c r="G383" s="1" t="s">
        <v>746</v>
      </c>
      <c r="H383" s="1" t="s">
        <v>746</v>
      </c>
      <c r="I383" s="1" t="s">
        <v>746</v>
      </c>
      <c r="J383" s="1"/>
      <c r="K383" s="1">
        <v>112</v>
      </c>
      <c r="L383" s="1">
        <v>112</v>
      </c>
      <c r="M383" s="1">
        <v>112</v>
      </c>
      <c r="N383" s="1"/>
      <c r="O383" s="1">
        <v>120</v>
      </c>
      <c r="P383" s="1">
        <v>112</v>
      </c>
      <c r="Q383" s="1">
        <v>120</v>
      </c>
      <c r="R383" s="1"/>
      <c r="S383" s="3"/>
    </row>
    <row r="384" spans="1:19" x14ac:dyDescent="0.2">
      <c r="A384" s="1">
        <v>10721</v>
      </c>
      <c r="B384" s="1">
        <v>1723</v>
      </c>
      <c r="C384" s="5" t="s">
        <v>756</v>
      </c>
      <c r="D384" s="15" t="s">
        <v>725</v>
      </c>
      <c r="E384" s="4">
        <v>722</v>
      </c>
      <c r="F384" s="1" t="s">
        <v>399</v>
      </c>
      <c r="G384" s="1" t="s">
        <v>746</v>
      </c>
      <c r="H384" s="1" t="s">
        <v>746</v>
      </c>
      <c r="I384" s="1" t="s">
        <v>746</v>
      </c>
      <c r="J384" s="1"/>
      <c r="K384" s="1">
        <v>112</v>
      </c>
      <c r="L384" s="1">
        <v>112</v>
      </c>
      <c r="M384" s="1">
        <v>112</v>
      </c>
      <c r="N384" s="1"/>
      <c r="O384" s="1">
        <v>120</v>
      </c>
      <c r="P384" s="1">
        <v>112</v>
      </c>
      <c r="Q384" s="1">
        <v>120</v>
      </c>
      <c r="R384" s="1"/>
      <c r="S384" s="3"/>
    </row>
    <row r="385" spans="1:19" x14ac:dyDescent="0.2">
      <c r="A385" s="1">
        <v>10871</v>
      </c>
      <c r="B385" s="1">
        <v>128</v>
      </c>
      <c r="C385" s="3" t="s">
        <v>734</v>
      </c>
      <c r="D385" s="15" t="s">
        <v>725</v>
      </c>
      <c r="E385" s="4" t="s">
        <v>364</v>
      </c>
      <c r="F385" s="1" t="s">
        <v>365</v>
      </c>
      <c r="G385" s="1" t="s">
        <v>731</v>
      </c>
      <c r="H385" s="1" t="s">
        <v>731</v>
      </c>
      <c r="I385" s="1" t="s">
        <v>677</v>
      </c>
      <c r="J385" s="1"/>
      <c r="K385" s="1">
        <v>88</v>
      </c>
      <c r="L385" s="1">
        <v>88</v>
      </c>
      <c r="M385" s="1">
        <v>104</v>
      </c>
      <c r="N385" s="1"/>
      <c r="O385" s="1">
        <v>120</v>
      </c>
      <c r="P385" s="1">
        <v>120</v>
      </c>
      <c r="Q385" s="1">
        <v>120</v>
      </c>
      <c r="R385" s="1"/>
      <c r="S385" s="3"/>
    </row>
    <row r="386" spans="1:19" x14ac:dyDescent="0.2">
      <c r="A386" s="1">
        <v>10921</v>
      </c>
      <c r="B386" s="1">
        <v>2142</v>
      </c>
      <c r="C386" s="5" t="s">
        <v>757</v>
      </c>
      <c r="D386" s="15" t="s">
        <v>725</v>
      </c>
      <c r="E386" s="4">
        <v>80</v>
      </c>
      <c r="F386" s="1" t="s">
        <v>365</v>
      </c>
      <c r="G386" s="1" t="s">
        <v>731</v>
      </c>
      <c r="H386" s="1" t="s">
        <v>731</v>
      </c>
      <c r="I386" s="1" t="s">
        <v>677</v>
      </c>
      <c r="J386" s="1"/>
      <c r="K386" s="1">
        <v>88</v>
      </c>
      <c r="L386" s="1">
        <v>88</v>
      </c>
      <c r="M386" s="1">
        <v>104</v>
      </c>
      <c r="N386" s="1"/>
      <c r="O386" s="1">
        <v>120</v>
      </c>
      <c r="P386" s="1">
        <v>120</v>
      </c>
      <c r="Q386" s="1">
        <v>120</v>
      </c>
      <c r="R386" s="1"/>
      <c r="S386" s="3"/>
    </row>
    <row r="387" spans="1:19" x14ac:dyDescent="0.2">
      <c r="A387" s="1">
        <v>20231</v>
      </c>
      <c r="B387" s="1">
        <v>41</v>
      </c>
      <c r="C387" s="3" t="s">
        <v>408</v>
      </c>
      <c r="D387" s="15" t="s">
        <v>758</v>
      </c>
      <c r="E387" s="1" t="s">
        <v>539</v>
      </c>
      <c r="F387" s="1" t="s">
        <v>365</v>
      </c>
      <c r="G387" s="1" t="s">
        <v>419</v>
      </c>
      <c r="H387" s="1" t="s">
        <v>419</v>
      </c>
      <c r="I387" s="1" t="s">
        <v>419</v>
      </c>
      <c r="J387" s="1"/>
      <c r="K387" s="1">
        <v>64</v>
      </c>
      <c r="L387" s="1">
        <v>64</v>
      </c>
      <c r="M387" s="1">
        <v>64</v>
      </c>
      <c r="N387" s="1"/>
      <c r="O387" s="1">
        <v>88</v>
      </c>
      <c r="P387" s="1">
        <v>88</v>
      </c>
      <c r="Q387" s="1">
        <v>88</v>
      </c>
      <c r="R387" s="1"/>
      <c r="S387" s="3"/>
    </row>
    <row r="388" spans="1:19" x14ac:dyDescent="0.2">
      <c r="A388" s="1">
        <v>21321</v>
      </c>
      <c r="B388" s="1">
        <v>2011</v>
      </c>
      <c r="C388" s="3" t="s">
        <v>759</v>
      </c>
      <c r="D388" s="15" t="s">
        <v>758</v>
      </c>
      <c r="E388" s="1">
        <v>142</v>
      </c>
      <c r="F388" s="1" t="s">
        <v>378</v>
      </c>
      <c r="G388" s="1" t="s">
        <v>419</v>
      </c>
      <c r="H388" s="1" t="s">
        <v>419</v>
      </c>
      <c r="I388" s="1" t="s">
        <v>419</v>
      </c>
      <c r="J388" s="1"/>
      <c r="K388" s="1">
        <v>64</v>
      </c>
      <c r="L388" s="1">
        <v>64</v>
      </c>
      <c r="M388" s="1">
        <v>64</v>
      </c>
      <c r="N388" s="1"/>
      <c r="O388" s="1">
        <v>88</v>
      </c>
      <c r="P388" s="1">
        <v>88</v>
      </c>
      <c r="Q388" s="1">
        <v>88</v>
      </c>
      <c r="R388" s="1"/>
      <c r="S388" s="3"/>
    </row>
    <row r="389" spans="1:19" x14ac:dyDescent="0.2">
      <c r="A389" s="1">
        <v>21311</v>
      </c>
      <c r="B389" s="1">
        <v>40</v>
      </c>
      <c r="C389" s="3" t="s">
        <v>411</v>
      </c>
      <c r="D389" s="15" t="s">
        <v>758</v>
      </c>
      <c r="E389" s="4">
        <v>164</v>
      </c>
      <c r="F389" s="1" t="s">
        <v>365</v>
      </c>
      <c r="G389" s="1" t="s">
        <v>420</v>
      </c>
      <c r="H389" s="1" t="s">
        <v>420</v>
      </c>
      <c r="I389" s="1" t="s">
        <v>420</v>
      </c>
      <c r="J389" s="1"/>
      <c r="K389" s="1">
        <v>112</v>
      </c>
      <c r="L389" s="1">
        <v>104</v>
      </c>
      <c r="M389" s="1">
        <v>112</v>
      </c>
      <c r="N389" s="1"/>
      <c r="O389" s="1">
        <v>112</v>
      </c>
      <c r="P389" s="1">
        <v>104</v>
      </c>
      <c r="Q389" s="1">
        <v>112</v>
      </c>
      <c r="R389" s="1"/>
      <c r="S389" s="3"/>
    </row>
    <row r="390" spans="1:19" x14ac:dyDescent="0.2">
      <c r="A390" s="1">
        <v>23111</v>
      </c>
      <c r="B390" s="1">
        <v>921</v>
      </c>
      <c r="C390" s="3" t="s">
        <v>421</v>
      </c>
      <c r="D390" s="15" t="s">
        <v>758</v>
      </c>
      <c r="E390" s="4">
        <v>178</v>
      </c>
      <c r="F390" s="1" t="s">
        <v>365</v>
      </c>
      <c r="G390" s="1" t="s">
        <v>489</v>
      </c>
      <c r="H390" s="1" t="s">
        <v>489</v>
      </c>
      <c r="I390" s="1" t="s">
        <v>489</v>
      </c>
      <c r="J390" s="1"/>
      <c r="K390" s="1">
        <v>52</v>
      </c>
      <c r="L390" s="1">
        <v>52</v>
      </c>
      <c r="M390" s="1">
        <v>52</v>
      </c>
      <c r="N390" s="1"/>
      <c r="O390" s="1">
        <v>80</v>
      </c>
      <c r="P390" s="1">
        <v>80</v>
      </c>
      <c r="Q390" s="1">
        <v>80</v>
      </c>
      <c r="R390" s="1"/>
      <c r="S390" s="3"/>
    </row>
    <row r="391" spans="1:19" x14ac:dyDescent="0.2">
      <c r="A391" s="1">
        <v>23121</v>
      </c>
      <c r="B391" s="1">
        <v>1416</v>
      </c>
      <c r="C391" s="3" t="s">
        <v>760</v>
      </c>
      <c r="D391" s="15" t="s">
        <v>758</v>
      </c>
      <c r="E391" s="4">
        <v>236</v>
      </c>
      <c r="F391" s="1" t="s">
        <v>399</v>
      </c>
      <c r="G391" s="1" t="s">
        <v>489</v>
      </c>
      <c r="H391" s="1" t="s">
        <v>489</v>
      </c>
      <c r="I391" s="1" t="s">
        <v>489</v>
      </c>
      <c r="J391" s="1"/>
      <c r="K391" s="1">
        <v>52</v>
      </c>
      <c r="L391" s="1">
        <v>52</v>
      </c>
      <c r="M391" s="1">
        <v>52</v>
      </c>
      <c r="N391" s="1"/>
      <c r="O391" s="1">
        <v>80</v>
      </c>
      <c r="P391" s="1">
        <v>80</v>
      </c>
      <c r="Q391" s="1">
        <v>80</v>
      </c>
      <c r="R391" s="1"/>
      <c r="S391" s="3"/>
    </row>
    <row r="392" spans="1:19" x14ac:dyDescent="0.2">
      <c r="A392" s="1">
        <v>23131</v>
      </c>
      <c r="B392" s="1">
        <v>39</v>
      </c>
      <c r="C392" s="3" t="s">
        <v>416</v>
      </c>
      <c r="D392" s="15" t="s">
        <v>758</v>
      </c>
      <c r="E392" s="4">
        <v>188</v>
      </c>
      <c r="F392" s="1" t="s">
        <v>365</v>
      </c>
      <c r="G392" s="1" t="s">
        <v>489</v>
      </c>
      <c r="H392" s="1" t="s">
        <v>489</v>
      </c>
      <c r="I392" s="1" t="s">
        <v>489</v>
      </c>
      <c r="J392" s="1"/>
      <c r="K392" s="1">
        <v>52</v>
      </c>
      <c r="L392" s="1">
        <v>52</v>
      </c>
      <c r="M392" s="1">
        <v>52</v>
      </c>
      <c r="N392" s="1"/>
      <c r="O392" s="1">
        <v>80</v>
      </c>
      <c r="P392" s="1">
        <v>80</v>
      </c>
      <c r="Q392" s="1">
        <v>80</v>
      </c>
      <c r="R392" s="1"/>
      <c r="S392" s="3"/>
    </row>
    <row r="393" spans="1:19" x14ac:dyDescent="0.2">
      <c r="A393" s="1">
        <v>23141</v>
      </c>
      <c r="B393" s="1">
        <v>867</v>
      </c>
      <c r="C393" s="3" t="s">
        <v>424</v>
      </c>
      <c r="D393" s="15" t="s">
        <v>758</v>
      </c>
      <c r="E393" s="4">
        <v>217</v>
      </c>
      <c r="F393" s="1" t="s">
        <v>365</v>
      </c>
      <c r="G393" s="1" t="s">
        <v>489</v>
      </c>
      <c r="H393" s="1" t="s">
        <v>489</v>
      </c>
      <c r="I393" s="1" t="s">
        <v>489</v>
      </c>
      <c r="J393" s="1"/>
      <c r="K393" s="1">
        <v>52</v>
      </c>
      <c r="L393" s="1">
        <v>52</v>
      </c>
      <c r="M393" s="1">
        <v>52</v>
      </c>
      <c r="N393" s="1"/>
      <c r="O393" s="1">
        <v>80</v>
      </c>
      <c r="P393" s="1">
        <v>80</v>
      </c>
      <c r="Q393" s="1">
        <v>80</v>
      </c>
      <c r="R393" s="1"/>
      <c r="S393" s="3"/>
    </row>
  </sheetData>
  <mergeCells count="3">
    <mergeCell ref="G114:I114"/>
    <mergeCell ref="G115:I115"/>
    <mergeCell ref="S223:S226"/>
  </mergeCells>
  <hyperlinks>
    <hyperlink ref="B93" r:id="rId1" display="..\..\P X\0678"/>
    <hyperlink ref="B94" r:id="rId2" display="../../P X/1399"/>
    <hyperlink ref="B95" r:id="rId3" display="../../P X/0677"/>
    <hyperlink ref="B96" r:id="rId4" display="../../P X/0899"/>
    <hyperlink ref="B97" r:id="rId5" display="../../P X/0676"/>
    <hyperlink ref="B99" r:id="rId6" display="..\..\P X\0675"/>
    <hyperlink ref="B100" r:id="rId7" display="../../P X/0980"/>
    <hyperlink ref="B101" r:id="rId8" display="../../P X/0674"/>
    <hyperlink ref="B102" r:id="rId9" display="../../P X/0979"/>
    <hyperlink ref="B98" r:id="rId10" display="../../P X/2275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Intersections</vt:lpstr>
      <vt:lpstr>current</vt:lpstr>
      <vt:lpstr>SCOOT Regions</vt:lpstr>
    </vt:vector>
  </TitlesOfParts>
  <Company>City of Toronto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Coleman</dc:creator>
  <cp:lastModifiedBy>Jesse Coleman</cp:lastModifiedBy>
  <dcterms:created xsi:type="dcterms:W3CDTF">2017-02-01T21:49:05Z</dcterms:created>
  <dcterms:modified xsi:type="dcterms:W3CDTF">2017-02-06T22:32:05Z</dcterms:modified>
</cp:coreProperties>
</file>