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wamp\www\ciurmy_V01\ADAPTER\adapter_vba\tutorial cuby\"/>
    </mc:Choice>
  </mc:AlternateContent>
  <bookViews>
    <workbookView xWindow="0" yWindow="0" windowWidth="28800" windowHeight="12135"/>
  </bookViews>
  <sheets>
    <sheet name="cuby_help" sheetId="19" r:id="rId1"/>
    <sheet name="cuby_set" sheetId="10" r:id="rId2"/>
    <sheet name="cuby_get" sheetId="11" r:id="rId3"/>
    <sheet name="cuby_report" sheetId="12" r:id="rId4"/>
    <sheet name="cuby_remove" sheetId="13" r:id="rId5"/>
    <sheet name="cuby_recovery" sheetId="14" r:id="rId6"/>
    <sheet name="cuby_create_link" sheetId="15" r:id="rId7"/>
    <sheet name="cuby_from_link" sheetId="16" r:id="rId8"/>
    <sheet name="add modifiers and viewers" sheetId="17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C19" i="17" l="1"/>
  <c r="C11" i="16"/>
</calcChain>
</file>

<file path=xl/sharedStrings.xml><?xml version="1.0" encoding="utf-8"?>
<sst xmlns="http://schemas.openxmlformats.org/spreadsheetml/2006/main" count="152" uniqueCount="51">
  <si>
    <t>Msg_for_reader:</t>
  </si>
  <si>
    <t>username:</t>
  </si>
  <si>
    <t>id_name_cuby:</t>
  </si>
  <si>
    <t>my_first_cuby</t>
  </si>
  <si>
    <t>Rng_cuby:</t>
  </si>
  <si>
    <t>field_1</t>
  </si>
  <si>
    <t>field_2</t>
  </si>
  <si>
    <t>field_3</t>
  </si>
  <si>
    <t>field_4</t>
  </si>
  <si>
    <t>field_5</t>
  </si>
  <si>
    <t>field_6</t>
  </si>
  <si>
    <t>field_7</t>
  </si>
  <si>
    <t>field_8</t>
  </si>
  <si>
    <t>field_9</t>
  </si>
  <si>
    <t>field_10</t>
  </si>
  <si>
    <t>Rng_login:</t>
  </si>
  <si>
    <t>ciao</t>
  </si>
  <si>
    <t>hello</t>
  </si>
  <si>
    <t>goodbye</t>
  </si>
  <si>
    <t>Update My first Cuby!</t>
  </si>
  <si>
    <r>
      <t>cuby_set 1/2 :</t>
    </r>
    <r>
      <rPr>
        <sz val="11"/>
        <color rgb="FF000000"/>
        <rFont val="Calibri"/>
        <family val="2"/>
        <scheme val="minor"/>
      </rPr>
      <t xml:space="preserve"> permits to set a Cuby in ciurmy.com. Minimum Input: rng_login: range with username (in Ciurmy) e password (in Cuby), id_name_cuby: name of cuby</t>
    </r>
  </si>
  <si>
    <r>
      <t>cuby_set 2/2 :</t>
    </r>
    <r>
      <rPr>
        <sz val="11"/>
        <color rgb="FF000000"/>
        <rFont val="Calibri"/>
        <family val="2"/>
        <scheme val="minor"/>
      </rPr>
      <t xml:space="preserve"> Optional Input: type of use: 'c' for Ciurmy or 'sc' for storage cloud (default), rng_modifiers: range with the username (in Ciurmy) that can modify the Cuby, rng_viewer: range with the username (in Ciurmy) that can view the Cuby, Msg_for_reader: message for the viewver</t>
    </r>
  </si>
  <si>
    <r>
      <t>cuby_get 1/2 :</t>
    </r>
    <r>
      <rPr>
        <sz val="11"/>
        <color rgb="FF000000"/>
        <rFont val="Calibri"/>
        <family val="2"/>
        <scheme val="minor"/>
      </rPr>
      <t xml:space="preserve"> permits to get a Cuby from ciurmy.com. Minimum Input: rng_login: range with username (in Ciurmy) e password (in Cuby), id_name_cuby: name of cuby , start_cell: cell from which start the publication of the data</t>
    </r>
  </si>
  <si>
    <r>
      <t>cuby_get 2/2 :</t>
    </r>
    <r>
      <rPr>
        <sz val="11"/>
        <color rgb="FF000000"/>
        <rFont val="Calibri"/>
        <family val="2"/>
        <scheme val="minor"/>
      </rPr>
      <t xml:space="preserve"> Optional Input: version_cuby: the version of cuby (last version for default)</t>
    </r>
  </si>
  <si>
    <r>
      <t xml:space="preserve">cuby_remove: </t>
    </r>
    <r>
      <rPr>
        <sz val="11"/>
        <color rgb="FF000000"/>
        <rFont val="Calibri"/>
        <family val="2"/>
        <scheme val="minor"/>
      </rPr>
      <t>permits to remove a Cuby from ciurmy.com. Minimum Input: rng_login: range with username (in Ciurmy) e password (in Cuby), id_name_cuby: name of cuby , version_cuby: version of cuby that the user wants remove... with character '*' all versions will be removed</t>
    </r>
  </si>
  <si>
    <r>
      <t>cuby_recovery:</t>
    </r>
    <r>
      <rPr>
        <sz val="11"/>
        <color rgb="FF000000"/>
        <rFont val="Calibri"/>
        <family val="2"/>
        <scheme val="minor"/>
      </rPr>
      <t xml:space="preserve"> permits to recovery a Cuby previously removed (is possible to do the recovery untill to one month after the removing). Minimum Input: rng_login: range with username (in Ciurmy) e password (in Cuby), id_name_cuby: name of cuby , version_cuby: version of cuby that the user wants recovery... with character '*' all versions will be recovered</t>
    </r>
  </si>
  <si>
    <r>
      <t xml:space="preserve">cuby_report : </t>
    </r>
    <r>
      <rPr>
        <sz val="11"/>
        <color rgb="FF000000"/>
        <rFont val="Calibri"/>
        <family val="2"/>
        <scheme val="minor"/>
      </rPr>
      <t>report of all cuby saved in ciurmy.com. Minimum Input: rng_login: range with username (in Ciurmy) e password (in Cuby), start_cell: cell from which start the publication of the data, Optional input: id_name_cuby: name of cuby</t>
    </r>
  </si>
  <si>
    <r>
      <t xml:space="preserve">cuby_create_link 1/2: </t>
    </r>
    <r>
      <rPr>
        <sz val="11"/>
        <color rgb="FF000000"/>
        <rFont val="Calibri"/>
        <family val="2"/>
        <scheme val="minor"/>
      </rPr>
      <t>permits to create a link for a public Cuby. Minimum Input: rng_login: range with username (in Ciurmy) e password (in Cuby)</t>
    </r>
  </si>
  <si>
    <r>
      <t xml:space="preserve">cuby_create_link 2/2: </t>
    </r>
    <r>
      <rPr>
        <sz val="11"/>
        <color rgb="FF000000"/>
        <rFont val="Calibri"/>
        <family val="2"/>
        <scheme val="minor"/>
      </rPr>
      <t>Optional Input:id_name_cuby: name of cuby , n_days_expiry: the number of days that the Cuby is public for everyone (also for the users without a account in ciurmy.com)</t>
    </r>
  </si>
  <si>
    <r>
      <t>cuby_from_link</t>
    </r>
    <r>
      <rPr>
        <sz val="11"/>
        <color rgb="FF000000"/>
        <rFont val="Calibri"/>
        <family val="2"/>
        <scheme val="minor"/>
      </rPr>
      <t xml:space="preserve"> : permits to get a public Cuby, Minimum Input: link of the public Cuby, Optional input: start_cell: cell from which start the publication of the data</t>
    </r>
  </si>
  <si>
    <r>
      <t xml:space="preserve">cuby_help : </t>
    </r>
    <r>
      <rPr>
        <sz val="11"/>
        <color rgb="FF000000"/>
        <rFont val="Calibri"/>
        <family val="2"/>
        <scheme val="minor"/>
      </rPr>
      <t>help with the description of all functionalities of cuby</t>
    </r>
  </si>
  <si>
    <t xml:space="preserve">=cuby_help() </t>
  </si>
  <si>
    <t>demoAccount</t>
  </si>
  <si>
    <t>= cuby_set(C13;E20:N50;C10;C6:C7;E17)</t>
  </si>
  <si>
    <t>=cuby_get(C10;C6:C7;H4)</t>
  </si>
  <si>
    <t>remote password:</t>
  </si>
  <si>
    <t>=cuby_report(C6:C7;H5;C10)</t>
  </si>
  <si>
    <t>=cuby_remove(C10;C6:C7;1)</t>
  </si>
  <si>
    <t>=cuby_recovery(C10;C6:C7;1)</t>
  </si>
  <si>
    <t>=cuby_create_link(C10;C6:C7;;20)</t>
  </si>
  <si>
    <t>=cuby_from_link(cuby_create_link!C14;I5)</t>
  </si>
  <si>
    <t>xxx</t>
  </si>
  <si>
    <t>modifiers:</t>
  </si>
  <si>
    <t>giancon</t>
  </si>
  <si>
    <t>gianlucaconti</t>
  </si>
  <si>
    <t>viewers:</t>
  </si>
  <si>
    <t>=cuby_set(C19;E26:N56;C10;C6:C7;E23;;C14;C17)</t>
  </si>
  <si>
    <t>id name of cuby: "my_first_cuby with version 0"//  space used [MB]: 0.006//  modifier: demoAccount//  date of change: 2015-11-30 18:32:16//  file modifier: ciurmy_cuby_addin.xlam</t>
  </si>
  <si>
    <t>cuby_repository/link_temp/565c88dc7f826/my_first_cuby_0.txt</t>
  </si>
  <si>
    <t>List of Modifiers: giancon</t>
  </si>
  <si>
    <t>List of Viewers: gianlucaconti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</si>
</sst>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indexed="3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43" fontId="3" fillId="0" borderId="0" xfId="1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/>
    <xf numFmtId="0" fontId="3" fillId="0" borderId="0" xfId="0" applyFont="1" applyFill="1" applyBorder="1"/>
    <xf numFmtId="0" fontId="0" fillId="2" borderId="0" xfId="0" applyFill="1"/>
    <xf numFmtId="0" fontId="8" fillId="0" borderId="0" xfId="0" quotePrefix="1" applyFont="1"/>
    <xf numFmtId="0" fontId="4" fillId="0" borderId="0" xfId="0" quotePrefix="1" applyFont="1" applyBorder="1"/>
    <xf numFmtId="0" fontId="10" fillId="0" borderId="0" xfId="2" applyBorder="1"/>
  </cellXfs>
  <cellStyles count="3">
    <cellStyle name="Collegamento ipertestuale" xfId="2" builtinId="8"/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5</xdr:row>
      <xdr:rowOff>0</xdr:rowOff>
    </xdr:from>
    <xdr:to>
      <xdr:col>3</xdr:col>
      <xdr:colOff>447675</xdr:colOff>
      <xdr:row>9</xdr:row>
      <xdr:rowOff>123825</xdr:rowOff>
    </xdr:to>
    <xdr:cxnSp macro="">
      <xdr:nvCxnSpPr>
        <xdr:cNvPr id="4" name="Connettore 2 3"/>
        <xdr:cNvCxnSpPr/>
      </xdr:nvCxnSpPr>
      <xdr:spPr>
        <a:xfrm>
          <a:off x="2124075" y="952500"/>
          <a:ext cx="1143000" cy="885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</xdr:row>
      <xdr:rowOff>152400</xdr:rowOff>
    </xdr:from>
    <xdr:to>
      <xdr:col>3</xdr:col>
      <xdr:colOff>800100</xdr:colOff>
      <xdr:row>4</xdr:row>
      <xdr:rowOff>171450</xdr:rowOff>
    </xdr:to>
    <xdr:sp macro="" textlink="">
      <xdr:nvSpPr>
        <xdr:cNvPr id="5" name="Rettangolo 4"/>
        <xdr:cNvSpPr/>
      </xdr:nvSpPr>
      <xdr:spPr>
        <a:xfrm>
          <a:off x="1666875" y="3429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1200150</xdr:colOff>
      <xdr:row>3</xdr:row>
      <xdr:rowOff>180975</xdr:rowOff>
    </xdr:from>
    <xdr:to>
      <xdr:col>4</xdr:col>
      <xdr:colOff>333375</xdr:colOff>
      <xdr:row>8</xdr:row>
      <xdr:rowOff>152400</xdr:rowOff>
    </xdr:to>
    <xdr:cxnSp macro="">
      <xdr:nvCxnSpPr>
        <xdr:cNvPr id="6" name="Connettore 2 5"/>
        <xdr:cNvCxnSpPr/>
      </xdr:nvCxnSpPr>
      <xdr:spPr>
        <a:xfrm>
          <a:off x="2419350" y="752475"/>
          <a:ext cx="189547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2</xdr:col>
      <xdr:colOff>1952625</xdr:colOff>
      <xdr:row>19</xdr:row>
      <xdr:rowOff>19050</xdr:rowOff>
    </xdr:to>
    <xdr:sp macro="" textlink="">
      <xdr:nvSpPr>
        <xdr:cNvPr id="2" name="Rettangolo 1"/>
        <xdr:cNvSpPr/>
      </xdr:nvSpPr>
      <xdr:spPr>
        <a:xfrm>
          <a:off x="1581150" y="30480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847726</xdr:colOff>
      <xdr:row>5</xdr:row>
      <xdr:rowOff>104775</xdr:rowOff>
    </xdr:from>
    <xdr:to>
      <xdr:col>2</xdr:col>
      <xdr:colOff>2667000</xdr:colOff>
      <xdr:row>5</xdr:row>
      <xdr:rowOff>180975</xdr:rowOff>
    </xdr:to>
    <xdr:cxnSp macro="">
      <xdr:nvCxnSpPr>
        <xdr:cNvPr id="3" name="Connettore 2 2"/>
        <xdr:cNvCxnSpPr>
          <a:stCxn id="7" idx="1"/>
        </xdr:cNvCxnSpPr>
      </xdr:nvCxnSpPr>
      <xdr:spPr>
        <a:xfrm flipH="1">
          <a:off x="2428876" y="1057275"/>
          <a:ext cx="1819274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2647950</xdr:colOff>
      <xdr:row>8</xdr:row>
      <xdr:rowOff>142875</xdr:rowOff>
    </xdr:from>
    <xdr:to>
      <xdr:col>5</xdr:col>
      <xdr:colOff>257175</xdr:colOff>
      <xdr:row>10</xdr:row>
      <xdr:rowOff>161925</xdr:rowOff>
    </xdr:to>
    <xdr:sp macro="" textlink="">
      <xdr:nvSpPr>
        <xdr:cNvPr id="6" name="Rettangolo 5"/>
        <xdr:cNvSpPr/>
      </xdr:nvSpPr>
      <xdr:spPr>
        <a:xfrm>
          <a:off x="4229100" y="166687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2667000</xdr:colOff>
      <xdr:row>4</xdr:row>
      <xdr:rowOff>95250</xdr:rowOff>
    </xdr:from>
    <xdr:to>
      <xdr:col>6</xdr:col>
      <xdr:colOff>561975</xdr:colOff>
      <xdr:row>6</xdr:row>
      <xdr:rowOff>114300</xdr:rowOff>
    </xdr:to>
    <xdr:sp macro="" textlink="">
      <xdr:nvSpPr>
        <xdr:cNvPr id="7" name="Rettangolo 6"/>
        <xdr:cNvSpPr/>
      </xdr:nvSpPr>
      <xdr:spPr>
        <a:xfrm>
          <a:off x="4248150" y="857250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2</xdr:col>
      <xdr:colOff>1000125</xdr:colOff>
      <xdr:row>9</xdr:row>
      <xdr:rowOff>123825</xdr:rowOff>
    </xdr:from>
    <xdr:to>
      <xdr:col>2</xdr:col>
      <xdr:colOff>2647950</xdr:colOff>
      <xdr:row>9</xdr:row>
      <xdr:rowOff>161925</xdr:rowOff>
    </xdr:to>
    <xdr:cxnSp macro="">
      <xdr:nvCxnSpPr>
        <xdr:cNvPr id="10" name="Connettore 2 9"/>
        <xdr:cNvCxnSpPr/>
      </xdr:nvCxnSpPr>
      <xdr:spPr>
        <a:xfrm flipH="1" flipV="1">
          <a:off x="2581275" y="183832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14</xdr:row>
      <xdr:rowOff>133350</xdr:rowOff>
    </xdr:from>
    <xdr:to>
      <xdr:col>13</xdr:col>
      <xdr:colOff>19050</xdr:colOff>
      <xdr:row>16</xdr:row>
      <xdr:rowOff>152400</xdr:rowOff>
    </xdr:to>
    <xdr:sp macro="" textlink="">
      <xdr:nvSpPr>
        <xdr:cNvPr id="12" name="Rettangolo 11"/>
        <xdr:cNvSpPr/>
      </xdr:nvSpPr>
      <xdr:spPr>
        <a:xfrm>
          <a:off x="7934325" y="2800350"/>
          <a:ext cx="28194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message</a:t>
          </a:r>
          <a:r>
            <a:rPr lang="it-IT" sz="1400" b="1" baseline="0">
              <a:solidFill>
                <a:sysClr val="windowText" lastClr="000000"/>
              </a:solidFill>
            </a:rPr>
            <a:t> for the reader of Cuby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228600</xdr:colOff>
      <xdr:row>15</xdr:row>
      <xdr:rowOff>133350</xdr:rowOff>
    </xdr:from>
    <xdr:to>
      <xdr:col>8</xdr:col>
      <xdr:colOff>352426</xdr:colOff>
      <xdr:row>16</xdr:row>
      <xdr:rowOff>114300</xdr:rowOff>
    </xdr:to>
    <xdr:cxnSp macro="">
      <xdr:nvCxnSpPr>
        <xdr:cNvPr id="13" name="Connettore 2 12"/>
        <xdr:cNvCxnSpPr/>
      </xdr:nvCxnSpPr>
      <xdr:spPr>
        <a:xfrm flipH="1">
          <a:off x="6600825" y="2990850"/>
          <a:ext cx="1343026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26</xdr:row>
      <xdr:rowOff>0</xdr:rowOff>
    </xdr:from>
    <xdr:to>
      <xdr:col>18</xdr:col>
      <xdr:colOff>571500</xdr:colOff>
      <xdr:row>29</xdr:row>
      <xdr:rowOff>95250</xdr:rowOff>
    </xdr:to>
    <xdr:sp macro="" textlink="">
      <xdr:nvSpPr>
        <xdr:cNvPr id="15" name="Rettangolo 14"/>
        <xdr:cNvSpPr/>
      </xdr:nvSpPr>
      <xdr:spPr>
        <a:xfrm>
          <a:off x="11972925" y="4953000"/>
          <a:ext cx="2381250" cy="666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data of</a:t>
          </a:r>
          <a:r>
            <a:rPr lang="it-IT" sz="1400" b="1" baseline="0">
              <a:solidFill>
                <a:sysClr val="windowText" lastClr="000000"/>
              </a:solidFill>
            </a:rPr>
            <a:t> Cuby (a classic Excel table)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114300</xdr:colOff>
      <xdr:row>27</xdr:row>
      <xdr:rowOff>152400</xdr:rowOff>
    </xdr:from>
    <xdr:to>
      <xdr:col>15</xdr:col>
      <xdr:colOff>9526</xdr:colOff>
      <xdr:row>29</xdr:row>
      <xdr:rowOff>152400</xdr:rowOff>
    </xdr:to>
    <xdr:cxnSp macro="">
      <xdr:nvCxnSpPr>
        <xdr:cNvPr id="16" name="Connettore 2 15"/>
        <xdr:cNvCxnSpPr/>
      </xdr:nvCxnSpPr>
      <xdr:spPr>
        <a:xfrm flipH="1">
          <a:off x="9629775" y="5295900"/>
          <a:ext cx="2333626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12</xdr:row>
      <xdr:rowOff>85725</xdr:rowOff>
    </xdr:from>
    <xdr:to>
      <xdr:col>2</xdr:col>
      <xdr:colOff>1085850</xdr:colOff>
      <xdr:row>16</xdr:row>
      <xdr:rowOff>1</xdr:rowOff>
    </xdr:to>
    <xdr:cxnSp macro="">
      <xdr:nvCxnSpPr>
        <xdr:cNvPr id="18" name="Connettore 2 17"/>
        <xdr:cNvCxnSpPr/>
      </xdr:nvCxnSpPr>
      <xdr:spPr>
        <a:xfrm flipV="1">
          <a:off x="2552700" y="2371725"/>
          <a:ext cx="114300" cy="6762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13</xdr:row>
      <xdr:rowOff>47625</xdr:rowOff>
    </xdr:from>
    <xdr:to>
      <xdr:col>5</xdr:col>
      <xdr:colOff>104775</xdr:colOff>
      <xdr:row>17</xdr:row>
      <xdr:rowOff>180975</xdr:rowOff>
    </xdr:to>
    <xdr:cxnSp macro="">
      <xdr:nvCxnSpPr>
        <xdr:cNvPr id="21" name="Connettore 2 20"/>
        <xdr:cNvCxnSpPr/>
      </xdr:nvCxnSpPr>
      <xdr:spPr>
        <a:xfrm flipV="1">
          <a:off x="2447925" y="2524125"/>
          <a:ext cx="3419475" cy="895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104775</xdr:rowOff>
    </xdr:from>
    <xdr:to>
      <xdr:col>2</xdr:col>
      <xdr:colOff>1952625</xdr:colOff>
      <xdr:row>23</xdr:row>
      <xdr:rowOff>123825</xdr:rowOff>
    </xdr:to>
    <xdr:sp macro="" textlink="">
      <xdr:nvSpPr>
        <xdr:cNvPr id="4" name="Rettangolo 3"/>
        <xdr:cNvSpPr/>
      </xdr:nvSpPr>
      <xdr:spPr>
        <a:xfrm>
          <a:off x="1581150" y="3914775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971550</xdr:colOff>
      <xdr:row>12</xdr:row>
      <xdr:rowOff>95250</xdr:rowOff>
    </xdr:from>
    <xdr:to>
      <xdr:col>2</xdr:col>
      <xdr:colOff>1143000</xdr:colOff>
      <xdr:row>20</xdr:row>
      <xdr:rowOff>104776</xdr:rowOff>
    </xdr:to>
    <xdr:cxnSp macro="">
      <xdr:nvCxnSpPr>
        <xdr:cNvPr id="5" name="Connettore 2 4"/>
        <xdr:cNvCxnSpPr/>
      </xdr:nvCxnSpPr>
      <xdr:spPr>
        <a:xfrm flipV="1">
          <a:off x="2552700" y="2381250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13</xdr:row>
      <xdr:rowOff>0</xdr:rowOff>
    </xdr:from>
    <xdr:to>
      <xdr:col>4</xdr:col>
      <xdr:colOff>381000</xdr:colOff>
      <xdr:row>22</xdr:row>
      <xdr:rowOff>95250</xdr:rowOff>
    </xdr:to>
    <xdr:cxnSp macro="">
      <xdr:nvCxnSpPr>
        <xdr:cNvPr id="6" name="Connettore 2 5"/>
        <xdr:cNvCxnSpPr/>
      </xdr:nvCxnSpPr>
      <xdr:spPr>
        <a:xfrm flipV="1">
          <a:off x="2447925" y="2476500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8</xdr:row>
      <xdr:rowOff>114300</xdr:rowOff>
    </xdr:from>
    <xdr:to>
      <xdr:col>5</xdr:col>
      <xdr:colOff>295275</xdr:colOff>
      <xdr:row>10</xdr:row>
      <xdr:rowOff>133350</xdr:rowOff>
    </xdr:to>
    <xdr:sp macro="" textlink="">
      <xdr:nvSpPr>
        <xdr:cNvPr id="9" name="Rettangolo 8"/>
        <xdr:cNvSpPr/>
      </xdr:nvSpPr>
      <xdr:spPr>
        <a:xfrm>
          <a:off x="4267200" y="163830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1038225</xdr:colOff>
      <xdr:row>9</xdr:row>
      <xdr:rowOff>95250</xdr:rowOff>
    </xdr:from>
    <xdr:to>
      <xdr:col>2</xdr:col>
      <xdr:colOff>2686050</xdr:colOff>
      <xdr:row>9</xdr:row>
      <xdr:rowOff>133350</xdr:rowOff>
    </xdr:to>
    <xdr:cxnSp macro="">
      <xdr:nvCxnSpPr>
        <xdr:cNvPr id="10" name="Connettore 2 9"/>
        <xdr:cNvCxnSpPr/>
      </xdr:nvCxnSpPr>
      <xdr:spPr>
        <a:xfrm flipH="1" flipV="1">
          <a:off x="2619375" y="1809750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3</xdr:row>
      <xdr:rowOff>28575</xdr:rowOff>
    </xdr:from>
    <xdr:to>
      <xdr:col>2</xdr:col>
      <xdr:colOff>2438399</xdr:colOff>
      <xdr:row>6</xdr:row>
      <xdr:rowOff>38100</xdr:rowOff>
    </xdr:to>
    <xdr:cxnSp macro="">
      <xdr:nvCxnSpPr>
        <xdr:cNvPr id="11" name="Connettore 2 10"/>
        <xdr:cNvCxnSpPr>
          <a:stCxn id="12" idx="1"/>
        </xdr:cNvCxnSpPr>
      </xdr:nvCxnSpPr>
      <xdr:spPr>
        <a:xfrm flipH="1">
          <a:off x="2543175" y="600075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2438399</xdr:colOff>
      <xdr:row>2</xdr:row>
      <xdr:rowOff>19050</xdr:rowOff>
    </xdr:from>
    <xdr:to>
      <xdr:col>6</xdr:col>
      <xdr:colOff>333374</xdr:colOff>
      <xdr:row>4</xdr:row>
      <xdr:rowOff>38100</xdr:rowOff>
    </xdr:to>
    <xdr:sp macro="" textlink="">
      <xdr:nvSpPr>
        <xdr:cNvPr id="12" name="Rettangolo 11"/>
        <xdr:cNvSpPr/>
      </xdr:nvSpPr>
      <xdr:spPr>
        <a:xfrm>
          <a:off x="4019549" y="400050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3</xdr:col>
      <xdr:colOff>85725</xdr:colOff>
      <xdr:row>21</xdr:row>
      <xdr:rowOff>76199</xdr:rowOff>
    </xdr:from>
    <xdr:to>
      <xdr:col>6</xdr:col>
      <xdr:colOff>47625</xdr:colOff>
      <xdr:row>25</xdr:row>
      <xdr:rowOff>123824</xdr:rowOff>
    </xdr:to>
    <xdr:sp macro="" textlink="">
      <xdr:nvSpPr>
        <xdr:cNvPr id="15" name="Rettangolo 14"/>
        <xdr:cNvSpPr/>
      </xdr:nvSpPr>
      <xdr:spPr>
        <a:xfrm>
          <a:off x="4810125" y="4076699"/>
          <a:ext cx="1790700" cy="8096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it-IT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The data of Cuby (a classic Excel table) </a:t>
          </a:r>
        </a:p>
        <a:p>
          <a:pPr marL="0" indent="0" algn="l"/>
          <a:r>
            <a:rPr lang="it-IT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+ message for</a:t>
          </a:r>
          <a:r>
            <a:rPr lang="it-IT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reader</a:t>
          </a:r>
          <a:endParaRPr lang="it-IT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47625</xdr:colOff>
      <xdr:row>18</xdr:row>
      <xdr:rowOff>95252</xdr:rowOff>
    </xdr:from>
    <xdr:to>
      <xdr:col>10</xdr:col>
      <xdr:colOff>219075</xdr:colOff>
      <xdr:row>23</xdr:row>
      <xdr:rowOff>100012</xdr:rowOff>
    </xdr:to>
    <xdr:cxnSp macro="">
      <xdr:nvCxnSpPr>
        <xdr:cNvPr id="16" name="Connettore 2 15"/>
        <xdr:cNvCxnSpPr>
          <a:stCxn id="15" idx="3"/>
        </xdr:cNvCxnSpPr>
      </xdr:nvCxnSpPr>
      <xdr:spPr>
        <a:xfrm flipV="1">
          <a:off x="6600825" y="3524252"/>
          <a:ext cx="2609850" cy="9572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104775</xdr:rowOff>
    </xdr:from>
    <xdr:to>
      <xdr:col>2</xdr:col>
      <xdr:colOff>1952625</xdr:colOff>
      <xdr:row>23</xdr:row>
      <xdr:rowOff>123825</xdr:rowOff>
    </xdr:to>
    <xdr:sp macro="" textlink="">
      <xdr:nvSpPr>
        <xdr:cNvPr id="2" name="Rettangolo 1"/>
        <xdr:cNvSpPr/>
      </xdr:nvSpPr>
      <xdr:spPr>
        <a:xfrm>
          <a:off x="1762125" y="3914775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971550</xdr:colOff>
      <xdr:row>12</xdr:row>
      <xdr:rowOff>95250</xdr:rowOff>
    </xdr:from>
    <xdr:to>
      <xdr:col>2</xdr:col>
      <xdr:colOff>1143000</xdr:colOff>
      <xdr:row>20</xdr:row>
      <xdr:rowOff>104776</xdr:rowOff>
    </xdr:to>
    <xdr:cxnSp macro="">
      <xdr:nvCxnSpPr>
        <xdr:cNvPr id="3" name="Connettore 2 2"/>
        <xdr:cNvCxnSpPr/>
      </xdr:nvCxnSpPr>
      <xdr:spPr>
        <a:xfrm flipV="1">
          <a:off x="2733675" y="2381250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13</xdr:row>
      <xdr:rowOff>0</xdr:rowOff>
    </xdr:from>
    <xdr:to>
      <xdr:col>4</xdr:col>
      <xdr:colOff>381000</xdr:colOff>
      <xdr:row>22</xdr:row>
      <xdr:rowOff>95250</xdr:rowOff>
    </xdr:to>
    <xdr:cxnSp macro="">
      <xdr:nvCxnSpPr>
        <xdr:cNvPr id="4" name="Connettore 2 3"/>
        <xdr:cNvCxnSpPr/>
      </xdr:nvCxnSpPr>
      <xdr:spPr>
        <a:xfrm flipV="1">
          <a:off x="2628900" y="2476500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8</xdr:row>
      <xdr:rowOff>114300</xdr:rowOff>
    </xdr:from>
    <xdr:to>
      <xdr:col>5</xdr:col>
      <xdr:colOff>295275</xdr:colOff>
      <xdr:row>10</xdr:row>
      <xdr:rowOff>133350</xdr:rowOff>
    </xdr:to>
    <xdr:sp macro="" textlink="">
      <xdr:nvSpPr>
        <xdr:cNvPr id="5" name="Rettangolo 4"/>
        <xdr:cNvSpPr/>
      </xdr:nvSpPr>
      <xdr:spPr>
        <a:xfrm>
          <a:off x="4448175" y="163830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1038225</xdr:colOff>
      <xdr:row>9</xdr:row>
      <xdr:rowOff>95250</xdr:rowOff>
    </xdr:from>
    <xdr:to>
      <xdr:col>2</xdr:col>
      <xdr:colOff>2686050</xdr:colOff>
      <xdr:row>9</xdr:row>
      <xdr:rowOff>133350</xdr:rowOff>
    </xdr:to>
    <xdr:cxnSp macro="">
      <xdr:nvCxnSpPr>
        <xdr:cNvPr id="6" name="Connettore 2 5"/>
        <xdr:cNvCxnSpPr/>
      </xdr:nvCxnSpPr>
      <xdr:spPr>
        <a:xfrm flipH="1" flipV="1">
          <a:off x="2800350" y="1809750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3</xdr:row>
      <xdr:rowOff>28575</xdr:rowOff>
    </xdr:from>
    <xdr:to>
      <xdr:col>2</xdr:col>
      <xdr:colOff>2438399</xdr:colOff>
      <xdr:row>6</xdr:row>
      <xdr:rowOff>38100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724150" y="600075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2438399</xdr:colOff>
      <xdr:row>2</xdr:row>
      <xdr:rowOff>19050</xdr:rowOff>
    </xdr:from>
    <xdr:to>
      <xdr:col>6</xdr:col>
      <xdr:colOff>333374</xdr:colOff>
      <xdr:row>4</xdr:row>
      <xdr:rowOff>38100</xdr:rowOff>
    </xdr:to>
    <xdr:sp macro="" textlink="">
      <xdr:nvSpPr>
        <xdr:cNvPr id="8" name="Rettangolo 7"/>
        <xdr:cNvSpPr/>
      </xdr:nvSpPr>
      <xdr:spPr>
        <a:xfrm>
          <a:off x="4200524" y="400050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12</xdr:col>
      <xdr:colOff>9525</xdr:colOff>
      <xdr:row>2</xdr:row>
      <xdr:rowOff>0</xdr:rowOff>
    </xdr:from>
    <xdr:to>
      <xdr:col>14</xdr:col>
      <xdr:colOff>581025</xdr:colOff>
      <xdr:row>4</xdr:row>
      <xdr:rowOff>19050</xdr:rowOff>
    </xdr:to>
    <xdr:sp macro="" textlink="">
      <xdr:nvSpPr>
        <xdr:cNvPr id="9" name="Rettangolo 8"/>
        <xdr:cNvSpPr/>
      </xdr:nvSpPr>
      <xdr:spPr>
        <a:xfrm>
          <a:off x="10220325" y="38100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Report of Cuby</a:t>
          </a:r>
        </a:p>
      </xdr:txBody>
    </xdr:sp>
    <xdr:clientData/>
  </xdr:twoCellAnchor>
  <xdr:twoCellAnchor>
    <xdr:from>
      <xdr:col>9</xdr:col>
      <xdr:colOff>371475</xdr:colOff>
      <xdr:row>2</xdr:row>
      <xdr:rowOff>152400</xdr:rowOff>
    </xdr:from>
    <xdr:to>
      <xdr:col>12</xdr:col>
      <xdr:colOff>19049</xdr:colOff>
      <xdr:row>5</xdr:row>
      <xdr:rowOff>161925</xdr:rowOff>
    </xdr:to>
    <xdr:cxnSp macro="">
      <xdr:nvCxnSpPr>
        <xdr:cNvPr id="10" name="Connettore 2 9"/>
        <xdr:cNvCxnSpPr/>
      </xdr:nvCxnSpPr>
      <xdr:spPr>
        <a:xfrm flipH="1">
          <a:off x="8753475" y="5334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76200</xdr:rowOff>
    </xdr:from>
    <xdr:to>
      <xdr:col>2</xdr:col>
      <xdr:colOff>1885950</xdr:colOff>
      <xdr:row>23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20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12</xdr:row>
      <xdr:rowOff>161925</xdr:rowOff>
    </xdr:from>
    <xdr:to>
      <xdr:col>4</xdr:col>
      <xdr:colOff>314325</xdr:colOff>
      <xdr:row>22</xdr:row>
      <xdr:rowOff>66675</xdr:rowOff>
    </xdr:to>
    <xdr:cxnSp macro="">
      <xdr:nvCxnSpPr>
        <xdr:cNvPr id="4" name="Connettore 2 3"/>
        <xdr:cNvCxnSpPr/>
      </xdr:nvCxnSpPr>
      <xdr:spPr>
        <a:xfrm flipV="1">
          <a:off x="2562225" y="2447925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76200</xdr:rowOff>
    </xdr:from>
    <xdr:to>
      <xdr:col>2</xdr:col>
      <xdr:colOff>1885950</xdr:colOff>
      <xdr:row>23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20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12</xdr:row>
      <xdr:rowOff>161925</xdr:rowOff>
    </xdr:from>
    <xdr:to>
      <xdr:col>4</xdr:col>
      <xdr:colOff>314325</xdr:colOff>
      <xdr:row>22</xdr:row>
      <xdr:rowOff>66675</xdr:rowOff>
    </xdr:to>
    <xdr:cxnSp macro="">
      <xdr:nvCxnSpPr>
        <xdr:cNvPr id="4" name="Connettore 2 3"/>
        <xdr:cNvCxnSpPr/>
      </xdr:nvCxnSpPr>
      <xdr:spPr>
        <a:xfrm flipV="1">
          <a:off x="2562225" y="2447925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76200</xdr:rowOff>
    </xdr:from>
    <xdr:to>
      <xdr:col>2</xdr:col>
      <xdr:colOff>1885950</xdr:colOff>
      <xdr:row>23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20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1885950</xdr:colOff>
      <xdr:row>13</xdr:row>
      <xdr:rowOff>19050</xdr:rowOff>
    </xdr:from>
    <xdr:to>
      <xdr:col>5</xdr:col>
      <xdr:colOff>371475</xdr:colOff>
      <xdr:row>21</xdr:row>
      <xdr:rowOff>180975</xdr:rowOff>
    </xdr:to>
    <xdr:cxnSp macro="">
      <xdr:nvCxnSpPr>
        <xdr:cNvPr id="4" name="Connettore 2 3"/>
        <xdr:cNvCxnSpPr>
          <a:stCxn id="2" idx="3"/>
        </xdr:cNvCxnSpPr>
      </xdr:nvCxnSpPr>
      <xdr:spPr>
        <a:xfrm flipV="1">
          <a:off x="3648075" y="2495550"/>
          <a:ext cx="2667000" cy="1685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5</xdr:col>
      <xdr:colOff>342900</xdr:colOff>
      <xdr:row>15</xdr:row>
      <xdr:rowOff>95250</xdr:rowOff>
    </xdr:from>
    <xdr:to>
      <xdr:col>8</xdr:col>
      <xdr:colOff>304800</xdr:colOff>
      <xdr:row>17</xdr:row>
      <xdr:rowOff>114300</xdr:rowOff>
    </xdr:to>
    <xdr:sp macro="" textlink="">
      <xdr:nvSpPr>
        <xdr:cNvPr id="9" name="Rettangolo 8"/>
        <xdr:cNvSpPr/>
      </xdr:nvSpPr>
      <xdr:spPr>
        <a:xfrm>
          <a:off x="6286500" y="295275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link</a:t>
          </a:r>
          <a:r>
            <a:rPr lang="it-IT" sz="1400" b="1" baseline="0">
              <a:solidFill>
                <a:sysClr val="windowText" lastClr="000000"/>
              </a:solidFill>
            </a:rPr>
            <a:t> </a:t>
          </a:r>
          <a:r>
            <a:rPr lang="it-IT" sz="1400" b="1">
              <a:solidFill>
                <a:sysClr val="windowText" lastClr="000000"/>
              </a:solidFill>
            </a:rPr>
            <a:t>of Public Cuby</a:t>
          </a:r>
        </a:p>
      </xdr:txBody>
    </xdr:sp>
    <xdr:clientData/>
  </xdr:twoCellAnchor>
  <xdr:twoCellAnchor>
    <xdr:from>
      <xdr:col>3</xdr:col>
      <xdr:colOff>342901</xdr:colOff>
      <xdr:row>14</xdr:row>
      <xdr:rowOff>19050</xdr:rowOff>
    </xdr:from>
    <xdr:to>
      <xdr:col>5</xdr:col>
      <xdr:colOff>342900</xdr:colOff>
      <xdr:row>16</xdr:row>
      <xdr:rowOff>104775</xdr:rowOff>
    </xdr:to>
    <xdr:cxnSp macro="">
      <xdr:nvCxnSpPr>
        <xdr:cNvPr id="10" name="Connettore 2 9"/>
        <xdr:cNvCxnSpPr>
          <a:stCxn id="9" idx="1"/>
        </xdr:cNvCxnSpPr>
      </xdr:nvCxnSpPr>
      <xdr:spPr>
        <a:xfrm flipH="1" flipV="1">
          <a:off x="5067301" y="2686050"/>
          <a:ext cx="1219199" cy="466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19</xdr:row>
      <xdr:rowOff>76200</xdr:rowOff>
    </xdr:from>
    <xdr:to>
      <xdr:col>2</xdr:col>
      <xdr:colOff>1885950</xdr:colOff>
      <xdr:row>22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19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12</xdr:row>
      <xdr:rowOff>161925</xdr:rowOff>
    </xdr:from>
    <xdr:to>
      <xdr:col>4</xdr:col>
      <xdr:colOff>314325</xdr:colOff>
      <xdr:row>21</xdr:row>
      <xdr:rowOff>66675</xdr:rowOff>
    </xdr:to>
    <xdr:cxnSp macro="">
      <xdr:nvCxnSpPr>
        <xdr:cNvPr id="4" name="Connettore 2 3"/>
        <xdr:cNvCxnSpPr/>
      </xdr:nvCxnSpPr>
      <xdr:spPr>
        <a:xfrm flipV="1">
          <a:off x="2562225" y="2447925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2</xdr:col>
      <xdr:colOff>1952625</xdr:colOff>
      <xdr:row>25</xdr:row>
      <xdr:rowOff>19050</xdr:rowOff>
    </xdr:to>
    <xdr:sp macro="" textlink="">
      <xdr:nvSpPr>
        <xdr:cNvPr id="2" name="Rettangolo 1"/>
        <xdr:cNvSpPr/>
      </xdr:nvSpPr>
      <xdr:spPr>
        <a:xfrm>
          <a:off x="1762125" y="30480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847726</xdr:colOff>
      <xdr:row>5</xdr:row>
      <xdr:rowOff>104775</xdr:rowOff>
    </xdr:from>
    <xdr:to>
      <xdr:col>2</xdr:col>
      <xdr:colOff>2667000</xdr:colOff>
      <xdr:row>5</xdr:row>
      <xdr:rowOff>180975</xdr:rowOff>
    </xdr:to>
    <xdr:cxnSp macro="">
      <xdr:nvCxnSpPr>
        <xdr:cNvPr id="3" name="Connettore 2 2"/>
        <xdr:cNvCxnSpPr>
          <a:stCxn id="5" idx="1"/>
        </xdr:cNvCxnSpPr>
      </xdr:nvCxnSpPr>
      <xdr:spPr>
        <a:xfrm flipH="1">
          <a:off x="2609851" y="1057275"/>
          <a:ext cx="1819274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2647950</xdr:colOff>
      <xdr:row>8</xdr:row>
      <xdr:rowOff>142875</xdr:rowOff>
    </xdr:from>
    <xdr:to>
      <xdr:col>5</xdr:col>
      <xdr:colOff>257175</xdr:colOff>
      <xdr:row>10</xdr:row>
      <xdr:rowOff>161925</xdr:rowOff>
    </xdr:to>
    <xdr:sp macro="" textlink="">
      <xdr:nvSpPr>
        <xdr:cNvPr id="4" name="Rettangolo 3"/>
        <xdr:cNvSpPr/>
      </xdr:nvSpPr>
      <xdr:spPr>
        <a:xfrm>
          <a:off x="4410075" y="1666875"/>
          <a:ext cx="2447925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2667000</xdr:colOff>
      <xdr:row>4</xdr:row>
      <xdr:rowOff>95250</xdr:rowOff>
    </xdr:from>
    <xdr:to>
      <xdr:col>6</xdr:col>
      <xdr:colOff>561975</xdr:colOff>
      <xdr:row>6</xdr:row>
      <xdr:rowOff>114300</xdr:rowOff>
    </xdr:to>
    <xdr:sp macro="" textlink="">
      <xdr:nvSpPr>
        <xdr:cNvPr id="5" name="Rettangolo 4"/>
        <xdr:cNvSpPr/>
      </xdr:nvSpPr>
      <xdr:spPr>
        <a:xfrm>
          <a:off x="4429125" y="857250"/>
          <a:ext cx="3343275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2</xdr:col>
      <xdr:colOff>1000125</xdr:colOff>
      <xdr:row>9</xdr:row>
      <xdr:rowOff>123825</xdr:rowOff>
    </xdr:from>
    <xdr:to>
      <xdr:col>2</xdr:col>
      <xdr:colOff>2647950</xdr:colOff>
      <xdr:row>9</xdr:row>
      <xdr:rowOff>161925</xdr:rowOff>
    </xdr:to>
    <xdr:cxnSp macro="">
      <xdr:nvCxnSpPr>
        <xdr:cNvPr id="6" name="Connettore 2 5"/>
        <xdr:cNvCxnSpPr/>
      </xdr:nvCxnSpPr>
      <xdr:spPr>
        <a:xfrm flipH="1" flipV="1">
          <a:off x="2762250" y="183832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20</xdr:row>
      <xdr:rowOff>133350</xdr:rowOff>
    </xdr:from>
    <xdr:to>
      <xdr:col>13</xdr:col>
      <xdr:colOff>19050</xdr:colOff>
      <xdr:row>22</xdr:row>
      <xdr:rowOff>152400</xdr:rowOff>
    </xdr:to>
    <xdr:sp macro="" textlink="">
      <xdr:nvSpPr>
        <xdr:cNvPr id="7" name="Rettangolo 6"/>
        <xdr:cNvSpPr/>
      </xdr:nvSpPr>
      <xdr:spPr>
        <a:xfrm>
          <a:off x="8772525" y="2800350"/>
          <a:ext cx="28194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message</a:t>
          </a:r>
          <a:r>
            <a:rPr lang="it-IT" sz="1400" b="1" baseline="0">
              <a:solidFill>
                <a:sysClr val="windowText" lastClr="000000"/>
              </a:solidFill>
            </a:rPr>
            <a:t> for the reader of Cuby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228600</xdr:colOff>
      <xdr:row>21</xdr:row>
      <xdr:rowOff>133350</xdr:rowOff>
    </xdr:from>
    <xdr:to>
      <xdr:col>8</xdr:col>
      <xdr:colOff>352426</xdr:colOff>
      <xdr:row>22</xdr:row>
      <xdr:rowOff>114300</xdr:rowOff>
    </xdr:to>
    <xdr:cxnSp macro="">
      <xdr:nvCxnSpPr>
        <xdr:cNvPr id="8" name="Connettore 2 7"/>
        <xdr:cNvCxnSpPr/>
      </xdr:nvCxnSpPr>
      <xdr:spPr>
        <a:xfrm flipH="1">
          <a:off x="7439025" y="2990850"/>
          <a:ext cx="1343026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32</xdr:row>
      <xdr:rowOff>0</xdr:rowOff>
    </xdr:from>
    <xdr:to>
      <xdr:col>18</xdr:col>
      <xdr:colOff>571500</xdr:colOff>
      <xdr:row>35</xdr:row>
      <xdr:rowOff>95250</xdr:rowOff>
    </xdr:to>
    <xdr:sp macro="" textlink="">
      <xdr:nvSpPr>
        <xdr:cNvPr id="9" name="Rettangolo 8"/>
        <xdr:cNvSpPr/>
      </xdr:nvSpPr>
      <xdr:spPr>
        <a:xfrm>
          <a:off x="12811125" y="4953000"/>
          <a:ext cx="2381250" cy="666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data of</a:t>
          </a:r>
          <a:r>
            <a:rPr lang="it-IT" sz="1400" b="1" baseline="0">
              <a:solidFill>
                <a:sysClr val="windowText" lastClr="000000"/>
              </a:solidFill>
            </a:rPr>
            <a:t> Cuby (a classic Excel table)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114300</xdr:colOff>
      <xdr:row>33</xdr:row>
      <xdr:rowOff>152400</xdr:rowOff>
    </xdr:from>
    <xdr:to>
      <xdr:col>15</xdr:col>
      <xdr:colOff>9526</xdr:colOff>
      <xdr:row>35</xdr:row>
      <xdr:rowOff>152400</xdr:rowOff>
    </xdr:to>
    <xdr:cxnSp macro="">
      <xdr:nvCxnSpPr>
        <xdr:cNvPr id="10" name="Connettore 2 9"/>
        <xdr:cNvCxnSpPr/>
      </xdr:nvCxnSpPr>
      <xdr:spPr>
        <a:xfrm flipH="1">
          <a:off x="10467975" y="5295900"/>
          <a:ext cx="2333626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18</xdr:row>
      <xdr:rowOff>85725</xdr:rowOff>
    </xdr:from>
    <xdr:to>
      <xdr:col>2</xdr:col>
      <xdr:colOff>1085850</xdr:colOff>
      <xdr:row>22</xdr:row>
      <xdr:rowOff>1</xdr:rowOff>
    </xdr:to>
    <xdr:cxnSp macro="">
      <xdr:nvCxnSpPr>
        <xdr:cNvPr id="11" name="Connettore 2 10"/>
        <xdr:cNvCxnSpPr/>
      </xdr:nvCxnSpPr>
      <xdr:spPr>
        <a:xfrm flipV="1">
          <a:off x="2733675" y="2371725"/>
          <a:ext cx="114300" cy="6762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19</xdr:row>
      <xdr:rowOff>47625</xdr:rowOff>
    </xdr:from>
    <xdr:to>
      <xdr:col>5</xdr:col>
      <xdr:colOff>104775</xdr:colOff>
      <xdr:row>23</xdr:row>
      <xdr:rowOff>180975</xdr:rowOff>
    </xdr:to>
    <xdr:cxnSp macro="">
      <xdr:nvCxnSpPr>
        <xdr:cNvPr id="12" name="Connettore 2 11"/>
        <xdr:cNvCxnSpPr/>
      </xdr:nvCxnSpPr>
      <xdr:spPr>
        <a:xfrm flipV="1">
          <a:off x="2628900" y="2524125"/>
          <a:ext cx="4076700" cy="895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2828925</xdr:colOff>
      <xdr:row>12</xdr:row>
      <xdr:rowOff>133350</xdr:rowOff>
    </xdr:from>
    <xdr:to>
      <xdr:col>5</xdr:col>
      <xdr:colOff>438150</xdr:colOff>
      <xdr:row>14</xdr:row>
      <xdr:rowOff>152400</xdr:rowOff>
    </xdr:to>
    <xdr:sp macro="" textlink="">
      <xdr:nvSpPr>
        <xdr:cNvPr id="13" name="Rettangolo 12"/>
        <xdr:cNvSpPr/>
      </xdr:nvSpPr>
      <xdr:spPr>
        <a:xfrm>
          <a:off x="4591050" y="2419350"/>
          <a:ext cx="2447925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Modifiers and Viewers</a:t>
          </a:r>
        </a:p>
      </xdr:txBody>
    </xdr:sp>
    <xdr:clientData/>
  </xdr:twoCellAnchor>
  <xdr:twoCellAnchor>
    <xdr:from>
      <xdr:col>2</xdr:col>
      <xdr:colOff>714376</xdr:colOff>
      <xdr:row>13</xdr:row>
      <xdr:rowOff>114300</xdr:rowOff>
    </xdr:from>
    <xdr:to>
      <xdr:col>2</xdr:col>
      <xdr:colOff>2828925</xdr:colOff>
      <xdr:row>13</xdr:row>
      <xdr:rowOff>142875</xdr:rowOff>
    </xdr:to>
    <xdr:cxnSp macro="">
      <xdr:nvCxnSpPr>
        <xdr:cNvPr id="14" name="Connettore 2 13"/>
        <xdr:cNvCxnSpPr>
          <a:stCxn id="13" idx="1"/>
        </xdr:cNvCxnSpPr>
      </xdr:nvCxnSpPr>
      <xdr:spPr>
        <a:xfrm flipH="1" flipV="1">
          <a:off x="2476501" y="2590800"/>
          <a:ext cx="2114549" cy="28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962026</xdr:colOff>
      <xdr:row>13</xdr:row>
      <xdr:rowOff>142875</xdr:rowOff>
    </xdr:from>
    <xdr:to>
      <xdr:col>2</xdr:col>
      <xdr:colOff>2828925</xdr:colOff>
      <xdr:row>16</xdr:row>
      <xdr:rowOff>114300</xdr:rowOff>
    </xdr:to>
    <xdr:cxnSp macro="">
      <xdr:nvCxnSpPr>
        <xdr:cNvPr id="16" name="Connettore 2 15"/>
        <xdr:cNvCxnSpPr>
          <a:stCxn id="13" idx="1"/>
        </xdr:cNvCxnSpPr>
      </xdr:nvCxnSpPr>
      <xdr:spPr>
        <a:xfrm flipH="1">
          <a:off x="2724151" y="2619375"/>
          <a:ext cx="1866899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i_gianluca73/AppData/Roaming/Microsoft/AddIns/ciurmy_cuby_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ciurmy_cuby_addin"/>
    </sheetNames>
    <definedNames>
      <definedName name="cuby_from_link"/>
      <definedName name="cuby_se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C10:E38"/>
  <sheetViews>
    <sheetView tabSelected="1" workbookViewId="0">
      <selection activeCell="J26" sqref="J26"/>
    </sheetView>
  </sheetViews>
  <sheetFormatPr defaultRowHeight="15" x14ac:dyDescent="0.25"/>
  <cols>
    <col min="3" max="3" width="24" customWidth="1"/>
    <col min="4" max="4" width="17.42578125" customWidth="1"/>
  </cols>
  <sheetData>
    <row r="10" spans="4:5" x14ac:dyDescent="0.25">
      <c r="D10" s="9"/>
      <c r="E10" s="10" t="s">
        <v>31</v>
      </c>
    </row>
    <row r="12" spans="4:5" x14ac:dyDescent="0.25">
      <c r="D12" s="7" t="s">
        <v>20</v>
      </c>
    </row>
    <row r="13" spans="4:5" x14ac:dyDescent="0.25">
      <c r="D13" s="7" t="s">
        <v>21</v>
      </c>
    </row>
    <row r="14" spans="4:5" x14ac:dyDescent="0.25">
      <c r="D14" s="7" t="s">
        <v>22</v>
      </c>
    </row>
    <row r="15" spans="4:5" x14ac:dyDescent="0.25">
      <c r="D15" s="7" t="s">
        <v>23</v>
      </c>
    </row>
    <row r="16" spans="4:5" x14ac:dyDescent="0.25">
      <c r="D16" s="7" t="s">
        <v>24</v>
      </c>
    </row>
    <row r="17" spans="3:4" x14ac:dyDescent="0.25">
      <c r="D17" s="7" t="s">
        <v>25</v>
      </c>
    </row>
    <row r="18" spans="3:4" x14ac:dyDescent="0.25">
      <c r="C18" s="7"/>
      <c r="D18" s="7" t="s">
        <v>26</v>
      </c>
    </row>
    <row r="19" spans="3:4" x14ac:dyDescent="0.25">
      <c r="C19" s="7"/>
      <c r="D19" s="7" t="s">
        <v>27</v>
      </c>
    </row>
    <row r="20" spans="3:4" x14ac:dyDescent="0.25">
      <c r="C20" s="7"/>
      <c r="D20" s="7" t="s">
        <v>28</v>
      </c>
    </row>
    <row r="21" spans="3:4" x14ac:dyDescent="0.25">
      <c r="C21" s="7"/>
      <c r="D21" s="7" t="s">
        <v>29</v>
      </c>
    </row>
    <row r="22" spans="3:4" x14ac:dyDescent="0.25">
      <c r="C22" s="7"/>
      <c r="D22" s="7" t="s">
        <v>30</v>
      </c>
    </row>
    <row r="23" spans="3:4" x14ac:dyDescent="0.25">
      <c r="C23" s="7"/>
    </row>
    <row r="24" spans="3:4" x14ac:dyDescent="0.25">
      <c r="C24" s="7"/>
    </row>
    <row r="25" spans="3:4" x14ac:dyDescent="0.25">
      <c r="C25" s="7"/>
    </row>
    <row r="26" spans="3:4" x14ac:dyDescent="0.25">
      <c r="C26" s="7"/>
    </row>
    <row r="27" spans="3:4" x14ac:dyDescent="0.25">
      <c r="C27" s="7"/>
    </row>
    <row r="28" spans="3:4" x14ac:dyDescent="0.25">
      <c r="C28" s="7"/>
      <c r="D28" s="7"/>
    </row>
    <row r="29" spans="3:4" x14ac:dyDescent="0.25">
      <c r="D29" s="7"/>
    </row>
    <row r="30" spans="3:4" x14ac:dyDescent="0.25">
      <c r="D30" s="7"/>
    </row>
    <row r="31" spans="3:4" x14ac:dyDescent="0.25">
      <c r="D31" s="7"/>
    </row>
    <row r="32" spans="3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1"/>
  <dimension ref="B5:N50"/>
  <sheetViews>
    <sheetView topLeftCell="A3" workbookViewId="0">
      <selection activeCell="C35" sqref="C35"/>
    </sheetView>
  </sheetViews>
  <sheetFormatPr defaultRowHeight="15" x14ac:dyDescent="0.25"/>
  <cols>
    <col min="2" max="2" width="17.28515625" style="1" bestFit="1" customWidth="1"/>
    <col min="3" max="3" width="54.28515625" style="1" customWidth="1"/>
    <col min="4" max="10" width="9.140625" style="1"/>
    <col min="11" max="11" width="10.5703125" style="1" bestFit="1" customWidth="1"/>
    <col min="12" max="14" width="9.140625" style="1"/>
  </cols>
  <sheetData>
    <row r="5" spans="2:5" x14ac:dyDescent="0.25">
      <c r="C5" s="5" t="s">
        <v>15</v>
      </c>
    </row>
    <row r="6" spans="2:5" x14ac:dyDescent="0.25">
      <c r="B6" s="6" t="s">
        <v>1</v>
      </c>
      <c r="C6" s="3" t="s">
        <v>32</v>
      </c>
    </row>
    <row r="7" spans="2:5" x14ac:dyDescent="0.25">
      <c r="B7" s="6" t="s">
        <v>35</v>
      </c>
      <c r="C7" s="3" t="s">
        <v>32</v>
      </c>
    </row>
    <row r="9" spans="2:5" x14ac:dyDescent="0.25">
      <c r="C9" s="2" t="s">
        <v>2</v>
      </c>
    </row>
    <row r="10" spans="2:5" x14ac:dyDescent="0.25">
      <c r="C10" s="1" t="s">
        <v>3</v>
      </c>
    </row>
    <row r="13" spans="2:5" x14ac:dyDescent="0.25">
      <c r="C13" s="9"/>
      <c r="D13" s="11" t="s">
        <v>33</v>
      </c>
    </row>
    <row r="14" spans="2:5" x14ac:dyDescent="0.25">
      <c r="D14" s="2"/>
    </row>
    <row r="15" spans="2:5" x14ac:dyDescent="0.25">
      <c r="D15" s="2"/>
    </row>
    <row r="16" spans="2:5" x14ac:dyDescent="0.25">
      <c r="E16" s="2" t="s">
        <v>0</v>
      </c>
    </row>
    <row r="17" spans="5:14" x14ac:dyDescent="0.25">
      <c r="E17" s="1" t="s">
        <v>19</v>
      </c>
    </row>
    <row r="19" spans="5:14" x14ac:dyDescent="0.25">
      <c r="E19" s="2" t="s">
        <v>4</v>
      </c>
    </row>
    <row r="20" spans="5:14" x14ac:dyDescent="0.25"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</row>
    <row r="21" spans="5:14" x14ac:dyDescent="0.25">
      <c r="E21" s="4">
        <v>55.225232750928029</v>
      </c>
      <c r="F21" s="4">
        <v>91.575845775078776</v>
      </c>
      <c r="G21" s="4">
        <v>81.643570526153468</v>
      </c>
      <c r="H21" s="4">
        <v>47.451815899622353</v>
      </c>
      <c r="I21" s="4">
        <v>69.645773644528219</v>
      </c>
      <c r="J21" s="4">
        <v>28.21835208786645</v>
      </c>
      <c r="K21" s="4">
        <v>5.0048661566739483</v>
      </c>
      <c r="L21" s="4">
        <v>89.17717339114995</v>
      </c>
      <c r="M21" s="4">
        <v>37.233956015833925</v>
      </c>
      <c r="N21" s="4">
        <v>13.396225391379989</v>
      </c>
    </row>
    <row r="22" spans="5:14" x14ac:dyDescent="0.25">
      <c r="E22" s="4">
        <v>97.721422994163817</v>
      </c>
      <c r="F22" s="4">
        <v>40.423563766952661</v>
      </c>
      <c r="G22" s="4">
        <v>77.679205443482388</v>
      </c>
      <c r="H22" s="4">
        <v>51.199526300878894</v>
      </c>
      <c r="I22" s="4">
        <v>10.754262139526837</v>
      </c>
      <c r="J22" s="4">
        <v>62.982387383414547</v>
      </c>
      <c r="K22" s="4">
        <v>24.923259027174272</v>
      </c>
      <c r="L22" s="4">
        <v>55.451506502514157</v>
      </c>
      <c r="M22" s="4">
        <v>77.952099779494205</v>
      </c>
      <c r="N22" s="4">
        <v>89.701807093505082</v>
      </c>
    </row>
    <row r="23" spans="5:14" x14ac:dyDescent="0.25">
      <c r="E23" s="4">
        <v>94.606810191016777</v>
      </c>
      <c r="F23" s="4">
        <v>17.760515169612013</v>
      </c>
      <c r="G23" s="4">
        <v>29.023779138332184</v>
      </c>
      <c r="H23" s="4">
        <v>92.400307701749469</v>
      </c>
      <c r="I23" s="4">
        <v>2.429317407727094</v>
      </c>
      <c r="J23" s="4">
        <v>17.067728726529552</v>
      </c>
      <c r="K23" s="4">
        <v>57.342034400456953</v>
      </c>
      <c r="L23" s="4">
        <v>9.8924511860204021</v>
      </c>
      <c r="M23" s="4">
        <v>5.0865356123983574</v>
      </c>
      <c r="N23" s="4">
        <v>72.010539326631488</v>
      </c>
    </row>
    <row r="24" spans="5:14" x14ac:dyDescent="0.25">
      <c r="E24" s="4">
        <v>34.618642371045993</v>
      </c>
      <c r="F24" s="4">
        <v>38.78285461469595</v>
      </c>
      <c r="G24" s="4">
        <v>59.727710031413125</v>
      </c>
      <c r="H24" s="4">
        <v>94.863476058354323</v>
      </c>
      <c r="I24" s="4">
        <v>5.650737745429435</v>
      </c>
      <c r="J24" s="4">
        <v>69.783992225803985</v>
      </c>
      <c r="K24" s="4">
        <v>34.791252610962431</v>
      </c>
      <c r="L24" s="4">
        <v>35.771987924309201</v>
      </c>
      <c r="M24" s="4">
        <v>16.073565239189769</v>
      </c>
      <c r="N24" s="4">
        <v>28.259468983731594</v>
      </c>
    </row>
    <row r="25" spans="5:14" x14ac:dyDescent="0.25">
      <c r="E25" s="4">
        <v>92.256074291213423</v>
      </c>
      <c r="F25" s="4">
        <v>13.578800174109329</v>
      </c>
      <c r="G25" s="4" t="s">
        <v>16</v>
      </c>
      <c r="H25" s="4">
        <v>56.091629075248051</v>
      </c>
      <c r="I25" s="4">
        <v>57.731174872131859</v>
      </c>
      <c r="J25" s="4">
        <v>16.882770792644841</v>
      </c>
      <c r="K25" s="4">
        <v>88.304553157626401</v>
      </c>
      <c r="L25" s="4">
        <v>5.199474516599456</v>
      </c>
      <c r="M25" s="4">
        <v>57.175598284596063</v>
      </c>
      <c r="N25" s="4">
        <v>22.251492664941463</v>
      </c>
    </row>
    <row r="26" spans="5:14" x14ac:dyDescent="0.25">
      <c r="E26" s="4">
        <v>75.980874612782941</v>
      </c>
      <c r="F26" s="4">
        <v>26.131139707210018</v>
      </c>
      <c r="G26" s="4">
        <v>22.750867435798394</v>
      </c>
      <c r="H26" s="4">
        <v>35.613130958438035</v>
      </c>
      <c r="I26" s="4">
        <v>48.037715825464829</v>
      </c>
      <c r="J26" s="4">
        <v>48.550915910133227</v>
      </c>
      <c r="K26" s="4">
        <v>3000</v>
      </c>
      <c r="L26" s="4">
        <v>55.059868301621904</v>
      </c>
      <c r="M26" s="4">
        <v>68.080390563175541</v>
      </c>
      <c r="N26" s="4">
        <v>95.873997641664403</v>
      </c>
    </row>
    <row r="27" spans="5:14" x14ac:dyDescent="0.25">
      <c r="E27" s="4">
        <v>72.880612664163721</v>
      </c>
      <c r="F27" s="4">
        <v>76.348222053899107</v>
      </c>
      <c r="G27" s="4">
        <v>76.197297384349397</v>
      </c>
      <c r="H27" s="4">
        <v>11.643443556914512</v>
      </c>
      <c r="I27" s="4">
        <v>57.809462268747239</v>
      </c>
      <c r="J27" s="4">
        <v>81.729664506358375</v>
      </c>
      <c r="K27" s="4">
        <v>57.322093488038384</v>
      </c>
      <c r="L27" s="4">
        <v>53.9568015851182</v>
      </c>
      <c r="M27" s="4">
        <v>0.39018185866179778</v>
      </c>
      <c r="N27" s="4">
        <v>26.555547663193213</v>
      </c>
    </row>
    <row r="28" spans="5:14" x14ac:dyDescent="0.25">
      <c r="E28" s="4">
        <v>82.926795061564192</v>
      </c>
      <c r="F28" s="4">
        <v>55.894243052540475</v>
      </c>
      <c r="G28" s="4">
        <v>92.898634101193636</v>
      </c>
      <c r="H28" s="4">
        <v>62.069015069281534</v>
      </c>
      <c r="I28" s="4">
        <v>72.139221634881423</v>
      </c>
      <c r="J28" s="4">
        <v>38.825774687869895</v>
      </c>
      <c r="K28" s="4">
        <v>27.669644604556876</v>
      </c>
      <c r="L28" s="4">
        <v>39.145442889531367</v>
      </c>
      <c r="M28" s="4">
        <v>94.943701928130437</v>
      </c>
      <c r="N28" s="4">
        <v>50.817495196293549</v>
      </c>
    </row>
    <row r="29" spans="5:14" x14ac:dyDescent="0.25">
      <c r="E29" s="4">
        <v>72.151924031412136</v>
      </c>
      <c r="F29" s="4" t="s">
        <v>41</v>
      </c>
      <c r="G29" s="4">
        <v>14.929521408383328</v>
      </c>
      <c r="H29" s="4">
        <v>38.704517227278771</v>
      </c>
      <c r="I29" s="4" t="s">
        <v>17</v>
      </c>
      <c r="J29" s="4">
        <v>5.3745630641176767</v>
      </c>
      <c r="K29" s="4">
        <v>9.1200010021101896</v>
      </c>
      <c r="L29" s="4">
        <v>49.468639243929324</v>
      </c>
      <c r="M29" s="4">
        <v>49.157571102451669</v>
      </c>
      <c r="N29" s="4">
        <v>78.037135208743734</v>
      </c>
    </row>
    <row r="30" spans="5:14" x14ac:dyDescent="0.25">
      <c r="E30" s="4">
        <v>2.9555120238928589</v>
      </c>
      <c r="F30" s="4">
        <v>59.591647735534266</v>
      </c>
      <c r="G30" s="4">
        <v>17.04121274161805</v>
      </c>
      <c r="H30" s="4">
        <v>1.9626595780305678</v>
      </c>
      <c r="I30" s="4">
        <v>94.485329978145543</v>
      </c>
      <c r="J30" s="4">
        <v>91.451407326276168</v>
      </c>
      <c r="K30" s="4">
        <v>34.436770567858055</v>
      </c>
      <c r="L30" s="4">
        <v>94.349990820849357</v>
      </c>
      <c r="M30" s="4">
        <v>29.306160285198501</v>
      </c>
      <c r="N30" s="4">
        <v>68.166363055256255</v>
      </c>
    </row>
    <row r="31" spans="5:14" x14ac:dyDescent="0.25">
      <c r="E31" s="4">
        <v>34.195237517567719</v>
      </c>
      <c r="F31" s="4">
        <v>52.17761304018866</v>
      </c>
      <c r="G31" s="4">
        <v>90.711285793311802</v>
      </c>
      <c r="H31" s="4">
        <v>39.933326826966287</v>
      </c>
      <c r="I31" s="4">
        <v>65.185312229896212</v>
      </c>
      <c r="J31" s="4">
        <v>71.216977976720486</v>
      </c>
      <c r="K31" s="4">
        <v>30.499047553998704</v>
      </c>
      <c r="L31" s="4">
        <v>30.819756328375636</v>
      </c>
      <c r="M31" s="4">
        <v>75.388251212907619</v>
      </c>
      <c r="N31" s="4">
        <v>46.805163794078823</v>
      </c>
    </row>
    <row r="32" spans="5:14" x14ac:dyDescent="0.25">
      <c r="E32" s="4">
        <v>47.595933607975226</v>
      </c>
      <c r="F32" s="4">
        <v>87.237408712958626</v>
      </c>
      <c r="G32" s="4">
        <v>88.56171406133879</v>
      </c>
      <c r="H32" s="4">
        <v>18.696977609118036</v>
      </c>
      <c r="I32" s="4">
        <v>89.602012201797308</v>
      </c>
      <c r="J32" s="4">
        <v>45.761067681865519</v>
      </c>
      <c r="K32" s="4">
        <v>20.987833867364493</v>
      </c>
      <c r="L32" s="4">
        <v>34.776614109623203</v>
      </c>
      <c r="M32" s="4">
        <v>12.637351944678855</v>
      </c>
      <c r="N32" s="4">
        <v>5.3955952616694169</v>
      </c>
    </row>
    <row r="33" spans="5:14" x14ac:dyDescent="0.25">
      <c r="E33" s="4">
        <v>36.202089746765374</v>
      </c>
      <c r="F33" s="4">
        <v>6.8579761593095423</v>
      </c>
      <c r="G33" s="4">
        <v>16.236547307257432</v>
      </c>
      <c r="H33" s="4">
        <v>51.67458731599519</v>
      </c>
      <c r="I33" s="4">
        <v>41.970243227887096</v>
      </c>
      <c r="J33" s="4">
        <v>13.644374800397019</v>
      </c>
      <c r="K33" s="4">
        <v>16.397984140361732</v>
      </c>
      <c r="L33" s="4">
        <v>43.495219275601336</v>
      </c>
      <c r="M33" s="4">
        <v>4.0214203394165038</v>
      </c>
      <c r="N33" s="4">
        <v>45.037167068240215</v>
      </c>
    </row>
    <row r="34" spans="5:14" x14ac:dyDescent="0.25">
      <c r="E34" s="4">
        <v>70.727133986082436</v>
      </c>
      <c r="F34" s="4">
        <v>34.561546443175196</v>
      </c>
      <c r="G34" s="4">
        <v>79.069232526441198</v>
      </c>
      <c r="H34" s="4">
        <v>8.9672883910948631</v>
      </c>
      <c r="I34" s="4">
        <v>31.891536647886465</v>
      </c>
      <c r="J34" s="4">
        <v>0.31790253766565968</v>
      </c>
      <c r="K34" s="4">
        <v>66.180298915610877</v>
      </c>
      <c r="L34" s="4">
        <v>27.187431147125764</v>
      </c>
      <c r="M34" s="4">
        <v>13.428948945823471</v>
      </c>
      <c r="N34" s="4">
        <v>57.796966332617302</v>
      </c>
    </row>
    <row r="35" spans="5:14" x14ac:dyDescent="0.25">
      <c r="E35" s="4">
        <v>48.645814465971426</v>
      </c>
      <c r="F35" s="4">
        <v>68.445847075485915</v>
      </c>
      <c r="G35" s="4">
        <v>39.727125414461725</v>
      </c>
      <c r="H35" s="4">
        <v>79.332359795888863</v>
      </c>
      <c r="I35" s="4" t="s">
        <v>18</v>
      </c>
      <c r="J35" s="4">
        <v>41.806813674847817</v>
      </c>
      <c r="K35" s="4">
        <v>62.004632776234224</v>
      </c>
      <c r="L35" s="4">
        <v>20.296976990161664</v>
      </c>
      <c r="M35" s="4">
        <v>79.698205743352645</v>
      </c>
      <c r="N35" s="4">
        <v>47.130740855499553</v>
      </c>
    </row>
    <row r="36" spans="5:14" x14ac:dyDescent="0.25">
      <c r="E36" s="4" t="s">
        <v>16</v>
      </c>
      <c r="F36" s="4">
        <v>25.542024027459775</v>
      </c>
      <c r="G36" s="4">
        <v>78.447744813602014</v>
      </c>
      <c r="H36" s="4">
        <v>49.881347825596038</v>
      </c>
      <c r="I36" s="4">
        <v>82.510869230645142</v>
      </c>
      <c r="J36" s="4">
        <v>99.446480819422021</v>
      </c>
      <c r="K36" s="4">
        <v>50000</v>
      </c>
      <c r="L36" s="4">
        <v>21.849610466480684</v>
      </c>
      <c r="M36" s="4">
        <v>18.370021785256817</v>
      </c>
      <c r="N36" s="4">
        <v>7.9828940981511387</v>
      </c>
    </row>
    <row r="37" spans="5:14" x14ac:dyDescent="0.25">
      <c r="E37" s="4">
        <v>78.825552113821388</v>
      </c>
      <c r="F37" s="4">
        <v>50.0735436568974</v>
      </c>
      <c r="G37" s="4">
        <v>69.496392649299992</v>
      </c>
      <c r="H37" s="4">
        <v>42.414742624950108</v>
      </c>
      <c r="I37" s="4">
        <v>27.877242634577648</v>
      </c>
      <c r="J37" s="4">
        <v>27.147531226917554</v>
      </c>
      <c r="K37" s="4">
        <v>53.020010517919488</v>
      </c>
      <c r="L37" s="4">
        <v>49.280627342511622</v>
      </c>
      <c r="M37" s="4">
        <v>28.339873650786739</v>
      </c>
      <c r="N37" s="4">
        <v>60.704995888397683</v>
      </c>
    </row>
    <row r="38" spans="5:14" x14ac:dyDescent="0.25">
      <c r="E38" s="4">
        <v>41.412587449734772</v>
      </c>
      <c r="F38" s="4">
        <v>74.39610189883777</v>
      </c>
      <c r="G38" s="4">
        <v>55.305004834281625</v>
      </c>
      <c r="H38" s="4">
        <v>40.032678525657637</v>
      </c>
      <c r="I38" s="4">
        <v>48.930765441917082</v>
      </c>
      <c r="J38" s="4">
        <v>43.273172743617835</v>
      </c>
      <c r="K38" s="4">
        <v>24.727747438989223</v>
      </c>
      <c r="L38" s="4">
        <v>97.956589448529343</v>
      </c>
      <c r="M38" s="4">
        <v>30.929324425600186</v>
      </c>
      <c r="N38" s="4">
        <v>44.957840021848924</v>
      </c>
    </row>
    <row r="39" spans="5:14" x14ac:dyDescent="0.25">
      <c r="E39" s="4">
        <v>17.159252482688014</v>
      </c>
      <c r="F39" s="4">
        <v>19.914806191175316</v>
      </c>
      <c r="G39" s="4">
        <v>13.202451816875982</v>
      </c>
      <c r="H39" s="4">
        <v>62.748403017585041</v>
      </c>
      <c r="I39" s="4">
        <v>82.141124289501931</v>
      </c>
      <c r="J39" s="4">
        <v>90.933016748973515</v>
      </c>
      <c r="K39" s="4">
        <v>71.435926353507284</v>
      </c>
      <c r="L39" s="4">
        <v>74.536959815680774</v>
      </c>
      <c r="M39" s="4">
        <v>33.896308639516448</v>
      </c>
      <c r="N39" s="4">
        <v>61.396309275067473</v>
      </c>
    </row>
    <row r="40" spans="5:14" x14ac:dyDescent="0.25">
      <c r="E40" s="4">
        <v>32.389833407258386</v>
      </c>
      <c r="F40" s="4">
        <v>37.881044858159285</v>
      </c>
      <c r="G40" s="4">
        <v>65.307822604624661</v>
      </c>
      <c r="H40" s="4">
        <v>47.361699048543748</v>
      </c>
      <c r="I40" s="4">
        <v>52.046936736847329</v>
      </c>
      <c r="J40" s="4">
        <v>77.984781048376291</v>
      </c>
      <c r="K40" s="4">
        <v>84.414635014473788</v>
      </c>
      <c r="L40" s="4">
        <v>29.779385944326719</v>
      </c>
      <c r="M40" s="4">
        <v>40.692924709854239</v>
      </c>
      <c r="N40" s="4">
        <v>84.777044801183536</v>
      </c>
    </row>
    <row r="41" spans="5:14" x14ac:dyDescent="0.25">
      <c r="E41" s="4">
        <v>12.530040254805863</v>
      </c>
      <c r="F41" s="4">
        <v>51.094848523306609</v>
      </c>
      <c r="G41" s="4">
        <v>67.681219846108405</v>
      </c>
      <c r="H41" s="4">
        <v>97.863805713844343</v>
      </c>
      <c r="I41" s="4">
        <v>13.573853271822479</v>
      </c>
      <c r="J41" s="4">
        <v>20.016491763115173</v>
      </c>
      <c r="K41" s="4">
        <v>49.040292098632762</v>
      </c>
      <c r="L41" s="4">
        <v>70.76473722231907</v>
      </c>
      <c r="M41" s="4">
        <v>41.396402401930743</v>
      </c>
      <c r="N41" s="4">
        <v>83.851279698819098</v>
      </c>
    </row>
    <row r="42" spans="5:14" x14ac:dyDescent="0.25">
      <c r="E42" s="4">
        <v>50.989599873015834</v>
      </c>
      <c r="F42" s="4">
        <v>67.900126805161349</v>
      </c>
      <c r="G42" s="4">
        <v>10.078681038158077</v>
      </c>
      <c r="H42" s="4">
        <v>35.441207380028402</v>
      </c>
      <c r="I42" s="4">
        <v>52.280553389402407</v>
      </c>
      <c r="J42" s="4">
        <v>1.9855048548600651</v>
      </c>
      <c r="K42" s="4">
        <v>20.375104257326804</v>
      </c>
      <c r="L42" s="4">
        <v>1.7973089185206792</v>
      </c>
      <c r="M42" s="4">
        <v>98.971353072110887</v>
      </c>
      <c r="N42" s="4">
        <v>52.224642125100203</v>
      </c>
    </row>
    <row r="43" spans="5:14" x14ac:dyDescent="0.25">
      <c r="E43" s="4">
        <v>29.882922651775811</v>
      </c>
      <c r="F43" s="4">
        <v>31.605350767950569</v>
      </c>
      <c r="G43" s="4">
        <v>85.343529402843316</v>
      </c>
      <c r="H43" s="4">
        <v>12.361918074196311</v>
      </c>
      <c r="I43" s="4">
        <v>94.171756513436435</v>
      </c>
      <c r="J43" s="4">
        <v>86.501498218279551</v>
      </c>
      <c r="K43" s="4">
        <v>55.103220295651887</v>
      </c>
      <c r="L43" s="4">
        <v>90.942514960747545</v>
      </c>
      <c r="M43" s="4">
        <v>29.179368209491983</v>
      </c>
      <c r="N43" s="4">
        <v>99.62065397128255</v>
      </c>
    </row>
    <row r="44" spans="5:14" x14ac:dyDescent="0.25">
      <c r="E44" s="4">
        <v>25.714269511852407</v>
      </c>
      <c r="F44" s="4">
        <v>68.304656854458131</v>
      </c>
      <c r="G44" s="4">
        <v>83.158907868801336</v>
      </c>
      <c r="H44" s="4">
        <v>74.255709153526126</v>
      </c>
      <c r="I44" s="4">
        <v>59.818202448381584</v>
      </c>
      <c r="J44" s="4">
        <v>33.697137965496118</v>
      </c>
      <c r="K44" s="4">
        <v>10.192050753976467</v>
      </c>
      <c r="L44" s="4">
        <v>70.642112148272162</v>
      </c>
      <c r="M44" s="4">
        <v>45.785834226472574</v>
      </c>
      <c r="N44" s="4">
        <v>52.402998632127492</v>
      </c>
    </row>
    <row r="45" spans="5:14" x14ac:dyDescent="0.25">
      <c r="E45" s="4">
        <v>42.640830693805839</v>
      </c>
      <c r="F45" s="4">
        <v>78.781678809551536</v>
      </c>
      <c r="G45" s="4">
        <v>15.97222976172894</v>
      </c>
      <c r="H45" s="4">
        <v>59.110884241683472</v>
      </c>
      <c r="I45" s="4">
        <v>27.60558659693686</v>
      </c>
      <c r="J45" s="4">
        <v>45.235252784248004</v>
      </c>
      <c r="K45" s="4">
        <v>59.712034495634335</v>
      </c>
      <c r="L45" s="4">
        <v>17.079543415251685</v>
      </c>
      <c r="M45" s="4">
        <v>4.9271047723539185</v>
      </c>
      <c r="N45" s="4">
        <v>90.264990508504823</v>
      </c>
    </row>
    <row r="46" spans="5:14" x14ac:dyDescent="0.25">
      <c r="E46" s="4">
        <v>2.1537693912733635</v>
      </c>
      <c r="F46" s="4">
        <v>33.782721481631704</v>
      </c>
      <c r="G46" s="4">
        <v>68.191496672305746</v>
      </c>
      <c r="H46" s="4">
        <v>13.38451319773295</v>
      </c>
      <c r="I46" s="4">
        <v>34.792390178884247</v>
      </c>
      <c r="J46" s="4">
        <v>95.998553725752515</v>
      </c>
      <c r="K46" s="4">
        <v>98.838912601827531</v>
      </c>
      <c r="L46" s="4">
        <v>44.032282654719253</v>
      </c>
      <c r="M46" s="4">
        <v>31.829296541906071</v>
      </c>
      <c r="N46" s="4">
        <v>73.732842442299344</v>
      </c>
    </row>
    <row r="47" spans="5:14" x14ac:dyDescent="0.25">
      <c r="E47" s="4">
        <v>6.1530352614837192</v>
      </c>
      <c r="F47" s="4">
        <v>25.164193422890069</v>
      </c>
      <c r="G47" s="4">
        <v>98.691531646285299</v>
      </c>
      <c r="H47" s="4">
        <v>31.043743290673586</v>
      </c>
      <c r="I47" s="4">
        <v>73.345631643170435</v>
      </c>
      <c r="J47" s="4">
        <v>11.440079187649488</v>
      </c>
      <c r="K47" s="4">
        <v>19.886028045614189</v>
      </c>
      <c r="L47" s="4">
        <v>22.675360443057201</v>
      </c>
      <c r="M47" s="4">
        <v>26.294339552291124</v>
      </c>
      <c r="N47" s="4">
        <v>27.551520660877316</v>
      </c>
    </row>
    <row r="48" spans="5:14" x14ac:dyDescent="0.25">
      <c r="E48" s="4">
        <v>92.087353535823141</v>
      </c>
      <c r="F48" s="4">
        <v>5.69207975281385</v>
      </c>
      <c r="G48" s="4">
        <v>78.138788570193185</v>
      </c>
      <c r="H48" s="4">
        <v>10.492739633166725</v>
      </c>
      <c r="I48" s="4">
        <v>60.332907878734865</v>
      </c>
      <c r="J48" s="4">
        <v>31.581988768175862</v>
      </c>
      <c r="K48" s="4">
        <v>68.163232428631488</v>
      </c>
      <c r="L48" s="4">
        <v>41.342378244022186</v>
      </c>
      <c r="M48" s="4">
        <v>90.757865678346135</v>
      </c>
      <c r="N48" s="4">
        <v>90.398450249939259</v>
      </c>
    </row>
    <row r="49" spans="5:14" x14ac:dyDescent="0.25">
      <c r="E49" s="4">
        <v>67.533108411430092</v>
      </c>
      <c r="F49" s="4">
        <v>40.05871352422097</v>
      </c>
      <c r="G49" s="4">
        <v>41.28815958004175</v>
      </c>
      <c r="H49" s="4">
        <v>57.469570234605442</v>
      </c>
      <c r="I49" s="4">
        <v>95.28394578296755</v>
      </c>
      <c r="J49" s="4">
        <v>62.426448659309216</v>
      </c>
      <c r="K49" s="4">
        <v>21.588891109703145</v>
      </c>
      <c r="L49" s="4">
        <v>1.9434721599101978</v>
      </c>
      <c r="M49" s="4">
        <v>81.661818426186542</v>
      </c>
      <c r="N49" s="4">
        <v>10.401999102152804</v>
      </c>
    </row>
    <row r="50" spans="5:14" x14ac:dyDescent="0.25">
      <c r="E50" s="4">
        <v>35.983127913533949</v>
      </c>
      <c r="F50" s="4">
        <v>92.339288816172484</v>
      </c>
      <c r="G50" s="4">
        <v>83.953821807455341</v>
      </c>
      <c r="H50" s="4">
        <v>9.2066972625119305</v>
      </c>
      <c r="I50" s="4">
        <v>88.730462931247089</v>
      </c>
      <c r="J50" s="4">
        <v>11.882100207279045</v>
      </c>
      <c r="K50" s="4">
        <v>8.5954289964011554</v>
      </c>
      <c r="L50" s="4">
        <v>70.330372823242399</v>
      </c>
      <c r="M50" s="4">
        <v>25.968834183621613</v>
      </c>
      <c r="N50" s="4">
        <v>69.248738495289828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B5:Q36"/>
  <sheetViews>
    <sheetView workbookViewId="0">
      <selection activeCell="C13" sqref="C13"/>
    </sheetView>
  </sheetViews>
  <sheetFormatPr defaultRowHeight="15" x14ac:dyDescent="0.25"/>
  <cols>
    <col min="2" max="2" width="17.28515625" style="1" bestFit="1" customWidth="1"/>
    <col min="3" max="3" width="44.42578125" style="1" customWidth="1"/>
    <col min="4" max="4" width="9.140625" style="1"/>
  </cols>
  <sheetData>
    <row r="5" spans="2:17" x14ac:dyDescent="0.25">
      <c r="C5" s="5" t="s">
        <v>15</v>
      </c>
      <c r="H5" s="7" t="s">
        <v>19</v>
      </c>
    </row>
    <row r="6" spans="2:17" x14ac:dyDescent="0.25">
      <c r="B6" s="6" t="s">
        <v>1</v>
      </c>
      <c r="C6" s="3" t="s">
        <v>32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</row>
    <row r="7" spans="2:17" x14ac:dyDescent="0.25">
      <c r="B7" s="6" t="s">
        <v>35</v>
      </c>
      <c r="C7" s="3" t="s">
        <v>32</v>
      </c>
      <c r="H7">
        <v>55.225232750928001</v>
      </c>
      <c r="I7">
        <v>91.575845775078804</v>
      </c>
      <c r="J7">
        <v>81.643570526153496</v>
      </c>
      <c r="K7">
        <v>47.451815899622403</v>
      </c>
      <c r="L7">
        <v>69.645773644528205</v>
      </c>
      <c r="M7">
        <v>28.218352087866499</v>
      </c>
      <c r="N7">
        <v>5.0048661566739501</v>
      </c>
      <c r="O7">
        <v>89.177173391150006</v>
      </c>
      <c r="P7">
        <v>37.233956015833897</v>
      </c>
      <c r="Q7">
        <v>13.39622539138</v>
      </c>
    </row>
    <row r="8" spans="2:17" x14ac:dyDescent="0.25">
      <c r="H8">
        <v>97.721422994163802</v>
      </c>
      <c r="I8">
        <v>40.423563766952697</v>
      </c>
      <c r="J8">
        <v>77.679205443482402</v>
      </c>
      <c r="K8">
        <v>51.199526300878901</v>
      </c>
      <c r="L8">
        <v>10.7542621395268</v>
      </c>
      <c r="M8">
        <v>62.982387383414498</v>
      </c>
      <c r="N8">
        <v>24.9232590271743</v>
      </c>
      <c r="O8">
        <v>55.451506502514199</v>
      </c>
      <c r="P8">
        <v>77.952099779494205</v>
      </c>
      <c r="Q8">
        <v>89.701807093505096</v>
      </c>
    </row>
    <row r="9" spans="2:17" x14ac:dyDescent="0.25">
      <c r="C9" s="2" t="s">
        <v>2</v>
      </c>
      <c r="H9">
        <v>94.606810191016805</v>
      </c>
      <c r="I9">
        <v>17.760515169611999</v>
      </c>
      <c r="J9">
        <v>29.023779138332198</v>
      </c>
      <c r="K9">
        <v>92.400307701749497</v>
      </c>
      <c r="L9">
        <v>2.42931740772709</v>
      </c>
      <c r="M9">
        <v>17.067728726529602</v>
      </c>
      <c r="N9">
        <v>57.342034400457003</v>
      </c>
      <c r="O9">
        <v>9.8924511860204003</v>
      </c>
      <c r="P9">
        <v>5.0865356123983601</v>
      </c>
      <c r="Q9">
        <v>72.010539326631502</v>
      </c>
    </row>
    <row r="10" spans="2:17" x14ac:dyDescent="0.25">
      <c r="C10" s="1" t="s">
        <v>3</v>
      </c>
      <c r="H10">
        <v>34.618642371046001</v>
      </c>
      <c r="I10">
        <v>38.782854614695999</v>
      </c>
      <c r="J10">
        <v>59.727710031413103</v>
      </c>
      <c r="K10">
        <v>94.863476058354294</v>
      </c>
      <c r="L10">
        <v>5.6507377454294403</v>
      </c>
      <c r="M10">
        <v>69.783992225803999</v>
      </c>
      <c r="N10">
        <v>34.791252610962403</v>
      </c>
      <c r="O10">
        <v>35.771987924309201</v>
      </c>
      <c r="P10">
        <v>16.073565239189801</v>
      </c>
      <c r="Q10">
        <v>28.259468983731601</v>
      </c>
    </row>
    <row r="11" spans="2:17" x14ac:dyDescent="0.25">
      <c r="H11">
        <v>92.256074291213395</v>
      </c>
      <c r="I11">
        <v>13.578800174109301</v>
      </c>
      <c r="J11" t="s">
        <v>16</v>
      </c>
      <c r="K11">
        <v>56.0916290752481</v>
      </c>
      <c r="L11">
        <v>57.731174872131902</v>
      </c>
      <c r="M11">
        <v>16.882770792644799</v>
      </c>
      <c r="N11">
        <v>88.304553157626401</v>
      </c>
      <c r="O11">
        <v>5.1994745165994596</v>
      </c>
      <c r="P11">
        <v>57.175598284596099</v>
      </c>
      <c r="Q11">
        <v>22.251492664941502</v>
      </c>
    </row>
    <row r="12" spans="2:17" x14ac:dyDescent="0.25">
      <c r="H12">
        <v>75.980874612782898</v>
      </c>
      <c r="I12">
        <v>26.13113970721</v>
      </c>
      <c r="J12">
        <v>22.750867435798401</v>
      </c>
      <c r="K12">
        <v>35.613130958437999</v>
      </c>
      <c r="L12">
        <v>48.037715825464801</v>
      </c>
      <c r="M12">
        <v>48.550915910133199</v>
      </c>
      <c r="N12">
        <v>3000</v>
      </c>
      <c r="O12">
        <v>55.059868301621897</v>
      </c>
      <c r="P12">
        <v>68.080390563175499</v>
      </c>
      <c r="Q12">
        <v>95.873997641664403</v>
      </c>
    </row>
    <row r="13" spans="2:17" x14ac:dyDescent="0.25">
      <c r="C13" s="9"/>
      <c r="D13" s="11" t="s">
        <v>34</v>
      </c>
      <c r="H13">
        <v>72.880612664163706</v>
      </c>
      <c r="I13">
        <v>76.348222053899093</v>
      </c>
      <c r="J13">
        <v>76.197297384349397</v>
      </c>
      <c r="K13">
        <v>11.6434435569145</v>
      </c>
      <c r="L13">
        <v>57.809462268747197</v>
      </c>
      <c r="M13">
        <v>81.729664506358404</v>
      </c>
      <c r="N13">
        <v>57.322093488038398</v>
      </c>
      <c r="O13">
        <v>53.9568015851182</v>
      </c>
      <c r="P13">
        <v>0.390181858661798</v>
      </c>
      <c r="Q13">
        <v>26.555547663193199</v>
      </c>
    </row>
    <row r="14" spans="2:17" x14ac:dyDescent="0.25">
      <c r="D14" s="2"/>
      <c r="H14">
        <v>82.926795061564206</v>
      </c>
      <c r="I14">
        <v>55.894243052540503</v>
      </c>
      <c r="J14">
        <v>92.898634101193593</v>
      </c>
      <c r="K14">
        <v>62.069015069281498</v>
      </c>
      <c r="L14">
        <v>72.139221634881395</v>
      </c>
      <c r="M14">
        <v>38.825774687869902</v>
      </c>
      <c r="N14">
        <v>27.6696446045569</v>
      </c>
      <c r="O14">
        <v>39.145442889531402</v>
      </c>
      <c r="P14">
        <v>94.943701928130395</v>
      </c>
      <c r="Q14">
        <v>50.8174951962935</v>
      </c>
    </row>
    <row r="15" spans="2:17" x14ac:dyDescent="0.25">
      <c r="D15" s="2"/>
      <c r="H15">
        <v>72.151924031412094</v>
      </c>
      <c r="I15" t="s">
        <v>41</v>
      </c>
      <c r="J15">
        <v>14.9295214083833</v>
      </c>
      <c r="K15">
        <v>38.704517227278799</v>
      </c>
      <c r="L15" t="s">
        <v>17</v>
      </c>
      <c r="M15">
        <v>5.3745630641176803</v>
      </c>
      <c r="N15">
        <v>9.1200010021101896</v>
      </c>
      <c r="O15">
        <v>49.468639243929303</v>
      </c>
      <c r="P15">
        <v>49.157571102451698</v>
      </c>
      <c r="Q15">
        <v>78.037135208743706</v>
      </c>
    </row>
    <row r="16" spans="2:17" x14ac:dyDescent="0.25">
      <c r="H16">
        <v>2.9555120238928598</v>
      </c>
      <c r="I16">
        <v>59.591647735534302</v>
      </c>
      <c r="J16">
        <v>17.0412127416181</v>
      </c>
      <c r="K16">
        <v>1.96265957803057</v>
      </c>
      <c r="L16">
        <v>94.485329978145501</v>
      </c>
      <c r="M16">
        <v>91.451407326276197</v>
      </c>
      <c r="N16">
        <v>34.436770567858098</v>
      </c>
      <c r="O16">
        <v>94.349990820849399</v>
      </c>
      <c r="P16">
        <v>29.306160285198501</v>
      </c>
      <c r="Q16">
        <v>68.166363055256298</v>
      </c>
    </row>
    <row r="17" spans="8:17" x14ac:dyDescent="0.25">
      <c r="H17">
        <v>34.195237517567698</v>
      </c>
      <c r="I17">
        <v>52.177613040188703</v>
      </c>
      <c r="J17">
        <v>90.711285793311802</v>
      </c>
      <c r="K17">
        <v>39.933326826966301</v>
      </c>
      <c r="L17">
        <v>65.185312229896198</v>
      </c>
      <c r="M17">
        <v>71.2169779767205</v>
      </c>
      <c r="N17">
        <v>30.4990475539987</v>
      </c>
      <c r="O17">
        <v>30.8197563283756</v>
      </c>
      <c r="P17">
        <v>75.388251212907605</v>
      </c>
      <c r="Q17">
        <v>46.805163794078801</v>
      </c>
    </row>
    <row r="18" spans="8:17" x14ac:dyDescent="0.25">
      <c r="H18">
        <v>47.595933607975198</v>
      </c>
      <c r="I18">
        <v>87.237408712958597</v>
      </c>
      <c r="J18">
        <v>88.561714061338805</v>
      </c>
      <c r="K18">
        <v>18.696977609118001</v>
      </c>
      <c r="L18">
        <v>89.602012201797294</v>
      </c>
      <c r="M18">
        <v>45.761067681865498</v>
      </c>
      <c r="N18">
        <v>20.9878338673645</v>
      </c>
      <c r="O18">
        <v>34.776614109623203</v>
      </c>
      <c r="P18">
        <v>12.637351944678899</v>
      </c>
      <c r="Q18">
        <v>5.3955952616694196</v>
      </c>
    </row>
    <row r="19" spans="8:17" x14ac:dyDescent="0.25">
      <c r="H19">
        <v>36.202089746765402</v>
      </c>
      <c r="I19">
        <v>6.8579761593095396</v>
      </c>
      <c r="J19">
        <v>16.2365473072574</v>
      </c>
      <c r="K19">
        <v>51.674587315995197</v>
      </c>
      <c r="L19">
        <v>41.970243227887103</v>
      </c>
      <c r="M19">
        <v>13.644374800396999</v>
      </c>
      <c r="N19">
        <v>16.3979841403617</v>
      </c>
      <c r="O19">
        <v>43.495219275601301</v>
      </c>
      <c r="P19">
        <v>4.0214203394165002</v>
      </c>
      <c r="Q19">
        <v>45.037167068240201</v>
      </c>
    </row>
    <row r="20" spans="8:17" x14ac:dyDescent="0.25">
      <c r="H20">
        <v>70.727133986082407</v>
      </c>
      <c r="I20">
        <v>34.561546443175203</v>
      </c>
      <c r="J20">
        <v>79.069232526441198</v>
      </c>
      <c r="K20">
        <v>8.9672883910948595</v>
      </c>
      <c r="L20">
        <v>31.8915366478865</v>
      </c>
      <c r="M20">
        <v>0.31790253766566001</v>
      </c>
      <c r="N20">
        <v>66.180298915610905</v>
      </c>
      <c r="O20">
        <v>27.1874311471258</v>
      </c>
      <c r="P20">
        <v>13.4289489458235</v>
      </c>
      <c r="Q20">
        <v>57.796966332617302</v>
      </c>
    </row>
    <row r="21" spans="8:17" x14ac:dyDescent="0.25">
      <c r="H21">
        <v>48.645814465971398</v>
      </c>
      <c r="I21">
        <v>68.445847075485901</v>
      </c>
      <c r="J21">
        <v>39.727125414461703</v>
      </c>
      <c r="K21">
        <v>79.332359795888905</v>
      </c>
      <c r="L21" t="s">
        <v>18</v>
      </c>
      <c r="M21">
        <v>41.806813674847803</v>
      </c>
      <c r="N21">
        <v>62.004632776234203</v>
      </c>
      <c r="O21">
        <v>20.296976990161699</v>
      </c>
      <c r="P21">
        <v>79.698205743352602</v>
      </c>
      <c r="Q21">
        <v>47.130740855499603</v>
      </c>
    </row>
    <row r="22" spans="8:17" x14ac:dyDescent="0.25">
      <c r="H22" t="s">
        <v>16</v>
      </c>
      <c r="I22">
        <v>25.542024027459799</v>
      </c>
      <c r="J22">
        <v>78.447744813602</v>
      </c>
      <c r="K22">
        <v>49.881347825596002</v>
      </c>
      <c r="L22">
        <v>82.510869230645099</v>
      </c>
      <c r="M22">
        <v>99.446480819422007</v>
      </c>
      <c r="N22">
        <v>50000</v>
      </c>
      <c r="O22">
        <v>21.849610466480701</v>
      </c>
      <c r="P22">
        <v>18.3700217852568</v>
      </c>
      <c r="Q22">
        <v>7.9828940981511396</v>
      </c>
    </row>
    <row r="23" spans="8:17" x14ac:dyDescent="0.25">
      <c r="H23">
        <v>78.825552113821402</v>
      </c>
      <c r="I23">
        <v>50.0735436568974</v>
      </c>
      <c r="J23">
        <v>69.496392649300006</v>
      </c>
      <c r="K23">
        <v>42.414742624950101</v>
      </c>
      <c r="L23">
        <v>27.877242634577598</v>
      </c>
      <c r="M23">
        <v>27.1475312269176</v>
      </c>
      <c r="N23">
        <v>53.020010517919502</v>
      </c>
      <c r="O23">
        <v>49.2806273425116</v>
      </c>
      <c r="P23">
        <v>28.3398736507867</v>
      </c>
      <c r="Q23">
        <v>60.704995888397697</v>
      </c>
    </row>
    <row r="24" spans="8:17" x14ac:dyDescent="0.25">
      <c r="H24">
        <v>41.412587449734801</v>
      </c>
      <c r="I24">
        <v>74.396101898837799</v>
      </c>
      <c r="J24">
        <v>55.305004834281597</v>
      </c>
      <c r="K24">
        <v>40.032678525657602</v>
      </c>
      <c r="L24">
        <v>48.930765441917103</v>
      </c>
      <c r="M24">
        <v>43.273172743617799</v>
      </c>
      <c r="N24">
        <v>24.727747438989201</v>
      </c>
      <c r="O24">
        <v>97.9565894485293</v>
      </c>
      <c r="P24">
        <v>30.9293244256002</v>
      </c>
      <c r="Q24">
        <v>44.957840021848902</v>
      </c>
    </row>
    <row r="25" spans="8:17" x14ac:dyDescent="0.25">
      <c r="H25">
        <v>17.159252482688</v>
      </c>
      <c r="I25">
        <v>19.914806191175298</v>
      </c>
      <c r="J25">
        <v>13.202451816876</v>
      </c>
      <c r="K25">
        <v>62.748403017584998</v>
      </c>
      <c r="L25">
        <v>82.141124289501903</v>
      </c>
      <c r="M25">
        <v>90.9330167489735</v>
      </c>
      <c r="N25">
        <v>71.435926353507298</v>
      </c>
      <c r="O25">
        <v>74.536959815680802</v>
      </c>
      <c r="P25">
        <v>33.896308639516398</v>
      </c>
      <c r="Q25">
        <v>61.396309275067502</v>
      </c>
    </row>
    <row r="26" spans="8:17" x14ac:dyDescent="0.25">
      <c r="H26">
        <v>32.389833407258401</v>
      </c>
      <c r="I26">
        <v>37.881044858159299</v>
      </c>
      <c r="J26">
        <v>65.307822604624704</v>
      </c>
      <c r="K26">
        <v>47.361699048543699</v>
      </c>
      <c r="L26">
        <v>52.0469367368473</v>
      </c>
      <c r="M26">
        <v>77.984781048376306</v>
      </c>
      <c r="N26">
        <v>84.414635014473802</v>
      </c>
      <c r="O26">
        <v>29.779385944326702</v>
      </c>
      <c r="P26">
        <v>40.692924709854204</v>
      </c>
      <c r="Q26">
        <v>84.777044801183493</v>
      </c>
    </row>
    <row r="27" spans="8:17" x14ac:dyDescent="0.25">
      <c r="H27">
        <v>12.5300402548059</v>
      </c>
      <c r="I27">
        <v>51.094848523306602</v>
      </c>
      <c r="J27">
        <v>67.681219846108405</v>
      </c>
      <c r="K27">
        <v>97.8638057138443</v>
      </c>
      <c r="L27">
        <v>13.5738532718225</v>
      </c>
      <c r="M27">
        <v>20.016491763115202</v>
      </c>
      <c r="N27">
        <v>49.040292098632797</v>
      </c>
      <c r="O27">
        <v>70.764737222319098</v>
      </c>
      <c r="P27">
        <v>41.3964024019307</v>
      </c>
      <c r="Q27">
        <v>83.851279698819098</v>
      </c>
    </row>
    <row r="28" spans="8:17" x14ac:dyDescent="0.25">
      <c r="H28">
        <v>50.989599873015798</v>
      </c>
      <c r="I28">
        <v>67.900126805161307</v>
      </c>
      <c r="J28">
        <v>10.0786810381581</v>
      </c>
      <c r="K28">
        <v>35.441207380028402</v>
      </c>
      <c r="L28">
        <v>52.280553389402399</v>
      </c>
      <c r="M28">
        <v>1.98550485486007</v>
      </c>
      <c r="N28">
        <v>20.3751042573268</v>
      </c>
      <c r="O28">
        <v>1.7973089185206801</v>
      </c>
      <c r="P28">
        <v>98.971353072110901</v>
      </c>
      <c r="Q28">
        <v>52.224642125100203</v>
      </c>
    </row>
    <row r="29" spans="8:17" x14ac:dyDescent="0.25">
      <c r="H29">
        <v>29.8829226517758</v>
      </c>
      <c r="I29">
        <v>31.6053507679506</v>
      </c>
      <c r="J29">
        <v>85.343529402843302</v>
      </c>
      <c r="K29">
        <v>12.3619180741963</v>
      </c>
      <c r="L29">
        <v>94.171756513436407</v>
      </c>
      <c r="M29">
        <v>86.501498218279593</v>
      </c>
      <c r="N29">
        <v>55.103220295651901</v>
      </c>
      <c r="O29">
        <v>90.942514960747502</v>
      </c>
      <c r="P29">
        <v>29.179368209492001</v>
      </c>
      <c r="Q29">
        <v>99.620653971282593</v>
      </c>
    </row>
    <row r="30" spans="8:17" x14ac:dyDescent="0.25">
      <c r="H30">
        <v>25.7142695118524</v>
      </c>
      <c r="I30">
        <v>68.304656854458102</v>
      </c>
      <c r="J30">
        <v>83.158907868801293</v>
      </c>
      <c r="K30">
        <v>74.255709153526098</v>
      </c>
      <c r="L30">
        <v>59.818202448381598</v>
      </c>
      <c r="M30">
        <v>33.697137965496097</v>
      </c>
      <c r="N30">
        <v>10.192050753976501</v>
      </c>
      <c r="O30">
        <v>70.642112148272204</v>
      </c>
      <c r="P30">
        <v>45.785834226472602</v>
      </c>
      <c r="Q30">
        <v>52.402998632127499</v>
      </c>
    </row>
    <row r="31" spans="8:17" x14ac:dyDescent="0.25">
      <c r="H31">
        <v>42.640830693805803</v>
      </c>
      <c r="I31">
        <v>78.781678809551494</v>
      </c>
      <c r="J31">
        <v>15.972229761728901</v>
      </c>
      <c r="K31">
        <v>59.1108842416835</v>
      </c>
      <c r="L31">
        <v>27.605586596936899</v>
      </c>
      <c r="M31">
        <v>45.235252784247997</v>
      </c>
      <c r="N31">
        <v>59.712034495634299</v>
      </c>
      <c r="O31">
        <v>17.079543415251699</v>
      </c>
      <c r="P31">
        <v>4.9271047723539203</v>
      </c>
      <c r="Q31">
        <v>90.264990508504795</v>
      </c>
    </row>
    <row r="32" spans="8:17" x14ac:dyDescent="0.25">
      <c r="H32">
        <v>2.15376939127336</v>
      </c>
      <c r="I32">
        <v>33.782721481631697</v>
      </c>
      <c r="J32">
        <v>68.191496672305703</v>
      </c>
      <c r="K32">
        <v>13.384513197733</v>
      </c>
      <c r="L32">
        <v>34.792390178884197</v>
      </c>
      <c r="M32">
        <v>95.998553725752501</v>
      </c>
      <c r="N32">
        <v>98.838912601827502</v>
      </c>
      <c r="O32">
        <v>44.032282654719303</v>
      </c>
      <c r="P32">
        <v>31.8292965419061</v>
      </c>
      <c r="Q32">
        <v>73.732842442299301</v>
      </c>
    </row>
    <row r="33" spans="8:17" x14ac:dyDescent="0.25">
      <c r="H33">
        <v>6.15303526148372</v>
      </c>
      <c r="I33">
        <v>25.164193422890101</v>
      </c>
      <c r="J33">
        <v>98.691531646285299</v>
      </c>
      <c r="K33">
        <v>31.0437432906736</v>
      </c>
      <c r="L33">
        <v>73.345631643170407</v>
      </c>
      <c r="M33">
        <v>11.4400791876495</v>
      </c>
      <c r="N33">
        <v>19.8860280456142</v>
      </c>
      <c r="O33">
        <v>22.675360443057201</v>
      </c>
      <c r="P33">
        <v>26.294339552291099</v>
      </c>
      <c r="Q33">
        <v>27.551520660877301</v>
      </c>
    </row>
    <row r="34" spans="8:17" x14ac:dyDescent="0.25">
      <c r="H34">
        <v>92.087353535823098</v>
      </c>
      <c r="I34">
        <v>5.69207975281385</v>
      </c>
      <c r="J34">
        <v>78.138788570193199</v>
      </c>
      <c r="K34">
        <v>10.4927396331667</v>
      </c>
      <c r="L34">
        <v>60.3329078787349</v>
      </c>
      <c r="M34">
        <v>31.581988768175901</v>
      </c>
      <c r="N34">
        <v>68.163232428631503</v>
      </c>
      <c r="O34">
        <v>41.3423782440222</v>
      </c>
      <c r="P34">
        <v>90.757865678346107</v>
      </c>
      <c r="Q34">
        <v>90.398450249939302</v>
      </c>
    </row>
    <row r="35" spans="8:17" x14ac:dyDescent="0.25">
      <c r="H35">
        <v>67.533108411430106</v>
      </c>
      <c r="I35">
        <v>40.058713524220998</v>
      </c>
      <c r="J35">
        <v>41.2881595800418</v>
      </c>
      <c r="K35">
        <v>57.469570234605399</v>
      </c>
      <c r="L35">
        <v>95.283945782967606</v>
      </c>
      <c r="M35">
        <v>62.426448659309202</v>
      </c>
      <c r="N35">
        <v>21.588891109703098</v>
      </c>
      <c r="O35">
        <v>1.9434721599102001</v>
      </c>
      <c r="P35">
        <v>81.6618184261865</v>
      </c>
      <c r="Q35">
        <v>10.4019991021528</v>
      </c>
    </row>
    <row r="36" spans="8:17" x14ac:dyDescent="0.25">
      <c r="H36">
        <v>35.983127913533899</v>
      </c>
      <c r="I36">
        <v>92.339288816172498</v>
      </c>
      <c r="J36">
        <v>83.953821807455299</v>
      </c>
      <c r="K36">
        <v>9.2066972625119305</v>
      </c>
      <c r="L36">
        <v>88.730462931247104</v>
      </c>
      <c r="M36">
        <v>11.882100207279001</v>
      </c>
      <c r="N36">
        <v>8.5954289964011608</v>
      </c>
      <c r="O36">
        <v>70.330372823242399</v>
      </c>
      <c r="P36">
        <v>25.968834183621599</v>
      </c>
      <c r="Q36">
        <v>69.2487384952898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B5:H15"/>
  <sheetViews>
    <sheetView topLeftCell="B1" workbookViewId="0">
      <selection activeCell="F23" sqref="F23"/>
    </sheetView>
  </sheetViews>
  <sheetFormatPr defaultRowHeight="15" x14ac:dyDescent="0.25"/>
  <cols>
    <col min="2" max="2" width="17.28515625" style="1" bestFit="1" customWidth="1"/>
    <col min="3" max="3" width="44.42578125" style="1" customWidth="1"/>
    <col min="4" max="4" width="9.140625" style="1"/>
  </cols>
  <sheetData>
    <row r="5" spans="2:8" x14ac:dyDescent="0.25">
      <c r="C5" s="5" t="s">
        <v>15</v>
      </c>
      <c r="H5" s="7"/>
    </row>
    <row r="6" spans="2:8" x14ac:dyDescent="0.25">
      <c r="B6" s="6" t="s">
        <v>1</v>
      </c>
      <c r="C6" s="3" t="s">
        <v>32</v>
      </c>
    </row>
    <row r="7" spans="2:8" x14ac:dyDescent="0.25">
      <c r="B7" s="6" t="s">
        <v>35</v>
      </c>
      <c r="C7" s="3" t="s">
        <v>32</v>
      </c>
      <c r="H7" t="s">
        <v>47</v>
      </c>
    </row>
    <row r="8" spans="2:8" x14ac:dyDescent="0.25">
      <c r="H8" t="s">
        <v>49</v>
      </c>
    </row>
    <row r="9" spans="2:8" x14ac:dyDescent="0.25">
      <c r="C9" s="2" t="s">
        <v>2</v>
      </c>
      <c r="H9" t="s">
        <v>50</v>
      </c>
    </row>
    <row r="10" spans="2:8" x14ac:dyDescent="0.25">
      <c r="C10" s="1" t="s">
        <v>3</v>
      </c>
    </row>
    <row r="13" spans="2:8" x14ac:dyDescent="0.25">
      <c r="C13" s="9"/>
      <c r="D13" s="11" t="s">
        <v>36</v>
      </c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B5:D13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4" x14ac:dyDescent="0.25">
      <c r="C5" s="5" t="s">
        <v>15</v>
      </c>
    </row>
    <row r="6" spans="2:4" x14ac:dyDescent="0.25">
      <c r="B6" s="6" t="s">
        <v>1</v>
      </c>
      <c r="C6" s="3" t="s">
        <v>32</v>
      </c>
    </row>
    <row r="7" spans="2:4" x14ac:dyDescent="0.25">
      <c r="B7" s="6" t="s">
        <v>35</v>
      </c>
      <c r="C7" s="3" t="s">
        <v>32</v>
      </c>
    </row>
    <row r="9" spans="2:4" x14ac:dyDescent="0.25">
      <c r="C9" s="2" t="s">
        <v>2</v>
      </c>
    </row>
    <row r="10" spans="2:4" x14ac:dyDescent="0.25">
      <c r="C10" s="1" t="s">
        <v>3</v>
      </c>
    </row>
    <row r="13" spans="2:4" x14ac:dyDescent="0.25">
      <c r="C13" s="9"/>
      <c r="D13" s="10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B5:D13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4" x14ac:dyDescent="0.25">
      <c r="C5" s="5" t="s">
        <v>15</v>
      </c>
    </row>
    <row r="6" spans="2:4" x14ac:dyDescent="0.25">
      <c r="B6" s="6" t="s">
        <v>1</v>
      </c>
      <c r="C6" s="3" t="s">
        <v>32</v>
      </c>
    </row>
    <row r="7" spans="2:4" x14ac:dyDescent="0.25">
      <c r="B7" s="6" t="s">
        <v>35</v>
      </c>
      <c r="C7" s="3" t="s">
        <v>32</v>
      </c>
    </row>
    <row r="9" spans="2:4" x14ac:dyDescent="0.25">
      <c r="C9" s="2" t="s">
        <v>2</v>
      </c>
    </row>
    <row r="10" spans="2:4" x14ac:dyDescent="0.25">
      <c r="C10" s="1" t="s">
        <v>3</v>
      </c>
    </row>
    <row r="13" spans="2:4" x14ac:dyDescent="0.25">
      <c r="C13" s="9"/>
      <c r="D13" s="10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B5:D14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4" x14ac:dyDescent="0.25">
      <c r="C5" s="5" t="s">
        <v>15</v>
      </c>
    </row>
    <row r="6" spans="2:4" x14ac:dyDescent="0.25">
      <c r="B6" s="6" t="s">
        <v>1</v>
      </c>
      <c r="C6" s="3" t="s">
        <v>32</v>
      </c>
    </row>
    <row r="7" spans="2:4" x14ac:dyDescent="0.25">
      <c r="B7" s="6" t="s">
        <v>35</v>
      </c>
      <c r="C7" s="3" t="s">
        <v>32</v>
      </c>
    </row>
    <row r="9" spans="2:4" x14ac:dyDescent="0.25">
      <c r="C9" s="2" t="s">
        <v>2</v>
      </c>
    </row>
    <row r="10" spans="2:4" x14ac:dyDescent="0.25">
      <c r="C10" s="1" t="s">
        <v>3</v>
      </c>
    </row>
    <row r="13" spans="2:4" x14ac:dyDescent="0.25">
      <c r="C13" s="9"/>
      <c r="D13" s="10" t="s">
        <v>39</v>
      </c>
    </row>
    <row r="14" spans="2:4" x14ac:dyDescent="0.25">
      <c r="C14" s="12" t="s"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B5:R37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18" x14ac:dyDescent="0.25">
      <c r="C5" s="5" t="s">
        <v>15</v>
      </c>
    </row>
    <row r="6" spans="2:18" x14ac:dyDescent="0.25">
      <c r="B6" s="6" t="s">
        <v>1</v>
      </c>
      <c r="C6" s="3" t="s">
        <v>32</v>
      </c>
      <c r="I6" s="7" t="s">
        <v>19</v>
      </c>
    </row>
    <row r="7" spans="2:18" x14ac:dyDescent="0.25">
      <c r="B7" s="6" t="s">
        <v>35</v>
      </c>
      <c r="C7" s="3" t="s">
        <v>32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</row>
    <row r="8" spans="2:18" x14ac:dyDescent="0.25">
      <c r="I8">
        <v>55.225232750928001</v>
      </c>
      <c r="J8">
        <v>91.575845775078804</v>
      </c>
      <c r="K8">
        <v>81.643570526153496</v>
      </c>
      <c r="L8">
        <v>47.451815899622403</v>
      </c>
      <c r="M8">
        <v>69.645773644528205</v>
      </c>
      <c r="N8">
        <v>28.218352087866499</v>
      </c>
      <c r="O8">
        <v>5.0048661566739501</v>
      </c>
      <c r="P8">
        <v>89.177173391150006</v>
      </c>
      <c r="Q8">
        <v>37.233956015833897</v>
      </c>
      <c r="R8">
        <v>13.39622539138</v>
      </c>
    </row>
    <row r="9" spans="2:18" x14ac:dyDescent="0.25">
      <c r="C9" s="2" t="s">
        <v>2</v>
      </c>
      <c r="I9">
        <v>97.721422994163802</v>
      </c>
      <c r="J9">
        <v>40.423563766952697</v>
      </c>
      <c r="K9">
        <v>77.679205443482402</v>
      </c>
      <c r="L9">
        <v>51.199526300878901</v>
      </c>
      <c r="M9">
        <v>10.7542621395268</v>
      </c>
      <c r="N9">
        <v>62.982387383414498</v>
      </c>
      <c r="O9">
        <v>24.9232590271743</v>
      </c>
      <c r="P9">
        <v>55.451506502514199</v>
      </c>
      <c r="Q9">
        <v>77.952099779494205</v>
      </c>
      <c r="R9">
        <v>89.701807093505096</v>
      </c>
    </row>
    <row r="10" spans="2:18" x14ac:dyDescent="0.25">
      <c r="C10" s="1" t="s">
        <v>3</v>
      </c>
      <c r="I10">
        <v>94.606810191016805</v>
      </c>
      <c r="J10">
        <v>17.760515169611999</v>
      </c>
      <c r="K10">
        <v>29.023779138332198</v>
      </c>
      <c r="L10">
        <v>92.400307701749497</v>
      </c>
      <c r="M10">
        <v>2.42931740772709</v>
      </c>
      <c r="N10">
        <v>17.067728726529602</v>
      </c>
      <c r="O10">
        <v>57.342034400457003</v>
      </c>
      <c r="P10">
        <v>9.8924511860204003</v>
      </c>
      <c r="Q10">
        <v>5.0865356123983601</v>
      </c>
      <c r="R10">
        <v>72.010539326631502</v>
      </c>
    </row>
    <row r="11" spans="2:18" x14ac:dyDescent="0.25">
      <c r="C11" s="1">
        <f>[1]!cuby_from_link(cuby_create_link!C14,I5)</f>
        <v>0</v>
      </c>
      <c r="I11">
        <v>34.618642371046001</v>
      </c>
      <c r="J11">
        <v>38.782854614695999</v>
      </c>
      <c r="K11">
        <v>59.727710031413103</v>
      </c>
      <c r="L11">
        <v>94.863476058354294</v>
      </c>
      <c r="M11">
        <v>5.6507377454294403</v>
      </c>
      <c r="N11">
        <v>69.783992225803999</v>
      </c>
      <c r="O11">
        <v>34.791252610962403</v>
      </c>
      <c r="P11">
        <v>35.771987924309201</v>
      </c>
      <c r="Q11">
        <v>16.073565239189801</v>
      </c>
      <c r="R11">
        <v>28.259468983731601</v>
      </c>
    </row>
    <row r="12" spans="2:18" x14ac:dyDescent="0.25">
      <c r="I12">
        <v>92.256074291213395</v>
      </c>
      <c r="J12">
        <v>13.578800174109301</v>
      </c>
      <c r="K12" t="s">
        <v>16</v>
      </c>
      <c r="L12">
        <v>56.0916290752481</v>
      </c>
      <c r="M12">
        <v>57.731174872131902</v>
      </c>
      <c r="N12">
        <v>16.882770792644799</v>
      </c>
      <c r="O12">
        <v>88.304553157626401</v>
      </c>
      <c r="P12">
        <v>5.1994745165994596</v>
      </c>
      <c r="Q12">
        <v>57.175598284596099</v>
      </c>
      <c r="R12">
        <v>22.251492664941502</v>
      </c>
    </row>
    <row r="13" spans="2:18" x14ac:dyDescent="0.25">
      <c r="C13" s="9"/>
      <c r="D13" s="10" t="s">
        <v>40</v>
      </c>
      <c r="I13">
        <v>75.980874612782898</v>
      </c>
      <c r="J13">
        <v>26.13113970721</v>
      </c>
      <c r="K13">
        <v>22.750867435798401</v>
      </c>
      <c r="L13">
        <v>35.613130958437999</v>
      </c>
      <c r="M13">
        <v>48.037715825464801</v>
      </c>
      <c r="N13">
        <v>48.550915910133199</v>
      </c>
      <c r="O13">
        <v>3000</v>
      </c>
      <c r="P13">
        <v>55.059868301621897</v>
      </c>
      <c r="Q13">
        <v>68.080390563175499</v>
      </c>
      <c r="R13">
        <v>95.873997641664403</v>
      </c>
    </row>
    <row r="14" spans="2:18" x14ac:dyDescent="0.25">
      <c r="I14">
        <v>72.880612664163706</v>
      </c>
      <c r="J14">
        <v>76.348222053899093</v>
      </c>
      <c r="K14">
        <v>76.197297384349397</v>
      </c>
      <c r="L14">
        <v>11.6434435569145</v>
      </c>
      <c r="M14">
        <v>57.809462268747197</v>
      </c>
      <c r="N14">
        <v>81.729664506358404</v>
      </c>
      <c r="O14">
        <v>57.322093488038398</v>
      </c>
      <c r="P14">
        <v>53.9568015851182</v>
      </c>
      <c r="Q14">
        <v>0.390181858661798</v>
      </c>
      <c r="R14">
        <v>26.555547663193199</v>
      </c>
    </row>
    <row r="15" spans="2:18" x14ac:dyDescent="0.25">
      <c r="I15">
        <v>82.926795061564206</v>
      </c>
      <c r="J15">
        <v>55.894243052540503</v>
      </c>
      <c r="K15">
        <v>92.898634101193593</v>
      </c>
      <c r="L15">
        <v>62.069015069281498</v>
      </c>
      <c r="M15">
        <v>72.139221634881395</v>
      </c>
      <c r="N15">
        <v>38.825774687869902</v>
      </c>
      <c r="O15">
        <v>27.6696446045569</v>
      </c>
      <c r="P15">
        <v>39.145442889531402</v>
      </c>
      <c r="Q15">
        <v>94.943701928130395</v>
      </c>
      <c r="R15">
        <v>50.8174951962935</v>
      </c>
    </row>
    <row r="16" spans="2:18" x14ac:dyDescent="0.25">
      <c r="I16">
        <v>72.151924031412094</v>
      </c>
      <c r="J16" t="s">
        <v>41</v>
      </c>
      <c r="K16">
        <v>14.9295214083833</v>
      </c>
      <c r="L16">
        <v>38.704517227278799</v>
      </c>
      <c r="M16" t="s">
        <v>17</v>
      </c>
      <c r="N16">
        <v>5.3745630641176803</v>
      </c>
      <c r="O16">
        <v>9.1200010021101896</v>
      </c>
      <c r="P16">
        <v>49.468639243929303</v>
      </c>
      <c r="Q16">
        <v>49.157571102451698</v>
      </c>
      <c r="R16">
        <v>78.037135208743706</v>
      </c>
    </row>
    <row r="17" spans="9:18" x14ac:dyDescent="0.25">
      <c r="I17">
        <v>2.9555120238928598</v>
      </c>
      <c r="J17">
        <v>59.591647735534302</v>
      </c>
      <c r="K17">
        <v>17.0412127416181</v>
      </c>
      <c r="L17">
        <v>1.96265957803057</v>
      </c>
      <c r="M17">
        <v>94.485329978145501</v>
      </c>
      <c r="N17">
        <v>91.451407326276197</v>
      </c>
      <c r="O17">
        <v>34.436770567858098</v>
      </c>
      <c r="P17">
        <v>94.349990820849399</v>
      </c>
      <c r="Q17">
        <v>29.306160285198501</v>
      </c>
      <c r="R17">
        <v>68.166363055256298</v>
      </c>
    </row>
    <row r="18" spans="9:18" x14ac:dyDescent="0.25">
      <c r="I18">
        <v>34.195237517567698</v>
      </c>
      <c r="J18">
        <v>52.177613040188703</v>
      </c>
      <c r="K18">
        <v>90.711285793311802</v>
      </c>
      <c r="L18">
        <v>39.933326826966301</v>
      </c>
      <c r="M18">
        <v>65.185312229896198</v>
      </c>
      <c r="N18">
        <v>71.2169779767205</v>
      </c>
      <c r="O18">
        <v>30.4990475539987</v>
      </c>
      <c r="P18">
        <v>30.8197563283756</v>
      </c>
      <c r="Q18">
        <v>75.388251212907605</v>
      </c>
      <c r="R18">
        <v>46.805163794078801</v>
      </c>
    </row>
    <row r="19" spans="9:18" x14ac:dyDescent="0.25">
      <c r="I19">
        <v>47.595933607975198</v>
      </c>
      <c r="J19">
        <v>87.237408712958597</v>
      </c>
      <c r="K19">
        <v>88.561714061338805</v>
      </c>
      <c r="L19">
        <v>18.696977609118001</v>
      </c>
      <c r="M19">
        <v>89.602012201797294</v>
      </c>
      <c r="N19">
        <v>45.761067681865498</v>
      </c>
      <c r="O19">
        <v>20.9878338673645</v>
      </c>
      <c r="P19">
        <v>34.776614109623203</v>
      </c>
      <c r="Q19">
        <v>12.637351944678899</v>
      </c>
      <c r="R19">
        <v>5.3955952616694196</v>
      </c>
    </row>
    <row r="20" spans="9:18" x14ac:dyDescent="0.25">
      <c r="I20">
        <v>36.202089746765402</v>
      </c>
      <c r="J20">
        <v>6.8579761593095396</v>
      </c>
      <c r="K20">
        <v>16.2365473072574</v>
      </c>
      <c r="L20">
        <v>51.674587315995197</v>
      </c>
      <c r="M20">
        <v>41.970243227887103</v>
      </c>
      <c r="N20">
        <v>13.644374800396999</v>
      </c>
      <c r="O20">
        <v>16.3979841403617</v>
      </c>
      <c r="P20">
        <v>43.495219275601301</v>
      </c>
      <c r="Q20">
        <v>4.0214203394165002</v>
      </c>
      <c r="R20">
        <v>45.037167068240201</v>
      </c>
    </row>
    <row r="21" spans="9:18" x14ac:dyDescent="0.25">
      <c r="I21">
        <v>70.727133986082407</v>
      </c>
      <c r="J21">
        <v>34.561546443175203</v>
      </c>
      <c r="K21">
        <v>79.069232526441198</v>
      </c>
      <c r="L21">
        <v>8.9672883910948595</v>
      </c>
      <c r="M21">
        <v>31.8915366478865</v>
      </c>
      <c r="N21">
        <v>0.31790253766566001</v>
      </c>
      <c r="O21">
        <v>66.180298915610905</v>
      </c>
      <c r="P21">
        <v>27.1874311471258</v>
      </c>
      <c r="Q21">
        <v>13.4289489458235</v>
      </c>
      <c r="R21">
        <v>57.796966332617302</v>
      </c>
    </row>
    <row r="22" spans="9:18" x14ac:dyDescent="0.25">
      <c r="I22">
        <v>48.645814465971398</v>
      </c>
      <c r="J22">
        <v>68.445847075485901</v>
      </c>
      <c r="K22">
        <v>39.727125414461703</v>
      </c>
      <c r="L22">
        <v>79.332359795888905</v>
      </c>
      <c r="M22" t="s">
        <v>18</v>
      </c>
      <c r="N22">
        <v>41.806813674847803</v>
      </c>
      <c r="O22">
        <v>62.004632776234203</v>
      </c>
      <c r="P22">
        <v>20.296976990161699</v>
      </c>
      <c r="Q22">
        <v>79.698205743352602</v>
      </c>
      <c r="R22">
        <v>47.130740855499603</v>
      </c>
    </row>
    <row r="23" spans="9:18" x14ac:dyDescent="0.25">
      <c r="I23" t="s">
        <v>16</v>
      </c>
      <c r="J23">
        <v>25.542024027459799</v>
      </c>
      <c r="K23">
        <v>78.447744813602</v>
      </c>
      <c r="L23">
        <v>49.881347825596002</v>
      </c>
      <c r="M23">
        <v>82.510869230645099</v>
      </c>
      <c r="N23">
        <v>99.446480819422007</v>
      </c>
      <c r="O23">
        <v>50000</v>
      </c>
      <c r="P23">
        <v>21.849610466480701</v>
      </c>
      <c r="Q23">
        <v>18.3700217852568</v>
      </c>
      <c r="R23">
        <v>7.9828940981511396</v>
      </c>
    </row>
    <row r="24" spans="9:18" x14ac:dyDescent="0.25">
      <c r="I24">
        <v>78.825552113821402</v>
      </c>
      <c r="J24">
        <v>50.0735436568974</v>
      </c>
      <c r="K24">
        <v>69.496392649300006</v>
      </c>
      <c r="L24">
        <v>42.414742624950101</v>
      </c>
      <c r="M24">
        <v>27.877242634577598</v>
      </c>
      <c r="N24">
        <v>27.1475312269176</v>
      </c>
      <c r="O24">
        <v>53.020010517919502</v>
      </c>
      <c r="P24">
        <v>49.2806273425116</v>
      </c>
      <c r="Q24">
        <v>28.3398736507867</v>
      </c>
      <c r="R24">
        <v>60.704995888397697</v>
      </c>
    </row>
    <row r="25" spans="9:18" x14ac:dyDescent="0.25">
      <c r="I25">
        <v>41.412587449734801</v>
      </c>
      <c r="J25">
        <v>74.396101898837799</v>
      </c>
      <c r="K25">
        <v>55.305004834281597</v>
      </c>
      <c r="L25">
        <v>40.032678525657602</v>
      </c>
      <c r="M25">
        <v>48.930765441917103</v>
      </c>
      <c r="N25">
        <v>43.273172743617799</v>
      </c>
      <c r="O25">
        <v>24.727747438989201</v>
      </c>
      <c r="P25">
        <v>97.9565894485293</v>
      </c>
      <c r="Q25">
        <v>30.9293244256002</v>
      </c>
      <c r="R25">
        <v>44.957840021848902</v>
      </c>
    </row>
    <row r="26" spans="9:18" x14ac:dyDescent="0.25">
      <c r="I26">
        <v>17.159252482688</v>
      </c>
      <c r="J26">
        <v>19.914806191175298</v>
      </c>
      <c r="K26">
        <v>13.202451816876</v>
      </c>
      <c r="L26">
        <v>62.748403017584998</v>
      </c>
      <c r="M26">
        <v>82.141124289501903</v>
      </c>
      <c r="N26">
        <v>90.9330167489735</v>
      </c>
      <c r="O26">
        <v>71.435926353507298</v>
      </c>
      <c r="P26">
        <v>74.536959815680802</v>
      </c>
      <c r="Q26">
        <v>33.896308639516398</v>
      </c>
      <c r="R26">
        <v>61.396309275067502</v>
      </c>
    </row>
    <row r="27" spans="9:18" x14ac:dyDescent="0.25">
      <c r="I27">
        <v>32.389833407258401</v>
      </c>
      <c r="J27">
        <v>37.881044858159299</v>
      </c>
      <c r="K27">
        <v>65.307822604624704</v>
      </c>
      <c r="L27">
        <v>47.361699048543699</v>
      </c>
      <c r="M27">
        <v>52.0469367368473</v>
      </c>
      <c r="N27">
        <v>77.984781048376306</v>
      </c>
      <c r="O27">
        <v>84.414635014473802</v>
      </c>
      <c r="P27">
        <v>29.779385944326702</v>
      </c>
      <c r="Q27">
        <v>40.692924709854204</v>
      </c>
      <c r="R27">
        <v>84.777044801183493</v>
      </c>
    </row>
    <row r="28" spans="9:18" x14ac:dyDescent="0.25">
      <c r="I28">
        <v>12.5300402548059</v>
      </c>
      <c r="J28">
        <v>51.094848523306602</v>
      </c>
      <c r="K28">
        <v>67.681219846108405</v>
      </c>
      <c r="L28">
        <v>97.8638057138443</v>
      </c>
      <c r="M28">
        <v>13.5738532718225</v>
      </c>
      <c r="N28">
        <v>20.016491763115202</v>
      </c>
      <c r="O28">
        <v>49.040292098632797</v>
      </c>
      <c r="P28">
        <v>70.764737222319098</v>
      </c>
      <c r="Q28">
        <v>41.3964024019307</v>
      </c>
      <c r="R28">
        <v>83.851279698819098</v>
      </c>
    </row>
    <row r="29" spans="9:18" x14ac:dyDescent="0.25">
      <c r="I29">
        <v>50.989599873015798</v>
      </c>
      <c r="J29">
        <v>67.900126805161307</v>
      </c>
      <c r="K29">
        <v>10.0786810381581</v>
      </c>
      <c r="L29">
        <v>35.441207380028402</v>
      </c>
      <c r="M29">
        <v>52.280553389402399</v>
      </c>
      <c r="N29">
        <v>1.98550485486007</v>
      </c>
      <c r="O29">
        <v>20.3751042573268</v>
      </c>
      <c r="P29">
        <v>1.7973089185206801</v>
      </c>
      <c r="Q29">
        <v>98.971353072110901</v>
      </c>
      <c r="R29">
        <v>52.224642125100203</v>
      </c>
    </row>
    <row r="30" spans="9:18" x14ac:dyDescent="0.25">
      <c r="I30">
        <v>29.8829226517758</v>
      </c>
      <c r="J30">
        <v>31.6053507679506</v>
      </c>
      <c r="K30">
        <v>85.343529402843302</v>
      </c>
      <c r="L30">
        <v>12.3619180741963</v>
      </c>
      <c r="M30">
        <v>94.171756513436407</v>
      </c>
      <c r="N30">
        <v>86.501498218279593</v>
      </c>
      <c r="O30">
        <v>55.103220295651901</v>
      </c>
      <c r="P30">
        <v>90.942514960747502</v>
      </c>
      <c r="Q30">
        <v>29.179368209492001</v>
      </c>
      <c r="R30">
        <v>99.620653971282593</v>
      </c>
    </row>
    <row r="31" spans="9:18" x14ac:dyDescent="0.25">
      <c r="I31">
        <v>25.7142695118524</v>
      </c>
      <c r="J31">
        <v>68.304656854458102</v>
      </c>
      <c r="K31">
        <v>83.158907868801293</v>
      </c>
      <c r="L31">
        <v>74.255709153526098</v>
      </c>
      <c r="M31">
        <v>59.818202448381598</v>
      </c>
      <c r="N31">
        <v>33.697137965496097</v>
      </c>
      <c r="O31">
        <v>10.192050753976501</v>
      </c>
      <c r="P31">
        <v>70.642112148272204</v>
      </c>
      <c r="Q31">
        <v>45.785834226472602</v>
      </c>
      <c r="R31">
        <v>52.402998632127499</v>
      </c>
    </row>
    <row r="32" spans="9:18" x14ac:dyDescent="0.25">
      <c r="I32">
        <v>42.640830693805803</v>
      </c>
      <c r="J32">
        <v>78.781678809551494</v>
      </c>
      <c r="K32">
        <v>15.972229761728901</v>
      </c>
      <c r="L32">
        <v>59.1108842416835</v>
      </c>
      <c r="M32">
        <v>27.605586596936899</v>
      </c>
      <c r="N32">
        <v>45.235252784247997</v>
      </c>
      <c r="O32">
        <v>59.712034495634299</v>
      </c>
      <c r="P32">
        <v>17.079543415251699</v>
      </c>
      <c r="Q32">
        <v>4.9271047723539203</v>
      </c>
      <c r="R32">
        <v>90.264990508504795</v>
      </c>
    </row>
    <row r="33" spans="9:18" x14ac:dyDescent="0.25">
      <c r="I33">
        <v>2.15376939127336</v>
      </c>
      <c r="J33">
        <v>33.782721481631697</v>
      </c>
      <c r="K33">
        <v>68.191496672305703</v>
      </c>
      <c r="L33">
        <v>13.384513197733</v>
      </c>
      <c r="M33">
        <v>34.792390178884197</v>
      </c>
      <c r="N33">
        <v>95.998553725752501</v>
      </c>
      <c r="O33">
        <v>98.838912601827502</v>
      </c>
      <c r="P33">
        <v>44.032282654719303</v>
      </c>
      <c r="Q33">
        <v>31.8292965419061</v>
      </c>
      <c r="R33">
        <v>73.732842442299301</v>
      </c>
    </row>
    <row r="34" spans="9:18" x14ac:dyDescent="0.25">
      <c r="I34">
        <v>6.15303526148372</v>
      </c>
      <c r="J34">
        <v>25.164193422890101</v>
      </c>
      <c r="K34">
        <v>98.691531646285299</v>
      </c>
      <c r="L34">
        <v>31.0437432906736</v>
      </c>
      <c r="M34">
        <v>73.345631643170407</v>
      </c>
      <c r="N34">
        <v>11.4400791876495</v>
      </c>
      <c r="O34">
        <v>19.8860280456142</v>
      </c>
      <c r="P34">
        <v>22.675360443057201</v>
      </c>
      <c r="Q34">
        <v>26.294339552291099</v>
      </c>
      <c r="R34">
        <v>27.551520660877301</v>
      </c>
    </row>
    <row r="35" spans="9:18" x14ac:dyDescent="0.25">
      <c r="I35">
        <v>92.087353535823098</v>
      </c>
      <c r="J35">
        <v>5.69207975281385</v>
      </c>
      <c r="K35">
        <v>78.138788570193199</v>
      </c>
      <c r="L35">
        <v>10.4927396331667</v>
      </c>
      <c r="M35">
        <v>60.3329078787349</v>
      </c>
      <c r="N35">
        <v>31.581988768175901</v>
      </c>
      <c r="O35">
        <v>68.163232428631503</v>
      </c>
      <c r="P35">
        <v>41.3423782440222</v>
      </c>
      <c r="Q35">
        <v>90.757865678346107</v>
      </c>
      <c r="R35">
        <v>90.398450249939302</v>
      </c>
    </row>
    <row r="36" spans="9:18" x14ac:dyDescent="0.25">
      <c r="I36">
        <v>67.533108411430106</v>
      </c>
      <c r="J36">
        <v>40.058713524220998</v>
      </c>
      <c r="K36">
        <v>41.2881595800418</v>
      </c>
      <c r="L36">
        <v>57.469570234605399</v>
      </c>
      <c r="M36">
        <v>95.283945782967606</v>
      </c>
      <c r="N36">
        <v>62.426448659309202</v>
      </c>
      <c r="O36">
        <v>21.588891109703098</v>
      </c>
      <c r="P36">
        <v>1.9434721599102001</v>
      </c>
      <c r="Q36">
        <v>81.6618184261865</v>
      </c>
      <c r="R36">
        <v>10.4019991021528</v>
      </c>
    </row>
    <row r="37" spans="9:18" x14ac:dyDescent="0.25">
      <c r="I37">
        <v>35.983127913533899</v>
      </c>
      <c r="J37">
        <v>92.339288816172498</v>
      </c>
      <c r="K37">
        <v>83.953821807455299</v>
      </c>
      <c r="L37">
        <v>9.2066972625119305</v>
      </c>
      <c r="M37">
        <v>88.730462931247104</v>
      </c>
      <c r="N37">
        <v>11.882100207279001</v>
      </c>
      <c r="O37">
        <v>8.5954289964011608</v>
      </c>
      <c r="P37">
        <v>70.330372823242399</v>
      </c>
      <c r="Q37">
        <v>25.968834183621599</v>
      </c>
      <c r="R37">
        <v>69.2487384952898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B5:N56"/>
  <sheetViews>
    <sheetView topLeftCell="A7" workbookViewId="0">
      <selection activeCell="H25" sqref="H25"/>
    </sheetView>
  </sheetViews>
  <sheetFormatPr defaultRowHeight="15" x14ac:dyDescent="0.25"/>
  <cols>
    <col min="2" max="2" width="17.28515625" style="1" bestFit="1" customWidth="1"/>
    <col min="3" max="3" width="54.28515625" style="1" customWidth="1"/>
    <col min="4" max="10" width="9.140625" style="1"/>
    <col min="11" max="11" width="10.5703125" style="1" bestFit="1" customWidth="1"/>
    <col min="12" max="14" width="9.140625" style="1"/>
  </cols>
  <sheetData>
    <row r="5" spans="2:3" x14ac:dyDescent="0.25">
      <c r="C5" s="5" t="s">
        <v>15</v>
      </c>
    </row>
    <row r="6" spans="2:3" x14ac:dyDescent="0.25">
      <c r="B6" s="6" t="s">
        <v>1</v>
      </c>
      <c r="C6" s="3" t="s">
        <v>32</v>
      </c>
    </row>
    <row r="7" spans="2:3" x14ac:dyDescent="0.25">
      <c r="B7" s="6" t="s">
        <v>35</v>
      </c>
      <c r="C7" s="3" t="s">
        <v>32</v>
      </c>
    </row>
    <row r="9" spans="2:3" x14ac:dyDescent="0.25">
      <c r="C9" s="2" t="s">
        <v>2</v>
      </c>
    </row>
    <row r="10" spans="2:3" x14ac:dyDescent="0.25">
      <c r="C10" s="1" t="s">
        <v>3</v>
      </c>
    </row>
    <row r="13" spans="2:3" x14ac:dyDescent="0.25">
      <c r="C13" s="5" t="s">
        <v>42</v>
      </c>
    </row>
    <row r="14" spans="2:3" x14ac:dyDescent="0.25">
      <c r="C14" s="8" t="s">
        <v>43</v>
      </c>
    </row>
    <row r="15" spans="2:3" x14ac:dyDescent="0.25">
      <c r="C15" s="8"/>
    </row>
    <row r="16" spans="2:3" x14ac:dyDescent="0.25">
      <c r="C16" s="5" t="s">
        <v>45</v>
      </c>
    </row>
    <row r="17" spans="3:14" x14ac:dyDescent="0.25">
      <c r="C17" s="8" t="s">
        <v>44</v>
      </c>
    </row>
    <row r="19" spans="3:14" x14ac:dyDescent="0.25">
      <c r="C19" s="9" t="str">
        <f>[1]!cuby_set(C19,E26:N56,C10,C6:C7,E23,,C14,C17)</f>
        <v>the viewers list is changed</v>
      </c>
      <c r="D19" s="11" t="s">
        <v>46</v>
      </c>
    </row>
    <row r="20" spans="3:14" x14ac:dyDescent="0.25">
      <c r="D20" s="2"/>
    </row>
    <row r="21" spans="3:14" x14ac:dyDescent="0.25">
      <c r="D21" s="2"/>
    </row>
    <row r="22" spans="3:14" x14ac:dyDescent="0.25">
      <c r="E22" s="2" t="s">
        <v>0</v>
      </c>
    </row>
    <row r="23" spans="3:14" x14ac:dyDescent="0.25">
      <c r="E23" s="1" t="s">
        <v>19</v>
      </c>
    </row>
    <row r="25" spans="3:14" x14ac:dyDescent="0.25">
      <c r="E25" s="2" t="s">
        <v>4</v>
      </c>
    </row>
    <row r="26" spans="3:14" x14ac:dyDescent="0.25"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13</v>
      </c>
      <c r="N26" s="1" t="s">
        <v>14</v>
      </c>
    </row>
    <row r="27" spans="3:14" x14ac:dyDescent="0.25">
      <c r="E27" s="4">
        <v>55.225232750928029</v>
      </c>
      <c r="F27" s="4">
        <v>91.575845775078776</v>
      </c>
      <c r="G27" s="4">
        <v>81.643570526153468</v>
      </c>
      <c r="H27" s="4">
        <v>47.451815899622353</v>
      </c>
      <c r="I27" s="4">
        <v>69.645773644528219</v>
      </c>
      <c r="J27" s="4">
        <v>28.21835208786645</v>
      </c>
      <c r="K27" s="4">
        <v>5.0048661566739483</v>
      </c>
      <c r="L27" s="4">
        <v>89.17717339114995</v>
      </c>
      <c r="M27" s="4">
        <v>37.233956015833925</v>
      </c>
      <c r="N27" s="4">
        <v>13.396225391379989</v>
      </c>
    </row>
    <row r="28" spans="3:14" x14ac:dyDescent="0.25">
      <c r="E28" s="4">
        <v>97.721422994163817</v>
      </c>
      <c r="F28" s="4">
        <v>40.423563766952661</v>
      </c>
      <c r="G28" s="4">
        <v>77.679205443482388</v>
      </c>
      <c r="H28" s="4">
        <v>51.199526300878894</v>
      </c>
      <c r="I28" s="4">
        <v>10.754262139526837</v>
      </c>
      <c r="J28" s="4">
        <v>62.982387383414547</v>
      </c>
      <c r="K28" s="4">
        <v>24.923259027174272</v>
      </c>
      <c r="L28" s="4">
        <v>55.451506502514157</v>
      </c>
      <c r="M28" s="4">
        <v>77.952099779494205</v>
      </c>
      <c r="N28" s="4">
        <v>89.701807093505082</v>
      </c>
    </row>
    <row r="29" spans="3:14" x14ac:dyDescent="0.25">
      <c r="E29" s="4">
        <v>94.606810191016777</v>
      </c>
      <c r="F29" s="4">
        <v>17.760515169612013</v>
      </c>
      <c r="G29" s="4">
        <v>29.023779138332184</v>
      </c>
      <c r="H29" s="4">
        <v>92.400307701749469</v>
      </c>
      <c r="I29" s="4">
        <v>2.429317407727094</v>
      </c>
      <c r="J29" s="4">
        <v>17.067728726529552</v>
      </c>
      <c r="K29" s="4">
        <v>57.342034400456953</v>
      </c>
      <c r="L29" s="4">
        <v>9.8924511860204021</v>
      </c>
      <c r="M29" s="4">
        <v>5.0865356123983574</v>
      </c>
      <c r="N29" s="4">
        <v>72.010539326631488</v>
      </c>
    </row>
    <row r="30" spans="3:14" x14ac:dyDescent="0.25">
      <c r="E30" s="4">
        <v>34.618642371045993</v>
      </c>
      <c r="F30" s="4">
        <v>38.78285461469595</v>
      </c>
      <c r="G30" s="4">
        <v>59.727710031413125</v>
      </c>
      <c r="H30" s="4">
        <v>94.863476058354323</v>
      </c>
      <c r="I30" s="4">
        <v>5.650737745429435</v>
      </c>
      <c r="J30" s="4">
        <v>69.783992225803985</v>
      </c>
      <c r="K30" s="4">
        <v>34.791252610962431</v>
      </c>
      <c r="L30" s="4">
        <v>35.771987924309201</v>
      </c>
      <c r="M30" s="4">
        <v>16.073565239189769</v>
      </c>
      <c r="N30" s="4">
        <v>28.259468983731594</v>
      </c>
    </row>
    <row r="31" spans="3:14" x14ac:dyDescent="0.25">
      <c r="E31" s="4">
        <v>92.256074291213423</v>
      </c>
      <c r="F31" s="4">
        <v>13.578800174109329</v>
      </c>
      <c r="G31" s="4" t="s">
        <v>16</v>
      </c>
      <c r="H31" s="4">
        <v>56.091629075248051</v>
      </c>
      <c r="I31" s="4">
        <v>57.731174872131859</v>
      </c>
      <c r="J31" s="4">
        <v>16.882770792644841</v>
      </c>
      <c r="K31" s="4">
        <v>88.304553157626401</v>
      </c>
      <c r="L31" s="4">
        <v>5.199474516599456</v>
      </c>
      <c r="M31" s="4">
        <v>57.175598284596063</v>
      </c>
      <c r="N31" s="4">
        <v>22.251492664941463</v>
      </c>
    </row>
    <row r="32" spans="3:14" x14ac:dyDescent="0.25">
      <c r="E32" s="4">
        <v>75.980874612782941</v>
      </c>
      <c r="F32" s="4">
        <v>26.131139707210018</v>
      </c>
      <c r="G32" s="4">
        <v>22.750867435798394</v>
      </c>
      <c r="H32" s="4">
        <v>35.613130958438035</v>
      </c>
      <c r="I32" s="4">
        <v>48.037715825464829</v>
      </c>
      <c r="J32" s="4">
        <v>48.550915910133227</v>
      </c>
      <c r="K32" s="4">
        <v>3000</v>
      </c>
      <c r="L32" s="4">
        <v>55.059868301621904</v>
      </c>
      <c r="M32" s="4">
        <v>68.080390563175541</v>
      </c>
      <c r="N32" s="4">
        <v>95.873997641664403</v>
      </c>
    </row>
    <row r="33" spans="5:14" x14ac:dyDescent="0.25">
      <c r="E33" s="4">
        <v>72.880612664163721</v>
      </c>
      <c r="F33" s="4">
        <v>76.348222053899107</v>
      </c>
      <c r="G33" s="4">
        <v>76.197297384349397</v>
      </c>
      <c r="H33" s="4">
        <v>11.643443556914512</v>
      </c>
      <c r="I33" s="4">
        <v>57.809462268747239</v>
      </c>
      <c r="J33" s="4">
        <v>81.729664506358375</v>
      </c>
      <c r="K33" s="4">
        <v>57.322093488038384</v>
      </c>
      <c r="L33" s="4">
        <v>53.9568015851182</v>
      </c>
      <c r="M33" s="4">
        <v>0.39018185866179778</v>
      </c>
      <c r="N33" s="4">
        <v>26.555547663193213</v>
      </c>
    </row>
    <row r="34" spans="5:14" x14ac:dyDescent="0.25">
      <c r="E34" s="4">
        <v>82.926795061564192</v>
      </c>
      <c r="F34" s="4">
        <v>55.894243052540475</v>
      </c>
      <c r="G34" s="4">
        <v>92.898634101193636</v>
      </c>
      <c r="H34" s="4">
        <v>62.069015069281534</v>
      </c>
      <c r="I34" s="4">
        <v>72.139221634881423</v>
      </c>
      <c r="J34" s="4">
        <v>38.825774687869895</v>
      </c>
      <c r="K34" s="4">
        <v>27.669644604556876</v>
      </c>
      <c r="L34" s="4">
        <v>39.145442889531367</v>
      </c>
      <c r="M34" s="4">
        <v>94.943701928130437</v>
      </c>
      <c r="N34" s="4">
        <v>50.817495196293549</v>
      </c>
    </row>
    <row r="35" spans="5:14" x14ac:dyDescent="0.25">
      <c r="E35" s="4">
        <v>72.151924031412136</v>
      </c>
      <c r="F35" s="4" t="s">
        <v>41</v>
      </c>
      <c r="G35" s="4">
        <v>14.929521408383328</v>
      </c>
      <c r="H35" s="4">
        <v>38.704517227278771</v>
      </c>
      <c r="I35" s="4" t="s">
        <v>17</v>
      </c>
      <c r="J35" s="4">
        <v>5.3745630641176767</v>
      </c>
      <c r="K35" s="4">
        <v>9.1200010021101896</v>
      </c>
      <c r="L35" s="4">
        <v>49.468639243929324</v>
      </c>
      <c r="M35" s="4">
        <v>49.157571102451669</v>
      </c>
      <c r="N35" s="4">
        <v>78.037135208743734</v>
      </c>
    </row>
    <row r="36" spans="5:14" x14ac:dyDescent="0.25">
      <c r="E36" s="4">
        <v>2.9555120238928589</v>
      </c>
      <c r="F36" s="4">
        <v>59.591647735534266</v>
      </c>
      <c r="G36" s="4">
        <v>17.04121274161805</v>
      </c>
      <c r="H36" s="4">
        <v>1.9626595780305678</v>
      </c>
      <c r="I36" s="4">
        <v>94.485329978145543</v>
      </c>
      <c r="J36" s="4">
        <v>91.451407326276168</v>
      </c>
      <c r="K36" s="4">
        <v>34.436770567858055</v>
      </c>
      <c r="L36" s="4">
        <v>94.349990820849357</v>
      </c>
      <c r="M36" s="4">
        <v>29.306160285198501</v>
      </c>
      <c r="N36" s="4">
        <v>68.166363055256255</v>
      </c>
    </row>
    <row r="37" spans="5:14" x14ac:dyDescent="0.25">
      <c r="E37" s="4">
        <v>34.195237517567719</v>
      </c>
      <c r="F37" s="4">
        <v>52.17761304018866</v>
      </c>
      <c r="G37" s="4">
        <v>90.711285793311802</v>
      </c>
      <c r="H37" s="4">
        <v>39.933326826966287</v>
      </c>
      <c r="I37" s="4">
        <v>65.185312229896212</v>
      </c>
      <c r="J37" s="4">
        <v>71.216977976720486</v>
      </c>
      <c r="K37" s="4">
        <v>30.499047553998704</v>
      </c>
      <c r="L37" s="4">
        <v>30.819756328375636</v>
      </c>
      <c r="M37" s="4">
        <v>75.388251212907619</v>
      </c>
      <c r="N37" s="4">
        <v>46.805163794078823</v>
      </c>
    </row>
    <row r="38" spans="5:14" x14ac:dyDescent="0.25">
      <c r="E38" s="4">
        <v>47.595933607975226</v>
      </c>
      <c r="F38" s="4">
        <v>87.237408712958626</v>
      </c>
      <c r="G38" s="4">
        <v>88.56171406133879</v>
      </c>
      <c r="H38" s="4">
        <v>18.696977609118036</v>
      </c>
      <c r="I38" s="4">
        <v>89.602012201797308</v>
      </c>
      <c r="J38" s="4">
        <v>45.761067681865519</v>
      </c>
      <c r="K38" s="4">
        <v>20.987833867364493</v>
      </c>
      <c r="L38" s="4">
        <v>34.776614109623203</v>
      </c>
      <c r="M38" s="4">
        <v>12.637351944678855</v>
      </c>
      <c r="N38" s="4">
        <v>5.3955952616694169</v>
      </c>
    </row>
    <row r="39" spans="5:14" x14ac:dyDescent="0.25">
      <c r="E39" s="4">
        <v>36.202089746765374</v>
      </c>
      <c r="F39" s="4">
        <v>6.8579761593095423</v>
      </c>
      <c r="G39" s="4">
        <v>16.236547307257432</v>
      </c>
      <c r="H39" s="4">
        <v>51.67458731599519</v>
      </c>
      <c r="I39" s="4">
        <v>41.970243227887096</v>
      </c>
      <c r="J39" s="4">
        <v>13.644374800397019</v>
      </c>
      <c r="K39" s="4">
        <v>16.397984140361732</v>
      </c>
      <c r="L39" s="4">
        <v>43.495219275601336</v>
      </c>
      <c r="M39" s="4">
        <v>4.0214203394165038</v>
      </c>
      <c r="N39" s="4">
        <v>45.037167068240215</v>
      </c>
    </row>
    <row r="40" spans="5:14" x14ac:dyDescent="0.25">
      <c r="E40" s="4">
        <v>70.727133986082436</v>
      </c>
      <c r="F40" s="4">
        <v>34.561546443175196</v>
      </c>
      <c r="G40" s="4">
        <v>79.069232526441198</v>
      </c>
      <c r="H40" s="4">
        <v>8.9672883910948631</v>
      </c>
      <c r="I40" s="4">
        <v>31.891536647886465</v>
      </c>
      <c r="J40" s="4">
        <v>0.31790253766565968</v>
      </c>
      <c r="K40" s="4">
        <v>66.180298915610877</v>
      </c>
      <c r="L40" s="4">
        <v>27.187431147125764</v>
      </c>
      <c r="M40" s="4">
        <v>13.428948945823471</v>
      </c>
      <c r="N40" s="4">
        <v>57.796966332617302</v>
      </c>
    </row>
    <row r="41" spans="5:14" x14ac:dyDescent="0.25">
      <c r="E41" s="4">
        <v>48.645814465971426</v>
      </c>
      <c r="F41" s="4">
        <v>68.445847075485915</v>
      </c>
      <c r="G41" s="4">
        <v>39.727125414461725</v>
      </c>
      <c r="H41" s="4">
        <v>79.332359795888863</v>
      </c>
      <c r="I41" s="4" t="s">
        <v>18</v>
      </c>
      <c r="J41" s="4">
        <v>41.806813674847817</v>
      </c>
      <c r="K41" s="4">
        <v>62.004632776234224</v>
      </c>
      <c r="L41" s="4">
        <v>20.296976990161664</v>
      </c>
      <c r="M41" s="4">
        <v>79.698205743352645</v>
      </c>
      <c r="N41" s="4">
        <v>47.130740855499553</v>
      </c>
    </row>
    <row r="42" spans="5:14" x14ac:dyDescent="0.25">
      <c r="E42" s="4" t="s">
        <v>16</v>
      </c>
      <c r="F42" s="4">
        <v>25.542024027459775</v>
      </c>
      <c r="G42" s="4">
        <v>78.447744813602014</v>
      </c>
      <c r="H42" s="4">
        <v>49.881347825596038</v>
      </c>
      <c r="I42" s="4">
        <v>82.510869230645142</v>
      </c>
      <c r="J42" s="4">
        <v>99.446480819422021</v>
      </c>
      <c r="K42" s="4">
        <v>50000</v>
      </c>
      <c r="L42" s="4">
        <v>21.849610466480684</v>
      </c>
      <c r="M42" s="4">
        <v>18.370021785256817</v>
      </c>
      <c r="N42" s="4">
        <v>7.9828940981511387</v>
      </c>
    </row>
    <row r="43" spans="5:14" x14ac:dyDescent="0.25">
      <c r="E43" s="4">
        <v>78.825552113821388</v>
      </c>
      <c r="F43" s="4">
        <v>50.0735436568974</v>
      </c>
      <c r="G43" s="4">
        <v>69.496392649299992</v>
      </c>
      <c r="H43" s="4">
        <v>42.414742624950108</v>
      </c>
      <c r="I43" s="4">
        <v>27.877242634577648</v>
      </c>
      <c r="J43" s="4">
        <v>27.147531226917554</v>
      </c>
      <c r="K43" s="4">
        <v>53.020010517919488</v>
      </c>
      <c r="L43" s="4">
        <v>49.280627342511622</v>
      </c>
      <c r="M43" s="4">
        <v>28.339873650786739</v>
      </c>
      <c r="N43" s="4">
        <v>60.704995888397683</v>
      </c>
    </row>
    <row r="44" spans="5:14" x14ac:dyDescent="0.25">
      <c r="E44" s="4">
        <v>41.412587449734772</v>
      </c>
      <c r="F44" s="4">
        <v>74.39610189883777</v>
      </c>
      <c r="G44" s="4">
        <v>55.305004834281625</v>
      </c>
      <c r="H44" s="4">
        <v>40.032678525657637</v>
      </c>
      <c r="I44" s="4">
        <v>48.930765441917082</v>
      </c>
      <c r="J44" s="4">
        <v>43.273172743617835</v>
      </c>
      <c r="K44" s="4">
        <v>24.727747438989223</v>
      </c>
      <c r="L44" s="4">
        <v>97.956589448529343</v>
      </c>
      <c r="M44" s="4">
        <v>30.929324425600186</v>
      </c>
      <c r="N44" s="4">
        <v>44.957840021848924</v>
      </c>
    </row>
    <row r="45" spans="5:14" x14ac:dyDescent="0.25">
      <c r="E45" s="4">
        <v>17.159252482688014</v>
      </c>
      <c r="F45" s="4">
        <v>19.914806191175316</v>
      </c>
      <c r="G45" s="4">
        <v>13.202451816875982</v>
      </c>
      <c r="H45" s="4">
        <v>62.748403017585041</v>
      </c>
      <c r="I45" s="4">
        <v>82.141124289501931</v>
      </c>
      <c r="J45" s="4">
        <v>90.933016748973515</v>
      </c>
      <c r="K45" s="4">
        <v>71.435926353507284</v>
      </c>
      <c r="L45" s="4">
        <v>74.536959815680774</v>
      </c>
      <c r="M45" s="4">
        <v>33.896308639516448</v>
      </c>
      <c r="N45" s="4">
        <v>61.396309275067473</v>
      </c>
    </row>
    <row r="46" spans="5:14" x14ac:dyDescent="0.25">
      <c r="E46" s="4">
        <v>32.389833407258386</v>
      </c>
      <c r="F46" s="4">
        <v>37.881044858159285</v>
      </c>
      <c r="G46" s="4">
        <v>65.307822604624661</v>
      </c>
      <c r="H46" s="4">
        <v>47.361699048543748</v>
      </c>
      <c r="I46" s="4">
        <v>52.046936736847329</v>
      </c>
      <c r="J46" s="4">
        <v>77.984781048376291</v>
      </c>
      <c r="K46" s="4">
        <v>84.414635014473788</v>
      </c>
      <c r="L46" s="4">
        <v>29.779385944326719</v>
      </c>
      <c r="M46" s="4">
        <v>40.692924709854239</v>
      </c>
      <c r="N46" s="4">
        <v>84.777044801183536</v>
      </c>
    </row>
    <row r="47" spans="5:14" x14ac:dyDescent="0.25">
      <c r="E47" s="4">
        <v>12.530040254805863</v>
      </c>
      <c r="F47" s="4">
        <v>51.094848523306609</v>
      </c>
      <c r="G47" s="4">
        <v>67.681219846108405</v>
      </c>
      <c r="H47" s="4">
        <v>97.863805713844343</v>
      </c>
      <c r="I47" s="4">
        <v>13.573853271822479</v>
      </c>
      <c r="J47" s="4">
        <v>20.016491763115173</v>
      </c>
      <c r="K47" s="4">
        <v>49.040292098632762</v>
      </c>
      <c r="L47" s="4">
        <v>70.76473722231907</v>
      </c>
      <c r="M47" s="4">
        <v>41.396402401930743</v>
      </c>
      <c r="N47" s="4">
        <v>83.851279698819098</v>
      </c>
    </row>
    <row r="48" spans="5:14" x14ac:dyDescent="0.25">
      <c r="E48" s="4">
        <v>50.989599873015834</v>
      </c>
      <c r="F48" s="4">
        <v>67.900126805161349</v>
      </c>
      <c r="G48" s="4">
        <v>10.078681038158077</v>
      </c>
      <c r="H48" s="4">
        <v>35.441207380028402</v>
      </c>
      <c r="I48" s="4">
        <v>52.280553389402407</v>
      </c>
      <c r="J48" s="4">
        <v>1.9855048548600651</v>
      </c>
      <c r="K48" s="4">
        <v>20.375104257326804</v>
      </c>
      <c r="L48" s="4">
        <v>1.7973089185206792</v>
      </c>
      <c r="M48" s="4">
        <v>98.971353072110887</v>
      </c>
      <c r="N48" s="4">
        <v>52.224642125100203</v>
      </c>
    </row>
    <row r="49" spans="5:14" x14ac:dyDescent="0.25">
      <c r="E49" s="4">
        <v>29.882922651775811</v>
      </c>
      <c r="F49" s="4">
        <v>31.605350767950569</v>
      </c>
      <c r="G49" s="4">
        <v>85.343529402843316</v>
      </c>
      <c r="H49" s="4">
        <v>12.361918074196311</v>
      </c>
      <c r="I49" s="4">
        <v>94.171756513436435</v>
      </c>
      <c r="J49" s="4">
        <v>86.501498218279551</v>
      </c>
      <c r="K49" s="4">
        <v>55.103220295651887</v>
      </c>
      <c r="L49" s="4">
        <v>90.942514960747545</v>
      </c>
      <c r="M49" s="4">
        <v>29.179368209491983</v>
      </c>
      <c r="N49" s="4">
        <v>99.62065397128255</v>
      </c>
    </row>
    <row r="50" spans="5:14" x14ac:dyDescent="0.25">
      <c r="E50" s="4">
        <v>25.714269511852407</v>
      </c>
      <c r="F50" s="4">
        <v>68.304656854458131</v>
      </c>
      <c r="G50" s="4">
        <v>83.158907868801336</v>
      </c>
      <c r="H50" s="4">
        <v>74.255709153526126</v>
      </c>
      <c r="I50" s="4">
        <v>59.818202448381584</v>
      </c>
      <c r="J50" s="4">
        <v>33.697137965496118</v>
      </c>
      <c r="K50" s="4">
        <v>10.192050753976467</v>
      </c>
      <c r="L50" s="4">
        <v>70.642112148272162</v>
      </c>
      <c r="M50" s="4">
        <v>45.785834226472574</v>
      </c>
      <c r="N50" s="4">
        <v>52.402998632127492</v>
      </c>
    </row>
    <row r="51" spans="5:14" x14ac:dyDescent="0.25">
      <c r="E51" s="4">
        <v>42.640830693805839</v>
      </c>
      <c r="F51" s="4">
        <v>78.781678809551536</v>
      </c>
      <c r="G51" s="4">
        <v>15.97222976172894</v>
      </c>
      <c r="H51" s="4">
        <v>59.110884241683472</v>
      </c>
      <c r="I51" s="4">
        <v>27.60558659693686</v>
      </c>
      <c r="J51" s="4">
        <v>45.235252784248004</v>
      </c>
      <c r="K51" s="4">
        <v>59.712034495634335</v>
      </c>
      <c r="L51" s="4">
        <v>17.079543415251685</v>
      </c>
      <c r="M51" s="4">
        <v>4.9271047723539185</v>
      </c>
      <c r="N51" s="4">
        <v>90.264990508504823</v>
      </c>
    </row>
    <row r="52" spans="5:14" x14ac:dyDescent="0.25">
      <c r="E52" s="4">
        <v>2.1537693912733635</v>
      </c>
      <c r="F52" s="4">
        <v>33.782721481631704</v>
      </c>
      <c r="G52" s="4">
        <v>68.191496672305746</v>
      </c>
      <c r="H52" s="4">
        <v>13.38451319773295</v>
      </c>
      <c r="I52" s="4">
        <v>34.792390178884247</v>
      </c>
      <c r="J52" s="4">
        <v>95.998553725752515</v>
      </c>
      <c r="K52" s="4">
        <v>98.838912601827531</v>
      </c>
      <c r="L52" s="4">
        <v>44.032282654719253</v>
      </c>
      <c r="M52" s="4">
        <v>31.829296541906071</v>
      </c>
      <c r="N52" s="4">
        <v>73.732842442299344</v>
      </c>
    </row>
    <row r="53" spans="5:14" x14ac:dyDescent="0.25">
      <c r="E53" s="4">
        <v>6.1530352614837192</v>
      </c>
      <c r="F53" s="4">
        <v>25.164193422890069</v>
      </c>
      <c r="G53" s="4">
        <v>98.691531646285299</v>
      </c>
      <c r="H53" s="4">
        <v>31.043743290673586</v>
      </c>
      <c r="I53" s="4">
        <v>73.345631643170435</v>
      </c>
      <c r="J53" s="4">
        <v>11.440079187649488</v>
      </c>
      <c r="K53" s="4">
        <v>19.886028045614189</v>
      </c>
      <c r="L53" s="4">
        <v>22.675360443057201</v>
      </c>
      <c r="M53" s="4">
        <v>26.294339552291124</v>
      </c>
      <c r="N53" s="4">
        <v>27.551520660877316</v>
      </c>
    </row>
    <row r="54" spans="5:14" x14ac:dyDescent="0.25">
      <c r="E54" s="4">
        <v>92.087353535823141</v>
      </c>
      <c r="F54" s="4">
        <v>5.69207975281385</v>
      </c>
      <c r="G54" s="4">
        <v>78.138788570193185</v>
      </c>
      <c r="H54" s="4">
        <v>10.492739633166725</v>
      </c>
      <c r="I54" s="4">
        <v>60.332907878734865</v>
      </c>
      <c r="J54" s="4">
        <v>31.581988768175862</v>
      </c>
      <c r="K54" s="4">
        <v>68.163232428631488</v>
      </c>
      <c r="L54" s="4">
        <v>41.342378244022186</v>
      </c>
      <c r="M54" s="4">
        <v>90.757865678346135</v>
      </c>
      <c r="N54" s="4">
        <v>90.398450249939259</v>
      </c>
    </row>
    <row r="55" spans="5:14" x14ac:dyDescent="0.25">
      <c r="E55" s="4">
        <v>67.533108411430092</v>
      </c>
      <c r="F55" s="4">
        <v>40.05871352422097</v>
      </c>
      <c r="G55" s="4">
        <v>41.28815958004175</v>
      </c>
      <c r="H55" s="4">
        <v>57.469570234605442</v>
      </c>
      <c r="I55" s="4">
        <v>95.28394578296755</v>
      </c>
      <c r="J55" s="4">
        <v>62.426448659309216</v>
      </c>
      <c r="K55" s="4">
        <v>21.588891109703145</v>
      </c>
      <c r="L55" s="4">
        <v>1.9434721599101978</v>
      </c>
      <c r="M55" s="4">
        <v>81.661818426186542</v>
      </c>
      <c r="N55" s="4">
        <v>10.401999102152804</v>
      </c>
    </row>
    <row r="56" spans="5:14" x14ac:dyDescent="0.25">
      <c r="E56" s="4">
        <v>35.983127913533949</v>
      </c>
      <c r="F56" s="4">
        <v>92.339288816172484</v>
      </c>
      <c r="G56" s="4">
        <v>83.953821807455341</v>
      </c>
      <c r="H56" s="4">
        <v>9.2066972625119305</v>
      </c>
      <c r="I56" s="4">
        <v>88.730462931247089</v>
      </c>
      <c r="J56" s="4">
        <v>11.882100207279045</v>
      </c>
      <c r="K56" s="4">
        <v>8.5954289964011554</v>
      </c>
      <c r="L56" s="4">
        <v>70.330372823242399</v>
      </c>
      <c r="M56" s="4">
        <v>25.968834183621613</v>
      </c>
      <c r="N56" s="4">
        <v>69.248738495289828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cuby_help</vt:lpstr>
      <vt:lpstr>cuby_set</vt:lpstr>
      <vt:lpstr>cuby_get</vt:lpstr>
      <vt:lpstr>cuby_report</vt:lpstr>
      <vt:lpstr>cuby_remove</vt:lpstr>
      <vt:lpstr>cuby_recovery</vt:lpstr>
      <vt:lpstr>cuby_create_link</vt:lpstr>
      <vt:lpstr>cuby_from_link</vt:lpstr>
      <vt:lpstr>add modifiers and viewers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Conti</dc:creator>
  <cp:lastModifiedBy>Gianluca Conti</cp:lastModifiedBy>
  <dcterms:created xsi:type="dcterms:W3CDTF">2006-09-25T09:17:32Z</dcterms:created>
  <dcterms:modified xsi:type="dcterms:W3CDTF">2015-12-07T08:23:46Z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26252140-3953-4525-905d-c5346da622e7</vt:lpwstr>
  </property>
</Properties>
</file>