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46SEC_1st meeting_AnnexII" sheetId="2" r:id="rId5"/>
    <sheet state="visible" name="46SEC_2ndmeeting" sheetId="3" r:id="rId6"/>
    <sheet state="visible" name="47SEC" sheetId="4" r:id="rId7"/>
    <sheet state="visible" name="48SEC" sheetId="5" r:id="rId8"/>
    <sheet state="visible" name="49SEC" sheetId="6" r:id="rId9"/>
    <sheet state="visible" name="50SEC" sheetId="7" r:id="rId10"/>
    <sheet state="visible" name="districts_35" sheetId="8" r:id="rId11"/>
    <sheet state="visible" name="45thSEC ==&gt;" sheetId="9" r:id="rId12"/>
    <sheet state="visible" name="Rainfall Figures" sheetId="10" r:id="rId13"/>
    <sheet state="visible" name="Sheet5" sheetId="11" r:id="rId14"/>
    <sheet state="visible" name="Annexure II" sheetId="12" r:id="rId15"/>
    <sheet state="visible" name="Annexure IIA" sheetId="13" r:id="rId16"/>
    <sheet state="visible" name="Annexure IIB" sheetId="14" r:id="rId17"/>
    <sheet state="visible" name="Annexure III" sheetId="15" r:id="rId18"/>
    <sheet state="visible" name="Copy of Annexure III" sheetId="16" r:id="rId19"/>
  </sheets>
  <definedNames>
    <definedName hidden="1" localSheetId="1" name="_xlnm._FilterDatabase">'46SEC_1st meeting_AnnexII'!$B$1:$B$1004</definedName>
    <definedName hidden="1" localSheetId="10" name="_xlnm._FilterDatabase">Sheet5!$A$1:$X$181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3">
      <text>
        <t xml:space="preserve">For 47th SEC, no district tender bifurcation is found
	-Prajna Prayas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8">
      <text>
        <t xml:space="preserve">annexure II is not included in the pdf of the minutes of the meeting
	-Deleted user
also, there are several funds approved for pan-state aspects like agenda 15,16,20,21,28,29,30,31 and others like fund for drought
	-Deleted user</t>
      </text>
    </comment>
  </commentList>
</comments>
</file>

<file path=xl/sharedStrings.xml><?xml version="1.0" encoding="utf-8"?>
<sst xmlns="http://schemas.openxmlformats.org/spreadsheetml/2006/main" count="5672" uniqueCount="1205">
  <si>
    <t xml:space="preserve">District </t>
  </si>
  <si>
    <t>ID</t>
  </si>
  <si>
    <t>assam_dist</t>
  </si>
  <si>
    <t>SDRF Tender Amount in Lakhs  (2022-March 2024)</t>
  </si>
  <si>
    <t>Total Allocation</t>
  </si>
  <si>
    <t>BAJALI</t>
  </si>
  <si>
    <t>2022Baja</t>
  </si>
  <si>
    <t>BAKSA</t>
  </si>
  <si>
    <t>2011Baks</t>
  </si>
  <si>
    <t>BARPETA</t>
  </si>
  <si>
    <t>2011Barp</t>
  </si>
  <si>
    <t>BISWANATH</t>
  </si>
  <si>
    <t>2019Bisw</t>
  </si>
  <si>
    <t>BONGAIGAON</t>
  </si>
  <si>
    <t>2011Bong</t>
  </si>
  <si>
    <t>CACHAR</t>
  </si>
  <si>
    <t>2011Cach</t>
  </si>
  <si>
    <t>CHARAIDEO</t>
  </si>
  <si>
    <t>2019Char</t>
  </si>
  <si>
    <t>CHIRANG</t>
  </si>
  <si>
    <t>2011Chir</t>
  </si>
  <si>
    <t>DARRANG</t>
  </si>
  <si>
    <t>2011Darr</t>
  </si>
  <si>
    <t>DHEMAJI</t>
  </si>
  <si>
    <t>2011Dhem</t>
  </si>
  <si>
    <t>DHUBRI</t>
  </si>
  <si>
    <t>2011Dhub</t>
  </si>
  <si>
    <t>DIBRUGARH</t>
  </si>
  <si>
    <t>2011Dibr</t>
  </si>
  <si>
    <t>DIMA HASAO</t>
  </si>
  <si>
    <t>2011Dima</t>
  </si>
  <si>
    <t>GOALPARA</t>
  </si>
  <si>
    <t>2011Goal</t>
  </si>
  <si>
    <t>GOLAGHAT</t>
  </si>
  <si>
    <t>2011Gola</t>
  </si>
  <si>
    <t>HAILAKANDI</t>
  </si>
  <si>
    <t>2011Hail</t>
  </si>
  <si>
    <t>HOJAI</t>
  </si>
  <si>
    <t>2019Hoja</t>
  </si>
  <si>
    <t>JORHAT</t>
  </si>
  <si>
    <t>2011Jorh</t>
  </si>
  <si>
    <t>K.ANGLONG</t>
  </si>
  <si>
    <t>2011Karb</t>
  </si>
  <si>
    <t>KAMRUP</t>
  </si>
  <si>
    <t>2011Kamr</t>
  </si>
  <si>
    <t>KAMRUP METRO</t>
  </si>
  <si>
    <t>2011KamrM</t>
  </si>
  <si>
    <t>KARIMGANJ</t>
  </si>
  <si>
    <t>2011Kari</t>
  </si>
  <si>
    <t>KOKRAJHAR</t>
  </si>
  <si>
    <t>2011Kokr</t>
  </si>
  <si>
    <t>LAKHIMPUR</t>
  </si>
  <si>
    <t>2011Lakh</t>
  </si>
  <si>
    <t>MAJULI</t>
  </si>
  <si>
    <t>2019Maju</t>
  </si>
  <si>
    <t>MORIGAON</t>
  </si>
  <si>
    <t>2011Mori</t>
  </si>
  <si>
    <t>NAGAON</t>
  </si>
  <si>
    <t>2011Naga</t>
  </si>
  <si>
    <t>NALBARI</t>
  </si>
  <si>
    <t>2011Nalb</t>
  </si>
  <si>
    <t>SIVSAGAR</t>
  </si>
  <si>
    <t>2011Siva</t>
  </si>
  <si>
    <t>SONITPUR</t>
  </si>
  <si>
    <t>2011Soni</t>
  </si>
  <si>
    <t>SOUTH SALMARA MANCACHAR</t>
  </si>
  <si>
    <t>2019Sout</t>
  </si>
  <si>
    <t>TAMULPUR</t>
  </si>
  <si>
    <t>2011Tamu</t>
  </si>
  <si>
    <t>TINSUKIA</t>
  </si>
  <si>
    <t>2011Tins</t>
  </si>
  <si>
    <t>UDALGURI</t>
  </si>
  <si>
    <t>2011Udal</t>
  </si>
  <si>
    <t>WEST KARBI ANGLONG</t>
  </si>
  <si>
    <t>2019West</t>
  </si>
  <si>
    <t>S No</t>
  </si>
  <si>
    <t>District</t>
  </si>
  <si>
    <t>Division</t>
  </si>
  <si>
    <t>Name  of Schemes</t>
  </si>
  <si>
    <t>Amount(Rs. inLakh)</t>
  </si>
  <si>
    <t>Remarks</t>
  </si>
  <si>
    <t>Barpeta</t>
  </si>
  <si>
    <t>Immediate  measures  for repairing  of flood damages to Brahmaputra  right bank at Baithaputa  Satra and its adjoining  areas under SDRF fot 2021-22</t>
  </si>
  <si>
    <t>Chirang</t>
  </si>
  <si>
    <t>Immediate  measures  to restore the damages  of village Manikpur U/S areas of river Taklai  on L/B under SDRF  for 2027-22</t>
  </si>
  <si>
    <t>Kokrajhar</t>
  </si>
  <si>
    <t>Immediate  measures  for village restoration of  Garumarachar  from flood damages of river  Sonkosh on its L/B under  SDRF  for 2021-22</t>
  </si>
  <si>
    <t>Immediate measures  fo restoration flood damages village at Soraigaon  on its R/B of river anali under  SDRF  for 2021- 22 Immediate  measures  for restoration  of damages  at No.2 Mozabari village of river  Samukha for the year 2O2l-22  under  SDRF Immediate  measures  for restoration of village Chekadani  from  flood damages  of river  Gangia under  S.D.R.F for 2021-22</t>
  </si>
  <si>
    <t>Immediate measures for
restoration of damages at
No.2 Mozabari village of
river Samukha for the year
2O2l-22 under SDRF</t>
  </si>
  <si>
    <t>Immediate measures for
restoration of village
Chekadani from flood
damages of river Gangia
under S.D.R.F for 2021-22</t>
  </si>
  <si>
    <t>Immediate  measures  for restoration of village Banglajhora  from flood damages  of river Saralbhanqa  on L/B from Patgaon  to upwards from Ch.5300  m to 5600m  under SDRF  for 2027-22</t>
  </si>
  <si>
    <t>Nagaon</t>
  </si>
  <si>
    <t>Immediate  measures  to restore  the Tinisuti  area under  Raha  Revenue Circle from the amlsion  of river Kollong on its Left  bank for the year 2021.-22</t>
  </si>
  <si>
    <t>AA  may  be
issued  only
after
submission  of
Section  50
Order by DC,
Nagaon.</t>
  </si>
  <si>
    <t>Emergent  restoration  work at Pakriguri from the erosion of river  Sonkosh on UB for the year 2021-22 under  SDRF  (Ex post facto)</t>
  </si>
  <si>
    <t>AA  may  be
issued  only
after
submission  of
Section 50
Order  by DC,
Kokrajhar.</t>
  </si>
  <si>
    <t>Gossaigaon</t>
  </si>
  <si>
    <t>Emergent restoration work at Upendrapur  from the erosion of river  Sonkosh on UB for the yeat 2O2l-22 under  SDRF  (Ex post facto)</t>
  </si>
  <si>
    <t>AA  may  be
issued  only
after
submission  of
Section 50
Order by DC,
Kokrajhar.</t>
  </si>
  <si>
    <t>Agenda Item</t>
  </si>
  <si>
    <t>Darrang</t>
  </si>
  <si>
    <t>Sipajhar LAC,
Patharighat Revenue Circle</t>
  </si>
  <si>
    <t xml:space="preserve">“Temporary Restoration of Sipajhar Patharighat Road including construction
of SPT Bridge No. 4/1 under SDRF for the year 2020-21, Sipajhar LAC,
(under Patharighat Revenue Circle)” </t>
  </si>
  <si>
    <t>Sipajhar LAC</t>
  </si>
  <si>
    <t>“Restoration of Bherudal Rajghat Road (Protection work) under SDRF in
PWRD Sipajhar &amp; Kalaigaon Territorial Road Division</t>
  </si>
  <si>
    <t>Restoration of MPK road to Duni Sereng connecting road via Pachim Santipukhuri (HPC damaged) under SDRF in PWD Sipajhar &amp; Kalaigaon Territorial Road Division for the year 2020-21, Sipajhar LAC</t>
  </si>
  <si>
    <t>Restoration of MPK road at 24
th Km (Protection works) under SDRF in PWD
Sipajhar &amp; Kalaigaon Territorial Road Division for the year 2020-21, Sipajhar
LAC</t>
  </si>
  <si>
    <t>Bongaigaon</t>
  </si>
  <si>
    <t>"Immediate measures for re-coupment and strengthening of flood damage
structure at Huramara Pt-2 of Sidalsuti- Merrerchar WRD embankment under
SDRF for 2021-22 Part A</t>
  </si>
  <si>
    <t>Kamrup M</t>
  </si>
  <si>
    <t>GMC</t>
  </si>
  <si>
    <t>20
dewatering pump sets for GMC procured by GMC
during floods in Guwahati city on 16-06-2022 by invoking Section 50 of DM Act</t>
  </si>
  <si>
    <t>7 to 18</t>
  </si>
  <si>
    <t>12 proposals of PWD Roads under SDRF for the year
2022-23  for immediate repair and
restoration works undertaken by invoking Section 50 of DM Act 2005 as per
normative scale of 2022-23</t>
  </si>
  <si>
    <t>Department</t>
  </si>
  <si>
    <t>Name of Schemes</t>
  </si>
  <si>
    <t xml:space="preserve">Project </t>
  </si>
  <si>
    <t>Amount (Rs. in Lakh)</t>
  </si>
  <si>
    <t>Contract Amount (Rs. in Lakh)</t>
  </si>
  <si>
    <t>Public Works Road Department (PWRD)</t>
  </si>
  <si>
    <t>-</t>
  </si>
  <si>
    <t>Procurement of 10 units of 130 ft. TSR Standard Width Steel Deck Bailey bridges</t>
  </si>
  <si>
    <t>Approved by SEC</t>
  </si>
  <si>
    <t>ASDMA</t>
  </si>
  <si>
    <t>Capacity Building under Disaster Response</t>
  </si>
  <si>
    <t>Upgradation of existing 1077 District Disaster Management Toll Free Services in 28 DDMAs through BSNL</t>
  </si>
  <si>
    <t>General Administration Department (GAD)</t>
  </si>
  <si>
    <t>Emergency Response Support System (ERSS)</t>
  </si>
  <si>
    <t>Renovation repair and extension of SEOC</t>
  </si>
  <si>
    <t>Water Resource Department</t>
  </si>
  <si>
    <t>SDRF 2022-23</t>
  </si>
  <si>
    <t>175 projects executed during flood season 2022</t>
  </si>
  <si>
    <t>Approved by SEC, invoking section 50 of DM Act</t>
  </si>
  <si>
    <t>Closing of breach of Panchayat bundh on R/B of Suklai river at village Nathkuchi (Khoirabari)</t>
  </si>
  <si>
    <t>Approved by SEC under SDRF</t>
  </si>
  <si>
    <t>Closing of breach of Panchayat bundh on L/B of Suklai river at Tengajhar</t>
  </si>
  <si>
    <t>Irrigation Department</t>
  </si>
  <si>
    <t>68 projects (details not specified)</t>
  </si>
  <si>
    <t>Approved by SEC, subject to confirmation by Agriculture department</t>
  </si>
  <si>
    <t>PWD (Roads) Department</t>
  </si>
  <si>
    <t>161 projects (details not specified)</t>
  </si>
  <si>
    <t>Unspecified Departments</t>
  </si>
  <si>
    <t>SDMF</t>
  </si>
  <si>
    <t>3 projects (details not specified)</t>
  </si>
  <si>
    <t>SDRF 2019-20</t>
  </si>
  <si>
    <t>Restoration of Jiadhal left Bank embankment from Basin to Railway line in Between Ch.09 Km to 16 Km</t>
  </si>
  <si>
    <t>Ex-post facto approval by SEC</t>
  </si>
  <si>
    <t>Public Health Engineering Department (PHED)</t>
  </si>
  <si>
    <t>268 projects (details not specified)</t>
  </si>
  <si>
    <t>Name of Scheme</t>
  </si>
  <si>
    <t>Estimate Amount (Rs. in Lakh)</t>
  </si>
  <si>
    <t>Bajali</t>
  </si>
  <si>
    <t>PWD Roads</t>
  </si>
  <si>
    <t>Immediate restoration of flood damaged to Patacharkuchi Link Road under SDRF for the year 2022-23</t>
  </si>
  <si>
    <t>Immediate Restoration of Laogaon to Hudukhata PMGSY Road (AS-01-323), RCC Bridge No.6/1 approaches &amp; shoulder under SDRF for 2022-23 (Providing single bamboo palasiding, Dumping of sand filled cement bags at 1st to 6th Km)</t>
  </si>
  <si>
    <t>Baksa</t>
  </si>
  <si>
    <t>Temporary restoration of Unniguri to Dongpar road under SDRF for the year 2022-23</t>
  </si>
  <si>
    <t>Temporary restoration of the road portion at Ch. 3.00 KM (Breached) at Patla (Barphena) under SDRF for the year 2022-23</t>
  </si>
  <si>
    <t>Temporary restoration of Tongshi Supa to Sorbhog Road under SDRF for the year 2022-23</t>
  </si>
  <si>
    <t>Temporary Restoration (TR) of road from Srajit Narzary road to Jayaburee chowk at culvert no. 1/1 under SDRF for the financial year 2022-23 in Baksa District.</t>
  </si>
  <si>
    <t>Temporary Restoration of Barama Ashram to Dalbari road under SDRF for the year 2022-23</t>
  </si>
  <si>
    <t>Temporary Restoration (TR) of Gelpejhar road at Cul no 1/2 (Providing bamboo foot bridge, Pallasiding, and sand filled bag pitching) under SDRF for the financial year 2022-23 of Baksa District.</t>
  </si>
  <si>
    <t>Temporary Restoration of Flood Damaged Chenimari Moinbori Road at 1st km under SDRF for the year 2022-23 of District Barpeta (44 No. Jania LAC)</t>
  </si>
  <si>
    <t>Temporary Restoration of Flood Damaged RCC Br. No 2/1 &amp;6/1 approach at Gunialguri to Digiani road (PMGSY Pkg no. AS-01-58) under SDRF for the year 2022-23 of District Barpeta (44 No. Jania LAC)</t>
  </si>
  <si>
    <t>Temporary Restoration of Flood Damaged RCC Br. No 1/1 &amp;RCC Br No 2/1 RCC bridge Khudrakuchi to Bankubhanga road (PMGSY Pkg no. AS-01-89) under SDRF for the year 2022-23 of District Barpeta (44 No. Jania LAC)</t>
  </si>
  <si>
    <t>Immediate restoration of flood damaged on Kokila uttarpara to Kokila Nayapara road at 1st and 2nd km under SDRF for the year 2022-23</t>
  </si>
  <si>
    <t>Temporary Restoration of Velakoba Durahati PWD Road to Namagaon Road to Gerukabari Kirtanpara Road at 7th to 11th km by spreading of sand gravel dumping of Cement Bags with Bamboo palasiding under SDRF for the year 2022-23</t>
  </si>
  <si>
    <t>Immediate restoration of flood damaged to Kirtanpara Nararbhita road at 3rd, 4th and 5th by spreading of sand gravel, dumping of Cement Bags with Bamboo palasiding under SDRF for the year 2022-24</t>
  </si>
  <si>
    <t>Dhubri</t>
  </si>
  <si>
    <t>Temporary Restoration of Khudimari to Gauripur Bashbari Road under SDRF for the year 2022-23</t>
  </si>
  <si>
    <t>Temporary Restoration of road from Kismathasdoha Pt-I Road to Kachuarkhash PI-II Road under SDRF for the year 2022-2023 (From Ch. 0.00 m Ch 5900.00 m)</t>
  </si>
  <si>
    <t>Temporary Restoration of Kismathasdoha Singimari Road to Tistarpar Road under SDRF for the year 2022-2023 (From Ch. 0.00 m Ch. 8500.00 m)</t>
  </si>
  <si>
    <t>Temporary Restoration of Dharmasala Durahati Road via Singimari under SDRF for the year 2022-2023 (From Ch. 0.00 m Ch. 7000.00 km including RCC Br. Approach Br. No. 1/1)</t>
  </si>
  <si>
    <t>Temporary Restoration of Durahati Tistarpar Road to Char Durahati LP School under SDRF for the year 2022-2023 (From Ch. 0.00 m Ch. 7000.00 m)</t>
  </si>
  <si>
    <t>Temporary Restoration of road from Dharmasala Durahati Road to Ghewmari via Tistarpar Road under SDRF for the year 2022-2023 (From Ch. 0.00 m Ch. 15100.00 m)</t>
  </si>
  <si>
    <t>Temporary Restoration of Patamari BSF Camp to Patamari Bazar under SDRF for the year 2022-2023 (From Ch. 0.00 m Ch. 11000.00 m)</t>
  </si>
  <si>
    <t>Temporary Restoration of Kauchurakhash PI-II (DB Road near Chandakhola Bridge) to Kachuarkhash Pt-II village under SDRF for the year 2022-2023 (From Ch. 0.00 m Ch. 7500.00 m)</t>
  </si>
  <si>
    <t>Temporary Restoration of Pholkaguri Road by Connecting Tistarpar Road to Durahati Bund Cum Road under SDRF for the year 2022-2023 (From Ch. 0.00 m Ch. 5000.00 m)</t>
  </si>
  <si>
    <t>Temporary Restoration of Dhubri Binnachara Road to Alirgaon LP School under SDRF for the year 2022-2023 (From Ch. 0.00 m Ch. 3500.00 m)</t>
  </si>
  <si>
    <t>Temporary Restoration of Gorergaon Bridge to Kauchuarkhash Pt-I IDD Gah Math under SDRF for the year 2022-2023 (From Ch. 0.00 m Ch. 7500.00 m)</t>
  </si>
  <si>
    <t>Temporary Restoration of Motirchar Dharmasala Road under SDRF for the year 2022-2023 (From Ch. 0.00 m Ch. 7000.00 m)</t>
  </si>
  <si>
    <t>Temporary Restoration of Dhubri Patamari Road under SDRF for the year 2022-2023 (From Ch. 0000.00 m to Ch. 9950.00 m)</t>
  </si>
  <si>
    <t>Temporary Restoration of Golokganj Soulmari Road under SDRF for the year 2022-2023 (From Ch. 0.00 m to Ch. 9000.00 m)</t>
  </si>
  <si>
    <t>Temporary Restoration of Moulana Bhasani Road under SDRF for the year 2022-2023 (From Ch. 0.00 m Ch. 5500.00 m)</t>
  </si>
  <si>
    <t>Temporary Restoration of Dharmasala Motirchar Road to Dharmasala Girls LP School Road under SDRF for the year 2022-2023 (From Ch. 0.00 m to Ch. 6500.00 m)</t>
  </si>
  <si>
    <t>Temporary Restoration of Tistarpar BOP Road to Tistarpar Pt-I Road under SDRF for the year 2022-2023 (From Ch. 0.00 m Ch. 4000.00 m)</t>
  </si>
  <si>
    <t>Temporary Restoration of flood damaged D.K. Road to Madhyapetla Road under SDRF (FDR) for the year 2022-23</t>
  </si>
  <si>
    <t>Temporary Restoration of Flood Damaged Mahamaya Alokjhari Dham Road under SDRF(FDR) for the year 2022-23.</t>
  </si>
  <si>
    <t>Kamrup</t>
  </si>
  <si>
    <t>Temporary Restoration of Rangia-Hajo Road at Simalua under SDRF for the year 2022-23 (L=3.92 KM)</t>
  </si>
  <si>
    <t>Immediate Restoration for the work Phonir Chowk to Pubpar Lokra Road under SDRF for the year 2022-23. (Collection and supply of sand gravel &amp; Labour for spreading)</t>
  </si>
  <si>
    <t>Lakhimpur</t>
  </si>
  <si>
    <t>Restoration of Khajua Tiniali to Kherkata Suti Road at 11th and 13th K.M. under SDRF for the year 2022-23</t>
  </si>
  <si>
    <t>Restoration of flood damages by providing bamboo bridge no.2/1 on Dimoruguri Panchayat to Lepong Road under SDRF for the year 2022-23</t>
  </si>
  <si>
    <t>Restoration of Balideori to Majordeori Road under SDRF for the year 2022-23</t>
  </si>
  <si>
    <t>Temporary restoration of flood damages by providing Bamboo palasiding and earth filled cement bags on NH-15 to Moinapara, Jorhatia and Akarabasti road under SDRF for the year 2022-23</t>
  </si>
  <si>
    <t>Restoration of Akendighali to Paanch Ali (Naya Bazar) Road under SDRF for the year 2022-23</t>
  </si>
  <si>
    <t>Restoration of Tulshijan to No. 2 Tulshljan Road under SDRF for the year 2022-23</t>
  </si>
  <si>
    <t>Restoration of flood damages by providing bamboo bridge no.2/2 on Narayanpur Chapori to Ghilaguri Road under SDRF for the year 2022-23</t>
  </si>
  <si>
    <t>Restoration of Mahanibari to Chenimari Road under SDRF for the year 2022-23</t>
  </si>
  <si>
    <t>Nalbari</t>
  </si>
  <si>
    <t>Temporary restoration of flood damage of Belsor Nalicha road under SDRF for 2022-23</t>
  </si>
  <si>
    <t>Temporary restoration of flood damage of Chamata Barnibari road under SDRF for 2022-23</t>
  </si>
  <si>
    <t>Temporary restoration (T/R) of Solmara Sorabari road under SDRF for the year 2022-23</t>
  </si>
  <si>
    <t>Goalpara</t>
  </si>
  <si>
    <t>Temporary Restoration of flood damaged road from Bordol Salhana L.P. School under SDRF(FDR) for 2022-23 (Providing Bamboo Palisading, Sand filled cement Bags, etc.).</t>
  </si>
  <si>
    <t>Scheme</t>
  </si>
  <si>
    <t>Project Description</t>
  </si>
  <si>
    <t>Number of Projects/Beneficiaries</t>
  </si>
  <si>
    <t>Amount (Rs.)</t>
  </si>
  <si>
    <t>Unit</t>
  </si>
  <si>
    <t>Capacity Building for Disaster Response</t>
  </si>
  <si>
    <t>Setting up of Regional Centre for Disaster Risk Reduction at IIT Guwahati</t>
  </si>
  <si>
    <t>Rupees</t>
  </si>
  <si>
    <t>To be resubmitted with comprehensive proposal</t>
  </si>
  <si>
    <t>Improvement of Road from Boko to Upper Lumpi Providing Disaster Mitigation Measures, Boko LAC, Kamrup District</t>
  </si>
  <si>
    <t>Approved</t>
  </si>
  <si>
    <t>Soil Conservation</t>
  </si>
  <si>
    <t>Mitigation of Flash Flood by reducing Sediment and Water Yield at Jyotinagar Watershed in Sunsali Hills, Guwahati</t>
  </si>
  <si>
    <t>Mitigation of Flash Flood to Reducing Sediment and Water Yield at Giripath in Geetanagar Hill Watershed through Ecological Management Practices</t>
  </si>
  <si>
    <t>PHE</t>
  </si>
  <si>
    <t>SDRF</t>
  </si>
  <si>
    <t>Balipara PWSS</t>
  </si>
  <si>
    <t>Karbi- Anglong (K.ANGLONG)</t>
  </si>
  <si>
    <t>Bakrajhar PWSS</t>
  </si>
  <si>
    <t>Bheguri PWSS</t>
  </si>
  <si>
    <t>Marigaon</t>
  </si>
  <si>
    <t>Khas Ranthali MPWSS</t>
  </si>
  <si>
    <t>Udalguri</t>
  </si>
  <si>
    <t>Niz-Dala MPWSS</t>
  </si>
  <si>
    <t>Annual Work Plan</t>
  </si>
  <si>
    <t>Crore</t>
  </si>
  <si>
    <t>Additional important activities</t>
  </si>
  <si>
    <t>Noted</t>
  </si>
  <si>
    <t>Procurement of 2 firewalls for hosting Web GIS/SMART AXOM application</t>
  </si>
  <si>
    <t>Approved subject to IT Department views</t>
  </si>
  <si>
    <t>Education</t>
  </si>
  <si>
    <t>Flood damage restoration of lower primary schools</t>
  </si>
  <si>
    <t>Approved with conditions</t>
  </si>
  <si>
    <t>Fishery</t>
  </si>
  <si>
    <t>Various proposals</t>
  </si>
  <si>
    <t>Approved (51319 beneficiaries)</t>
  </si>
  <si>
    <t>Irrigation</t>
  </si>
  <si>
    <t>Deferred for more information</t>
  </si>
  <si>
    <t>Handloom &amp; Textile</t>
  </si>
  <si>
    <t>Financial assistance for weavers</t>
  </si>
  <si>
    <t>Various projects for 2022-23</t>
  </si>
  <si>
    <t>Various projects</t>
  </si>
  <si>
    <t>Unspecified project</t>
  </si>
  <si>
    <t>CSIR-NEIST Jorhat</t>
  </si>
  <si>
    <t>Disaster Management</t>
  </si>
  <si>
    <t>Procurement of five Satellite Phones</t>
  </si>
  <si>
    <t>Proposal on hold pending effectiveness report</t>
  </si>
  <si>
    <t>Water Resources</t>
  </si>
  <si>
    <t>Flood control and anti-erosion protection works</t>
  </si>
  <si>
    <t>Not approved under SDRF norms</t>
  </si>
  <si>
    <t>Power</t>
  </si>
  <si>
    <t>Various projects for 2023-24</t>
  </si>
  <si>
    <t>Women &amp; Child Development</t>
  </si>
  <si>
    <t>Dhemaji</t>
  </si>
  <si>
    <t>Temporary restoration of Angan Wadi Centres in Dhemaji and Kokrajhar districts</t>
  </si>
  <si>
    <t>Karimganj</t>
  </si>
  <si>
    <t>Piped water supply schemes in Karimganj district for 2022-23</t>
  </si>
  <si>
    <t>Financial assistance for weavers in Darrang district for 2022-23</t>
  </si>
  <si>
    <t>Revenue &amp; DM</t>
  </si>
  <si>
    <t>GR-Flood fund released to DCs/SDOs in 2023-24 (till 28-02-2024)</t>
  </si>
  <si>
    <t>GR-COVID fund released to DCs/SDOs in 2023-24 (till 28-02-2024)</t>
  </si>
  <si>
    <t>GR-Cyclone fund released to DCs/SDOs and ASDMA in 2023-24 (till 28-02-2024)</t>
  </si>
  <si>
    <t>RG Flood fund released to DCs/SDOs and ASDMA in 2023-24 (till 28-02-2024)</t>
  </si>
  <si>
    <t>RG Cyclone fund released to DDOs in 2023-24 (till 28-02-2024)</t>
  </si>
  <si>
    <t>RG Fire/Storm fund released to DDOs in 2023-24 (till 28-02-2024)</t>
  </si>
  <si>
    <t>Fire &amp; Emergency Services</t>
  </si>
  <si>
    <t>Disaster Response</t>
  </si>
  <si>
    <t>Proposal for procurement of equipment</t>
  </si>
  <si>
    <t>To be submitted to ASDMA for consideration</t>
  </si>
  <si>
    <t>Actual (mm)</t>
  </si>
  <si>
    <t>Normal (mm)</t>
  </si>
  <si>
    <t>% Departure from Normal</t>
  </si>
  <si>
    <t>Normal/Deficit/Excess?</t>
  </si>
  <si>
    <t>N</t>
  </si>
  <si>
    <t>D</t>
  </si>
  <si>
    <t>KAMRUP METRO.</t>
  </si>
  <si>
    <t>SIVASAGAR</t>
  </si>
  <si>
    <t xml:space="preserve">KAMRUP </t>
  </si>
  <si>
    <t>KARBI ANGLONG</t>
  </si>
  <si>
    <t>object_id</t>
  </si>
  <si>
    <t>district_1</t>
  </si>
  <si>
    <t>revenue_cr</t>
  </si>
  <si>
    <t>HQ</t>
  </si>
  <si>
    <t>area</t>
  </si>
  <si>
    <t>are_new</t>
  </si>
  <si>
    <t>Bhowraguri</t>
  </si>
  <si>
    <t>Dotoma</t>
  </si>
  <si>
    <t>y</t>
  </si>
  <si>
    <t>Bagribari</t>
  </si>
  <si>
    <t>Golokganj</t>
  </si>
  <si>
    <t>Chapar</t>
  </si>
  <si>
    <t>Agamoni</t>
  </si>
  <si>
    <t>Bilasipara</t>
  </si>
  <si>
    <t>Lakhipur</t>
  </si>
  <si>
    <t>Balijana</t>
  </si>
  <si>
    <t>Matia</t>
  </si>
  <si>
    <t>Dudhnai</t>
  </si>
  <si>
    <t>Rangjuli</t>
  </si>
  <si>
    <t>Kalgachia</t>
  </si>
  <si>
    <t>Baghbor</t>
  </si>
  <si>
    <t>Sarthebari</t>
  </si>
  <si>
    <t>Jalah</t>
  </si>
  <si>
    <t>Morigaon</t>
  </si>
  <si>
    <t>Bhuragaon</t>
  </si>
  <si>
    <t>Laharighat</t>
  </si>
  <si>
    <t>Mikirbheta</t>
  </si>
  <si>
    <t>Kaliabor</t>
  </si>
  <si>
    <t>Samaguri</t>
  </si>
  <si>
    <t>Rupahi</t>
  </si>
  <si>
    <t>Dhing</t>
  </si>
  <si>
    <t>Raha</t>
  </si>
  <si>
    <t>Kampur</t>
  </si>
  <si>
    <t>Sonitpur</t>
  </si>
  <si>
    <t>Dhekiajuli</t>
  </si>
  <si>
    <t>Chariduar</t>
  </si>
  <si>
    <t>Tezpur</t>
  </si>
  <si>
    <t>Naduar</t>
  </si>
  <si>
    <t>Narayanpur</t>
  </si>
  <si>
    <t>Bihpuria</t>
  </si>
  <si>
    <t>Naobaicha</t>
  </si>
  <si>
    <t>Kadam</t>
  </si>
  <si>
    <t>North Lakhimpur</t>
  </si>
  <si>
    <t>Dhakuakhana</t>
  </si>
  <si>
    <t>Subansiri</t>
  </si>
  <si>
    <t>Sissiborgaon</t>
  </si>
  <si>
    <t>Jonai</t>
  </si>
  <si>
    <t>Gogamukh</t>
  </si>
  <si>
    <t>Tinsukia</t>
  </si>
  <si>
    <t>Sadiya</t>
  </si>
  <si>
    <t>Doom Dooma</t>
  </si>
  <si>
    <t>Margherita</t>
  </si>
  <si>
    <t>Dibrugarh</t>
  </si>
  <si>
    <t>Dibrugarh West</t>
  </si>
  <si>
    <t>Dibrugarh East</t>
  </si>
  <si>
    <t>Chabua</t>
  </si>
  <si>
    <t>Tengakhat</t>
  </si>
  <si>
    <t>Moran</t>
  </si>
  <si>
    <t>Tingkhong</t>
  </si>
  <si>
    <t>Naharkatia</t>
  </si>
  <si>
    <t>Demow</t>
  </si>
  <si>
    <t>Sivsagar</t>
  </si>
  <si>
    <t>Amguri</t>
  </si>
  <si>
    <t>Nazira</t>
  </si>
  <si>
    <t>Jorhat</t>
  </si>
  <si>
    <t>Teok</t>
  </si>
  <si>
    <t>Titabor</t>
  </si>
  <si>
    <t>Mariani</t>
  </si>
  <si>
    <t>Golaghat</t>
  </si>
  <si>
    <t>Bokakhat</t>
  </si>
  <si>
    <t>Khumtai</t>
  </si>
  <si>
    <t>Dergaon</t>
  </si>
  <si>
    <t>Morangi</t>
  </si>
  <si>
    <t>Sarupathar</t>
  </si>
  <si>
    <t>Karbi Anglong</t>
  </si>
  <si>
    <t>Diphu</t>
  </si>
  <si>
    <t>Silonijan</t>
  </si>
  <si>
    <t>Dima Hasao</t>
  </si>
  <si>
    <t>Umrangso</t>
  </si>
  <si>
    <t>Haflong</t>
  </si>
  <si>
    <t>Mahur</t>
  </si>
  <si>
    <t>Maibong</t>
  </si>
  <si>
    <t>Cachar</t>
  </si>
  <si>
    <t>Katigora</t>
  </si>
  <si>
    <t>Silchar</t>
  </si>
  <si>
    <t>Udarbond</t>
  </si>
  <si>
    <t>Sonai</t>
  </si>
  <si>
    <t>Badarpur</t>
  </si>
  <si>
    <t>Nilambazar</t>
  </si>
  <si>
    <t>Patherkandi</t>
  </si>
  <si>
    <t>Ramkrishna Nagar</t>
  </si>
  <si>
    <t>Hailakandi</t>
  </si>
  <si>
    <t>Algapur</t>
  </si>
  <si>
    <t>Lala</t>
  </si>
  <si>
    <t>Katlichara</t>
  </si>
  <si>
    <t>Boitamari</t>
  </si>
  <si>
    <t>Srijangram</t>
  </si>
  <si>
    <t>Sidli</t>
  </si>
  <si>
    <t>Manikpur</t>
  </si>
  <si>
    <t>Barnagar</t>
  </si>
  <si>
    <t>Bengtal</t>
  </si>
  <si>
    <t>Bijni</t>
  </si>
  <si>
    <t>Rangia</t>
  </si>
  <si>
    <t>Kayan</t>
  </si>
  <si>
    <t>Kamalpur</t>
  </si>
  <si>
    <t>Hajo</t>
  </si>
  <si>
    <t>Chhaygaon</t>
  </si>
  <si>
    <t>Goroimari</t>
  </si>
  <si>
    <t>Chamaria</t>
  </si>
  <si>
    <t>Nagarbera</t>
  </si>
  <si>
    <t>Boko</t>
  </si>
  <si>
    <t>North Guwahati</t>
  </si>
  <si>
    <t>Guwahati</t>
  </si>
  <si>
    <t>Sonapur</t>
  </si>
  <si>
    <t>Chandrapur</t>
  </si>
  <si>
    <t>Tihu</t>
  </si>
  <si>
    <t>Pachim Nalbari</t>
  </si>
  <si>
    <t>Barkhetri</t>
  </si>
  <si>
    <t>Barbhag</t>
  </si>
  <si>
    <t>Banekuchi</t>
  </si>
  <si>
    <t>Ghograpar</t>
  </si>
  <si>
    <t>Baganpara</t>
  </si>
  <si>
    <t>Barama</t>
  </si>
  <si>
    <t>Pathorighat</t>
  </si>
  <si>
    <t>Khoirabari</t>
  </si>
  <si>
    <t>Patharighat</t>
  </si>
  <si>
    <t>Sipajhar</t>
  </si>
  <si>
    <t>Mangaldoi</t>
  </si>
  <si>
    <t>Dalgaon</t>
  </si>
  <si>
    <t>Harisinga</t>
  </si>
  <si>
    <t>Mazbat</t>
  </si>
  <si>
    <t>Charaideo</t>
  </si>
  <si>
    <t>Mahmora</t>
  </si>
  <si>
    <t>Biswanath</t>
  </si>
  <si>
    <t>Helem</t>
  </si>
  <si>
    <t>Gohpur</t>
  </si>
  <si>
    <t>Hojai</t>
  </si>
  <si>
    <t>Doboka</t>
  </si>
  <si>
    <t>Lanka</t>
  </si>
  <si>
    <t>West Karbi Anglong</t>
  </si>
  <si>
    <t>Donka</t>
  </si>
  <si>
    <t>South Salmara Mancachar</t>
  </si>
  <si>
    <t>South Salmara</t>
  </si>
  <si>
    <t>Mankachar</t>
  </si>
  <si>
    <t>Goreswar</t>
  </si>
  <si>
    <t>Tamulpur</t>
  </si>
  <si>
    <t>Sarupeta</t>
  </si>
  <si>
    <t>Chenga</t>
  </si>
  <si>
    <t>Kalaigaon</t>
  </si>
  <si>
    <t>Mayong</t>
  </si>
  <si>
    <t>Palasbari</t>
  </si>
  <si>
    <t>Azara</t>
  </si>
  <si>
    <t>Jorhat West</t>
  </si>
  <si>
    <t>Jorhat East</t>
  </si>
  <si>
    <t>Sapekhati</t>
  </si>
  <si>
    <t>Sonari</t>
  </si>
  <si>
    <t>Majuli</t>
  </si>
  <si>
    <t>Ujani Majuli</t>
  </si>
  <si>
    <t>Phuloni</t>
  </si>
  <si>
    <t>Circular 47-50</t>
  </si>
  <si>
    <t>Kabeer Arora</t>
  </si>
  <si>
    <t>Description</t>
  </si>
  <si>
    <t>Amount</t>
  </si>
  <si>
    <t>Department if available</t>
  </si>
  <si>
    <t>https://docs.google.com/spreadsheets/d/1Hwwc7q3iijy4RnzLEr6XrcS1nvLboQu6Y4aiV0wLS6g/edit?gid=374781718#gid=374781718</t>
  </si>
  <si>
    <t>Amount in each district as per schems</t>
  </si>
  <si>
    <t>Rakhi Kashyap</t>
  </si>
  <si>
    <t>https://asdma.assam.gov.in/sites/default/files/swf_utility_folder/departments/asdma_revenue_uneecopscloud_com_oid_70/menu/document/49th_sec_meeting_07_09_2023_0.pdf</t>
  </si>
  <si>
    <t>Saurabh Levin</t>
  </si>
  <si>
    <t>https://docs.google.com/presentation/d/16W28fIg1m497JH0QYQMucrLMSpHqYPZBIKqPyiYeqHM/edit?usp=sharing</t>
  </si>
  <si>
    <t>https://asdma.assam.gov.in/documents-detail/minutes-of-sec-meetings-of-asdma</t>
  </si>
  <si>
    <t>S. No</t>
  </si>
  <si>
    <t>EstimatedAmount(Rs.  in Lakhs)</t>
  </si>
  <si>
    <t>lmmediate measures  to Sassoni Tingkhong  bund Ph-l  on the L/B of river Buridehing  (Recoupment  of flood damage  section at Kolagora  areal  lor 202L-22. (Temporary  works)</t>
  </si>
  <si>
    <t>lmmediate measures  to Sassoni Tingkhong  bund Ph-l on the L/B of river Buridehing  (Recoupment  of flood damage  section  at Uriamguri areal  tor 2O2l- 22.  (Temporary  works)</t>
  </si>
  <si>
    <t>lmmediate  measures  to Sassoni  Tengkhong  bund Ph-ll  on the L/B of river Buridehing (at  Amguri  area) tor  2021--22.  (Temporary  works)</t>
  </si>
  <si>
    <t>lmmediate  measure  to restore  flood  damages  by river  Brahmaputra  (Ananta  Nallah)  at Rangagora 2027-22. Tea factory  area under  SDRF for  (Temporary  works)</t>
  </si>
  <si>
    <t>DibruBarh</t>
  </si>
  <si>
    <t>lmmediate  measures  to Phelai  area from the flood damages  of river Brahmputra (Ananta  Nallah) under SDRF  for 2021-22.  (Temporary works.)</t>
  </si>
  <si>
    <t>Saikhowa  Bund  Ph-tll lmmediate  measures  to  including  repairing  of existing  Check Bund No-3 at Phelai  from the flood devastation  of river Brahmaputra  (Ananta  Nallah) under  SDRF for ZO2L-22.  (Temporary works.)</t>
  </si>
  <si>
    <t>lmmediate  measures to restore the flood damage by river Kundil  along  the R/B at Gurung  Basti  for 2021.-22.  (Tempora  ry works.  )</t>
  </si>
  <si>
    <t>lmmediate  measures  to  Kamarpatty  area near Doom-  Dooma  Town  from the flood  damales on right  bank of river Dibru  under  SDRF  for  2027-22 (Temporary works.)</t>
  </si>
  <si>
    <t>lmmediate measures  to Down Stream  of Doom- Dooma  town to Philobari road  RCC bridge  from the flood damages  of right bank river Doom-Dooma under SDRF  fot 20?1-22.  (Temporary works.)</t>
  </si>
  <si>
    <t>lmmediate  measures to  restore the flood damages of river Brahmaputra  (Ananta  Nallah) along the left bank at Gariating Gaon under  SDRF  for  2O2L-22. (Temporary  works.)</t>
  </si>
  <si>
    <t>lmmediate  measure  to restore  flood  damages  by river Buridehing  at Dibongphakial  area  under  SDRF for  2021-22.  (Temporary  works)</t>
  </si>
  <si>
    <t>lmmediate measures  to Saikhowa Bund Ph-lll  at Eco-campus  area from the flood damages of river  Brahmaputra(  Ananta Nallah) under  SDRF  for 202L-22</t>
  </si>
  <si>
    <t>lmmediate  measures to restore  flood  damages  at  DTP dyke at U/S of Stone Spur No. 4 from river Bra hmaputra  fot 202L-22</t>
  </si>
  <si>
    <t>lmmediate  measures  for restoration of Koroi-oni Nepaligaon area on the right  bank embankment of  river Jiabharali  under  SDRF  for 2021-22 (Ex  Post Facto  Approval.)</t>
  </si>
  <si>
    <t>lmmediate measures  for restoration of damages near Kanyaka and its adjoining  area from  flood  devastation  of river Jiabharali  on its L/Bank  under SDRF  for  2021-22  (Ex  Post  Facto  Approval).</t>
  </si>
  <si>
    <t>lmmediate measures  for restoration of damages  at 74.t2 Kumolia  &amp; Joolabasti  area from flood devastation  of river Brahmaputra  on its right  bank under  SDRF for 2027-22lEx  Post  Facto  Approval).</t>
  </si>
  <si>
    <t>Emergent restoration works  atKokshaguri from the  damages  of river Sonkosh  on L/B for  the year  2021- 22 (Already  executed)</t>
  </si>
  <si>
    <t>lmmediate measures  to restore  the breached embankment  at village  No. 2 Kujrabguri  (Majrabari) 2 56.5 5 of river Aie on L/B under  S.D.R.F. for 2021-22.  (Ex- Post  facto  approval)</t>
  </si>
  <si>
    <t>ChiranB</t>
  </si>
  <si>
    <t>Emergent  works  to restore  the flood  damages  at 87 .41 Gobardhana  Satra on L/B of river Beki  under S.D.R.F.  for 2021-22.  (Ex-Post  facto  approval)</t>
  </si>
  <si>
    <t>Emergent  works  to restore the flood  damages  at  Elengmari area on L/B of river Beki under 5.D.R.F. for 2O2l-22.  (Ex-Post  facto approval)</t>
  </si>
  <si>
    <t>crD Badarpur</t>
  </si>
  <si>
    <t>lmmediate  measures for restoration  of  flood damaged  from Kunapara  TE to Sindura  lX PMGSY  Road near river Larang  on its R/B  under  SDRF  for 2027-72 lEx Post  Facto)</t>
  </si>
  <si>
    <t>Grand Total</t>
  </si>
  <si>
    <t>SINo</t>
  </si>
  <si>
    <t>lmmediate  measures  to restore  flood damages by river Brahmaputra  at Nagakhelia  Matikota area of Aithan  Ring bund fot 2O2L-22</t>
  </si>
  <si>
    <t>lmmediate Measures  to restore Flood  damages by river Brahmaputra  at Amoraguri  Area of Dibrugarh  Town for 20211-22.</t>
  </si>
  <si>
    <t>lmmediate measures  to Sassoni  Tingkhong bund Ph-l on the L/B of river Buridehing  (Recoupment  of flood damage  section at Kolagora  area)  tot 202L-22.</t>
  </si>
  <si>
    <t>lmmediate  measures  to restore  flood damages by river Brahmaputra  from Liting  Gaon  to Rohmoria  Gaon  under SDRF  for 2021.-22</t>
  </si>
  <si>
    <t>lmmediate measures to Tie bund  from  Nawbeel  to Aghunibari  on the L/bank  of river  Buridehing at Sessa Nepali  Area tor 2O2l -22.</t>
  </si>
  <si>
    <t>Sivasagar</t>
  </si>
  <si>
    <t>lmmediate  measures for restoration  of Breach like damages on the dyke of Desang Bund  Left bank  from Pathaligarh to BahBarh at Baksu  Kotoky Koch  under SDRF  for 2021-22</t>
  </si>
  <si>
    <t>lmmediate  measures  for restoration  at 6th  km  Borbeel area on the dyke  Desang  bund right bank from Nangalamora  to Bahgarh  under  SDRF for 2021-22.</t>
  </si>
  <si>
    <t>lmmediate  measures to avert active  dama8es  at Dhantula and Na  Pamuwa  village of Jhanji  left  bank from Tamulichiga to Mudoiian  PWD Road under  SDRF  for 202L-22.</t>
  </si>
  <si>
    <t>lmmediate measures  for restoration of river  bank damages  of river  Doyang  at Guwaltop Dihingsatra &amp; Kuwaripathar  area  under SDRF  for 2021-22.</t>
  </si>
  <si>
    <t>lmmediate measures  for restoration of river  bank dama8es  of river Dhansiri  at No. 2 Koirigaon  area under SDRF  for 2021-22.</t>
  </si>
  <si>
    <t>lmmediate  measures to restore  bank  damages of river Dhansiri  at Butolikhowa area under  SDRF  for the  year 2027-2?.</t>
  </si>
  <si>
    <t>UAID</t>
  </si>
  <si>
    <t>lmmediate  measures  to  restore  Spur No Vlll of Kokilamukh  Protection  Works from  flood devastation  of river Brahmaputra under  SDRF  for the  year  2027-22</t>
  </si>
  <si>
    <t>lmmediate measures for flood damage restoration work
at Pithaguri, S0 No. Solmari and it's adioining areas on
R/B of river Dikrong under SDRF for the year 2021-22</t>
  </si>
  <si>
    <t>lmmediate measures for restoration of Koroi-oni
Nepaligaon area on the right bank embankment of river Jiabharali under SDRF for 2021-22</t>
  </si>
  <si>
    <t>Immediate measures for restoration of breach like
damaBed sections at 2nd and 3rd km of right bank
embankment of river Solengi under SDRF for 2021-22'</t>
  </si>
  <si>
    <t>Immediate measures for restoration of Khaloibeel area
on the right bank embankment of river Jiabharali under
SDRF for 2021-22.</t>
  </si>
  <si>
    <t>tmmediate measures for restoration of damages at
Singimari and lts adjoining area from flood devastation
ofriver Brahmaputra on its R/Bank under SDRF for 2021-22</t>
  </si>
  <si>
    <t>lmmediate measures for restoration of damages at
Bhojmari and its adjoining area from flood devastation
ofriver Brahmaputra on its R/Bank under SDRF fot 2021-
22</t>
  </si>
  <si>
    <t>lmmediate measures for restoration of damages at
Balichapori and its adjoining area of the river Bardikarai
under SDRF for 2021-22</t>
  </si>
  <si>
    <t>lmmediate measures for restoration of Batasipur area in
the right bank of river Sopai under SDRF for 2021-22</t>
  </si>
  <si>
    <t>lmmediate measures for restoration of damages of
B/Dyke from Biswanath to Panpur at Chitalmari and its
adjoining area under SDRF fot 2021-22</t>
  </si>
  <si>
    <t>lmmediate measures to restoration of BfI dyke along
left bank of river Kopilli from charaihagi to Tukulaitup at
1 No. Nelipar area under SDRF for 2021-22</t>
  </si>
  <si>
    <t>Ghy East</t>
  </si>
  <si>
    <t>Kamrup Metro</t>
  </si>
  <si>
    <t>lmmediate measures to recoup the damaged flood wall
on left bank of Khanajan under SDRF for the year 2021-
22.</t>
  </si>
  <si>
    <t>lmmediate measures to stabilise the bank of river
Brahmaputra at M. G. road near D.C.Bunglow for the
yeat 2021,-22 under SDRF.</t>
  </si>
  <si>
    <t>lmmediate measures to restore the Siligurijan sluice
under SDRF for 2021-22.</t>
  </si>
  <si>
    <t>lmmediate measures to restore the Ghora.ian sluice
under SDRF fot 2021--22</t>
  </si>
  <si>
    <t>lmmediate measures to stabilised the bank of river
Brahmaputra Bar Council, Panbazar for the Year 2021-22
under sDRF</t>
  </si>
  <si>
    <t>GhyWest</t>
  </si>
  <si>
    <t>lmmediate measures  to restoration of breach like damages on B/dyke (Ch.55.50 Km to ch. 58.00 km) at Tupamari  area  under SDRF  for  the year 2021-22</t>
  </si>
  <si>
    <t>PGP</t>
  </si>
  <si>
    <t>lmmediate  measures to restore  the flood  damaBes  at Panikhaity  area  on the left bank  of river Brahmaputra under  SDRF  for  the 202L-22</t>
  </si>
  <si>
    <t>lmmediate  measures to recoup &amp; restore  the Sulikata Spur from the flood damages  on the left bank of river Brahmaputra  under  SDRF  for the  year  2021.-22</t>
  </si>
  <si>
    <t>lmmediate  measures  to breach  closing  work  at Sandheli- Makrapara  on R/B of Mora Pagladia river for the  year 2021.-22  under SDRF</t>
  </si>
  <si>
    <t>lmmediate  measures for restoration  of flood  damages on R/B Embankment  of river  Kaldia  at Upornoi  area under  SDRF  for  the yeat 2027-22</t>
  </si>
  <si>
    <t>lmmediate  measures for flood  dama8e repairing  of breach  like damaged  section in between ch.3900m  to 4400m,  ch. 4610m  to 4800m and  ch.  5800m  to 6780m river of  M/E along L/8  embankment of  Morachowlkhowa including  pro-siltation  measures under  SDRF  for 2021-22.</t>
  </si>
  <si>
    <t>lmmediate  measures for restoration  of flood damages  of river  Pahumara  L/B embankment at Ch. 24th  KM Rajakhat  under  SDRF  for 2O2l-2O22</t>
  </si>
  <si>
    <t>lmmediate measures  to B/dyke  from  Bahari  to Baghbar for recoupment  of breach like  damages  at different reaches  in between  ch.41100m to 52200m  including pro-siltation measures  under SDRF  for  2021-22.</t>
  </si>
  <si>
    <t>lmmediate  measures  for restorationo  of  Balbala marginal bund  from ch.250  m to ch.450  m along  the L/B of river  Jinari  under SDRF  for  th e year  2021-22</t>
  </si>
  <si>
    <t>lmmediate  measures  for restoration  of B/dyke from Kharmuza to Nichinpur at Poitary  area from  flood damages  of river  Brahmaputra  under  SDRF  for the year 202L-22</t>
  </si>
  <si>
    <t>lmmediate measures  for restoration of Balbala  marginal bund  at different reaches  in between  Ch.400m  and  Ch. 1500m along  L/B of river  Jinari  under  SDRF  for the year 2021-22</t>
  </si>
  <si>
    <t xml:space="preserve">
l/M for closing of breach gap of Sidalsuti-Merrerchar
embkt. of river Aie at Lalmati area including
strengthening and bank restoration at different reaches
under SDRF for 2021-22.</t>
  </si>
  <si>
    <t>Immediate measures for recoupment and strengthening
of flood damaged structure at Huramara Pt-2 of
Sidalsati-Merrerchar WRD Embankment on R/B of river
Aie under SDRF fot 2021-22 (Part-A)</t>
  </si>
  <si>
    <t>lmmediate measures for recoupment and strengthening
of flood damaged structure at Huramara Pt-2 Of
Sidalsati-Merrerchar WRD Embankment on R/B of river
Aie under SDRF for 2021-22 (Part-B)</t>
  </si>
  <si>
    <t>Immediate measures for closing of breach gap of road
cum bund at Fakirganj area including bank restoration
on L/B of river Brahmaputra under SDRF for 2021-22</t>
  </si>
  <si>
    <t>I/M for recoupment of Pachonia area from flood
devastation of river Brahmaputra on its right bank under
SDRF for 2021-22</t>
  </si>
  <si>
    <t>lmmediate measures for repairing of damages on L/B of
Baralia river at village Barbalisiha (Budu supa) under
SDRF for 2021-22</t>
  </si>
  <si>
    <t>lmmediate measures to restoration work at village
Dakhin Dubagaon from river Kaldia under SDRF for the
year 2021-22</t>
  </si>
  <si>
    <t>lmmediate measures to restoration work at village
Bhebla on L/B of river Kaldia under SDRF for the year
2021-2</t>
  </si>
  <si>
    <t>lmmediate measures to PluB the breached embankment
at village No. 2 Kujrabguri (Mazrabari) of river Aie on L/B
under S.O.R. F. for 2021-22</t>
  </si>
  <si>
    <t>lmmediate measures for stabilization of flood damages
at Gobardhana Satra and its adioining areas on L/B of
river Beki under S.D.R.F. for 2021-22</t>
  </si>
  <si>
    <t>lmmediate measures for stabilization of flood damages
at Elengmari area on L/B of river Beki under S.D.R.F. for
202t-22.</t>
  </si>
  <si>
    <t>lmmediate measures for restoration of flood damages
on L/B of river Beki at Khagrabari (Nepali Basti) area
u nder S. D. R. F. fot 2OZT-22</t>
  </si>
  <si>
    <t>lmmediate measures for restoration of village Silgara
from flood damages on L/B of river Kujia under s.D.R.F.
for 2O2L-22</t>
  </si>
  <si>
    <t>lmmediate measures for restoration of village Sialmari
Dahalapara from flood damages of river Dulani under
5.D.R. F. for 2021-22</t>
  </si>
  <si>
    <t>lmmediate  measures  to restore  the damages  on R/B of river Aie at village  Choto-Amguri, No.2  Odalguri  near Geda Bazar under  S.D.R.F - for  2021,-22.</t>
  </si>
  <si>
    <t>lmmediate  measures to restore the  damages  of village Alengmari  of river Nangalbhanga  on L/B under 5.D.R.F. fot 2O2l-22.</t>
  </si>
  <si>
    <t>lmmediate  measures  to restore the  damages of village West Koliagaon  of river  Nangalbhanga  on L/B under S.  D. R.F. for 2021-22.</t>
  </si>
  <si>
    <t>lmmediate measures  for restoration of village No.2 Dewanpara  from  flood  damages of river Jankra  under S.D.R.F.  for 2021-22.</t>
  </si>
  <si>
    <t>lmmediate  measures  to restore the  damages of village Udaypur  Samsanghat  area  of river Taklai  on R/B under S.  D.  R. F. for  2021-22.</t>
  </si>
  <si>
    <t>lmmediate  measures to restore the flood  damages on R/B  of river Aie  at Ranisundari under S.0.R.F. tot 202L- 22.</t>
  </si>
  <si>
    <t>lmmediate  measures to restore the  damages  of village Kagrabari  of river Nangalbhanga  on R/B  under  SDRF for 2027-22</t>
  </si>
  <si>
    <t>lmmediate  measures  to restore the  damages  of village Joypur (Marupara)  D/5 area of river  Nangalbhanga on L/B under S.D.R.F.  for  2021-22</t>
  </si>
  <si>
    <t>lmmediate  measures  for restoration  of flood damages at village  Khokshaguri on L/B of river Sonkosh  under S.D.  R. F. for  2021-22</t>
  </si>
  <si>
    <t>Kokralhar</t>
  </si>
  <si>
    <t>lmmediate  measures  for  restoration  of  village Upendrapur from flood damages  of river  Sonkosh  on L/8. under S.D.R.F.  for 2O2t-22.</t>
  </si>
  <si>
    <t>lmmediate  measures for restoration  of Pakriguri  from flood damages  of river Sonkosh  on its L/B  under S. D. R.F. for 2021-22."</t>
  </si>
  <si>
    <t>lmmediate  measures  for restoration  of No. 1 Mozabari village  and its adjoining  areasfrom  flood damages  by river  Gaurang on R/B  under SDRF  fot 2021-22</t>
  </si>
  <si>
    <t>KokraJhar</t>
  </si>
  <si>
    <t>lmmediate  measures  for restoration  of village  Uttar Patgaon  from flood damages  of river Saralbhanga  on L/B from  Patgaon  to upwards from Ch. 2200m to 3000m under  S.D.R.  F for 2021-22</t>
  </si>
  <si>
    <t>kokrajhar</t>
  </si>
  <si>
    <t>flood restoration  of lmmediate  measures for  South devastation of  river  Garuphella  at  village Koimari on L/B  under  SDRF for 2021,-22.</t>
  </si>
  <si>
    <t>lmmediate  measures for  restoration  of flood damages  at village Paroura  of the river Gaurang under  SDRF for the year 2027-22</t>
  </si>
  <si>
    <t>lmmediate measures for restoration of flood
devastation of river Garuphella at village Pani.iani on
L/B under SDRF for 2021-22</t>
  </si>
  <si>
    <t>lmmediate measures for restoration of flood damages
at village Bangtijhora on R/B of river Janali under
S.D. R.F. for 2021-22.</t>
  </si>
  <si>
    <t>lmmediate measures for restoration of damages at
Khalpani village of river Samukha for the year 2027-22'
under S. D. R.F</t>
  </si>
  <si>
    <t>lmmediate measures for restoration of village Jharbari
from flood damages of river Saralbhanga on L/B from
Patgaon to upwards from Ch- 6200m to 6600m under
S. D. R.F for 2021-22</t>
  </si>
  <si>
    <t>lmmediate measures for restoration of flood damages at
village Ma.jadabri M.E. School on R/B of river Damra
under S. D.R. F. for 2021-22</t>
  </si>
  <si>
    <t>lmmediate measures for restoration of damaged embkt'
on R/b of river Saralbhanga at village Lalbhita (Ch'
10140m - Ch. 10500m) under SDRF for 2021-22</t>
  </si>
  <si>
    <t>lmmediate measures for restoration of flood damages
on L/B of river Gaurang at Joypur area under SDRF for
2021-22</t>
  </si>
  <si>
    <t>lmmediate measures for restoration of village Oxiguri
from flood damages of river Gangia under S.D.R.F for
2021-22</t>
  </si>
  <si>
    <t>lmmediate measures for restoration of village Dainamari
from flood damages of river Sonkosh on its L/B under
S. D. R. F. for 2021-22.</t>
  </si>
  <si>
    <t>lmmediate measures for restoration of village
Simbargaon Bazar near Mainaoswrang school from flood
damages of river Samukha under S.D.R.F for the year
2021-22</t>
  </si>
  <si>
    <t>lmmediate measures for restoration of village
Anthaigwlao lT park from flood damages of river
Gaurang under 5. D.R.F for the year 2021-22</t>
  </si>
  <si>
    <t>l/M for restoration of village New Surjyakhata from
flood damages of river Gangia under S.D.R. F for 2021-22</t>
  </si>
  <si>
    <t>lmmediate measures for restoration of flood damages
on L/B of river Samukha at village Aithugaon under SDRF
fot 2021-22</t>
  </si>
  <si>
    <t>lmmediate measures for restoration of flood damages
of river Tarang at village Boro-Adabari under SDRF for
2021-22</t>
  </si>
  <si>
    <t>lmmediate measures for restoration of village
Muncharghop from flood damages of river Longa under
S.D.R. F for the yeat 2OZl-22.</t>
  </si>
  <si>
    <t>lmmediate measures for restoration of flood
devastation of river Garuphella at village Boro Singimari
on R/B under SDRF for 2021-22</t>
  </si>
  <si>
    <t>lmmediate  measures for restoration  of damages  at Demdema village  of river  Hel for the year  2027-22. under  S.D.  R.F.</t>
  </si>
  <si>
    <t>lmmediate measures for  restoration of  flood devastation of river Gaurang on L/B at Lalmati  village under SDRF  for 2021-22.</t>
  </si>
  <si>
    <t>lmmediate measures  for restoration of villages lslampur from flood  damages  of river  Hel  on L/B under  SDRF  for 202t-22</t>
  </si>
  <si>
    <t>lmmediate measures  to the dyke along R/B of river Sonai from Palonghat  to Upwards  under  SDRF for  the yeat  202L-22 (Restoration of breach  like damages  at Sundari  Pt-l)</t>
  </si>
  <si>
    <t>lmmediate measures  ring  bund at village  Jhangerbali on L/B of river Borak  under SDRF for 2021-22  (Restoration of breach  like  damages at Tundurkandi  - Fakirpara  area)</t>
  </si>
  <si>
    <t>CID Badarpur</t>
  </si>
  <si>
    <t>lmmediate Measures  for restoration of flood  damage  of Dyke along  L/B of river Kushiyara from Haritikar  BOP Camp  to Kachua confluence  under  SDRF for the  year 2021-22 (Restoration  of Krishnapur  area.)</t>
  </si>
  <si>
    <t>lmmediate  measures for restoration  of flood  damaged of Dyke  along R/B of Borak  from  Gonirgram  to Katigorah under SDRF  for the year  2O2L-22.  (Restoration  of breach like damages  at Santipur area.)</t>
  </si>
  <si>
    <t>lmmediate measures  for restoration of flood  damage  of dyke  along R/B of river  Borak from Gonirgram to Katigorah under  SDRF for the year  2021-22 (Restoration of breach  like damages  at Mohadevpur  area)</t>
  </si>
  <si>
    <t>lmmediate measures  for restoration of flood  damage  of dyke along  R/B of river Borak  from Katigorah  to Harinagar B.O.P.camp for the year 2021-22 (Restoration of Madarpur  area)</t>
  </si>
  <si>
    <t>Estimated Amount (Rs. in Lakhs)</t>
  </si>
  <si>
    <t>lmmediate measures to protect Shantipur area from t
flood damages of river Desang for 2021-22</t>
  </si>
  <si>
    <t xml:space="preserve"> Immediate measures for restoration of Breach like
damages on the dyke of Dikhow Bund Left bank from
Upper Nazira to Sundarphukhuri at 5th Km near
Chanbosa under SDRF for 2021-22</t>
  </si>
  <si>
    <t>lmmediate measures for restoration of breach like
damages on the Dyke of Desang bund Left bank from
Rajgarh to Pathaligarh at Lekonia- Tipomia Reach -l
under SDRF for 2021-22</t>
  </si>
  <si>
    <t>lmmediate measures to restore the damaBes of Desang
Left Bank near Suffry Mohan Gaon from the river
Desang under SDRF fot 2021-22</t>
  </si>
  <si>
    <t>lmmediate measures to restore the damages of Desang
Left Bank including Road Communication at Borpathar
Nepali Basti for 2021-22</t>
  </si>
  <si>
    <t>Restoration of Desang right bank at Santipur area under
SDRF for 2021-22</t>
  </si>
  <si>
    <t>lmmediate measures for restoration of Sepon-Jajali
Road at Karoiguri Dubi from the erosion of Deroi river under SDRF for 2021- 22</t>
  </si>
  <si>
    <t>lmmediate measures for restoration of river bank
damages of river Brahmaputra at Riri Telia gaon area
under SDRF for 2021.-22</t>
  </si>
  <si>
    <t>lmmediate measures to protect Baghedhora, Sakala
Milonpur and its adjioing areas of Sadar Sristika from
flood damages of river Brahmaputra under SDRF for the year 2021-22</t>
  </si>
  <si>
    <t>lmmediate measures to restore Khutiaputa area in
between Spur No Vll &amp; Spur No Vlll to protect Upper
Deori Gaon &amp; Sapekhati Gaon under SDRF for the year
2021-22</t>
  </si>
  <si>
    <t>lmmediate measures to protection of Dhakuakhana
College and its adjoining areas from the flood
devastation of river Charikariah on its right bank under
SDRF for 2021-22</t>
  </si>
  <si>
    <t>lmmediate measures for restoration of damages at
Kumolia &amp; Joolabasti area from flood devastation of
river Brahmaputra on its right bank under SDRF for
2021,-22</t>
  </si>
  <si>
    <t>lmmediate measures to restore Uttar Changchaki area
from the flood damages of river Kopilli under SDRF for
lhe yeat 2021-22</t>
  </si>
  <si>
    <t>lmmediate measures for restoration of Kallong Left
Bank embankment at Bagh.iap area under SDRF for the
year 2021-22</t>
  </si>
  <si>
    <t>lmmediate  measures  to restore  left bank of river
Brahmaputra  at Kajolichowki  area under  SDRF  for the
year  2021-22.</t>
  </si>
  <si>
    <t>Ghy West</t>
  </si>
  <si>
    <t>lmmediate measures  to restore  R/B embankment  of
river  Puthimari  at Barangabari  area  under SDRF for the
yeat 2021-22</t>
  </si>
  <si>
    <t>lmmediate  measures  to restoration of Puthimari  R/B
in between Ch.64300  m to
embankment  at Sastarghat 
Ch. 64800  m under SDRF  for the yeat  2021-22</t>
  </si>
  <si>
    <t>Ghy  West</t>
  </si>
  <si>
    <t>lmmediate  measures  to restoration of Puthimari  R/B
embankment  near Baramboi in between  Ch.50400  m to
Ch. 50600  m underSDRF  fot Iheyeat 202\-22</t>
  </si>
  <si>
    <t>lmmediate  measures to restoration  of Panikhaiti area
on L/B of river Brahmaputra for the year 202!-22  undet
SDRF.</t>
  </si>
  <si>
    <t>Mangaldai</t>
  </si>
  <si>
    <t>lmmediate  measures for restoration  of damages  at
Kiringbori  area  by river Nonoi under SDRF  for 2021-22</t>
  </si>
  <si>
    <t>lmmediate  measures to restore  the flood  damages at
Bechimari,  Rahmanpur and  its adjoining  areas  from  the
avulsion  of river Dhansiri  under SDRF for  2027-22.</t>
  </si>
  <si>
    <t>lmmediate  measures to restore  the flood  damages at
Bolopara,
Adhamapara, 
Sonalipam, 
Jyotinagar,Lankapuri, Deonagaon  and its adjoining  areas
from the evulsion of river  Mangaldai  under  SDRF for
2027-22.</t>
  </si>
  <si>
    <t>lmmediate  measures to restore the flood  damages  at
Kawadanga  and  Bherbheri  village caused  by the  avulsion
of river  Kawadanga  under SDRF  for 2021-22</t>
  </si>
  <si>
    <t>lmmediate  measures for restoration of B/Dyke  from
flood damage  on R/B of river Brahmaputra  including
pro  siltation  measures  at Larkuchi  and it's adjoining
area at ch 25350m  underSDRF  for  202L-22</t>
  </si>
  <si>
    <t>lmmediate measures  for repairing  of flood damaBes  to
Brahmaputra  right bank  at Jadavpur - Paharpur  and its
ad.ioining  areas under SDRF  for  2027-22.</t>
  </si>
  <si>
    <t>lmmediate  measures to restore the river bank  at
Takimari  and  Kathuri  area from the erosion of river
Brahmaputra for lhe year  2021-22</t>
  </si>
  <si>
    <t>lmmediate  measures of restoration to protect  the
Sonalurtol  and its adjoining  area from the erosion  of
river  Brahmaputra  under SDRF  for the year  2021.-22</t>
  </si>
  <si>
    <t>lmmediate measures  for  restoration of  Kathuri-
Chilarvita  area from flood  devastation  of  river
Brahmaputra  under  SDRF  for 2021-22.</t>
  </si>
  <si>
    <t>lmmediate measures  to protect the  Baladmari  Pt-ll  and
its  adjoining areas from the  erosion of  river
Brahmaputra  under  SDRF  for the yeat 2027-22</t>
  </si>
  <si>
    <t>lmmediate measures to restore the Bank of Village
Binnacharra Pt-ll and its adjoining areas from the flood
damage of river Gangadhar on its Right bank under
SDRF 2021-22</t>
  </si>
  <si>
    <t>l/M for restoration of flood damages on R/B
embankment of river Aie near Gaurang Mandir at
Dumerguri and its adjoining area under SDRF for 2021-
22.</t>
  </si>
  <si>
    <t>Immediate measures for restoration of Sishumara BSF
Border outpost and IBB Link road from the flooding of
river Brahmaputra under SDRF for 2021-22</t>
  </si>
  <si>
    <t>lmmediate Mesures for restoration of Buraburi than
and its adjoining areas from the flooding of river
Brahmaputra under SDRF for theYear 2021-22</t>
  </si>
  <si>
    <t>lmmediate measures to protect both banks from
erosion of river Dewsunga at Oubari Bangalipara under
SDRF for 2021-22</t>
  </si>
  <si>
    <t>lmmediate measures to "Dyke along L/B of Borak from
Masimpur to Katakhal at Ghagrapar" downstream under
SDRF for the year 2021-22</t>
  </si>
  <si>
    <t>lmmediate measures to dyke along R/B of Borak from
S.L.P.W.D road to Madhuramukh (Recoupment of
damages at Karatigram ) under SDRF for the year 2021-
22</t>
  </si>
  <si>
    <t>lmmediate measures to "Dyke along L/B of Borak from
Masimpur to Katakhal" at Hatirhar under SDRF for the
year 2021-22</t>
  </si>
  <si>
    <t>lmmediate measures for restoration of damages on R/B
of river Digli at Bahadurpur under SDRF for the year
2021-22</t>
  </si>
  <si>
    <t>lmmediate measures to the dyke flood embankment
along L/B of river Barak from Uttarkrishnapur to Tarapur
at Steamerghat area under SDRF for the yeat 2O2l-22
(Restoration of Breach like damage at Steamerghat
area)</t>
  </si>
  <si>
    <t>lmmediate measures to "Dyke along L/B of Borak from
Uttarkrishnapur to Tarapur (Railway Gap-portion)" at
New Colony, Tarapur under SDRF for lhe Yeat 202L-22</t>
  </si>
  <si>
    <t>lmmediate Measures to "Dyke along R/B of Borak River
from Sonaimukh to Madhuramukh" at Bagpur under
SDRF for the year 2021-22</t>
  </si>
  <si>
    <t>Divisions</t>
  </si>
  <si>
    <t>Name of the proposal</t>
  </si>
  <si>
    <t>Amount(Rs.  ln L)</t>
  </si>
  <si>
    <t>Divisions 1</t>
  </si>
  <si>
    <t>Divisions 2</t>
  </si>
  <si>
    <t>Divisions 3</t>
  </si>
  <si>
    <t>obj1</t>
  </si>
  <si>
    <t>obj2</t>
  </si>
  <si>
    <t>obj3</t>
  </si>
  <si>
    <t xml:space="preserve">Bongaigaon </t>
  </si>
  <si>
    <t>Restoration  to  flood damaged of  Borigaon Mererchar  Road  at Ch  0.00km  under  SDRF for the year  2027-22</t>
  </si>
  <si>
    <t>lmmediate restoration to damage of road surface in stretches  of Dharmapur  Borghola  Road  from  3800- 8000m under SDRF 202L-22</t>
  </si>
  <si>
    <t>lmmediate restoration  of damage of side  slope  and shoulder  on RasBazar to Darkinamari  Road  under SDRF  for  the year 2021-22</t>
  </si>
  <si>
    <t>lmmediate  restoration to damage  of road  side  berm T1 to Chotobaregarh  road  at ch 450m, 1300m  and 1500m under SDRF  for  the year 2021.-22</t>
  </si>
  <si>
    <t>Restoration  to Damage of culvert  on Tulungia Borghola  Road at Amtala  under  SDRF for the  year 2021--22</t>
  </si>
  <si>
    <t>Restoration  to damaged  HP culvert  at 9th km of Tulungia Borghola  road (Pakhriguri)  by providing  2 cell 4.00m*4.00m  box culvert  under  SDRF for the year 2O2t-22</t>
  </si>
  <si>
    <t>Restoration  to flood damaged old NT  Road (Manikpur Diversion) under SDRF for the year 2021- 22</t>
  </si>
  <si>
    <t>Restoration for flood damage  of  Gerukabari Kirtanpara  Road  under SDRF for the year 2027-22.( From 6th km to 14th  km ) under Bongaigaon  Dstrict Territoria I Road  Division,  Bongaigaon</t>
  </si>
  <si>
    <t>lmmediate  restoration to flood damaged  Rabindra Bhawn  approach Road  under  SDRF for the year 2027-22</t>
  </si>
  <si>
    <t>lmmediate restoration to flood damaged  of culvert approaches  of culvert No.1/2 on Jelkajhar  to Gang Quarter  Road by dumping of cement  bags with bamboo palasiding  (2nd Wave)  under SDRF  for the year  2O2L-22</t>
  </si>
  <si>
    <t>lmmediate restoration to flood  damaged at 1st  km (Ch.190.00M) of  Mulagaon Ravapara  Road  by dumping  of Cement  bags with  bamboo  palisading (2nd  Wave)  under SDRF  for the yeat 2O2L-22</t>
  </si>
  <si>
    <t>lmmediate  restoration to flood  damaged  of culvert approaches  of Culvert No. 1/2 (Ch.1350.00M)  on approach  road  of Nakkati Hill by  dumping  of cement bags with Bamboo  palasiding  (2nd  wave) under SDRF for  the yeat 2021.-22</t>
  </si>
  <si>
    <t>lmmediate  restoration  of Majgaon to Kandhulimari Pahar  NC Road by Providing  Bamboo  palasiding and Sand  Bag  pitching on eroded  portion of  road embankment  (From  Ch.600.00  m to 800.00m)  under SDRF (TR) for  the year 2021.-22</t>
  </si>
  <si>
    <t>Immediate restoration to flood damaged to PWR Bongaigaon Territorial Sub Division office approach road of under SDRF lot the yeat 2021-22</t>
  </si>
  <si>
    <t>lmmediate restoration to flood damaged from Darshan Jyoti Club to Barpathar via Kholabandha Road at lst and 2nd Km under SDRF for the year 2021-22</t>
  </si>
  <si>
    <t>lmmediate restoration to flood damaged Fulkumari Durgamandir Road under SDRF (Temporary Restoration) for the year 2021-22 (Providing Bamboo palasiding and Sand Bags filling at 2nd and 3rd Km)</t>
  </si>
  <si>
    <t xml:space="preserve">lmmediate restoration to flood damaged approach of Bridge No.7/1 on Talguri Basugaon Road under SDRF (Temporary restoration) for the yeat 2021-22(Providing Bamboo palasiding and Sand Bags filling) </t>
  </si>
  <si>
    <t>lmmediate restoration to flood damaged Hume Pipe Culvert on PaltanBazar to Hollaguri Road (at Nachankuti) under SDRF (Temporary Restoration) for the year 2021-22 (Replacing damaged HP culvert with New 1000mm dia NP3 Hume Pipe culvert with protection)</t>
  </si>
  <si>
    <t>Restoration to flood damaged Jelkajhar to Doshimapara Road under SDRF ( Restoration) for the year 2021--22 (Providing Bamboo Palasiding and sand bags filling at Ch. 200.00m, 640.00m and 1100.00m)</t>
  </si>
  <si>
    <t>lmmediate restoration of flood damages to Ulubari Bhatipara Road under SDRF (TR) for the year 2021-2022</t>
  </si>
  <si>
    <t>lmmediate restoration of Birjhora HS Play ground to Lichutola Road by Collection &amp; spreading of Granular material on submerged portion of road surface under SDRF (TR) for the year 2021-22</t>
  </si>
  <si>
    <t>lmmediate restoration to flood damaged of Latibari Daspapara Road under SDRF fot the yeat 2021-22.</t>
  </si>
  <si>
    <t>lmmediate restoration to Kabaitary to Mohanpur Road flood damaged of under SDRF for the year 2021-22.</t>
  </si>
  <si>
    <t>Restoration for flood damage of Khagarpur Pt-V to NH-31 Road under SDRF for the year 2021-22.</t>
  </si>
  <si>
    <t>lmmediate restoration to flood damaged Manikpur Circle office approach road, under (2nd wave) SDRF for the year 2021-22 .</t>
  </si>
  <si>
    <t>lmmediate restoration to flood damaged Nowagaon Rangapani road at 1st km &amp; 2nd km under (2nd wave) SDRF for the Yeat 2021-22.</t>
  </si>
  <si>
    <t>lmmediate restoration to flood damaged SPT Br. No.4/1 &amp; approaches of Manikpur Bashbari road under (2nd wave) SDRF fo. the Year 2021-22.</t>
  </si>
  <si>
    <t>lmmediate restoration to flood damaged Nowagaon Rangapani road at 7th km, 8th km, 9th km, 10th km &amp; at approaches of SPT Br. No. 10/1 under (2nd wave) SDRF for the year 2021-22 .</t>
  </si>
  <si>
    <t>lmmediate restoration to flood damaged Manikpur to Dompara road at approaches of RCC Br. No. 1/1, 2/1, &amp;317 along with the road at 2nd,3rd &amp; 4th km under (2nd wave) SDRF for the year 2021-22.</t>
  </si>
  <si>
    <t>lmmediate restoration to flood damaged Chakla Golapara to Kirtanpara road at 1st &amp; 2nd Km under(2nd Wave) SDRF fot the yeat 2021-22.</t>
  </si>
  <si>
    <t>lmmediate restoration to flood damaged Chakla Golapara to Kirtanpara road at 4th Km under (2nd Wave) SDRF for the year 2021-22.</t>
  </si>
  <si>
    <t>lmmediate restoration to flood damaged approaches of SPT Br No. 3/1 along with road embankment damaged at 3rd km &amp; 4th km of Jhawbari Solmari road via Numberpara under (2nd Wave) SDRF for the year 2021-22.</t>
  </si>
  <si>
    <t>lmmediate restoration to flood damaged approaches of RCC Br No. U1 &amp; at road at 1st km of T4 to Abadi road under (2nd wave) SDRF for the year 2021-22</t>
  </si>
  <si>
    <t>lmmediate restoration to flood damaged Chakla Amtola to Kokila road at 4th km,5th km &amp; 6th km under (2nd wave) SDRF for the Year 2021-22.</t>
  </si>
  <si>
    <t>lmmediate restoration to flood damaged Nowagaon Rangapani road to Numberpara Bazar road at lst km under (2nd wave) SDRF for the year 2021-22.</t>
  </si>
  <si>
    <t>lmmediate restoration to flood damaged PalengbariI to Palengbari-ll Road at lst, 2nd &amp; 3rd km including hard crust and Culvert approach at Ch 2470 m damaged under (2nd wave) SDRF for the year 2021-22.</t>
  </si>
  <si>
    <t>lmmediate restoration to flood damaged Manasghat Sakisali road at 1st &amp; 2nd Km under (2nd wave) SDRF for the year 2021-22</t>
  </si>
  <si>
    <t>lmmediate restoration to flood damaged Patiladoha Monakocha to Patkata Road at Culvert approaches of No- 1/1, 1/2 &amp; along with the road portions under (2nd wave) SDRF for the year 2021-22.</t>
  </si>
  <si>
    <t>lmmediate restoration to Gerukabari -Kirtanpara road at 10th Km under SDRF for the Year 2021-22</t>
  </si>
  <si>
    <t>lmmediate restoration of flood damages of Dhupuri to Garoleti PMGSY road at 1st Km under SDRF for the year 2021-22.</t>
  </si>
  <si>
    <t>lmmediate restoration of flood damages Hapachara Barbila to Silghagri road at 2nd Km under SDRF for the Year 2021-22.</t>
  </si>
  <si>
    <t>to lmmediate  restoration of flood  damages Km Gerukabari  -Kirtanpara  road  at 11th &amp; 12th under SDRF  for the  year  2021-22.</t>
  </si>
  <si>
    <t>lmmediate  restoration  of  flood damages  to Patiladoha -Monakosa to Baobari road at Ch 1200 m including  damage of Culvert  approaches  under SDRF  for  the year  2021-22</t>
  </si>
  <si>
    <t>lmmediate  restoration of flood  damages  to Gerukabari  -Kirtanpara  road at 2nd &amp; 3rd  Km under SDRF for  the year  2021-22.</t>
  </si>
  <si>
    <t>lmmediate  restoration to flood damaged  at NH.31 of Chowraguri to Kawatika road at 3rd Km  by spreading  of Sand  Gravel on the road surface  under SDRF  for the year  2O2l-22.</t>
  </si>
  <si>
    <t>lmmediate  restoration  to flood damaged  at NH-3l.of Dangaigaon  to Kirtapara  (Kachdoha) at 1st , 2nd &amp; 3rd Km by spreading  of Sand Gravel on the road surface under  SDRF for  the year 2021-22</t>
  </si>
  <si>
    <t>lmmediate  restoration  to damage  of side  berm  at 2nd &amp; 3rd Km of Ambari  Ujanpara Road under  SDRF for the year  2021-22</t>
  </si>
  <si>
    <t>lmmediate  restoration to  damage of  Road surface,Side  slope,culvert  cushioning  on  Tulungia Barghola Road at 5400-5600m  under SDRF for  the year  2027-22</t>
  </si>
  <si>
    <t>lmmediate restoration to damage of eroded culvert approach  (boulder  retaining  wall)  at 4000.00M  of Tulungia Borghola  Road  (Hill portion)  under SDRF for the  year  2021-22</t>
  </si>
  <si>
    <t>lmmediate  restoration  to  damage  of  eroded approach  embankment  on both sides of SPT br No 1/1  including  side  slope &amp; road surface  of 2nd  &amp; 3rd km on Tilapara to Ambari Kacharipety Road under SDRF for  the year 2021-22</t>
  </si>
  <si>
    <t>lmmediate restoration to damaged side slope,Road embankment due to erosion  and  road  surface  on Kokila  Majpara  Road under  SDRF for the year 2021- 22</t>
  </si>
  <si>
    <t>culvert lmmediate  restoration to damage of  approaches including  side slope &amp; road surface of 4th km on Tilapara to Ambari Kacharipety Road under  SDRF  for  the  year  2O2L-22</t>
  </si>
  <si>
    <t>lmmediate restoration to  flood damages  to Dangaigaon (Kashdoha) to Kirtanpara road 1st Km from  (Ch  500.00m to Ch.575-00m)  under SDRF  for lhe year 2021-22</t>
  </si>
  <si>
    <t>lmmediate  restoration of Betbari  Chorapara road  by providing Bamboo  palasiding and sand  bag pitching on eroded portion at Ch  3700.00m  under SDRF  for lhe year 2027-22</t>
  </si>
  <si>
    <t>Restoration to damaged  Tripple  HP culvert  at 6th km on Tulungia Barghola road by providing 6.00 m single  span RCC Bridge  under  SDRF for the  year 202L-22</t>
  </si>
  <si>
    <t>Restoration to damage  HP culvert of Tulungia Bhatipara Road  by providing  double 2.00mx2.00m Box  cell  culvert  under SDRF  for the year 7O2l-22</t>
  </si>
  <si>
    <t>Restoration  to flood damaged  Chakla  Kirtanpara road  under SDRF for the year 2o7L-Tz(Providing Triple  HPC  with approach road  on breach location)</t>
  </si>
  <si>
    <t>lmmidiate  Restoration to  flood damaged  of Kabaitary  Abhayapuri  Road at 1st, 2nd  &amp; 6th Km under SDRF  for  the yeat 2O2l-22</t>
  </si>
  <si>
    <t>Restoration to  flood damaged of  Borigaon Mererchar  Road at Ch. 6.50  km to ch. 9.00 km under SDRF  for  the year  2021-22</t>
  </si>
  <si>
    <t>lmmediate  Restoration  for Flood  Damaged of Jogighopasalbari Road  at 6th Km under SDRF for the year 2O2l-27</t>
  </si>
  <si>
    <t>lmmediate  Restoration to Flood  Damaged  of Haripur to New  Piradhara Road  under SDRF  for the year 202L-22</t>
  </si>
  <si>
    <t>lmmediate Restoration to Flood  Damaged  of NH- 31(B) to Nayagaon Pt-lll via Sibmandir Road under SDRF  for  the year  2021-22</t>
  </si>
  <si>
    <t>lmmediate  Restoration  to  Flood Damaged  of Tinkonia -l - Tinkonia-ll  Road  under SDRF  for the  year 2021-22</t>
  </si>
  <si>
    <t>lmmediate  Restoration  for Flood  Damaged of Jogighopa Salbari  Road  at 16th Km under SDRF  for lhe  year  2021-22</t>
  </si>
  <si>
    <t>lmmediate  Restoration  for Flood  Damaged of logighopa  Salbari  Road  at Br. No.7/1  approach  road under SDRF  for the  year 2OZL-22</t>
  </si>
  <si>
    <t>Restoration for Flood Damaged of Abhayapuri Borjana  Road  under SDRF  for the year 2OZL-27</t>
  </si>
  <si>
    <t>lmmediate  Restoration  to  Flood Damaged  of Kushbari  Dubachari  Road under  SDRF for the year 2021--22</t>
  </si>
  <si>
    <t>lmmediate  Restoration  to  Flood Damaged  of Gobindapur  to Tinkonia  lll Road  under  SDRF  for the yeat 2027-22</t>
  </si>
  <si>
    <t>lmmediate  Restoration  for  Flood  Damaged of Dumerguri  Lotibari  Road under SDRF for the  year 202t-22</t>
  </si>
  <si>
    <t>lmmediate  Restoration  for Flood Damaged  on Approach  road  of Br. No.5/1  in Dumerguri  Latibari Road  under  SDRF  for the  year  2027-22</t>
  </si>
  <si>
    <t>lmmediate  Restoration to Flood  Damaged  of Haripur Amguri  Road  under SDRF  for the yeat 2021.-22</t>
  </si>
  <si>
    <t>lmmediate Restoration for Flood Damage Kumrakata lV to Sankarghola Road at 2nd Km under SDRF for the year 2021-22</t>
  </si>
  <si>
    <t>lmmediate Restoration for Flood Damaged of Bhandara-l to Bhandara-V Road (2nd Wave) under SDRF for the year 2021-22</t>
  </si>
  <si>
    <t>lmmediate Restoration of breach portion (Ch.3305.00 m to 3555.00 m) of sidalsuti Barghola Road by providing E/W, Bamboo foot bridge and sand gravelling under SDRF for the year 2021-22</t>
  </si>
  <si>
    <t>lmmediate Restoration of Sidalsuti Barghola Road(Ch. 15O.OO m to 4O0O.O0 m) by providing E/w, Sand Bag Pitching and sand gravelling under SDRF for the year 202L-22</t>
  </si>
  <si>
    <t>lmmediate Restoration to damage of side slope and shoulder at different stretches by 2nd Wave of flood on Saripunia ll to Saripunia I Road under SDRF for the year 2021-22</t>
  </si>
  <si>
    <t>lmmediate Restoration to Damage of road side slope, shoulder, culvert approach, road surface caused by 2nd Wave of flood on Telipara to Ujanpara Road under SDRF fot the year 2021--22</t>
  </si>
  <si>
    <t xml:space="preserve">Mangaldoi &amp; Dalgaon </t>
  </si>
  <si>
    <t xml:space="preserve">Restoration of flood damaged road from Mowamari to Baghpari Road (From Ch.0.00Km to 1.90 Km ) under SDRF in PWRD Mangaldoi &amp; Dalgaon Territorial .Road Division for the year 2OZl-22 of District Darrang (67 Mangaldai LAC ) </t>
  </si>
  <si>
    <t xml:space="preserve">Dhemaji </t>
  </si>
  <si>
    <t>Temporary Restoration of Flood Damage Road on Amulguri Kachari Baon to Naruathan road under SDRF for the year 2OZL-22.</t>
  </si>
  <si>
    <t>Temporary Restoration of Machkhowa to Butikur road (Providing bamboo palisading and earth filled cement bag) under SDRF for the Year 2O2l-22.</t>
  </si>
  <si>
    <t>Temporary Restoration of Flood Damage Road on No.l Meleki to Hatipara Bhakal Gaon ( Kachari Pathar) road under SDRF for the year( 2021-22).</t>
  </si>
  <si>
    <t>Temporary Restoration of Flood Damage Road on Haitha Pathar to Gopalpur road under SDRF for the year( 202!-22</t>
  </si>
  <si>
    <t>Temporary Restoration of Flood damage Road on Hechulipam to Jiadhal Dighagarah road under SDRF for the year 2021-22</t>
  </si>
  <si>
    <t>Temporary Restoration of Flood Damage Road on Jiadhal Tinigharia Kekuri to Gheyari under SDRF for the year 2021-22.</t>
  </si>
  <si>
    <t>Temporary Restoration of Flood damage Road on Telijan to Khalihamari PWD road via Butikur under SDRF for the year 2021-22</t>
  </si>
  <si>
    <t>Temporary Restoration of Flood Damage Road on Jiadhal to Dighalgarah under SDRF for the Yeat 2021-22.</t>
  </si>
  <si>
    <t>Restoration  work on No-1 Meleki to  Hatipara Bhakatgaon  under SDRF  for th e yeat 2021-22</t>
  </si>
  <si>
    <t>Repair  and Restoration of road from Moridhal Jamuguri  to Kalpanapur  road  under SDRF  for the yeat  2021--22</t>
  </si>
  <si>
    <t>Repair  and  Restoration of road from  Vehpora Kuaphola  to Deogharia  via Betoni Road  under SDRF for lhe yeat  2027-22.</t>
  </si>
  <si>
    <t>Repairs and Restoration  of road from Lakhipathar to Suba  hi road under SDRF  for  th e yea(  2O2L-2?.</t>
  </si>
  <si>
    <t>Repair and  Restoration  of road from  Dhemaji Railway Station  Adikolia  via Jamuguri Panchali  under SDRF  for  the year 2Q21.-22.</t>
  </si>
  <si>
    <t>Restoration  work on Jiadhal  Railway  Station  to Jiadhal  Dighalgarah  road by providing  Causeway  and Boulder  Protection  work under  SDRF for the  year 202L-22.</t>
  </si>
  <si>
    <t>Restoration  of  RCC  Boxcell  culvert  including approaches  on Jiadhal Chariali  to Jiadhal  College road under SDRF  for  the year  2O2L-22</t>
  </si>
  <si>
    <t>Repair and Restoration  of road from Jiadhal Tin;gharia  Kekuri to Gheyari  road under SDRF  for  the year  2027-22</t>
  </si>
  <si>
    <t>Repair  and Restoration of road  from Adikolia  No.1  to Adikalia  Majagaon road under SDRF for the year 202\-22.</t>
  </si>
  <si>
    <t>Restoration of Lo65 NH-15 at Dihiri  Panitola  to Narabil including protection works under  SDRF for the yeat 202L-22.</t>
  </si>
  <si>
    <t>Restoration work on road from  Nopam tiniali  to Hachora  pathar  at ch.  20.00m &amp; 890.00m  under SDRF  for  the year 2O2L-22.</t>
  </si>
  <si>
    <t>Repair  and restoration of  road from NH-15 to Padumoni  via (Bordoloni  Central  college) under  SDRF for  the year  2021-22</t>
  </si>
  <si>
    <t>Repair and  restoration  of road from  SBG  Road  to Burhakuri E&amp;D under  SDRF  fot the  year  2027-22.</t>
  </si>
  <si>
    <t>Repair and restoration of  road from NH-15 to Holowdunga  E&amp;D  Dyke  under  SDRF for the year 202t-22.</t>
  </si>
  <si>
    <t>Repair  and restoration  of road from Mangalati  to Khajua  Tinia  li under  SDRF  for th e year  202L-22</t>
  </si>
  <si>
    <t>Repair and restoration of  Flood  damages  of Culvert No. 2/1 at Bordoloni  to  Mangalati Road (Ch. 1300.00m)under  SDRF  for the year 2O2f-22.</t>
  </si>
  <si>
    <t>Repair and restoration of road from  Kalyanpur Tiniali  to Dharmapur  under SDRF for the year 2021- 22.</t>
  </si>
  <si>
    <t>Repair  and restoration of flood damages  of culvert No. U1 at  NLGR road to  Teggur (ch.380.00m) under SDRF  for  the yeat 2021.22</t>
  </si>
  <si>
    <t>Repair and restoration of flood damages of culvert No.4/1 at Sankarpur LP School to Cheniachuk (Ch 6830.00m ) under SDRF for the Year 2021-22</t>
  </si>
  <si>
    <t>Temporary restoration work on Kowpatani to Nalbari road under SDRF for th e Yea( 2021-22).</t>
  </si>
  <si>
    <t>Repair and restoration of approaches of RCC Br.No.1/1 on Batua to Rankop road under SDRF for the year 2021-22</t>
  </si>
  <si>
    <t>Temporary restoration of Khalihamari Butikur road to Kawaimari via Kalakata under SDRF for the year 2021-22</t>
  </si>
  <si>
    <t>Temporary restoration of Flood damage Road on Jidhal Chariali to Singimari road under SDRF for the year 2021-22.</t>
  </si>
  <si>
    <t>Repair and restoration of Road from Jamuguri Panchali to Moderguri kalita gaon via Raichapori under SDRF for the year 2021-22.</t>
  </si>
  <si>
    <t xml:space="preserve">Jonai </t>
  </si>
  <si>
    <t>Temporary Restoration of flood damaged road from NH-515 at Sripani Ahom Gaon to Nilakh Salakhani Borbam (Package No- AS-04-303) under SDRF (FDR) for the year 2027-22 under Jonai Territorial Road Division in Dhemaji District, Assam</t>
  </si>
  <si>
    <t>Temporary restoration of flood damaged road from Nilakh Taranipathar to No. 1 Luviachuk under SDRF(FDR) for the year 2021-22</t>
  </si>
  <si>
    <t>Restoration of Flood damaged road from Sundarpur to Santipur Jengrai Road (PMGSY Package No- AS04-228) under SDRF (FDR) for the year 2021-22 under 114 Jonai (ST) LAC under Jonai Territorial Road Division in Dhemaji District (Temporary Restoration)</t>
  </si>
  <si>
    <t>Temporary restoration of flood damaged road from Bormuria Arney Road to No. 1 Nalbari Road (Package No- 45-04-251) under SDRF (FDR) for the year 2021-22 under Jonai Territorial Road Division in Dhemaji District, Assam</t>
  </si>
  <si>
    <t>Temporary Restoration of Flood damaged road from Kamchi to Jengrai via Goroimari Road (Package NoAS-04-33) under SDRF (FDR) for the Yeat 2021-22 under Jonai Territorial Road Division in Dhemaji District, Assam (Temporary)</t>
  </si>
  <si>
    <t>Temporary restoration of flood damaged road from Bhairabpur to Budhbaria Bazar via Maharanipur under SDRF (FDR) for the year 2021-22 under 114 Jonai (ST) LAC under Jonai Territorial Road Division in Dhemaji District (temporary)</t>
  </si>
  <si>
    <t>Restoration of flood damaged road from NH-15 at Kamchi Nagaon Road (PMGSY Package No- AS-04-259) under SDRF (FDR) for the year 202L-22 under 114 Jonai (ST) LAC under Jonai Territorial Road Division in Dhemaji district (temporary Restoration)</t>
  </si>
  <si>
    <t>Repair and restoration of flood damage road on Bahir jonai to Berachapori via Bolaipam by providing bamboo palasiding, earthfill cement bag &amp; Boulder Appron from ch.4.820 km to ch.4.920 km(Length = 0.100km) under SDRF (FDR) for the year 2021-22 of Dhemaji District (114 Jonai (ST) LAC) (temporary Restoration)</t>
  </si>
  <si>
    <t>lmmediate repair and restoration of Flood damage road from Dekapam Tiniali to Somkong via Missamara Raod from Ch.7.350 Km to Ch.7.800 Km (Length=o.450 Km) under SDRF (FDR) for the year 2021-22 of District Dhemaji (114 ionai LAC)(Temporary Restoration)</t>
  </si>
  <si>
    <t>Repair and restoration of flood damage road on Bahir jonai to Berachapori via Bolaipam by providing bamboo palasiding &amp; earth fill cement bag from ch.0.405 km to ch. 0.455 km (Length= 0.050 km) under SDRF (FDR) for the year 2027-22 of Dhemaji District(114, Jonai (ST) LAC) (Temporary Restoration)</t>
  </si>
  <si>
    <t>Repair and restoration of flood damage road on Jonai Bazar to Tinimile ghat by providing earthfill cement bag, Bamboo palasiding &amp; boulder apron from Ch.6.900 KM to Ch.6.950 KM) (length = 0.050km) under SDRF (FDR) for the year 2021-22 of Dhemaji district (114, Jonai (ST) LAC) (Temporary restoration)</t>
  </si>
  <si>
    <t>Repair and  restoration  of flood  damaged  road on okland to Berachapori  via Machuwa  camp by providing  bamboo palasiding and earth  fill cement bags from ch. 1.780 km to ch. 1.830 km  (Length= o.o5o km ) under SDRF  (FDR)  for the year 2021-22  of Dhemaji  District (114, Jonai  (ST)  LAc)  (temporary restoration)</t>
  </si>
  <si>
    <t>lmmediate  Repair and restoration  of flood damage road from NH-52 to Ujani Missamara  via Rongjuli, (Pkg  No.AS-04-57)  Road from  Ch. 3500.00 to ch. 6120.00  m under SDRF (FDR)  for the year 2O2l-22  of District Dhemaji (114 lonai LAC)  (Temporary Restoration  )</t>
  </si>
  <si>
    <t>DhemaJi</t>
  </si>
  <si>
    <t>Repair  and restoration  of flood damage road on Mohmora  to Rikbi by  providing  bamboo  palasiding  &amp; earth fill cement  bag from Ch.0.567 km to Ch.0.667 km  (Length  = 0.100 KM) under  SDRF (FDR)  for  the year 2O2t-22 of Dhema.ii  District  (114, Jonai  (ST)LAC' (Tempora Restoration)</t>
  </si>
  <si>
    <t>lmmediate  Repair  and  restoration  of flood  damage road  from  NH-52 to No1 Janji  road  (Pkg no.  45-04- road  from Ch. 0.65 km to Ch.  0.991  km 168)  (Length = 0.341  km) under SDRF  (FDR)  for the year 2OZL-22  of  District Dhemaji  (1.14 Jonai LAC) (Tem orary  Restoration)</t>
  </si>
  <si>
    <t>Repairs and restoration of flood damage roa Jonai Bazar to Tarajan Road by providing earthfill cement bag &amp; bamboo palasiding under SDRF (FDR) for the year 2021-22 (Temporary Restoration)</t>
  </si>
  <si>
    <t>d on Repairs and restoration  of flood damage  roa Jonai  Bazar  to Tarajan Road  by providing  earthfill cement  bag &amp; bamboo  palasiding under  SDRF  (FDR) for  the year  2021-22  (Temporary Restoration)</t>
  </si>
  <si>
    <t>Repair and  restoration  of flood  damage  road from Bahir Siley to Malbhug Missing  (PMGSY package No.AS-04-174)  by providing  earthfill  cement  ba8, bamboo  palasiding  &amp; boulder  appron  from ch. 1.420 km to ch.  1.52 km  (L=0.100  km ) under SDRF  (FDR) for the year  2O2l-22 of Dhemaji  district (114,  Jonai (s Restoration) LAC),  (Tempora lmmediate Repairs and  restoration  of flood damage road  from  Tako  Village to Borang  Charaibari  Road from Ch.2400.00 m to ch.2425.00 m, ch.3300.00 m to Ch.  3325.00  m &amp; Ch.6300.00  m to Ch.6330.00 m)(  Length=80.00  m)  under  SDRF  (FDR) for  the year 2o2f-22 ot  District  Dhemaji  (114 Jonai  LAc) (Temporary  Restoration)</t>
  </si>
  <si>
    <t>Repair and  restoration of flood damage  road  on Bahir.ionai to Berachapori  via  Bolaipam by  providing bamboo  palasiding,  earthfill  cement  bag  and  boulder apron from ch. 4.436 km to ch. 4.486 km (Length=0.050  km ) under SDRF (FDR)  for the  year 2O2L-22 of Dhemaji  District (114,  Jonai  (ST)  LAC) (Temporary Restoration)</t>
  </si>
  <si>
    <t>Repairs and restoration  of flood  damaged road from Nilakh Taranipathar to No. 1 Luviachuk  (Package  No- 45-04-248) under SDRF  (FDR)  for the year 2021-22</t>
  </si>
  <si>
    <t>Restoration of flood damaged road from  Sundarpur to Santipur  Jengrai  Road  (PMGSY Package  No- AS-04- 228) under  SDRF (FDR)  for the year  2O2t-22  under 114 Jonai (ST)Territorial  Road Division  in Dhemaji District</t>
  </si>
  <si>
    <t>Repairs and restoration  of flood  damaged road from Kamchi  to Jengrai  via Goroimari  Road  (Package  No- AS-04-33)  under  SDRF  (FDR)  for the year  2021-22 under  Jonai  Territorial Road Division in Dhemaji District,  Assam</t>
  </si>
  <si>
    <t>Restoration  of flood damaged  road from  NH-52 to Ujani Missamara  via Rong.iuli,  (Package No.45-04-57) road from  ch. 3500.00 m to ch. 3599.00 m (Length= 0.99 km) SDRF (FDR) for the year 2021-22 of District Dhemaji  (114  Jona i LAC)</t>
  </si>
  <si>
    <t>Restoration  of flood damage road from NH-52  to Ujani  Missamara  via Rong.iuli,  (Package No.AS-04-57) road from  ch.5.74  km to ch. 5.84 km (Length=o.100 km) under  SDRF  (FDR) for the year  2O2L-22  of district Dhemaji (114,  Jonai  LAC)</t>
  </si>
  <si>
    <t xml:space="preserve">Restoration of flood damage road from NH-52  to Ujani  Missamara  via Rongjuli,(Package  No.As-04-57) road from  ch.6000 m to ch.6120 m (L= 0.12 km) SDRF  (FDR) for the yeat 2021-22  of Dhemaji district (114 Jonai LAC)
</t>
  </si>
  <si>
    <t>Restoration of flood damage road from NH-52 to Ujani Missamara via Rongjuli, (Package No.AS-04-57) road from ch. 5.43 km to ch.5.68 km (Length=0.250 km) under SDRF (FDR) for the year 2027-22 of District Dhemaji (114 Jonai LAC)</t>
  </si>
  <si>
    <t>Restoration  of flood damage road from NH-52  to Ujani  Missamara  via  Rongjuli,  (Package No.AS-04-57) road from  ch. 5.43 km to ch.5.68 km (Length=0.250 km) under  SDRF  (FDR) for the year  2027-22  of District  Dhemaji  (114  Jonai  LAC)</t>
  </si>
  <si>
    <t>Repair and restoration of flood damage  road  on Mohmora to  Rikbi (Package  No-A5-04-51)  by providing  5.00  m slab culvert  from ch.  2.605  km to ch.2.75L km (Length=  0.0460 km)  under  SDRF (FDR) for the year 2027-22 of Dhemaji  district (114,  Jonai (ST)  LAC  ) ( Restoration)</t>
  </si>
  <si>
    <t>Restoration  of flood damage road from Tako  village to Borang  charaibari,  from ch. 2.10  km to ch. 2130.00 km &amp; ch. 3.35 km to ch.3.379  km  (Length= 0.059  km) under SDRF (FDR) for the year 2OZ7-22  of Dhemaji District  (114  Jonai  LAC)</t>
  </si>
  <si>
    <t>Restoration  of flood  damage  road from Tako  village to Borong charaibari  road,  from  ch.3.71 km to ch. 3.85 km  (Length=O1.4  km)  under  SDRF  (FDR) for  the yeat 202!-22 of Dhemaji  (114 Jonai  LAC)</t>
  </si>
  <si>
    <t>Temporary  Restoration  of flood  damaged  road from Sripani to Nilakh  Pathar Road  under SDRF  (FDR) for the year  202\-22  under  Jonai Territorial  Road Division  in Dhemaji District, Assam</t>
  </si>
  <si>
    <t>Temporary  Restoration  of flood  damaged  road from Sripani  to Jengrai  Road under  SDRF (FDR)  for  the year 202L-22 under Jonai Territorial  Road Division in Dhemaji  District</t>
  </si>
  <si>
    <t>Temporary  Repair and  restoration of flood  damaged road from Batua  to Haldhibari  Road by providing GSB  (patching)  under SDRF for the yeat 2021-22 (Temporary)</t>
  </si>
  <si>
    <t>Temporary  Restoration of flood damaged road from forthe  yeatZO?L- MES  to Gainadi underSDRF(FDR)  22 under  Jonai  Territorial  Road Division  in Dhemaji District,  Assam</t>
  </si>
  <si>
    <t>Temporary  Restoration of flood damaged road from Sarupam  Jhaji  Road under SDRF  (FDR) for the year 2027-22  (Bridge  No 1/1) under 114  Jonai (ST)  LAC under.Jonai  Territorial Road  Division in Dhemaji District  (Temporary)</t>
  </si>
  <si>
    <t>Restoration of flood  damaged  road from Restoration of  Mangalboria  Bazar to Kachari Gaon  Road  under SDRF for the year 2021-22  (Sridge  No. 4/1. &amp; 4/2) under  Jonai  (ST) LAC under  Jonai Territorial  Road Division  in Dhemaji District (Temporary)</t>
  </si>
  <si>
    <t>Restoration of flood damaged road from Amguri Road to Garmarah Chapori under SDRF for the year 2O21-22 under 114 Jonai (ST) LAC under Jonai Territorial Road Division in Dhema.ii District (Temporary)</t>
  </si>
  <si>
    <t>Restoration of flood damaged road from NH-515 to Ghagra Adi (Adi Namsi Pathar) Road (PMGSY Package No. AS-O4-227) under SDRF (FDR) for the year 202i-22 under 114 Jonai (ST) LAC under Jonai Territorial Road Division in Dhemaji District(Temporary Restoration)</t>
  </si>
  <si>
    <t>Repair and Restoration of flood damage road on Jonai Nepali Basti Tiniali to Depi Bridge via Upendra Brahma High School by providing bamboo palasiding, Earth fill cement bags &amp; boulder appron from cH.1.130 km to CH. 1.23 km (Length=o.100 km) under SDRF (FDR) for the year 202L-22 ol Dhemaji District(114, Jonai (ST) LAC) (temporary restoratlon)</t>
  </si>
  <si>
    <t>lmmediate repair &amp; Restoration of flood damage road from Gali Borgali Road from ch. 1.700 km to ch.1.800 km &amp; ch. 2-100 km to ch. 2.300 km (length=0.300 km) under SDRF (FDR) for the year 2021,-22 of District Dhemaji (114 Jonai LAC) (Temporary Restoration)</t>
  </si>
  <si>
    <t xml:space="preserve">Repairs and Restoration of flood damaged road from Sripani to Nilakh Pathar Road under SDRF (FDR) for the year 2071.-22 under Jonai Territorial Road Division in Dhemaji District, Assam </t>
  </si>
  <si>
    <t>Temporary  Restoration  of flood damaged  of NH-31 at Choto  Dighaltary  to Bidyardabri  (RCC Br. No.  1/1 approaches)  under SDRF  for th e yeat 202L-22</t>
  </si>
  <si>
    <t>Temporary  Restoration  of flood  damaged  of RCC Bridge  No. 3/2  Halakura  Pokalagi Nayahat  (HPN) Road under SDRF  for the  year  2021-22  (Approach damaged  of RCC  Br.  No. 3/2)</t>
  </si>
  <si>
    <t xml:space="preserve">Dhubri </t>
  </si>
  <si>
    <t>Temporary Restoration  of flood  damaged  road ASS road to Paborchara  village  Road  under  SDRF  for the yeat  2021-22</t>
  </si>
  <si>
    <t>Temporary  Restoration of flood damaged  road of Gharialdanga to KGT  Road  under SDRF  for the year 202L-22</t>
  </si>
  <si>
    <t>Temporary  Restoration of flood  damaged of KGT road to Kherbari  under SDRF  for the  year  2021-22 (Approach  damaged  of RCC  Br. No. 3/1)</t>
  </si>
  <si>
    <t>Temporary  Restoration  of  flood  damaged  of Kherbari  to West  Bengal Border road under  SDRF for lhe yeat  zozt-2z</t>
  </si>
  <si>
    <t>Temporary  Restoration of  flood  damaged  of Ratiadaha  Satrasal  Road  under SDRF  for the year 2o2L-22  (Approach damaged  of Rcc Br.  No. 1/1)</t>
  </si>
  <si>
    <t>Temporary  Restoration  of  flood  damaged of Gorerhat  Singimari Road under  SDRF for the  year 2OZ!-22 lApIoach  damaged  of Culvert  No. 1/1)</t>
  </si>
  <si>
    <t>Temporary  Restoration of flood damaged of Kaldoba Sindurai Road  under SDRF  for the yeat 2OZL-72</t>
  </si>
  <si>
    <t>Temporary  Restoration  of  flood  damaged of Ranpagli  Bazar  to Char  Ranpagli  Road towards West Bengal Border under  SDRF for the year 2021-22 (Approach damaged  of RCC Br.  No. 1/1)</t>
  </si>
  <si>
    <t>Temporary  Restoration of flood damaged  of Kaldoba Gharialdanga  Tamarhat Road near  Jinkata under SDRF  for the year 202L-22 lApIoach damaged  of RCC  Br.  No. 3/2)</t>
  </si>
  <si>
    <t>Temporary  Restoration of  flood  damaged  of Chagolia  to Gazisingerkuti  road  under SDRF  for the year 202!-?2  (Approach damaged of RCC Br. No. thl</t>
  </si>
  <si>
    <t>Temporary  Restoration  of flood damaged of Belguri Satrasal  road under SDRF  fo( lhe Yeat  2OZL-22 (Approach damaged  of RCC Br. No. 2/1)</t>
  </si>
  <si>
    <t>Name of the proPosal Temporary  Restoration  of flood damaged Bridge approach  of RCC  Br. No. 3/1 on Halakura  to West Bengal  Border via Nalbarighat  Road  under SDRF for 2 2 e a I 2 0 2 I t he Temporary  Restoration  of flood damaged  of Belguri Satrasal road  under SDRF for the year  2021-22 (Approach  damaged  of  RCC Br. No. 1/1' at Pabarchara village) Temporary Restoration  of flood damaged  Br. Approach  of  RCC  Br. No.3/1 &amp; 3/2 on Khuniarvita Ranpaglirhat  Road  under SDRF  for the year 2021-22</t>
  </si>
  <si>
    <t>Temporary  Restoration  of flood  damaged Bridge Approach of RCC Br. No. 1/1. on ASS road  to Kadomtola  Harirdham  road under  SDRF for the year 202t-22</t>
  </si>
  <si>
    <t>Temporary  Restoration of flood  damaged  of Satrasal lhapusabari  Pt-lV  Road under  SDRF for the year ?027-22  (Agprcach  damaged  of RCC  Box Cell Cult No. 1/1)</t>
  </si>
  <si>
    <t>Temporary  Restoration of flood  damaged  road Ranpagli  Bazar  to Satrasal  Road  under SDRF  for  the yeat 2027-22</t>
  </si>
  <si>
    <t>lmmediate Restoration of flood  damaged  road from Pratapganj  Pesterghat to G.K.  Road  (Ch. 1350.00  m to 1935.00  m)  under SDRF  for the yeat  2027-22</t>
  </si>
  <si>
    <t>lmmediate Restoration  of flood  damaged  road from Eidyerdabri  to Kadamtola  near  Charak Mandir  road under  SDRF  for the year 2021-22  (Repairs  to Bridge approaches  of RCC Br. No. 1/1)</t>
  </si>
  <si>
    <t>lmmediate Restoration  of flood damaged  road from NH-31at Choto Dighaltary  to Bidyardabri  road under SDRF for the year  2021-22  (Repairs  to Bridge approaches  of RCC Br.  No. 1/1)</t>
  </si>
  <si>
    <t>lmmediate Restoration  of flood damaged road from ASS  road to Kadomtola  Harirdham  road under  SDRF for the year 2021-22  (Repairs  to Bridge approaches of RCC Br.  No. 1/1)</t>
  </si>
  <si>
    <t>lmmediate  Restoration of flood damaged  road of Satrasal  Jhapusabari-lV  Road  under  SDRF for  the vea(  2ozt-22  (Repairs  to approaches  of RcC Box  Cell Cult. No. 1/1)</t>
  </si>
  <si>
    <t>lmmediate Restoration  of flood  damaged  road from Ranpagli  Bazar to Satrasal  road  under SDRF  for the year 2O2l-22  (Repairs to  RCC Box Culvert approaches  of RCC Cult. No. 1/1)</t>
  </si>
  <si>
    <t>lmmediate Restoration  of flood  damaged  road from Ranpaglirhat  to Char Ranpagli Road towards  West Beengal  Border  under SDRF for the year  2021-22 (Repairs  to Bridge approaches  of RCC  Br.  No. 1/1)</t>
  </si>
  <si>
    <t>lmmediate Restoration  of flood damaged  road from KGT  Road  to Kherbari  road  under SDRF for the year 202L-22</t>
  </si>
  <si>
    <t>Name of the proposal lmmediate Restoration of flood damaged  road of Kaldoba  Gharialdanga  Tamarhat  near Jinkata  road under  SDRF for the year 2021-22  (Repairs  to Bridge approaches  of RCC  Br.  No. 3/2) Temporary Restoration  of Kanuri  Dimaguri Road under  SDRF lor lhe year ZO2L-22  (From Ch. 13000.00  m to Ch. 14000.00  m) Temporary  Restoration  of PWD  Road to IBB road at Binnachara  Pt-l under SDRF for the yeat  2021--22 (From  Ch. 0.00 m to ch. 400.00 m) Temporary  Restoration  of Kacharihat  PWD Road to Singimari  under SDRF  for the  year 2OZl-22  ltrcm ch. 0.00 m to 2500.00  m) Temporary  Restoration of Chagalchara  Pt-ll to Tistarpar  Road under SDRF for lhe year 2027-22 (RCC  Bridge Approach of Br. No. 1211)'</t>
  </si>
  <si>
    <t>Temporary Restoration  of Kanuri  Dimaguri Road under  SDRF for the year 2021-22  (From Ch. 11000.00  m to ch. 11500.00  m)</t>
  </si>
  <si>
    <t>Temporary  Restoration of Kismat Hasdaha  Pt-ll to Dhubri  Binnachara  Road under SDRF  for the year 2O2L-22  lFrom  Ch. 0.00  m to 2500.00  m)</t>
  </si>
  <si>
    <t>Gola kganj Temporary  Restoration  of Soulmari  to (From  Ch. Road  under  SDRF  for lhe year 2027-22 0.00  m to Ch. 3000.00  m)</t>
  </si>
  <si>
    <t>Temporary  Restoration  of B. Ed College Lungi  Bazar Road under  SDRF for the year  2021-22  (RCC  Bridge approach  of Br.  No.  317 &amp;3/2\</t>
  </si>
  <si>
    <t>Temporary  Restoration  of DG Road Dhubri  near Samshan8hat  to NH-31 Road under SDRF  for the year 2021-22  (RCC  Bridge approach of Br. No. 1/1)</t>
  </si>
  <si>
    <t>Temporary  Restoration  of Dhubri  Gauripur  Road under SDRF  for the year  2021-22  (from Ch.2000.00m to Ch.4000.00m)</t>
  </si>
  <si>
    <t>Temporary Restoration  of Dhubri  Gauripur  Road under  SDRF  for  th e yeat 2O2l-22  (from  Ch.4000.00m to Ch.6000.00m)</t>
  </si>
  <si>
    <t>Temporary Restoration  of Dhubri  Gauripur  Road under SDRF  for the year  2021.-22  (from  Ch.6000.00m to Ch.8000.00m)</t>
  </si>
  <si>
    <t>Temporary  Restoration of flood damaged Road  from 7th KM of GK to Tinbari  Road under SDRF for  the yeat  2027-22  (Construction  of RCC  Box Cell culvert No.2/1)</t>
  </si>
  <si>
    <t>Temporary  Restoration of Asharikandi to GhegeralSa Road (Ch. 1000.00 m to ch.  2000.00 m) in stretches under  SDRF  for  the year  2021-22.</t>
  </si>
  <si>
    <t>to Temporary Restoration  of NH-31  Alomganj in Dampur Road  (Ch. 2000.00 m to 2750.00 m stretches)  under SDRF  for the yeat 2021--22.</t>
  </si>
  <si>
    <t>Name of the proposa  I Temporary  Restoration  of NH-31 Alomgani  to Dampur  Road  (Ch. 2750 m to 3450 m in stretches) under SDRF  for the yeat  2ozL-22.</t>
  </si>
  <si>
    <t>Temporary  Restoration of  NH-31. Targhat to Asharikandi  Road  (Ch.600.00  m to ch. 1000 m) in stretches under  SDRF  for  th e Yeat 2021--22. Temporary  Restoration of  NH-31. Targhat  to Asharikandi Road  (ch. 0.00 m to ch. 600.00 m) under SDRF  for  the year 2OZl-22. Temporary  Restoration of flood damaged of road from lnternational  Trade Centre to Gumti  Road u nder  SDRF  for the yeat  2O2L-22. Temporary  Restoration  of flood damaged of road from  NH-31  at Bottola to Ratiadaha  Bazar  under SDRF  for  the year 2021-22 Temporary  Restoration of flood damaged of road from Sonahat  BSF Camp to Bishkhowa  Pt-lV  Road under SDRF  for the year 2027-22. Temporary  Restoration of flood damaged of road from  Kamarpara near IBB Road  under SDRF  for  the yeat  202L-22.</t>
  </si>
  <si>
    <t>Temporary  Restoration  of flood  damaged of road from Borocharaikhola  Bridge  Road under  SDRF for lhe year 2027-22.</t>
  </si>
  <si>
    <t>Temporary  Restoration of flood damaged of road from  Old NH  at Rakhalpath  Road under  SDRF for  the yeat 2027-22  (culvert Approach)</t>
  </si>
  <si>
    <t>Temporary  Restoration  of flood  damaged of road from Old  NH Way  (Ratiadaha)  under  SDRF for the yea( 202!-22.  Parl-|</t>
  </si>
  <si>
    <t>Temporary  Restoration of flood damaged of road from Old  NH Way (Ratiadaha)  under  SDRF for  the year  2021-22.  Partll</t>
  </si>
  <si>
    <t>Temporary  Restoration of flood damaged of road from NH-31 to Ratiadaha Pt-lll  under  SDRF  for the year  2021-22</t>
  </si>
  <si>
    <t>Temporary  Restoration of flood damaged of road from Soulmari  Road to Dakhin  Tokrachara  under SDRF  for  the year 2021-22</t>
  </si>
  <si>
    <t>Temporary  Restoration  of flood damaged of road from Bisondoi  Pt-l to Bisondoi Pt-lll  (PMGSY)  road under SDRF  for  the  yea( 2027-22 (Br. Approaches)</t>
  </si>
  <si>
    <t>Temporary  Restoration of flood damaged of road from 1st Km of Ratiadaha to Lowkhowakuti  Road under SDRF  for the yeat  2021-22</t>
  </si>
  <si>
    <t>Temporary  Restoration  of flood damaged of road from Golakganj  Soulmari  Road under  SDRF  for  the yeat  2O2L-22</t>
  </si>
  <si>
    <t>Temporary  Restoration of flood damaged of road from  NH-31  at Bottola to Ratiadaha  Bazar  under SDRF  for  the year 2021-22</t>
  </si>
  <si>
    <t>Temporary Restoration of NH-31. Targhat to Asharikandi Road (Ch.600.00 m to ch. 1000 m) in stretches under SDRF for th e Yeat 2021--22.</t>
  </si>
  <si>
    <t>Temporary  Restoration  of flood  damaged of road from Purni  Road  under  SDRF  for lhe yeat 2027-22 (RCC  Bridge  No. U1)</t>
  </si>
  <si>
    <t>Temporary  Restoration  of flood  damaged of road from  Golakganj  Bazar  to Silver  Company under  SDRF for the year  2021-22</t>
  </si>
  <si>
    <t>Temporary  Restoration  of Nalia  Bazar  to Berbhangi via Nalia  Pt-l in stretches under  SDRF for the year 202L-2?</t>
  </si>
  <si>
    <t>Temporary  Restoration of flood damaged of road from NH-31  to E&amp;D Bund  via Mazumdarpara  under SDRF  for  the  year  2021-22</t>
  </si>
  <si>
    <t>Temporary  Restoration of flood damaged of road from  718 No. Uttar  Tokrachara  LP  School to Old NH- 31 Road  under  SDRF  for the yea(  2027-22</t>
  </si>
  <si>
    <t>Temporary  Restoration of flood damaged of road from Pratapganj  Pestirghat to G.K.  Road under  SDRF for  the year 2021-22</t>
  </si>
  <si>
    <t>Temporary  Restoration of flood damaged of road from  Pratapganj Pestirghat Road under SDRF for  the year  2O2l-22  (Culvert  a pproaches)</t>
  </si>
  <si>
    <t>Temporary  Restoration of flood damaged of road from Tokrachara  PWD Road to NH-31  Hazipara under SDRF  for  the  year  7021-22</t>
  </si>
  <si>
    <t>Temporary  Restoration of Bridge  No.1/1  on Paglahat to Golakganj  Road  under SDRF for  the  year  2O2t-22.</t>
  </si>
  <si>
    <t>Temporary  restoration  of SPT  Bridge  No.  4/L  and 4/2 on Bonsijhora to Monglahat  Rd  under SDRF  for the year 2027-22.</t>
  </si>
  <si>
    <t>Temporary  Restoration  of SPT Bridge No.2/L &amp; 2/2 on Bashbari to Kazigaon  Road  under  SDRF for the year  2027-22.</t>
  </si>
  <si>
    <t>Temporary Restoration  of Bashbari  to Monglaihora Road  at Ch.  12700.00  m to Ch.  14900.00  m under SDRF  for  the year 2021-22</t>
  </si>
  <si>
    <t>Temporary Restoration  Balajan Batuatoli to Kuripar Tiniali  Road  under SDRF  for the year 2021-22.</t>
  </si>
  <si>
    <t>Temporary  Restoration  of Chapgarh High School to Khudimari  High School to Khudimari  via  Sibertol Road  under  SDRF  fot the yeat 2027-22.</t>
  </si>
  <si>
    <t>Temporary  Restoration of Kanuri (Dimakuri)  to Binnachara  Road (Ch.  2500.00  m to 1.0O00.0O  m) under  SDRF  for the year 2027-22</t>
  </si>
  <si>
    <t>Temporary  Restoration of Gaspara  Sluice gate  to Puranpara  village  road  under  SDRF for the year 2O2l-22  lFrom Ch. 0.00  m to 1500.00  m)</t>
  </si>
  <si>
    <t>Temporary Restoration of flood damaged of road from Golakganj Bazar to Silver Company under SDRF for the year 2021-22</t>
  </si>
  <si>
    <t>Temporary Restoration of Nalia Bazar to Berbhangi via Nalia Pt-l in stretches under SDRF for the year 2021-22</t>
  </si>
  <si>
    <t>Temporary Restoration of flood damaged of road from NH-31 to E&amp;D Bund via Mazumdarpara under SDRF for the year 2021-22</t>
  </si>
  <si>
    <t>Temporary Restoration of flood damaged of road from 718 No. Uttar Tokrachara LP School to Old NH31 Road under SDRF for the year( 2021-22)</t>
  </si>
  <si>
    <t>Temporary Restoration of flood damaged of road from Pratapganj Pestirghat to G.K. Road under SDRF for the year 2021-22</t>
  </si>
  <si>
    <t>Temporary Restoration of flood damaged of road from Pratapganj Pestirghat Road under SDRF for the year 2O2l-22 (Culvert approaches)</t>
  </si>
  <si>
    <t>Temporary Restoration of flood damaged of road from Tokrachara PWD Road to NH-31 Hazipara under SDRF for the year 2021-22</t>
  </si>
  <si>
    <t>Temporary Restoration of Bridge No.1/1 on Paglahat to Golakganj Road under SDRF for the year 2O2t-22.</t>
  </si>
  <si>
    <t>Temporary restoration of SPT Bridge No. 4/L and 4/2 on Bonsijhora to Monglahat Rd under SDRF for the year 2021-22.</t>
  </si>
  <si>
    <t>Temporary Restoration of SPT Bridge No.2/L &amp; 2/2 on Bashbari to Kazigaon Road under SDRF for the year 2021-22.</t>
  </si>
  <si>
    <t>Temporary Restoration of Dhelkowa Mandir to Dumerdoha Botortol Road (From Ch. 1500.00 m to 2000 m) under SDRF for the year 2021-22</t>
  </si>
  <si>
    <t>Temporary Restoration of Bashbari to Monglaihora Road at Ch. 12700.00 m to Ch. 14900.00 m under SDRF for the year 2021-22</t>
  </si>
  <si>
    <t>Temporary Restoration Balajan Batuatoli to Kuripar Tiniali Road under SDRF for the year 2021-22.</t>
  </si>
  <si>
    <t>Temporary Restoration of Chapgarh High School to Khudimari High School to Khudimari via Sibertol Road under SDRF fot the year 2021-22.</t>
  </si>
  <si>
    <t>Temporary Restoration of Kanuri (Dimakuri) to Binnachara Road (Ch. 2500.00 m to 1.0O00.0O m) under SDRF for the year 2021-22</t>
  </si>
  <si>
    <t>Temporary Restoration of Gaspara Sluice gate to Puranpara village road under SDRF for the year 2O2l-22 lFrom Ch. 0.00 m to 1500.00 m)</t>
  </si>
  <si>
    <t>Temporary Restoration of Bridge approaches of RCC Br. No. 17/1 on Bandihana Majerchar Road under SDRF for the year 2021-22</t>
  </si>
  <si>
    <t>Temporary Restoration of sub-way SPT Bridge No.1/1 on Sahebgan.i Bazar to Gauripur Bashbari via Lalkura under SDRF for the year 2021-22.</t>
  </si>
  <si>
    <t>f NH- lmmediate Restoration of flood damaged  o 31to  Pasuarkhal  Road  Bridge Approach  1/1  damaged u nder  SDRF  for  the  year  2027-22. lmmediate Restoration of flood  damaged  of 6th BS Road  to Chouravita  Road under  SDRF for the  year 202L-22. Temporary  Restoration  of Flood  Damaged Road  of Krishnanagar  Kazaikata Hudurchar Road  (From Ch. 0.00m  to Ch.4500.00m)  under SDRF for the  year 202L-22 Temporary  Restoration  of Flood Damaged Road from Chapar lB to Ghunimari Road  under SDRF  for the year 2O2L-22.</t>
  </si>
  <si>
    <t>Temporary  Restoration  of Flood Damaged Road from  Bamunpara  Pt-l to Kajaikata  Pt-l Road  under SDRF  for  the year 2021-22</t>
  </si>
  <si>
    <t>Temporary Restoration  of NH-31 at chirakuta  to Jomduar village Road under  SDRF for the yeat  2OZL' 22</t>
  </si>
  <si>
    <t>Temporary  restoration of  Manikbazar  to Topolakhowa  Road  under SDRF  fot the  Yeat  2021-22</t>
  </si>
  <si>
    <t>Temporary restoration  of Domani to Bahati  via Dalgoma  Road  PMGSY-ltl(  Package  No-As-o7-404) Road  under SDRF  for  the year 2021-21</t>
  </si>
  <si>
    <t>Temporary  restoration  of Matia  to simlitola  Road under SDRF  for the yeat  2027-22.</t>
  </si>
  <si>
    <t xml:space="preserve">Bilasipara </t>
  </si>
  <si>
    <t>Temporary  restoration of  Flood  damage on Morichbari  to Gumaijhar  Rd  Br.  No. 3/1 App under SDRF  (FDR)  for  the yeat 2021-22.</t>
  </si>
  <si>
    <t>Temporary  restoration of  flood  damage  on Khalisabhita  Hindupara  to Khalisabhita  Muslimpara Rd under SDRF  (FDR) forthe yea(  2O2L-22.</t>
  </si>
  <si>
    <t>Restoration  of Paikan to Borjuli  (PKG  No-AS-07-122) PMGSY  Road  under SDRF  for the yeat 202L-22</t>
  </si>
  <si>
    <t>Temporary  restoration  of flood damaged  at Sristika to Chikarighat  under SDRF  for 2O2l-22 under PWD, Jorhat  Dergaon  &amp; Titabor  Territorial  Road Division in Dergaon  LAC</t>
  </si>
  <si>
    <t>Temporary estoration  of flood  damaged  at T06 to Lemchapori  Road  under SDRF  for the yeat 2O2l-22 under Jorhat, Dergaon and  Titabor  Territorial Road Division  in Dergaon  LAC</t>
  </si>
  <si>
    <t>Temporary Restoration of flood damaged Road from NH-31 at to Taranagapur Part-ll via champabati Road under SDRF for the year 2021-22.</t>
  </si>
  <si>
    <t>Restoration with  Protection  work of flood  damaged of PMGSY Ghanashyam  Barua  Road  (RR)(Pkg  No.AS- 08-62)  at 1st Km with RCC retaining  wall under  SDRF for the  year  202L-22  in PWD Golaghat  &amp; Khumtai Territorial  Road  Division  (L=30.00 RM)Golaghat  LAC</t>
  </si>
  <si>
    <t>Restorations  with Protection  work of flood  damaged of Sapekhati  CholonB Pathar  Road with RCC retaining wall under SDRF for the year 2021-22 in PWD Golaghat &amp; Khumtai Territorial  Road  Division  (From Ch. 0.00 m to Ch.50.00m)  (L=50.00Rm),  Golaghat LAC</t>
  </si>
  <si>
    <t>Repairing  of flood  damaged  of Kalyanpur  to Sonalipathar Road under SDRF  for 2021-22  in Golaghat &amp;  Khumtai  Territorial  Road Division (L=0.800  km).  (Golaghat  LAC)</t>
  </si>
  <si>
    <t>Temporary Restoration  of Bridge  approaches  at 55 km of Dhodor  Ali to No ll Grant road under  Titabor LAC under  SDRF for 2021-22 (Providing Palisading and sand  filled  bags) under  Jorhat, Dergaon  &amp; Tita  bar  Territorial  Road  Division</t>
  </si>
  <si>
    <t>Temporary  Restoration of  flood  damaged  in Tokobari to Bejorchuk  road from Ch.1190.00 m 1230.00m (I=40.00m)  to under SDRF for the  year 2OZt-22  (Providing  Palisading  of road embankment with  sand  filled  bags and  sand  gravelling)  of district Jorhat,  Titabor  LAC</t>
  </si>
  <si>
    <t>Restoration  of flood  damaged Malow  Bandh road (L=55.00M)  from  Ch.7000.00M  to Ch.8000.00  M  in different  stretches  under  SDRF  fot 2O2l-22 unde( Jorhat Dergaon  &amp; Titabor Territorial  Road Division</t>
  </si>
  <si>
    <t>flood  damaged  Nimati  road Restoration  of  (Ch.10800.00  M to Ch.  1"1600.00  M)  under  SDRF for 2021-22  lsand  filled bags and gravelling)  under Jorhat, Dergaon  &amp; Titabor Territorial  Road  Division</t>
  </si>
  <si>
    <t>Restoration  of Shankardev  Nagar Path  by providing ICBP  for the year  2021-22  (SDRF)  under  Jorhat, Dergaon  &amp; Titabor  Territorial  Road Division in Jorhat LAC</t>
  </si>
  <si>
    <t>Restoration  of  Nauboisha  Napamua Road  by providing  ICBP for the year 202L-22 (SDRF)  under lorhat, Dergaon  &amp; Titabor Territorial  Road Division  in Jorhat LAC</t>
  </si>
  <si>
    <t>Construction  of Unlined  Surface drain and  Hume Pipe Culvert along and cross  A.T.  road  at Chengeli Gaon  for mitigation  of artificial  water  loggin8 under lorhat, Dergaon  &amp; Titabor Territorial  Road  Division  in Jorhat  LAC</t>
  </si>
  <si>
    <t>Temporary  restoration  of bridge approches at 55 km of Dhador Ali to No. ll Grant  road under  Titabor LAC under SDRF under Jorhat, Dergaon  &amp;  Titabor Territorial  Road  Division</t>
  </si>
  <si>
    <t>lmmediate Restoration of flood damaged of NH31to Natun Lawpara (Notun Lawpara to Khejurbari) Road under SDRF for the year 2021-22.</t>
  </si>
  <si>
    <t>lmmediate Restoration of flood damaged of Sataguri Piazbari Road under SDRF for the year 2021-22.</t>
  </si>
  <si>
    <t>Restoration of flood  damaged road from Mothambil &amp; Nasraibil  to Dolgaon  Road under  SDRF for the yeat 202!-22 (Providing  Earth work and GSB works 1050.00m including from  Ch.350.00m to  construction  of 3x3=5 Cell RCC  Box Culvert)</t>
  </si>
  <si>
    <t>Restoration  of flood  damaged  road from  Balagaon High &amp; M.E.  School  Road to Bosguri  under  SORF  for the year  2021-22  (Providing Earth  work and  GSB works  from  Ch.100.00m to 650.00m  including construction  of RCC  Box  Culvert)</t>
  </si>
  <si>
    <t>Restoration  of flood damaged road from Kachugaon Sonkosh Gital Ride No.6 to Jamduar  Picnic  spot under  SDRF for the year 2021-22 (Providing  Earth work  and GSB Works  from  Ch. 0.00m  to 1150.00m including construction  of 3 Nos of 2x2=7  Cell RCC Box  culvert  )</t>
  </si>
  <si>
    <t>Restoration  of flood damaged road from lndo- Bhutan  SSB  BOP  Wify  Road  to Chariali  under  SDRF for the year  202!-22 lProviding  Earth  work  and GSB Works from  Ch. 0.00m to  300.00m  including construction  of 1 nos.  of 2x2  =1.  Cell RCC  Box Culvert and  Cause  Way)</t>
  </si>
  <si>
    <t>lmmediate Restoration of flood damaged of Mamabazar to sagunmari Pt-lV Bridge approach Br. No. 1/1 &amp; 1/2 damaged under SDRF for the year 2021-22.</t>
  </si>
  <si>
    <t>lmmediate Restoration  of flood damaged  road from North Ballamjhora  to PHE (W) to Jalpa  Bagan  road under  SDRF  (FDR)  for the year 2021-22 (Providing Earth work and GSB works  from  ch.0.00m to 800.00m including construction  of RCC  Box Culvert) lmmediate Restoration  of flood  damaged  road from Boshabil  to Balagaon  road under SDRF  for the year 2O2L-22 (Providing  earth work  and  GSB works  from Ch.2500.00m  to 3050.00m  including  construction of RCC Box Culvert)</t>
  </si>
  <si>
    <t>lmmediate Restoration of flood damaged of 6th BS Road to Chouravita Road under SDRF for the year 2021-22.</t>
  </si>
  <si>
    <t>lmmediate  Restoration  of flood  damaged  road on Jogendrapur road under  SDRF for the year  2021-22 (Providing Earth work and  GSB works from Ch.0.00m to 11.00.00m  including construction  of RCC Box Culvert)</t>
  </si>
  <si>
    <t>Restoration  of flood  damaged  road on Mukuldanga No.1 to Harinpur  village  road under SDRF  (FDR) for the  year  2021-22  (Providing  earth work in erosion portion of road embankment  from ch. 1680.00m to Ch.1780.00m including  Boulder  protection  work) Pa  rt- ll</t>
  </si>
  <si>
    <t>Restoration  of flood  damaged  road on Mukuldanga No.1 to Harinpur  village road under SDRF  (FDR)  for the year 2021.-22 (Providing  metalling &amp; black topping  in erosion and washout  road  formation  from Ch.1600.00m  to Ch.1800.000)  Part-lll</t>
  </si>
  <si>
    <t>Restoration of flood damaged road  on Shoulmari PMGSY  road to Narenguri  village  road under  SDRF for the  year 2OZL-22  lGonversion  of damaged  HPC into Rcc Box  cell  bridge  at 1st  Km, including  earth work and GSB  works  from  Ch.0.00m  to 800.00m) Pa rt-l</t>
  </si>
  <si>
    <t xml:space="preserve">Dudhnoi,  Goalpara East </t>
  </si>
  <si>
    <t>Restoration of flood damaged road  on Shoulmari PMGSY  road to Narenguri  village  road  under  SDRF for the year 2021-22  (Construction  of RCC  Box  cell bridge in breached  portion of 2nd Km, including Earth work and GSB  works  from Ch.-1100.00m  to Ch.-1410)  Part-lll</t>
  </si>
  <si>
    <t>Dudhnoi</t>
  </si>
  <si>
    <t>Goalpara East</t>
  </si>
  <si>
    <t>Restoration  of flood  damaged  road  on Gossaigaon Sapatgram  road to BamuniBaon  under  SDRF  for  the year 2O2L-22  (Providing  MT &amp;BT  in washout portion of road embankment  including  protection  work with boulder  from (Ch.  1490.00m  to Ch.  1560.00m)</t>
  </si>
  <si>
    <t>Temporary restoration of Matia to simlitola Road
under SORE for the year 2021-22.</t>
  </si>
  <si>
    <t>Temporary restoration of Flood damage on
Morichbari to Gumaijhar Rd Br. No. 3/1 App under
SDRF (FDR) for the year 2021-22.</t>
  </si>
  <si>
    <t>Temporary restoration of flood damage on
Khalisabhita Hindupara to Khalisabhita Muslimpara Rd under SDRF (FOR) for the year 2021-22.</t>
  </si>
  <si>
    <t>Restoration of Paikan to Borjuli (PKG No-AS-07-122) PMGSY Road under SDRF for the year 2021-22</t>
  </si>
  <si>
    <t xml:space="preserve">Jorhat, Dergaon, Titabar </t>
  </si>
  <si>
    <t>Temporary restoration of flood damaged at Sristika to Chikarighat under SDRF for 2021-22 under PWD, Jorhat Dergaon &amp; Titabor Territorial Road Division in Dergaon LAC</t>
  </si>
  <si>
    <t>Titabar</t>
  </si>
  <si>
    <t>Temporary estoration of flood damaged at T06 to Lemchapori Road under SDRF for the year 2021-22 under Jorhat, Dergaon and Titabor Territorial Road Division in Dergaon LAC</t>
  </si>
  <si>
    <t>Golaghat,  Kumtai</t>
  </si>
  <si>
    <t>Restoration of Protection of damages of PMGSY Amguri Podumpathar Road (Package No.AS-08-93) from the river Doiyang at Sarupani area under SDRF
for the year 2021-22 in Golaghat &amp; Khumtai Territorial Rioad Division (L=247.00 m) (Golaghat LAC)</t>
  </si>
  <si>
    <t>Kumtai</t>
  </si>
  <si>
    <t>Restoration with Protection work of flood damaged of PMGSY Ghanashyam Barua Road (RR)(Pkg No.AS08-62) at 1st Km with RCC retaining wall under SDRF for the year 2021-22 in PWD Golaghat &amp; Khumtai Territorial Road Division (L=30.00 RM) Golaghat LAC</t>
  </si>
  <si>
    <t>Restorations with Protection work of flood damaged of Sapekhati Cholong Pathar Road with RCC retaining wall under SDRF for the year 2021-22 in PWD Golaghat &amp; Khumtai Territorial Road Division (From Ch. 0.00 m to Ch. 50.00m) (L=50.00Rm), Golaghat LAC</t>
  </si>
  <si>
    <t>Repairing of flood damaged of Kalyanpur to
Sonalipathar Road under SDRF for 2021-22 in
Golaghat &amp; Khumtai Territorial Road Division
(L=0.800 km). (Golaghat LAC)</t>
  </si>
  <si>
    <t>Temporary Restoration of Bridge approaches at 55
km of Dhodor Ali to No II Grant road under Titabor
LAC under SDRF for 2021-22 (Providing Palisading
and sand filled bags) under Jorhat, Dergaon &amp;
Titabar Territorial Road Division</t>
  </si>
  <si>
    <t>Temporary Restoration of flood damaged in
Tokobari to Bejorchuk road from Ch.1190.00 m 1230.00m (L=40.00m) to under SDRF for the year 2021-22 (Providing Palisading of road embankment with sand filled bags and sand gravelling) of district Jorhat, Titabor LAC</t>
  </si>
  <si>
    <t>Restoration of flood damaged Malow Bandh road (L=55.00M) from Ch.7000.00M to Ch.8000.00 M in different stretches under SDRF for 2021-22 under Jorhat Dergaon &amp; Titabor Territorial Road Division</t>
  </si>
  <si>
    <t>Restoration of flood damaged Nimati road
(Ch.10800.00 M to Ch. 11600.00 M) under SDRF for 2021-22 (sand filled bags and gravelling) under Jorhat, Dergaon &amp; Titabor Territorial Road Division</t>
  </si>
  <si>
    <t>Restoration of Shankardev Nagar Path by providing ICBP for the year 2021-22 (SDRF) under Jorhat, Dergaon &amp; Titabor Territorial Road Division in Jorhat LAC</t>
  </si>
  <si>
    <t>Restoration of Nauboisha Napamua Road by
providing ICBP for the year 2021-22 (SDRF) under Jorhat, Dergaon &amp; Titabor Territorial Road Division in Jorhat LAC</t>
  </si>
  <si>
    <t>Construction of Unlined Surface drain and Hume
Pipe Culvert along and cross A.T. road at Chengeli Gaon for mitigation of artificial water logging under Jorhat, Dergaon &amp; Titabor Territorial Road Division in Jorhat LAC</t>
  </si>
  <si>
    <t>Temporary restoration of bridge approches at 55 km of Dhador Ali to No. II Grant road under Titabor LAC under SDRF under Jorhat, Dergaon &amp; Titabor Territorial Road Division</t>
  </si>
  <si>
    <t xml:space="preserve">Karimganj North, Karimganj South,  Badarapur </t>
  </si>
  <si>
    <t>Restoration of Banamali Batail Road from Ch 910.00 rn to 990.00 m (L=80.00 m) under SDRF for the year 2021-22</t>
  </si>
  <si>
    <t>Karimganj North</t>
  </si>
  <si>
    <t>Karimganj South</t>
  </si>
  <si>
    <t>Badarapur</t>
  </si>
  <si>
    <t xml:space="preserve">Kokrajhar </t>
  </si>
  <si>
    <t>Temporary Restoration of flood damaged road of Nayekgaon Anujuli Road Culvert approach damaged near Debargaon village under SDRF for the year 2021-22 .</t>
  </si>
  <si>
    <t>Temporary Restoration of flood damaged of
Nayekgaon Chakrasila Road Culvert approach
damaged near Chakrasila village under SURF for the
year 2021-22 .</t>
  </si>
  <si>
    <t>Temporary Restoration of flood damaged road of
Kokrajhar Bahalpur Road under SDRF for the year
2021-22 .(Culvert approach damaged near Siljan
village)</t>
  </si>
  <si>
    <t>Temporary Restoration of flood damaged of
Hatimatha PWD Road to Habrubari village link Road under SDRF for the year 2021-22 .(Culvert approach damaged)</t>
  </si>
  <si>
    <t>Temporary Restoration of flood damaged of
Choraikhola Basugaon (Kukurmari) Bridge No. 2/1) to Choraikhola-I road under SDRF for the year 2021-22</t>
  </si>
  <si>
    <t>Temporary Restoration of flood damaged of Dhirbil Nayekgaon Chakrasila Road under SDRF for the year 2021-22 .( damaged 11/1 Culvert approach)</t>
  </si>
  <si>
    <t>Temporary Restoration of flood damaged of
Nayekgaon Chakrasila Road under SDRF for the year 2021-22 .(damaged Culvert approach)</t>
  </si>
  <si>
    <t>Restoration of flood damaged road from Simbargaon PWD Road to Adalguri village under SDRF for the year 2021-22 of Kokrajhar District, Assam (LAC-30th Kokrajhar East (ST))</t>
  </si>
  <si>
    <t>Temporary Restoration of flood damaged of
Nayekgaon Chakrasila Road under SDRF for the year 2021-22 .(Damaged 12/3 Culvert Approaches)</t>
  </si>
  <si>
    <t>Temporary Restoration of flood damaged of
Jhornagara Salbari to Salkocha Road under SDRF for the year 2021-22 .(Damaged Culvert Approaches)</t>
  </si>
  <si>
    <t>Restoration of flood damaged road from Mothambil to Dolgaon road (Boulder protection work at Ch. 90.00m to Ch. 250.00m including resurfacing from Ch. 0.00m to Ch. 1525.00m) under SDRF (FDR) for the year 2021-22.</t>
  </si>
  <si>
    <t>Restoration of flood damaged road from Kusumbil to Mothambil Bazar road under SDRF for the year 2021-22 (Providing Earth work and GSB Works from Ch. 200.00m to 1120.00m including construction of 3x3=3 Cell RCC Box Culvert)</t>
  </si>
  <si>
    <t>Immediate Restoration of flood damaged road from Gurufela to Saraibil road at Gomna under SDRF (FDR) for the year 2021-22 (Providing Earth work and GSB Works from Ch. 0.00m to 700.00m including construction of RCC Box Culvert)</t>
  </si>
  <si>
    <t>Restoration of flood damaged road from Kachugaon
Sankosh Road to Bangtijhora Road under SDRF for
the year 2021-22 (Providing Earth work and GSB
Works from Ch. 0.00m to 1200.00m including
construction of 2x2=2 Cell RCC Box Culvert)</t>
  </si>
  <si>
    <t>Restoration of flood damaged road from Gurufella Saraibil road to Lalpur Road under SDRF for the year 2021-22 (Providing Earth work and GSB Works from Ch. 900.00m to Ch.1100.00m including construction of 4x4=5 Cell RCC Box Culvert)</t>
  </si>
  <si>
    <t>Restoration of flood damaged road from Jambuguri to Lalpur Road under SDRF for the year 2021-22 (Providing Earth work and GSB Works from Ch. 200.00m to 400 00m including construction of 4x4=5 Cell RCC Box Culvert)</t>
  </si>
  <si>
    <t>Restoration of flood damaged road from Mothambil &amp; Nasraibil to Doigaon Road under SDRF for the year 2021-22 (Providing Earth work and GSB works from Ch.350.00m to 1050.00m including construction of 3x3=5 Cell RCC Box Culvert)</t>
  </si>
  <si>
    <t>Restoration of flood damaged road from Balagaon High &amp; M.E. School Road to Bosguri under SDRF for the year 2021-22 (Providing Earth work and GSB works from Ch.100.00m to 650.00m including construction of RCC Box Culvert)</t>
  </si>
  <si>
    <t>Restoration of flood damaged road from Kachugaon Sonkosh Gital Ride No.6 to Jamduar Picnic spot under SDRF for the year 2021-22 (Providing Earth work and GSB Works from Ch. 0.00m to 1150.00m including construction of 3 Nos of 2x2=1 Cell RCC Box Culvert )</t>
  </si>
  <si>
    <t>Restoration of flood damaged road from Kasumbil to Pathajhora road under SDRF (FDR) for the year 202122 (Providing Earth work and GSB Works from Ch. 0.00m to Ch.1300.00m including construction of RCC Box Culvert )</t>
  </si>
  <si>
    <t>Restoration of flood damaged road from Indo-
Bhutan SSB BOP Wify Road to Chariali under SDRF for the year 2021-22 (Providing Earth work and GSB Works from Ch. 0.00m to 300.00m including construction of 1 nos. of 2x2 =1 Cell RCC Box Culvert and Cause Way)</t>
  </si>
  <si>
    <t>Restoration of flood damaged road from Indo-
Bhutan SSB BOP to No.8 Ride under SDRF for the year 2021-22 (Providing earth work and GSB works from Ch.-00.00m to 1150.00m including construction of 2 Nos. 3x3=1 Cell, 2x2=2 Cell RCC Box Culvert)</t>
  </si>
  <si>
    <t>Immediate Restoration of flood damaged road from North Ballamjhora to PHE (W) to Jalpa Bagan road under SDRF (FDR) for the year 2021-22 (Providing Earth work and GSB works from Ch.0.00m to 800.00m including construction of RCC Box Culvert)</t>
  </si>
  <si>
    <t>Immediate Restoration of flood damaged road from Boshabil to Baiagaon road under SDRF for the year 2021-22 (Providing earth work and GSB works from Ch.2500.00m to 3050.00m including construction of RCC Box Culvert)</t>
  </si>
  <si>
    <t>Immediate Restoration of flood damaged road on
Jogendrapur road under SDRF for the year 2021-22
(Providing Earth work and GSB works from Ch.0.00m to 1100.00m including construction of RCC Box Culvert)</t>
  </si>
  <si>
    <t>Restoration of flood damaged road on Mukuldanga No.1 to Harinpur village road under SDRF (FDR) for the year 2021-22 (Providing earth work in erosion portion of road embankment from Ch. 1680.00m to Ch.1780.00m including Boulder protection work) Part-II</t>
  </si>
  <si>
    <t>Restoration of flood damaged road on Mukuldanga No.1 to Harinpur village road under SDRF (FDR) for the year 2021-22 (Providing metalling &amp; black topping in erosion and washout road formation from Ch.1600.00m to Ch.1800.000) Part-III</t>
  </si>
  <si>
    <t>Restoration of flood damaged road on Shoulmari PMGSY road to Narenguri village road under SDRF for the year 2021-22 (Conversion of damaged HPC into RCC Box cell bridge at 1st Km, including earth work and GSB works from Ch.0.00m to 800.00m) Part-I</t>
  </si>
  <si>
    <t>Restoration of flood damaged road on Shoulmari PMGSY road to Narenguri village road under SDRF for the year 2021-22 (Construction of RCC Box cell bridge in breached portion of 2nd Km, including Earth work and GSB works from Ch.-17.00.00m to Ch.-1410) Part-III</t>
  </si>
  <si>
    <t>Restoration of flood damaged road on Gossaigaon Sapatgram road to Bamunigaon under SDRF for the year 2021-22 (Providing MT &amp;BT in washout portion of road embankment including protection work with boulder from (Ch. 1490.00m to Ch. 1560.00m)</t>
  </si>
  <si>
    <t>Restoration  of flood  damaged  road  on Gossaigaon Sapatgram  road to Bamunigaon  under SDRF  (FDR) for the year 2O2L-22 (Providing earth work  and  GSB Works including construction  of RCC  Box  Cell Br.  size 4x4=3  Cell)Part-ll</t>
  </si>
  <si>
    <t>Restoration  of flood damaged  road on Mukuldanga No. 1 to Harinpur village  road  under  SDRF (FDR) for the year 2021-22  (Providlng  Guide Bundh from  Ch. 1600.00m to Ch.  1680.00m,  including  Boulder Protection  work)(Part-l)</t>
  </si>
  <si>
    <t>flood  damaged Temporary  Restoration  of  Gossaigaon Sapatgram  Road  under SDRF for the yeat 2021-22  .(Repairs  to Culvert Approaches  of Culvert No. 7h &amp; 1/21</t>
  </si>
  <si>
    <t>Restoration of flood  damaged  road on Angthihara  to Teteliguri  road under  SDRF (FDR)  for the year 2021- 22 (Providing  ICBP and Boulder  Apron,  Pitching  on Slopes,  Filter  Materials  at Ch. 800.00m to 900.00m)</t>
  </si>
  <si>
    <t>Restoration  of flood  damaged  road on Dingaon  to Moinartol  village road  under  SDRF (FDR) for  the year 2O2l-22  (Providing  earth work  and GSB  works from  ch.0-00m  to 800.00m  including  construction of RCC Box Culvert)</t>
  </si>
  <si>
    <t>Restoration  of flood damaged  road on Hatachara  to Palouguri  village road under  SDRF (FDR)  for the year  2O2L-Z?lProviding  Earth work  and GSB works from ch.0.00m to 550.00m  including  construction of RCC  Box Cell  Bridges.)</t>
  </si>
  <si>
    <t>Restoration of flood damaged road  on Mohish  Batan to Polash  kandi  village  road under SDRF  (FDR) for the year  2021,-22  (Ptoviding  earth work and  GSB works from ch.0.00m  to  600.00m  including construction  of RCC  Box Cell Bridges  of both  side  of bridge  approaches  at 1st Km.)</t>
  </si>
  <si>
    <t>Restoration of flood damaged  road on Banugaon village  road  under  SDRF (FDR) for the yeat  2O2L-22 (Providing  RCC Box Cell  (3x3=3  Cell) and Earth  work ,GSB Work.</t>
  </si>
  <si>
    <t>Restoration of flood damaged  road on Banugaon village  road  under  SDRF (FDR) for the  year  2021- 22(Providing RCC Box  Cell  l2x2=2  Cell) and Earth work  ,GSB Work.</t>
  </si>
  <si>
    <t>Restoration  of flood  damaged  road from  Ramfalbil to Athiabari  PMGSY  Road  Bridge  No. 2 at Kapurgaon (Br.  No. 2/1 and 3/2) under SDRF  for the year 2021- 22 of Kokrajhar district, Assam  (LAC- 30th Kokrajhar East (Sr))</t>
  </si>
  <si>
    <t>Restoration of flood damaged  road on Dotma  to Jogdoi  Musalmanpara  road (Digdari RCC  Bridge approach  eroded)  at Br. No. 5/3 under SDRF  (FDR) for the year 2021.-22  (Providing boulder  Apron, Pitching  on slopes,  Filter  materials)</t>
  </si>
  <si>
    <t>Restoration of flood damaged road on Bhuban Nagar to Palouguri village road under SDRF (FDR) for the year 2021-22 (Providing earth work and GSB works from Ch.0.00m to 700.00m including construction of RCC Box Cell Bridges)</t>
  </si>
  <si>
    <t>Immediate restoration of flood damaged road from Shyamcharanerkuti to Debottarkhopati road under SDRF (FDR) for the year 2021-22</t>
  </si>
  <si>
    <t>Temporary Restoration of flood damaged of Tipkai Gossaigaon Road under SORE for the year 2021-22 (Repair to Culvert Approaches of Culvert No.16/2)</t>
  </si>
  <si>
    <t xml:space="preserve">Dhakuakhana </t>
  </si>
  <si>
    <t>Temporary restoration of flood damage by providing cold weather bamboo bridge at ch.350.00m, bamboo foot bridge at ch.200.00m, e/w, boulder ' apron on bolahi pwd to balipukhuri road under SDRF for the year 2021-22</t>
  </si>
  <si>
    <t>RESTORATION OF FLOOD DAMAGES BY PROVIDING BOULDER APRON ON GADANGARCHUK TO KONWARBARI ROAD UNDER SDRF FOR THE YEAR 2021-22</t>
  </si>
  <si>
    <t>Restoration of flood damages by providing bamboo bridge at ch.1800.00m, re-construction of box culvert on Mohbol to Bangkeleng road under SDRF for the year 2021-22</t>
  </si>
  <si>
    <t>Restoration of flood damages by providing e/w, gsb,
wbm, pcsc at ch.10.00m to 350.00m &amp; boulder
apron of bridge approaches at ch.6300.00m on
sonari chapori chariali to sapekhati charikuria road
under sdrf for the year 2021-22</t>
  </si>
  <si>
    <t>Temporary restoration of flood damages by
providing GSB from ch.0.00m to ch.954.00nn on Baguet to Kaligaon road under SDRF for the year 2021-22</t>
  </si>
  <si>
    <t>Temporary restoration of flood damages by
providing E/w, GSB from ch.200.00m to
ch.1700.00m on Singimari bridge to Jengraimukh
road under SDRF for the year 2021-22</t>
  </si>
  <si>
    <t>Temporary restoration of flood damages by
providing GSB from ch.0.00m to ch.500.00m on
Kekuri Madhupur to Selajan Kachari road under
SDRF for the year 2021-22</t>
  </si>
  <si>
    <t xml:space="preserve">Kaliabor, Samaguri </t>
  </si>
  <si>
    <t>Restoration of SPT No. 1/2 on 16 No. Dijuvelly T.E. road under Kaliabor &amp; Sumaguri Territorial Road Division for the year 2021-22 under SDRF</t>
  </si>
  <si>
    <t>Re-construction of flooad damaed of Niz-Lawkhowa to Bhogamukh Road under SDRF for the year 2021- 22 under PWRD, Kaliabor &amp; Samaguri Territorial Road Division (Temporary Restoration)</t>
  </si>
  <si>
    <t>Batadrava, Dhing, Raha</t>
  </si>
  <si>
    <t>Restoration of Charaihagi to Bakulaguri Road at 7th km &amp; 8th km by providing boulder protection along erroded portion by river Kapili under SDRF for the year 2021-22</t>
  </si>
  <si>
    <t>Batadrava</t>
  </si>
  <si>
    <t>Restoration  of lukuta  to Bamunithan  road at 1st Km by providing E/W  in fillin &amp; boulder masonry  works along erroded  portion under  SDRF  for the year 202t-22</t>
  </si>
  <si>
    <t>Restoration  of Bordowa  Balikatia  Road  under  SDRF 202t-22</t>
  </si>
  <si>
    <t>Restoratlon  of  KSB  Road to Ujanmari at 2nd Km by providing boulder  protection  along  erroded  portion by river  Borpani  under SDRF  for the year  2O2L-22</t>
  </si>
  <si>
    <t>Restoration of Madhapara to Jurirpar road at 1st &amp; 2nd Km by providing boulder protection along erroded portion by river Borpani under SDRF for the yeat 2021--22</t>
  </si>
  <si>
    <t>Restoration  Amsoi  DiBhaliati  road to Burharajagaon under  SDRF  for  the  year  2021-22</t>
  </si>
  <si>
    <t>Restoration  Amsoi  forest Road (Damaged  of HP Culvert) under  SDRF  for  the year 2021-22</t>
  </si>
  <si>
    <t xml:space="preserve">South Salmara Disict </t>
  </si>
  <si>
    <t>Temporary Restoration  of flood  damged  road from Ambari  Bhuyapara  u nder  SDRF  for the yea( 2021-22</t>
  </si>
  <si>
    <t xml:space="preserve">South Salmara </t>
  </si>
  <si>
    <t>Temporary  Restoration of flood damaged road from Salkata  to Surjyomoni  via Ambari  Road  under SDRF fot the  yeat  2021-22</t>
  </si>
  <si>
    <t>Temporary  Restoration of flood damaged road from Salkata to Dhenarkuti  Road under  SDRF for the year 2021-22</t>
  </si>
  <si>
    <t>Temporary  Restoration of flood damaged road from Naskara  to Namesershow  via Fakirganj  Sonali Market Road  under SDRF  for the year 2021-22</t>
  </si>
  <si>
    <t>Nazira,  Agmuri</t>
  </si>
  <si>
    <t>Restoration  and  construction  of RCC Solid Slab Bridge  No. 1/2 (L=10.00m) on Santak  Ali under the SDRF  in PWD Nazira  and Amguri Territorial  Road Division  for  the yeat  2021-22</t>
  </si>
  <si>
    <t>Agmuri</t>
  </si>
  <si>
    <t>Restn.  of flood  protect  work for culvert  cum sluice gate  at sth  Km of Bor Ali Road cum  Bund in Amguri LAC of Sivasagar District  under Nazira &amp; Amguri Territorial Road  Division  tot lhe year  2021-22 (Construction  of R.C.C. retaining  wall)  under  SDRF</t>
  </si>
  <si>
    <t>Restoration  of flood damaged stretches  of Ajanpeer Dargah  approach road under  Nazira &amp; Amguri Territorial  Road  Division  in Amguri  LAC of Sivasagar District  under SDRF  for  the year 2021-22</t>
  </si>
  <si>
    <t xml:space="preserve">Tezpur, Sootea, Rangapara </t>
  </si>
  <si>
    <t>Temporary  Restoration  of Gudamghatmiri  to NH 15 (18th  mile)  Road  under  SDRF  for the year 2021-22  .</t>
  </si>
  <si>
    <t>Sootea</t>
  </si>
  <si>
    <t>Rangapara</t>
  </si>
  <si>
    <t>Restoration of RCC Box Culvert No. (5.00mx5.00m) two cell on No 3 Rupajuli TE to Rangapara Missamari Road under SORE for the year 2021-22 under Rangapara LAC under Tezpur, Sootea &amp; Rangapara Territorial Road. Division.</t>
  </si>
  <si>
    <t>Restoration of Culvert no 2/3 at Sonajuli nath gaon Road under SDRF for the year 2021-22 .</t>
  </si>
  <si>
    <t>Temporary Restoration of Karoibari to Torabari Road (Ch. 1350.00m to Ch. 1470.00m) under SDRF for the year 2021-22 under Sootea LAC</t>
  </si>
  <si>
    <t>Temporary Restoration of Forest Gate to Jogibill
Road at 4th KM ( 20.00M ) ,14th-15th KM (100.00M) &amp; 15th -16th KM (40.00KM) under SDRF for the year 2021-22 under Sootea LAC .</t>
  </si>
  <si>
    <t>Temporary Restoration of Bridge Approach at Br. No. 3/1 on Chariduar to Mansiri via Bhakatgaon Road under SDRF for the year 2021-22 under Sootea LAC under SDRF for the year 2021-22.</t>
  </si>
  <si>
    <t>Temporary Restoration of Bridge approach at Br. No. 19/1 on Forestgate to Jogibill Road under SDRF for the year 2021-22 under Sootea LAC</t>
  </si>
  <si>
    <t>Temporary Restoration of Rangapara to Urohiloga Road at Ch. 12500.00M to 12550.00M under SDRF for the year 2021-22 under Sootea LAC under SDRF for the year 2021-22.</t>
  </si>
  <si>
    <t>Protection work of Flood damaged on both
approaches of RCC Br. No. 2/1 on Mazbat Betibari Road under SDRF in PWD Udalguri (R&amp;B) for the year 2021-22</t>
  </si>
  <si>
    <t>Restoration of Andherighat Harisinga road at RCC Br. No 27/1 under SDRF for the year 2021-22</t>
  </si>
  <si>
    <t>Restoration to Gurihati Arengpara Road under PWD Udalguri (R&amp;B) Division under SDRF for 2021-22 ( Providing Bamboo Foot Bridge at 1St.Krn) (T/R)</t>
  </si>
  <si>
    <t>Restoration of Tangla Dimakuchi road at 1st km and 9th km under SDRF for the year 2021-22</t>
  </si>
  <si>
    <t>Restoration to Gurihati Nichilamari Road under
PWD Udalguri (R&amp;B) Division under SDRF for 2021-
22 ( Providing Bamboo Palasiding and Providing
Earth Filled Bags at 3 Rd Km) (Temporary
Restoration)</t>
  </si>
  <si>
    <t>Restoration of Mongaldai  to  Bhutiachang  Road under SDRF  for  2021-22</t>
  </si>
  <si>
    <t>Temporary  Restoration  of Andherighat  Harisinga road  at RCC Br. No 27/! under  SDRF for the  year 2021--22</t>
  </si>
  <si>
    <t>Restoration  work  at No.1  Khamtobari  Road  under SDRF  for the year  2021-22</t>
  </si>
  <si>
    <t>Restoration  of Slab  Culvert at Bahadur  Aadarsha Dwimuguri  road under SDRF  fot lhe  year  2021,-22</t>
  </si>
  <si>
    <t>Restoration to Rowmari  Thanapara  Road under  PWD Udalguri  (R &amp; B) Division  under SDRF  for  2027-22  ( Re-  Construction  HPC No.2/1) (Restoration)</t>
  </si>
  <si>
    <t xml:space="preserve">Haflong </t>
  </si>
  <si>
    <t>Restoration  Work to PGHJ Bye-Pass Road  under SDRF  for  the  year  2021-22</t>
  </si>
  <si>
    <t xml:space="preserve">Nalbari  </t>
  </si>
  <si>
    <t>Restoration of flood  damaged to khatabatahghila road  under SDRF  fot 2OZL-22.</t>
  </si>
  <si>
    <t>Restoration  of flood  damaged  to Nalbari  Alt. road under  SDRF  for 202L-22.</t>
  </si>
  <si>
    <t>Restoration of flood damaged to Sarathi  Hospital app. road under SDRF  for 2021-22.</t>
  </si>
  <si>
    <t>Restoration  of flood damaged to Ratanpur  Kajipara road under SDRF  fot 2021-22.</t>
  </si>
  <si>
    <t>Restoration of  flood  damaged  to  Banekuchi Mohanbazar  road  under SDRF  fot 2027-22.</t>
  </si>
  <si>
    <t>Bhawanipur, Patacharkuchi,  Sarukhei</t>
  </si>
  <si>
    <t>lmmediate  Restoration  of BB road  to Gumirpathar Road under SDRF for zo27-zz(Prcviding  single bamboo palasiding,  A-type  bamboo  Spur and Dumping  of sand  filled  cement  bags at 2nd Km)</t>
  </si>
  <si>
    <t>Bhawanipur</t>
  </si>
  <si>
    <t>Patacharkuchi</t>
  </si>
  <si>
    <t>Sarukhei</t>
  </si>
  <si>
    <t>lmmediate  Restoration  of BB road to Gumirpathar ing single bamboo under  SDRF fot 212!-221P(ovid  palasiding, Dumping  of sand filled cement  bags  at approaches  of SPT  Br.2/Ll</t>
  </si>
  <si>
    <t>lmmediate Restoration of BB road to 3No Colony  via Charak PujaThali under SDRF  for 2021-2  2(Provid  ing single bamboo  palasiding,  Dumping of sand  filled cement  bags  at 1st &amp; 2nd  Km and Construction  of Bamboo  foot bridge)</t>
  </si>
  <si>
    <t>Restoration of BB road  to Gumirpathar Road  at 2nd Km (Protection  work  by providing Geo Textile  Bags dumping at approaches  of SPT  Br.2/1)  under  SDRF fot 2021-22</t>
  </si>
  <si>
    <t>lmmediate  Restoration of BB  road (At Lakhi  Bazar) to 2O2t- Gumirpathar  Road under SDRF for  22(Providing single  bamboo  palasiding and  Dumping of sand  filled  cement  bags at 1st &amp; 2nd  Km)</t>
  </si>
  <si>
    <t>Immediate Restoration of BB road to Ata
Bhowkamari Road under SDRF for 2021-22(Providing single bamboo palasiding &amp; Dumping of sand filled cement bags at 1st,2nd &amp; 3rd KM and approaches of Culvert.No.2/1 &amp; 2/2)</t>
  </si>
  <si>
    <t>Restoration of BB road to Gumirpathar Road at 2nd Km (Protection work by providing Geo Textile Bags along the Bank of River Pahumara) under SDRF for 2021-22</t>
  </si>
  <si>
    <t>Immediate Restoration of Suhagpur Kharma
Datirbori Road under SDRF for 2021-22(Providing single bamboo palasiding &amp; Dumping of sand filled cement bags at lst,2nd &amp; 3rd KM and approaches of RCC Br.No.2/1 &amp; 3/1)</t>
  </si>
  <si>
    <t>Immediate Restoration of BB Road to Panimaricha
Road under SDRF for 2021-22(Providing single
bamboo palasiding , A-type bamboo Spur and Dumping of sand filled cement bags at 1st,2nd &amp; 3rd KM )</t>
  </si>
  <si>
    <t xml:space="preserve">Barpeta, Baghbor, Chenga </t>
  </si>
  <si>
    <t>Re-Construction of flood damaged to Nagaon
Sikarvitha road to Kharuapara via Radhakuchi Road (RR) from Ch. 0.00 m to 2750.00 m under SDRF for the year 2021-22 in barpeta district ( 47 No. Chenga LAC)</t>
  </si>
  <si>
    <t>Restoration of flood damaged to Ganakkuchi
Handloom to Barpeta Polytechnic Road (Part-I) under SDRF for the year 2021-22 of Barpeta district, barpeta LAC</t>
  </si>
  <si>
    <t>Restoration of flood damaged to Ganakkuchi
Handloom to Barpeta Polytechnic Road (Part-II) under SDRF for the year 2021-22 of Barpeta district, barpeta LAC</t>
  </si>
  <si>
    <t>Restoration of flood damaged to Approach RCC Br. No. 3/1 of Kahibari Dongra Palhaji Road under SDRF for the year 2021-22 of Barpeta district, barpeta LAC</t>
  </si>
  <si>
    <t>Restoration of flood damaged to Patbaushi
Nangalkur Road under SDRF for the year 2021-22 of Barpeta district, barpeta LAC</t>
  </si>
  <si>
    <t>Restoration of flood damaged to Khandakarpara
Dattakuchi Road (RR) under SDRF for the year 2021- 22</t>
  </si>
  <si>
    <t>Restoration of NH-31 to Kadamguri via Itarvata
under SDRF for the year 2021-22</t>
  </si>
  <si>
    <t>Restoration of approaches of RCC Br. No. 4/1 on Howly Joypur Road under SDRF for the year 2021- 22</t>
  </si>
  <si>
    <t>Restoration of Howly Joypur Road under SDRF for
the year 2021-22</t>
  </si>
  <si>
    <t>Restoration of Barpeta  Howly road toMedical college road under  SDRF  for  the year 2021-22</t>
  </si>
  <si>
    <t xml:space="preserve">Restoration of Puthimari  bazar road to Palahartol road under  SDRF  for  the year 2021-22 </t>
  </si>
  <si>
    <t xml:space="preserve">Restoration of  Jagadish  Majumder  road r under SDRF  for  the year 2021-22 </t>
  </si>
  <si>
    <t>Restoration  of flood damaged  to Nagaon  Sikarvitha road to Kharuapara  via Radhakuchi  Road  from Ch. 0.00  m to 2750.00  (length=2.75  km) under  SDRF for lhe year 2O2L-22  ofdlstrict  Barpeta (47 No. ChenBa LAc)</t>
  </si>
  <si>
    <t xml:space="preserve">Re-Construction  of SPT Br. No 1/1 on Kachumara  to Andabhanga  (in Chenga  LAC) under SDRF for the year 202!-22  under Barpeta, baghbar  &amp; Chenga Territarial  Road  Division to  Khongra </t>
  </si>
  <si>
    <t>Re-Construction  of  flood damaged Road  under Rowmari  Pathar Road to Chenimari SDRF  for the yea( 2021-22</t>
  </si>
  <si>
    <t>Restoration of flood  damages  to Milijuli Bazar to Rajiv  Nagar  via  Social forest  road, Pkg no As-O1-200 (Providing sand filled cement  pitching, bamboo palasiding  etc) under  SDRF  for the  Yeat  2o2l-22</t>
  </si>
  <si>
    <t>Restooration  of flood  damages  to 1254 no Paharpur LPS to Bhairarpam  Chariali  road.  Pkg no As-01-350 (Providing sand filled cement  pitching, bamboo palasiding  etc)  under  SDRF  for the yeat 202!-22</t>
  </si>
  <si>
    <t>Re-Construction  of flood damages  to  Pachim chaysimana  Madrassa  to Showkharjhar  Road  under SDRF for the year 2027-22  Pkg no As-01-358 ch.(350m to 550m,750m to 1250m, 1650m to 3500m,  4850m to 13500m)</t>
  </si>
  <si>
    <t>Reconstruction of flood damages  to Majorchar ldgah to Khatiamari  Milon Bazar  Road  Pkg. no. As-01-201 (Construction of  SPT Br. No. 2/1  including approaches)  under SDRF  for th e year  2027-22</t>
  </si>
  <si>
    <t>Re-Construction  of flood damages  to Kalairdia  to Sukhowarjhar  Anchalik Bazar  road  (Construction  of E/W, GSB, WBM-lll,  PC&amp;SC &amp; Tr foot bridge 2 nos) in breach portion  under SDRF for the year  2O2l-22  Pkg no. AS-01-225</t>
  </si>
  <si>
    <t>Reconstruction of flood damages  of Showkharjhar  to Bhatnapaity  Moishkhuti  MEM  road under  SDRF  for Il\e yeat  ZO27-22  (Pkg  No As-01-273)</t>
  </si>
  <si>
    <t>Reconstruction of flood damages to 2 no
Baghmarachar to 3 No Baghmara via Kawner char road under SDRF for the year 2021-22 (Pkg no As-01- 206)</t>
  </si>
  <si>
    <t>Restoration of flood damaged to Bhella Tatikuchi
Road, (Pkg. No. AS-01-84) including approaches of RCC Br. No. 4/1 from Ch.0.00m to Ch. 4980.00m (length=4.98km) under SDRF for the year 2021-22 of District barpeta (47 No. Chenga LAC)</t>
  </si>
  <si>
    <t>Restoration to Bagodi Bhairaguri Road RCC Br. No.
1/1, RCC Br. No. 5/1 &amp; 5/2 under SDRF for the year
2021-22 under Barpeta, Baghbar &amp; Chenga
Territorial Road Division (Providing Bamboo palasiding, sand filled bag dumping and collection &amp; spreading of sand gravel)</t>
  </si>
  <si>
    <t>Restoration of flood damaged to Sonahara to
Barpeta Doulasal Road (Bamboo Palasiding, sand
filled bag dumping) under SDRF for the year 2021-22</t>
  </si>
  <si>
    <t>Restoration to Kahikuchi Bhairaguri Road under
SDRF for the year 2021-22 undere Barpeta, baghbar &amp; Chenga Territorial Road Divsiion (Providing bamboo palisading, sand filled bag dumping)</t>
  </si>
  <si>
    <t>Restoration of flood damaged to approaches of RCC Br. No. 2/1 of Bhella Radhakuchi Road PMGSY Package No. AS-01-84 under SDRF for the year 202122 of District Barpeta (47 No Chenga LAC</t>
  </si>
  <si>
    <t>Restoration to Debradi Naligaon Road under SDRF for the year 2021-22 under Barpeta, baghbar &amp; Chenga Territorial Road Division (providing Bamboo Palisading, sand filled bag dumping)</t>
  </si>
  <si>
    <t>Restoration of Sonkuchi Jogirpam via Donakuchi
Road under SDRF for the year 2021-22</t>
  </si>
  <si>
    <t>Restoration of flood damaged to Pub keotkuchi shiv mandir to goherpam village Road under SDRF for the year 2021-22 of Barpeta District, Barpeta LAC</t>
  </si>
  <si>
    <t>Restoration of flood damaged to Kalayahati
approach road under SDRF for the year 2021-22</t>
  </si>
  <si>
    <t>Restoration of Dangarkuchi Kaljhar road under SDRF for the year 2021-22</t>
  </si>
  <si>
    <t>Restoration of flood damaged to Howly Jania Road (RR) under SDRF for the year 2021-22</t>
  </si>
  <si>
    <t>Sorbhog,  Jania</t>
  </si>
  <si>
    <t>Restoration of Dohalapara Shiv Mondir to NH-31
under SDRF for the year 2021-22 in 40 No Sorbhog LAC (From Ch.0.00m to Ch.500.00m)</t>
  </si>
  <si>
    <t>Sorbhog</t>
  </si>
  <si>
    <t>Jania</t>
  </si>
  <si>
    <t>Restoration of damaged  portion  of road 5H2 (Manas Bridge approach  to Barpeta Medical  College)  at chainage  36th  Km  under  SDRF  for the year  2O2L-22 of Barpeta  District  (44  No. Jania LAC)</t>
  </si>
  <si>
    <t>Restoration of damaged portion of road SH2  (Manas Bridge approach  to Barpeta Medical  College)  at chainage  40th km under  SDRF for Ihe year 202t-22 of Barpeta  District  (44  No. Jania LAC).</t>
  </si>
  <si>
    <t>Restoration of damaged portion of road 5H2 (Manas Bridge approach  to Barpeta Medical  College)  at chainage 50th  km under  SDRF  for the yea( 2021.-22 of Barpeta  District  (44  No. Jania LAC).</t>
  </si>
  <si>
    <t>lmmediate  Restoration  of damaged  portion of road SH2 (Manas  Bridge approach to Barpeta  Medical College)  at chainage  36th  km under  SDRF for the yea.202L-22  of District Barpeta  (44  No. Jania  LAC).</t>
  </si>
  <si>
    <t>lmmediate  Restoration  of damaged  portion  of road SH2 (Manas  Bridge  approach to Barpeta  Medical College) at chainage  37th  Km  under  SDRF for the year  2021.-22  of District  Barpeta  (44  No. .lania LAC).</t>
  </si>
  <si>
    <t>lmmediate  Restoration  of damaged  portion  of road SH2 (Manas  Bridge approach  to Barpeta  Medical Colle8e) at chainage  38th  Km  under  SDRF for the year ZO27-22  of District  Barpeta  (44  No. Jania LAC).</t>
  </si>
  <si>
    <t>lmmediate  Restoration  of damaged  portion  of road SH2 (Manas  Bridge approach  to Barpeta  Medical College)  at chainage  50th  Km  under  SDRF for the yeat 2027-22  of District  Barpeta  (44  No. Jania LAC).</t>
  </si>
  <si>
    <t>lmmediate  restoration  measure  of Beki Bridge  No. 51/1 approach at SH2 under  SDRF  for the yeat 2027- 22 of Barpeta  District  (44  No. Jania LAC).</t>
  </si>
  <si>
    <t>Restoration of damaged  portion of road  SH2 (Manas Bridge approach  to Barpeta Medical  College)  at chainage  43rd Km  under  SDRF  for the year ZO21-22 of District  Barpeta  (44  No. Jania LAC).</t>
  </si>
  <si>
    <t>Restoration of Chenimari Moinbori  Road RCC  Br. No. 9/1 approach  at Chenimari  moinbori  road under SDRF  for the yea(  2027-22  of District  Barpeta  (44  No. Jania  LAC).</t>
  </si>
  <si>
    <t>Restoration  of damaged  RCC bridge No. 2/1 approach at Kalgachia to Nadiapara Road under SDRF  for the  year  2021-22  of District  Barpeta  (44  No. Jania LAC).</t>
  </si>
  <si>
    <t>Restoration  of damaged  Kalgachia  to Lachanga  via Kharbally  Road under sDRF  for the year 2021-22 of District  Barpeta  (44 No. Jania LAC).</t>
  </si>
  <si>
    <t>Restoration of  Kalgachia  lB approach  Road  to Kalgachia  Kararkur  Road-under  SDRF  for the year 2021-22  of District  Barpeta  (44 No.  Jania  LAC).</t>
  </si>
  <si>
    <t>Restoration of Road Amguri to Kalgachia bannat
Madrassa via pub balarpathar under SDRF for the year 2021-22 of District Barpeta (44 No. Jania LAC).</t>
  </si>
  <si>
    <t>Restoration of Timber Foot br no. 1/1 at Kalgachia
PWD IB approach Road Timber Foot br no. 1/1 at</t>
  </si>
  <si>
    <t>Restoration of Timber Foot br no. 1/1 at Kalgachia to Kharbally Road under SDRF for the year 2021-22 of District Barpeta (44 No. Jania LAC).</t>
  </si>
  <si>
    <t>Immediate Restoration of damaged portion of road SH2 ( Manas Bridge approach to Barpeta Medical College), at Chainage 49th Km under SDRF for the year 2021-22 of District Barpeta (44 No. Jania LAC).</t>
  </si>
  <si>
    <t>Restoration of Chandmari Dakhin Para gaon Road under SDRF for the year 2021-22 in 40 No Sorbhog LAC (From Ch.0.00m to Ch.550.00m)</t>
  </si>
  <si>
    <t>Restoration of Balapet to Odalguri Road under
SDRF for the year 2021-22 in 40 No Sorbhog LAC (From Ch.0.00m to Ch.1000.00m)</t>
  </si>
  <si>
    <t>Restoration of Bagulamari Khayerguri village road
under SDRF for the year 2021-22 in 40 No Sorbhog LAC (From Ch.0.00m to Ch.350.00m)</t>
  </si>
  <si>
    <t>Restoration of Bagulamari Pub-Para village road
under SDRF for the year 2021-22 in 40 No Sorbhog LAC (From Ch.0.00m to Ch.500.00m)</t>
  </si>
  <si>
    <t>Restoration of Pachim Barnagar Samabay sammttee to NH-31 under SDRF for the year 2021-22 in 40 No Sorbhog LAC (From Ch.0.00m to Ch.400.00m)</t>
  </si>
  <si>
    <t>Restoration of PMGSY Road Package No. AS-01-541 Darika to NH-31 via Bherbheri and Chakaboushi gaon Road under SDRF for the year 2021-22 in 40 No Sorbhog LAC (From Ch.400.00m to Ch.500.00m)</t>
  </si>
  <si>
    <t>Bhawanipur, Patacharkuchi &amp; Sarukhetri TR Division</t>
  </si>
  <si>
    <t>Restoration of BB Road at 13th km (At Panimaricha) under SDRF for the year 2021-22 (providing and dumping Geo Textile Bags at 13th Km)</t>
  </si>
  <si>
    <t>Immediate restoration of Pakabetbari to
Gumirpathar Road under SDRF for the year 2021-22
(providng single bamboo palasiding, Dumping of
sand filled cement bags at 1st to 2nd Km and
bamboo foot bridge at 2nd Km)</t>
  </si>
  <si>
    <t>Immediate restoration of BB Road to Pub-
Chakirbhita Road under SDRF for the year 2021-22
(providng single bamboo palasiding, Dumping of
sand filled cement bags at 1st Km and bamboo
foot bridge at 1st km)</t>
  </si>
  <si>
    <t>lmmediate  restoration  of NH-31 to Banbahar  Road under  SDRF for the year 2021-22 (Providng  single bamboo palasiding,  DumpinB of sand filled  cement bags  at 1st Km and 2nd  Km  )</t>
  </si>
  <si>
    <t>Restoration  of BB Road to Uttar Maricha  via Maricha  Masjid  Road under  SDRF for the year 2021- 22</t>
  </si>
  <si>
    <t>Restoration  of BB Road  to Keotpara under  SDRF for the year  2021-22(Providing  and  Dumping of sand filled Geo  -Textile Bags  at approaches  of RCC Br.1/1)</t>
  </si>
  <si>
    <t>lmmediate  Restoration  of Chengdi  to  Byaskuchi Road  under SDRF  for the year  2021,-22  (Ptovidng single  bamboo palasiding, Dumping of sand filled cement  bags  From 2nd Km to 3rd  Km)</t>
  </si>
  <si>
    <t>lmmediate Restoration of Hathinapur  to Rajakhat Barsimla  via Kawaimari  under  SDRF  for the year 2027-22  (Providng  single  bamboo palasiding, Dumping  of sand filled  cement bags from  ch- 4200.00m to ch-4275.00m)</t>
  </si>
  <si>
    <t>lmmediate  Restoration  of Jalkara  to Kapahartari Thekargaon  Road  under SDRF for the yeat  2O2L-22 (Providng  single bamboo  palasiding,  Dumping  of sand filled  cement  bags and  bamboo foot  bridge)</t>
  </si>
  <si>
    <t>lmmediate  Restoration  of Kalitakuchi  to Barpeta road  RCC  Bridge  approach  Br. No-34/1 at Kukarpar under SDRF  for the year 2021-22  (Repairing of RCC wearing  Course &amp; Dumping of sand filled cement bags  Br Deck  &amp; Approach)</t>
  </si>
  <si>
    <t>lmmediate Restoration of Kapahartari Thekargaon road  to Unnirijan  road under SDRF  for  the year 2021- 22 (Providng  single  bamboo  palasiding,  Dumping  of sand filled  cement  bags  at 1st,  2nd Km and bamboo foot bridge  at 1st Km)</t>
  </si>
  <si>
    <t>Immediate Restoration of Kapahartari Thekargaon Road under SDRF for the year 2021-22 (Providng single bamboo palasiding, Dumping of sand filled cement bags at 4th &amp; 5th Km)</t>
  </si>
  <si>
    <t>Immediate Restoration of Kayakuchi to Newlarbhita Road at sub-way SPT Br.No-6/1 under SDRF for the year 2021-22 (Removal of water Hyacinth)</t>
  </si>
  <si>
    <t>Immediate Restoration of Nagaon 5arthebari Road under SORE for the year 2021-22 (Providng single bamboo palasiding, Dumping of sand filled cement bags at 5th, 6th, 7th 8th Km)</t>
  </si>
  <si>
    <t>Immediate Restoration of Naligaon to Rajakhat
Barsimla road via HC college under SDRF for the year 2021-22 (Providng single bamboo palasiding, Dumping of sand filled cement bags at 1st to 4th Km )</t>
  </si>
  <si>
    <t>Immediate Restoration to Kayakuchi Bhaktardoba
Road to Mohanbazar Kayakuchi Gaon Road under
SDRF for the year 2021-22 (Providng single bamboo
palasiding, bamboo single spur, Dumping of sand
filled cement bags at 1st, 2nd Km &amp; 3rd km and
bamboo foot bridge at ch 1750.00 &amp; 515.00m)</t>
  </si>
  <si>
    <t>Immediate Restoration of Balapara Kirkira Road
under SDRF for the year 2021-22 (Providng single bamboo palasiding, Dumping of sand filled cement bags at 1st to 2nd Km )</t>
  </si>
  <si>
    <t>Immediate Restoration of Kayakuchi to Newlarbhita Road at Sub-way SPT Br. No-4/1 under SDRF for the year 2021-22 (Removal of water Hyacinth)</t>
  </si>
  <si>
    <t>Immediate Restoration of Mohan Bazar to Kayakuchi Gaon Road under SDRF for the year 2021-22 (Providng single bamboo palasiding,bamboo single spur,Dumping of sand filled cement bags at 1st, 2nd &amp; 3rd Km and bamboo foot bridge at ch 905.00m)</t>
  </si>
  <si>
    <t>Immediate Restoration to BB Road at
13th(Panimaricha) Km under SDRF for the year 2021-22 (Providng &amp; Dumping of Geo bags at 13th Km)</t>
  </si>
  <si>
    <t>Sorbhog &amp;
Jania T.R.
Division</t>
  </si>
  <si>
    <t>Restoration of culvert No. 3/1 on NH-31 to
Kalitapara Road under SDRF for the year 2021-22 in
40 No. Sarbog LAC.(From Ch.0.00m to Ch.350.00m)</t>
  </si>
  <si>
    <t xml:space="preserve">Chirang </t>
  </si>
  <si>
    <t>Restoration/Improvement of flood damaged road at Bridge Approach and Embankment eroded on Ballamguri to Rangijhora via Khungkrajhora road at Ch. 4942.00m, 5080.00m and 5240.00m in Chirang District, BTR, Assam under SDRF for the year 202122. (Construction of Bamboo Palasiding, Sandfill bag, Earth Work and G.S.B.)</t>
  </si>
  <si>
    <t>Chirang (R&amp;B)
Division</t>
  </si>
  <si>
    <t>Temporary restoration of Flood damage Bhutkura Fulguri Link road at Kachudola in Chrang District of BTR for the year 2021-22.</t>
  </si>
  <si>
    <t>Restoration of flood damaged approach road of
R.C.C. Bridge no. 1/1 over Lankar river on Ananda Betni road in Chirang District, BTR, Assam under SDRF for the year 2021-22. (Construction of Boulder Protection work &amp; B.T Approach road.)</t>
  </si>
  <si>
    <t>Restoration/Improvement of flood damaged road on Paniagaon to Patabari road Culvert Approach at Ch. 7935.00m in Chirang District, BTR, Assam under SDRF for the year 2021-22. (Construction of Bamboo Palasiding, Sandfill bag &amp; Bamboo Bridge.)</t>
  </si>
  <si>
    <t>Temporary restoration work on Dakingaon
Khungring PMGSY road to Selekhaguri road, Bridge approach erroded at Ch. 825.00m under Khungring VCDC in Chirang District for the year 2021-22.</t>
  </si>
  <si>
    <t>Temporary  restoration work  at Hatisar  Bhutan  Gate to Nayapara  road Bridge  approach washed out at Ch.1044.00  m under  Hatisar  VCDC in Chirang  District for  the yea(  2021-22.</t>
  </si>
  <si>
    <t>Repairing/Restoration  of flood  damaged Culvert  and Culvert approach  at No. 1 Kahibari  (Talirbari)  in Chirang District, Assam under  SDRF for the year 2021-22.</t>
  </si>
  <si>
    <t>Restoration/Repairing  of  flood damaged  road surface from Chapaguri  to Koilamoila Road at Ch. 500.00m,  1600.00m,  2400.00,  3800.00,  5450.00m and  10850.00m in Chirang  District  under  5.D.R.F.  for the year 2021-22.  (Construction of G.S.B  laying at damaged  hard  crust)</t>
  </si>
  <si>
    <t>Repairing/Restoration  of flood  damaged  "Guwabari to Katalpara village  ICBP  road, damaged  at culvert approach  in Choto  Amguri village"  in Chirang  District under SDRF  for the  year  2021-22.  (Construction  of Bamboo foot  bridge, Bamboo  toe walling and  Sand Bag filling).</t>
  </si>
  <si>
    <t>Repairing/Restoration  of flood  damaged Doholapara to Ranchaidham  road  in Chirang  District under  SDRF for the year 2021,-22.  (Constn.  of Bamboo Palisading E/W, GSB and Sand Bag  filling at Culvert Approach portion, Ch. 2980.00m)</t>
  </si>
  <si>
    <t>Repairing/Restoration  of flood  damaged  "Bridge approach  and Culvert  approach  of entry to Subhaijhar  Model Hospital near  Subhaijhar  High School"  in Chirang District under SDRF  for the year 2021-22.  (Constn.  of Bamboo  Toe  walling, E/W, GSB and  Sand  Bag filling).</t>
  </si>
  <si>
    <t>Restoration/lm  provement  of flood  damaged road at Alengbari of Chapaguri Amteka road in Chirang District,  BTR,  Assam under  SDRF  for the year 2021- 22.  (Construction  of Bamboo  Palasiding,  Sandfill bag, Earth Work and  G.S.B.)</t>
  </si>
  <si>
    <t>Repairing/Restoration  of flood  eroded  Embankment at Nehru  Bazaar (Samthaibari  village) on Bijni Amteka  road in Chirang District under SDRF  for  the yeat 2021-22. (Constn.  of Bamboo  Toe walling, E/W, GSB  and  Sand  Bag filling).</t>
  </si>
  <si>
    <t>Repairing/Restoration of flood eroded Embankment at Pub Baldi village on Khamarguri Amteka Road to Pub Baldi in Chirang District under SDRF for the year 2021-22. (Constn. of Bamboo Toe walling, E/W, GSB and Sand Bag filling).</t>
  </si>
  <si>
    <t>Temporary restoration work of RCC Bridge approach eroded at Ch. 9.53m on Kantamori Bhur Kojobari road under Khungring VCDC in Chirang District for the year 2021-22.</t>
  </si>
  <si>
    <t>Temporary restoration work of Wooden Bridge
approach erroded at Ch.2000m on Bhur Basti
Laimati in Chirang District under SDRF for the year</t>
  </si>
  <si>
    <t>Restoration of flood damaged approach road eroded at Kajalgaon Palashguri (Dwimuguri) on NH-31 C to Padmapur in Chirang District, BTR, Assam under SDRF for the year 2021-22. (Construction of Bamboo Palasiding, Sandfill bag, Earth work and G.S.B)</t>
  </si>
  <si>
    <t>Temporary restoration work for SPT Bridge washed way on Khaola Bazar to Gwjwnpuri No. 1 &amp; 2 road under Khungring VCDC in Chirang District for the year 2021-22.</t>
  </si>
  <si>
    <t>Immediate Restoration/Repairs to Dangaigaon to
Kashdoha road at Mahadipara under SDRF for the year 2021-22 (Providing earth Filling, Bamboo palasiding and dumping sand filled bags)</t>
  </si>
  <si>
    <t>Restoration/Improvement of flood damaged road from Bijni Panbari Road near Bagargaon Bazar in
Chirang District,Assam under SDRF for the year
2021-22 ( Constn. of GSB work)</t>
  </si>
  <si>
    <t>Restoration/Improvement of flood damaged road from Alukhunda Batabari road in Chirang
District,Assam under SDRF for the year 2021-
22(Constn.for protection Bridge approaches by
E/Work,sand filled bags and bamboo palasiding
work)</t>
  </si>
  <si>
    <t>Immediate restoration/Repairs to Dakhin Kashdoha village road under SORE for the year 2021-22
(Providing earth filling, bamboo palasiding and
dumping sand filled bags)</t>
  </si>
  <si>
    <t>Restoration/Improvement of flood damaged road from Bijni Panbari road at Pubkhamarpara in Chirang District,Assam under SDRF for the year 2021-22 (Constn of GSB work)</t>
  </si>
  <si>
    <t>i
Chirang</t>
  </si>
  <si>
    <t>Restoration/Improvement of flood damaged road from Bijni Panbari road near No.1 Saragaon in
Chirang District, Assam under SDRF for the year
2021-22 (Constn. of GSB work)</t>
  </si>
  <si>
    <t>Restoration/Improvement of flood damaged road from Bijni Panbari road near Saragaon in Chirang
District,Assam under SDRF for the year 2021-22
(Constn. of GSB work)</t>
  </si>
  <si>
    <t>Restoration/Improvement of flood damaged road from No.1 Bishnupur to Jharbishpani road in Chirang District,Assam under SDRF for the year 2021-22 (Constn. of Bamboo Foot Bridge)</t>
  </si>
  <si>
    <t>Restoration/Improvement of flood damaged road from Khojrabguri L P School to No 2 Khojrabguri road in Chirang District,Assam under SDRF for the year 2021-22 (Constn. Bamboo Foot Bridge)</t>
  </si>
  <si>
    <t>actual</t>
  </si>
  <si>
    <t>difference</t>
  </si>
  <si>
    <t>Eongaigaon</t>
  </si>
  <si>
    <t>mmediate restoration to flood damaged to PWR Bongaigaon Territorial Sub Division office approach road of under SDRF lot the yeat 2OZt-22</t>
  </si>
  <si>
    <t>BongaiBaon</t>
  </si>
  <si>
    <t>Dhemali</t>
  </si>
  <si>
    <t>Restoration of flood damage road from NH-52  to Ujani  Missamara  via Rongjuli,(Package  No.As-04-57) road from  ch.6000 m to ch.6120 m (L= 0.12 km) SDRF  (FDR) for the yeat 2OZl-22  of Dhemaji district</t>
  </si>
  <si>
    <t>flood  damaged  road from Restoration of  Mangalboria  Bazar to Kachari Gaon  Road  under SDRF for the year 2021-22  (Sridge  No. 4/1. &amp; 4/2) under  Jonai  (ST) LAC under  Jonai Territorial  Road Division  in Dhemaji District (Temporary)</t>
  </si>
  <si>
    <t>Name of the proposa  I</t>
  </si>
  <si>
    <t>Restoration  Amsoi  DiBhaliati  road to Burharajagaon under  SDRF  for  the  year  202L-22</t>
  </si>
  <si>
    <t>Temporary Restoration  of flood  damged  road from Ambari  Bhuyapara  u nder  SDRF  for the yea( 202L-22</t>
  </si>
  <si>
    <t>south salmara</t>
  </si>
  <si>
    <t>Temporary  Restoration of flood damaged road from Salkata  to Surjyomoni  via Ambari  Road  under SDRF fot the  yeat  2027-22</t>
  </si>
  <si>
    <t>Temporary  Restoration of flood damaged road from Salkata to Dhenarkuti  Road under  SDRF for the year 202t-22</t>
  </si>
  <si>
    <t>Temporary  Restoration of flood damaged road from Naskara  to Namesershow  via Fakirganj  Sonali Market Road  under SDRF  for the year 2OZL-22</t>
  </si>
  <si>
    <t>Restoration  and  construction  of RCC Solid Slab Bridge  No. 1/2 (L=10.00m) on Santak  Ali under the SDRF  in PWD Nazira  and Amguri Territorial  Road Division  for  the yeat  2OZl-22</t>
  </si>
  <si>
    <t>Restn.  of flood  protect  work for culvert  cum sluice gate  at sth  Km of Bor Ali Road cum  Bund in Amguri LAC of Sivasagar District  under Nazira &amp; Amguri Territorial Road  Division  tot lhe year  2027-22 (Construction  of R.C.C. retaining  wall)  under  SDRF</t>
  </si>
  <si>
    <t>Temporary  Restoration  of Gudamghatmiri  to NH 15 (18th  mile)  Road  under  SDRF  for the year 2Q27-22  .</t>
  </si>
  <si>
    <t xml:space="preserve">Bhawanipur, Patacharkuchi,  Sarukhei </t>
  </si>
  <si>
    <t>Repairing/Restoration  of flood  damaged Culvert  and Culvert approach  at No. 1 Kahibari  (Talirbari)  in Chirang District, Assam under  SDRF for the year 202L-22.</t>
  </si>
  <si>
    <t>Restoration/Repairing  of  flood damaged  road surface from Chapaguri  to Koilamoila Road at Ch. 500.00m,  1600.00m,  2400.00,  3800.00,  5450.00m and  10850.00m in Chirang  District  under  5.D.R.F.  for the year 2027-22.  (Construction of G.S.B  laying at damaged  hard  crust)</t>
  </si>
  <si>
    <t>Repairing/Restoration  of flood  damaged  "Guwabari to Katalpara village  ICBP  road, damaged  at culvert approach  in Choto  Amguri village"  in Chirang  District under SDRF  for the  year  ZOZL-ZZ.  (Construction  of Bamboo foot  bridge, Bamboo  toe walling and  Sand Bag filling).</t>
  </si>
  <si>
    <t>Repairing/Restoration  of flood  eroded  Embankment at Nehru  Bazaar (Samthaibari  village) on Bijni Amteka  road in Chirang District under SDRF  for  the yeat 2027-22. (Constn.  of Bamboo  Toe walling, E/W, GSB  and  Sand  Bag filling).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</si>
</sst>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mm am/pm"/>
    <numFmt numFmtId="165" formatCode="#,##0.00000"/>
  </numFmts>
  <fonts count="13">
    <font>
      <sz val="10.0"/>
      <color rgb="FF000000"/>
      <name val="Arial"/>
      <scheme val="minor"/>
    </font>
    <font>
      <b/>
      <color theme="1"/>
      <name val="Arial"/>
      <scheme val="minor"/>
    </font>
    <font/>
    <font>
      <color theme="1"/>
      <name val="Arial"/>
      <scheme val="minor"/>
    </font>
    <font>
      <color theme="1"/>
      <name val="Arial"/>
    </font>
    <font>
      <sz val="11.0"/>
      <color rgb="FF000000"/>
      <name val="Calibri"/>
    </font>
    <font>
      <b/>
      <color theme="1"/>
      <name val="Arial"/>
    </font>
    <font>
      <color rgb="FF000000"/>
      <name val="Arial"/>
    </font>
    <font>
      <sz val="11.0"/>
      <color theme="1"/>
      <name val="Calibri"/>
    </font>
    <font>
      <u/>
      <color rgb="FF0000FF"/>
    </font>
    <font>
      <u/>
      <color rgb="FF0000FF"/>
    </font>
    <font>
      <sz val="11.0"/>
      <color rgb="FF000000"/>
      <name val="Inconsolata"/>
    </font>
    <font>
      <color rgb="FF000000"/>
      <name val="Arial"/>
      <scheme val="minor"/>
    </font>
  </fonts>
  <fills count="11">
    <fill>
      <patternFill patternType="none"/>
    </fill>
    <fill>
      <patternFill patternType="lightGray"/>
    </fill>
    <fill>
      <patternFill patternType="solid">
        <fgColor rgb="FFFFFF00"/>
        <bgColor rgb="FFFFFF00"/>
      </patternFill>
    </fill>
    <fill>
      <patternFill patternType="solid">
        <fgColor rgb="FF6AA84F"/>
        <bgColor rgb="FF6AA84F"/>
      </patternFill>
    </fill>
    <fill>
      <patternFill patternType="solid">
        <fgColor rgb="FFFF9900"/>
        <bgColor rgb="FFFF9900"/>
      </patternFill>
    </fill>
    <fill>
      <patternFill patternType="solid">
        <fgColor rgb="FFFFFFFF"/>
        <bgColor rgb="FFFFFFFF"/>
      </patternFill>
    </fill>
    <fill>
      <patternFill patternType="solid">
        <fgColor rgb="FF00FF00"/>
        <bgColor rgb="FF00FF00"/>
      </patternFill>
    </fill>
    <fill>
      <patternFill patternType="solid">
        <fgColor rgb="FF4A86E8"/>
        <bgColor rgb="FF4A86E8"/>
      </patternFill>
    </fill>
    <fill>
      <patternFill patternType="solid">
        <fgColor rgb="FFF6B26B"/>
        <bgColor rgb="FFF6B26B"/>
      </patternFill>
    </fill>
    <fill>
      <patternFill patternType="solid">
        <fgColor rgb="FFCC4125"/>
        <bgColor rgb="FFCC4125"/>
      </patternFill>
    </fill>
    <fill>
      <patternFill patternType="solid">
        <fgColor rgb="FFE69138"/>
        <bgColor rgb="FFE69138"/>
      </patternFill>
    </fill>
  </fills>
  <borders count="17">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F8F9FA"/>
      </left>
      <right style="thin">
        <color rgb="FFF8F9FA"/>
      </right>
      <top style="thin">
        <color rgb="FFF8F9FA"/>
      </top>
      <bottom style="thin">
        <color rgb="FF284E3F"/>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0" xfId="0" applyAlignment="1" applyBorder="1" applyFill="1" applyFont="1">
      <alignment readingOrder="0" shrinkToFit="0" vertical="center" wrapText="1"/>
    </xf>
    <xf borderId="2" fillId="2" fontId="1" numFmtId="0" xfId="0" applyAlignment="1" applyBorder="1" applyFont="1">
      <alignment horizontal="center" readingOrder="0" shrinkToFit="0" vertical="center" wrapText="1"/>
    </xf>
    <xf borderId="3" fillId="0" fontId="2" numFmtId="0" xfId="0" applyBorder="1" applyFont="1"/>
    <xf borderId="4" fillId="0" fontId="2" numFmtId="0" xfId="0" applyBorder="1" applyFont="1"/>
    <xf borderId="5" fillId="0" fontId="2" numFmtId="0" xfId="0" applyBorder="1" applyFont="1"/>
    <xf borderId="6" fillId="3" fontId="3" numFmtId="0" xfId="0" applyAlignment="1" applyBorder="1" applyFill="1" applyFont="1">
      <alignment readingOrder="0" shrinkToFit="0" vertical="center" wrapText="1"/>
    </xf>
    <xf borderId="6" fillId="4" fontId="3" numFmtId="0" xfId="0" applyAlignment="1" applyBorder="1" applyFill="1" applyFont="1">
      <alignment readingOrder="0" shrinkToFit="0" vertical="center" wrapText="1"/>
    </xf>
    <xf borderId="6" fillId="0" fontId="1" numFmtId="0" xfId="0" applyAlignment="1" applyBorder="1" applyFont="1">
      <alignment readingOrder="0" shrinkToFit="0" vertical="center" wrapText="1"/>
    </xf>
    <xf borderId="6" fillId="0" fontId="4" numFmtId="0" xfId="0" applyAlignment="1" applyBorder="1" applyFont="1">
      <alignment vertical="bottom"/>
    </xf>
    <xf borderId="6" fillId="0" fontId="4" numFmtId="0" xfId="0" applyAlignment="1" applyBorder="1" applyFont="1">
      <alignment horizontal="center" vertical="bottom"/>
    </xf>
    <xf borderId="6" fillId="0" fontId="3" numFmtId="0" xfId="0" applyAlignment="1" applyBorder="1" applyFont="1">
      <alignment readingOrder="0"/>
    </xf>
    <xf borderId="0" fillId="0" fontId="4" numFmtId="0" xfId="0" applyAlignment="1" applyFont="1">
      <alignment horizontal="right" vertical="bottom"/>
    </xf>
    <xf borderId="6" fillId="0" fontId="3" numFmtId="0" xfId="0" applyAlignment="1" applyBorder="1" applyFont="1">
      <alignment horizontal="right" readingOrder="0"/>
    </xf>
    <xf borderId="6" fillId="0" fontId="5" numFmtId="4" xfId="0" applyAlignment="1" applyBorder="1" applyFont="1" applyNumberFormat="1">
      <alignment horizontal="right" readingOrder="0" shrinkToFit="0" vertical="bottom" wrapText="0"/>
    </xf>
    <xf borderId="0" fillId="0" fontId="6" numFmtId="0" xfId="0" applyAlignment="1" applyFont="1">
      <alignment vertical="bottom"/>
    </xf>
    <xf borderId="0" fillId="0" fontId="6" numFmtId="0" xfId="0" applyAlignment="1" applyFont="1">
      <alignment shrinkToFit="0" vertical="bottom" wrapText="1"/>
    </xf>
    <xf borderId="0" fillId="0" fontId="4" numFmtId="0" xfId="0" applyAlignment="1" applyFont="1">
      <alignment vertical="bottom"/>
    </xf>
    <xf borderId="0" fillId="0" fontId="4" numFmtId="0" xfId="0" applyAlignment="1" applyFont="1">
      <alignment shrinkToFit="0" vertical="bottom" wrapText="1"/>
    </xf>
    <xf borderId="0" fillId="0" fontId="3" numFmtId="0" xfId="0" applyFont="1"/>
    <xf borderId="0" fillId="0" fontId="4" numFmtId="0" xfId="0" applyAlignment="1" applyFont="1">
      <alignment horizontal="right" readingOrder="0" vertical="bottom"/>
    </xf>
    <xf borderId="0" fillId="0" fontId="6" numFmtId="0" xfId="0" applyAlignment="1" applyFont="1">
      <alignment readingOrder="0" shrinkToFit="0" vertical="bottom" wrapText="1"/>
    </xf>
    <xf borderId="0" fillId="0" fontId="4" numFmtId="0" xfId="0" applyAlignment="1" applyFont="1">
      <alignment readingOrder="0" vertical="bottom"/>
    </xf>
    <xf borderId="0" fillId="5" fontId="7" numFmtId="0" xfId="0" applyAlignment="1" applyFill="1" applyFont="1">
      <alignment horizontal="left" readingOrder="0"/>
    </xf>
    <xf borderId="0" fillId="0" fontId="4"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6" numFmtId="0" xfId="0" applyAlignment="1" applyFont="1">
      <alignment readingOrder="0" vertical="bottom"/>
    </xf>
    <xf borderId="0" fillId="2" fontId="5"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shrinkToFit="0" vertical="bottom" wrapText="0"/>
    </xf>
    <xf borderId="0" fillId="0" fontId="5" numFmtId="0" xfId="0" applyAlignment="1" applyFont="1">
      <alignment horizontal="right" readingOrder="0" shrinkToFit="0" vertical="bottom" wrapText="0"/>
    </xf>
    <xf borderId="0" fillId="2" fontId="5" numFmtId="0" xfId="0" applyAlignment="1" applyFont="1">
      <alignment horizontal="center" readingOrder="0" shrinkToFit="0" vertical="center" wrapText="0"/>
    </xf>
    <xf borderId="0" fillId="6" fontId="5" numFmtId="0" xfId="0" applyAlignment="1" applyFill="1" applyFont="1">
      <alignment horizontal="center" readingOrder="0" shrinkToFit="0" vertical="center" wrapText="0"/>
    </xf>
    <xf borderId="0" fillId="0" fontId="5" numFmtId="0" xfId="0" applyAlignment="1" applyFont="1">
      <alignment horizontal="center" readingOrder="0" shrinkToFit="0" vertical="center" wrapText="0"/>
    </xf>
    <xf borderId="0" fillId="4" fontId="5" numFmtId="0" xfId="0" applyAlignment="1" applyFont="1">
      <alignment horizontal="center" readingOrder="0" shrinkToFit="0" vertical="center" wrapText="0"/>
    </xf>
    <xf borderId="0" fillId="7" fontId="5" numFmtId="0" xfId="0" applyAlignment="1" applyFill="1" applyFont="1">
      <alignment horizontal="center" readingOrder="0" shrinkToFit="0" vertical="center" wrapText="0"/>
    </xf>
    <xf borderId="0" fillId="8" fontId="5" numFmtId="0" xfId="0" applyAlignment="1" applyFill="1" applyFont="1">
      <alignment horizontal="center" readingOrder="0" shrinkToFit="0" vertical="center" wrapText="0"/>
    </xf>
    <xf borderId="0" fillId="9" fontId="5" numFmtId="0" xfId="0" applyAlignment="1" applyFill="1" applyFont="1">
      <alignment horizontal="center" readingOrder="0" shrinkToFit="0" vertical="center" wrapText="0"/>
    </xf>
    <xf borderId="0" fillId="10" fontId="5" numFmtId="0" xfId="0" applyAlignment="1" applyFill="1" applyFont="1">
      <alignment horizontal="center" readingOrder="0" shrinkToFit="0" vertical="center" wrapText="0"/>
    </xf>
    <xf borderId="0" fillId="2" fontId="5" numFmtId="0" xfId="0" applyAlignment="1" applyFont="1">
      <alignment horizontal="center" readingOrder="0" shrinkToFit="0" vertical="bottom" wrapText="1"/>
    </xf>
    <xf borderId="0" fillId="4" fontId="5" numFmtId="0" xfId="0" applyAlignment="1" applyFont="1">
      <alignment horizontal="center" readingOrder="0" shrinkToFit="0" vertical="bottom" wrapText="1"/>
    </xf>
    <xf borderId="0" fillId="4" fontId="5" numFmtId="0" xfId="0" applyAlignment="1" applyFont="1">
      <alignment readingOrder="0" shrinkToFit="0" vertical="bottom" wrapText="0"/>
    </xf>
    <xf borderId="0" fillId="4" fontId="5" numFmtId="0" xfId="0" applyAlignment="1" applyFont="1">
      <alignment horizontal="right" readingOrder="0" shrinkToFit="0" vertical="bottom" wrapText="0"/>
    </xf>
    <xf borderId="0" fillId="0" fontId="5" numFmtId="0" xfId="0" applyAlignment="1" applyFont="1">
      <alignment horizontal="center" readingOrder="0" shrinkToFit="0" vertical="bottom" wrapText="1"/>
    </xf>
    <xf borderId="0" fillId="0" fontId="3" numFmtId="0" xfId="0" applyAlignment="1" applyFont="1">
      <alignment horizontal="center" shrinkToFit="0" wrapText="1"/>
    </xf>
    <xf borderId="0" fillId="2" fontId="5" numFmtId="4" xfId="0" applyAlignment="1" applyFont="1" applyNumberFormat="1">
      <alignment readingOrder="0" shrinkToFit="0" vertical="bottom" wrapText="0"/>
    </xf>
    <xf borderId="0" fillId="0" fontId="5" numFmtId="4" xfId="0" applyAlignment="1" applyFont="1" applyNumberFormat="1">
      <alignment horizontal="right" readingOrder="0" shrinkToFit="0" vertical="bottom" wrapText="0"/>
    </xf>
    <xf borderId="0" fillId="0" fontId="5" numFmtId="4" xfId="0" applyAlignment="1" applyFont="1" applyNumberFormat="1">
      <alignment readingOrder="0" shrinkToFit="0" vertical="bottom" wrapText="0"/>
    </xf>
    <xf borderId="0" fillId="0" fontId="3" numFmtId="4" xfId="0" applyFont="1" applyNumberFormat="1"/>
    <xf borderId="0" fillId="0" fontId="6" numFmtId="0" xfId="0" applyAlignment="1" applyFont="1">
      <alignment horizontal="center" vertical="bottom"/>
    </xf>
    <xf borderId="0" fillId="0" fontId="4" numFmtId="0" xfId="0" applyAlignment="1" applyFont="1">
      <alignment horizontal="center" vertical="bottom"/>
    </xf>
    <xf borderId="6" fillId="2" fontId="8" numFmtId="0" xfId="0" applyAlignment="1" applyBorder="1" applyFont="1">
      <alignment vertical="bottom"/>
    </xf>
    <xf borderId="6" fillId="0" fontId="8" numFmtId="0" xfId="0" applyAlignment="1" applyBorder="1" applyFont="1">
      <alignment vertical="bottom"/>
    </xf>
    <xf borderId="6" fillId="0" fontId="8" numFmtId="0" xfId="0" applyAlignment="1" applyBorder="1" applyFont="1">
      <alignment horizontal="right" vertical="bottom"/>
    </xf>
    <xf borderId="6" fillId="0" fontId="8" numFmtId="9" xfId="0" applyAlignment="1" applyBorder="1" applyFont="1" applyNumberFormat="1">
      <alignment horizontal="right" vertical="bottom"/>
    </xf>
    <xf borderId="0" fillId="2" fontId="4" numFmtId="0" xfId="0" applyAlignment="1" applyFont="1">
      <alignment readingOrder="0" vertical="bottom"/>
    </xf>
    <xf borderId="0" fillId="2" fontId="4" numFmtId="0" xfId="0" applyAlignment="1" applyFont="1">
      <alignment vertical="bottom"/>
    </xf>
    <xf borderId="0" fillId="0" fontId="3" numFmtId="164" xfId="0" applyAlignment="1" applyFont="1" applyNumberFormat="1">
      <alignment readingOrder="0"/>
    </xf>
    <xf borderId="0" fillId="0" fontId="9" numFmtId="0" xfId="0" applyAlignment="1" applyFont="1">
      <alignment readingOrder="0"/>
    </xf>
    <xf borderId="0" fillId="0" fontId="10" numFmtId="0" xfId="0" applyAlignment="1" applyFont="1">
      <alignment readingOrder="0"/>
    </xf>
    <xf borderId="0" fillId="0" fontId="3" numFmtId="0" xfId="0" applyAlignment="1" applyFont="1">
      <alignment readingOrder="0"/>
    </xf>
    <xf borderId="0" fillId="0" fontId="3" numFmtId="0" xfId="0" applyAlignment="1" applyFont="1">
      <alignment shrinkToFit="0" wrapText="1"/>
    </xf>
    <xf borderId="0" fillId="5" fontId="11" numFmtId="0" xfId="0" applyFont="1"/>
    <xf borderId="0" fillId="0" fontId="3" numFmtId="4" xfId="0" applyAlignment="1" applyFont="1" applyNumberFormat="1">
      <alignment readingOrder="0"/>
    </xf>
    <xf borderId="0" fillId="0" fontId="4" numFmtId="0" xfId="0" applyAlignment="1" applyFont="1">
      <alignment vertical="bottom"/>
    </xf>
    <xf borderId="0" fillId="0" fontId="3" numFmtId="165" xfId="0" applyAlignment="1" applyFont="1" applyNumberFormat="1">
      <alignment horizontal="right" readingOrder="0"/>
    </xf>
    <xf borderId="0" fillId="0" fontId="3" numFmtId="165" xfId="0" applyAlignment="1" applyFont="1" applyNumberFormat="1">
      <alignment readingOrder="0"/>
    </xf>
    <xf borderId="0" fillId="0" fontId="3" numFmtId="0" xfId="0" applyAlignment="1" applyFont="1">
      <alignment readingOrder="0" shrinkToFit="0" wrapText="1"/>
    </xf>
    <xf borderId="0" fillId="0" fontId="12" numFmtId="165" xfId="0" applyAlignment="1" applyFont="1" applyNumberFormat="1">
      <alignment horizontal="right" readingOrder="0"/>
    </xf>
    <xf borderId="0" fillId="0" fontId="3" numFmtId="165" xfId="0" applyAlignment="1" applyFont="1" applyNumberFormat="1">
      <alignment horizontal="right"/>
    </xf>
    <xf borderId="7" fillId="0" fontId="3" numFmtId="0" xfId="0" applyAlignment="1" applyBorder="1" applyFont="1">
      <alignment horizontal="left" readingOrder="0" shrinkToFit="0" vertical="center" wrapText="0"/>
    </xf>
    <xf borderId="8" fillId="0" fontId="3" numFmtId="0" xfId="0" applyAlignment="1" applyBorder="1" applyFont="1">
      <alignment horizontal="left" readingOrder="0" shrinkToFit="0" vertical="center" wrapText="0"/>
    </xf>
    <xf borderId="9" fillId="0" fontId="3" numFmtId="0" xfId="0" applyAlignment="1" applyBorder="1" applyFont="1">
      <alignment horizontal="left" readingOrder="0" shrinkToFit="0" vertical="center" wrapText="0"/>
    </xf>
    <xf borderId="10" fillId="0" fontId="3" numFmtId="0" xfId="0" applyAlignment="1" applyBorder="1" applyFont="1">
      <alignment readingOrder="0" shrinkToFit="0" vertical="center" wrapText="0"/>
    </xf>
    <xf borderId="11" fillId="0" fontId="3" numFmtId="0" xfId="0" applyAlignment="1" applyBorder="1" applyFont="1">
      <alignment readingOrder="0" shrinkToFit="0" vertical="center" wrapText="0"/>
    </xf>
    <xf borderId="12" fillId="0" fontId="3" numFmtId="0" xfId="0" applyAlignment="1" applyBorder="1" applyFont="1">
      <alignment readingOrder="0" shrinkToFit="0" vertical="center" wrapText="0"/>
    </xf>
    <xf borderId="13" fillId="0" fontId="3" numFmtId="0" xfId="0" applyAlignment="1" applyBorder="1" applyFont="1">
      <alignment readingOrder="0" shrinkToFit="0" vertical="center" wrapText="0"/>
    </xf>
    <xf borderId="14" fillId="0" fontId="3" numFmtId="0" xfId="0" applyAlignment="1" applyBorder="1" applyFont="1">
      <alignment readingOrder="0" shrinkToFit="0" vertical="center" wrapText="0"/>
    </xf>
    <xf borderId="15" fillId="0" fontId="3" numFmtId="0" xfId="0" applyAlignment="1" applyBorder="1" applyFont="1">
      <alignment readingOrder="0" shrinkToFit="0" vertical="center" wrapText="0"/>
    </xf>
    <xf borderId="14" fillId="0" fontId="3" numFmtId="0" xfId="0" applyAlignment="1" applyBorder="1" applyFont="1">
      <alignment shrinkToFit="0" vertical="center" wrapText="0"/>
    </xf>
    <xf borderId="16" fillId="0" fontId="3"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Copy of Annexure III-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F489" displayName="Table1" name="Table1" id="1">
  <tableColumns count="6">
    <tableColumn name="Column1" id="1"/>
    <tableColumn name="Column2" id="2"/>
    <tableColumn name="Column3" id="3"/>
    <tableColumn name="Column4" id="4"/>
    <tableColumn name="Column5" id="5"/>
    <tableColumn name="Column6" id="6"/>
  </tableColumns>
  <tableStyleInfo name="Copy of Annexure III-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oogle.com/spreadsheets/d/1Hwwc7q3iijy4RnzLEr6XrcS1nvLboQu6Y4aiV0wLS6g/edit?gid=374781718&amp;authuser=4" TargetMode="External"/><Relationship Id="rId2" Type="http://schemas.openxmlformats.org/officeDocument/2006/relationships/hyperlink" Target="https://asdma.assam.gov.in/sites/default/files/swf_utility_folder/departments/asdma_revenue_uneecopscloud_com_oid_70/menu/document/49th_sec_meeting_07_09_2023_0.pdf" TargetMode="External"/><Relationship Id="rId3" Type="http://schemas.openxmlformats.org/officeDocument/2006/relationships/hyperlink" Target="https://docs.google.com/presentation/d/16W28fIg1m497JH0QYQMucrLMSpHqYPZBIKqPyiYeqHM/edit?usp=sharing&amp;authuser=4" TargetMode="External"/><Relationship Id="rId4" Type="http://schemas.openxmlformats.org/officeDocument/2006/relationships/hyperlink" Target="https://asdma.assam.gov.in/documents-detail/minutes-of-sec-meetings-of-asdma" TargetMode="External"/><Relationship Id="rId5"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5"/>
    <col customWidth="1" min="3" max="4" width="26.75"/>
    <col customWidth="1" min="10" max="10" width="16.38"/>
  </cols>
  <sheetData>
    <row r="2">
      <c r="B2" s="1" t="s">
        <v>0</v>
      </c>
      <c r="C2" s="1" t="s">
        <v>1</v>
      </c>
      <c r="D2" s="1" t="s">
        <v>2</v>
      </c>
      <c r="E2" s="2" t="s">
        <v>3</v>
      </c>
      <c r="F2" s="3"/>
      <c r="G2" s="3"/>
      <c r="H2" s="3"/>
      <c r="I2" s="3"/>
      <c r="J2" s="4"/>
    </row>
    <row r="3">
      <c r="B3" s="5"/>
      <c r="C3" s="5"/>
      <c r="D3" s="5"/>
      <c r="E3" s="6">
        <v>46.0</v>
      </c>
      <c r="F3" s="7">
        <v>47.0</v>
      </c>
      <c r="G3" s="6">
        <v>48.0</v>
      </c>
      <c r="H3" s="6">
        <v>49.0</v>
      </c>
      <c r="I3" s="6">
        <v>50.0</v>
      </c>
      <c r="J3" s="8" t="s">
        <v>4</v>
      </c>
    </row>
    <row r="4">
      <c r="B4" s="9" t="s">
        <v>5</v>
      </c>
      <c r="C4" s="10">
        <v>33.0</v>
      </c>
      <c r="D4" s="9" t="s">
        <v>6</v>
      </c>
      <c r="E4" s="11">
        <v>0.0</v>
      </c>
      <c r="F4" s="11">
        <v>0.0</v>
      </c>
      <c r="G4" s="11">
        <v>4.08</v>
      </c>
      <c r="H4" s="11">
        <v>0.0</v>
      </c>
      <c r="I4" s="11">
        <v>0.0</v>
      </c>
      <c r="J4" s="11">
        <f t="shared" ref="J4:J38" si="1">SUM(E4:I4)</f>
        <v>4.08</v>
      </c>
      <c r="K4" s="12"/>
    </row>
    <row r="5">
      <c r="B5" s="9" t="s">
        <v>7</v>
      </c>
      <c r="C5" s="10">
        <v>35.0</v>
      </c>
      <c r="D5" s="9" t="s">
        <v>8</v>
      </c>
      <c r="E5" s="11">
        <v>0.0</v>
      </c>
      <c r="F5" s="11">
        <v>0.0</v>
      </c>
      <c r="G5" s="11">
        <v>4.405</v>
      </c>
      <c r="H5" s="11">
        <v>0.0</v>
      </c>
      <c r="I5" s="11">
        <v>0.0</v>
      </c>
      <c r="J5" s="11">
        <f t="shared" si="1"/>
        <v>4.405</v>
      </c>
      <c r="K5" s="12"/>
    </row>
    <row r="6">
      <c r="B6" s="9" t="s">
        <v>9</v>
      </c>
      <c r="C6" s="10">
        <v>32.0</v>
      </c>
      <c r="D6" s="9" t="s">
        <v>10</v>
      </c>
      <c r="E6" s="13">
        <v>239.135</v>
      </c>
      <c r="F6" s="11">
        <v>0.0</v>
      </c>
      <c r="G6" s="11">
        <v>8.5</v>
      </c>
      <c r="H6" s="11">
        <v>0.0</v>
      </c>
      <c r="I6" s="11">
        <v>0.0</v>
      </c>
      <c r="J6" s="11">
        <f t="shared" si="1"/>
        <v>247.635</v>
      </c>
      <c r="K6" s="12"/>
    </row>
    <row r="7">
      <c r="B7" s="9" t="s">
        <v>11</v>
      </c>
      <c r="C7" s="10">
        <v>24.0</v>
      </c>
      <c r="D7" s="9" t="s">
        <v>12</v>
      </c>
      <c r="E7" s="11">
        <v>0.0</v>
      </c>
      <c r="F7" s="11">
        <v>0.0</v>
      </c>
      <c r="G7" s="11">
        <v>0.0</v>
      </c>
      <c r="H7" s="11">
        <v>0.0</v>
      </c>
      <c r="I7" s="11">
        <v>0.0</v>
      </c>
      <c r="J7" s="11">
        <f t="shared" si="1"/>
        <v>0</v>
      </c>
      <c r="K7" s="12"/>
    </row>
    <row r="8">
      <c r="B8" s="9" t="s">
        <v>13</v>
      </c>
      <c r="C8" s="10">
        <v>10.0</v>
      </c>
      <c r="D8" s="9" t="s">
        <v>14</v>
      </c>
      <c r="E8" s="11">
        <v>132.96</v>
      </c>
      <c r="F8" s="11">
        <v>0.0</v>
      </c>
      <c r="G8" s="11">
        <v>14.0</v>
      </c>
      <c r="H8" s="11">
        <v>0.0</v>
      </c>
      <c r="I8" s="11">
        <v>0.0</v>
      </c>
      <c r="J8" s="11">
        <f t="shared" si="1"/>
        <v>146.96</v>
      </c>
      <c r="K8" s="12"/>
    </row>
    <row r="9">
      <c r="B9" s="9" t="s">
        <v>15</v>
      </c>
      <c r="C9" s="10">
        <v>17.0</v>
      </c>
      <c r="D9" s="9" t="s">
        <v>16</v>
      </c>
      <c r="E9" s="11">
        <v>0.0</v>
      </c>
      <c r="F9" s="11">
        <v>0.0</v>
      </c>
      <c r="G9" s="11">
        <v>0.0</v>
      </c>
      <c r="H9" s="11">
        <v>0.0</v>
      </c>
      <c r="I9" s="11">
        <v>0.0</v>
      </c>
      <c r="J9" s="11">
        <f t="shared" si="1"/>
        <v>0</v>
      </c>
      <c r="K9" s="12"/>
    </row>
    <row r="10">
      <c r="B10" s="9" t="s">
        <v>17</v>
      </c>
      <c r="C10" s="10">
        <v>5.0</v>
      </c>
      <c r="D10" s="9" t="s">
        <v>18</v>
      </c>
      <c r="E10" s="11">
        <v>0.0</v>
      </c>
      <c r="F10" s="11">
        <v>0.0</v>
      </c>
      <c r="G10" s="11">
        <v>0.0</v>
      </c>
      <c r="H10" s="11">
        <v>0.0</v>
      </c>
      <c r="I10" s="11">
        <v>0.0</v>
      </c>
      <c r="J10" s="11">
        <f t="shared" si="1"/>
        <v>0</v>
      </c>
      <c r="K10" s="12"/>
    </row>
    <row r="11">
      <c r="B11" s="9" t="s">
        <v>19</v>
      </c>
      <c r="C11" s="10">
        <v>13.0</v>
      </c>
      <c r="D11" s="9" t="s">
        <v>20</v>
      </c>
      <c r="E11" s="13">
        <v>175.45</v>
      </c>
      <c r="F11" s="11">
        <v>0.0</v>
      </c>
      <c r="G11" s="11">
        <v>0.0</v>
      </c>
      <c r="H11" s="11">
        <v>0.0</v>
      </c>
      <c r="I11" s="11">
        <v>0.0</v>
      </c>
      <c r="J11" s="11">
        <f t="shared" si="1"/>
        <v>175.45</v>
      </c>
    </row>
    <row r="12">
      <c r="B12" s="9" t="s">
        <v>21</v>
      </c>
      <c r="C12" s="10">
        <v>26.0</v>
      </c>
      <c r="D12" s="9" t="s">
        <v>22</v>
      </c>
      <c r="E12" s="11">
        <v>75.59</v>
      </c>
      <c r="F12" s="11">
        <v>0.0</v>
      </c>
      <c r="G12" s="11">
        <v>0.0</v>
      </c>
      <c r="H12" s="11">
        <v>0.0</v>
      </c>
      <c r="I12" s="11">
        <v>18.65</v>
      </c>
      <c r="J12" s="11">
        <f t="shared" si="1"/>
        <v>94.24</v>
      </c>
    </row>
    <row r="13">
      <c r="B13" s="9" t="s">
        <v>23</v>
      </c>
      <c r="C13" s="10">
        <v>7.0</v>
      </c>
      <c r="D13" s="9" t="s">
        <v>24</v>
      </c>
      <c r="E13" s="11">
        <v>0.0</v>
      </c>
      <c r="F13" s="11">
        <v>0.0</v>
      </c>
      <c r="G13" s="11">
        <v>0.0</v>
      </c>
      <c r="H13" s="11">
        <v>0.0</v>
      </c>
      <c r="I13" s="14">
        <v>16.43</v>
      </c>
      <c r="J13" s="11">
        <f t="shared" si="1"/>
        <v>16.43</v>
      </c>
    </row>
    <row r="14">
      <c r="B14" s="9" t="s">
        <v>25</v>
      </c>
      <c r="C14" s="10">
        <v>1.0</v>
      </c>
      <c r="D14" s="9" t="s">
        <v>26</v>
      </c>
      <c r="E14" s="11">
        <v>0.0</v>
      </c>
      <c r="F14" s="11">
        <v>0.0</v>
      </c>
      <c r="G14" s="11">
        <v>78.89</v>
      </c>
      <c r="H14" s="11">
        <v>0.0</v>
      </c>
      <c r="I14" s="11">
        <v>0.0</v>
      </c>
      <c r="J14" s="11">
        <f t="shared" si="1"/>
        <v>78.89</v>
      </c>
    </row>
    <row r="15">
      <c r="B15" s="9" t="s">
        <v>27</v>
      </c>
      <c r="C15" s="10">
        <v>27.0</v>
      </c>
      <c r="D15" s="9" t="s">
        <v>28</v>
      </c>
      <c r="E15" s="11">
        <v>0.0</v>
      </c>
      <c r="F15" s="11">
        <v>0.0</v>
      </c>
      <c r="G15" s="11">
        <v>0.0</v>
      </c>
      <c r="H15" s="11">
        <v>0.0</v>
      </c>
      <c r="I15" s="11">
        <v>0.0</v>
      </c>
      <c r="J15" s="11">
        <f t="shared" si="1"/>
        <v>0</v>
      </c>
    </row>
    <row r="16">
      <c r="B16" s="9" t="s">
        <v>29</v>
      </c>
      <c r="C16" s="10">
        <v>20.0</v>
      </c>
      <c r="D16" s="9" t="s">
        <v>30</v>
      </c>
      <c r="E16" s="11">
        <v>0.0</v>
      </c>
      <c r="F16" s="11">
        <v>0.0</v>
      </c>
      <c r="G16" s="11">
        <v>0.0</v>
      </c>
      <c r="H16" s="11">
        <v>0.0</v>
      </c>
      <c r="I16" s="11">
        <v>0.0</v>
      </c>
      <c r="J16" s="11">
        <f t="shared" si="1"/>
        <v>0</v>
      </c>
    </row>
    <row r="17">
      <c r="B17" s="9" t="s">
        <v>31</v>
      </c>
      <c r="C17" s="10">
        <v>16.0</v>
      </c>
      <c r="D17" s="9" t="s">
        <v>32</v>
      </c>
      <c r="E17" s="11">
        <v>0.0</v>
      </c>
      <c r="F17" s="11">
        <v>0.0</v>
      </c>
      <c r="G17" s="11">
        <v>1.9</v>
      </c>
      <c r="H17" s="11">
        <v>0.0</v>
      </c>
      <c r="I17" s="11">
        <v>0.0</v>
      </c>
      <c r="J17" s="11">
        <f t="shared" si="1"/>
        <v>1.9</v>
      </c>
    </row>
    <row r="18">
      <c r="B18" s="9" t="s">
        <v>33</v>
      </c>
      <c r="C18" s="10">
        <v>6.0</v>
      </c>
      <c r="D18" s="9" t="s">
        <v>34</v>
      </c>
      <c r="E18" s="11">
        <v>0.0</v>
      </c>
      <c r="F18" s="11">
        <v>0.0</v>
      </c>
      <c r="G18" s="11">
        <v>0.0</v>
      </c>
      <c r="H18" s="11">
        <v>0.0</v>
      </c>
      <c r="I18" s="11">
        <v>0.0</v>
      </c>
      <c r="J18" s="11">
        <f t="shared" si="1"/>
        <v>0</v>
      </c>
    </row>
    <row r="19">
      <c r="B19" s="9" t="s">
        <v>35</v>
      </c>
      <c r="C19" s="10">
        <v>12.0</v>
      </c>
      <c r="D19" s="9" t="s">
        <v>36</v>
      </c>
      <c r="E19" s="11">
        <v>0.0</v>
      </c>
      <c r="F19" s="11">
        <v>0.0</v>
      </c>
      <c r="G19" s="11">
        <v>0.0</v>
      </c>
      <c r="H19" s="11">
        <v>0.0</v>
      </c>
      <c r="I19" s="11">
        <v>0.0</v>
      </c>
      <c r="J19" s="11">
        <f t="shared" si="1"/>
        <v>0</v>
      </c>
    </row>
    <row r="20">
      <c r="B20" s="9" t="s">
        <v>37</v>
      </c>
      <c r="C20" s="10">
        <v>23.0</v>
      </c>
      <c r="D20" s="9" t="s">
        <v>38</v>
      </c>
      <c r="E20" s="11">
        <v>0.0</v>
      </c>
      <c r="F20" s="11">
        <v>0.0</v>
      </c>
      <c r="G20" s="11">
        <v>0.0</v>
      </c>
      <c r="H20" s="11">
        <v>0.0</v>
      </c>
      <c r="I20" s="11">
        <v>0.0</v>
      </c>
      <c r="J20" s="11">
        <f t="shared" si="1"/>
        <v>0</v>
      </c>
    </row>
    <row r="21">
      <c r="B21" s="9" t="s">
        <v>39</v>
      </c>
      <c r="C21" s="10">
        <v>22.0</v>
      </c>
      <c r="D21" s="9" t="s">
        <v>40</v>
      </c>
      <c r="E21" s="11">
        <v>0.0</v>
      </c>
      <c r="F21" s="11">
        <v>0.0</v>
      </c>
      <c r="G21" s="11">
        <v>0.0</v>
      </c>
      <c r="H21" s="11">
        <v>0.0</v>
      </c>
      <c r="I21" s="11">
        <v>0.0</v>
      </c>
      <c r="J21" s="11">
        <f t="shared" si="1"/>
        <v>0</v>
      </c>
    </row>
    <row r="22">
      <c r="B22" s="9" t="s">
        <v>41</v>
      </c>
      <c r="C22" s="10">
        <v>8.0</v>
      </c>
      <c r="D22" s="9" t="s">
        <v>42</v>
      </c>
      <c r="E22" s="11">
        <v>0.0</v>
      </c>
      <c r="F22" s="11">
        <v>0.0</v>
      </c>
      <c r="G22" s="11">
        <v>0.0</v>
      </c>
      <c r="H22" s="11">
        <v>1.2</v>
      </c>
      <c r="I22" s="11">
        <v>0.0</v>
      </c>
      <c r="J22" s="11">
        <f t="shared" si="1"/>
        <v>1.2</v>
      </c>
    </row>
    <row r="23">
      <c r="B23" s="9" t="s">
        <v>43</v>
      </c>
      <c r="C23" s="10">
        <v>30.0</v>
      </c>
      <c r="D23" s="9" t="s">
        <v>44</v>
      </c>
      <c r="E23" s="11">
        <v>35.6</v>
      </c>
      <c r="F23" s="11">
        <v>0.0</v>
      </c>
      <c r="G23" s="11">
        <v>1.38</v>
      </c>
      <c r="H23" s="11">
        <v>270.71</v>
      </c>
      <c r="I23" s="11">
        <v>0.0</v>
      </c>
      <c r="J23" s="11">
        <f t="shared" si="1"/>
        <v>307.69</v>
      </c>
    </row>
    <row r="24">
      <c r="B24" s="9" t="s">
        <v>45</v>
      </c>
      <c r="C24" s="10">
        <v>29.0</v>
      </c>
      <c r="D24" s="9" t="s">
        <v>46</v>
      </c>
      <c r="E24" s="11">
        <v>0.0</v>
      </c>
      <c r="F24" s="11">
        <v>0.0</v>
      </c>
      <c r="G24" s="11">
        <v>0.0</v>
      </c>
      <c r="H24" s="11">
        <v>0.0</v>
      </c>
      <c r="I24" s="11">
        <v>0.0</v>
      </c>
      <c r="J24" s="11">
        <f t="shared" si="1"/>
        <v>0</v>
      </c>
    </row>
    <row r="25">
      <c r="B25" s="9" t="s">
        <v>47</v>
      </c>
      <c r="C25" s="10">
        <v>28.0</v>
      </c>
      <c r="D25" s="9" t="s">
        <v>48</v>
      </c>
      <c r="E25" s="11">
        <v>0.0</v>
      </c>
      <c r="F25" s="11">
        <v>0.0</v>
      </c>
      <c r="G25" s="11">
        <v>0.0</v>
      </c>
      <c r="H25" s="11">
        <v>0.0</v>
      </c>
      <c r="I25" s="11">
        <v>0.0</v>
      </c>
      <c r="J25" s="11">
        <f t="shared" si="1"/>
        <v>0</v>
      </c>
    </row>
    <row r="26">
      <c r="B26" s="9" t="s">
        <v>49</v>
      </c>
      <c r="C26" s="10">
        <v>9.0</v>
      </c>
      <c r="D26" s="9" t="s">
        <v>50</v>
      </c>
      <c r="E26" s="11">
        <v>623.97</v>
      </c>
      <c r="F26" s="11">
        <v>0.0</v>
      </c>
      <c r="G26" s="11">
        <v>0.0</v>
      </c>
      <c r="H26" s="11">
        <v>2.8</v>
      </c>
      <c r="I26" s="11">
        <v>0.0</v>
      </c>
      <c r="J26" s="11">
        <f t="shared" si="1"/>
        <v>626.77</v>
      </c>
    </row>
    <row r="27">
      <c r="B27" s="9" t="s">
        <v>51</v>
      </c>
      <c r="C27" s="10">
        <v>15.0</v>
      </c>
      <c r="D27" s="9" t="s">
        <v>52</v>
      </c>
      <c r="E27" s="11">
        <v>0.0</v>
      </c>
      <c r="F27" s="11">
        <v>0.0</v>
      </c>
      <c r="G27" s="11">
        <v>59.16</v>
      </c>
      <c r="H27" s="11">
        <v>0.0</v>
      </c>
      <c r="I27" s="11">
        <v>0.0</v>
      </c>
      <c r="J27" s="11">
        <f t="shared" si="1"/>
        <v>59.16</v>
      </c>
    </row>
    <row r="28">
      <c r="B28" s="9" t="s">
        <v>53</v>
      </c>
      <c r="C28" s="10">
        <v>18.0</v>
      </c>
      <c r="D28" s="9" t="s">
        <v>54</v>
      </c>
      <c r="E28" s="11">
        <v>0.0</v>
      </c>
      <c r="F28" s="11">
        <v>0.0</v>
      </c>
      <c r="G28" s="11">
        <v>0.0</v>
      </c>
      <c r="H28" s="11">
        <v>0.0</v>
      </c>
      <c r="I28" s="11">
        <v>0.0</v>
      </c>
      <c r="J28" s="11">
        <f t="shared" si="1"/>
        <v>0</v>
      </c>
    </row>
    <row r="29">
      <c r="B29" s="9" t="s">
        <v>55</v>
      </c>
      <c r="C29" s="10">
        <v>3.0</v>
      </c>
      <c r="D29" s="9" t="s">
        <v>56</v>
      </c>
      <c r="E29" s="11">
        <v>0.0</v>
      </c>
      <c r="F29" s="11">
        <v>0.0</v>
      </c>
      <c r="G29" s="11">
        <v>0.0</v>
      </c>
      <c r="H29" s="11">
        <v>0.0</v>
      </c>
      <c r="I29" s="11">
        <v>0.0</v>
      </c>
      <c r="J29" s="11">
        <f t="shared" si="1"/>
        <v>0</v>
      </c>
    </row>
    <row r="30">
      <c r="B30" s="9" t="s">
        <v>57</v>
      </c>
      <c r="C30" s="10">
        <v>11.0</v>
      </c>
      <c r="D30" s="9" t="s">
        <v>58</v>
      </c>
      <c r="E30" s="11">
        <v>433.39</v>
      </c>
      <c r="F30" s="11">
        <v>0.0</v>
      </c>
      <c r="G30" s="11">
        <v>0.0</v>
      </c>
      <c r="H30" s="11">
        <v>0.0</v>
      </c>
      <c r="I30" s="11">
        <v>0.0</v>
      </c>
      <c r="J30" s="11">
        <f t="shared" si="1"/>
        <v>433.39</v>
      </c>
    </row>
    <row r="31">
      <c r="B31" s="9" t="s">
        <v>59</v>
      </c>
      <c r="C31" s="10">
        <v>19.0</v>
      </c>
      <c r="D31" s="9" t="s">
        <v>60</v>
      </c>
      <c r="E31" s="11">
        <v>0.0</v>
      </c>
      <c r="F31" s="11">
        <v>0.0</v>
      </c>
      <c r="G31" s="11">
        <v>3.694</v>
      </c>
      <c r="H31" s="11">
        <v>0.0</v>
      </c>
      <c r="I31" s="11">
        <v>0.0</v>
      </c>
      <c r="J31" s="11">
        <f t="shared" si="1"/>
        <v>3.694</v>
      </c>
    </row>
    <row r="32">
      <c r="B32" s="9" t="s">
        <v>61</v>
      </c>
      <c r="C32" s="10">
        <v>31.0</v>
      </c>
      <c r="D32" s="9" t="s">
        <v>62</v>
      </c>
      <c r="E32" s="11">
        <v>0.0</v>
      </c>
      <c r="F32" s="11">
        <v>0.0</v>
      </c>
      <c r="G32" s="11">
        <v>0.0</v>
      </c>
      <c r="H32" s="11">
        <v>0.0</v>
      </c>
      <c r="I32" s="11">
        <v>0.0</v>
      </c>
      <c r="J32" s="11">
        <f t="shared" si="1"/>
        <v>0</v>
      </c>
    </row>
    <row r="33">
      <c r="B33" s="9" t="s">
        <v>63</v>
      </c>
      <c r="C33" s="10">
        <v>25.0</v>
      </c>
      <c r="D33" s="9" t="s">
        <v>64</v>
      </c>
      <c r="E33" s="11">
        <v>0.0</v>
      </c>
      <c r="F33" s="11">
        <v>0.0</v>
      </c>
      <c r="G33" s="11">
        <v>0.0</v>
      </c>
      <c r="H33" s="11">
        <v>0.0</v>
      </c>
      <c r="I33" s="11">
        <v>0.0</v>
      </c>
      <c r="J33" s="11">
        <f t="shared" si="1"/>
        <v>0</v>
      </c>
    </row>
    <row r="34">
      <c r="B34" s="9" t="s">
        <v>65</v>
      </c>
      <c r="C34" s="10">
        <v>2.0</v>
      </c>
      <c r="D34" s="9" t="s">
        <v>66</v>
      </c>
      <c r="E34" s="11">
        <v>0.0</v>
      </c>
      <c r="F34" s="11">
        <v>0.0</v>
      </c>
      <c r="G34" s="11">
        <v>0.0</v>
      </c>
      <c r="H34" s="11">
        <v>0.0</v>
      </c>
      <c r="I34" s="11">
        <v>0.0</v>
      </c>
      <c r="J34" s="11">
        <f t="shared" si="1"/>
        <v>0</v>
      </c>
    </row>
    <row r="35">
      <c r="B35" s="9" t="s">
        <v>67</v>
      </c>
      <c r="C35" s="10">
        <v>34.0</v>
      </c>
      <c r="D35" s="9" t="s">
        <v>68</v>
      </c>
      <c r="E35" s="11">
        <v>0.0</v>
      </c>
      <c r="F35" s="11">
        <v>0.0</v>
      </c>
      <c r="G35" s="11">
        <v>0.0</v>
      </c>
      <c r="H35" s="11">
        <v>0.0</v>
      </c>
      <c r="I35" s="11">
        <v>0.0</v>
      </c>
      <c r="J35" s="11">
        <f t="shared" si="1"/>
        <v>0</v>
      </c>
    </row>
    <row r="36">
      <c r="B36" s="9" t="s">
        <v>69</v>
      </c>
      <c r="C36" s="10">
        <v>4.0</v>
      </c>
      <c r="D36" s="9" t="s">
        <v>70</v>
      </c>
      <c r="E36" s="11">
        <v>0.0</v>
      </c>
      <c r="F36" s="11">
        <v>0.0</v>
      </c>
      <c r="G36" s="11">
        <v>0.0</v>
      </c>
      <c r="H36" s="11">
        <v>0.0</v>
      </c>
      <c r="I36" s="11">
        <v>0.0</v>
      </c>
      <c r="J36" s="11">
        <f t="shared" si="1"/>
        <v>0</v>
      </c>
    </row>
    <row r="37">
      <c r="B37" s="9" t="s">
        <v>71</v>
      </c>
      <c r="C37" s="10">
        <v>21.0</v>
      </c>
      <c r="D37" s="9" t="s">
        <v>72</v>
      </c>
      <c r="E37" s="11">
        <v>0.0</v>
      </c>
      <c r="F37" s="11">
        <v>0.0</v>
      </c>
      <c r="G37" s="11">
        <v>0.0</v>
      </c>
      <c r="H37" s="11">
        <v>1.6</v>
      </c>
      <c r="I37" s="11">
        <v>0.0</v>
      </c>
      <c r="J37" s="11">
        <f t="shared" si="1"/>
        <v>1.6</v>
      </c>
    </row>
    <row r="38">
      <c r="B38" s="9" t="s">
        <v>73</v>
      </c>
      <c r="C38" s="10">
        <v>14.0</v>
      </c>
      <c r="D38" s="9" t="s">
        <v>74</v>
      </c>
      <c r="E38" s="11">
        <v>0.0</v>
      </c>
      <c r="F38" s="11">
        <v>0.0</v>
      </c>
      <c r="G38" s="11">
        <v>0.0</v>
      </c>
      <c r="H38" s="11">
        <v>0.0</v>
      </c>
      <c r="I38" s="11">
        <v>0.0</v>
      </c>
      <c r="J38" s="11">
        <f t="shared" si="1"/>
        <v>0</v>
      </c>
    </row>
  </sheetData>
  <mergeCells count="4">
    <mergeCell ref="B2:B3"/>
    <mergeCell ref="C2:C3"/>
    <mergeCell ref="D2:D3"/>
    <mergeCell ref="E2:J2"/>
  </mergeCell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7" max="7" width="21.88"/>
  </cols>
  <sheetData>
    <row r="1">
      <c r="A1" s="52" t="s">
        <v>76</v>
      </c>
      <c r="B1" s="52" t="s">
        <v>1</v>
      </c>
      <c r="C1" s="52" t="s">
        <v>2</v>
      </c>
      <c r="D1" s="52" t="s">
        <v>275</v>
      </c>
      <c r="E1" s="52" t="s">
        <v>276</v>
      </c>
      <c r="F1" s="52" t="s">
        <v>277</v>
      </c>
      <c r="G1" s="52" t="s">
        <v>278</v>
      </c>
    </row>
    <row r="2">
      <c r="A2" s="53" t="s">
        <v>49</v>
      </c>
      <c r="B2" s="10">
        <v>9.0</v>
      </c>
      <c r="C2" s="9" t="s">
        <v>50</v>
      </c>
      <c r="D2" s="54">
        <v>2308.8</v>
      </c>
      <c r="E2" s="54">
        <v>2297.9</v>
      </c>
      <c r="F2" s="55">
        <v>0.0</v>
      </c>
      <c r="G2" s="53" t="s">
        <v>279</v>
      </c>
    </row>
    <row r="3">
      <c r="A3" s="53" t="s">
        <v>25</v>
      </c>
      <c r="B3" s="10">
        <v>1.0</v>
      </c>
      <c r="C3" s="9" t="s">
        <v>26</v>
      </c>
      <c r="D3" s="54">
        <v>1883.6</v>
      </c>
      <c r="E3" s="54">
        <v>1793.8</v>
      </c>
      <c r="F3" s="55">
        <v>0.05</v>
      </c>
      <c r="G3" s="53" t="s">
        <v>279</v>
      </c>
    </row>
    <row r="4">
      <c r="A4" s="53" t="s">
        <v>9</v>
      </c>
      <c r="B4" s="10">
        <v>32.0</v>
      </c>
      <c r="C4" s="9" t="s">
        <v>10</v>
      </c>
      <c r="D4" s="54">
        <v>1726.0</v>
      </c>
      <c r="E4" s="54">
        <v>1777.8</v>
      </c>
      <c r="F4" s="55">
        <v>-0.03</v>
      </c>
      <c r="G4" s="53" t="s">
        <v>279</v>
      </c>
    </row>
    <row r="5">
      <c r="A5" s="53" t="s">
        <v>47</v>
      </c>
      <c r="B5" s="10">
        <v>28.0</v>
      </c>
      <c r="C5" s="9" t="s">
        <v>48</v>
      </c>
      <c r="D5" s="54">
        <v>1714.2</v>
      </c>
      <c r="E5" s="54">
        <v>1847.3</v>
      </c>
      <c r="F5" s="55">
        <v>-0.07</v>
      </c>
      <c r="G5" s="53" t="s">
        <v>279</v>
      </c>
    </row>
    <row r="6">
      <c r="A6" s="53" t="s">
        <v>59</v>
      </c>
      <c r="B6" s="10">
        <v>19.0</v>
      </c>
      <c r="C6" s="9" t="s">
        <v>60</v>
      </c>
      <c r="D6" s="54">
        <v>1460.7</v>
      </c>
      <c r="E6" s="54">
        <v>1358.2</v>
      </c>
      <c r="F6" s="55">
        <v>0.08</v>
      </c>
      <c r="G6" s="53" t="s">
        <v>279</v>
      </c>
    </row>
    <row r="7">
      <c r="A7" s="53" t="s">
        <v>15</v>
      </c>
      <c r="B7" s="10">
        <v>17.0</v>
      </c>
      <c r="C7" s="9" t="s">
        <v>16</v>
      </c>
      <c r="D7" s="54">
        <v>1460.3</v>
      </c>
      <c r="E7" s="54">
        <v>1550.5</v>
      </c>
      <c r="F7" s="55">
        <v>-0.06</v>
      </c>
      <c r="G7" s="53" t="s">
        <v>279</v>
      </c>
    </row>
    <row r="8">
      <c r="A8" s="53" t="s">
        <v>13</v>
      </c>
      <c r="B8" s="10">
        <v>10.0</v>
      </c>
      <c r="C8" s="9" t="s">
        <v>14</v>
      </c>
      <c r="D8" s="54">
        <v>1445.8</v>
      </c>
      <c r="E8" s="54">
        <v>2001.3</v>
      </c>
      <c r="F8" s="55">
        <v>-0.28</v>
      </c>
      <c r="G8" s="53" t="s">
        <v>280</v>
      </c>
    </row>
    <row r="9">
      <c r="A9" s="53" t="s">
        <v>69</v>
      </c>
      <c r="B9" s="10">
        <v>4.0</v>
      </c>
      <c r="C9" s="9" t="s">
        <v>70</v>
      </c>
      <c r="D9" s="54">
        <v>1423.3</v>
      </c>
      <c r="E9" s="54">
        <v>1228.5</v>
      </c>
      <c r="F9" s="55">
        <v>0.16</v>
      </c>
      <c r="G9" s="53" t="s">
        <v>279</v>
      </c>
    </row>
    <row r="10">
      <c r="A10" s="53" t="s">
        <v>35</v>
      </c>
      <c r="B10" s="10">
        <v>12.0</v>
      </c>
      <c r="C10" s="9" t="s">
        <v>36</v>
      </c>
      <c r="D10" s="54">
        <v>1419.9</v>
      </c>
      <c r="E10" s="54">
        <v>1286.3</v>
      </c>
      <c r="F10" s="55">
        <v>0.1</v>
      </c>
      <c r="G10" s="53" t="s">
        <v>279</v>
      </c>
    </row>
    <row r="11">
      <c r="A11" s="53" t="s">
        <v>51</v>
      </c>
      <c r="B11" s="10">
        <v>15.0</v>
      </c>
      <c r="C11" s="9" t="s">
        <v>52</v>
      </c>
      <c r="D11" s="54">
        <v>1400.0</v>
      </c>
      <c r="E11" s="54">
        <v>1719.4</v>
      </c>
      <c r="F11" s="55">
        <v>-0.19</v>
      </c>
      <c r="G11" s="53" t="s">
        <v>279</v>
      </c>
    </row>
    <row r="12">
      <c r="A12" s="53" t="s">
        <v>7</v>
      </c>
      <c r="B12" s="10">
        <v>35.0</v>
      </c>
      <c r="C12" s="9" t="s">
        <v>8</v>
      </c>
      <c r="D12" s="54">
        <v>1383.0</v>
      </c>
      <c r="E12" s="54">
        <v>1299.8</v>
      </c>
      <c r="F12" s="55">
        <v>0.06</v>
      </c>
      <c r="G12" s="53" t="s">
        <v>279</v>
      </c>
    </row>
    <row r="13">
      <c r="A13" s="53" t="s">
        <v>19</v>
      </c>
      <c r="B13" s="10">
        <v>13.0</v>
      </c>
      <c r="C13" s="9" t="s">
        <v>20</v>
      </c>
      <c r="D13" s="54">
        <v>1337.0</v>
      </c>
      <c r="E13" s="54">
        <v>2028.7</v>
      </c>
      <c r="F13" s="55">
        <v>-0.34</v>
      </c>
      <c r="G13" s="53" t="s">
        <v>280</v>
      </c>
    </row>
    <row r="14">
      <c r="A14" s="53" t="s">
        <v>23</v>
      </c>
      <c r="B14" s="10">
        <v>7.0</v>
      </c>
      <c r="C14" s="9" t="s">
        <v>24</v>
      </c>
      <c r="D14" s="54">
        <v>1311.5</v>
      </c>
      <c r="E14" s="54">
        <v>1720.8</v>
      </c>
      <c r="F14" s="55">
        <v>-0.24</v>
      </c>
      <c r="G14" s="53" t="s">
        <v>280</v>
      </c>
    </row>
    <row r="15">
      <c r="A15" s="53" t="s">
        <v>27</v>
      </c>
      <c r="B15" s="10">
        <v>27.0</v>
      </c>
      <c r="C15" s="9" t="s">
        <v>28</v>
      </c>
      <c r="D15" s="54">
        <v>1255.7</v>
      </c>
      <c r="E15" s="54">
        <v>1258.0</v>
      </c>
      <c r="F15" s="55">
        <v>0.0</v>
      </c>
      <c r="G15" s="53" t="s">
        <v>279</v>
      </c>
    </row>
    <row r="16">
      <c r="A16" s="53" t="s">
        <v>31</v>
      </c>
      <c r="B16" s="10">
        <v>16.0</v>
      </c>
      <c r="C16" s="9" t="s">
        <v>32</v>
      </c>
      <c r="D16" s="54">
        <v>1204.5</v>
      </c>
      <c r="E16" s="54">
        <v>1710.0</v>
      </c>
      <c r="F16" s="55">
        <v>-0.3</v>
      </c>
      <c r="G16" s="53" t="s">
        <v>280</v>
      </c>
    </row>
    <row r="17">
      <c r="A17" s="53" t="s">
        <v>71</v>
      </c>
      <c r="B17" s="10">
        <v>21.0</v>
      </c>
      <c r="C17" s="9" t="s">
        <v>72</v>
      </c>
      <c r="D17" s="54">
        <v>1028.5</v>
      </c>
      <c r="E17" s="54">
        <v>1232.7</v>
      </c>
      <c r="F17" s="55">
        <v>-0.17</v>
      </c>
      <c r="G17" s="53" t="s">
        <v>279</v>
      </c>
    </row>
    <row r="18">
      <c r="A18" s="53" t="s">
        <v>39</v>
      </c>
      <c r="B18" s="10">
        <v>22.0</v>
      </c>
      <c r="C18" s="9" t="s">
        <v>40</v>
      </c>
      <c r="D18" s="54">
        <v>1003.0</v>
      </c>
      <c r="E18" s="54">
        <v>1061.8</v>
      </c>
      <c r="F18" s="55">
        <v>-0.06</v>
      </c>
      <c r="G18" s="53" t="s">
        <v>279</v>
      </c>
    </row>
    <row r="19">
      <c r="A19" s="53" t="s">
        <v>281</v>
      </c>
      <c r="B19" s="10">
        <v>29.0</v>
      </c>
      <c r="C19" s="9" t="s">
        <v>46</v>
      </c>
      <c r="D19" s="54">
        <v>899.9</v>
      </c>
      <c r="E19" s="54">
        <v>901.1</v>
      </c>
      <c r="F19" s="55">
        <v>0.0</v>
      </c>
      <c r="G19" s="53" t="s">
        <v>279</v>
      </c>
    </row>
    <row r="20">
      <c r="A20" s="53" t="s">
        <v>282</v>
      </c>
      <c r="B20" s="10">
        <v>31.0</v>
      </c>
      <c r="C20" s="9" t="s">
        <v>62</v>
      </c>
      <c r="D20" s="54">
        <v>897.1</v>
      </c>
      <c r="E20" s="54">
        <v>1004.6</v>
      </c>
      <c r="F20" s="55">
        <v>-0.11</v>
      </c>
      <c r="G20" s="53" t="s">
        <v>279</v>
      </c>
    </row>
    <row r="21">
      <c r="A21" s="53" t="s">
        <v>55</v>
      </c>
      <c r="B21" s="10">
        <v>3.0</v>
      </c>
      <c r="C21" s="9" t="s">
        <v>56</v>
      </c>
      <c r="D21" s="54">
        <v>872.4</v>
      </c>
      <c r="E21" s="54">
        <v>955.1</v>
      </c>
      <c r="F21" s="55">
        <v>-0.09</v>
      </c>
      <c r="G21" s="53" t="s">
        <v>279</v>
      </c>
    </row>
    <row r="22">
      <c r="A22" s="53" t="s">
        <v>33</v>
      </c>
      <c r="B22" s="10">
        <v>6.0</v>
      </c>
      <c r="C22" s="9" t="s">
        <v>34</v>
      </c>
      <c r="D22" s="54">
        <v>838.7</v>
      </c>
      <c r="E22" s="54">
        <v>883.8</v>
      </c>
      <c r="F22" s="55">
        <v>-0.05</v>
      </c>
      <c r="G22" s="53" t="s">
        <v>279</v>
      </c>
    </row>
    <row r="23">
      <c r="A23" s="53" t="s">
        <v>63</v>
      </c>
      <c r="B23" s="10">
        <v>25.0</v>
      </c>
      <c r="C23" s="9" t="s">
        <v>64</v>
      </c>
      <c r="D23" s="54">
        <v>775.4</v>
      </c>
      <c r="E23" s="54">
        <v>1001.8</v>
      </c>
      <c r="F23" s="55">
        <v>-0.23</v>
      </c>
      <c r="G23" s="53" t="s">
        <v>280</v>
      </c>
    </row>
    <row r="24">
      <c r="A24" s="53" t="s">
        <v>29</v>
      </c>
      <c r="B24" s="10">
        <v>20.0</v>
      </c>
      <c r="C24" s="9" t="s">
        <v>30</v>
      </c>
      <c r="D24" s="54">
        <v>729.9</v>
      </c>
      <c r="E24" s="54">
        <v>866.1</v>
      </c>
      <c r="F24" s="55">
        <v>-0.16</v>
      </c>
      <c r="G24" s="53" t="s">
        <v>279</v>
      </c>
    </row>
    <row r="25">
      <c r="A25" s="53" t="s">
        <v>283</v>
      </c>
      <c r="B25" s="10">
        <v>30.0</v>
      </c>
      <c r="C25" s="9" t="s">
        <v>44</v>
      </c>
      <c r="D25" s="54">
        <v>709.7</v>
      </c>
      <c r="E25" s="54">
        <v>1101.1</v>
      </c>
      <c r="F25" s="55">
        <v>-0.36</v>
      </c>
      <c r="G25" s="53" t="s">
        <v>280</v>
      </c>
    </row>
    <row r="26">
      <c r="A26" s="53" t="s">
        <v>57</v>
      </c>
      <c r="B26" s="10">
        <v>11.0</v>
      </c>
      <c r="C26" s="9" t="s">
        <v>58</v>
      </c>
      <c r="D26" s="54">
        <v>599.7</v>
      </c>
      <c r="E26" s="54">
        <v>875.5</v>
      </c>
      <c r="F26" s="55">
        <v>-0.32</v>
      </c>
      <c r="G26" s="53" t="s">
        <v>280</v>
      </c>
    </row>
    <row r="27">
      <c r="A27" s="53" t="s">
        <v>284</v>
      </c>
      <c r="B27" s="10">
        <v>8.0</v>
      </c>
      <c r="C27" s="9" t="s">
        <v>42</v>
      </c>
      <c r="D27" s="54">
        <v>599.6</v>
      </c>
      <c r="E27" s="54">
        <v>684.5</v>
      </c>
      <c r="F27" s="55">
        <v>-0.12</v>
      </c>
      <c r="G27" s="53" t="s">
        <v>279</v>
      </c>
    </row>
    <row r="28">
      <c r="A28" s="53" t="s">
        <v>21</v>
      </c>
      <c r="B28" s="10">
        <v>26.0</v>
      </c>
      <c r="C28" s="9" t="s">
        <v>22</v>
      </c>
      <c r="D28" s="54">
        <v>497.3</v>
      </c>
      <c r="E28" s="54">
        <v>1099.1</v>
      </c>
      <c r="F28" s="55">
        <v>-0.55</v>
      </c>
      <c r="G28" s="53" t="s">
        <v>280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0.63"/>
    <col customWidth="1" min="7" max="7" width="18.38"/>
  </cols>
  <sheetData>
    <row r="1">
      <c r="A1" s="17" t="s">
        <v>285</v>
      </c>
      <c r="B1" s="17" t="s">
        <v>286</v>
      </c>
      <c r="C1" s="17" t="s">
        <v>287</v>
      </c>
      <c r="D1" s="17" t="s">
        <v>288</v>
      </c>
      <c r="E1" s="17" t="s">
        <v>289</v>
      </c>
      <c r="F1" s="17" t="s">
        <v>290</v>
      </c>
      <c r="G1" s="17"/>
      <c r="H1" s="17"/>
      <c r="I1" s="17"/>
      <c r="J1" s="17"/>
      <c r="K1" s="17"/>
      <c r="L1" s="17"/>
      <c r="M1" s="17"/>
      <c r="N1" s="17"/>
      <c r="O1" s="17"/>
      <c r="P1" s="17"/>
      <c r="Q1" s="17"/>
      <c r="R1" s="17"/>
      <c r="S1" s="17"/>
      <c r="T1" s="17"/>
      <c r="U1" s="17"/>
      <c r="V1" s="17"/>
      <c r="W1" s="17"/>
      <c r="X1" s="17"/>
    </row>
    <row r="2" hidden="1">
      <c r="A2" s="12">
        <v>101.0</v>
      </c>
      <c r="B2" s="17" t="s">
        <v>85</v>
      </c>
      <c r="C2" s="17" t="s">
        <v>96</v>
      </c>
      <c r="D2" s="17"/>
      <c r="E2" s="12">
        <v>1.06857178E9</v>
      </c>
      <c r="F2" s="12">
        <v>1069.0</v>
      </c>
      <c r="G2" s="17"/>
      <c r="H2" s="17"/>
      <c r="I2" s="17"/>
      <c r="J2" s="17"/>
      <c r="K2" s="17"/>
      <c r="L2" s="17"/>
      <c r="M2" s="17"/>
      <c r="N2" s="17"/>
      <c r="O2" s="17"/>
      <c r="P2" s="17"/>
      <c r="Q2" s="17"/>
      <c r="R2" s="17"/>
      <c r="S2" s="17"/>
      <c r="T2" s="17"/>
      <c r="U2" s="17"/>
      <c r="V2" s="17"/>
      <c r="W2" s="17"/>
      <c r="X2" s="17"/>
    </row>
    <row r="3" hidden="1">
      <c r="A3" s="12">
        <v>102.0</v>
      </c>
      <c r="B3" s="17" t="s">
        <v>85</v>
      </c>
      <c r="C3" s="17" t="s">
        <v>291</v>
      </c>
      <c r="D3" s="17"/>
      <c r="E3" s="12">
        <v>1.588926073E8</v>
      </c>
      <c r="F3" s="12">
        <v>159.0</v>
      </c>
      <c r="G3" s="17"/>
      <c r="H3" s="17"/>
      <c r="I3" s="17"/>
      <c r="J3" s="17"/>
      <c r="K3" s="17"/>
      <c r="L3" s="17"/>
      <c r="M3" s="17"/>
      <c r="N3" s="17"/>
      <c r="O3" s="17"/>
      <c r="P3" s="17"/>
      <c r="Q3" s="17"/>
      <c r="R3" s="17"/>
      <c r="S3" s="17"/>
      <c r="T3" s="17"/>
      <c r="U3" s="17"/>
      <c r="V3" s="17"/>
      <c r="W3" s="17"/>
      <c r="X3" s="17"/>
    </row>
    <row r="4" hidden="1">
      <c r="A4" s="12">
        <v>103.0</v>
      </c>
      <c r="B4" s="17" t="s">
        <v>85</v>
      </c>
      <c r="C4" s="17" t="s">
        <v>292</v>
      </c>
      <c r="D4" s="17"/>
      <c r="E4" s="12">
        <v>3.039662316E8</v>
      </c>
      <c r="F4" s="12">
        <v>304.0</v>
      </c>
      <c r="G4" s="17"/>
      <c r="H4" s="17"/>
      <c r="I4" s="17"/>
      <c r="J4" s="17"/>
      <c r="K4" s="17"/>
      <c r="L4" s="17"/>
      <c r="M4" s="17"/>
      <c r="N4" s="17"/>
      <c r="O4" s="17"/>
      <c r="P4" s="17"/>
      <c r="Q4" s="17"/>
      <c r="R4" s="17"/>
      <c r="S4" s="17"/>
      <c r="T4" s="17"/>
      <c r="U4" s="17"/>
      <c r="V4" s="17"/>
      <c r="W4" s="17"/>
      <c r="X4" s="17"/>
    </row>
    <row r="5" hidden="1">
      <c r="A5" s="12">
        <v>104.0</v>
      </c>
      <c r="B5" s="17" t="s">
        <v>85</v>
      </c>
      <c r="C5" s="17" t="s">
        <v>85</v>
      </c>
      <c r="D5" s="17" t="s">
        <v>293</v>
      </c>
      <c r="E5" s="12">
        <v>9.902467107E8</v>
      </c>
      <c r="F5" s="12">
        <v>990.0</v>
      </c>
      <c r="G5" s="17"/>
      <c r="H5" s="17"/>
      <c r="I5" s="17"/>
      <c r="J5" s="17"/>
      <c r="K5" s="17"/>
      <c r="L5" s="17"/>
      <c r="M5" s="17"/>
      <c r="N5" s="17"/>
      <c r="O5" s="17"/>
      <c r="P5" s="17"/>
      <c r="Q5" s="17"/>
      <c r="R5" s="17"/>
      <c r="S5" s="17"/>
      <c r="T5" s="17"/>
      <c r="U5" s="17"/>
      <c r="V5" s="17"/>
      <c r="W5" s="17"/>
      <c r="X5" s="17"/>
    </row>
    <row r="6" hidden="1">
      <c r="A6" s="12">
        <v>105.0</v>
      </c>
      <c r="B6" s="17" t="s">
        <v>85</v>
      </c>
      <c r="C6" s="17" t="s">
        <v>294</v>
      </c>
      <c r="D6" s="17"/>
      <c r="E6" s="12">
        <v>2.810114705E8</v>
      </c>
      <c r="F6" s="12">
        <v>281.0</v>
      </c>
      <c r="G6" s="17"/>
      <c r="H6" s="17"/>
      <c r="I6" s="17"/>
      <c r="J6" s="17"/>
      <c r="K6" s="17"/>
      <c r="L6" s="17"/>
      <c r="M6" s="17"/>
      <c r="N6" s="17"/>
      <c r="O6" s="17"/>
      <c r="P6" s="17"/>
      <c r="Q6" s="17"/>
      <c r="R6" s="17"/>
      <c r="S6" s="17"/>
      <c r="T6" s="17"/>
      <c r="U6" s="17"/>
      <c r="V6" s="17"/>
      <c r="W6" s="17"/>
      <c r="X6" s="17"/>
    </row>
    <row r="7" hidden="1">
      <c r="A7" s="12">
        <v>106.0</v>
      </c>
      <c r="B7" s="17" t="s">
        <v>85</v>
      </c>
      <c r="C7" s="17" t="s">
        <v>295</v>
      </c>
      <c r="D7" s="17"/>
      <c r="E7" s="12">
        <v>1.028041091E8</v>
      </c>
      <c r="F7" s="12">
        <v>103.0</v>
      </c>
      <c r="G7" s="17"/>
      <c r="H7" s="17"/>
      <c r="I7" s="17"/>
      <c r="J7" s="17"/>
      <c r="K7" s="17"/>
      <c r="L7" s="17"/>
      <c r="M7" s="17"/>
      <c r="N7" s="17"/>
      <c r="O7" s="17"/>
      <c r="P7" s="17"/>
      <c r="Q7" s="17"/>
      <c r="R7" s="17"/>
      <c r="S7" s="17"/>
      <c r="T7" s="17"/>
      <c r="U7" s="17"/>
      <c r="V7" s="17"/>
      <c r="W7" s="17"/>
      <c r="X7" s="17"/>
    </row>
    <row r="8" hidden="1">
      <c r="A8" s="12">
        <v>107.0</v>
      </c>
      <c r="B8" s="17" t="s">
        <v>85</v>
      </c>
      <c r="C8" s="17" t="s">
        <v>168</v>
      </c>
      <c r="D8" s="17"/>
      <c r="E8" s="12">
        <v>1.240913856E8</v>
      </c>
      <c r="F8" s="12">
        <v>124.0</v>
      </c>
      <c r="G8" s="17"/>
      <c r="H8" s="17"/>
      <c r="I8" s="17"/>
      <c r="J8" s="17"/>
      <c r="K8" s="17"/>
      <c r="L8" s="17"/>
      <c r="M8" s="17"/>
      <c r="N8" s="17"/>
      <c r="O8" s="17"/>
      <c r="P8" s="17"/>
      <c r="Q8" s="17"/>
      <c r="R8" s="17"/>
      <c r="S8" s="17"/>
      <c r="T8" s="17"/>
      <c r="U8" s="17"/>
      <c r="V8" s="17"/>
      <c r="W8" s="17"/>
      <c r="X8" s="17"/>
    </row>
    <row r="9" hidden="1">
      <c r="A9" s="12">
        <v>108.0</v>
      </c>
      <c r="B9" s="17" t="s">
        <v>85</v>
      </c>
      <c r="C9" s="17" t="s">
        <v>296</v>
      </c>
      <c r="D9" s="17"/>
      <c r="E9" s="12">
        <v>1.012331593E8</v>
      </c>
      <c r="F9" s="12">
        <v>101.0</v>
      </c>
      <c r="G9" s="17"/>
      <c r="H9" s="17"/>
      <c r="I9" s="17"/>
      <c r="J9" s="17"/>
      <c r="K9" s="17"/>
      <c r="L9" s="17"/>
      <c r="M9" s="17"/>
      <c r="N9" s="17"/>
      <c r="O9" s="17"/>
      <c r="P9" s="17"/>
      <c r="Q9" s="17"/>
      <c r="R9" s="17"/>
      <c r="S9" s="17"/>
      <c r="T9" s="17"/>
      <c r="U9" s="17"/>
      <c r="V9" s="17"/>
      <c r="W9" s="17"/>
      <c r="X9" s="17"/>
    </row>
    <row r="10" hidden="1">
      <c r="A10" s="12">
        <v>109.0</v>
      </c>
      <c r="B10" s="17" t="s">
        <v>168</v>
      </c>
      <c r="C10" s="17" t="s">
        <v>294</v>
      </c>
      <c r="D10" s="17"/>
      <c r="E10" s="12">
        <v>2.128601044E8</v>
      </c>
      <c r="F10" s="12">
        <v>213.0</v>
      </c>
      <c r="G10" s="17"/>
      <c r="H10" s="17"/>
      <c r="I10" s="17"/>
      <c r="J10" s="17"/>
      <c r="K10" s="17"/>
      <c r="L10" s="17"/>
      <c r="M10" s="17"/>
      <c r="N10" s="17"/>
      <c r="O10" s="17"/>
      <c r="P10" s="17"/>
      <c r="Q10" s="17"/>
      <c r="R10" s="17"/>
      <c r="S10" s="17"/>
      <c r="T10" s="17"/>
      <c r="U10" s="17"/>
      <c r="V10" s="17"/>
      <c r="W10" s="17"/>
      <c r="X10" s="17"/>
    </row>
    <row r="11" hidden="1">
      <c r="A11" s="12">
        <v>110.0</v>
      </c>
      <c r="B11" s="17" t="s">
        <v>168</v>
      </c>
      <c r="C11" s="17" t="s">
        <v>297</v>
      </c>
      <c r="D11" s="17"/>
      <c r="E11" s="12">
        <v>2.209750592E8</v>
      </c>
      <c r="F11" s="12">
        <v>221.0</v>
      </c>
      <c r="G11" s="17"/>
      <c r="H11" s="17"/>
      <c r="I11" s="17"/>
      <c r="J11" s="17"/>
      <c r="K11" s="17"/>
      <c r="L11" s="17"/>
      <c r="M11" s="17"/>
      <c r="N11" s="17"/>
      <c r="O11" s="17"/>
      <c r="P11" s="17"/>
      <c r="Q11" s="17"/>
      <c r="R11" s="17"/>
      <c r="S11" s="17"/>
      <c r="T11" s="17"/>
      <c r="U11" s="17"/>
      <c r="V11" s="17"/>
      <c r="W11" s="17"/>
      <c r="X11" s="17"/>
    </row>
    <row r="12" hidden="1">
      <c r="A12" s="12">
        <v>111.0</v>
      </c>
      <c r="B12" s="17" t="s">
        <v>168</v>
      </c>
      <c r="C12" s="17" t="s">
        <v>295</v>
      </c>
      <c r="D12" s="17"/>
      <c r="E12" s="12">
        <v>1.991625001E8</v>
      </c>
      <c r="F12" s="12">
        <v>199.0</v>
      </c>
      <c r="G12" s="17"/>
      <c r="H12" s="17"/>
      <c r="I12" s="17"/>
      <c r="J12" s="17"/>
      <c r="K12" s="17"/>
      <c r="L12" s="17"/>
      <c r="M12" s="17"/>
      <c r="N12" s="17"/>
      <c r="O12" s="17"/>
      <c r="P12" s="17"/>
      <c r="Q12" s="17"/>
      <c r="R12" s="17"/>
      <c r="S12" s="17"/>
      <c r="T12" s="17"/>
      <c r="U12" s="17"/>
      <c r="V12" s="17"/>
      <c r="W12" s="17"/>
      <c r="X12" s="17"/>
    </row>
    <row r="13" hidden="1">
      <c r="A13" s="12">
        <v>112.0</v>
      </c>
      <c r="B13" s="17" t="s">
        <v>168</v>
      </c>
      <c r="C13" s="17" t="s">
        <v>168</v>
      </c>
      <c r="D13" s="17" t="s">
        <v>293</v>
      </c>
      <c r="E13" s="12">
        <v>3.572746943E8</v>
      </c>
      <c r="F13" s="12">
        <v>357.0</v>
      </c>
      <c r="G13" s="17"/>
      <c r="H13" s="17"/>
      <c r="I13" s="17"/>
      <c r="J13" s="17"/>
      <c r="K13" s="17"/>
      <c r="L13" s="17"/>
      <c r="M13" s="17"/>
      <c r="N13" s="17"/>
      <c r="O13" s="17"/>
      <c r="P13" s="17"/>
      <c r="Q13" s="17"/>
      <c r="R13" s="17"/>
      <c r="S13" s="17"/>
      <c r="T13" s="17"/>
      <c r="U13" s="17"/>
      <c r="V13" s="17"/>
      <c r="W13" s="17"/>
      <c r="X13" s="17"/>
    </row>
    <row r="14" hidden="1">
      <c r="A14" s="12">
        <v>113.0</v>
      </c>
      <c r="B14" s="17" t="s">
        <v>168</v>
      </c>
      <c r="C14" s="17" t="s">
        <v>298</v>
      </c>
      <c r="D14" s="17"/>
      <c r="E14" s="12">
        <v>2.948869283E8</v>
      </c>
      <c r="F14" s="12">
        <v>295.0</v>
      </c>
      <c r="G14" s="17"/>
      <c r="H14" s="17"/>
      <c r="I14" s="17"/>
      <c r="J14" s="17"/>
      <c r="K14" s="17"/>
      <c r="L14" s="17"/>
      <c r="M14" s="17"/>
      <c r="N14" s="17"/>
      <c r="O14" s="17"/>
      <c r="P14" s="17"/>
      <c r="Q14" s="17"/>
      <c r="R14" s="17"/>
      <c r="S14" s="17"/>
      <c r="T14" s="17"/>
      <c r="U14" s="17"/>
      <c r="V14" s="17"/>
      <c r="W14" s="17"/>
      <c r="X14" s="17"/>
    </row>
    <row r="15" hidden="1">
      <c r="A15" s="12">
        <v>114.0</v>
      </c>
      <c r="B15" s="17" t="s">
        <v>168</v>
      </c>
      <c r="C15" s="17" t="s">
        <v>296</v>
      </c>
      <c r="D15" s="17"/>
      <c r="E15" s="12">
        <v>1.950498127E8</v>
      </c>
      <c r="F15" s="12">
        <v>195.0</v>
      </c>
      <c r="G15" s="17"/>
      <c r="H15" s="17"/>
      <c r="I15" s="17"/>
      <c r="J15" s="17"/>
      <c r="K15" s="17"/>
      <c r="L15" s="17"/>
      <c r="M15" s="17"/>
      <c r="N15" s="17"/>
      <c r="O15" s="17"/>
      <c r="P15" s="17"/>
      <c r="Q15" s="17"/>
      <c r="R15" s="17"/>
      <c r="S15" s="17"/>
      <c r="T15" s="17"/>
      <c r="U15" s="17"/>
      <c r="V15" s="17"/>
      <c r="W15" s="17"/>
      <c r="X15" s="17"/>
    </row>
    <row r="16" hidden="1">
      <c r="A16" s="12">
        <v>115.0</v>
      </c>
      <c r="B16" s="17" t="s">
        <v>204</v>
      </c>
      <c r="C16" s="17" t="s">
        <v>299</v>
      </c>
      <c r="D16" s="17"/>
      <c r="E16" s="12">
        <v>4.865130898E8</v>
      </c>
      <c r="F16" s="12">
        <v>487.0</v>
      </c>
      <c r="G16" s="17"/>
      <c r="H16" s="17"/>
      <c r="I16" s="17"/>
      <c r="J16" s="17"/>
      <c r="K16" s="17"/>
      <c r="L16" s="17"/>
      <c r="M16" s="17"/>
      <c r="N16" s="17"/>
      <c r="O16" s="17"/>
      <c r="P16" s="17"/>
      <c r="Q16" s="17"/>
      <c r="R16" s="17"/>
      <c r="S16" s="17"/>
      <c r="T16" s="17"/>
      <c r="U16" s="17"/>
      <c r="V16" s="17"/>
      <c r="W16" s="17"/>
      <c r="X16" s="17"/>
    </row>
    <row r="17" hidden="1">
      <c r="A17" s="12">
        <v>116.0</v>
      </c>
      <c r="B17" s="17" t="s">
        <v>204</v>
      </c>
      <c r="C17" s="17" t="s">
        <v>300</v>
      </c>
      <c r="D17" s="17"/>
      <c r="E17" s="12">
        <v>5.411585441E8</v>
      </c>
      <c r="F17" s="12">
        <v>541.0</v>
      </c>
      <c r="G17" s="17"/>
      <c r="H17" s="17"/>
      <c r="I17" s="17"/>
      <c r="J17" s="17"/>
      <c r="K17" s="17"/>
      <c r="L17" s="17"/>
      <c r="M17" s="17"/>
      <c r="N17" s="17"/>
      <c r="O17" s="17"/>
      <c r="P17" s="17"/>
      <c r="Q17" s="17"/>
      <c r="R17" s="17"/>
      <c r="S17" s="17"/>
      <c r="T17" s="17"/>
      <c r="U17" s="17"/>
      <c r="V17" s="17"/>
      <c r="W17" s="17"/>
      <c r="X17" s="17"/>
    </row>
    <row r="18" hidden="1">
      <c r="A18" s="12">
        <v>117.0</v>
      </c>
      <c r="B18" s="17" t="s">
        <v>204</v>
      </c>
      <c r="C18" s="17" t="s">
        <v>301</v>
      </c>
      <c r="D18" s="17"/>
      <c r="E18" s="12">
        <v>4.776029711E8</v>
      </c>
      <c r="F18" s="12">
        <v>478.0</v>
      </c>
      <c r="G18" s="17"/>
      <c r="H18" s="17"/>
      <c r="I18" s="17"/>
      <c r="J18" s="17"/>
      <c r="K18" s="17"/>
      <c r="L18" s="17"/>
      <c r="M18" s="17"/>
      <c r="N18" s="17"/>
      <c r="O18" s="17"/>
      <c r="P18" s="17"/>
      <c r="Q18" s="17"/>
      <c r="R18" s="17"/>
      <c r="S18" s="17"/>
      <c r="T18" s="17"/>
      <c r="U18" s="17"/>
      <c r="V18" s="17"/>
      <c r="W18" s="17"/>
      <c r="X18" s="17"/>
    </row>
    <row r="19" hidden="1">
      <c r="A19" s="12">
        <v>118.0</v>
      </c>
      <c r="B19" s="17" t="s">
        <v>204</v>
      </c>
      <c r="C19" s="17" t="s">
        <v>302</v>
      </c>
      <c r="D19" s="17"/>
      <c r="E19" s="12">
        <v>1.962782961E8</v>
      </c>
      <c r="F19" s="12">
        <v>196.0</v>
      </c>
      <c r="G19" s="17"/>
      <c r="H19" s="17"/>
      <c r="I19" s="17"/>
      <c r="J19" s="17"/>
      <c r="K19" s="17"/>
      <c r="L19" s="17"/>
      <c r="M19" s="17"/>
      <c r="N19" s="17"/>
      <c r="O19" s="17"/>
      <c r="P19" s="17"/>
      <c r="Q19" s="17"/>
      <c r="R19" s="17"/>
      <c r="S19" s="17"/>
      <c r="T19" s="17"/>
      <c r="U19" s="17"/>
      <c r="V19" s="17"/>
      <c r="W19" s="17"/>
      <c r="X19" s="17"/>
    </row>
    <row r="20" hidden="1">
      <c r="A20" s="12">
        <v>119.0</v>
      </c>
      <c r="B20" s="17" t="s">
        <v>204</v>
      </c>
      <c r="C20" s="17" t="s">
        <v>303</v>
      </c>
      <c r="D20" s="17"/>
      <c r="E20" s="12">
        <v>2.771903981E8</v>
      </c>
      <c r="F20" s="12">
        <v>277.0</v>
      </c>
      <c r="G20" s="17"/>
      <c r="H20" s="17"/>
      <c r="I20" s="17"/>
      <c r="J20" s="17"/>
      <c r="K20" s="17"/>
      <c r="L20" s="17"/>
      <c r="M20" s="17"/>
      <c r="N20" s="17"/>
      <c r="O20" s="17"/>
      <c r="P20" s="17"/>
      <c r="Q20" s="17"/>
      <c r="R20" s="17"/>
      <c r="S20" s="17"/>
      <c r="T20" s="17"/>
      <c r="U20" s="17"/>
      <c r="V20" s="17"/>
      <c r="W20" s="17"/>
      <c r="X20" s="17"/>
    </row>
    <row r="21" hidden="1">
      <c r="A21" s="12">
        <v>120.0</v>
      </c>
      <c r="B21" s="17" t="s">
        <v>81</v>
      </c>
      <c r="C21" s="17" t="s">
        <v>304</v>
      </c>
      <c r="D21" s="17"/>
      <c r="E21" s="12">
        <v>2.322256846E8</v>
      </c>
      <c r="F21" s="12">
        <v>232.0</v>
      </c>
      <c r="G21" s="17"/>
      <c r="H21" s="17"/>
      <c r="I21" s="17"/>
      <c r="J21" s="17"/>
      <c r="K21" s="17"/>
      <c r="L21" s="17"/>
      <c r="M21" s="17"/>
      <c r="N21" s="17"/>
      <c r="O21" s="17"/>
      <c r="P21" s="17"/>
      <c r="Q21" s="17"/>
      <c r="R21" s="17"/>
      <c r="S21" s="17"/>
      <c r="T21" s="17"/>
      <c r="U21" s="17"/>
      <c r="V21" s="17"/>
      <c r="W21" s="17"/>
      <c r="X21" s="17"/>
    </row>
    <row r="22" hidden="1">
      <c r="A22" s="12">
        <v>121.0</v>
      </c>
      <c r="B22" s="17" t="s">
        <v>81</v>
      </c>
      <c r="C22" s="17" t="s">
        <v>305</v>
      </c>
      <c r="D22" s="17"/>
      <c r="E22" s="12">
        <v>5.128306607E8</v>
      </c>
      <c r="F22" s="12">
        <v>513.0</v>
      </c>
      <c r="G22" s="17"/>
      <c r="H22" s="17"/>
      <c r="I22" s="17"/>
      <c r="J22" s="17"/>
      <c r="K22" s="17"/>
      <c r="L22" s="17"/>
      <c r="M22" s="17"/>
      <c r="N22" s="17"/>
      <c r="O22" s="17"/>
      <c r="P22" s="17"/>
      <c r="Q22" s="17"/>
      <c r="R22" s="17"/>
      <c r="S22" s="17"/>
      <c r="T22" s="17"/>
      <c r="U22" s="17"/>
      <c r="V22" s="17"/>
      <c r="W22" s="17"/>
      <c r="X22" s="17"/>
    </row>
    <row r="23" hidden="1">
      <c r="A23" s="12">
        <v>122.0</v>
      </c>
      <c r="B23" s="17" t="s">
        <v>81</v>
      </c>
      <c r="C23" s="17" t="s">
        <v>81</v>
      </c>
      <c r="D23" s="17" t="s">
        <v>293</v>
      </c>
      <c r="E23" s="12">
        <v>3.157253334E8</v>
      </c>
      <c r="F23" s="12">
        <v>316.0</v>
      </c>
      <c r="G23" s="17"/>
      <c r="H23" s="17"/>
      <c r="I23" s="17"/>
      <c r="J23" s="17"/>
      <c r="K23" s="17"/>
      <c r="L23" s="17"/>
      <c r="M23" s="17"/>
      <c r="N23" s="17"/>
      <c r="O23" s="17"/>
      <c r="P23" s="17"/>
      <c r="Q23" s="17"/>
      <c r="R23" s="17"/>
      <c r="S23" s="17"/>
      <c r="T23" s="17"/>
      <c r="U23" s="17"/>
      <c r="V23" s="17"/>
      <c r="W23" s="17"/>
      <c r="X23" s="17"/>
    </row>
    <row r="24" hidden="1">
      <c r="A24" s="12">
        <v>123.0</v>
      </c>
      <c r="B24" s="17" t="s">
        <v>81</v>
      </c>
      <c r="C24" s="17" t="s">
        <v>306</v>
      </c>
      <c r="D24" s="17"/>
      <c r="E24" s="12">
        <v>2.617199214E8</v>
      </c>
      <c r="F24" s="12">
        <v>262.0</v>
      </c>
      <c r="G24" s="17"/>
      <c r="H24" s="17"/>
      <c r="I24" s="17"/>
      <c r="J24" s="17"/>
      <c r="K24" s="17"/>
      <c r="L24" s="17"/>
      <c r="M24" s="17"/>
      <c r="N24" s="17"/>
      <c r="O24" s="17"/>
      <c r="P24" s="17"/>
      <c r="Q24" s="17"/>
      <c r="R24" s="17"/>
      <c r="S24" s="17"/>
      <c r="T24" s="17"/>
      <c r="U24" s="17"/>
      <c r="V24" s="17"/>
      <c r="W24" s="17"/>
      <c r="X24" s="17"/>
    </row>
    <row r="25" hidden="1">
      <c r="A25" s="12">
        <v>124.0</v>
      </c>
      <c r="B25" s="17" t="s">
        <v>81</v>
      </c>
      <c r="C25" s="17" t="s">
        <v>151</v>
      </c>
      <c r="D25" s="17"/>
      <c r="E25" s="12">
        <v>1.671295093E8</v>
      </c>
      <c r="F25" s="12">
        <v>167.0</v>
      </c>
      <c r="G25" s="17"/>
      <c r="H25" s="17"/>
      <c r="I25" s="17"/>
      <c r="J25" s="17"/>
      <c r="K25" s="17"/>
      <c r="L25" s="17"/>
      <c r="M25" s="17"/>
      <c r="N25" s="17"/>
      <c r="O25" s="17"/>
      <c r="P25" s="17"/>
      <c r="Q25" s="17"/>
      <c r="R25" s="17"/>
      <c r="S25" s="17"/>
      <c r="T25" s="17"/>
      <c r="U25" s="17"/>
      <c r="V25" s="17"/>
      <c r="W25" s="17"/>
      <c r="X25" s="17"/>
    </row>
    <row r="26" hidden="1">
      <c r="A26" s="12">
        <v>125.0</v>
      </c>
      <c r="B26" s="17" t="s">
        <v>81</v>
      </c>
      <c r="C26" s="17" t="s">
        <v>307</v>
      </c>
      <c r="D26" s="17"/>
      <c r="E26" s="12">
        <v>4.127256057E7</v>
      </c>
      <c r="F26" s="12">
        <v>41.0</v>
      </c>
      <c r="G26" s="17"/>
      <c r="H26" s="17"/>
      <c r="I26" s="17"/>
      <c r="J26" s="17"/>
      <c r="K26" s="17"/>
      <c r="L26" s="17"/>
      <c r="M26" s="17"/>
      <c r="N26" s="17"/>
      <c r="O26" s="17"/>
      <c r="P26" s="17"/>
      <c r="Q26" s="17"/>
      <c r="R26" s="17"/>
      <c r="S26" s="17"/>
      <c r="T26" s="17"/>
      <c r="U26" s="17"/>
      <c r="V26" s="17"/>
      <c r="W26" s="17"/>
      <c r="X26" s="17"/>
    </row>
    <row r="27" hidden="1">
      <c r="A27" s="12">
        <v>126.0</v>
      </c>
      <c r="B27" s="17" t="s">
        <v>308</v>
      </c>
      <c r="C27" s="17" t="s">
        <v>309</v>
      </c>
      <c r="D27" s="17"/>
      <c r="E27" s="12">
        <v>2.189059555E8</v>
      </c>
      <c r="F27" s="12">
        <v>219.0</v>
      </c>
      <c r="G27" s="17"/>
      <c r="H27" s="17"/>
      <c r="I27" s="17"/>
      <c r="J27" s="17"/>
      <c r="K27" s="17"/>
      <c r="L27" s="17"/>
      <c r="M27" s="17"/>
      <c r="N27" s="17"/>
      <c r="O27" s="17"/>
      <c r="P27" s="17"/>
      <c r="Q27" s="17"/>
      <c r="R27" s="17"/>
      <c r="S27" s="17"/>
      <c r="T27" s="17"/>
      <c r="U27" s="17"/>
      <c r="V27" s="17"/>
      <c r="W27" s="17"/>
      <c r="X27" s="17"/>
    </row>
    <row r="28" hidden="1">
      <c r="A28" s="12">
        <v>127.0</v>
      </c>
      <c r="B28" s="17" t="s">
        <v>308</v>
      </c>
      <c r="C28" s="17" t="s">
        <v>310</v>
      </c>
      <c r="D28" s="17"/>
      <c r="E28" s="12">
        <v>2.325345944E8</v>
      </c>
      <c r="F28" s="12">
        <v>233.0</v>
      </c>
      <c r="G28" s="17"/>
      <c r="H28" s="17"/>
      <c r="I28" s="17"/>
      <c r="J28" s="17"/>
      <c r="K28" s="17"/>
      <c r="L28" s="17"/>
      <c r="M28" s="17"/>
      <c r="N28" s="17"/>
      <c r="O28" s="17"/>
      <c r="P28" s="17"/>
      <c r="Q28" s="17"/>
      <c r="R28" s="17"/>
      <c r="S28" s="17"/>
      <c r="T28" s="17"/>
      <c r="U28" s="17"/>
      <c r="V28" s="17"/>
      <c r="W28" s="17"/>
      <c r="X28" s="17"/>
    </row>
    <row r="29" hidden="1">
      <c r="A29" s="12">
        <v>128.0</v>
      </c>
      <c r="B29" s="17" t="s">
        <v>308</v>
      </c>
      <c r="C29" s="17" t="s">
        <v>308</v>
      </c>
      <c r="D29" s="17" t="s">
        <v>293</v>
      </c>
      <c r="E29" s="12">
        <v>3.896594796E8</v>
      </c>
      <c r="F29" s="12">
        <v>390.0</v>
      </c>
      <c r="G29" s="17"/>
      <c r="H29" s="17"/>
      <c r="I29" s="17"/>
      <c r="J29" s="17"/>
      <c r="K29" s="17"/>
      <c r="L29" s="17"/>
      <c r="M29" s="17"/>
      <c r="N29" s="17"/>
      <c r="O29" s="17"/>
      <c r="P29" s="17"/>
      <c r="Q29" s="17"/>
      <c r="R29" s="17"/>
      <c r="S29" s="17"/>
      <c r="T29" s="17"/>
      <c r="U29" s="17"/>
      <c r="V29" s="17"/>
      <c r="W29" s="17"/>
      <c r="X29" s="17"/>
    </row>
    <row r="30" hidden="1">
      <c r="A30" s="12">
        <v>129.0</v>
      </c>
      <c r="B30" s="17" t="s">
        <v>308</v>
      </c>
      <c r="C30" s="17" t="s">
        <v>311</v>
      </c>
      <c r="D30" s="17"/>
      <c r="E30" s="12">
        <v>1.838120697E8</v>
      </c>
      <c r="F30" s="12">
        <v>184.0</v>
      </c>
      <c r="G30" s="17"/>
      <c r="H30" s="17"/>
      <c r="I30" s="17"/>
      <c r="J30" s="17"/>
      <c r="K30" s="17"/>
      <c r="L30" s="17"/>
      <c r="M30" s="17"/>
      <c r="N30" s="17"/>
      <c r="O30" s="17"/>
      <c r="P30" s="17"/>
      <c r="Q30" s="17"/>
      <c r="R30" s="17"/>
      <c r="S30" s="17"/>
      <c r="T30" s="17"/>
      <c r="U30" s="17"/>
      <c r="V30" s="17"/>
      <c r="W30" s="17"/>
      <c r="X30" s="17"/>
    </row>
    <row r="31" hidden="1">
      <c r="A31" s="12">
        <v>130.0</v>
      </c>
      <c r="B31" s="17" t="s">
        <v>91</v>
      </c>
      <c r="C31" s="17" t="s">
        <v>312</v>
      </c>
      <c r="D31" s="17"/>
      <c r="E31" s="12">
        <v>5.804445248E8</v>
      </c>
      <c r="F31" s="12">
        <v>580.0</v>
      </c>
      <c r="G31" s="17"/>
      <c r="H31" s="17"/>
      <c r="I31" s="17"/>
      <c r="J31" s="17"/>
      <c r="K31" s="17"/>
      <c r="L31" s="17"/>
      <c r="M31" s="17"/>
      <c r="N31" s="17"/>
      <c r="O31" s="17"/>
      <c r="P31" s="17"/>
      <c r="Q31" s="17"/>
      <c r="R31" s="17"/>
      <c r="S31" s="17"/>
      <c r="T31" s="17"/>
      <c r="U31" s="17"/>
      <c r="V31" s="17"/>
      <c r="W31" s="17"/>
      <c r="X31" s="17"/>
    </row>
    <row r="32" hidden="1">
      <c r="A32" s="12">
        <v>131.0</v>
      </c>
      <c r="B32" s="17" t="s">
        <v>91</v>
      </c>
      <c r="C32" s="17" t="s">
        <v>313</v>
      </c>
      <c r="D32" s="17"/>
      <c r="E32" s="12">
        <v>3.424796356E8</v>
      </c>
      <c r="F32" s="12">
        <v>342.0</v>
      </c>
      <c r="G32" s="17"/>
      <c r="H32" s="17"/>
      <c r="I32" s="17"/>
      <c r="J32" s="17"/>
      <c r="K32" s="17"/>
      <c r="L32" s="17"/>
      <c r="M32" s="17"/>
      <c r="N32" s="17"/>
      <c r="O32" s="17"/>
      <c r="P32" s="17"/>
      <c r="Q32" s="17"/>
      <c r="R32" s="17"/>
      <c r="S32" s="17"/>
      <c r="T32" s="17"/>
      <c r="U32" s="17"/>
      <c r="V32" s="17"/>
      <c r="W32" s="17"/>
      <c r="X32" s="17"/>
    </row>
    <row r="33" hidden="1">
      <c r="A33" s="12">
        <v>132.0</v>
      </c>
      <c r="B33" s="17" t="s">
        <v>91</v>
      </c>
      <c r="C33" s="17" t="s">
        <v>314</v>
      </c>
      <c r="D33" s="17"/>
      <c r="E33" s="12">
        <v>3.055590665E8</v>
      </c>
      <c r="F33" s="12">
        <v>306.0</v>
      </c>
      <c r="G33" s="17"/>
      <c r="H33" s="17"/>
      <c r="I33" s="17"/>
      <c r="J33" s="17"/>
      <c r="K33" s="17"/>
      <c r="L33" s="17"/>
      <c r="M33" s="17"/>
      <c r="N33" s="17"/>
      <c r="O33" s="17"/>
      <c r="P33" s="17"/>
      <c r="Q33" s="17"/>
      <c r="R33" s="17"/>
      <c r="S33" s="17"/>
      <c r="T33" s="17"/>
      <c r="U33" s="17"/>
      <c r="V33" s="17"/>
      <c r="W33" s="17"/>
      <c r="X33" s="17"/>
    </row>
    <row r="34" hidden="1">
      <c r="A34" s="12">
        <v>133.0</v>
      </c>
      <c r="B34" s="17" t="s">
        <v>91</v>
      </c>
      <c r="C34" s="17" t="s">
        <v>315</v>
      </c>
      <c r="D34" s="17"/>
      <c r="E34" s="12">
        <v>2.478884627E8</v>
      </c>
      <c r="F34" s="12">
        <v>248.0</v>
      </c>
      <c r="G34" s="17"/>
      <c r="H34" s="17"/>
      <c r="I34" s="17"/>
      <c r="J34" s="17"/>
      <c r="K34" s="17"/>
      <c r="L34" s="17"/>
      <c r="M34" s="17"/>
      <c r="N34" s="17"/>
      <c r="O34" s="17"/>
      <c r="P34" s="17"/>
      <c r="Q34" s="17"/>
      <c r="R34" s="17"/>
      <c r="S34" s="17"/>
      <c r="T34" s="17"/>
      <c r="U34" s="17"/>
      <c r="V34" s="17"/>
      <c r="W34" s="17"/>
      <c r="X34" s="17"/>
    </row>
    <row r="35" hidden="1">
      <c r="A35" s="12">
        <v>134.0</v>
      </c>
      <c r="B35" s="17" t="s">
        <v>91</v>
      </c>
      <c r="C35" s="17" t="s">
        <v>91</v>
      </c>
      <c r="D35" s="17" t="s">
        <v>293</v>
      </c>
      <c r="E35" s="12">
        <v>3.720414291E8</v>
      </c>
      <c r="F35" s="12">
        <v>372.0</v>
      </c>
      <c r="G35" s="17"/>
      <c r="H35" s="17"/>
      <c r="I35" s="17"/>
      <c r="J35" s="17"/>
      <c r="K35" s="17"/>
      <c r="L35" s="17"/>
      <c r="M35" s="17"/>
      <c r="N35" s="17"/>
      <c r="O35" s="17"/>
      <c r="P35" s="17"/>
      <c r="Q35" s="17"/>
      <c r="R35" s="17"/>
      <c r="S35" s="17"/>
      <c r="T35" s="17"/>
      <c r="U35" s="17"/>
      <c r="V35" s="17"/>
      <c r="W35" s="17"/>
      <c r="X35" s="17"/>
    </row>
    <row r="36" hidden="1">
      <c r="A36" s="12">
        <v>135.0</v>
      </c>
      <c r="B36" s="17" t="s">
        <v>91</v>
      </c>
      <c r="C36" s="17" t="s">
        <v>316</v>
      </c>
      <c r="D36" s="17"/>
      <c r="E36" s="12">
        <v>3.408891513E8</v>
      </c>
      <c r="F36" s="12">
        <v>341.0</v>
      </c>
      <c r="G36" s="17"/>
      <c r="H36" s="17"/>
      <c r="I36" s="17"/>
      <c r="J36" s="17"/>
      <c r="K36" s="17"/>
      <c r="L36" s="17"/>
      <c r="M36" s="17"/>
      <c r="N36" s="17"/>
      <c r="O36" s="17"/>
      <c r="P36" s="17"/>
      <c r="Q36" s="17"/>
      <c r="R36" s="17"/>
      <c r="S36" s="17"/>
      <c r="T36" s="17"/>
      <c r="U36" s="17"/>
      <c r="V36" s="17"/>
      <c r="W36" s="17"/>
      <c r="X36" s="17"/>
    </row>
    <row r="37" hidden="1">
      <c r="A37" s="12">
        <v>136.0</v>
      </c>
      <c r="B37" s="17" t="s">
        <v>91</v>
      </c>
      <c r="C37" s="17" t="s">
        <v>317</v>
      </c>
      <c r="D37" s="17"/>
      <c r="E37" s="12">
        <v>3.751229069E8</v>
      </c>
      <c r="F37" s="12">
        <v>375.0</v>
      </c>
      <c r="G37" s="17"/>
      <c r="H37" s="17"/>
      <c r="I37" s="17"/>
      <c r="J37" s="17"/>
      <c r="K37" s="17"/>
      <c r="L37" s="17"/>
      <c r="M37" s="17"/>
      <c r="N37" s="17"/>
      <c r="O37" s="17"/>
      <c r="P37" s="17"/>
      <c r="Q37" s="17"/>
      <c r="R37" s="17"/>
      <c r="S37" s="17"/>
      <c r="T37" s="17"/>
      <c r="U37" s="17"/>
      <c r="V37" s="17"/>
      <c r="W37" s="17"/>
      <c r="X37" s="17"/>
    </row>
    <row r="38" hidden="1">
      <c r="A38" s="12">
        <v>137.0</v>
      </c>
      <c r="B38" s="17" t="s">
        <v>318</v>
      </c>
      <c r="C38" s="17" t="s">
        <v>319</v>
      </c>
      <c r="D38" s="17"/>
      <c r="E38" s="12">
        <v>1.23116062E9</v>
      </c>
      <c r="F38" s="12">
        <v>1231.0</v>
      </c>
      <c r="G38" s="17"/>
      <c r="H38" s="17"/>
      <c r="I38" s="17"/>
      <c r="J38" s="17"/>
      <c r="K38" s="17"/>
      <c r="L38" s="17"/>
      <c r="M38" s="17"/>
      <c r="N38" s="17"/>
      <c r="O38" s="17"/>
      <c r="P38" s="17"/>
      <c r="Q38" s="17"/>
      <c r="R38" s="17"/>
      <c r="S38" s="17"/>
      <c r="T38" s="17"/>
      <c r="U38" s="17"/>
      <c r="V38" s="17"/>
      <c r="W38" s="17"/>
      <c r="X38" s="17"/>
    </row>
    <row r="39" hidden="1">
      <c r="A39" s="12">
        <v>138.0</v>
      </c>
      <c r="B39" s="17" t="s">
        <v>318</v>
      </c>
      <c r="C39" s="17" t="s">
        <v>320</v>
      </c>
      <c r="D39" s="17"/>
      <c r="E39" s="12">
        <v>9.996136948E8</v>
      </c>
      <c r="F39" s="12">
        <v>1000.0</v>
      </c>
      <c r="G39" s="17"/>
      <c r="H39" s="17"/>
      <c r="I39" s="17"/>
      <c r="J39" s="17"/>
      <c r="K39" s="17"/>
      <c r="L39" s="17"/>
      <c r="M39" s="17"/>
      <c r="N39" s="17"/>
      <c r="O39" s="17"/>
      <c r="P39" s="17"/>
      <c r="Q39" s="17"/>
      <c r="R39" s="17"/>
      <c r="S39" s="17"/>
      <c r="T39" s="17"/>
      <c r="U39" s="17"/>
      <c r="V39" s="17"/>
      <c r="W39" s="17"/>
      <c r="X39" s="17"/>
    </row>
    <row r="40" hidden="1">
      <c r="A40" s="12">
        <v>139.0</v>
      </c>
      <c r="B40" s="17" t="s">
        <v>318</v>
      </c>
      <c r="C40" s="17" t="s">
        <v>321</v>
      </c>
      <c r="D40" s="17" t="s">
        <v>293</v>
      </c>
      <c r="E40" s="12">
        <v>5.461464907E8</v>
      </c>
      <c r="F40" s="12">
        <v>546.0</v>
      </c>
      <c r="G40" s="17"/>
      <c r="H40" s="17"/>
      <c r="I40" s="17"/>
      <c r="J40" s="17"/>
      <c r="K40" s="17"/>
      <c r="L40" s="17"/>
      <c r="M40" s="17"/>
      <c r="N40" s="17"/>
      <c r="O40" s="17"/>
      <c r="P40" s="17"/>
      <c r="Q40" s="17"/>
      <c r="R40" s="17"/>
      <c r="S40" s="17"/>
      <c r="T40" s="17"/>
      <c r="U40" s="17"/>
      <c r="V40" s="17"/>
      <c r="W40" s="17"/>
      <c r="X40" s="17"/>
    </row>
    <row r="41" hidden="1">
      <c r="A41" s="12">
        <v>140.0</v>
      </c>
      <c r="B41" s="17" t="s">
        <v>318</v>
      </c>
      <c r="C41" s="17" t="s">
        <v>322</v>
      </c>
      <c r="D41" s="17"/>
      <c r="E41" s="12">
        <v>6.681955957E8</v>
      </c>
      <c r="F41" s="12">
        <v>668.0</v>
      </c>
      <c r="G41" s="17"/>
      <c r="H41" s="17"/>
      <c r="I41" s="17"/>
      <c r="J41" s="17"/>
      <c r="K41" s="17"/>
      <c r="L41" s="17"/>
      <c r="M41" s="17"/>
      <c r="N41" s="17"/>
      <c r="O41" s="17"/>
      <c r="P41" s="17"/>
      <c r="Q41" s="17"/>
      <c r="R41" s="17"/>
      <c r="S41" s="17"/>
      <c r="T41" s="17"/>
      <c r="U41" s="17"/>
      <c r="V41" s="17"/>
      <c r="W41" s="17"/>
      <c r="X41" s="17"/>
    </row>
    <row r="42" hidden="1">
      <c r="A42" s="12">
        <v>141.0</v>
      </c>
      <c r="B42" s="17" t="s">
        <v>191</v>
      </c>
      <c r="C42" s="17" t="s">
        <v>323</v>
      </c>
      <c r="D42" s="17"/>
      <c r="E42" s="12">
        <v>3.803878159E8</v>
      </c>
      <c r="F42" s="12">
        <v>380.0</v>
      </c>
      <c r="G42" s="17"/>
      <c r="H42" s="17"/>
      <c r="I42" s="17"/>
      <c r="J42" s="17"/>
      <c r="K42" s="17"/>
      <c r="L42" s="17"/>
      <c r="M42" s="17"/>
      <c r="N42" s="17"/>
      <c r="O42" s="17"/>
      <c r="P42" s="17"/>
      <c r="Q42" s="17"/>
      <c r="R42" s="17"/>
      <c r="S42" s="17"/>
      <c r="T42" s="17"/>
      <c r="U42" s="17"/>
      <c r="V42" s="17"/>
      <c r="W42" s="17"/>
      <c r="X42" s="17"/>
    </row>
    <row r="43" hidden="1">
      <c r="A43" s="12">
        <v>142.0</v>
      </c>
      <c r="B43" s="17" t="s">
        <v>191</v>
      </c>
      <c r="C43" s="17" t="s">
        <v>324</v>
      </c>
      <c r="D43" s="17"/>
      <c r="E43" s="12">
        <v>4.069879474E8</v>
      </c>
      <c r="F43" s="12">
        <v>407.0</v>
      </c>
      <c r="G43" s="17"/>
      <c r="H43" s="17"/>
      <c r="I43" s="17"/>
      <c r="J43" s="17"/>
      <c r="K43" s="17"/>
      <c r="L43" s="17"/>
      <c r="M43" s="17"/>
      <c r="N43" s="17"/>
      <c r="O43" s="17"/>
      <c r="P43" s="17"/>
      <c r="Q43" s="17"/>
      <c r="R43" s="17"/>
      <c r="S43" s="17"/>
      <c r="T43" s="17"/>
      <c r="U43" s="17"/>
      <c r="V43" s="17"/>
      <c r="W43" s="17"/>
      <c r="X43" s="17"/>
    </row>
    <row r="44" hidden="1">
      <c r="A44" s="12">
        <v>143.0</v>
      </c>
      <c r="B44" s="17" t="s">
        <v>191</v>
      </c>
      <c r="C44" s="17" t="s">
        <v>325</v>
      </c>
      <c r="D44" s="17"/>
      <c r="E44" s="12">
        <v>3.297778733E8</v>
      </c>
      <c r="F44" s="12">
        <v>330.0</v>
      </c>
      <c r="G44" s="17"/>
      <c r="H44" s="17"/>
      <c r="I44" s="17"/>
      <c r="J44" s="17"/>
      <c r="K44" s="17"/>
      <c r="L44" s="17"/>
      <c r="M44" s="17"/>
      <c r="N44" s="17"/>
      <c r="O44" s="17"/>
      <c r="P44" s="17"/>
      <c r="Q44" s="17"/>
      <c r="R44" s="17"/>
      <c r="S44" s="17"/>
      <c r="T44" s="17"/>
      <c r="U44" s="17"/>
      <c r="V44" s="17"/>
      <c r="W44" s="17"/>
      <c r="X44" s="17"/>
    </row>
    <row r="45" hidden="1">
      <c r="A45" s="12">
        <v>144.0</v>
      </c>
      <c r="B45" s="17" t="s">
        <v>191</v>
      </c>
      <c r="C45" s="17" t="s">
        <v>326</v>
      </c>
      <c r="D45" s="17"/>
      <c r="E45" s="12">
        <v>5.232990662E8</v>
      </c>
      <c r="F45" s="12">
        <v>523.0</v>
      </c>
      <c r="G45" s="17"/>
      <c r="H45" s="17"/>
      <c r="I45" s="17"/>
      <c r="J45" s="17"/>
      <c r="K45" s="17"/>
      <c r="L45" s="17"/>
      <c r="M45" s="17"/>
      <c r="N45" s="17"/>
      <c r="O45" s="17"/>
      <c r="P45" s="17"/>
      <c r="Q45" s="17"/>
      <c r="R45" s="17"/>
      <c r="S45" s="17"/>
      <c r="T45" s="17"/>
      <c r="U45" s="17"/>
      <c r="V45" s="17"/>
      <c r="W45" s="17"/>
      <c r="X45" s="17"/>
    </row>
    <row r="46" hidden="1">
      <c r="A46" s="12">
        <v>145.0</v>
      </c>
      <c r="B46" s="17" t="s">
        <v>191</v>
      </c>
      <c r="C46" s="17" t="s">
        <v>327</v>
      </c>
      <c r="D46" s="17" t="s">
        <v>293</v>
      </c>
      <c r="E46" s="12">
        <v>6.155629456E8</v>
      </c>
      <c r="F46" s="12">
        <v>616.0</v>
      </c>
      <c r="G46" s="17"/>
      <c r="H46" s="17"/>
      <c r="I46" s="17"/>
      <c r="J46" s="17"/>
      <c r="K46" s="17"/>
      <c r="L46" s="17"/>
      <c r="M46" s="17"/>
      <c r="N46" s="17"/>
      <c r="O46" s="17"/>
      <c r="P46" s="17"/>
      <c r="Q46" s="17"/>
      <c r="R46" s="17"/>
      <c r="S46" s="17"/>
      <c r="T46" s="17"/>
      <c r="U46" s="17"/>
      <c r="V46" s="17"/>
      <c r="W46" s="17"/>
      <c r="X46" s="17"/>
    </row>
    <row r="47" hidden="1">
      <c r="A47" s="12">
        <v>146.0</v>
      </c>
      <c r="B47" s="17" t="s">
        <v>191</v>
      </c>
      <c r="C47" s="17" t="s">
        <v>328</v>
      </c>
      <c r="D47" s="17"/>
      <c r="E47" s="12">
        <v>4.624334146E8</v>
      </c>
      <c r="F47" s="12">
        <v>462.0</v>
      </c>
      <c r="G47" s="17"/>
      <c r="H47" s="17"/>
      <c r="I47" s="17"/>
      <c r="J47" s="17"/>
      <c r="K47" s="17"/>
      <c r="L47" s="17"/>
      <c r="M47" s="17"/>
      <c r="N47" s="17"/>
      <c r="O47" s="17"/>
      <c r="P47" s="17"/>
      <c r="Q47" s="17"/>
      <c r="R47" s="17"/>
      <c r="S47" s="17"/>
      <c r="T47" s="17"/>
      <c r="U47" s="17"/>
      <c r="V47" s="17"/>
      <c r="W47" s="17"/>
      <c r="X47" s="17"/>
    </row>
    <row r="48" hidden="1">
      <c r="A48" s="12">
        <v>147.0</v>
      </c>
      <c r="B48" s="17" t="s">
        <v>191</v>
      </c>
      <c r="C48" s="17" t="s">
        <v>329</v>
      </c>
      <c r="D48" s="17"/>
      <c r="E48" s="12">
        <v>2.796412754E8</v>
      </c>
      <c r="F48" s="12">
        <v>280.0</v>
      </c>
      <c r="G48" s="17"/>
      <c r="H48" s="17"/>
      <c r="I48" s="17"/>
      <c r="J48" s="17"/>
      <c r="K48" s="17"/>
      <c r="L48" s="17"/>
      <c r="M48" s="17"/>
      <c r="N48" s="17"/>
      <c r="O48" s="17"/>
      <c r="P48" s="17"/>
      <c r="Q48" s="17"/>
      <c r="R48" s="17"/>
      <c r="S48" s="17"/>
      <c r="T48" s="17"/>
      <c r="U48" s="17"/>
      <c r="V48" s="17"/>
      <c r="W48" s="17"/>
      <c r="X48" s="17"/>
    </row>
    <row r="49" hidden="1">
      <c r="A49" s="12">
        <v>148.0</v>
      </c>
      <c r="B49" s="17" t="s">
        <v>259</v>
      </c>
      <c r="C49" s="17" t="s">
        <v>328</v>
      </c>
      <c r="D49" s="17"/>
      <c r="E49" s="12">
        <v>8932180.563</v>
      </c>
      <c r="F49" s="12">
        <v>9.0</v>
      </c>
      <c r="G49" s="17"/>
      <c r="H49" s="17"/>
      <c r="I49" s="17"/>
      <c r="J49" s="17"/>
      <c r="K49" s="17"/>
      <c r="L49" s="17"/>
      <c r="M49" s="17"/>
      <c r="N49" s="17"/>
      <c r="O49" s="17"/>
      <c r="P49" s="17"/>
      <c r="Q49" s="17"/>
      <c r="R49" s="17"/>
      <c r="S49" s="17"/>
      <c r="T49" s="17"/>
      <c r="U49" s="17"/>
      <c r="V49" s="17"/>
      <c r="W49" s="17"/>
      <c r="X49" s="17"/>
    </row>
    <row r="50" hidden="1">
      <c r="A50" s="12">
        <v>149.0</v>
      </c>
      <c r="B50" s="17" t="s">
        <v>259</v>
      </c>
      <c r="C50" s="17" t="s">
        <v>329</v>
      </c>
      <c r="D50" s="17"/>
      <c r="E50" s="12">
        <v>1.55210841E8</v>
      </c>
      <c r="F50" s="12">
        <v>155.0</v>
      </c>
      <c r="G50" s="17"/>
      <c r="H50" s="17"/>
      <c r="I50" s="17"/>
      <c r="J50" s="17"/>
      <c r="K50" s="17"/>
      <c r="L50" s="17"/>
      <c r="M50" s="17"/>
      <c r="N50" s="17"/>
      <c r="O50" s="17"/>
      <c r="P50" s="17"/>
      <c r="Q50" s="17"/>
      <c r="R50" s="17"/>
      <c r="S50" s="17"/>
      <c r="T50" s="17"/>
      <c r="U50" s="17"/>
      <c r="V50" s="17"/>
      <c r="W50" s="17"/>
      <c r="X50" s="17"/>
    </row>
    <row r="51" hidden="1">
      <c r="A51" s="12">
        <v>150.0</v>
      </c>
      <c r="B51" s="17" t="s">
        <v>259</v>
      </c>
      <c r="C51" s="17" t="s">
        <v>259</v>
      </c>
      <c r="D51" s="17" t="s">
        <v>293</v>
      </c>
      <c r="E51" s="12">
        <v>3.962117026E8</v>
      </c>
      <c r="F51" s="12">
        <v>396.0</v>
      </c>
      <c r="G51" s="17"/>
      <c r="H51" s="17"/>
      <c r="I51" s="17"/>
      <c r="J51" s="17"/>
      <c r="K51" s="17"/>
      <c r="L51" s="17"/>
      <c r="M51" s="17"/>
      <c r="N51" s="17"/>
      <c r="O51" s="17"/>
      <c r="P51" s="17"/>
      <c r="Q51" s="17"/>
      <c r="R51" s="17"/>
      <c r="S51" s="17"/>
      <c r="T51" s="17"/>
      <c r="U51" s="17"/>
      <c r="V51" s="17"/>
      <c r="W51" s="17"/>
      <c r="X51" s="17"/>
    </row>
    <row r="52" hidden="1">
      <c r="A52" s="12">
        <v>151.0</v>
      </c>
      <c r="B52" s="17" t="s">
        <v>259</v>
      </c>
      <c r="C52" s="17" t="s">
        <v>330</v>
      </c>
      <c r="D52" s="17"/>
      <c r="E52" s="12">
        <v>7.45985547E8</v>
      </c>
      <c r="F52" s="12">
        <v>746.0</v>
      </c>
      <c r="G52" s="17"/>
      <c r="H52" s="17"/>
      <c r="I52" s="17"/>
      <c r="J52" s="17"/>
      <c r="K52" s="17"/>
      <c r="L52" s="17"/>
      <c r="M52" s="17"/>
      <c r="N52" s="17"/>
      <c r="O52" s="17"/>
      <c r="P52" s="17"/>
      <c r="Q52" s="17"/>
      <c r="R52" s="17"/>
      <c r="S52" s="17"/>
      <c r="T52" s="17"/>
      <c r="U52" s="17"/>
      <c r="V52" s="17"/>
      <c r="W52" s="17"/>
      <c r="X52" s="17"/>
    </row>
    <row r="53" hidden="1">
      <c r="A53" s="12">
        <v>152.0</v>
      </c>
      <c r="B53" s="17" t="s">
        <v>259</v>
      </c>
      <c r="C53" s="17" t="s">
        <v>331</v>
      </c>
      <c r="D53" s="17"/>
      <c r="E53" s="12">
        <v>8.526618897E8</v>
      </c>
      <c r="F53" s="12">
        <v>853.0</v>
      </c>
      <c r="G53" s="17"/>
      <c r="H53" s="17"/>
      <c r="I53" s="17"/>
      <c r="J53" s="17"/>
      <c r="K53" s="17"/>
      <c r="L53" s="17"/>
      <c r="M53" s="17"/>
      <c r="N53" s="17"/>
      <c r="O53" s="17"/>
      <c r="P53" s="17"/>
      <c r="Q53" s="17"/>
      <c r="R53" s="17"/>
      <c r="S53" s="17"/>
      <c r="T53" s="17"/>
      <c r="U53" s="17"/>
      <c r="V53" s="17"/>
      <c r="W53" s="17"/>
      <c r="X53" s="17"/>
    </row>
    <row r="54" hidden="1">
      <c r="A54" s="12">
        <v>153.0</v>
      </c>
      <c r="B54" s="17" t="s">
        <v>259</v>
      </c>
      <c r="C54" s="17" t="s">
        <v>332</v>
      </c>
      <c r="D54" s="17"/>
      <c r="E54" s="12">
        <v>3.237633792E8</v>
      </c>
      <c r="F54" s="12">
        <v>324.0</v>
      </c>
      <c r="G54" s="17"/>
      <c r="H54" s="17"/>
      <c r="I54" s="17"/>
      <c r="J54" s="17"/>
      <c r="K54" s="17"/>
      <c r="L54" s="17"/>
      <c r="M54" s="17"/>
      <c r="N54" s="17"/>
      <c r="O54" s="17"/>
      <c r="P54" s="17"/>
      <c r="Q54" s="17"/>
      <c r="R54" s="17"/>
      <c r="S54" s="17"/>
      <c r="T54" s="17"/>
      <c r="U54" s="17"/>
      <c r="V54" s="17"/>
      <c r="W54" s="17"/>
      <c r="X54" s="17"/>
    </row>
    <row r="55" hidden="1">
      <c r="A55" s="12">
        <v>154.0</v>
      </c>
      <c r="B55" s="17" t="s">
        <v>333</v>
      </c>
      <c r="C55" s="17" t="s">
        <v>334</v>
      </c>
      <c r="D55" s="17"/>
      <c r="E55" s="12">
        <v>8.51463185E8</v>
      </c>
      <c r="F55" s="12">
        <v>851.0</v>
      </c>
      <c r="G55" s="17"/>
      <c r="H55" s="17"/>
      <c r="I55" s="17"/>
      <c r="J55" s="17"/>
      <c r="K55" s="17"/>
      <c r="L55" s="17"/>
      <c r="M55" s="17"/>
      <c r="N55" s="17"/>
      <c r="O55" s="17"/>
      <c r="P55" s="17"/>
      <c r="Q55" s="17"/>
      <c r="R55" s="17"/>
      <c r="S55" s="17"/>
      <c r="T55" s="17"/>
      <c r="U55" s="17"/>
      <c r="V55" s="17"/>
      <c r="W55" s="17"/>
      <c r="X55" s="17"/>
    </row>
    <row r="56" hidden="1">
      <c r="A56" s="12">
        <v>155.0</v>
      </c>
      <c r="B56" s="17" t="s">
        <v>333</v>
      </c>
      <c r="C56" s="17" t="s">
        <v>335</v>
      </c>
      <c r="D56" s="17"/>
      <c r="E56" s="12">
        <v>9.366569242E8</v>
      </c>
      <c r="F56" s="12">
        <v>937.0</v>
      </c>
      <c r="G56" s="17"/>
      <c r="H56" s="17"/>
      <c r="I56" s="17"/>
      <c r="J56" s="17"/>
      <c r="K56" s="17"/>
      <c r="L56" s="17"/>
      <c r="M56" s="17"/>
      <c r="N56" s="17"/>
      <c r="O56" s="17"/>
      <c r="P56" s="17"/>
      <c r="Q56" s="17"/>
      <c r="R56" s="17"/>
      <c r="S56" s="17"/>
      <c r="T56" s="17"/>
      <c r="U56" s="17"/>
      <c r="V56" s="17"/>
      <c r="W56" s="17"/>
      <c r="X56" s="17"/>
    </row>
    <row r="57" hidden="1">
      <c r="A57" s="12">
        <v>156.0</v>
      </c>
      <c r="B57" s="17" t="s">
        <v>333</v>
      </c>
      <c r="C57" s="17" t="s">
        <v>333</v>
      </c>
      <c r="D57" s="17" t="s">
        <v>293</v>
      </c>
      <c r="E57" s="12">
        <v>8.903461652E8</v>
      </c>
      <c r="F57" s="12">
        <v>890.0</v>
      </c>
      <c r="G57" s="17"/>
      <c r="H57" s="17"/>
      <c r="I57" s="17"/>
      <c r="J57" s="17"/>
      <c r="K57" s="17"/>
      <c r="L57" s="17"/>
      <c r="M57" s="17"/>
      <c r="N57" s="17"/>
      <c r="O57" s="17"/>
      <c r="P57" s="17"/>
      <c r="Q57" s="17"/>
      <c r="R57" s="17"/>
      <c r="S57" s="17"/>
      <c r="T57" s="17"/>
      <c r="U57" s="17"/>
      <c r="V57" s="17"/>
      <c r="W57" s="17"/>
      <c r="X57" s="17"/>
    </row>
    <row r="58" hidden="1">
      <c r="A58" s="12">
        <v>157.0</v>
      </c>
      <c r="B58" s="17" t="s">
        <v>333</v>
      </c>
      <c r="C58" s="17" t="s">
        <v>336</v>
      </c>
      <c r="D58" s="17"/>
      <c r="E58" s="12">
        <v>1.132319376E9</v>
      </c>
      <c r="F58" s="12">
        <v>1132.0</v>
      </c>
      <c r="G58" s="17"/>
      <c r="H58" s="17"/>
      <c r="I58" s="17"/>
      <c r="J58" s="17"/>
      <c r="K58" s="17"/>
      <c r="L58" s="17"/>
      <c r="M58" s="17"/>
      <c r="N58" s="17"/>
      <c r="O58" s="17"/>
      <c r="P58" s="17"/>
      <c r="Q58" s="17"/>
      <c r="R58" s="17"/>
      <c r="S58" s="17"/>
      <c r="T58" s="17"/>
      <c r="U58" s="17"/>
      <c r="V58" s="17"/>
      <c r="W58" s="17"/>
      <c r="X58" s="17"/>
    </row>
    <row r="59" hidden="1">
      <c r="A59" s="12">
        <v>158.0</v>
      </c>
      <c r="B59" s="17" t="s">
        <v>337</v>
      </c>
      <c r="C59" s="17" t="s">
        <v>338</v>
      </c>
      <c r="D59" s="17"/>
      <c r="E59" s="12">
        <v>7.23055766E8</v>
      </c>
      <c r="F59" s="12">
        <v>723.0</v>
      </c>
      <c r="G59" s="17"/>
      <c r="H59" s="17"/>
      <c r="I59" s="17"/>
      <c r="J59" s="17"/>
      <c r="K59" s="17"/>
      <c r="L59" s="17"/>
      <c r="M59" s="17"/>
      <c r="N59" s="17"/>
      <c r="O59" s="17"/>
      <c r="P59" s="17"/>
      <c r="Q59" s="17"/>
      <c r="R59" s="17"/>
      <c r="S59" s="17"/>
      <c r="T59" s="17"/>
      <c r="U59" s="17"/>
      <c r="V59" s="17"/>
      <c r="W59" s="17"/>
      <c r="X59" s="17"/>
    </row>
    <row r="60" hidden="1">
      <c r="A60" s="12">
        <v>159.0</v>
      </c>
      <c r="B60" s="17" t="s">
        <v>337</v>
      </c>
      <c r="C60" s="17" t="s">
        <v>339</v>
      </c>
      <c r="D60" s="17"/>
      <c r="E60" s="12">
        <v>3.926073105E8</v>
      </c>
      <c r="F60" s="12">
        <v>393.0</v>
      </c>
      <c r="G60" s="17"/>
      <c r="H60" s="17"/>
      <c r="I60" s="17"/>
      <c r="J60" s="17"/>
      <c r="K60" s="17"/>
      <c r="L60" s="17"/>
      <c r="M60" s="17"/>
      <c r="N60" s="17"/>
      <c r="O60" s="17"/>
      <c r="P60" s="17"/>
      <c r="Q60" s="17"/>
      <c r="R60" s="17"/>
      <c r="S60" s="17"/>
      <c r="T60" s="17"/>
      <c r="U60" s="17"/>
      <c r="V60" s="17"/>
      <c r="W60" s="17"/>
      <c r="X60" s="17"/>
    </row>
    <row r="61" hidden="1">
      <c r="A61" s="12">
        <v>160.0</v>
      </c>
      <c r="B61" s="17" t="s">
        <v>337</v>
      </c>
      <c r="C61" s="17" t="s">
        <v>340</v>
      </c>
      <c r="D61" s="17"/>
      <c r="E61" s="12">
        <v>6.581373487E8</v>
      </c>
      <c r="F61" s="12">
        <v>658.0</v>
      </c>
      <c r="G61" s="17"/>
      <c r="H61" s="17"/>
      <c r="I61" s="17"/>
      <c r="J61" s="17"/>
      <c r="K61" s="17"/>
      <c r="L61" s="17"/>
      <c r="M61" s="17"/>
      <c r="N61" s="17"/>
      <c r="O61" s="17"/>
      <c r="P61" s="17"/>
      <c r="Q61" s="17"/>
      <c r="R61" s="17"/>
      <c r="S61" s="17"/>
      <c r="T61" s="17"/>
      <c r="U61" s="17"/>
      <c r="V61" s="17"/>
      <c r="W61" s="17"/>
      <c r="X61" s="17"/>
    </row>
    <row r="62" hidden="1">
      <c r="A62" s="12">
        <v>161.0</v>
      </c>
      <c r="B62" s="17" t="s">
        <v>337</v>
      </c>
      <c r="C62" s="17" t="s">
        <v>341</v>
      </c>
      <c r="D62" s="17"/>
      <c r="E62" s="12">
        <v>3.553313531E8</v>
      </c>
      <c r="F62" s="12">
        <v>355.0</v>
      </c>
      <c r="G62" s="17"/>
      <c r="H62" s="17"/>
      <c r="I62" s="17"/>
      <c r="J62" s="17"/>
      <c r="K62" s="17"/>
      <c r="L62" s="17"/>
      <c r="M62" s="17"/>
      <c r="N62" s="17"/>
      <c r="O62" s="17"/>
      <c r="P62" s="17"/>
      <c r="Q62" s="17"/>
      <c r="R62" s="17"/>
      <c r="S62" s="17"/>
      <c r="T62" s="17"/>
      <c r="U62" s="17"/>
      <c r="V62" s="17"/>
      <c r="W62" s="17"/>
      <c r="X62" s="17"/>
    </row>
    <row r="63" hidden="1">
      <c r="A63" s="12">
        <v>162.0</v>
      </c>
      <c r="B63" s="17" t="s">
        <v>337</v>
      </c>
      <c r="C63" s="17" t="s">
        <v>342</v>
      </c>
      <c r="D63" s="17"/>
      <c r="E63" s="12">
        <v>3.94752534E8</v>
      </c>
      <c r="F63" s="12">
        <v>395.0</v>
      </c>
      <c r="G63" s="17"/>
      <c r="H63" s="17"/>
      <c r="I63" s="17"/>
      <c r="J63" s="17"/>
      <c r="K63" s="17"/>
      <c r="L63" s="17"/>
      <c r="M63" s="17"/>
      <c r="N63" s="17"/>
      <c r="O63" s="17"/>
      <c r="P63" s="17"/>
      <c r="Q63" s="17"/>
      <c r="R63" s="17"/>
      <c r="S63" s="17"/>
      <c r="T63" s="17"/>
      <c r="U63" s="17"/>
      <c r="V63" s="17"/>
      <c r="W63" s="17"/>
      <c r="X63" s="17"/>
    </row>
    <row r="64" hidden="1">
      <c r="A64" s="12">
        <v>163.0</v>
      </c>
      <c r="B64" s="17" t="s">
        <v>337</v>
      </c>
      <c r="C64" s="17" t="s">
        <v>343</v>
      </c>
      <c r="D64" s="17"/>
      <c r="E64" s="12">
        <v>3.913260934E8</v>
      </c>
      <c r="F64" s="12">
        <v>391.0</v>
      </c>
      <c r="G64" s="17"/>
      <c r="H64" s="17"/>
      <c r="I64" s="17"/>
      <c r="J64" s="17"/>
      <c r="K64" s="17"/>
      <c r="L64" s="17"/>
      <c r="M64" s="17"/>
      <c r="N64" s="17"/>
      <c r="O64" s="17"/>
      <c r="P64" s="17"/>
      <c r="Q64" s="17"/>
      <c r="R64" s="17"/>
      <c r="S64" s="17"/>
      <c r="T64" s="17"/>
      <c r="U64" s="17"/>
      <c r="V64" s="17"/>
      <c r="W64" s="17"/>
      <c r="X64" s="17"/>
    </row>
    <row r="65" hidden="1">
      <c r="A65" s="12">
        <v>164.0</v>
      </c>
      <c r="B65" s="17" t="s">
        <v>337</v>
      </c>
      <c r="C65" s="17" t="s">
        <v>344</v>
      </c>
      <c r="D65" s="17"/>
      <c r="E65" s="12">
        <v>4.643073678E8</v>
      </c>
      <c r="F65" s="12">
        <v>464.0</v>
      </c>
      <c r="G65" s="17"/>
      <c r="H65" s="17"/>
      <c r="I65" s="17"/>
      <c r="J65" s="17"/>
      <c r="K65" s="17"/>
      <c r="L65" s="17"/>
      <c r="M65" s="17"/>
      <c r="N65" s="17"/>
      <c r="O65" s="17"/>
      <c r="P65" s="17"/>
      <c r="Q65" s="17"/>
      <c r="R65" s="17"/>
      <c r="S65" s="17"/>
      <c r="T65" s="17"/>
      <c r="U65" s="17"/>
      <c r="V65" s="17"/>
      <c r="W65" s="17"/>
      <c r="X65" s="17"/>
    </row>
    <row r="66" hidden="1">
      <c r="A66" s="12">
        <v>165.0</v>
      </c>
      <c r="B66" s="17" t="s">
        <v>61</v>
      </c>
      <c r="C66" s="17" t="s">
        <v>345</v>
      </c>
      <c r="D66" s="17"/>
      <c r="E66" s="12">
        <v>4.784277867E8</v>
      </c>
      <c r="F66" s="12">
        <v>478.0</v>
      </c>
      <c r="G66" s="17"/>
      <c r="H66" s="17"/>
      <c r="I66" s="17"/>
      <c r="J66" s="17"/>
      <c r="K66" s="17"/>
      <c r="L66" s="17"/>
      <c r="M66" s="17"/>
      <c r="N66" s="17"/>
      <c r="O66" s="17"/>
      <c r="P66" s="17"/>
      <c r="Q66" s="17"/>
      <c r="R66" s="17"/>
      <c r="S66" s="17"/>
      <c r="T66" s="17"/>
      <c r="U66" s="17"/>
      <c r="V66" s="17"/>
      <c r="W66" s="17"/>
      <c r="X66" s="17"/>
    </row>
    <row r="67" hidden="1">
      <c r="A67" s="12">
        <v>166.0</v>
      </c>
      <c r="B67" s="17" t="s">
        <v>61</v>
      </c>
      <c r="C67" s="17" t="s">
        <v>346</v>
      </c>
      <c r="D67" s="17" t="s">
        <v>293</v>
      </c>
      <c r="E67" s="12">
        <v>3.880267737E8</v>
      </c>
      <c r="F67" s="12">
        <v>388.0</v>
      </c>
      <c r="G67" s="17"/>
      <c r="H67" s="17"/>
      <c r="I67" s="17"/>
      <c r="J67" s="17"/>
      <c r="K67" s="17"/>
      <c r="L67" s="17"/>
      <c r="M67" s="17"/>
      <c r="N67" s="17"/>
      <c r="O67" s="17"/>
      <c r="P67" s="17"/>
      <c r="Q67" s="17"/>
      <c r="R67" s="17"/>
      <c r="S67" s="17"/>
      <c r="T67" s="17"/>
      <c r="U67" s="17"/>
      <c r="V67" s="17"/>
      <c r="W67" s="17"/>
      <c r="X67" s="17"/>
    </row>
    <row r="68" hidden="1">
      <c r="A68" s="12">
        <v>167.0</v>
      </c>
      <c r="B68" s="17" t="s">
        <v>61</v>
      </c>
      <c r="C68" s="17" t="s">
        <v>347</v>
      </c>
      <c r="D68" s="17"/>
      <c r="E68" s="12">
        <v>3.148687287E8</v>
      </c>
      <c r="F68" s="12">
        <v>315.0</v>
      </c>
      <c r="G68" s="17"/>
      <c r="H68" s="17"/>
      <c r="I68" s="17"/>
      <c r="J68" s="17"/>
      <c r="K68" s="17"/>
      <c r="L68" s="17"/>
      <c r="M68" s="17"/>
      <c r="N68" s="17"/>
      <c r="O68" s="17"/>
      <c r="P68" s="17"/>
      <c r="Q68" s="17"/>
      <c r="R68" s="17"/>
      <c r="S68" s="17"/>
      <c r="T68" s="17"/>
      <c r="U68" s="17"/>
      <c r="V68" s="17"/>
      <c r="W68" s="17"/>
      <c r="X68" s="17"/>
    </row>
    <row r="69" hidden="1">
      <c r="A69" s="12">
        <v>168.0</v>
      </c>
      <c r="B69" s="17" t="s">
        <v>61</v>
      </c>
      <c r="C69" s="17" t="s">
        <v>348</v>
      </c>
      <c r="D69" s="17"/>
      <c r="E69" s="12">
        <v>3.862244251E8</v>
      </c>
      <c r="F69" s="12">
        <v>386.0</v>
      </c>
      <c r="G69" s="17"/>
      <c r="H69" s="17"/>
      <c r="I69" s="17"/>
      <c r="J69" s="17"/>
      <c r="K69" s="17"/>
      <c r="L69" s="17"/>
      <c r="M69" s="17"/>
      <c r="N69" s="17"/>
      <c r="O69" s="17"/>
      <c r="P69" s="17"/>
      <c r="Q69" s="17"/>
      <c r="R69" s="17"/>
      <c r="S69" s="17"/>
      <c r="T69" s="17"/>
      <c r="U69" s="17"/>
      <c r="V69" s="17"/>
      <c r="W69" s="17"/>
      <c r="X69" s="17"/>
    </row>
    <row r="70" hidden="1">
      <c r="A70" s="12">
        <v>169.0</v>
      </c>
      <c r="B70" s="17" t="s">
        <v>349</v>
      </c>
      <c r="C70" s="17" t="s">
        <v>350</v>
      </c>
      <c r="D70" s="17"/>
      <c r="E70" s="12">
        <v>4.495519262E8</v>
      </c>
      <c r="F70" s="12">
        <v>450.0</v>
      </c>
      <c r="G70" s="17"/>
      <c r="H70" s="17"/>
      <c r="I70" s="17"/>
      <c r="J70" s="17"/>
      <c r="K70" s="17"/>
      <c r="L70" s="17"/>
      <c r="M70" s="17"/>
      <c r="N70" s="17"/>
      <c r="O70" s="17"/>
      <c r="P70" s="17"/>
      <c r="Q70" s="17"/>
      <c r="R70" s="17"/>
      <c r="S70" s="17"/>
      <c r="T70" s="17"/>
      <c r="U70" s="17"/>
      <c r="V70" s="17"/>
      <c r="W70" s="17"/>
      <c r="X70" s="17"/>
    </row>
    <row r="71" hidden="1">
      <c r="A71" s="12">
        <v>170.0</v>
      </c>
      <c r="B71" s="17" t="s">
        <v>349</v>
      </c>
      <c r="C71" s="17" t="s">
        <v>351</v>
      </c>
      <c r="D71" s="17"/>
      <c r="E71" s="12">
        <v>4.192043133E8</v>
      </c>
      <c r="F71" s="12">
        <v>419.0</v>
      </c>
      <c r="G71" s="17"/>
      <c r="H71" s="17"/>
      <c r="I71" s="17"/>
      <c r="J71" s="17"/>
      <c r="K71" s="17"/>
      <c r="L71" s="17"/>
      <c r="M71" s="17"/>
      <c r="N71" s="17"/>
      <c r="O71" s="17"/>
      <c r="P71" s="17"/>
      <c r="Q71" s="17"/>
      <c r="R71" s="17"/>
      <c r="S71" s="17"/>
      <c r="T71" s="17"/>
      <c r="U71" s="17"/>
      <c r="V71" s="17"/>
      <c r="W71" s="17"/>
      <c r="X71" s="17"/>
    </row>
    <row r="72" hidden="1">
      <c r="A72" s="12">
        <v>171.0</v>
      </c>
      <c r="B72" s="17" t="s">
        <v>349</v>
      </c>
      <c r="C72" s="17" t="s">
        <v>352</v>
      </c>
      <c r="D72" s="17"/>
      <c r="E72" s="12">
        <v>4.365145848E8</v>
      </c>
      <c r="F72" s="12">
        <v>437.0</v>
      </c>
      <c r="G72" s="17"/>
      <c r="H72" s="17"/>
      <c r="I72" s="17"/>
      <c r="J72" s="17"/>
      <c r="K72" s="17"/>
      <c r="L72" s="17"/>
      <c r="M72" s="17"/>
      <c r="N72" s="17"/>
      <c r="O72" s="17"/>
      <c r="P72" s="17"/>
      <c r="Q72" s="17"/>
      <c r="R72" s="17"/>
      <c r="S72" s="17"/>
      <c r="T72" s="17"/>
      <c r="U72" s="17"/>
      <c r="V72" s="17"/>
      <c r="W72" s="17"/>
      <c r="X72" s="17"/>
    </row>
    <row r="73" hidden="1">
      <c r="A73" s="12">
        <v>172.0</v>
      </c>
      <c r="B73" s="17" t="s">
        <v>353</v>
      </c>
      <c r="C73" s="17" t="s">
        <v>354</v>
      </c>
      <c r="D73" s="17"/>
      <c r="E73" s="12">
        <v>8.501387361E8</v>
      </c>
      <c r="F73" s="12">
        <v>850.0</v>
      </c>
      <c r="G73" s="17"/>
      <c r="H73" s="17"/>
      <c r="I73" s="17"/>
      <c r="J73" s="17"/>
      <c r="K73" s="17"/>
      <c r="L73" s="17"/>
      <c r="M73" s="17"/>
      <c r="N73" s="17"/>
      <c r="O73" s="17"/>
      <c r="P73" s="17"/>
      <c r="Q73" s="17"/>
      <c r="R73" s="17"/>
      <c r="S73" s="17"/>
      <c r="T73" s="17"/>
      <c r="U73" s="17"/>
      <c r="V73" s="17"/>
      <c r="W73" s="17"/>
      <c r="X73" s="17"/>
    </row>
    <row r="74" hidden="1">
      <c r="A74" s="12">
        <v>173.0</v>
      </c>
      <c r="B74" s="17" t="s">
        <v>353</v>
      </c>
      <c r="C74" s="17" t="s">
        <v>355</v>
      </c>
      <c r="D74" s="17"/>
      <c r="E74" s="12">
        <v>4.730794042E8</v>
      </c>
      <c r="F74" s="12">
        <v>473.0</v>
      </c>
      <c r="G74" s="17"/>
      <c r="H74" s="17"/>
      <c r="I74" s="17"/>
      <c r="J74" s="17"/>
      <c r="K74" s="17"/>
      <c r="L74" s="17"/>
      <c r="M74" s="17"/>
      <c r="N74" s="17"/>
      <c r="O74" s="17"/>
      <c r="P74" s="17"/>
      <c r="Q74" s="17"/>
      <c r="R74" s="17"/>
      <c r="S74" s="17"/>
      <c r="T74" s="17"/>
      <c r="U74" s="17"/>
      <c r="V74" s="17"/>
      <c r="W74" s="17"/>
      <c r="X74" s="17"/>
    </row>
    <row r="75" hidden="1">
      <c r="A75" s="12">
        <v>174.0</v>
      </c>
      <c r="B75" s="17" t="s">
        <v>353</v>
      </c>
      <c r="C75" s="17" t="s">
        <v>356</v>
      </c>
      <c r="D75" s="17"/>
      <c r="E75" s="12">
        <v>3.225779775E8</v>
      </c>
      <c r="F75" s="12">
        <v>323.0</v>
      </c>
      <c r="G75" s="17"/>
      <c r="H75" s="17"/>
      <c r="I75" s="17"/>
      <c r="J75" s="17"/>
      <c r="K75" s="17"/>
      <c r="L75" s="17"/>
      <c r="M75" s="17"/>
      <c r="N75" s="17"/>
      <c r="O75" s="17"/>
      <c r="P75" s="17"/>
      <c r="Q75" s="17"/>
      <c r="R75" s="17"/>
      <c r="S75" s="17"/>
      <c r="T75" s="17"/>
      <c r="U75" s="17"/>
      <c r="V75" s="17"/>
      <c r="W75" s="17"/>
      <c r="X75" s="17"/>
    </row>
    <row r="76" hidden="1">
      <c r="A76" s="12">
        <v>175.0</v>
      </c>
      <c r="B76" s="17" t="s">
        <v>353</v>
      </c>
      <c r="C76" s="17" t="s">
        <v>353</v>
      </c>
      <c r="D76" s="17" t="s">
        <v>293</v>
      </c>
      <c r="E76" s="12">
        <v>6.583334205E8</v>
      </c>
      <c r="F76" s="12">
        <v>658.0</v>
      </c>
      <c r="G76" s="17"/>
      <c r="H76" s="17"/>
      <c r="I76" s="17"/>
      <c r="J76" s="17"/>
      <c r="K76" s="17"/>
      <c r="L76" s="17"/>
      <c r="M76" s="17"/>
      <c r="N76" s="17"/>
      <c r="O76" s="17"/>
      <c r="P76" s="17"/>
      <c r="Q76" s="17"/>
      <c r="R76" s="17"/>
      <c r="S76" s="17"/>
      <c r="T76" s="17"/>
      <c r="U76" s="17"/>
      <c r="V76" s="17"/>
      <c r="W76" s="17"/>
      <c r="X76" s="17"/>
    </row>
    <row r="77" hidden="1">
      <c r="A77" s="12">
        <v>176.0</v>
      </c>
      <c r="B77" s="17" t="s">
        <v>353</v>
      </c>
      <c r="C77" s="17" t="s">
        <v>357</v>
      </c>
      <c r="D77" s="17"/>
      <c r="E77" s="12">
        <v>3.186997854E8</v>
      </c>
      <c r="F77" s="12">
        <v>319.0</v>
      </c>
      <c r="G77" s="17"/>
      <c r="H77" s="17"/>
      <c r="I77" s="17"/>
      <c r="J77" s="17"/>
      <c r="K77" s="17"/>
      <c r="L77" s="17"/>
      <c r="M77" s="17"/>
      <c r="N77" s="17"/>
      <c r="O77" s="17"/>
      <c r="P77" s="17"/>
      <c r="Q77" s="17"/>
      <c r="R77" s="17"/>
      <c r="S77" s="17"/>
      <c r="T77" s="17"/>
      <c r="U77" s="17"/>
      <c r="V77" s="17"/>
      <c r="W77" s="17"/>
      <c r="X77" s="17"/>
    </row>
    <row r="78" hidden="1">
      <c r="A78" s="12">
        <v>177.0</v>
      </c>
      <c r="B78" s="17" t="s">
        <v>353</v>
      </c>
      <c r="C78" s="17" t="s">
        <v>358</v>
      </c>
      <c r="D78" s="17"/>
      <c r="E78" s="12">
        <v>9.003718431E8</v>
      </c>
      <c r="F78" s="12">
        <v>900.0</v>
      </c>
      <c r="G78" s="17"/>
      <c r="H78" s="17"/>
      <c r="I78" s="17"/>
      <c r="J78" s="17"/>
      <c r="K78" s="17"/>
      <c r="L78" s="17"/>
      <c r="M78" s="17"/>
      <c r="N78" s="17"/>
      <c r="O78" s="17"/>
      <c r="P78" s="17"/>
      <c r="Q78" s="17"/>
      <c r="R78" s="17"/>
      <c r="S78" s="17"/>
      <c r="T78" s="17"/>
      <c r="U78" s="17"/>
      <c r="V78" s="17"/>
      <c r="W78" s="17"/>
      <c r="X78" s="17"/>
    </row>
    <row r="79" hidden="1">
      <c r="A79" s="12">
        <v>178.0</v>
      </c>
      <c r="B79" s="17" t="s">
        <v>359</v>
      </c>
      <c r="C79" s="17" t="s">
        <v>360</v>
      </c>
      <c r="D79" s="17" t="s">
        <v>293</v>
      </c>
      <c r="E79" s="12">
        <v>2.467568183E9</v>
      </c>
      <c r="F79" s="12">
        <v>2468.0</v>
      </c>
      <c r="G79" s="17"/>
      <c r="H79" s="17"/>
      <c r="I79" s="17"/>
      <c r="J79" s="17"/>
      <c r="K79" s="17"/>
      <c r="L79" s="17"/>
      <c r="M79" s="17"/>
      <c r="N79" s="17"/>
      <c r="O79" s="17"/>
      <c r="P79" s="17"/>
      <c r="Q79" s="17"/>
      <c r="R79" s="17"/>
      <c r="S79" s="17"/>
      <c r="T79" s="17"/>
      <c r="U79" s="17"/>
      <c r="V79" s="17"/>
      <c r="W79" s="17"/>
      <c r="X79" s="17"/>
    </row>
    <row r="80" hidden="1">
      <c r="A80" s="12">
        <v>179.0</v>
      </c>
      <c r="B80" s="17" t="s">
        <v>284</v>
      </c>
      <c r="C80" s="17" t="s">
        <v>361</v>
      </c>
      <c r="D80" s="17"/>
      <c r="E80" s="12">
        <v>1.566331644E9</v>
      </c>
      <c r="F80" s="12">
        <v>1566.0</v>
      </c>
      <c r="G80" s="17"/>
      <c r="H80" s="17"/>
      <c r="I80" s="17"/>
      <c r="J80" s="17"/>
      <c r="K80" s="17"/>
      <c r="L80" s="17"/>
      <c r="M80" s="17"/>
      <c r="N80" s="17"/>
      <c r="O80" s="17"/>
      <c r="P80" s="17"/>
      <c r="Q80" s="17"/>
      <c r="R80" s="17"/>
      <c r="S80" s="17"/>
      <c r="T80" s="17"/>
      <c r="U80" s="17"/>
      <c r="V80" s="17"/>
      <c r="W80" s="17"/>
      <c r="X80" s="17"/>
    </row>
    <row r="81" hidden="1">
      <c r="A81" s="12">
        <v>180.0</v>
      </c>
      <c r="B81" s="17" t="s">
        <v>362</v>
      </c>
      <c r="C81" s="17" t="s">
        <v>363</v>
      </c>
      <c r="D81" s="17"/>
      <c r="E81" s="12">
        <v>1.459647329E9</v>
      </c>
      <c r="F81" s="12">
        <v>1460.0</v>
      </c>
      <c r="G81" s="17"/>
      <c r="H81" s="17"/>
      <c r="I81" s="17"/>
      <c r="J81" s="17"/>
      <c r="K81" s="17"/>
      <c r="L81" s="17"/>
      <c r="M81" s="17"/>
      <c r="N81" s="17"/>
      <c r="O81" s="17"/>
      <c r="P81" s="17"/>
      <c r="Q81" s="17"/>
      <c r="R81" s="17"/>
      <c r="S81" s="17"/>
      <c r="T81" s="17"/>
      <c r="U81" s="17"/>
      <c r="V81" s="17"/>
      <c r="W81" s="17"/>
      <c r="X81" s="17"/>
    </row>
    <row r="82" hidden="1">
      <c r="A82" s="12">
        <v>181.0</v>
      </c>
      <c r="B82" s="17" t="s">
        <v>362</v>
      </c>
      <c r="C82" s="17" t="s">
        <v>364</v>
      </c>
      <c r="D82" s="17" t="s">
        <v>293</v>
      </c>
      <c r="E82" s="12">
        <v>1.023944193E9</v>
      </c>
      <c r="F82" s="12">
        <v>1024.0</v>
      </c>
      <c r="G82" s="17"/>
      <c r="H82" s="17"/>
      <c r="I82" s="17"/>
      <c r="J82" s="17"/>
      <c r="K82" s="17"/>
      <c r="L82" s="17"/>
      <c r="M82" s="17"/>
      <c r="N82" s="17"/>
      <c r="O82" s="17"/>
      <c r="P82" s="17"/>
      <c r="Q82" s="17"/>
      <c r="R82" s="17"/>
      <c r="S82" s="17"/>
      <c r="T82" s="17"/>
      <c r="U82" s="17"/>
      <c r="V82" s="17"/>
      <c r="W82" s="17"/>
      <c r="X82" s="17"/>
    </row>
    <row r="83" hidden="1">
      <c r="A83" s="12">
        <v>182.0</v>
      </c>
      <c r="B83" s="17" t="s">
        <v>362</v>
      </c>
      <c r="C83" s="17" t="s">
        <v>365</v>
      </c>
      <c r="D83" s="17"/>
      <c r="E83" s="12">
        <v>5.681764251E8</v>
      </c>
      <c r="F83" s="12">
        <v>568.0</v>
      </c>
      <c r="G83" s="17"/>
      <c r="H83" s="17"/>
      <c r="I83" s="17"/>
      <c r="J83" s="17"/>
      <c r="K83" s="17"/>
      <c r="L83" s="17"/>
      <c r="M83" s="17"/>
      <c r="N83" s="17"/>
      <c r="O83" s="17"/>
      <c r="P83" s="17"/>
      <c r="Q83" s="17"/>
      <c r="R83" s="17"/>
      <c r="S83" s="17"/>
      <c r="T83" s="17"/>
      <c r="U83" s="17"/>
      <c r="V83" s="17"/>
      <c r="W83" s="17"/>
      <c r="X83" s="17"/>
    </row>
    <row r="84" hidden="1">
      <c r="A84" s="12">
        <v>183.0</v>
      </c>
      <c r="B84" s="17" t="s">
        <v>362</v>
      </c>
      <c r="C84" s="17" t="s">
        <v>366</v>
      </c>
      <c r="D84" s="17"/>
      <c r="E84" s="12">
        <v>1.831786745E9</v>
      </c>
      <c r="F84" s="12">
        <v>1832.0</v>
      </c>
      <c r="G84" s="17"/>
      <c r="H84" s="17"/>
      <c r="I84" s="17"/>
      <c r="J84" s="17"/>
      <c r="K84" s="17"/>
      <c r="L84" s="17"/>
      <c r="M84" s="17"/>
      <c r="N84" s="17"/>
      <c r="O84" s="17"/>
      <c r="P84" s="17"/>
      <c r="Q84" s="17"/>
      <c r="R84" s="17"/>
      <c r="S84" s="17"/>
      <c r="T84" s="17"/>
      <c r="U84" s="17"/>
      <c r="V84" s="17"/>
      <c r="W84" s="17"/>
      <c r="X84" s="17"/>
    </row>
    <row r="85" hidden="1">
      <c r="A85" s="12">
        <v>184.0</v>
      </c>
      <c r="B85" s="17" t="s">
        <v>367</v>
      </c>
      <c r="C85" s="17" t="s">
        <v>368</v>
      </c>
      <c r="D85" s="17"/>
      <c r="E85" s="12">
        <v>7.440225811E8</v>
      </c>
      <c r="F85" s="12">
        <v>744.0</v>
      </c>
      <c r="G85" s="17"/>
      <c r="H85" s="17"/>
      <c r="I85" s="17"/>
      <c r="J85" s="17"/>
      <c r="K85" s="17"/>
      <c r="L85" s="17"/>
      <c r="M85" s="17"/>
      <c r="N85" s="17"/>
      <c r="O85" s="17"/>
      <c r="P85" s="17"/>
      <c r="Q85" s="17"/>
      <c r="R85" s="17"/>
      <c r="S85" s="17"/>
      <c r="T85" s="17"/>
      <c r="U85" s="17"/>
      <c r="V85" s="17"/>
      <c r="W85" s="17"/>
      <c r="X85" s="17"/>
    </row>
    <row r="86" hidden="1">
      <c r="A86" s="12">
        <v>185.0</v>
      </c>
      <c r="B86" s="17" t="s">
        <v>367</v>
      </c>
      <c r="C86" s="17" t="s">
        <v>369</v>
      </c>
      <c r="D86" s="17" t="s">
        <v>293</v>
      </c>
      <c r="E86" s="12">
        <v>8.37931796E8</v>
      </c>
      <c r="F86" s="12">
        <v>838.0</v>
      </c>
      <c r="G86" s="17"/>
      <c r="H86" s="17"/>
      <c r="I86" s="17"/>
      <c r="J86" s="17"/>
      <c r="K86" s="17"/>
      <c r="L86" s="17"/>
      <c r="M86" s="17"/>
      <c r="N86" s="17"/>
      <c r="O86" s="17"/>
      <c r="P86" s="17"/>
      <c r="Q86" s="17"/>
      <c r="R86" s="17"/>
      <c r="S86" s="17"/>
      <c r="T86" s="17"/>
      <c r="U86" s="17"/>
      <c r="V86" s="17"/>
      <c r="W86" s="17"/>
      <c r="X86" s="17"/>
    </row>
    <row r="87" hidden="1">
      <c r="A87" s="12">
        <v>186.0</v>
      </c>
      <c r="B87" s="17" t="s">
        <v>367</v>
      </c>
      <c r="C87" s="17" t="s">
        <v>370</v>
      </c>
      <c r="D87" s="17"/>
      <c r="E87" s="12">
        <v>4.470888756E8</v>
      </c>
      <c r="F87" s="12">
        <v>447.0</v>
      </c>
      <c r="G87" s="17"/>
      <c r="H87" s="17"/>
      <c r="I87" s="17"/>
      <c r="J87" s="17"/>
      <c r="K87" s="17"/>
      <c r="L87" s="17"/>
      <c r="M87" s="17"/>
      <c r="N87" s="17"/>
      <c r="O87" s="17"/>
      <c r="P87" s="17"/>
      <c r="Q87" s="17"/>
      <c r="R87" s="17"/>
      <c r="S87" s="17"/>
      <c r="T87" s="17"/>
      <c r="U87" s="17"/>
      <c r="V87" s="17"/>
      <c r="W87" s="17"/>
      <c r="X87" s="17"/>
    </row>
    <row r="88" hidden="1">
      <c r="A88" s="12">
        <v>187.0</v>
      </c>
      <c r="B88" s="17" t="s">
        <v>367</v>
      </c>
      <c r="C88" s="17" t="s">
        <v>371</v>
      </c>
      <c r="D88" s="17"/>
      <c r="E88" s="12">
        <v>9.997338806E8</v>
      </c>
      <c r="F88" s="12">
        <v>1000.0</v>
      </c>
      <c r="G88" s="17"/>
      <c r="H88" s="17"/>
      <c r="I88" s="17"/>
      <c r="J88" s="17"/>
      <c r="K88" s="17"/>
      <c r="L88" s="17"/>
      <c r="M88" s="17"/>
      <c r="N88" s="17"/>
      <c r="O88" s="17"/>
      <c r="P88" s="17"/>
      <c r="Q88" s="17"/>
      <c r="R88" s="17"/>
      <c r="S88" s="17"/>
      <c r="T88" s="17"/>
      <c r="U88" s="17"/>
      <c r="V88" s="17"/>
      <c r="W88" s="17"/>
      <c r="X88" s="17"/>
    </row>
    <row r="89" hidden="1">
      <c r="A89" s="12">
        <v>188.0</v>
      </c>
      <c r="B89" s="17" t="s">
        <v>367</v>
      </c>
      <c r="C89" s="17" t="s">
        <v>299</v>
      </c>
      <c r="D89" s="17"/>
      <c r="E89" s="12">
        <v>7.544363887E8</v>
      </c>
      <c r="F89" s="12">
        <v>754.0</v>
      </c>
      <c r="G89" s="17"/>
      <c r="H89" s="17"/>
      <c r="I89" s="17"/>
      <c r="J89" s="17"/>
      <c r="K89" s="17"/>
      <c r="L89" s="17"/>
      <c r="M89" s="17"/>
      <c r="N89" s="17"/>
      <c r="O89" s="17"/>
      <c r="P89" s="17"/>
      <c r="Q89" s="17"/>
      <c r="R89" s="17"/>
      <c r="S89" s="17"/>
      <c r="T89" s="17"/>
      <c r="U89" s="17"/>
      <c r="V89" s="17"/>
      <c r="W89" s="17"/>
      <c r="X89" s="17"/>
    </row>
    <row r="90" hidden="1">
      <c r="A90" s="12">
        <v>189.0</v>
      </c>
      <c r="B90" s="17" t="s">
        <v>261</v>
      </c>
      <c r="C90" s="17" t="s">
        <v>261</v>
      </c>
      <c r="D90" s="17" t="s">
        <v>293</v>
      </c>
      <c r="E90" s="12">
        <v>1.781665726E8</v>
      </c>
      <c r="F90" s="12">
        <v>178.0</v>
      </c>
      <c r="G90" s="17"/>
      <c r="H90" s="17"/>
      <c r="I90" s="17"/>
      <c r="J90" s="17"/>
      <c r="K90" s="17"/>
      <c r="L90" s="17"/>
      <c r="M90" s="17"/>
      <c r="N90" s="17"/>
      <c r="O90" s="17"/>
      <c r="P90" s="17"/>
      <c r="Q90" s="17"/>
      <c r="R90" s="17"/>
      <c r="S90" s="17"/>
      <c r="T90" s="17"/>
      <c r="U90" s="17"/>
      <c r="V90" s="17"/>
      <c r="W90" s="17"/>
      <c r="X90" s="17"/>
    </row>
    <row r="91" hidden="1">
      <c r="A91" s="12">
        <v>190.0</v>
      </c>
      <c r="B91" s="17" t="s">
        <v>261</v>
      </c>
      <c r="C91" s="17" t="s">
        <v>372</v>
      </c>
      <c r="D91" s="17"/>
      <c r="E91" s="12">
        <v>1.343910853E8</v>
      </c>
      <c r="F91" s="12">
        <v>134.0</v>
      </c>
      <c r="G91" s="17"/>
      <c r="H91" s="17"/>
      <c r="I91" s="17"/>
      <c r="J91" s="17"/>
      <c r="K91" s="17"/>
      <c r="L91" s="17"/>
      <c r="M91" s="17"/>
      <c r="N91" s="17"/>
      <c r="O91" s="17"/>
      <c r="P91" s="17"/>
      <c r="Q91" s="17"/>
      <c r="R91" s="17"/>
      <c r="S91" s="17"/>
      <c r="T91" s="17"/>
      <c r="U91" s="17"/>
      <c r="V91" s="17"/>
      <c r="W91" s="17"/>
      <c r="X91" s="17"/>
    </row>
    <row r="92" hidden="1">
      <c r="A92" s="12">
        <v>191.0</v>
      </c>
      <c r="B92" s="17" t="s">
        <v>261</v>
      </c>
      <c r="C92" s="17" t="s">
        <v>373</v>
      </c>
      <c r="D92" s="17"/>
      <c r="E92" s="12">
        <v>2.80417099E8</v>
      </c>
      <c r="F92" s="12">
        <v>280.0</v>
      </c>
      <c r="G92" s="17"/>
      <c r="H92" s="17"/>
      <c r="I92" s="17"/>
      <c r="J92" s="17"/>
      <c r="K92" s="17"/>
      <c r="L92" s="17"/>
      <c r="M92" s="17"/>
      <c r="N92" s="17"/>
      <c r="O92" s="17"/>
      <c r="P92" s="17"/>
      <c r="Q92" s="17"/>
      <c r="R92" s="17"/>
      <c r="S92" s="17"/>
      <c r="T92" s="17"/>
      <c r="U92" s="17"/>
      <c r="V92" s="17"/>
      <c r="W92" s="17"/>
      <c r="X92" s="17"/>
    </row>
    <row r="93" hidden="1">
      <c r="A93" s="12">
        <v>192.0</v>
      </c>
      <c r="B93" s="17" t="s">
        <v>261</v>
      </c>
      <c r="C93" s="17" t="s">
        <v>374</v>
      </c>
      <c r="D93" s="17"/>
      <c r="E93" s="12">
        <v>6.721709221E8</v>
      </c>
      <c r="F93" s="12">
        <v>672.0</v>
      </c>
      <c r="G93" s="17"/>
      <c r="H93" s="17"/>
      <c r="I93" s="17"/>
      <c r="J93" s="17"/>
      <c r="K93" s="17"/>
      <c r="L93" s="17"/>
      <c r="M93" s="17"/>
      <c r="N93" s="17"/>
      <c r="O93" s="17"/>
      <c r="P93" s="17"/>
      <c r="Q93" s="17"/>
      <c r="R93" s="17"/>
      <c r="S93" s="17"/>
      <c r="T93" s="17"/>
      <c r="U93" s="17"/>
      <c r="V93" s="17"/>
      <c r="W93" s="17"/>
      <c r="X93" s="17"/>
    </row>
    <row r="94" hidden="1">
      <c r="A94" s="12">
        <v>193.0</v>
      </c>
      <c r="B94" s="17" t="s">
        <v>261</v>
      </c>
      <c r="C94" s="17" t="s">
        <v>375</v>
      </c>
      <c r="D94" s="17"/>
      <c r="E94" s="12">
        <v>5.750009859E8</v>
      </c>
      <c r="F94" s="12">
        <v>575.0</v>
      </c>
      <c r="G94" s="17"/>
      <c r="H94" s="17"/>
      <c r="I94" s="17"/>
      <c r="J94" s="17"/>
      <c r="K94" s="17"/>
      <c r="L94" s="17"/>
      <c r="M94" s="17"/>
      <c r="N94" s="17"/>
      <c r="O94" s="17"/>
      <c r="P94" s="17"/>
      <c r="Q94" s="17"/>
      <c r="R94" s="17"/>
      <c r="S94" s="17"/>
      <c r="T94" s="17"/>
      <c r="U94" s="17"/>
      <c r="V94" s="17"/>
      <c r="W94" s="17"/>
      <c r="X94" s="17"/>
    </row>
    <row r="95" hidden="1">
      <c r="A95" s="12">
        <v>194.0</v>
      </c>
      <c r="B95" s="17" t="s">
        <v>376</v>
      </c>
      <c r="C95" s="17" t="s">
        <v>377</v>
      </c>
      <c r="D95" s="17"/>
      <c r="E95" s="12">
        <v>1.56280173E8</v>
      </c>
      <c r="F95" s="12">
        <v>156.0</v>
      </c>
      <c r="G95" s="17"/>
      <c r="H95" s="17"/>
      <c r="I95" s="17"/>
      <c r="J95" s="17"/>
      <c r="K95" s="17"/>
      <c r="L95" s="17"/>
      <c r="M95" s="17"/>
      <c r="N95" s="17"/>
      <c r="O95" s="17"/>
      <c r="P95" s="17"/>
      <c r="Q95" s="17"/>
      <c r="R95" s="17"/>
      <c r="S95" s="17"/>
      <c r="T95" s="17"/>
      <c r="U95" s="17"/>
      <c r="V95" s="17"/>
      <c r="W95" s="17"/>
      <c r="X95" s="17"/>
    </row>
    <row r="96" hidden="1">
      <c r="A96" s="12">
        <v>195.0</v>
      </c>
      <c r="B96" s="17" t="s">
        <v>376</v>
      </c>
      <c r="C96" s="17" t="s">
        <v>376</v>
      </c>
      <c r="D96" s="17" t="s">
        <v>293</v>
      </c>
      <c r="E96" s="12">
        <v>1.609890947E8</v>
      </c>
      <c r="F96" s="12">
        <v>161.0</v>
      </c>
      <c r="G96" s="17"/>
      <c r="H96" s="17"/>
      <c r="I96" s="17"/>
      <c r="J96" s="17"/>
      <c r="K96" s="17"/>
      <c r="L96" s="17"/>
      <c r="M96" s="17"/>
      <c r="N96" s="17"/>
      <c r="O96" s="17"/>
      <c r="P96" s="17"/>
      <c r="Q96" s="17"/>
      <c r="R96" s="17"/>
      <c r="S96" s="17"/>
      <c r="T96" s="17"/>
      <c r="U96" s="17"/>
      <c r="V96" s="17"/>
      <c r="W96" s="17"/>
      <c r="X96" s="17"/>
    </row>
    <row r="97" hidden="1">
      <c r="A97" s="12">
        <v>196.0</v>
      </c>
      <c r="B97" s="17" t="s">
        <v>376</v>
      </c>
      <c r="C97" s="17" t="s">
        <v>378</v>
      </c>
      <c r="D97" s="17"/>
      <c r="E97" s="12">
        <v>2.700816003E8</v>
      </c>
      <c r="F97" s="12">
        <v>270.0</v>
      </c>
      <c r="G97" s="17"/>
      <c r="H97" s="17"/>
      <c r="I97" s="17"/>
      <c r="J97" s="17"/>
      <c r="K97" s="17"/>
      <c r="L97" s="17"/>
      <c r="M97" s="17"/>
      <c r="N97" s="17"/>
      <c r="O97" s="17"/>
      <c r="P97" s="17"/>
      <c r="Q97" s="17"/>
      <c r="R97" s="17"/>
      <c r="S97" s="17"/>
      <c r="T97" s="17"/>
      <c r="U97" s="17"/>
      <c r="V97" s="17"/>
      <c r="W97" s="17"/>
      <c r="X97" s="17"/>
    </row>
    <row r="98" hidden="1">
      <c r="A98" s="12">
        <v>197.0</v>
      </c>
      <c r="B98" s="17" t="s">
        <v>376</v>
      </c>
      <c r="C98" s="17" t="s">
        <v>379</v>
      </c>
      <c r="D98" s="17"/>
      <c r="E98" s="12">
        <v>7.417712693E8</v>
      </c>
      <c r="F98" s="12">
        <v>742.0</v>
      </c>
      <c r="G98" s="17"/>
      <c r="H98" s="17"/>
      <c r="I98" s="17"/>
      <c r="J98" s="17"/>
      <c r="K98" s="17"/>
      <c r="L98" s="17"/>
      <c r="M98" s="17"/>
      <c r="N98" s="17"/>
      <c r="O98" s="17"/>
      <c r="P98" s="17"/>
      <c r="Q98" s="17"/>
      <c r="R98" s="17"/>
      <c r="S98" s="17"/>
      <c r="T98" s="17"/>
      <c r="U98" s="17"/>
      <c r="V98" s="17"/>
      <c r="W98" s="17"/>
      <c r="X98" s="17"/>
    </row>
    <row r="99" hidden="1">
      <c r="A99" s="12">
        <v>198.0</v>
      </c>
      <c r="B99" s="17" t="s">
        <v>107</v>
      </c>
      <c r="C99" s="17" t="s">
        <v>107</v>
      </c>
      <c r="D99" s="17" t="s">
        <v>293</v>
      </c>
      <c r="E99" s="12">
        <v>1.893960605E8</v>
      </c>
      <c r="F99" s="12">
        <v>189.0</v>
      </c>
      <c r="G99" s="17"/>
      <c r="H99" s="17"/>
      <c r="I99" s="17"/>
      <c r="J99" s="17"/>
      <c r="K99" s="17"/>
      <c r="L99" s="17"/>
      <c r="M99" s="17"/>
      <c r="N99" s="17"/>
      <c r="O99" s="17"/>
      <c r="P99" s="17"/>
      <c r="Q99" s="17"/>
      <c r="R99" s="17"/>
      <c r="S99" s="17"/>
      <c r="T99" s="17"/>
      <c r="U99" s="17"/>
      <c r="V99" s="17"/>
      <c r="W99" s="17"/>
      <c r="X99" s="17"/>
    </row>
    <row r="100" hidden="1">
      <c r="A100" s="12">
        <v>199.0</v>
      </c>
      <c r="B100" s="17" t="s">
        <v>107</v>
      </c>
      <c r="C100" s="17" t="s">
        <v>380</v>
      </c>
      <c r="D100" s="17"/>
      <c r="E100" s="12">
        <v>2.97089853E8</v>
      </c>
      <c r="F100" s="12">
        <v>297.0</v>
      </c>
      <c r="G100" s="17"/>
      <c r="H100" s="17"/>
      <c r="I100" s="17"/>
      <c r="J100" s="17"/>
      <c r="K100" s="17"/>
      <c r="L100" s="17"/>
      <c r="M100" s="17"/>
      <c r="N100" s="17"/>
      <c r="O100" s="17"/>
      <c r="P100" s="17"/>
      <c r="Q100" s="17"/>
      <c r="R100" s="17"/>
      <c r="S100" s="17"/>
      <c r="T100" s="17"/>
      <c r="U100" s="17"/>
      <c r="V100" s="17"/>
      <c r="W100" s="17"/>
      <c r="X100" s="17"/>
    </row>
    <row r="101" hidden="1">
      <c r="A101" s="12">
        <v>200.0</v>
      </c>
      <c r="B101" s="17" t="s">
        <v>107</v>
      </c>
      <c r="C101" s="17" t="s">
        <v>381</v>
      </c>
      <c r="D101" s="17"/>
      <c r="E101" s="12">
        <v>3.475837608E8</v>
      </c>
      <c r="F101" s="12">
        <v>348.0</v>
      </c>
      <c r="G101" s="17"/>
      <c r="H101" s="17"/>
      <c r="I101" s="17"/>
      <c r="J101" s="17"/>
      <c r="K101" s="17"/>
      <c r="L101" s="17"/>
      <c r="M101" s="17"/>
      <c r="N101" s="17"/>
      <c r="O101" s="17"/>
      <c r="P101" s="17"/>
      <c r="Q101" s="17"/>
      <c r="R101" s="17"/>
      <c r="S101" s="17"/>
      <c r="T101" s="17"/>
      <c r="U101" s="17"/>
      <c r="V101" s="17"/>
      <c r="W101" s="17"/>
      <c r="X101" s="17"/>
    </row>
    <row r="102" hidden="1">
      <c r="A102" s="12">
        <v>201.0</v>
      </c>
      <c r="B102" s="17" t="s">
        <v>107</v>
      </c>
      <c r="C102" s="17" t="s">
        <v>382</v>
      </c>
      <c r="D102" s="17"/>
      <c r="E102" s="12">
        <v>8.504194725E7</v>
      </c>
      <c r="F102" s="12">
        <v>85.0</v>
      </c>
      <c r="G102" s="17"/>
      <c r="H102" s="17"/>
      <c r="I102" s="17"/>
      <c r="J102" s="17"/>
      <c r="K102" s="17"/>
      <c r="L102" s="17"/>
      <c r="M102" s="17"/>
      <c r="N102" s="17"/>
      <c r="O102" s="17"/>
      <c r="P102" s="17"/>
      <c r="Q102" s="17"/>
      <c r="R102" s="17"/>
      <c r="S102" s="17"/>
      <c r="T102" s="17"/>
      <c r="U102" s="17"/>
      <c r="V102" s="17"/>
      <c r="W102" s="17"/>
      <c r="X102" s="17"/>
    </row>
    <row r="103" hidden="1">
      <c r="A103" s="12">
        <v>202.0</v>
      </c>
      <c r="B103" s="17" t="s">
        <v>107</v>
      </c>
      <c r="C103" s="17" t="s">
        <v>383</v>
      </c>
      <c r="D103" s="17"/>
      <c r="E103" s="12">
        <v>1.690102497E8</v>
      </c>
      <c r="F103" s="12">
        <v>169.0</v>
      </c>
      <c r="G103" s="17"/>
      <c r="H103" s="17"/>
      <c r="I103" s="17"/>
      <c r="J103" s="17"/>
      <c r="K103" s="17"/>
      <c r="L103" s="17"/>
      <c r="M103" s="17"/>
      <c r="N103" s="17"/>
      <c r="O103" s="17"/>
      <c r="P103" s="17"/>
      <c r="Q103" s="17"/>
      <c r="R103" s="17"/>
      <c r="S103" s="17"/>
      <c r="T103" s="17"/>
      <c r="U103" s="17"/>
      <c r="V103" s="17"/>
      <c r="W103" s="17"/>
      <c r="X103" s="17"/>
    </row>
    <row r="104">
      <c r="A104" s="12">
        <v>203.0</v>
      </c>
      <c r="B104" s="17" t="s">
        <v>83</v>
      </c>
      <c r="C104" s="17" t="s">
        <v>85</v>
      </c>
      <c r="D104" s="17"/>
      <c r="E104" s="12">
        <v>1.253846277E7</v>
      </c>
      <c r="F104" s="12">
        <v>13.0</v>
      </c>
      <c r="G104" s="17"/>
      <c r="H104" s="17"/>
      <c r="I104" s="17"/>
      <c r="J104" s="17"/>
      <c r="K104" s="17"/>
      <c r="L104" s="17"/>
      <c r="M104" s="17"/>
      <c r="N104" s="17"/>
      <c r="O104" s="17"/>
      <c r="P104" s="17"/>
      <c r="Q104" s="17"/>
      <c r="R104" s="17"/>
      <c r="S104" s="17"/>
      <c r="T104" s="17"/>
      <c r="U104" s="17"/>
      <c r="V104" s="17"/>
      <c r="W104" s="17"/>
      <c r="X104" s="17"/>
    </row>
    <row r="105">
      <c r="A105" s="12">
        <v>204.0</v>
      </c>
      <c r="B105" s="17" t="s">
        <v>83</v>
      </c>
      <c r="C105" s="17" t="s">
        <v>384</v>
      </c>
      <c r="D105" s="17"/>
      <c r="E105" s="12">
        <v>3.432110247E7</v>
      </c>
      <c r="F105" s="12">
        <v>34.0</v>
      </c>
      <c r="G105" s="17"/>
      <c r="H105" s="17"/>
      <c r="I105" s="17"/>
      <c r="J105" s="17"/>
      <c r="K105" s="17"/>
      <c r="L105" s="17"/>
      <c r="M105" s="17"/>
      <c r="N105" s="17"/>
      <c r="O105" s="17"/>
      <c r="P105" s="17"/>
      <c r="Q105" s="17"/>
      <c r="R105" s="17"/>
      <c r="S105" s="17"/>
      <c r="T105" s="17"/>
      <c r="U105" s="17"/>
      <c r="V105" s="17"/>
      <c r="W105" s="17"/>
      <c r="X105" s="17"/>
    </row>
    <row r="106">
      <c r="A106" s="12">
        <v>205.0</v>
      </c>
      <c r="B106" s="17" t="s">
        <v>83</v>
      </c>
      <c r="C106" s="17" t="s">
        <v>385</v>
      </c>
      <c r="D106" s="17"/>
      <c r="E106" s="12">
        <v>7.159556824E8</v>
      </c>
      <c r="F106" s="12">
        <v>716.0</v>
      </c>
      <c r="G106" s="17"/>
      <c r="H106" s="17"/>
      <c r="I106" s="17"/>
      <c r="J106" s="17"/>
      <c r="K106" s="17"/>
      <c r="L106" s="17"/>
      <c r="M106" s="17"/>
      <c r="N106" s="17"/>
      <c r="O106" s="17"/>
      <c r="P106" s="17"/>
      <c r="Q106" s="17"/>
      <c r="R106" s="17"/>
      <c r="S106" s="17"/>
      <c r="T106" s="17"/>
      <c r="U106" s="17"/>
      <c r="V106" s="17"/>
      <c r="W106" s="17"/>
      <c r="X106" s="17"/>
    </row>
    <row r="107">
      <c r="A107" s="12">
        <v>206.0</v>
      </c>
      <c r="B107" s="17" t="s">
        <v>83</v>
      </c>
      <c r="C107" s="17" t="s">
        <v>382</v>
      </c>
      <c r="D107" s="17"/>
      <c r="E107" s="12">
        <v>2.288937046E8</v>
      </c>
      <c r="F107" s="12">
        <v>229.0</v>
      </c>
      <c r="G107" s="17"/>
      <c r="H107" s="17"/>
      <c r="I107" s="17"/>
      <c r="J107" s="17"/>
      <c r="K107" s="17"/>
      <c r="L107" s="17"/>
      <c r="M107" s="17"/>
      <c r="N107" s="17"/>
      <c r="O107" s="17"/>
      <c r="P107" s="17"/>
      <c r="Q107" s="17"/>
      <c r="R107" s="17"/>
      <c r="S107" s="17"/>
      <c r="T107" s="17"/>
      <c r="U107" s="17"/>
      <c r="V107" s="17"/>
      <c r="W107" s="17"/>
      <c r="X107" s="17"/>
    </row>
    <row r="108">
      <c r="A108" s="12">
        <v>207.0</v>
      </c>
      <c r="B108" s="17" t="s">
        <v>83</v>
      </c>
      <c r="C108" s="17" t="s">
        <v>386</v>
      </c>
      <c r="D108" s="17"/>
      <c r="E108" s="12">
        <v>9.341959197E8</v>
      </c>
      <c r="F108" s="12">
        <v>934.0</v>
      </c>
      <c r="G108" s="17"/>
      <c r="H108" s="17"/>
      <c r="I108" s="17"/>
      <c r="J108" s="17"/>
      <c r="K108" s="17"/>
      <c r="L108" s="17"/>
      <c r="M108" s="17"/>
      <c r="N108" s="17"/>
      <c r="O108" s="17"/>
      <c r="P108" s="17"/>
      <c r="Q108" s="17"/>
      <c r="R108" s="17"/>
      <c r="S108" s="17"/>
      <c r="T108" s="17"/>
      <c r="U108" s="17"/>
      <c r="V108" s="17"/>
      <c r="W108" s="17"/>
      <c r="X108" s="17"/>
    </row>
    <row r="109" hidden="1">
      <c r="A109" s="12">
        <v>208.0</v>
      </c>
      <c r="B109" s="17" t="s">
        <v>188</v>
      </c>
      <c r="C109" s="17" t="s">
        <v>387</v>
      </c>
      <c r="D109" s="17"/>
      <c r="E109" s="12">
        <v>1.864073626E8</v>
      </c>
      <c r="F109" s="12">
        <v>186.0</v>
      </c>
      <c r="G109" s="17"/>
      <c r="H109" s="17"/>
      <c r="I109" s="17"/>
      <c r="J109" s="17"/>
      <c r="K109" s="17"/>
      <c r="L109" s="17"/>
      <c r="M109" s="17"/>
      <c r="N109" s="17"/>
      <c r="O109" s="17"/>
      <c r="P109" s="17"/>
      <c r="Q109" s="17"/>
      <c r="R109" s="17"/>
      <c r="S109" s="17"/>
      <c r="T109" s="17"/>
      <c r="U109" s="17"/>
      <c r="V109" s="17"/>
      <c r="W109" s="17"/>
      <c r="X109" s="17"/>
    </row>
    <row r="110" hidden="1">
      <c r="A110" s="12">
        <v>209.0</v>
      </c>
      <c r="B110" s="17" t="s">
        <v>188</v>
      </c>
      <c r="C110" s="17" t="s">
        <v>388</v>
      </c>
      <c r="D110" s="17"/>
      <c r="E110" s="12">
        <v>5.361272214E7</v>
      </c>
      <c r="F110" s="12">
        <v>54.0</v>
      </c>
      <c r="G110" s="17"/>
      <c r="H110" s="17"/>
      <c r="I110" s="17"/>
      <c r="J110" s="17"/>
      <c r="K110" s="17"/>
      <c r="L110" s="17"/>
      <c r="M110" s="17"/>
      <c r="N110" s="17"/>
      <c r="O110" s="17"/>
      <c r="P110" s="17"/>
      <c r="Q110" s="17"/>
      <c r="R110" s="17"/>
      <c r="S110" s="17"/>
      <c r="T110" s="17"/>
      <c r="U110" s="17"/>
      <c r="V110" s="17"/>
      <c r="W110" s="17"/>
      <c r="X110" s="17"/>
    </row>
    <row r="111" hidden="1">
      <c r="A111" s="12">
        <v>210.0</v>
      </c>
      <c r="B111" s="17" t="s">
        <v>188</v>
      </c>
      <c r="C111" s="17" t="s">
        <v>389</v>
      </c>
      <c r="D111" s="17"/>
      <c r="E111" s="12">
        <v>2.501700121E8</v>
      </c>
      <c r="F111" s="12">
        <v>250.0</v>
      </c>
      <c r="G111" s="17"/>
      <c r="H111" s="17"/>
      <c r="I111" s="17"/>
      <c r="J111" s="17"/>
      <c r="K111" s="17"/>
      <c r="L111" s="17"/>
      <c r="M111" s="17"/>
      <c r="N111" s="17"/>
      <c r="O111" s="17"/>
      <c r="P111" s="17"/>
      <c r="Q111" s="17"/>
      <c r="R111" s="17"/>
      <c r="S111" s="17"/>
      <c r="T111" s="17"/>
      <c r="U111" s="17"/>
      <c r="V111" s="17"/>
      <c r="W111" s="17"/>
      <c r="X111" s="17"/>
    </row>
    <row r="112" hidden="1">
      <c r="A112" s="12">
        <v>211.0</v>
      </c>
      <c r="B112" s="17" t="s">
        <v>188</v>
      </c>
      <c r="C112" s="17" t="s">
        <v>390</v>
      </c>
      <c r="D112" s="17"/>
      <c r="E112" s="12">
        <v>4.128411457E8</v>
      </c>
      <c r="F112" s="12">
        <v>413.0</v>
      </c>
      <c r="G112" s="17"/>
      <c r="H112" s="17"/>
      <c r="I112" s="17"/>
      <c r="J112" s="17"/>
      <c r="K112" s="17"/>
      <c r="L112" s="17"/>
      <c r="M112" s="17"/>
      <c r="N112" s="17"/>
      <c r="O112" s="17"/>
      <c r="P112" s="17"/>
      <c r="Q112" s="17"/>
      <c r="R112" s="17"/>
      <c r="S112" s="17"/>
      <c r="T112" s="17"/>
      <c r="U112" s="17"/>
      <c r="V112" s="17"/>
      <c r="W112" s="17"/>
      <c r="X112" s="17"/>
    </row>
    <row r="113" hidden="1">
      <c r="A113" s="12">
        <v>212.0</v>
      </c>
      <c r="B113" s="17" t="s">
        <v>188</v>
      </c>
      <c r="C113" s="17" t="s">
        <v>391</v>
      </c>
      <c r="D113" s="17"/>
      <c r="E113" s="12">
        <v>4.707413793E8</v>
      </c>
      <c r="F113" s="12">
        <v>471.0</v>
      </c>
      <c r="G113" s="17"/>
      <c r="H113" s="17"/>
      <c r="I113" s="17"/>
      <c r="J113" s="17"/>
      <c r="K113" s="17"/>
      <c r="L113" s="17"/>
      <c r="M113" s="17"/>
      <c r="N113" s="17"/>
      <c r="O113" s="17"/>
      <c r="P113" s="17"/>
      <c r="Q113" s="17"/>
      <c r="R113" s="17"/>
      <c r="S113" s="17"/>
      <c r="T113" s="17"/>
      <c r="U113" s="17"/>
      <c r="V113" s="17"/>
      <c r="W113" s="17"/>
      <c r="X113" s="17"/>
    </row>
    <row r="114" hidden="1">
      <c r="A114" s="12">
        <v>213.0</v>
      </c>
      <c r="B114" s="17" t="s">
        <v>188</v>
      </c>
      <c r="C114" s="17" t="s">
        <v>392</v>
      </c>
      <c r="D114" s="17"/>
      <c r="E114" s="12">
        <v>1.765682132E8</v>
      </c>
      <c r="F114" s="12">
        <v>177.0</v>
      </c>
      <c r="G114" s="17"/>
      <c r="H114" s="17"/>
      <c r="I114" s="17"/>
      <c r="J114" s="17"/>
      <c r="K114" s="17"/>
      <c r="L114" s="17"/>
      <c r="M114" s="17"/>
      <c r="N114" s="17"/>
      <c r="O114" s="17"/>
      <c r="P114" s="17"/>
      <c r="Q114" s="17"/>
      <c r="R114" s="17"/>
      <c r="S114" s="17"/>
      <c r="T114" s="17"/>
      <c r="U114" s="17"/>
      <c r="V114" s="17"/>
      <c r="W114" s="17"/>
      <c r="X114" s="17"/>
    </row>
    <row r="115" hidden="1">
      <c r="A115" s="12">
        <v>214.0</v>
      </c>
      <c r="B115" s="17" t="s">
        <v>188</v>
      </c>
      <c r="C115" s="17" t="s">
        <v>393</v>
      </c>
      <c r="D115" s="17"/>
      <c r="E115" s="12">
        <v>1.401446168E8</v>
      </c>
      <c r="F115" s="12">
        <v>140.0</v>
      </c>
      <c r="G115" s="17"/>
      <c r="H115" s="17"/>
      <c r="I115" s="17"/>
      <c r="J115" s="17"/>
      <c r="K115" s="17"/>
      <c r="L115" s="17"/>
      <c r="M115" s="17"/>
      <c r="N115" s="17"/>
      <c r="O115" s="17"/>
      <c r="P115" s="17"/>
      <c r="Q115" s="17"/>
      <c r="R115" s="17"/>
      <c r="S115" s="17"/>
      <c r="T115" s="17"/>
      <c r="U115" s="17"/>
      <c r="V115" s="17"/>
      <c r="W115" s="17"/>
      <c r="X115" s="17"/>
    </row>
    <row r="116" hidden="1">
      <c r="A116" s="12">
        <v>215.0</v>
      </c>
      <c r="B116" s="17" t="s">
        <v>188</v>
      </c>
      <c r="C116" s="17" t="s">
        <v>394</v>
      </c>
      <c r="D116" s="17"/>
      <c r="E116" s="12">
        <v>1.14577593E8</v>
      </c>
      <c r="F116" s="12">
        <v>115.0</v>
      </c>
      <c r="G116" s="17"/>
      <c r="H116" s="17"/>
      <c r="I116" s="17"/>
      <c r="J116" s="17"/>
      <c r="K116" s="17"/>
      <c r="L116" s="17"/>
      <c r="M116" s="17"/>
      <c r="N116" s="17"/>
      <c r="O116" s="17"/>
      <c r="P116" s="17"/>
      <c r="Q116" s="17"/>
      <c r="R116" s="17"/>
      <c r="S116" s="17"/>
      <c r="T116" s="17"/>
      <c r="U116" s="17"/>
      <c r="V116" s="17"/>
      <c r="W116" s="17"/>
      <c r="X116" s="17"/>
    </row>
    <row r="117" hidden="1">
      <c r="A117" s="12">
        <v>216.0</v>
      </c>
      <c r="B117" s="17" t="s">
        <v>188</v>
      </c>
      <c r="C117" s="17" t="s">
        <v>395</v>
      </c>
      <c r="D117" s="17"/>
      <c r="E117" s="12">
        <v>5.140447094E8</v>
      </c>
      <c r="F117" s="12">
        <v>514.0</v>
      </c>
      <c r="G117" s="17"/>
      <c r="H117" s="17"/>
      <c r="I117" s="17"/>
      <c r="J117" s="17"/>
      <c r="K117" s="17"/>
      <c r="L117" s="17"/>
      <c r="M117" s="17"/>
      <c r="N117" s="17"/>
      <c r="O117" s="17"/>
      <c r="P117" s="17"/>
      <c r="Q117" s="17"/>
      <c r="R117" s="17"/>
      <c r="S117" s="17"/>
      <c r="T117" s="17"/>
      <c r="U117" s="17"/>
      <c r="V117" s="17"/>
      <c r="W117" s="17"/>
      <c r="X117" s="17"/>
    </row>
    <row r="118" hidden="1">
      <c r="A118" s="12">
        <v>217.0</v>
      </c>
      <c r="B118" s="17" t="s">
        <v>188</v>
      </c>
      <c r="C118" s="17" t="s">
        <v>396</v>
      </c>
      <c r="D118" s="17"/>
      <c r="E118" s="12">
        <v>9.072186631E7</v>
      </c>
      <c r="F118" s="12">
        <v>91.0</v>
      </c>
      <c r="G118" s="17"/>
      <c r="H118" s="17"/>
      <c r="I118" s="17"/>
      <c r="J118" s="17"/>
      <c r="K118" s="17"/>
      <c r="L118" s="17"/>
      <c r="M118" s="17"/>
      <c r="N118" s="17"/>
      <c r="O118" s="17"/>
      <c r="P118" s="17"/>
      <c r="Q118" s="17"/>
      <c r="R118" s="17"/>
      <c r="S118" s="17"/>
      <c r="T118" s="17"/>
      <c r="U118" s="17"/>
      <c r="V118" s="17"/>
      <c r="W118" s="17"/>
      <c r="X118" s="17"/>
    </row>
    <row r="119" hidden="1">
      <c r="A119" s="12">
        <v>218.0</v>
      </c>
      <c r="B119" s="17" t="s">
        <v>188</v>
      </c>
      <c r="C119" s="17" t="s">
        <v>307</v>
      </c>
      <c r="D119" s="17"/>
      <c r="E119" s="12">
        <v>5.578760264E7</v>
      </c>
      <c r="F119" s="12">
        <v>56.0</v>
      </c>
      <c r="G119" s="17"/>
      <c r="H119" s="17"/>
      <c r="I119" s="17"/>
      <c r="J119" s="17"/>
      <c r="K119" s="17"/>
      <c r="L119" s="17"/>
      <c r="M119" s="17"/>
      <c r="N119" s="17"/>
      <c r="O119" s="17"/>
      <c r="P119" s="17"/>
      <c r="Q119" s="17"/>
      <c r="R119" s="17"/>
      <c r="S119" s="17"/>
      <c r="T119" s="17"/>
      <c r="U119" s="17"/>
      <c r="V119" s="17"/>
      <c r="W119" s="17"/>
      <c r="X119" s="17"/>
    </row>
    <row r="120" hidden="1">
      <c r="A120" s="12">
        <v>219.0</v>
      </c>
      <c r="B120" s="17" t="s">
        <v>45</v>
      </c>
      <c r="C120" s="17" t="s">
        <v>397</v>
      </c>
      <c r="D120" s="17" t="s">
        <v>293</v>
      </c>
      <c r="E120" s="12">
        <v>1.013196351E8</v>
      </c>
      <c r="F120" s="12">
        <v>101.0</v>
      </c>
      <c r="G120" s="17"/>
      <c r="H120" s="17"/>
      <c r="I120" s="17"/>
      <c r="J120" s="17"/>
      <c r="K120" s="17"/>
      <c r="L120" s="17"/>
      <c r="M120" s="17"/>
      <c r="N120" s="17"/>
      <c r="O120" s="17"/>
      <c r="P120" s="17"/>
      <c r="Q120" s="17"/>
      <c r="R120" s="17"/>
      <c r="S120" s="17"/>
      <c r="T120" s="17"/>
      <c r="U120" s="17"/>
      <c r="V120" s="17"/>
      <c r="W120" s="17"/>
      <c r="X120" s="17"/>
    </row>
    <row r="121" hidden="1">
      <c r="A121" s="12">
        <v>220.0</v>
      </c>
      <c r="B121" s="17" t="s">
        <v>45</v>
      </c>
      <c r="C121" s="17" t="s">
        <v>398</v>
      </c>
      <c r="D121" s="17"/>
      <c r="E121" s="12">
        <v>4.932420884E8</v>
      </c>
      <c r="F121" s="12">
        <v>493.0</v>
      </c>
      <c r="G121" s="17"/>
      <c r="H121" s="17"/>
      <c r="I121" s="17"/>
      <c r="J121" s="17"/>
      <c r="K121" s="17"/>
      <c r="L121" s="17"/>
      <c r="M121" s="17"/>
      <c r="N121" s="17"/>
      <c r="O121" s="17"/>
      <c r="P121" s="17"/>
      <c r="Q121" s="17"/>
      <c r="R121" s="17"/>
      <c r="S121" s="17"/>
      <c r="T121" s="17"/>
      <c r="U121" s="17"/>
      <c r="V121" s="17"/>
      <c r="W121" s="17"/>
      <c r="X121" s="17"/>
    </row>
    <row r="122" hidden="1">
      <c r="A122" s="12">
        <v>221.0</v>
      </c>
      <c r="B122" s="17" t="s">
        <v>45</v>
      </c>
      <c r="C122" s="17" t="s">
        <v>399</v>
      </c>
      <c r="D122" s="17"/>
      <c r="E122" s="12">
        <v>1.246001015E8</v>
      </c>
      <c r="F122" s="12">
        <v>125.0</v>
      </c>
      <c r="G122" s="17"/>
      <c r="H122" s="17"/>
      <c r="I122" s="17"/>
      <c r="J122" s="17"/>
      <c r="K122" s="17"/>
      <c r="L122" s="17"/>
      <c r="M122" s="17"/>
      <c r="N122" s="17"/>
      <c r="O122" s="17"/>
      <c r="P122" s="17"/>
      <c r="Q122" s="17"/>
      <c r="R122" s="17"/>
      <c r="S122" s="17"/>
      <c r="T122" s="17"/>
      <c r="U122" s="17"/>
      <c r="V122" s="17"/>
      <c r="W122" s="17"/>
      <c r="X122" s="17"/>
    </row>
    <row r="123" hidden="1">
      <c r="A123" s="12">
        <v>222.0</v>
      </c>
      <c r="B123" s="17" t="s">
        <v>200</v>
      </c>
      <c r="C123" s="17" t="s">
        <v>400</v>
      </c>
      <c r="D123" s="17"/>
      <c r="E123" s="12">
        <v>9.493558115E7</v>
      </c>
      <c r="F123" s="12">
        <v>95.0</v>
      </c>
      <c r="G123" s="17"/>
      <c r="H123" s="17"/>
      <c r="I123" s="17"/>
      <c r="J123" s="17"/>
      <c r="K123" s="17"/>
      <c r="L123" s="17"/>
      <c r="M123" s="17"/>
      <c r="N123" s="17"/>
      <c r="O123" s="17"/>
      <c r="P123" s="17"/>
      <c r="Q123" s="17"/>
      <c r="R123" s="17"/>
      <c r="S123" s="17"/>
      <c r="T123" s="17"/>
      <c r="U123" s="17"/>
      <c r="V123" s="17"/>
      <c r="W123" s="17"/>
      <c r="X123" s="17"/>
    </row>
    <row r="124" hidden="1">
      <c r="A124" s="12">
        <v>223.0</v>
      </c>
      <c r="B124" s="17" t="s">
        <v>200</v>
      </c>
      <c r="C124" s="17" t="s">
        <v>401</v>
      </c>
      <c r="D124" s="17"/>
      <c r="E124" s="12">
        <v>1.486069212E8</v>
      </c>
      <c r="F124" s="12">
        <v>149.0</v>
      </c>
      <c r="G124" s="17"/>
      <c r="H124" s="17"/>
      <c r="I124" s="17"/>
      <c r="J124" s="17"/>
      <c r="K124" s="17"/>
      <c r="L124" s="17"/>
      <c r="M124" s="17"/>
      <c r="N124" s="17"/>
      <c r="O124" s="17"/>
      <c r="P124" s="17"/>
      <c r="Q124" s="17"/>
      <c r="R124" s="17"/>
      <c r="S124" s="17"/>
      <c r="T124" s="17"/>
      <c r="U124" s="17"/>
      <c r="V124" s="17"/>
      <c r="W124" s="17"/>
      <c r="X124" s="17"/>
    </row>
    <row r="125" hidden="1">
      <c r="A125" s="12">
        <v>224.0</v>
      </c>
      <c r="B125" s="17" t="s">
        <v>200</v>
      </c>
      <c r="C125" s="17" t="s">
        <v>402</v>
      </c>
      <c r="D125" s="17"/>
      <c r="E125" s="12">
        <v>3.705773882E8</v>
      </c>
      <c r="F125" s="12">
        <v>371.0</v>
      </c>
      <c r="G125" s="17"/>
      <c r="H125" s="17"/>
      <c r="I125" s="17"/>
      <c r="J125" s="17"/>
      <c r="K125" s="17"/>
      <c r="L125" s="17"/>
      <c r="M125" s="17"/>
      <c r="N125" s="17"/>
      <c r="O125" s="17"/>
      <c r="P125" s="17"/>
      <c r="Q125" s="17"/>
      <c r="R125" s="17"/>
      <c r="S125" s="17"/>
      <c r="T125" s="17"/>
      <c r="U125" s="17"/>
      <c r="V125" s="17"/>
      <c r="W125" s="17"/>
      <c r="X125" s="17"/>
    </row>
    <row r="126" hidden="1">
      <c r="A126" s="12">
        <v>225.0</v>
      </c>
      <c r="B126" s="17" t="s">
        <v>200</v>
      </c>
      <c r="C126" s="17" t="s">
        <v>403</v>
      </c>
      <c r="D126" s="17"/>
      <c r="E126" s="12">
        <v>8.22812617E7</v>
      </c>
      <c r="F126" s="12">
        <v>82.0</v>
      </c>
      <c r="G126" s="17"/>
      <c r="H126" s="17"/>
      <c r="I126" s="17"/>
      <c r="J126" s="17"/>
      <c r="K126" s="17"/>
      <c r="L126" s="17"/>
      <c r="M126" s="17"/>
      <c r="N126" s="17"/>
      <c r="O126" s="17"/>
      <c r="P126" s="17"/>
      <c r="Q126" s="17"/>
      <c r="R126" s="17"/>
      <c r="S126" s="17"/>
      <c r="T126" s="17"/>
      <c r="U126" s="17"/>
      <c r="V126" s="17"/>
      <c r="W126" s="17"/>
      <c r="X126" s="17"/>
    </row>
    <row r="127" hidden="1">
      <c r="A127" s="12">
        <v>226.0</v>
      </c>
      <c r="B127" s="17" t="s">
        <v>200</v>
      </c>
      <c r="C127" s="17" t="s">
        <v>200</v>
      </c>
      <c r="D127" s="17" t="s">
        <v>293</v>
      </c>
      <c r="E127" s="12">
        <v>1.281369133E8</v>
      </c>
      <c r="F127" s="12">
        <v>128.0</v>
      </c>
      <c r="G127" s="17"/>
      <c r="H127" s="17"/>
      <c r="I127" s="17"/>
      <c r="J127" s="17"/>
      <c r="K127" s="17"/>
      <c r="L127" s="17"/>
      <c r="M127" s="17"/>
      <c r="N127" s="17"/>
      <c r="O127" s="17"/>
      <c r="P127" s="17"/>
      <c r="Q127" s="17"/>
      <c r="R127" s="17"/>
      <c r="S127" s="17"/>
      <c r="T127" s="17"/>
      <c r="U127" s="17"/>
      <c r="V127" s="17"/>
      <c r="W127" s="17"/>
      <c r="X127" s="17"/>
    </row>
    <row r="128" hidden="1">
      <c r="A128" s="12">
        <v>227.0</v>
      </c>
      <c r="B128" s="17" t="s">
        <v>200</v>
      </c>
      <c r="C128" s="17" t="s">
        <v>404</v>
      </c>
      <c r="D128" s="17"/>
      <c r="E128" s="12">
        <v>6.11103194E7</v>
      </c>
      <c r="F128" s="12">
        <v>61.0</v>
      </c>
      <c r="G128" s="17"/>
      <c r="H128" s="17"/>
      <c r="I128" s="17"/>
      <c r="J128" s="17"/>
      <c r="K128" s="17"/>
      <c r="L128" s="17"/>
      <c r="M128" s="17"/>
      <c r="N128" s="17"/>
      <c r="O128" s="17"/>
      <c r="P128" s="17"/>
      <c r="Q128" s="17"/>
      <c r="R128" s="17"/>
      <c r="S128" s="17"/>
      <c r="T128" s="17"/>
      <c r="U128" s="17"/>
      <c r="V128" s="17"/>
      <c r="W128" s="17"/>
      <c r="X128" s="17"/>
    </row>
    <row r="129" hidden="1">
      <c r="A129" s="12">
        <v>228.0</v>
      </c>
      <c r="B129" s="17" t="s">
        <v>200</v>
      </c>
      <c r="C129" s="17" t="s">
        <v>405</v>
      </c>
      <c r="D129" s="17"/>
      <c r="E129" s="12">
        <v>1.311609846E8</v>
      </c>
      <c r="F129" s="12">
        <v>131.0</v>
      </c>
      <c r="G129" s="17"/>
      <c r="H129" s="17"/>
      <c r="I129" s="17"/>
      <c r="J129" s="17"/>
      <c r="K129" s="17"/>
      <c r="L129" s="17"/>
      <c r="M129" s="17"/>
      <c r="N129" s="17"/>
      <c r="O129" s="17"/>
      <c r="P129" s="17"/>
      <c r="Q129" s="17"/>
      <c r="R129" s="17"/>
      <c r="S129" s="17"/>
      <c r="T129" s="17"/>
      <c r="U129" s="17"/>
      <c r="V129" s="17"/>
      <c r="W129" s="17"/>
      <c r="X129" s="17"/>
    </row>
    <row r="130" hidden="1">
      <c r="A130" s="12">
        <v>260.0</v>
      </c>
      <c r="B130" s="17" t="s">
        <v>155</v>
      </c>
      <c r="C130" s="17" t="s">
        <v>406</v>
      </c>
      <c r="D130" s="17"/>
      <c r="E130" s="12">
        <v>2.117426901E8</v>
      </c>
      <c r="F130" s="12">
        <v>212.0</v>
      </c>
      <c r="G130" s="17"/>
      <c r="H130" s="17"/>
      <c r="I130" s="17"/>
      <c r="J130" s="17"/>
      <c r="K130" s="17"/>
      <c r="L130" s="17"/>
      <c r="M130" s="17"/>
      <c r="N130" s="17"/>
      <c r="O130" s="17"/>
      <c r="P130" s="17"/>
      <c r="Q130" s="17"/>
      <c r="R130" s="17"/>
      <c r="S130" s="17"/>
      <c r="T130" s="17"/>
      <c r="U130" s="17"/>
      <c r="V130" s="17"/>
      <c r="W130" s="17"/>
      <c r="X130" s="17"/>
    </row>
    <row r="131" hidden="1">
      <c r="A131" s="12">
        <v>230.0</v>
      </c>
      <c r="B131" s="17" t="s">
        <v>200</v>
      </c>
      <c r="C131" s="17" t="s">
        <v>406</v>
      </c>
      <c r="D131" s="17"/>
      <c r="E131" s="12">
        <v>1.894349807E7</v>
      </c>
      <c r="F131" s="12">
        <v>19.0</v>
      </c>
      <c r="G131" s="17"/>
      <c r="H131" s="17"/>
      <c r="I131" s="17"/>
      <c r="J131" s="17"/>
      <c r="K131" s="17"/>
      <c r="L131" s="17"/>
      <c r="M131" s="17"/>
      <c r="N131" s="17"/>
      <c r="O131" s="17"/>
      <c r="P131" s="17"/>
      <c r="Q131" s="17"/>
      <c r="R131" s="17"/>
      <c r="S131" s="17"/>
      <c r="T131" s="17"/>
      <c r="U131" s="17"/>
      <c r="V131" s="17"/>
      <c r="W131" s="17"/>
      <c r="X131" s="17"/>
    </row>
    <row r="132" hidden="1">
      <c r="A132" s="12">
        <v>231.0</v>
      </c>
      <c r="B132" s="17" t="s">
        <v>155</v>
      </c>
      <c r="C132" s="17" t="s">
        <v>384</v>
      </c>
      <c r="D132" s="17"/>
      <c r="E132" s="12">
        <v>4.600733857E8</v>
      </c>
      <c r="F132" s="12">
        <v>460.0</v>
      </c>
      <c r="G132" s="17"/>
      <c r="H132" s="17"/>
      <c r="I132" s="17"/>
      <c r="J132" s="17"/>
      <c r="K132" s="17"/>
      <c r="L132" s="17"/>
      <c r="M132" s="17"/>
      <c r="N132" s="17"/>
      <c r="O132" s="17"/>
      <c r="P132" s="17"/>
      <c r="Q132" s="17"/>
      <c r="R132" s="17"/>
      <c r="S132" s="17"/>
      <c r="T132" s="17"/>
      <c r="U132" s="17"/>
      <c r="V132" s="17"/>
      <c r="W132" s="17"/>
      <c r="X132" s="17"/>
    </row>
    <row r="133" hidden="1">
      <c r="A133" s="12">
        <v>232.0</v>
      </c>
      <c r="B133" s="17" t="s">
        <v>155</v>
      </c>
      <c r="C133" s="17" t="s">
        <v>405</v>
      </c>
      <c r="D133" s="17"/>
      <c r="E133" s="12">
        <v>3.544471672E7</v>
      </c>
      <c r="F133" s="12">
        <v>35.0</v>
      </c>
      <c r="G133" s="17"/>
      <c r="H133" s="17"/>
      <c r="I133" s="17"/>
      <c r="J133" s="17"/>
      <c r="K133" s="17"/>
      <c r="L133" s="17"/>
      <c r="M133" s="17"/>
      <c r="N133" s="17"/>
      <c r="O133" s="17"/>
      <c r="P133" s="17"/>
      <c r="Q133" s="17"/>
      <c r="R133" s="17"/>
      <c r="S133" s="17"/>
      <c r="T133" s="17"/>
      <c r="U133" s="17"/>
      <c r="V133" s="17"/>
      <c r="W133" s="17"/>
      <c r="X133" s="17"/>
    </row>
    <row r="134" hidden="1">
      <c r="A134" s="12">
        <v>233.0</v>
      </c>
      <c r="B134" s="17" t="s">
        <v>155</v>
      </c>
      <c r="C134" s="17" t="s">
        <v>307</v>
      </c>
      <c r="D134" s="17"/>
      <c r="E134" s="12">
        <v>2.916464664E8</v>
      </c>
      <c r="F134" s="12">
        <v>292.0</v>
      </c>
      <c r="G134" s="17"/>
      <c r="H134" s="17"/>
      <c r="I134" s="17"/>
      <c r="J134" s="17"/>
      <c r="K134" s="17"/>
      <c r="L134" s="17"/>
      <c r="M134" s="17"/>
      <c r="N134" s="17"/>
      <c r="O134" s="17"/>
      <c r="P134" s="17"/>
      <c r="Q134" s="17"/>
      <c r="R134" s="17"/>
      <c r="S134" s="17"/>
      <c r="T134" s="17"/>
      <c r="U134" s="17"/>
      <c r="V134" s="17"/>
      <c r="W134" s="17"/>
      <c r="X134" s="17"/>
    </row>
    <row r="135" hidden="1">
      <c r="A135" s="12">
        <v>234.0</v>
      </c>
      <c r="B135" s="17" t="s">
        <v>155</v>
      </c>
      <c r="C135" s="17" t="s">
        <v>407</v>
      </c>
      <c r="D135" s="17"/>
      <c r="E135" s="12">
        <v>9.55467623E7</v>
      </c>
      <c r="F135" s="12">
        <v>96.0</v>
      </c>
      <c r="G135" s="17"/>
      <c r="H135" s="17"/>
      <c r="I135" s="17"/>
      <c r="J135" s="17"/>
      <c r="K135" s="17"/>
      <c r="L135" s="17"/>
      <c r="M135" s="17"/>
      <c r="N135" s="17"/>
      <c r="O135" s="17"/>
      <c r="P135" s="17"/>
      <c r="Q135" s="17"/>
      <c r="R135" s="17"/>
      <c r="S135" s="17"/>
      <c r="T135" s="17"/>
      <c r="U135" s="17"/>
      <c r="V135" s="17"/>
      <c r="W135" s="17"/>
      <c r="X135" s="17"/>
    </row>
    <row r="136" hidden="1">
      <c r="A136" s="12">
        <v>235.0</v>
      </c>
      <c r="B136" s="17" t="s">
        <v>155</v>
      </c>
      <c r="C136" s="17" t="s">
        <v>387</v>
      </c>
      <c r="D136" s="17"/>
      <c r="E136" s="12">
        <v>2.34519916E7</v>
      </c>
      <c r="F136" s="12">
        <v>23.0</v>
      </c>
      <c r="G136" s="17"/>
      <c r="H136" s="17"/>
      <c r="I136" s="17"/>
      <c r="J136" s="17"/>
      <c r="K136" s="17"/>
      <c r="L136" s="17"/>
      <c r="M136" s="17"/>
      <c r="N136" s="17"/>
      <c r="O136" s="17"/>
      <c r="P136" s="17"/>
      <c r="Q136" s="17"/>
      <c r="R136" s="17"/>
      <c r="S136" s="17"/>
      <c r="T136" s="17"/>
      <c r="U136" s="17"/>
      <c r="V136" s="17"/>
      <c r="W136" s="17"/>
      <c r="X136" s="17"/>
    </row>
    <row r="137" hidden="1">
      <c r="A137" s="12">
        <v>236.0</v>
      </c>
      <c r="B137" s="17" t="s">
        <v>155</v>
      </c>
      <c r="C137" s="17" t="s">
        <v>408</v>
      </c>
      <c r="D137" s="17"/>
      <c r="E137" s="12">
        <v>3754506.217</v>
      </c>
      <c r="F137" s="12">
        <v>4.0</v>
      </c>
      <c r="G137" s="17"/>
      <c r="H137" s="17"/>
      <c r="I137" s="17"/>
      <c r="J137" s="17"/>
      <c r="K137" s="17"/>
      <c r="L137" s="17"/>
      <c r="M137" s="17"/>
      <c r="N137" s="17"/>
      <c r="O137" s="17"/>
      <c r="P137" s="17"/>
      <c r="Q137" s="17"/>
      <c r="R137" s="17"/>
      <c r="S137" s="17"/>
      <c r="T137" s="17"/>
      <c r="U137" s="17"/>
      <c r="V137" s="17"/>
      <c r="W137" s="17"/>
      <c r="X137" s="17"/>
    </row>
    <row r="138" hidden="1">
      <c r="A138" s="12">
        <v>237.0</v>
      </c>
      <c r="B138" s="17" t="s">
        <v>100</v>
      </c>
      <c r="C138" s="17" t="s">
        <v>409</v>
      </c>
      <c r="D138" s="17"/>
      <c r="E138" s="12">
        <v>5.27382765E7</v>
      </c>
      <c r="F138" s="12">
        <v>53.0</v>
      </c>
      <c r="G138" s="17"/>
      <c r="H138" s="17"/>
      <c r="I138" s="17"/>
      <c r="J138" s="17"/>
      <c r="K138" s="17"/>
      <c r="L138" s="17"/>
      <c r="M138" s="17"/>
      <c r="N138" s="17"/>
      <c r="O138" s="17"/>
      <c r="P138" s="17"/>
      <c r="Q138" s="17"/>
      <c r="R138" s="17"/>
      <c r="S138" s="17"/>
      <c r="T138" s="17"/>
      <c r="U138" s="17"/>
      <c r="V138" s="17"/>
      <c r="W138" s="17"/>
      <c r="X138" s="17"/>
    </row>
    <row r="139" hidden="1">
      <c r="A139" s="12">
        <v>238.0</v>
      </c>
      <c r="B139" s="17" t="s">
        <v>100</v>
      </c>
      <c r="C139" s="17" t="s">
        <v>410</v>
      </c>
      <c r="D139" s="17"/>
      <c r="E139" s="12">
        <v>1.764826352E8</v>
      </c>
      <c r="F139" s="12">
        <v>176.0</v>
      </c>
      <c r="G139" s="17"/>
      <c r="H139" s="17"/>
      <c r="I139" s="17"/>
      <c r="J139" s="17"/>
      <c r="K139" s="17"/>
      <c r="L139" s="17"/>
      <c r="M139" s="17"/>
      <c r="N139" s="17"/>
      <c r="O139" s="17"/>
      <c r="P139" s="17"/>
      <c r="Q139" s="17"/>
      <c r="R139" s="17"/>
      <c r="S139" s="17"/>
      <c r="T139" s="17"/>
      <c r="U139" s="17"/>
      <c r="V139" s="17"/>
      <c r="W139" s="17"/>
      <c r="X139" s="17"/>
    </row>
    <row r="140" hidden="1">
      <c r="A140" s="12">
        <v>239.0</v>
      </c>
      <c r="B140" s="17" t="s">
        <v>100</v>
      </c>
      <c r="C140" s="17" t="s">
        <v>411</v>
      </c>
      <c r="D140" s="17"/>
      <c r="E140" s="12">
        <v>2.930071916E8</v>
      </c>
      <c r="F140" s="12">
        <v>293.0</v>
      </c>
      <c r="G140" s="17"/>
      <c r="H140" s="17"/>
      <c r="I140" s="17"/>
      <c r="J140" s="17"/>
      <c r="K140" s="17"/>
      <c r="L140" s="17"/>
      <c r="M140" s="17"/>
      <c r="N140" s="17"/>
      <c r="O140" s="17"/>
      <c r="P140" s="17"/>
      <c r="Q140" s="17"/>
      <c r="R140" s="17"/>
      <c r="S140" s="17"/>
      <c r="T140" s="17"/>
      <c r="U140" s="17"/>
      <c r="V140" s="17"/>
      <c r="W140" s="17"/>
      <c r="X140" s="17"/>
    </row>
    <row r="141" hidden="1">
      <c r="A141" s="12">
        <v>240.0</v>
      </c>
      <c r="B141" s="17" t="s">
        <v>228</v>
      </c>
      <c r="C141" s="17" t="s">
        <v>319</v>
      </c>
      <c r="D141" s="17"/>
      <c r="E141" s="12">
        <v>4.11040859E7</v>
      </c>
      <c r="F141" s="12">
        <v>41.0</v>
      </c>
      <c r="G141" s="17"/>
      <c r="H141" s="17"/>
      <c r="I141" s="17"/>
      <c r="J141" s="17"/>
      <c r="K141" s="17"/>
      <c r="L141" s="17"/>
      <c r="M141" s="17"/>
      <c r="N141" s="17"/>
      <c r="O141" s="17"/>
      <c r="P141" s="17"/>
      <c r="Q141" s="17"/>
      <c r="R141" s="17"/>
      <c r="S141" s="17"/>
      <c r="T141" s="17"/>
      <c r="U141" s="17"/>
      <c r="V141" s="17"/>
      <c r="W141" s="17"/>
      <c r="X141" s="17"/>
    </row>
    <row r="142" hidden="1">
      <c r="A142" s="12">
        <v>241.0</v>
      </c>
      <c r="B142" s="17" t="s">
        <v>228</v>
      </c>
      <c r="C142" s="17" t="s">
        <v>409</v>
      </c>
      <c r="D142" s="17"/>
      <c r="E142" s="12">
        <v>1.627648364E8</v>
      </c>
      <c r="F142" s="12">
        <v>163.0</v>
      </c>
      <c r="G142" s="17"/>
      <c r="H142" s="17"/>
      <c r="I142" s="17"/>
      <c r="J142" s="17"/>
      <c r="K142" s="17"/>
      <c r="L142" s="17"/>
      <c r="M142" s="17"/>
      <c r="N142" s="17"/>
      <c r="O142" s="17"/>
      <c r="P142" s="17"/>
      <c r="Q142" s="17"/>
      <c r="R142" s="17"/>
      <c r="S142" s="17"/>
      <c r="T142" s="17"/>
      <c r="U142" s="17"/>
      <c r="V142" s="17"/>
      <c r="W142" s="17"/>
      <c r="X142" s="17"/>
    </row>
    <row r="143" hidden="1">
      <c r="A143" s="12">
        <v>242.0</v>
      </c>
      <c r="B143" s="17" t="s">
        <v>228</v>
      </c>
      <c r="C143" s="17" t="s">
        <v>408</v>
      </c>
      <c r="D143" s="17"/>
      <c r="E143" s="12">
        <v>2314177.101</v>
      </c>
      <c r="F143" s="12">
        <v>2.0</v>
      </c>
      <c r="G143" s="17"/>
      <c r="H143" s="17"/>
      <c r="I143" s="17"/>
      <c r="J143" s="17"/>
      <c r="K143" s="17"/>
      <c r="L143" s="17"/>
      <c r="M143" s="17"/>
      <c r="N143" s="17"/>
      <c r="O143" s="17"/>
      <c r="P143" s="17"/>
      <c r="Q143" s="17"/>
      <c r="R143" s="17"/>
      <c r="S143" s="17"/>
      <c r="T143" s="17"/>
      <c r="U143" s="17"/>
      <c r="V143" s="17"/>
      <c r="W143" s="17"/>
      <c r="X143" s="17"/>
    </row>
    <row r="144" hidden="1">
      <c r="A144" s="12">
        <v>243.0</v>
      </c>
      <c r="B144" s="17" t="s">
        <v>228</v>
      </c>
      <c r="C144" s="17" t="s">
        <v>412</v>
      </c>
      <c r="D144" s="17"/>
      <c r="E144" s="12">
        <v>6293734.554</v>
      </c>
      <c r="F144" s="12">
        <v>6.0</v>
      </c>
      <c r="G144" s="17"/>
      <c r="H144" s="17"/>
      <c r="I144" s="17"/>
      <c r="J144" s="17"/>
      <c r="K144" s="17"/>
      <c r="L144" s="17"/>
      <c r="M144" s="17"/>
      <c r="N144" s="17"/>
      <c r="O144" s="17"/>
      <c r="P144" s="17"/>
      <c r="Q144" s="17"/>
      <c r="R144" s="17"/>
      <c r="S144" s="17"/>
      <c r="T144" s="17"/>
      <c r="U144" s="17"/>
      <c r="V144" s="17"/>
      <c r="W144" s="17"/>
      <c r="X144" s="17"/>
    </row>
    <row r="145" hidden="1">
      <c r="A145" s="12">
        <v>244.0</v>
      </c>
      <c r="B145" s="17" t="s">
        <v>228</v>
      </c>
      <c r="C145" s="17" t="s">
        <v>413</v>
      </c>
      <c r="D145" s="17"/>
      <c r="E145" s="12">
        <v>6.269874091E7</v>
      </c>
      <c r="F145" s="12">
        <v>63.0</v>
      </c>
      <c r="G145" s="17"/>
      <c r="H145" s="17"/>
      <c r="I145" s="17"/>
      <c r="J145" s="17"/>
      <c r="K145" s="17"/>
      <c r="L145" s="17"/>
      <c r="M145" s="17"/>
      <c r="N145" s="17"/>
      <c r="O145" s="17"/>
      <c r="P145" s="17"/>
      <c r="Q145" s="17"/>
      <c r="R145" s="17"/>
      <c r="S145" s="17"/>
      <c r="T145" s="17"/>
      <c r="U145" s="17"/>
      <c r="V145" s="17"/>
      <c r="W145" s="17"/>
      <c r="X145" s="17"/>
    </row>
    <row r="146" hidden="1">
      <c r="A146" s="12">
        <v>245.0</v>
      </c>
      <c r="B146" s="17" t="s">
        <v>228</v>
      </c>
      <c r="C146" s="17" t="s">
        <v>414</v>
      </c>
      <c r="D146" s="17"/>
      <c r="E146" s="12">
        <v>6.257002935E8</v>
      </c>
      <c r="F146" s="12">
        <v>626.0</v>
      </c>
      <c r="G146" s="17"/>
      <c r="H146" s="17"/>
      <c r="I146" s="17"/>
      <c r="J146" s="17"/>
      <c r="K146" s="17"/>
      <c r="L146" s="17"/>
      <c r="M146" s="17"/>
      <c r="N146" s="17"/>
      <c r="O146" s="17"/>
      <c r="P146" s="17"/>
      <c r="Q146" s="17"/>
      <c r="R146" s="17"/>
      <c r="S146" s="17"/>
      <c r="T146" s="17"/>
      <c r="U146" s="17"/>
      <c r="V146" s="17"/>
      <c r="W146" s="17"/>
      <c r="X146" s="17"/>
    </row>
    <row r="147" hidden="1">
      <c r="A147" s="12">
        <v>246.0</v>
      </c>
      <c r="B147" s="17" t="s">
        <v>228</v>
      </c>
      <c r="C147" s="17" t="s">
        <v>228</v>
      </c>
      <c r="D147" s="17" t="s">
        <v>293</v>
      </c>
      <c r="E147" s="12">
        <v>5.693953047E8</v>
      </c>
      <c r="F147" s="12">
        <v>569.0</v>
      </c>
      <c r="G147" s="17"/>
      <c r="H147" s="17"/>
      <c r="I147" s="17"/>
      <c r="J147" s="17"/>
      <c r="K147" s="17"/>
      <c r="L147" s="17"/>
      <c r="M147" s="17"/>
      <c r="N147" s="17"/>
      <c r="O147" s="17"/>
      <c r="P147" s="17"/>
      <c r="Q147" s="17"/>
      <c r="R147" s="17"/>
      <c r="S147" s="17"/>
      <c r="T147" s="17"/>
      <c r="U147" s="17"/>
      <c r="V147" s="17"/>
      <c r="W147" s="17"/>
      <c r="X147" s="17"/>
    </row>
    <row r="148" hidden="1">
      <c r="A148" s="12">
        <v>247.0</v>
      </c>
      <c r="B148" s="17" t="s">
        <v>228</v>
      </c>
      <c r="C148" s="17" t="s">
        <v>415</v>
      </c>
      <c r="D148" s="17"/>
      <c r="E148" s="12">
        <v>3.251417453E8</v>
      </c>
      <c r="F148" s="12">
        <v>325.0</v>
      </c>
      <c r="G148" s="17"/>
      <c r="H148" s="17"/>
      <c r="I148" s="17"/>
      <c r="J148" s="17"/>
      <c r="K148" s="17"/>
      <c r="L148" s="17"/>
      <c r="M148" s="17"/>
      <c r="N148" s="17"/>
      <c r="O148" s="17"/>
      <c r="P148" s="17"/>
      <c r="Q148" s="17"/>
      <c r="R148" s="17"/>
      <c r="S148" s="17"/>
      <c r="T148" s="17"/>
      <c r="U148" s="17"/>
      <c r="V148" s="17"/>
      <c r="W148" s="17"/>
      <c r="X148" s="17"/>
    </row>
    <row r="149" hidden="1">
      <c r="A149" s="12">
        <v>248.0</v>
      </c>
      <c r="B149" s="17" t="s">
        <v>416</v>
      </c>
      <c r="C149" s="17" t="s">
        <v>417</v>
      </c>
      <c r="D149" s="17"/>
      <c r="E149" s="12">
        <v>2.944814833E8</v>
      </c>
      <c r="F149" s="12">
        <v>294.0</v>
      </c>
      <c r="G149" s="17"/>
      <c r="H149" s="17"/>
      <c r="I149" s="17"/>
      <c r="J149" s="17"/>
      <c r="K149" s="17"/>
      <c r="L149" s="17"/>
      <c r="M149" s="17"/>
      <c r="N149" s="17"/>
      <c r="O149" s="17"/>
      <c r="P149" s="17"/>
      <c r="Q149" s="17"/>
      <c r="R149" s="17"/>
      <c r="S149" s="17"/>
      <c r="T149" s="17"/>
      <c r="U149" s="17"/>
      <c r="V149" s="17"/>
      <c r="W149" s="17"/>
      <c r="X149" s="17"/>
    </row>
    <row r="150" hidden="1">
      <c r="A150" s="12">
        <v>249.0</v>
      </c>
      <c r="B150" s="17" t="s">
        <v>418</v>
      </c>
      <c r="C150" s="17" t="s">
        <v>418</v>
      </c>
      <c r="D150" s="17" t="s">
        <v>293</v>
      </c>
      <c r="E150" s="12">
        <v>1.042300607E9</v>
      </c>
      <c r="F150" s="12">
        <v>1042.0</v>
      </c>
      <c r="G150" s="17"/>
      <c r="H150" s="17"/>
      <c r="I150" s="17"/>
      <c r="J150" s="17"/>
      <c r="K150" s="17"/>
      <c r="L150" s="17"/>
      <c r="M150" s="17"/>
      <c r="N150" s="17"/>
      <c r="O150" s="17"/>
      <c r="P150" s="17"/>
      <c r="Q150" s="17"/>
      <c r="R150" s="17"/>
      <c r="S150" s="17"/>
      <c r="T150" s="17"/>
      <c r="U150" s="17"/>
      <c r="V150" s="17"/>
      <c r="W150" s="17"/>
      <c r="X150" s="17"/>
    </row>
    <row r="151" hidden="1">
      <c r="A151" s="12">
        <v>250.0</v>
      </c>
      <c r="B151" s="17" t="s">
        <v>418</v>
      </c>
      <c r="C151" s="17" t="s">
        <v>419</v>
      </c>
      <c r="D151" s="17"/>
      <c r="E151" s="12">
        <v>4.270873042E8</v>
      </c>
      <c r="F151" s="12">
        <v>427.0</v>
      </c>
      <c r="G151" s="17"/>
      <c r="H151" s="17"/>
      <c r="I151" s="17"/>
      <c r="J151" s="17"/>
      <c r="K151" s="17"/>
      <c r="L151" s="17"/>
      <c r="M151" s="17"/>
      <c r="N151" s="17"/>
      <c r="O151" s="17"/>
      <c r="P151" s="17"/>
      <c r="Q151" s="17"/>
      <c r="R151" s="17"/>
      <c r="S151" s="17"/>
      <c r="T151" s="17"/>
      <c r="U151" s="17"/>
      <c r="V151" s="17"/>
      <c r="W151" s="17"/>
      <c r="X151" s="17"/>
    </row>
    <row r="152" hidden="1">
      <c r="A152" s="12">
        <v>251.0</v>
      </c>
      <c r="B152" s="17" t="s">
        <v>418</v>
      </c>
      <c r="C152" s="17" t="s">
        <v>420</v>
      </c>
      <c r="D152" s="17"/>
      <c r="E152" s="12">
        <v>3.136359397E8</v>
      </c>
      <c r="F152" s="12">
        <v>314.0</v>
      </c>
      <c r="G152" s="17"/>
      <c r="H152" s="17"/>
      <c r="I152" s="17"/>
      <c r="J152" s="17"/>
      <c r="K152" s="17"/>
      <c r="L152" s="17"/>
      <c r="M152" s="17"/>
      <c r="N152" s="17"/>
      <c r="O152" s="17"/>
      <c r="P152" s="17"/>
      <c r="Q152" s="17"/>
      <c r="R152" s="17"/>
      <c r="S152" s="17"/>
      <c r="T152" s="17"/>
      <c r="U152" s="17"/>
      <c r="V152" s="17"/>
      <c r="W152" s="17"/>
      <c r="X152" s="17"/>
    </row>
    <row r="153" hidden="1">
      <c r="A153" s="12">
        <v>252.0</v>
      </c>
      <c r="B153" s="17" t="s">
        <v>421</v>
      </c>
      <c r="C153" s="17" t="s">
        <v>421</v>
      </c>
      <c r="D153" s="17" t="s">
        <v>293</v>
      </c>
      <c r="E153" s="12">
        <v>2.645429993E8</v>
      </c>
      <c r="F153" s="12">
        <v>265.0</v>
      </c>
      <c r="G153" s="17"/>
      <c r="H153" s="17"/>
      <c r="I153" s="17"/>
      <c r="J153" s="17"/>
      <c r="K153" s="17"/>
      <c r="L153" s="17"/>
      <c r="M153" s="17"/>
      <c r="N153" s="17"/>
      <c r="O153" s="17"/>
      <c r="P153" s="17"/>
      <c r="Q153" s="17"/>
      <c r="R153" s="17"/>
      <c r="S153" s="17"/>
      <c r="T153" s="17"/>
      <c r="U153" s="17"/>
      <c r="V153" s="17"/>
      <c r="W153" s="17"/>
      <c r="X153" s="17"/>
    </row>
    <row r="154" hidden="1">
      <c r="A154" s="12">
        <v>253.0</v>
      </c>
      <c r="B154" s="17" t="s">
        <v>421</v>
      </c>
      <c r="C154" s="17" t="s">
        <v>422</v>
      </c>
      <c r="D154" s="17"/>
      <c r="E154" s="12">
        <v>3.177485193E8</v>
      </c>
      <c r="F154" s="12">
        <v>318.0</v>
      </c>
      <c r="G154" s="17"/>
      <c r="H154" s="17"/>
      <c r="I154" s="17"/>
      <c r="J154" s="17"/>
      <c r="K154" s="17"/>
      <c r="L154" s="17"/>
      <c r="M154" s="17"/>
      <c r="N154" s="17"/>
      <c r="O154" s="17"/>
      <c r="P154" s="17"/>
      <c r="Q154" s="17"/>
      <c r="R154" s="17"/>
      <c r="S154" s="17"/>
      <c r="T154" s="17"/>
      <c r="U154" s="17"/>
      <c r="V154" s="17"/>
      <c r="W154" s="17"/>
      <c r="X154" s="17"/>
    </row>
    <row r="155" hidden="1">
      <c r="A155" s="12">
        <v>254.0</v>
      </c>
      <c r="B155" s="17" t="s">
        <v>421</v>
      </c>
      <c r="C155" s="17" t="s">
        <v>423</v>
      </c>
      <c r="D155" s="17"/>
      <c r="E155" s="12">
        <v>8.734406231E8</v>
      </c>
      <c r="F155" s="12">
        <v>873.0</v>
      </c>
      <c r="G155" s="17"/>
      <c r="H155" s="17"/>
      <c r="I155" s="17"/>
      <c r="J155" s="17"/>
      <c r="K155" s="17"/>
      <c r="L155" s="17"/>
      <c r="M155" s="17"/>
      <c r="N155" s="17"/>
      <c r="O155" s="17"/>
      <c r="P155" s="17"/>
      <c r="Q155" s="17"/>
      <c r="R155" s="17"/>
      <c r="S155" s="17"/>
      <c r="T155" s="17"/>
      <c r="U155" s="17"/>
      <c r="V155" s="17"/>
      <c r="W155" s="17"/>
      <c r="X155" s="17"/>
    </row>
    <row r="156" hidden="1">
      <c r="A156" s="12">
        <v>255.0</v>
      </c>
      <c r="B156" s="17" t="s">
        <v>424</v>
      </c>
      <c r="C156" s="17" t="s">
        <v>425</v>
      </c>
      <c r="D156" s="17"/>
      <c r="E156" s="12">
        <v>3.072801622E9</v>
      </c>
      <c r="F156" s="12">
        <v>3073.0</v>
      </c>
      <c r="G156" s="17"/>
      <c r="H156" s="17"/>
      <c r="I156" s="17"/>
      <c r="J156" s="17"/>
      <c r="K156" s="17"/>
      <c r="L156" s="17"/>
      <c r="M156" s="17"/>
      <c r="N156" s="17"/>
      <c r="O156" s="17"/>
      <c r="P156" s="17"/>
      <c r="Q156" s="17"/>
      <c r="R156" s="17"/>
      <c r="S156" s="17"/>
      <c r="T156" s="17"/>
      <c r="U156" s="17"/>
      <c r="V156" s="17"/>
      <c r="W156" s="17"/>
      <c r="X156" s="17"/>
    </row>
    <row r="157" hidden="1">
      <c r="A157" s="12">
        <v>256.0</v>
      </c>
      <c r="B157" s="17" t="s">
        <v>426</v>
      </c>
      <c r="C157" s="17" t="s">
        <v>427</v>
      </c>
      <c r="D157" s="17"/>
      <c r="E157" s="12">
        <v>4.354967751E8</v>
      </c>
      <c r="F157" s="12">
        <v>435.0</v>
      </c>
      <c r="G157" s="17"/>
      <c r="H157" s="17"/>
      <c r="I157" s="17"/>
      <c r="J157" s="17"/>
      <c r="K157" s="17"/>
      <c r="L157" s="17"/>
      <c r="M157" s="17"/>
      <c r="N157" s="17"/>
      <c r="O157" s="17"/>
      <c r="P157" s="17"/>
      <c r="Q157" s="17"/>
      <c r="R157" s="17"/>
      <c r="S157" s="17"/>
      <c r="T157" s="17"/>
      <c r="U157" s="17"/>
      <c r="V157" s="17"/>
      <c r="W157" s="17"/>
      <c r="X157" s="17"/>
    </row>
    <row r="158" hidden="1">
      <c r="A158" s="12">
        <v>257.0</v>
      </c>
      <c r="B158" s="17" t="s">
        <v>426</v>
      </c>
      <c r="C158" s="17" t="s">
        <v>428</v>
      </c>
      <c r="D158" s="17"/>
      <c r="E158" s="12">
        <v>2.486781826E8</v>
      </c>
      <c r="F158" s="12">
        <v>249.0</v>
      </c>
      <c r="G158" s="17"/>
      <c r="H158" s="17"/>
      <c r="I158" s="17"/>
      <c r="J158" s="17"/>
      <c r="K158" s="17"/>
      <c r="L158" s="17"/>
      <c r="M158" s="17"/>
      <c r="N158" s="17"/>
      <c r="O158" s="17"/>
      <c r="P158" s="17"/>
      <c r="Q158" s="17"/>
      <c r="R158" s="17"/>
      <c r="S158" s="17"/>
      <c r="T158" s="17"/>
      <c r="U158" s="17"/>
      <c r="V158" s="17"/>
      <c r="W158" s="17"/>
      <c r="X158" s="17"/>
    </row>
    <row r="159" hidden="1">
      <c r="A159" s="12">
        <v>258.0</v>
      </c>
      <c r="B159" s="17" t="s">
        <v>155</v>
      </c>
      <c r="C159" s="17" t="s">
        <v>151</v>
      </c>
      <c r="D159" s="17"/>
      <c r="E159" s="12">
        <v>1.784417495E7</v>
      </c>
      <c r="F159" s="12">
        <v>18.0</v>
      </c>
      <c r="G159" s="17"/>
      <c r="H159" s="17"/>
      <c r="I159" s="17"/>
      <c r="J159" s="17"/>
      <c r="K159" s="17"/>
      <c r="L159" s="17"/>
      <c r="M159" s="17"/>
      <c r="N159" s="17"/>
      <c r="O159" s="17"/>
      <c r="P159" s="17"/>
      <c r="Q159" s="17"/>
      <c r="R159" s="17"/>
      <c r="S159" s="17"/>
      <c r="T159" s="17"/>
      <c r="U159" s="17"/>
      <c r="V159" s="17"/>
      <c r="W159" s="17"/>
      <c r="X159" s="17"/>
    </row>
    <row r="160" hidden="1">
      <c r="A160" s="12">
        <v>259.0</v>
      </c>
      <c r="B160" s="17" t="s">
        <v>155</v>
      </c>
      <c r="C160" s="17" t="s">
        <v>429</v>
      </c>
      <c r="D160" s="17"/>
      <c r="E160" s="12">
        <v>2.832167119E8</v>
      </c>
      <c r="F160" s="12">
        <v>283.0</v>
      </c>
      <c r="G160" s="17"/>
      <c r="H160" s="17"/>
      <c r="I160" s="17"/>
      <c r="J160" s="17"/>
      <c r="K160" s="17"/>
      <c r="L160" s="17"/>
      <c r="M160" s="17"/>
      <c r="N160" s="17"/>
      <c r="O160" s="17"/>
      <c r="P160" s="17"/>
      <c r="Q160" s="17"/>
      <c r="R160" s="17"/>
      <c r="S160" s="17"/>
      <c r="T160" s="17"/>
      <c r="U160" s="17"/>
      <c r="V160" s="17"/>
      <c r="W160" s="17"/>
      <c r="X160" s="17"/>
    </row>
    <row r="161" hidden="1">
      <c r="A161" s="12">
        <v>261.0</v>
      </c>
      <c r="B161" s="17" t="s">
        <v>155</v>
      </c>
      <c r="C161" s="17" t="s">
        <v>430</v>
      </c>
      <c r="D161" s="17"/>
      <c r="E161" s="12">
        <v>5.493662629E8</v>
      </c>
      <c r="F161" s="12">
        <v>549.0</v>
      </c>
      <c r="G161" s="17"/>
      <c r="H161" s="17"/>
      <c r="I161" s="17"/>
      <c r="J161" s="17"/>
      <c r="K161" s="17"/>
      <c r="L161" s="17"/>
      <c r="M161" s="17"/>
      <c r="N161" s="17"/>
      <c r="O161" s="17"/>
      <c r="P161" s="17"/>
      <c r="Q161" s="17"/>
      <c r="R161" s="17"/>
      <c r="S161" s="17"/>
      <c r="T161" s="17"/>
      <c r="U161" s="17"/>
      <c r="V161" s="17"/>
      <c r="W161" s="17"/>
      <c r="X161" s="17"/>
    </row>
    <row r="162" hidden="1">
      <c r="A162" s="12">
        <v>262.0</v>
      </c>
      <c r="B162" s="17" t="s">
        <v>155</v>
      </c>
      <c r="C162" s="17" t="s">
        <v>155</v>
      </c>
      <c r="D162" s="17"/>
      <c r="E162" s="12">
        <v>2.955019455E8</v>
      </c>
      <c r="F162" s="12">
        <v>296.0</v>
      </c>
      <c r="G162" s="17"/>
      <c r="H162" s="17"/>
      <c r="I162" s="17"/>
      <c r="J162" s="17"/>
      <c r="K162" s="17"/>
      <c r="L162" s="17"/>
      <c r="M162" s="17"/>
      <c r="N162" s="17"/>
      <c r="O162" s="17"/>
      <c r="P162" s="17"/>
      <c r="Q162" s="17"/>
      <c r="R162" s="17"/>
      <c r="S162" s="17"/>
      <c r="T162" s="17"/>
      <c r="U162" s="17"/>
      <c r="V162" s="17"/>
      <c r="W162" s="17"/>
      <c r="X162" s="17"/>
    </row>
    <row r="163" hidden="1">
      <c r="A163" s="12">
        <v>263.0</v>
      </c>
      <c r="B163" s="17" t="s">
        <v>155</v>
      </c>
      <c r="C163" s="17" t="s">
        <v>431</v>
      </c>
      <c r="D163" s="17"/>
      <c r="E163" s="12">
        <v>1.347082478E8</v>
      </c>
      <c r="F163" s="12">
        <v>135.0</v>
      </c>
      <c r="G163" s="17"/>
      <c r="H163" s="17"/>
      <c r="I163" s="17"/>
      <c r="J163" s="17"/>
      <c r="K163" s="17"/>
      <c r="L163" s="17"/>
      <c r="M163" s="17"/>
      <c r="N163" s="17"/>
      <c r="O163" s="17"/>
      <c r="P163" s="17"/>
      <c r="Q163" s="17"/>
      <c r="R163" s="17"/>
      <c r="S163" s="17"/>
      <c r="T163" s="17"/>
      <c r="U163" s="17"/>
      <c r="V163" s="17"/>
      <c r="W163" s="17"/>
      <c r="X163" s="17"/>
    </row>
    <row r="164" hidden="1">
      <c r="A164" s="12">
        <v>264.0</v>
      </c>
      <c r="B164" s="17" t="s">
        <v>81</v>
      </c>
      <c r="C164" s="17" t="s">
        <v>384</v>
      </c>
      <c r="D164" s="17"/>
      <c r="E164" s="12">
        <v>2.071911466E8</v>
      </c>
      <c r="F164" s="12">
        <v>207.0</v>
      </c>
      <c r="G164" s="17"/>
      <c r="H164" s="17"/>
      <c r="I164" s="17"/>
      <c r="J164" s="17"/>
      <c r="K164" s="17"/>
      <c r="L164" s="17"/>
      <c r="M164" s="17"/>
      <c r="N164" s="17"/>
      <c r="O164" s="17"/>
      <c r="P164" s="17"/>
      <c r="Q164" s="17"/>
      <c r="R164" s="17"/>
      <c r="S164" s="17"/>
      <c r="T164" s="17"/>
      <c r="U164" s="17"/>
      <c r="V164" s="17"/>
      <c r="W164" s="17"/>
      <c r="X164" s="17"/>
    </row>
    <row r="165" hidden="1">
      <c r="A165" s="12">
        <v>265.0</v>
      </c>
      <c r="B165" s="17" t="s">
        <v>81</v>
      </c>
      <c r="C165" s="17" t="s">
        <v>431</v>
      </c>
      <c r="D165" s="17"/>
      <c r="E165" s="12">
        <v>2.615848742E8</v>
      </c>
      <c r="F165" s="12">
        <v>262.0</v>
      </c>
      <c r="G165" s="17"/>
      <c r="H165" s="17"/>
      <c r="I165" s="17"/>
      <c r="J165" s="17"/>
      <c r="K165" s="17"/>
      <c r="L165" s="17"/>
      <c r="M165" s="17"/>
      <c r="N165" s="17"/>
      <c r="O165" s="17"/>
      <c r="P165" s="17"/>
      <c r="Q165" s="17"/>
      <c r="R165" s="17"/>
      <c r="S165" s="17"/>
      <c r="T165" s="17"/>
      <c r="U165" s="17"/>
      <c r="V165" s="17"/>
      <c r="W165" s="17"/>
      <c r="X165" s="17"/>
    </row>
    <row r="166" hidden="1">
      <c r="A166" s="12">
        <v>266.0</v>
      </c>
      <c r="B166" s="17" t="s">
        <v>81</v>
      </c>
      <c r="C166" s="17" t="s">
        <v>432</v>
      </c>
      <c r="D166" s="17"/>
      <c r="E166" s="12">
        <v>3.175222424E8</v>
      </c>
      <c r="F166" s="12">
        <v>318.0</v>
      </c>
      <c r="G166" s="17"/>
      <c r="H166" s="17"/>
      <c r="I166" s="17"/>
      <c r="J166" s="17"/>
      <c r="K166" s="17"/>
      <c r="L166" s="17"/>
      <c r="M166" s="17"/>
      <c r="N166" s="17"/>
      <c r="O166" s="17"/>
      <c r="P166" s="17"/>
      <c r="Q166" s="17"/>
      <c r="R166" s="17"/>
      <c r="S166" s="17"/>
      <c r="T166" s="17"/>
      <c r="U166" s="17"/>
      <c r="V166" s="17"/>
      <c r="W166" s="17"/>
      <c r="X166" s="17"/>
    </row>
    <row r="167" hidden="1">
      <c r="A167" s="12">
        <v>267.0</v>
      </c>
      <c r="B167" s="17" t="s">
        <v>45</v>
      </c>
      <c r="C167" s="17" t="s">
        <v>396</v>
      </c>
      <c r="D167" s="17"/>
      <c r="E167" s="12">
        <v>1.147893461E8</v>
      </c>
      <c r="F167" s="12">
        <v>115.0</v>
      </c>
      <c r="G167" s="17"/>
      <c r="H167" s="17"/>
      <c r="I167" s="17"/>
      <c r="J167" s="17"/>
      <c r="K167" s="17"/>
      <c r="L167" s="17"/>
      <c r="M167" s="17"/>
      <c r="N167" s="17"/>
      <c r="O167" s="17"/>
      <c r="P167" s="17"/>
      <c r="Q167" s="17"/>
      <c r="R167" s="17"/>
      <c r="S167" s="17"/>
      <c r="T167" s="17"/>
      <c r="U167" s="17"/>
      <c r="V167" s="17"/>
      <c r="W167" s="17"/>
      <c r="X167" s="17"/>
    </row>
    <row r="168" hidden="1">
      <c r="A168" s="12">
        <v>268.0</v>
      </c>
      <c r="B168" s="17" t="s">
        <v>228</v>
      </c>
      <c r="C168" s="17" t="s">
        <v>433</v>
      </c>
      <c r="D168" s="17"/>
      <c r="E168" s="12">
        <v>1.919896202E8</v>
      </c>
      <c r="F168" s="12">
        <v>192.0</v>
      </c>
      <c r="G168" s="17"/>
      <c r="H168" s="17"/>
      <c r="I168" s="17"/>
      <c r="J168" s="17"/>
      <c r="K168" s="17"/>
      <c r="L168" s="17"/>
      <c r="M168" s="17"/>
      <c r="N168" s="17"/>
      <c r="O168" s="17"/>
      <c r="P168" s="17"/>
      <c r="Q168" s="17"/>
      <c r="R168" s="17"/>
      <c r="S168" s="17"/>
      <c r="T168" s="17"/>
      <c r="U168" s="17"/>
      <c r="V168" s="17"/>
      <c r="W168" s="17"/>
      <c r="X168" s="17"/>
    </row>
    <row r="169" hidden="1">
      <c r="A169" s="12">
        <v>269.0</v>
      </c>
      <c r="B169" s="17" t="s">
        <v>100</v>
      </c>
      <c r="C169" s="17" t="s">
        <v>412</v>
      </c>
      <c r="D169" s="17" t="s">
        <v>293</v>
      </c>
      <c r="E169" s="12">
        <v>4.396780939E8</v>
      </c>
      <c r="F169" s="12">
        <v>440.0</v>
      </c>
      <c r="G169" s="17"/>
      <c r="H169" s="17"/>
      <c r="I169" s="17"/>
      <c r="J169" s="17"/>
      <c r="K169" s="17"/>
      <c r="L169" s="17"/>
      <c r="M169" s="17"/>
      <c r="N169" s="17"/>
      <c r="O169" s="17"/>
      <c r="P169" s="17"/>
      <c r="Q169" s="17"/>
      <c r="R169" s="17"/>
      <c r="S169" s="17"/>
      <c r="T169" s="17"/>
      <c r="U169" s="17"/>
      <c r="V169" s="17"/>
      <c r="W169" s="17"/>
      <c r="X169" s="17"/>
    </row>
    <row r="170" hidden="1">
      <c r="A170" s="12">
        <v>270.0</v>
      </c>
      <c r="B170" s="17" t="s">
        <v>100</v>
      </c>
      <c r="C170" s="17" t="s">
        <v>413</v>
      </c>
      <c r="D170" s="17"/>
      <c r="E170" s="12">
        <v>6.491728279E8</v>
      </c>
      <c r="F170" s="12">
        <v>649.0</v>
      </c>
      <c r="G170" s="17"/>
      <c r="H170" s="17"/>
      <c r="I170" s="17"/>
      <c r="J170" s="17"/>
      <c r="K170" s="17"/>
      <c r="L170" s="17"/>
      <c r="M170" s="17"/>
      <c r="N170" s="17"/>
      <c r="O170" s="17"/>
      <c r="P170" s="17"/>
      <c r="Q170" s="17"/>
      <c r="R170" s="17"/>
      <c r="S170" s="17"/>
      <c r="T170" s="17"/>
      <c r="U170" s="17"/>
      <c r="V170" s="17"/>
      <c r="W170" s="17"/>
      <c r="X170" s="17"/>
    </row>
    <row r="171" hidden="1">
      <c r="A171" s="12">
        <v>271.0</v>
      </c>
      <c r="B171" s="17" t="s">
        <v>308</v>
      </c>
      <c r="C171" s="17" t="s">
        <v>434</v>
      </c>
      <c r="D171" s="17"/>
      <c r="E171" s="12">
        <v>4.860359185E8</v>
      </c>
      <c r="F171" s="12">
        <v>486.0</v>
      </c>
      <c r="G171" s="17"/>
      <c r="H171" s="17"/>
      <c r="I171" s="17"/>
      <c r="J171" s="17"/>
      <c r="K171" s="17"/>
      <c r="L171" s="17"/>
      <c r="M171" s="17"/>
      <c r="N171" s="17"/>
      <c r="O171" s="17"/>
      <c r="P171" s="17"/>
      <c r="Q171" s="17"/>
      <c r="R171" s="17"/>
      <c r="S171" s="17"/>
      <c r="T171" s="17"/>
      <c r="U171" s="17"/>
      <c r="V171" s="17"/>
      <c r="W171" s="17"/>
      <c r="X171" s="17"/>
    </row>
    <row r="172" hidden="1">
      <c r="A172" s="12">
        <v>272.0</v>
      </c>
      <c r="B172" s="17" t="s">
        <v>188</v>
      </c>
      <c r="C172" s="17" t="s">
        <v>435</v>
      </c>
      <c r="D172" s="17"/>
      <c r="E172" s="12">
        <v>3.926240558E8</v>
      </c>
      <c r="F172" s="12">
        <v>393.0</v>
      </c>
      <c r="G172" s="17"/>
      <c r="H172" s="17"/>
      <c r="I172" s="17"/>
      <c r="J172" s="17"/>
      <c r="K172" s="17"/>
      <c r="L172" s="17"/>
      <c r="M172" s="17"/>
      <c r="N172" s="17"/>
      <c r="O172" s="17"/>
      <c r="P172" s="17"/>
      <c r="Q172" s="17"/>
      <c r="R172" s="17"/>
      <c r="S172" s="17"/>
      <c r="T172" s="17"/>
      <c r="U172" s="17"/>
      <c r="V172" s="17"/>
      <c r="W172" s="17"/>
      <c r="X172" s="17"/>
    </row>
    <row r="173" hidden="1">
      <c r="A173" s="12">
        <v>273.0</v>
      </c>
      <c r="B173" s="17" t="s">
        <v>188</v>
      </c>
      <c r="C173" s="17" t="s">
        <v>436</v>
      </c>
      <c r="D173" s="17"/>
      <c r="E173" s="12">
        <v>4.231242882E8</v>
      </c>
      <c r="F173" s="12">
        <v>423.0</v>
      </c>
      <c r="G173" s="17"/>
      <c r="H173" s="17"/>
      <c r="I173" s="17"/>
      <c r="J173" s="17"/>
      <c r="K173" s="17"/>
      <c r="L173" s="17"/>
      <c r="M173" s="17"/>
      <c r="N173" s="17"/>
      <c r="O173" s="17"/>
      <c r="P173" s="17"/>
      <c r="Q173" s="17"/>
      <c r="R173" s="17"/>
      <c r="S173" s="17"/>
      <c r="T173" s="17"/>
      <c r="U173" s="17"/>
      <c r="V173" s="17"/>
      <c r="W173" s="17"/>
      <c r="X173" s="17"/>
    </row>
    <row r="174" hidden="1">
      <c r="A174" s="12">
        <v>274.0</v>
      </c>
      <c r="B174" s="17" t="s">
        <v>168</v>
      </c>
      <c r="C174" s="17" t="s">
        <v>96</v>
      </c>
      <c r="D174" s="17"/>
      <c r="E174" s="12">
        <v>7.678322203E7</v>
      </c>
      <c r="F174" s="12">
        <v>77.0</v>
      </c>
      <c r="G174" s="17"/>
      <c r="H174" s="17"/>
      <c r="I174" s="17"/>
      <c r="J174" s="17"/>
      <c r="K174" s="17"/>
      <c r="L174" s="17"/>
      <c r="M174" s="17"/>
      <c r="N174" s="17"/>
      <c r="O174" s="17"/>
      <c r="P174" s="17"/>
      <c r="Q174" s="17"/>
      <c r="R174" s="17"/>
      <c r="S174" s="17"/>
      <c r="T174" s="17"/>
      <c r="U174" s="17"/>
      <c r="V174" s="17"/>
      <c r="W174" s="17"/>
      <c r="X174" s="17"/>
    </row>
    <row r="175" hidden="1">
      <c r="A175" s="12">
        <v>276.0</v>
      </c>
      <c r="B175" s="17" t="s">
        <v>349</v>
      </c>
      <c r="C175" s="17" t="s">
        <v>437</v>
      </c>
      <c r="D175" s="17"/>
      <c r="E175" s="12">
        <v>3.635506919E8</v>
      </c>
      <c r="F175" s="12">
        <v>364.0</v>
      </c>
      <c r="G175" s="17"/>
      <c r="H175" s="17"/>
      <c r="I175" s="17"/>
      <c r="J175" s="17"/>
      <c r="K175" s="17"/>
      <c r="L175" s="17"/>
      <c r="M175" s="17"/>
      <c r="N175" s="17"/>
      <c r="O175" s="17"/>
      <c r="P175" s="17"/>
      <c r="Q175" s="17"/>
      <c r="R175" s="17"/>
      <c r="S175" s="17"/>
      <c r="T175" s="17"/>
      <c r="U175" s="17"/>
      <c r="V175" s="17"/>
      <c r="W175" s="17"/>
      <c r="X175" s="17"/>
    </row>
    <row r="176" hidden="1">
      <c r="A176" s="12">
        <v>277.0</v>
      </c>
      <c r="B176" s="17" t="s">
        <v>349</v>
      </c>
      <c r="C176" s="17" t="s">
        <v>438</v>
      </c>
      <c r="D176" s="17"/>
      <c r="E176" s="12">
        <v>1.954656665E8</v>
      </c>
      <c r="F176" s="12">
        <v>195.0</v>
      </c>
      <c r="G176" s="17"/>
      <c r="H176" s="17"/>
      <c r="I176" s="17"/>
      <c r="J176" s="17"/>
      <c r="K176" s="17"/>
      <c r="L176" s="17"/>
      <c r="M176" s="17"/>
      <c r="N176" s="17"/>
      <c r="O176" s="17"/>
      <c r="P176" s="17"/>
      <c r="Q176" s="17"/>
      <c r="R176" s="17"/>
      <c r="S176" s="17"/>
      <c r="T176" s="17"/>
      <c r="U176" s="17"/>
      <c r="V176" s="17"/>
      <c r="W176" s="17"/>
      <c r="X176" s="17"/>
    </row>
    <row r="177" hidden="1">
      <c r="A177" s="12">
        <v>278.0</v>
      </c>
      <c r="B177" s="17" t="s">
        <v>416</v>
      </c>
      <c r="C177" s="17" t="s">
        <v>439</v>
      </c>
      <c r="D177" s="17"/>
      <c r="E177" s="12">
        <v>3.943283808E8</v>
      </c>
      <c r="F177" s="12">
        <v>394.0</v>
      </c>
      <c r="G177" s="17"/>
      <c r="H177" s="17"/>
      <c r="I177" s="17"/>
      <c r="J177" s="17"/>
      <c r="K177" s="17"/>
      <c r="L177" s="17"/>
      <c r="M177" s="17"/>
      <c r="N177" s="17"/>
      <c r="O177" s="17"/>
      <c r="P177" s="17"/>
      <c r="Q177" s="17"/>
      <c r="R177" s="17"/>
      <c r="S177" s="17"/>
      <c r="T177" s="17"/>
      <c r="U177" s="17"/>
      <c r="V177" s="17"/>
      <c r="W177" s="17"/>
      <c r="X177" s="17"/>
    </row>
    <row r="178" hidden="1">
      <c r="A178" s="12">
        <v>279.0</v>
      </c>
      <c r="B178" s="17" t="s">
        <v>416</v>
      </c>
      <c r="C178" s="17" t="s">
        <v>440</v>
      </c>
      <c r="D178" s="17" t="s">
        <v>293</v>
      </c>
      <c r="E178" s="12">
        <v>3.845428314E8</v>
      </c>
      <c r="F178" s="12">
        <v>385.0</v>
      </c>
      <c r="G178" s="17"/>
      <c r="H178" s="17"/>
      <c r="I178" s="17"/>
      <c r="J178" s="17"/>
      <c r="K178" s="17"/>
      <c r="L178" s="17"/>
      <c r="M178" s="17"/>
      <c r="N178" s="17"/>
      <c r="O178" s="17"/>
      <c r="P178" s="17"/>
      <c r="Q178" s="17"/>
      <c r="R178" s="17"/>
      <c r="S178" s="17"/>
      <c r="T178" s="17"/>
      <c r="U178" s="17"/>
      <c r="V178" s="17"/>
      <c r="W178" s="17"/>
      <c r="X178" s="17"/>
    </row>
    <row r="179" hidden="1">
      <c r="A179" s="12">
        <v>280.0</v>
      </c>
      <c r="B179" s="17" t="s">
        <v>441</v>
      </c>
      <c r="C179" s="17" t="s">
        <v>442</v>
      </c>
      <c r="D179" s="17"/>
      <c r="E179" s="12">
        <v>3.221681266E8</v>
      </c>
      <c r="F179" s="12">
        <v>322.0</v>
      </c>
      <c r="G179" s="17"/>
      <c r="H179" s="17"/>
      <c r="I179" s="17"/>
      <c r="J179" s="17"/>
      <c r="K179" s="17"/>
      <c r="L179" s="17"/>
      <c r="M179" s="17"/>
      <c r="N179" s="17"/>
      <c r="O179" s="17"/>
      <c r="P179" s="17"/>
      <c r="Q179" s="17"/>
      <c r="R179" s="17"/>
      <c r="S179" s="17"/>
      <c r="T179" s="17"/>
      <c r="U179" s="17"/>
      <c r="V179" s="17"/>
      <c r="W179" s="17"/>
      <c r="X179" s="17"/>
    </row>
    <row r="180" hidden="1">
      <c r="A180" s="12">
        <v>281.0</v>
      </c>
      <c r="B180" s="17" t="s">
        <v>441</v>
      </c>
      <c r="C180" s="17" t="s">
        <v>441</v>
      </c>
      <c r="D180" s="17"/>
      <c r="E180" s="12">
        <v>6.484666756E8</v>
      </c>
      <c r="F180" s="12">
        <v>648.0</v>
      </c>
      <c r="G180" s="17"/>
      <c r="H180" s="17"/>
      <c r="I180" s="17"/>
      <c r="J180" s="17"/>
      <c r="K180" s="17"/>
      <c r="L180" s="17"/>
      <c r="M180" s="17"/>
      <c r="N180" s="17"/>
      <c r="O180" s="17"/>
      <c r="P180" s="17"/>
      <c r="Q180" s="17"/>
      <c r="R180" s="17"/>
      <c r="S180" s="17"/>
      <c r="T180" s="17"/>
      <c r="U180" s="17"/>
      <c r="V180" s="17"/>
      <c r="W180" s="17"/>
      <c r="X180" s="17"/>
    </row>
    <row r="181" hidden="1">
      <c r="A181" s="12">
        <v>275.0</v>
      </c>
      <c r="B181" s="17" t="s">
        <v>284</v>
      </c>
      <c r="C181" s="17" t="s">
        <v>443</v>
      </c>
      <c r="D181" s="17"/>
      <c r="E181" s="12">
        <v>3.303172433E9</v>
      </c>
      <c r="F181" s="12">
        <v>3303.0</v>
      </c>
      <c r="G181" s="17"/>
      <c r="H181" s="17"/>
      <c r="I181" s="17"/>
      <c r="J181" s="17"/>
      <c r="K181" s="17"/>
      <c r="L181" s="17"/>
      <c r="M181" s="17"/>
      <c r="N181" s="17"/>
      <c r="O181" s="17"/>
      <c r="P181" s="17"/>
      <c r="Q181" s="17"/>
      <c r="R181" s="17"/>
      <c r="S181" s="17"/>
      <c r="T181" s="17"/>
      <c r="U181" s="17"/>
      <c r="V181" s="17"/>
      <c r="W181" s="17"/>
      <c r="X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row>
    <row r="188">
      <c r="A188" s="17"/>
      <c r="B188" s="17"/>
      <c r="C188" s="17"/>
      <c r="D188" s="56" t="s">
        <v>444</v>
      </c>
      <c r="E188" s="57"/>
      <c r="F188" s="57"/>
      <c r="G188" s="57"/>
      <c r="H188" s="17"/>
      <c r="I188" s="17"/>
      <c r="J188" s="26" t="s">
        <v>445</v>
      </c>
      <c r="K188" s="17"/>
      <c r="L188" s="17"/>
      <c r="M188" s="17"/>
      <c r="N188" s="17"/>
      <c r="O188" s="17"/>
      <c r="P188" s="17"/>
      <c r="Q188" s="17"/>
      <c r="R188" s="17"/>
      <c r="S188" s="17"/>
      <c r="T188" s="17"/>
      <c r="U188" s="17"/>
      <c r="V188" s="17"/>
      <c r="W188" s="17"/>
      <c r="X188" s="17"/>
    </row>
    <row r="189">
      <c r="A189" s="17"/>
      <c r="B189" s="17"/>
      <c r="C189" s="17"/>
      <c r="D189" s="56" t="s">
        <v>76</v>
      </c>
      <c r="E189" s="56" t="s">
        <v>446</v>
      </c>
      <c r="F189" s="56" t="s">
        <v>447</v>
      </c>
      <c r="G189" s="56" t="s">
        <v>448</v>
      </c>
      <c r="H189" s="17"/>
      <c r="I189" s="17"/>
      <c r="J189" s="58">
        <v>0.7354166666666667</v>
      </c>
      <c r="K189" s="17"/>
      <c r="L189" s="17"/>
      <c r="M189" s="17"/>
      <c r="N189" s="17"/>
      <c r="O189" s="17"/>
      <c r="P189" s="17"/>
      <c r="Q189" s="17"/>
      <c r="R189" s="17"/>
      <c r="S189" s="17"/>
      <c r="T189" s="17"/>
      <c r="U189" s="17"/>
      <c r="V189" s="17"/>
      <c r="W189" s="17"/>
      <c r="X189" s="17"/>
    </row>
    <row r="190">
      <c r="A190" s="17"/>
      <c r="B190" s="17"/>
      <c r="C190" s="17"/>
      <c r="E190" s="17"/>
      <c r="F190" s="17"/>
      <c r="G190" s="17"/>
      <c r="H190" s="17"/>
      <c r="I190" s="17"/>
      <c r="J190" s="59" t="s">
        <v>449</v>
      </c>
      <c r="K190" s="17"/>
      <c r="L190" s="17"/>
      <c r="M190" s="17"/>
      <c r="N190" s="17"/>
      <c r="O190" s="17"/>
      <c r="P190" s="17"/>
      <c r="Q190" s="17"/>
      <c r="R190" s="17"/>
      <c r="S190" s="17"/>
      <c r="T190" s="17"/>
      <c r="U190" s="17"/>
      <c r="V190" s="17"/>
      <c r="W190" s="17"/>
      <c r="X190" s="17"/>
    </row>
    <row r="191">
      <c r="A191" s="17"/>
      <c r="B191" s="17"/>
      <c r="C191" s="17"/>
      <c r="D191" s="22" t="s">
        <v>450</v>
      </c>
      <c r="E191" s="17"/>
      <c r="F191" s="17"/>
      <c r="G191" s="17"/>
      <c r="H191" s="17"/>
      <c r="I191" s="17"/>
      <c r="J191" s="26" t="s">
        <v>451</v>
      </c>
      <c r="K191" s="17"/>
      <c r="L191" s="17"/>
      <c r="M191" s="17"/>
      <c r="N191" s="17"/>
      <c r="O191" s="17"/>
      <c r="P191" s="17"/>
      <c r="Q191" s="17"/>
      <c r="R191" s="17"/>
      <c r="S191" s="17"/>
      <c r="T191" s="17"/>
      <c r="U191" s="17"/>
      <c r="V191" s="17"/>
      <c r="W191" s="17"/>
      <c r="X191" s="17"/>
    </row>
    <row r="192">
      <c r="A192" s="17"/>
      <c r="B192" s="17"/>
      <c r="C192" s="17"/>
      <c r="D192" s="17"/>
      <c r="E192" s="17"/>
      <c r="F192" s="17"/>
      <c r="G192" s="17"/>
      <c r="H192" s="17"/>
      <c r="I192" s="17"/>
      <c r="J192" s="58">
        <v>0.7375</v>
      </c>
      <c r="K192" s="17"/>
      <c r="L192" s="17"/>
      <c r="M192" s="17"/>
      <c r="N192" s="17"/>
      <c r="O192" s="17"/>
      <c r="P192" s="17"/>
      <c r="Q192" s="17"/>
      <c r="R192" s="17"/>
      <c r="S192" s="17"/>
      <c r="T192" s="17"/>
      <c r="U192" s="17"/>
      <c r="V192" s="17"/>
      <c r="W192" s="17"/>
      <c r="X192" s="17"/>
    </row>
    <row r="193">
      <c r="A193" s="17"/>
      <c r="B193" s="17"/>
      <c r="C193" s="17"/>
      <c r="D193" s="17"/>
      <c r="E193" s="17"/>
      <c r="F193" s="17"/>
      <c r="G193" s="17"/>
      <c r="H193" s="17"/>
      <c r="I193" s="17"/>
      <c r="J193" s="59" t="s">
        <v>452</v>
      </c>
      <c r="K193" s="17"/>
      <c r="L193" s="17"/>
      <c r="M193" s="17"/>
      <c r="N193" s="17"/>
      <c r="O193" s="17"/>
      <c r="P193" s="17"/>
      <c r="Q193" s="17"/>
      <c r="R193" s="17"/>
      <c r="S193" s="17"/>
      <c r="T193" s="17"/>
      <c r="U193" s="17"/>
      <c r="V193" s="17"/>
      <c r="W193" s="17"/>
      <c r="X193" s="17"/>
    </row>
    <row r="194">
      <c r="A194" s="17"/>
      <c r="B194" s="17"/>
      <c r="C194" s="17"/>
      <c r="D194" s="17"/>
      <c r="E194" s="17"/>
      <c r="F194" s="17"/>
      <c r="G194" s="17"/>
      <c r="H194" s="17"/>
      <c r="I194" s="17"/>
      <c r="J194" s="26" t="s">
        <v>453</v>
      </c>
      <c r="K194" s="17"/>
      <c r="L194" s="17"/>
      <c r="M194" s="17"/>
      <c r="N194" s="17"/>
      <c r="O194" s="17"/>
      <c r="P194" s="17"/>
      <c r="Q194" s="17"/>
      <c r="R194" s="17"/>
      <c r="S194" s="17"/>
      <c r="T194" s="17"/>
      <c r="U194" s="17"/>
      <c r="V194" s="17"/>
      <c r="W194" s="17"/>
      <c r="X194" s="17"/>
    </row>
    <row r="195">
      <c r="A195" s="17"/>
      <c r="B195" s="17"/>
      <c r="C195" s="17"/>
      <c r="D195" s="17"/>
      <c r="E195" s="17"/>
      <c r="F195" s="17"/>
      <c r="G195" s="17"/>
      <c r="H195" s="17"/>
      <c r="I195" s="17"/>
      <c r="J195" s="58">
        <v>0.7375</v>
      </c>
      <c r="K195" s="17"/>
      <c r="L195" s="17"/>
      <c r="M195" s="17"/>
      <c r="N195" s="17"/>
      <c r="O195" s="17"/>
      <c r="P195" s="17"/>
      <c r="Q195" s="17"/>
      <c r="R195" s="17"/>
      <c r="S195" s="17"/>
      <c r="T195" s="17"/>
      <c r="U195" s="17"/>
      <c r="V195" s="17"/>
      <c r="W195" s="17"/>
      <c r="X195" s="17"/>
    </row>
    <row r="196">
      <c r="A196" s="17"/>
      <c r="B196" s="17"/>
      <c r="C196" s="17"/>
      <c r="D196" s="17"/>
      <c r="E196" s="17"/>
      <c r="F196" s="17"/>
      <c r="G196" s="17"/>
      <c r="H196" s="17"/>
      <c r="I196" s="17"/>
      <c r="J196" s="60" t="s">
        <v>454</v>
      </c>
      <c r="K196" s="17"/>
      <c r="L196" s="17"/>
      <c r="M196" s="17"/>
      <c r="N196" s="17"/>
      <c r="O196" s="17"/>
      <c r="P196" s="17"/>
      <c r="Q196" s="17"/>
      <c r="R196" s="17"/>
      <c r="S196" s="17"/>
      <c r="T196" s="17"/>
      <c r="U196" s="17"/>
      <c r="V196" s="17"/>
      <c r="W196" s="17"/>
      <c r="X196" s="17"/>
    </row>
    <row r="197">
      <c r="A197" s="17"/>
      <c r="B197" s="17"/>
      <c r="C197" s="17"/>
      <c r="D197" s="17"/>
      <c r="E197" s="17"/>
      <c r="F197" s="17"/>
      <c r="G197" s="17"/>
      <c r="H197" s="17"/>
      <c r="I197" s="17"/>
      <c r="J197" s="26" t="s">
        <v>445</v>
      </c>
      <c r="K197" s="17"/>
      <c r="L197" s="17"/>
      <c r="M197" s="17"/>
      <c r="N197" s="17"/>
      <c r="O197" s="17"/>
      <c r="P197" s="17"/>
      <c r="Q197" s="17"/>
      <c r="R197" s="17"/>
      <c r="S197" s="17"/>
      <c r="T197" s="17"/>
      <c r="U197" s="17"/>
      <c r="V197" s="17"/>
      <c r="W197" s="17"/>
      <c r="X197" s="17"/>
    </row>
    <row r="198">
      <c r="A198" s="17"/>
      <c r="B198" s="17"/>
      <c r="C198" s="17"/>
      <c r="D198" s="17"/>
      <c r="E198" s="17"/>
      <c r="F198" s="17"/>
      <c r="G198" s="17"/>
      <c r="H198" s="17"/>
      <c r="I198" s="17"/>
      <c r="J198" s="58">
        <v>0.7458333333333333</v>
      </c>
      <c r="K198" s="17"/>
      <c r="L198" s="17"/>
      <c r="M198" s="17"/>
      <c r="N198" s="17"/>
      <c r="O198" s="17"/>
      <c r="P198" s="17"/>
      <c r="Q198" s="17"/>
      <c r="R198" s="17"/>
      <c r="S198" s="17"/>
      <c r="T198" s="17"/>
      <c r="U198" s="17"/>
      <c r="V198" s="17"/>
      <c r="W198" s="17"/>
      <c r="X198" s="17"/>
    </row>
    <row r="199">
      <c r="A199" s="17"/>
      <c r="B199" s="17"/>
      <c r="C199" s="17"/>
      <c r="D199" s="17"/>
      <c r="E199" s="17"/>
      <c r="F199" s="17"/>
      <c r="G199" s="17"/>
      <c r="H199" s="17"/>
      <c r="I199" s="17"/>
      <c r="J199" s="59" t="s">
        <v>455</v>
      </c>
      <c r="K199" s="17"/>
      <c r="L199" s="17"/>
      <c r="M199" s="17"/>
      <c r="N199" s="17"/>
      <c r="O199" s="17"/>
      <c r="P199" s="17"/>
      <c r="Q199" s="17"/>
      <c r="R199" s="17"/>
      <c r="S199" s="17"/>
      <c r="T199" s="17"/>
      <c r="U199" s="17"/>
      <c r="V199" s="17"/>
      <c r="W199" s="17"/>
      <c r="X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row>
  </sheetData>
  <autoFilter ref="$A$1:$X$181">
    <filterColumn colId="1">
      <filters>
        <filter val="Chirang"/>
        <filter val="KARBI ANGLONG"/>
      </filters>
    </filterColumn>
  </autoFilter>
  <hyperlinks>
    <hyperlink r:id="rId1" location="gid=374781718" ref="J190"/>
    <hyperlink r:id="rId2" ref="J193"/>
    <hyperlink r:id="rId3" ref="J196"/>
    <hyperlink r:id="rId4" ref="J199"/>
  </hyperlinks>
  <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81.88"/>
  </cols>
  <sheetData>
    <row r="1">
      <c r="A1" s="61" t="s">
        <v>456</v>
      </c>
      <c r="B1" s="26" t="s">
        <v>77</v>
      </c>
      <c r="C1" s="26" t="s">
        <v>76</v>
      </c>
      <c r="D1" s="15" t="s">
        <v>2</v>
      </c>
      <c r="E1" s="25" t="s">
        <v>115</v>
      </c>
      <c r="F1" s="26" t="s">
        <v>457</v>
      </c>
    </row>
    <row r="2">
      <c r="A2" s="26">
        <v>1.0</v>
      </c>
      <c r="B2" s="26" t="s">
        <v>337</v>
      </c>
      <c r="C2" s="26" t="s">
        <v>337</v>
      </c>
      <c r="D2" s="19" t="str">
        <f>IFERROR(VLOOKUP($C$2:$C$22,districts_35!$A$2:$C$36,3,FALSE),0)</f>
        <v>2011Dibr</v>
      </c>
      <c r="E2" s="25" t="s">
        <v>458</v>
      </c>
      <c r="F2" s="26">
        <v>8.76</v>
      </c>
    </row>
    <row r="3">
      <c r="A3" s="26">
        <v>2.0</v>
      </c>
      <c r="B3" s="26" t="s">
        <v>337</v>
      </c>
      <c r="C3" s="26" t="s">
        <v>337</v>
      </c>
      <c r="D3" s="19" t="str">
        <f>IFERROR(VLOOKUP($C$2:$C$22,districts_35!$A$2:$C$36,3,FALSE),0)</f>
        <v>2011Dibr</v>
      </c>
      <c r="E3" s="25" t="s">
        <v>459</v>
      </c>
      <c r="F3" s="26">
        <v>7.32</v>
      </c>
    </row>
    <row r="4">
      <c r="A4" s="26">
        <v>3.0</v>
      </c>
      <c r="B4" s="26" t="s">
        <v>337</v>
      </c>
      <c r="C4" s="26" t="s">
        <v>337</v>
      </c>
      <c r="D4" s="19" t="str">
        <f>IFERROR(VLOOKUP($C$2:$C$22,districts_35!$A$2:$C$36,3,FALSE),0)</f>
        <v>2011Dibr</v>
      </c>
      <c r="E4" s="25" t="s">
        <v>460</v>
      </c>
      <c r="F4" s="26">
        <v>8.18</v>
      </c>
    </row>
    <row r="5">
      <c r="A5" s="26">
        <v>4.0</v>
      </c>
      <c r="B5" s="26" t="s">
        <v>337</v>
      </c>
      <c r="C5" s="26" t="s">
        <v>333</v>
      </c>
      <c r="D5" s="19" t="str">
        <f>IFERROR(VLOOKUP($C$2:$C$22,districts_35!$A$2:$C$36,3,FALSE),0)</f>
        <v>2011Tins</v>
      </c>
      <c r="E5" s="25" t="s">
        <v>461</v>
      </c>
      <c r="F5" s="26">
        <v>25.0</v>
      </c>
    </row>
    <row r="6">
      <c r="A6" s="26">
        <v>5.0</v>
      </c>
      <c r="B6" s="26" t="s">
        <v>462</v>
      </c>
      <c r="C6" s="26" t="s">
        <v>333</v>
      </c>
      <c r="D6" s="19" t="str">
        <f>IFERROR(VLOOKUP($C$2:$C$22,districts_35!$A$2:$C$36,3,FALSE),0)</f>
        <v>2011Tins</v>
      </c>
      <c r="E6" s="25" t="s">
        <v>463</v>
      </c>
      <c r="F6" s="26">
        <v>15.0</v>
      </c>
    </row>
    <row r="7">
      <c r="A7" s="26">
        <v>6.0</v>
      </c>
      <c r="B7" s="26" t="s">
        <v>337</v>
      </c>
      <c r="C7" s="26" t="s">
        <v>333</v>
      </c>
      <c r="D7" s="19" t="str">
        <f>IFERROR(VLOOKUP($C$2:$C$22,districts_35!$A$2:$C$36,3,FALSE),0)</f>
        <v>2011Tins</v>
      </c>
      <c r="E7" s="25" t="s">
        <v>464</v>
      </c>
      <c r="F7" s="26">
        <v>35.0</v>
      </c>
    </row>
    <row r="8">
      <c r="A8" s="26">
        <v>7.0</v>
      </c>
      <c r="B8" s="26" t="s">
        <v>337</v>
      </c>
      <c r="C8" s="26" t="s">
        <v>333</v>
      </c>
      <c r="D8" s="19" t="str">
        <f>IFERROR(VLOOKUP($C$2:$C$22,districts_35!$A$2:$C$36,3,FALSE),0)</f>
        <v>2011Tins</v>
      </c>
      <c r="E8" s="25" t="s">
        <v>465</v>
      </c>
      <c r="F8" s="26">
        <v>20.0</v>
      </c>
    </row>
    <row r="9">
      <c r="A9" s="26">
        <v>8.0</v>
      </c>
      <c r="B9" s="26" t="s">
        <v>337</v>
      </c>
      <c r="C9" s="26" t="s">
        <v>333</v>
      </c>
      <c r="D9" s="19" t="str">
        <f>IFERROR(VLOOKUP($C$2:$C$22,districts_35!$A$2:$C$36,3,FALSE),0)</f>
        <v>2011Tins</v>
      </c>
      <c r="E9" s="25" t="s">
        <v>466</v>
      </c>
      <c r="F9" s="26">
        <v>20.0</v>
      </c>
    </row>
    <row r="10">
      <c r="A10" s="26">
        <v>9.0</v>
      </c>
      <c r="B10" s="26" t="s">
        <v>337</v>
      </c>
      <c r="C10" s="26" t="s">
        <v>333</v>
      </c>
      <c r="D10" s="19" t="str">
        <f>IFERROR(VLOOKUP($C$2:$C$22,districts_35!$A$2:$C$36,3,FALSE),0)</f>
        <v>2011Tins</v>
      </c>
      <c r="E10" s="25" t="s">
        <v>467</v>
      </c>
      <c r="F10" s="26">
        <v>10.0</v>
      </c>
    </row>
    <row r="11">
      <c r="A11" s="26">
        <v>10.0</v>
      </c>
      <c r="B11" s="26" t="s">
        <v>337</v>
      </c>
      <c r="C11" s="26" t="s">
        <v>333</v>
      </c>
      <c r="D11" s="19" t="str">
        <f>IFERROR(VLOOKUP($C$2:$C$22,districts_35!$A$2:$C$36,3,FALSE),0)</f>
        <v>2011Tins</v>
      </c>
      <c r="E11" s="25" t="s">
        <v>468</v>
      </c>
      <c r="F11" s="26">
        <v>60.0</v>
      </c>
    </row>
    <row r="12">
      <c r="A12" s="26">
        <v>11.0</v>
      </c>
      <c r="B12" s="26" t="s">
        <v>337</v>
      </c>
      <c r="C12" s="26" t="s">
        <v>333</v>
      </c>
      <c r="D12" s="19" t="str">
        <f>IFERROR(VLOOKUP($C$2:$C$22,districts_35!$A$2:$C$36,3,FALSE),0)</f>
        <v>2011Tins</v>
      </c>
      <c r="E12" s="25" t="s">
        <v>469</v>
      </c>
      <c r="F12" s="26">
        <v>30.0</v>
      </c>
    </row>
    <row r="13">
      <c r="A13" s="26">
        <v>12.0</v>
      </c>
      <c r="B13" s="26" t="s">
        <v>337</v>
      </c>
      <c r="C13" s="26" t="s">
        <v>333</v>
      </c>
      <c r="D13" s="19" t="str">
        <f>IFERROR(VLOOKUP($C$2:$C$22,districts_35!$A$2:$C$36,3,FALSE),0)</f>
        <v>2011Tins</v>
      </c>
      <c r="E13" s="25" t="s">
        <v>470</v>
      </c>
      <c r="F13" s="26">
        <v>750.0</v>
      </c>
    </row>
    <row r="14">
      <c r="A14" s="26">
        <v>13.0</v>
      </c>
      <c r="B14" s="26" t="s">
        <v>337</v>
      </c>
      <c r="C14" s="26" t="s">
        <v>337</v>
      </c>
      <c r="D14" s="19" t="str">
        <f>IFERROR(VLOOKUP($C$2:$C$22,districts_35!$A$2:$C$36,3,FALSE),0)</f>
        <v>2011Dibr</v>
      </c>
      <c r="E14" s="25" t="s">
        <v>471</v>
      </c>
      <c r="F14" s="26">
        <v>300.0</v>
      </c>
    </row>
    <row r="15">
      <c r="A15" s="26">
        <v>14.0</v>
      </c>
      <c r="B15" s="26" t="s">
        <v>321</v>
      </c>
      <c r="C15" s="26" t="s">
        <v>318</v>
      </c>
      <c r="D15" s="19" t="str">
        <f>IFERROR(VLOOKUP($C$2:$C$22,districts_35!$A$2:$C$36,3,FALSE),0)</f>
        <v>2011Soni</v>
      </c>
      <c r="E15" s="25" t="s">
        <v>472</v>
      </c>
      <c r="F15" s="26">
        <v>109.0</v>
      </c>
    </row>
    <row r="16">
      <c r="A16" s="26">
        <v>15.0</v>
      </c>
      <c r="B16" s="26" t="s">
        <v>321</v>
      </c>
      <c r="C16" s="26" t="s">
        <v>318</v>
      </c>
      <c r="D16" s="19" t="str">
        <f>IFERROR(VLOOKUP($C$2:$C$22,districts_35!$A$2:$C$36,3,FALSE),0)</f>
        <v>2011Soni</v>
      </c>
      <c r="E16" s="25" t="s">
        <v>473</v>
      </c>
      <c r="F16" s="26">
        <v>86.0</v>
      </c>
    </row>
    <row r="17">
      <c r="A17" s="26">
        <v>16.0</v>
      </c>
      <c r="B17" s="26" t="s">
        <v>321</v>
      </c>
      <c r="C17" s="26" t="s">
        <v>418</v>
      </c>
      <c r="D17" s="19" t="str">
        <f>IFERROR(VLOOKUP($C$2:$C$22,districts_35!$A$2:$C$36,3,FALSE),0)</f>
        <v>2019Bisw</v>
      </c>
      <c r="E17" s="25" t="s">
        <v>474</v>
      </c>
      <c r="F17" s="26">
        <v>74.12</v>
      </c>
    </row>
    <row r="18">
      <c r="A18" s="26">
        <v>17.0</v>
      </c>
      <c r="B18" s="26" t="s">
        <v>85</v>
      </c>
      <c r="C18" s="26" t="s">
        <v>85</v>
      </c>
      <c r="D18" s="19" t="str">
        <f>IFERROR(VLOOKUP($C$2:$C$22,districts_35!$A$2:$C$36,3,FALSE),0)</f>
        <v>2011Kokr</v>
      </c>
      <c r="E18" s="25" t="s">
        <v>475</v>
      </c>
      <c r="F18" s="26">
        <v>11.0</v>
      </c>
    </row>
    <row r="19">
      <c r="A19" s="26">
        <v>18.0</v>
      </c>
      <c r="B19" s="26" t="s">
        <v>83</v>
      </c>
      <c r="C19" s="26" t="s">
        <v>83</v>
      </c>
      <c r="D19" s="19" t="str">
        <f>IFERROR(VLOOKUP($C$2:$C$22,districts_35!$A$2:$C$36,3,FALSE),0)</f>
        <v>2011Chir</v>
      </c>
      <c r="E19" s="25" t="s">
        <v>476</v>
      </c>
      <c r="F19" s="26">
        <v>256.55</v>
      </c>
    </row>
    <row r="20">
      <c r="A20" s="26">
        <v>19.0</v>
      </c>
      <c r="B20" s="26" t="s">
        <v>477</v>
      </c>
      <c r="C20" s="26" t="s">
        <v>155</v>
      </c>
      <c r="D20" s="19" t="str">
        <f>IFERROR(VLOOKUP($C$2:$C$22,districts_35!$A$2:$C$36,3,FALSE),0)</f>
        <v>2011Baks</v>
      </c>
      <c r="E20" s="25" t="s">
        <v>478</v>
      </c>
      <c r="F20" s="26">
        <v>87.41</v>
      </c>
    </row>
    <row r="21">
      <c r="A21" s="26">
        <v>20.0</v>
      </c>
      <c r="B21" s="26" t="s">
        <v>83</v>
      </c>
      <c r="C21" s="26" t="s">
        <v>155</v>
      </c>
      <c r="D21" s="19" t="str">
        <f>IFERROR(VLOOKUP($C$2:$C$22,districts_35!$A$2:$C$36,3,FALSE),0)</f>
        <v>2011Baks</v>
      </c>
      <c r="E21" s="25" t="s">
        <v>479</v>
      </c>
      <c r="F21" s="26">
        <v>20.1</v>
      </c>
    </row>
    <row r="22">
      <c r="A22" s="26">
        <v>21.0</v>
      </c>
      <c r="B22" s="26" t="s">
        <v>480</v>
      </c>
      <c r="C22" s="26" t="s">
        <v>367</v>
      </c>
      <c r="D22" s="19" t="str">
        <f>IFERROR(VLOOKUP($C$2:$C$22,districts_35!$A$2:$C$36,3,FALSE),0)</f>
        <v>2011Cach</v>
      </c>
      <c r="E22" s="25" t="s">
        <v>481</v>
      </c>
      <c r="F22" s="26">
        <v>43.0</v>
      </c>
    </row>
    <row r="23">
      <c r="E23" s="25" t="s">
        <v>482</v>
      </c>
      <c r="F23" s="26">
        <v>1976.44</v>
      </c>
    </row>
    <row r="24">
      <c r="E24" s="62"/>
    </row>
    <row r="25">
      <c r="E25" s="62"/>
    </row>
    <row r="26">
      <c r="E26" s="62"/>
    </row>
    <row r="27">
      <c r="E27" s="62"/>
    </row>
    <row r="28">
      <c r="E28" s="62"/>
    </row>
    <row r="29">
      <c r="E29" s="62"/>
    </row>
    <row r="30">
      <c r="E30" s="62"/>
    </row>
    <row r="31">
      <c r="E31" s="62"/>
    </row>
    <row r="32">
      <c r="E32" s="62"/>
    </row>
    <row r="33">
      <c r="E33" s="62"/>
    </row>
    <row r="34">
      <c r="E34" s="62"/>
    </row>
    <row r="35">
      <c r="E35" s="62"/>
    </row>
    <row r="36">
      <c r="E36" s="62"/>
    </row>
    <row r="37">
      <c r="E37" s="62"/>
    </row>
    <row r="38">
      <c r="E38" s="62"/>
    </row>
    <row r="39">
      <c r="E39" s="62"/>
    </row>
    <row r="40">
      <c r="E40" s="62"/>
    </row>
    <row r="41">
      <c r="E41" s="62"/>
    </row>
    <row r="42">
      <c r="E42" s="62"/>
    </row>
    <row r="43">
      <c r="E43" s="62"/>
    </row>
    <row r="44">
      <c r="E44" s="62"/>
    </row>
    <row r="45">
      <c r="E45" s="62"/>
    </row>
    <row r="46">
      <c r="E46" s="62"/>
    </row>
    <row r="47">
      <c r="E47" s="62"/>
    </row>
    <row r="48">
      <c r="E48" s="62"/>
    </row>
    <row r="49">
      <c r="E49" s="62"/>
    </row>
    <row r="50">
      <c r="E50" s="62"/>
    </row>
    <row r="51">
      <c r="E51" s="62"/>
    </row>
    <row r="52">
      <c r="E52" s="62"/>
    </row>
    <row r="53">
      <c r="E53" s="62"/>
    </row>
    <row r="54">
      <c r="E54" s="62"/>
    </row>
    <row r="55">
      <c r="E55" s="62"/>
    </row>
    <row r="56">
      <c r="E56" s="62"/>
    </row>
    <row r="57">
      <c r="E57" s="62"/>
    </row>
    <row r="58">
      <c r="E58" s="62"/>
    </row>
    <row r="59">
      <c r="E59" s="62"/>
    </row>
    <row r="60">
      <c r="E60" s="62"/>
    </row>
    <row r="61">
      <c r="E61" s="62"/>
    </row>
    <row r="62">
      <c r="E62" s="62"/>
    </row>
    <row r="63">
      <c r="E63" s="62"/>
    </row>
    <row r="64">
      <c r="E64" s="62"/>
    </row>
    <row r="65">
      <c r="E65" s="62"/>
    </row>
    <row r="66">
      <c r="E66" s="62"/>
    </row>
    <row r="67">
      <c r="E67" s="62"/>
    </row>
    <row r="68">
      <c r="E68" s="62"/>
    </row>
    <row r="69">
      <c r="E69" s="62"/>
    </row>
    <row r="70">
      <c r="E70" s="62"/>
    </row>
    <row r="71">
      <c r="E71" s="62"/>
    </row>
    <row r="72">
      <c r="E72" s="62"/>
    </row>
    <row r="73">
      <c r="E73" s="62"/>
    </row>
    <row r="74">
      <c r="E74" s="62"/>
    </row>
    <row r="75">
      <c r="E75" s="62"/>
    </row>
    <row r="76">
      <c r="E76" s="62"/>
    </row>
    <row r="77">
      <c r="E77" s="62"/>
    </row>
    <row r="78">
      <c r="E78" s="62"/>
    </row>
    <row r="79">
      <c r="E79" s="62"/>
    </row>
    <row r="80">
      <c r="E80" s="62"/>
    </row>
    <row r="81">
      <c r="E81" s="62"/>
    </row>
    <row r="82">
      <c r="E82" s="62"/>
    </row>
    <row r="83">
      <c r="E83" s="62"/>
    </row>
    <row r="84">
      <c r="E84" s="62"/>
    </row>
    <row r="85">
      <c r="E85" s="62"/>
    </row>
    <row r="86">
      <c r="E86" s="62"/>
    </row>
    <row r="87">
      <c r="E87" s="62"/>
    </row>
    <row r="88">
      <c r="E88" s="62"/>
    </row>
    <row r="89">
      <c r="E89" s="62"/>
    </row>
    <row r="90">
      <c r="E90" s="62"/>
    </row>
    <row r="91">
      <c r="E91" s="62"/>
    </row>
    <row r="92">
      <c r="E92" s="62"/>
    </row>
    <row r="93">
      <c r="E93" s="62"/>
    </row>
    <row r="94">
      <c r="E94" s="62"/>
    </row>
    <row r="95">
      <c r="E95" s="62"/>
    </row>
    <row r="96">
      <c r="E96" s="62"/>
    </row>
    <row r="97">
      <c r="E97" s="62"/>
    </row>
    <row r="98">
      <c r="E98" s="62"/>
    </row>
    <row r="99">
      <c r="E99" s="62"/>
    </row>
    <row r="100">
      <c r="E100" s="62"/>
    </row>
    <row r="101">
      <c r="E101" s="62"/>
    </row>
    <row r="102">
      <c r="E102" s="62"/>
    </row>
    <row r="103">
      <c r="E103" s="62"/>
    </row>
    <row r="104">
      <c r="E104" s="62"/>
    </row>
    <row r="105">
      <c r="E105" s="62"/>
    </row>
    <row r="106">
      <c r="E106" s="62"/>
    </row>
    <row r="107">
      <c r="E107" s="62"/>
    </row>
    <row r="108">
      <c r="E108" s="62"/>
    </row>
    <row r="109">
      <c r="E109" s="62"/>
    </row>
    <row r="110">
      <c r="E110" s="62"/>
    </row>
    <row r="111">
      <c r="E111" s="62"/>
    </row>
    <row r="112">
      <c r="E112" s="62"/>
    </row>
    <row r="113">
      <c r="E113" s="62"/>
    </row>
    <row r="114">
      <c r="E114" s="62"/>
    </row>
    <row r="115">
      <c r="E115" s="62"/>
    </row>
    <row r="116">
      <c r="E116" s="62"/>
    </row>
    <row r="117">
      <c r="E117" s="62"/>
    </row>
    <row r="118">
      <c r="E118" s="62"/>
    </row>
    <row r="119">
      <c r="E119" s="62"/>
    </row>
    <row r="120">
      <c r="E120" s="62"/>
    </row>
    <row r="121">
      <c r="E121" s="62"/>
    </row>
    <row r="122">
      <c r="E122" s="62"/>
    </row>
    <row r="123">
      <c r="E123" s="62"/>
    </row>
    <row r="124">
      <c r="E124" s="62"/>
    </row>
    <row r="125">
      <c r="E125" s="62"/>
    </row>
    <row r="126">
      <c r="E126" s="62"/>
    </row>
    <row r="127">
      <c r="E127" s="62"/>
    </row>
    <row r="128">
      <c r="E128" s="62"/>
    </row>
    <row r="129">
      <c r="E129" s="62"/>
    </row>
    <row r="130">
      <c r="E130" s="62"/>
    </row>
    <row r="131">
      <c r="E131" s="62"/>
    </row>
    <row r="132">
      <c r="E132" s="62"/>
    </row>
    <row r="133">
      <c r="E133" s="62"/>
    </row>
    <row r="134">
      <c r="E134" s="62"/>
    </row>
    <row r="135">
      <c r="E135" s="62"/>
    </row>
    <row r="136">
      <c r="E136" s="62"/>
    </row>
    <row r="137">
      <c r="E137" s="62"/>
    </row>
    <row r="138">
      <c r="E138" s="62"/>
    </row>
    <row r="139">
      <c r="E139" s="62"/>
    </row>
    <row r="140">
      <c r="E140" s="62"/>
    </row>
    <row r="141">
      <c r="E141" s="62"/>
    </row>
    <row r="142">
      <c r="E142" s="62"/>
    </row>
    <row r="143">
      <c r="E143" s="62"/>
    </row>
    <row r="144">
      <c r="E144" s="62"/>
    </row>
    <row r="145">
      <c r="E145" s="62"/>
    </row>
    <row r="146">
      <c r="E146" s="62"/>
    </row>
    <row r="147">
      <c r="E147" s="62"/>
    </row>
    <row r="148">
      <c r="E148" s="62"/>
    </row>
    <row r="149">
      <c r="E149" s="62"/>
    </row>
    <row r="150">
      <c r="E150" s="62"/>
    </row>
    <row r="151">
      <c r="E151" s="62"/>
    </row>
    <row r="152">
      <c r="E152" s="62"/>
    </row>
    <row r="153">
      <c r="E153" s="62"/>
    </row>
    <row r="154">
      <c r="E154" s="62"/>
    </row>
    <row r="155">
      <c r="E155" s="62"/>
    </row>
    <row r="156">
      <c r="E156" s="62"/>
    </row>
    <row r="157">
      <c r="E157" s="62"/>
    </row>
    <row r="158">
      <c r="E158" s="62"/>
    </row>
    <row r="159">
      <c r="E159" s="62"/>
    </row>
    <row r="160">
      <c r="E160" s="62"/>
    </row>
    <row r="161">
      <c r="E161" s="62"/>
    </row>
    <row r="162">
      <c r="E162" s="62"/>
    </row>
    <row r="163">
      <c r="E163" s="62"/>
    </row>
    <row r="164">
      <c r="E164" s="62"/>
    </row>
    <row r="165">
      <c r="E165" s="62"/>
    </row>
    <row r="166">
      <c r="E166" s="62"/>
    </row>
    <row r="167">
      <c r="E167" s="62"/>
    </row>
    <row r="168">
      <c r="E168" s="62"/>
    </row>
    <row r="169">
      <c r="E169" s="62"/>
    </row>
    <row r="170">
      <c r="E170" s="62"/>
    </row>
    <row r="171">
      <c r="E171" s="62"/>
    </row>
    <row r="172">
      <c r="E172" s="62"/>
    </row>
    <row r="173">
      <c r="E173" s="62"/>
    </row>
    <row r="174">
      <c r="E174" s="62"/>
    </row>
    <row r="175">
      <c r="E175" s="62"/>
    </row>
    <row r="176">
      <c r="E176" s="62"/>
    </row>
    <row r="177">
      <c r="E177" s="62"/>
    </row>
    <row r="178">
      <c r="E178" s="62"/>
    </row>
    <row r="179">
      <c r="E179" s="62"/>
    </row>
    <row r="180">
      <c r="E180" s="62"/>
    </row>
    <row r="181">
      <c r="E181" s="62"/>
    </row>
    <row r="182">
      <c r="E182" s="62"/>
    </row>
    <row r="183">
      <c r="E183" s="62"/>
    </row>
    <row r="184">
      <c r="E184" s="62"/>
    </row>
    <row r="185">
      <c r="E185" s="62"/>
    </row>
    <row r="186">
      <c r="E186" s="62"/>
    </row>
    <row r="187">
      <c r="E187" s="62"/>
    </row>
    <row r="188">
      <c r="E188" s="62"/>
    </row>
    <row r="189">
      <c r="E189" s="62"/>
    </row>
    <row r="190">
      <c r="E190" s="62"/>
    </row>
    <row r="191">
      <c r="E191" s="62"/>
    </row>
    <row r="192">
      <c r="E192" s="62"/>
    </row>
    <row r="193">
      <c r="E193" s="62"/>
    </row>
    <row r="194">
      <c r="E194" s="62"/>
    </row>
    <row r="195">
      <c r="E195" s="62"/>
    </row>
    <row r="196">
      <c r="E196" s="62"/>
    </row>
    <row r="197">
      <c r="E197" s="62"/>
    </row>
    <row r="198">
      <c r="E198" s="62"/>
    </row>
    <row r="199">
      <c r="E199" s="62"/>
    </row>
    <row r="200">
      <c r="E200" s="62"/>
    </row>
    <row r="201">
      <c r="E201" s="62"/>
    </row>
    <row r="202">
      <c r="E202" s="62"/>
    </row>
    <row r="203">
      <c r="E203" s="62"/>
    </row>
    <row r="204">
      <c r="E204" s="62"/>
    </row>
    <row r="205">
      <c r="E205" s="62"/>
    </row>
    <row r="206">
      <c r="E206" s="62"/>
    </row>
    <row r="207">
      <c r="E207" s="62"/>
    </row>
    <row r="208">
      <c r="E208" s="62"/>
    </row>
    <row r="209">
      <c r="E209" s="62"/>
    </row>
    <row r="210">
      <c r="E210" s="62"/>
    </row>
    <row r="211">
      <c r="E211" s="62"/>
    </row>
    <row r="212">
      <c r="E212" s="62"/>
    </row>
    <row r="213">
      <c r="E213" s="62"/>
    </row>
    <row r="214">
      <c r="E214" s="62"/>
    </row>
    <row r="215">
      <c r="E215" s="62"/>
    </row>
    <row r="216">
      <c r="E216" s="62"/>
    </row>
    <row r="217">
      <c r="E217" s="62"/>
    </row>
    <row r="218">
      <c r="E218" s="62"/>
    </row>
    <row r="219">
      <c r="E219" s="62"/>
    </row>
    <row r="220">
      <c r="E220" s="62"/>
    </row>
    <row r="221">
      <c r="E221" s="62"/>
    </row>
    <row r="222">
      <c r="E222" s="62"/>
    </row>
    <row r="223">
      <c r="E223" s="62"/>
    </row>
    <row r="224">
      <c r="E224" s="62"/>
    </row>
    <row r="225">
      <c r="E225" s="62"/>
    </row>
    <row r="226">
      <c r="E226" s="62"/>
    </row>
    <row r="227">
      <c r="E227" s="62"/>
    </row>
    <row r="228">
      <c r="E228" s="62"/>
    </row>
    <row r="229">
      <c r="E229" s="62"/>
    </row>
    <row r="230">
      <c r="E230" s="62"/>
    </row>
    <row r="231">
      <c r="E231" s="62"/>
    </row>
    <row r="232">
      <c r="E232" s="62"/>
    </row>
    <row r="233">
      <c r="E233" s="62"/>
    </row>
    <row r="234">
      <c r="E234" s="62"/>
    </row>
    <row r="235">
      <c r="E235" s="62"/>
    </row>
    <row r="236">
      <c r="E236" s="62"/>
    </row>
    <row r="237">
      <c r="E237" s="62"/>
    </row>
    <row r="238">
      <c r="E238" s="62"/>
    </row>
    <row r="239">
      <c r="E239" s="62"/>
    </row>
    <row r="240">
      <c r="E240" s="62"/>
    </row>
    <row r="241">
      <c r="E241" s="62"/>
    </row>
    <row r="242">
      <c r="E242" s="62"/>
    </row>
    <row r="243">
      <c r="E243" s="62"/>
    </row>
    <row r="244">
      <c r="E244" s="62"/>
    </row>
    <row r="245">
      <c r="E245" s="62"/>
    </row>
    <row r="246">
      <c r="E246" s="62"/>
    </row>
    <row r="247">
      <c r="E247" s="62"/>
    </row>
    <row r="248">
      <c r="E248" s="62"/>
    </row>
    <row r="249">
      <c r="E249" s="62"/>
    </row>
    <row r="250">
      <c r="E250" s="62"/>
    </row>
    <row r="251">
      <c r="E251" s="62"/>
    </row>
    <row r="252">
      <c r="E252" s="62"/>
    </row>
    <row r="253">
      <c r="E253" s="62"/>
    </row>
    <row r="254">
      <c r="E254" s="62"/>
    </row>
    <row r="255">
      <c r="E255" s="62"/>
    </row>
    <row r="256">
      <c r="E256" s="62"/>
    </row>
    <row r="257">
      <c r="E257" s="62"/>
    </row>
    <row r="258">
      <c r="E258" s="62"/>
    </row>
    <row r="259">
      <c r="E259" s="62"/>
    </row>
    <row r="260">
      <c r="E260" s="62"/>
    </row>
    <row r="261">
      <c r="E261" s="62"/>
    </row>
    <row r="262">
      <c r="E262" s="62"/>
    </row>
    <row r="263">
      <c r="E263" s="62"/>
    </row>
    <row r="264">
      <c r="E264" s="62"/>
    </row>
    <row r="265">
      <c r="E265" s="62"/>
    </row>
    <row r="266">
      <c r="E266" s="62"/>
    </row>
    <row r="267">
      <c r="E267" s="62"/>
    </row>
    <row r="268">
      <c r="E268" s="62"/>
    </row>
    <row r="269">
      <c r="E269" s="62"/>
    </row>
    <row r="270">
      <c r="E270" s="62"/>
    </row>
    <row r="271">
      <c r="E271" s="62"/>
    </row>
    <row r="272">
      <c r="E272" s="62"/>
    </row>
    <row r="273">
      <c r="E273" s="62"/>
    </row>
    <row r="274">
      <c r="E274" s="62"/>
    </row>
    <row r="275">
      <c r="E275" s="62"/>
    </row>
    <row r="276">
      <c r="E276" s="62"/>
    </row>
    <row r="277">
      <c r="E277" s="62"/>
    </row>
    <row r="278">
      <c r="E278" s="62"/>
    </row>
    <row r="279">
      <c r="E279" s="62"/>
    </row>
    <row r="280">
      <c r="E280" s="62"/>
    </row>
    <row r="281">
      <c r="E281" s="62"/>
    </row>
    <row r="282">
      <c r="E282" s="62"/>
    </row>
    <row r="283">
      <c r="E283" s="62"/>
    </row>
    <row r="284">
      <c r="E284" s="62"/>
    </row>
    <row r="285">
      <c r="E285" s="62"/>
    </row>
    <row r="286">
      <c r="E286" s="62"/>
    </row>
    <row r="287">
      <c r="E287" s="62"/>
    </row>
    <row r="288">
      <c r="E288" s="62"/>
    </row>
    <row r="289">
      <c r="E289" s="62"/>
    </row>
    <row r="290">
      <c r="E290" s="62"/>
    </row>
    <row r="291">
      <c r="E291" s="62"/>
    </row>
    <row r="292">
      <c r="E292" s="62"/>
    </row>
    <row r="293">
      <c r="E293" s="62"/>
    </row>
    <row r="294">
      <c r="E294" s="62"/>
    </row>
    <row r="295">
      <c r="E295" s="62"/>
    </row>
    <row r="296">
      <c r="E296" s="62"/>
    </row>
    <row r="297">
      <c r="E297" s="62"/>
    </row>
    <row r="298">
      <c r="E298" s="62"/>
    </row>
    <row r="299">
      <c r="E299" s="62"/>
    </row>
    <row r="300">
      <c r="E300" s="62"/>
    </row>
    <row r="301">
      <c r="E301" s="62"/>
    </row>
    <row r="302">
      <c r="E302" s="62"/>
    </row>
    <row r="303">
      <c r="E303" s="62"/>
    </row>
    <row r="304">
      <c r="E304" s="62"/>
    </row>
    <row r="305">
      <c r="E305" s="62"/>
    </row>
    <row r="306">
      <c r="E306" s="62"/>
    </row>
    <row r="307">
      <c r="E307" s="62"/>
    </row>
    <row r="308">
      <c r="E308" s="62"/>
    </row>
    <row r="309">
      <c r="E309" s="62"/>
    </row>
    <row r="310">
      <c r="E310" s="62"/>
    </row>
    <row r="311">
      <c r="E311" s="62"/>
    </row>
    <row r="312">
      <c r="E312" s="62"/>
    </row>
    <row r="313">
      <c r="E313" s="62"/>
    </row>
    <row r="314">
      <c r="E314" s="62"/>
    </row>
    <row r="315">
      <c r="E315" s="62"/>
    </row>
    <row r="316">
      <c r="E316" s="62"/>
    </row>
    <row r="317">
      <c r="E317" s="62"/>
    </row>
    <row r="318">
      <c r="E318" s="62"/>
    </row>
    <row r="319">
      <c r="E319" s="62"/>
    </row>
    <row r="320">
      <c r="E320" s="62"/>
    </row>
    <row r="321">
      <c r="E321" s="62"/>
    </row>
    <row r="322">
      <c r="E322" s="62"/>
    </row>
    <row r="323">
      <c r="E323" s="62"/>
    </row>
    <row r="324">
      <c r="E324" s="62"/>
    </row>
    <row r="325">
      <c r="E325" s="62"/>
    </row>
    <row r="326">
      <c r="E326" s="62"/>
    </row>
    <row r="327">
      <c r="E327" s="62"/>
    </row>
    <row r="328">
      <c r="E328" s="62"/>
    </row>
    <row r="329">
      <c r="E329" s="62"/>
    </row>
    <row r="330">
      <c r="E330" s="62"/>
    </row>
    <row r="331">
      <c r="E331" s="62"/>
    </row>
    <row r="332">
      <c r="E332" s="62"/>
    </row>
    <row r="333">
      <c r="E333" s="62"/>
    </row>
    <row r="334">
      <c r="E334" s="62"/>
    </row>
    <row r="335">
      <c r="E335" s="62"/>
    </row>
    <row r="336">
      <c r="E336" s="62"/>
    </row>
    <row r="337">
      <c r="E337" s="62"/>
    </row>
    <row r="338">
      <c r="E338" s="62"/>
    </row>
    <row r="339">
      <c r="E339" s="62"/>
    </row>
    <row r="340">
      <c r="E340" s="62"/>
    </row>
    <row r="341">
      <c r="E341" s="62"/>
    </row>
    <row r="342">
      <c r="E342" s="62"/>
    </row>
    <row r="343">
      <c r="E343" s="62"/>
    </row>
    <row r="344">
      <c r="E344" s="62"/>
    </row>
    <row r="345">
      <c r="E345" s="62"/>
    </row>
    <row r="346">
      <c r="E346" s="62"/>
    </row>
    <row r="347">
      <c r="E347" s="62"/>
    </row>
    <row r="348">
      <c r="E348" s="62"/>
    </row>
    <row r="349">
      <c r="E349" s="62"/>
    </row>
    <row r="350">
      <c r="E350" s="62"/>
    </row>
    <row r="351">
      <c r="E351" s="62"/>
    </row>
    <row r="352">
      <c r="E352" s="62"/>
    </row>
    <row r="353">
      <c r="E353" s="62"/>
    </row>
    <row r="354">
      <c r="E354" s="62"/>
    </row>
    <row r="355">
      <c r="E355" s="62"/>
    </row>
    <row r="356">
      <c r="E356" s="62"/>
    </row>
    <row r="357">
      <c r="E357" s="62"/>
    </row>
    <row r="358">
      <c r="E358" s="62"/>
    </row>
    <row r="359">
      <c r="E359" s="62"/>
    </row>
    <row r="360">
      <c r="E360" s="62"/>
    </row>
    <row r="361">
      <c r="E361" s="62"/>
    </row>
    <row r="362">
      <c r="E362" s="62"/>
    </row>
    <row r="363">
      <c r="E363" s="62"/>
    </row>
    <row r="364">
      <c r="E364" s="62"/>
    </row>
    <row r="365">
      <c r="E365" s="62"/>
    </row>
    <row r="366">
      <c r="E366" s="62"/>
    </row>
    <row r="367">
      <c r="E367" s="62"/>
    </row>
    <row r="368">
      <c r="E368" s="62"/>
    </row>
    <row r="369">
      <c r="E369" s="62"/>
    </row>
    <row r="370">
      <c r="E370" s="62"/>
    </row>
    <row r="371">
      <c r="E371" s="62"/>
    </row>
    <row r="372">
      <c r="E372" s="62"/>
    </row>
    <row r="373">
      <c r="E373" s="62"/>
    </row>
    <row r="374">
      <c r="E374" s="62"/>
    </row>
    <row r="375">
      <c r="E375" s="62"/>
    </row>
    <row r="376">
      <c r="E376" s="62"/>
    </row>
    <row r="377">
      <c r="E377" s="62"/>
    </row>
    <row r="378">
      <c r="E378" s="62"/>
    </row>
    <row r="379">
      <c r="E379" s="62"/>
    </row>
    <row r="380">
      <c r="E380" s="62"/>
    </row>
    <row r="381">
      <c r="E381" s="62"/>
    </row>
    <row r="382">
      <c r="E382" s="62"/>
    </row>
    <row r="383">
      <c r="E383" s="62"/>
    </row>
    <row r="384">
      <c r="E384" s="62"/>
    </row>
    <row r="385">
      <c r="E385" s="62"/>
    </row>
    <row r="386">
      <c r="E386" s="62"/>
    </row>
    <row r="387">
      <c r="E387" s="62"/>
    </row>
    <row r="388">
      <c r="E388" s="62"/>
    </row>
    <row r="389">
      <c r="E389" s="62"/>
    </row>
    <row r="390">
      <c r="E390" s="62"/>
    </row>
    <row r="391">
      <c r="E391" s="62"/>
    </row>
    <row r="392">
      <c r="E392" s="62"/>
    </row>
    <row r="393">
      <c r="E393" s="62"/>
    </row>
    <row r="394">
      <c r="E394" s="62"/>
    </row>
    <row r="395">
      <c r="E395" s="62"/>
    </row>
    <row r="396">
      <c r="E396" s="62"/>
    </row>
    <row r="397">
      <c r="E397" s="62"/>
    </row>
    <row r="398">
      <c r="E398" s="62"/>
    </row>
    <row r="399">
      <c r="E399" s="62"/>
    </row>
    <row r="400">
      <c r="E400" s="62"/>
    </row>
    <row r="401">
      <c r="E401" s="62"/>
    </row>
    <row r="402">
      <c r="E402" s="62"/>
    </row>
    <row r="403">
      <c r="E403" s="62"/>
    </row>
    <row r="404">
      <c r="E404" s="62"/>
    </row>
    <row r="405">
      <c r="E405" s="62"/>
    </row>
    <row r="406">
      <c r="E406" s="62"/>
    </row>
    <row r="407">
      <c r="E407" s="62"/>
    </row>
    <row r="408">
      <c r="E408" s="62"/>
    </row>
    <row r="409">
      <c r="E409" s="62"/>
    </row>
    <row r="410">
      <c r="E410" s="62"/>
    </row>
    <row r="411">
      <c r="E411" s="62"/>
    </row>
    <row r="412">
      <c r="E412" s="62"/>
    </row>
    <row r="413">
      <c r="E413" s="62"/>
    </row>
    <row r="414">
      <c r="E414" s="62"/>
    </row>
    <row r="415">
      <c r="E415" s="62"/>
    </row>
    <row r="416">
      <c r="E416" s="62"/>
    </row>
    <row r="417">
      <c r="E417" s="62"/>
    </row>
    <row r="418">
      <c r="E418" s="62"/>
    </row>
    <row r="419">
      <c r="E419" s="62"/>
    </row>
    <row r="420">
      <c r="E420" s="62"/>
    </row>
    <row r="421">
      <c r="E421" s="62"/>
    </row>
    <row r="422">
      <c r="E422" s="62"/>
    </row>
    <row r="423">
      <c r="E423" s="62"/>
    </row>
    <row r="424">
      <c r="E424" s="62"/>
    </row>
    <row r="425">
      <c r="E425" s="62"/>
    </row>
    <row r="426">
      <c r="E426" s="62"/>
    </row>
    <row r="427">
      <c r="E427" s="62"/>
    </row>
    <row r="428">
      <c r="E428" s="62"/>
    </row>
    <row r="429">
      <c r="E429" s="62"/>
    </row>
    <row r="430">
      <c r="E430" s="62"/>
    </row>
    <row r="431">
      <c r="E431" s="62"/>
    </row>
    <row r="432">
      <c r="E432" s="62"/>
    </row>
    <row r="433">
      <c r="E433" s="62"/>
    </row>
    <row r="434">
      <c r="E434" s="62"/>
    </row>
    <row r="435">
      <c r="E435" s="62"/>
    </row>
    <row r="436">
      <c r="E436" s="62"/>
    </row>
    <row r="437">
      <c r="E437" s="62"/>
    </row>
    <row r="438">
      <c r="E438" s="62"/>
    </row>
    <row r="439">
      <c r="E439" s="62"/>
    </row>
    <row r="440">
      <c r="E440" s="62"/>
    </row>
    <row r="441">
      <c r="E441" s="62"/>
    </row>
    <row r="442">
      <c r="E442" s="62"/>
    </row>
    <row r="443">
      <c r="E443" s="62"/>
    </row>
    <row r="444">
      <c r="E444" s="62"/>
    </row>
    <row r="445">
      <c r="E445" s="62"/>
    </row>
    <row r="446">
      <c r="E446" s="62"/>
    </row>
    <row r="447">
      <c r="E447" s="62"/>
    </row>
    <row r="448">
      <c r="E448" s="62"/>
    </row>
    <row r="449">
      <c r="E449" s="62"/>
    </row>
    <row r="450">
      <c r="E450" s="62"/>
    </row>
    <row r="451">
      <c r="E451" s="62"/>
    </row>
    <row r="452">
      <c r="E452" s="62"/>
    </row>
    <row r="453">
      <c r="E453" s="62"/>
    </row>
    <row r="454">
      <c r="E454" s="62"/>
    </row>
    <row r="455">
      <c r="E455" s="62"/>
    </row>
    <row r="456">
      <c r="E456" s="62"/>
    </row>
    <row r="457">
      <c r="E457" s="62"/>
    </row>
    <row r="458">
      <c r="E458" s="62"/>
    </row>
    <row r="459">
      <c r="E459" s="62"/>
    </row>
    <row r="460">
      <c r="E460" s="62"/>
    </row>
    <row r="461">
      <c r="E461" s="62"/>
    </row>
    <row r="462">
      <c r="E462" s="62"/>
    </row>
    <row r="463">
      <c r="E463" s="62"/>
    </row>
    <row r="464">
      <c r="E464" s="62"/>
    </row>
    <row r="465">
      <c r="E465" s="62"/>
    </row>
    <row r="466">
      <c r="E466" s="62"/>
    </row>
    <row r="467">
      <c r="E467" s="62"/>
    </row>
    <row r="468">
      <c r="E468" s="62"/>
    </row>
    <row r="469">
      <c r="E469" s="62"/>
    </row>
    <row r="470">
      <c r="E470" s="62"/>
    </row>
    <row r="471">
      <c r="E471" s="62"/>
    </row>
    <row r="472">
      <c r="E472" s="62"/>
    </row>
    <row r="473">
      <c r="E473" s="62"/>
    </row>
    <row r="474">
      <c r="E474" s="62"/>
    </row>
    <row r="475">
      <c r="E475" s="62"/>
    </row>
    <row r="476">
      <c r="E476" s="62"/>
    </row>
    <row r="477">
      <c r="E477" s="62"/>
    </row>
    <row r="478">
      <c r="E478" s="62"/>
    </row>
    <row r="479">
      <c r="E479" s="62"/>
    </row>
    <row r="480">
      <c r="E480" s="62"/>
    </row>
    <row r="481">
      <c r="E481" s="62"/>
    </row>
    <row r="482">
      <c r="E482" s="62"/>
    </row>
    <row r="483">
      <c r="E483" s="62"/>
    </row>
    <row r="484">
      <c r="E484" s="62"/>
    </row>
    <row r="485">
      <c r="E485" s="62"/>
    </row>
    <row r="486">
      <c r="E486" s="62"/>
    </row>
    <row r="487">
      <c r="E487" s="62"/>
    </row>
    <row r="488">
      <c r="E488" s="62"/>
    </row>
    <row r="489">
      <c r="E489" s="62"/>
    </row>
    <row r="490">
      <c r="E490" s="62"/>
    </row>
    <row r="491">
      <c r="E491" s="62"/>
    </row>
    <row r="492">
      <c r="E492" s="62"/>
    </row>
    <row r="493">
      <c r="E493" s="62"/>
    </row>
    <row r="494">
      <c r="E494" s="62"/>
    </row>
    <row r="495">
      <c r="E495" s="62"/>
    </row>
    <row r="496">
      <c r="E496" s="62"/>
    </row>
    <row r="497">
      <c r="E497" s="62"/>
    </row>
    <row r="498">
      <c r="E498" s="62"/>
    </row>
    <row r="499">
      <c r="E499" s="62"/>
    </row>
    <row r="500">
      <c r="E500" s="62"/>
    </row>
    <row r="501">
      <c r="E501" s="62"/>
    </row>
    <row r="502">
      <c r="E502" s="62"/>
    </row>
    <row r="503">
      <c r="E503" s="62"/>
    </row>
    <row r="504">
      <c r="E504" s="62"/>
    </row>
    <row r="505">
      <c r="E505" s="62"/>
    </row>
    <row r="506">
      <c r="E506" s="62"/>
    </row>
    <row r="507">
      <c r="E507" s="62"/>
    </row>
    <row r="508">
      <c r="E508" s="62"/>
    </row>
    <row r="509">
      <c r="E509" s="62"/>
    </row>
    <row r="510">
      <c r="E510" s="62"/>
    </row>
    <row r="511">
      <c r="E511" s="62"/>
    </row>
    <row r="512">
      <c r="E512" s="62"/>
    </row>
    <row r="513">
      <c r="E513" s="62"/>
    </row>
    <row r="514">
      <c r="E514" s="62"/>
    </row>
    <row r="515">
      <c r="E515" s="62"/>
    </row>
    <row r="516">
      <c r="E516" s="62"/>
    </row>
    <row r="517">
      <c r="E517" s="62"/>
    </row>
    <row r="518">
      <c r="E518" s="62"/>
    </row>
    <row r="519">
      <c r="E519" s="62"/>
    </row>
    <row r="520">
      <c r="E520" s="62"/>
    </row>
    <row r="521">
      <c r="E521" s="62"/>
    </row>
    <row r="522">
      <c r="E522" s="62"/>
    </row>
    <row r="523">
      <c r="E523" s="62"/>
    </row>
    <row r="524">
      <c r="E524" s="62"/>
    </row>
    <row r="525">
      <c r="E525" s="62"/>
    </row>
    <row r="526">
      <c r="E526" s="62"/>
    </row>
    <row r="527">
      <c r="E527" s="62"/>
    </row>
    <row r="528">
      <c r="E528" s="62"/>
    </row>
    <row r="529">
      <c r="E529" s="62"/>
    </row>
    <row r="530">
      <c r="E530" s="62"/>
    </row>
    <row r="531">
      <c r="E531" s="62"/>
    </row>
    <row r="532">
      <c r="E532" s="62"/>
    </row>
    <row r="533">
      <c r="E533" s="62"/>
    </row>
    <row r="534">
      <c r="E534" s="62"/>
    </row>
    <row r="535">
      <c r="E535" s="62"/>
    </row>
    <row r="536">
      <c r="E536" s="62"/>
    </row>
    <row r="537">
      <c r="E537" s="62"/>
    </row>
    <row r="538">
      <c r="E538" s="62"/>
    </row>
    <row r="539">
      <c r="E539" s="62"/>
    </row>
    <row r="540">
      <c r="E540" s="62"/>
    </row>
    <row r="541">
      <c r="E541" s="62"/>
    </row>
    <row r="542">
      <c r="E542" s="62"/>
    </row>
    <row r="543">
      <c r="E543" s="62"/>
    </row>
    <row r="544">
      <c r="E544" s="62"/>
    </row>
    <row r="545">
      <c r="E545" s="62"/>
    </row>
    <row r="546">
      <c r="E546" s="62"/>
    </row>
    <row r="547">
      <c r="E547" s="62"/>
    </row>
    <row r="548">
      <c r="E548" s="62"/>
    </row>
    <row r="549">
      <c r="E549" s="62"/>
    </row>
    <row r="550">
      <c r="E550" s="62"/>
    </row>
    <row r="551">
      <c r="E551" s="62"/>
    </row>
    <row r="552">
      <c r="E552" s="62"/>
    </row>
    <row r="553">
      <c r="E553" s="62"/>
    </row>
    <row r="554">
      <c r="E554" s="62"/>
    </row>
    <row r="555">
      <c r="E555" s="62"/>
    </row>
    <row r="556">
      <c r="E556" s="62"/>
    </row>
    <row r="557">
      <c r="E557" s="62"/>
    </row>
    <row r="558">
      <c r="E558" s="62"/>
    </row>
    <row r="559">
      <c r="E559" s="62"/>
    </row>
    <row r="560">
      <c r="E560" s="62"/>
    </row>
    <row r="561">
      <c r="E561" s="62"/>
    </row>
    <row r="562">
      <c r="E562" s="62"/>
    </row>
    <row r="563">
      <c r="E563" s="62"/>
    </row>
    <row r="564">
      <c r="E564" s="62"/>
    </row>
    <row r="565">
      <c r="E565" s="62"/>
    </row>
    <row r="566">
      <c r="E566" s="62"/>
    </row>
    <row r="567">
      <c r="E567" s="62"/>
    </row>
    <row r="568">
      <c r="E568" s="62"/>
    </row>
    <row r="569">
      <c r="E569" s="62"/>
    </row>
    <row r="570">
      <c r="E570" s="62"/>
    </row>
    <row r="571">
      <c r="E571" s="62"/>
    </row>
    <row r="572">
      <c r="E572" s="62"/>
    </row>
    <row r="573">
      <c r="E573" s="62"/>
    </row>
    <row r="574">
      <c r="E574" s="62"/>
    </row>
    <row r="575">
      <c r="E575" s="62"/>
    </row>
    <row r="576">
      <c r="E576" s="62"/>
    </row>
    <row r="577">
      <c r="E577" s="62"/>
    </row>
    <row r="578">
      <c r="E578" s="62"/>
    </row>
    <row r="579">
      <c r="E579" s="62"/>
    </row>
    <row r="580">
      <c r="E580" s="62"/>
    </row>
    <row r="581">
      <c r="E581" s="62"/>
    </row>
    <row r="582">
      <c r="E582" s="62"/>
    </row>
    <row r="583">
      <c r="E583" s="62"/>
    </row>
    <row r="584">
      <c r="E584" s="62"/>
    </row>
    <row r="585">
      <c r="E585" s="62"/>
    </row>
    <row r="586">
      <c r="E586" s="62"/>
    </row>
    <row r="587">
      <c r="E587" s="62"/>
    </row>
    <row r="588">
      <c r="E588" s="62"/>
    </row>
    <row r="589">
      <c r="E589" s="62"/>
    </row>
    <row r="590">
      <c r="E590" s="62"/>
    </row>
    <row r="591">
      <c r="E591" s="62"/>
    </row>
    <row r="592">
      <c r="E592" s="62"/>
    </row>
    <row r="593">
      <c r="E593" s="62"/>
    </row>
    <row r="594">
      <c r="E594" s="62"/>
    </row>
    <row r="595">
      <c r="E595" s="62"/>
    </row>
    <row r="596">
      <c r="E596" s="62"/>
    </row>
    <row r="597">
      <c r="E597" s="62"/>
    </row>
    <row r="598">
      <c r="E598" s="62"/>
    </row>
    <row r="599">
      <c r="E599" s="62"/>
    </row>
    <row r="600">
      <c r="E600" s="62"/>
    </row>
    <row r="601">
      <c r="E601" s="62"/>
    </row>
    <row r="602">
      <c r="E602" s="62"/>
    </row>
    <row r="603">
      <c r="E603" s="62"/>
    </row>
    <row r="604">
      <c r="E604" s="62"/>
    </row>
    <row r="605">
      <c r="E605" s="62"/>
    </row>
    <row r="606">
      <c r="E606" s="62"/>
    </row>
    <row r="607">
      <c r="E607" s="62"/>
    </row>
    <row r="608">
      <c r="E608" s="62"/>
    </row>
    <row r="609">
      <c r="E609" s="62"/>
    </row>
    <row r="610">
      <c r="E610" s="62"/>
    </row>
    <row r="611">
      <c r="E611" s="62"/>
    </row>
    <row r="612">
      <c r="E612" s="62"/>
    </row>
    <row r="613">
      <c r="E613" s="62"/>
    </row>
    <row r="614">
      <c r="E614" s="62"/>
    </row>
    <row r="615">
      <c r="E615" s="62"/>
    </row>
    <row r="616">
      <c r="E616" s="62"/>
    </row>
    <row r="617">
      <c r="E617" s="62"/>
    </row>
    <row r="618">
      <c r="E618" s="62"/>
    </row>
    <row r="619">
      <c r="E619" s="62"/>
    </row>
    <row r="620">
      <c r="E620" s="62"/>
    </row>
    <row r="621">
      <c r="E621" s="62"/>
    </row>
    <row r="622">
      <c r="E622" s="62"/>
    </row>
    <row r="623">
      <c r="E623" s="62"/>
    </row>
    <row r="624">
      <c r="E624" s="62"/>
    </row>
    <row r="625">
      <c r="E625" s="62"/>
    </row>
    <row r="626">
      <c r="E626" s="62"/>
    </row>
    <row r="627">
      <c r="E627" s="62"/>
    </row>
    <row r="628">
      <c r="E628" s="62"/>
    </row>
    <row r="629">
      <c r="E629" s="62"/>
    </row>
    <row r="630">
      <c r="E630" s="62"/>
    </row>
    <row r="631">
      <c r="E631" s="62"/>
    </row>
    <row r="632">
      <c r="E632" s="62"/>
    </row>
    <row r="633">
      <c r="E633" s="62"/>
    </row>
    <row r="634">
      <c r="E634" s="62"/>
    </row>
    <row r="635">
      <c r="E635" s="62"/>
    </row>
    <row r="636">
      <c r="E636" s="62"/>
    </row>
    <row r="637">
      <c r="E637" s="62"/>
    </row>
    <row r="638">
      <c r="E638" s="62"/>
    </row>
    <row r="639">
      <c r="E639" s="62"/>
    </row>
    <row r="640">
      <c r="E640" s="62"/>
    </row>
    <row r="641">
      <c r="E641" s="62"/>
    </row>
    <row r="642">
      <c r="E642" s="62"/>
    </row>
    <row r="643">
      <c r="E643" s="62"/>
    </row>
    <row r="644">
      <c r="E644" s="62"/>
    </row>
    <row r="645">
      <c r="E645" s="62"/>
    </row>
    <row r="646">
      <c r="E646" s="62"/>
    </row>
    <row r="647">
      <c r="E647" s="62"/>
    </row>
    <row r="648">
      <c r="E648" s="62"/>
    </row>
    <row r="649">
      <c r="E649" s="62"/>
    </row>
    <row r="650">
      <c r="E650" s="62"/>
    </row>
    <row r="651">
      <c r="E651" s="62"/>
    </row>
    <row r="652">
      <c r="E652" s="62"/>
    </row>
    <row r="653">
      <c r="E653" s="62"/>
    </row>
    <row r="654">
      <c r="E654" s="62"/>
    </row>
    <row r="655">
      <c r="E655" s="62"/>
    </row>
    <row r="656">
      <c r="E656" s="62"/>
    </row>
    <row r="657">
      <c r="E657" s="62"/>
    </row>
    <row r="658">
      <c r="E658" s="62"/>
    </row>
    <row r="659">
      <c r="E659" s="62"/>
    </row>
    <row r="660">
      <c r="E660" s="62"/>
    </row>
    <row r="661">
      <c r="E661" s="62"/>
    </row>
    <row r="662">
      <c r="E662" s="62"/>
    </row>
    <row r="663">
      <c r="E663" s="62"/>
    </row>
    <row r="664">
      <c r="E664" s="62"/>
    </row>
    <row r="665">
      <c r="E665" s="62"/>
    </row>
    <row r="666">
      <c r="E666" s="62"/>
    </row>
    <row r="667">
      <c r="E667" s="62"/>
    </row>
    <row r="668">
      <c r="E668" s="62"/>
    </row>
    <row r="669">
      <c r="E669" s="62"/>
    </row>
    <row r="670">
      <c r="E670" s="62"/>
    </row>
    <row r="671">
      <c r="E671" s="62"/>
    </row>
    <row r="672">
      <c r="E672" s="62"/>
    </row>
    <row r="673">
      <c r="E673" s="62"/>
    </row>
    <row r="674">
      <c r="E674" s="62"/>
    </row>
    <row r="675">
      <c r="E675" s="62"/>
    </row>
    <row r="676">
      <c r="E676" s="62"/>
    </row>
    <row r="677">
      <c r="E677" s="62"/>
    </row>
    <row r="678">
      <c r="E678" s="62"/>
    </row>
    <row r="679">
      <c r="E679" s="62"/>
    </row>
    <row r="680">
      <c r="E680" s="62"/>
    </row>
    <row r="681">
      <c r="E681" s="62"/>
    </row>
    <row r="682">
      <c r="E682" s="62"/>
    </row>
    <row r="683">
      <c r="E683" s="62"/>
    </row>
    <row r="684">
      <c r="E684" s="62"/>
    </row>
    <row r="685">
      <c r="E685" s="62"/>
    </row>
    <row r="686">
      <c r="E686" s="62"/>
    </row>
    <row r="687">
      <c r="E687" s="62"/>
    </row>
    <row r="688">
      <c r="E688" s="62"/>
    </row>
    <row r="689">
      <c r="E689" s="62"/>
    </row>
    <row r="690">
      <c r="E690" s="62"/>
    </row>
    <row r="691">
      <c r="E691" s="62"/>
    </row>
    <row r="692">
      <c r="E692" s="62"/>
    </row>
    <row r="693">
      <c r="E693" s="62"/>
    </row>
    <row r="694">
      <c r="E694" s="62"/>
    </row>
    <row r="695">
      <c r="E695" s="62"/>
    </row>
    <row r="696">
      <c r="E696" s="62"/>
    </row>
    <row r="697">
      <c r="E697" s="62"/>
    </row>
    <row r="698">
      <c r="E698" s="62"/>
    </row>
    <row r="699">
      <c r="E699" s="62"/>
    </row>
    <row r="700">
      <c r="E700" s="62"/>
    </row>
    <row r="701">
      <c r="E701" s="62"/>
    </row>
    <row r="702">
      <c r="E702" s="62"/>
    </row>
    <row r="703">
      <c r="E703" s="62"/>
    </row>
    <row r="704">
      <c r="E704" s="62"/>
    </row>
    <row r="705">
      <c r="E705" s="62"/>
    </row>
    <row r="706">
      <c r="E706" s="62"/>
    </row>
    <row r="707">
      <c r="E707" s="62"/>
    </row>
    <row r="708">
      <c r="E708" s="62"/>
    </row>
    <row r="709">
      <c r="E709" s="62"/>
    </row>
    <row r="710">
      <c r="E710" s="62"/>
    </row>
    <row r="711">
      <c r="E711" s="62"/>
    </row>
    <row r="712">
      <c r="E712" s="62"/>
    </row>
    <row r="713">
      <c r="E713" s="62"/>
    </row>
    <row r="714">
      <c r="E714" s="62"/>
    </row>
    <row r="715">
      <c r="E715" s="62"/>
    </row>
    <row r="716">
      <c r="E716" s="62"/>
    </row>
    <row r="717">
      <c r="E717" s="62"/>
    </row>
    <row r="718">
      <c r="E718" s="62"/>
    </row>
    <row r="719">
      <c r="E719" s="62"/>
    </row>
    <row r="720">
      <c r="E720" s="62"/>
    </row>
    <row r="721">
      <c r="E721" s="62"/>
    </row>
    <row r="722">
      <c r="E722" s="62"/>
    </row>
    <row r="723">
      <c r="E723" s="62"/>
    </row>
    <row r="724">
      <c r="E724" s="62"/>
    </row>
    <row r="725">
      <c r="E725" s="62"/>
    </row>
    <row r="726">
      <c r="E726" s="62"/>
    </row>
    <row r="727">
      <c r="E727" s="62"/>
    </row>
    <row r="728">
      <c r="E728" s="62"/>
    </row>
    <row r="729">
      <c r="E729" s="62"/>
    </row>
    <row r="730">
      <c r="E730" s="62"/>
    </row>
    <row r="731">
      <c r="E731" s="62"/>
    </row>
    <row r="732">
      <c r="E732" s="62"/>
    </row>
    <row r="733">
      <c r="E733" s="62"/>
    </row>
    <row r="734">
      <c r="E734" s="62"/>
    </row>
    <row r="735">
      <c r="E735" s="62"/>
    </row>
    <row r="736">
      <c r="E736" s="62"/>
    </row>
    <row r="737">
      <c r="E737" s="62"/>
    </row>
    <row r="738">
      <c r="E738" s="62"/>
    </row>
    <row r="739">
      <c r="E739" s="62"/>
    </row>
    <row r="740">
      <c r="E740" s="62"/>
    </row>
    <row r="741">
      <c r="E741" s="62"/>
    </row>
    <row r="742">
      <c r="E742" s="62"/>
    </row>
    <row r="743">
      <c r="E743" s="62"/>
    </row>
    <row r="744">
      <c r="E744" s="62"/>
    </row>
    <row r="745">
      <c r="E745" s="62"/>
    </row>
    <row r="746">
      <c r="E746" s="62"/>
    </row>
    <row r="747">
      <c r="E747" s="62"/>
    </row>
    <row r="748">
      <c r="E748" s="62"/>
    </row>
    <row r="749">
      <c r="E749" s="62"/>
    </row>
    <row r="750">
      <c r="E750" s="62"/>
    </row>
    <row r="751">
      <c r="E751" s="62"/>
    </row>
    <row r="752">
      <c r="E752" s="62"/>
    </row>
    <row r="753">
      <c r="E753" s="62"/>
    </row>
    <row r="754">
      <c r="E754" s="62"/>
    </row>
    <row r="755">
      <c r="E755" s="62"/>
    </row>
    <row r="756">
      <c r="E756" s="62"/>
    </row>
    <row r="757">
      <c r="E757" s="62"/>
    </row>
    <row r="758">
      <c r="E758" s="62"/>
    </row>
    <row r="759">
      <c r="E759" s="62"/>
    </row>
    <row r="760">
      <c r="E760" s="62"/>
    </row>
    <row r="761">
      <c r="E761" s="62"/>
    </row>
    <row r="762">
      <c r="E762" s="62"/>
    </row>
    <row r="763">
      <c r="E763" s="62"/>
    </row>
    <row r="764">
      <c r="E764" s="62"/>
    </row>
    <row r="765">
      <c r="E765" s="62"/>
    </row>
    <row r="766">
      <c r="E766" s="62"/>
    </row>
    <row r="767">
      <c r="E767" s="62"/>
    </row>
    <row r="768">
      <c r="E768" s="62"/>
    </row>
    <row r="769">
      <c r="E769" s="62"/>
    </row>
    <row r="770">
      <c r="E770" s="62"/>
    </row>
    <row r="771">
      <c r="E771" s="62"/>
    </row>
    <row r="772">
      <c r="E772" s="62"/>
    </row>
    <row r="773">
      <c r="E773" s="62"/>
    </row>
    <row r="774">
      <c r="E774" s="62"/>
    </row>
    <row r="775">
      <c r="E775" s="62"/>
    </row>
    <row r="776">
      <c r="E776" s="62"/>
    </row>
    <row r="777">
      <c r="E777" s="62"/>
    </row>
    <row r="778">
      <c r="E778" s="62"/>
    </row>
    <row r="779">
      <c r="E779" s="62"/>
    </row>
    <row r="780">
      <c r="E780" s="62"/>
    </row>
    <row r="781">
      <c r="E781" s="62"/>
    </row>
    <row r="782">
      <c r="E782" s="62"/>
    </row>
    <row r="783">
      <c r="E783" s="62"/>
    </row>
    <row r="784">
      <c r="E784" s="62"/>
    </row>
    <row r="785">
      <c r="E785" s="62"/>
    </row>
    <row r="786">
      <c r="E786" s="62"/>
    </row>
    <row r="787">
      <c r="E787" s="62"/>
    </row>
    <row r="788">
      <c r="E788" s="62"/>
    </row>
    <row r="789">
      <c r="E789" s="62"/>
    </row>
    <row r="790">
      <c r="E790" s="62"/>
    </row>
    <row r="791">
      <c r="E791" s="62"/>
    </row>
    <row r="792">
      <c r="E792" s="62"/>
    </row>
    <row r="793">
      <c r="E793" s="62"/>
    </row>
    <row r="794">
      <c r="E794" s="62"/>
    </row>
    <row r="795">
      <c r="E795" s="62"/>
    </row>
    <row r="796">
      <c r="E796" s="62"/>
    </row>
    <row r="797">
      <c r="E797" s="62"/>
    </row>
    <row r="798">
      <c r="E798" s="62"/>
    </row>
    <row r="799">
      <c r="E799" s="62"/>
    </row>
    <row r="800">
      <c r="E800" s="62"/>
    </row>
    <row r="801">
      <c r="E801" s="62"/>
    </row>
    <row r="802">
      <c r="E802" s="62"/>
    </row>
    <row r="803">
      <c r="E803" s="62"/>
    </row>
    <row r="804">
      <c r="E804" s="62"/>
    </row>
    <row r="805">
      <c r="E805" s="62"/>
    </row>
    <row r="806">
      <c r="E806" s="62"/>
    </row>
    <row r="807">
      <c r="E807" s="62"/>
    </row>
    <row r="808">
      <c r="E808" s="62"/>
    </row>
    <row r="809">
      <c r="E809" s="62"/>
    </row>
    <row r="810">
      <c r="E810" s="62"/>
    </row>
    <row r="811">
      <c r="E811" s="62"/>
    </row>
    <row r="812">
      <c r="E812" s="62"/>
    </row>
    <row r="813">
      <c r="E813" s="62"/>
    </row>
    <row r="814">
      <c r="E814" s="62"/>
    </row>
    <row r="815">
      <c r="E815" s="62"/>
    </row>
    <row r="816">
      <c r="E816" s="62"/>
    </row>
    <row r="817">
      <c r="E817" s="62"/>
    </row>
    <row r="818">
      <c r="E818" s="62"/>
    </row>
    <row r="819">
      <c r="E819" s="62"/>
    </row>
    <row r="820">
      <c r="E820" s="62"/>
    </row>
    <row r="821">
      <c r="E821" s="62"/>
    </row>
    <row r="822">
      <c r="E822" s="62"/>
    </row>
    <row r="823">
      <c r="E823" s="62"/>
    </row>
    <row r="824">
      <c r="E824" s="62"/>
    </row>
    <row r="825">
      <c r="E825" s="62"/>
    </row>
    <row r="826">
      <c r="E826" s="62"/>
    </row>
    <row r="827">
      <c r="E827" s="62"/>
    </row>
    <row r="828">
      <c r="E828" s="62"/>
    </row>
    <row r="829">
      <c r="E829" s="62"/>
    </row>
    <row r="830">
      <c r="E830" s="62"/>
    </row>
    <row r="831">
      <c r="E831" s="62"/>
    </row>
    <row r="832">
      <c r="E832" s="62"/>
    </row>
    <row r="833">
      <c r="E833" s="62"/>
    </row>
    <row r="834">
      <c r="E834" s="62"/>
    </row>
    <row r="835">
      <c r="E835" s="62"/>
    </row>
    <row r="836">
      <c r="E836" s="62"/>
    </row>
    <row r="837">
      <c r="E837" s="62"/>
    </row>
    <row r="838">
      <c r="E838" s="62"/>
    </row>
    <row r="839">
      <c r="E839" s="62"/>
    </row>
    <row r="840">
      <c r="E840" s="62"/>
    </row>
    <row r="841">
      <c r="E841" s="62"/>
    </row>
    <row r="842">
      <c r="E842" s="62"/>
    </row>
    <row r="843">
      <c r="E843" s="62"/>
    </row>
    <row r="844">
      <c r="E844" s="62"/>
    </row>
    <row r="845">
      <c r="E845" s="62"/>
    </row>
    <row r="846">
      <c r="E846" s="62"/>
    </row>
    <row r="847">
      <c r="E847" s="62"/>
    </row>
    <row r="848">
      <c r="E848" s="62"/>
    </row>
    <row r="849">
      <c r="E849" s="62"/>
    </row>
    <row r="850">
      <c r="E850" s="62"/>
    </row>
    <row r="851">
      <c r="E851" s="62"/>
    </row>
    <row r="852">
      <c r="E852" s="62"/>
    </row>
    <row r="853">
      <c r="E853" s="62"/>
    </row>
    <row r="854">
      <c r="E854" s="62"/>
    </row>
    <row r="855">
      <c r="E855" s="62"/>
    </row>
    <row r="856">
      <c r="E856" s="62"/>
    </row>
    <row r="857">
      <c r="E857" s="62"/>
    </row>
    <row r="858">
      <c r="E858" s="62"/>
    </row>
    <row r="859">
      <c r="E859" s="62"/>
    </row>
    <row r="860">
      <c r="E860" s="62"/>
    </row>
    <row r="861">
      <c r="E861" s="62"/>
    </row>
    <row r="862">
      <c r="E862" s="62"/>
    </row>
    <row r="863">
      <c r="E863" s="62"/>
    </row>
    <row r="864">
      <c r="E864" s="62"/>
    </row>
    <row r="865">
      <c r="E865" s="62"/>
    </row>
    <row r="866">
      <c r="E866" s="62"/>
    </row>
    <row r="867">
      <c r="E867" s="62"/>
    </row>
    <row r="868">
      <c r="E868" s="62"/>
    </row>
    <row r="869">
      <c r="E869" s="62"/>
    </row>
    <row r="870">
      <c r="E870" s="62"/>
    </row>
    <row r="871">
      <c r="E871" s="62"/>
    </row>
    <row r="872">
      <c r="E872" s="62"/>
    </row>
    <row r="873">
      <c r="E873" s="62"/>
    </row>
    <row r="874">
      <c r="E874" s="62"/>
    </row>
    <row r="875">
      <c r="E875" s="62"/>
    </row>
    <row r="876">
      <c r="E876" s="62"/>
    </row>
    <row r="877">
      <c r="E877" s="62"/>
    </row>
    <row r="878">
      <c r="E878" s="62"/>
    </row>
    <row r="879">
      <c r="E879" s="62"/>
    </row>
    <row r="880">
      <c r="E880" s="62"/>
    </row>
    <row r="881">
      <c r="E881" s="62"/>
    </row>
    <row r="882">
      <c r="E882" s="62"/>
    </row>
    <row r="883">
      <c r="E883" s="62"/>
    </row>
    <row r="884">
      <c r="E884" s="62"/>
    </row>
    <row r="885">
      <c r="E885" s="62"/>
    </row>
    <row r="886">
      <c r="E886" s="62"/>
    </row>
    <row r="887">
      <c r="E887" s="62"/>
    </row>
    <row r="888">
      <c r="E888" s="62"/>
    </row>
    <row r="889">
      <c r="E889" s="62"/>
    </row>
    <row r="890">
      <c r="E890" s="62"/>
    </row>
    <row r="891">
      <c r="E891" s="62"/>
    </row>
    <row r="892">
      <c r="E892" s="62"/>
    </row>
    <row r="893">
      <c r="E893" s="62"/>
    </row>
    <row r="894">
      <c r="E894" s="62"/>
    </row>
    <row r="895">
      <c r="E895" s="62"/>
    </row>
    <row r="896">
      <c r="E896" s="62"/>
    </row>
    <row r="897">
      <c r="E897" s="62"/>
    </row>
    <row r="898">
      <c r="E898" s="62"/>
    </row>
    <row r="899">
      <c r="E899" s="62"/>
    </row>
    <row r="900">
      <c r="E900" s="62"/>
    </row>
    <row r="901">
      <c r="E901" s="62"/>
    </row>
    <row r="902">
      <c r="E902" s="62"/>
    </row>
    <row r="903">
      <c r="E903" s="62"/>
    </row>
    <row r="904">
      <c r="E904" s="62"/>
    </row>
    <row r="905">
      <c r="E905" s="62"/>
    </row>
    <row r="906">
      <c r="E906" s="62"/>
    </row>
    <row r="907">
      <c r="E907" s="62"/>
    </row>
    <row r="908">
      <c r="E908" s="62"/>
    </row>
    <row r="909">
      <c r="E909" s="62"/>
    </row>
    <row r="910">
      <c r="E910" s="62"/>
    </row>
    <row r="911">
      <c r="E911" s="62"/>
    </row>
    <row r="912">
      <c r="E912" s="62"/>
    </row>
    <row r="913">
      <c r="E913" s="62"/>
    </row>
    <row r="914">
      <c r="E914" s="62"/>
    </row>
    <row r="915">
      <c r="E915" s="62"/>
    </row>
    <row r="916">
      <c r="E916" s="62"/>
    </row>
    <row r="917">
      <c r="E917" s="62"/>
    </row>
    <row r="918">
      <c r="E918" s="62"/>
    </row>
    <row r="919">
      <c r="E919" s="62"/>
    </row>
    <row r="920">
      <c r="E920" s="62"/>
    </row>
    <row r="921">
      <c r="E921" s="62"/>
    </row>
    <row r="922">
      <c r="E922" s="62"/>
    </row>
    <row r="923">
      <c r="E923" s="62"/>
    </row>
    <row r="924">
      <c r="E924" s="62"/>
    </row>
    <row r="925">
      <c r="E925" s="62"/>
    </row>
    <row r="926">
      <c r="E926" s="62"/>
    </row>
    <row r="927">
      <c r="E927" s="62"/>
    </row>
    <row r="928">
      <c r="E928" s="62"/>
    </row>
    <row r="929">
      <c r="E929" s="62"/>
    </row>
    <row r="930">
      <c r="E930" s="62"/>
    </row>
    <row r="931">
      <c r="E931" s="62"/>
    </row>
    <row r="932">
      <c r="E932" s="62"/>
    </row>
    <row r="933">
      <c r="E933" s="62"/>
    </row>
    <row r="934">
      <c r="E934" s="62"/>
    </row>
    <row r="935">
      <c r="E935" s="62"/>
    </row>
    <row r="936">
      <c r="E936" s="62"/>
    </row>
    <row r="937">
      <c r="E937" s="62"/>
    </row>
    <row r="938">
      <c r="E938" s="62"/>
    </row>
    <row r="939">
      <c r="E939" s="62"/>
    </row>
    <row r="940">
      <c r="E940" s="62"/>
    </row>
    <row r="941">
      <c r="E941" s="62"/>
    </row>
    <row r="942">
      <c r="E942" s="62"/>
    </row>
    <row r="943">
      <c r="E943" s="62"/>
    </row>
    <row r="944">
      <c r="E944" s="62"/>
    </row>
    <row r="945">
      <c r="E945" s="62"/>
    </row>
    <row r="946">
      <c r="E946" s="62"/>
    </row>
    <row r="947">
      <c r="E947" s="62"/>
    </row>
    <row r="948">
      <c r="E948" s="62"/>
    </row>
    <row r="949">
      <c r="E949" s="62"/>
    </row>
    <row r="950">
      <c r="E950" s="62"/>
    </row>
    <row r="951">
      <c r="E951" s="62"/>
    </row>
    <row r="952">
      <c r="E952" s="62"/>
    </row>
    <row r="953">
      <c r="E953" s="62"/>
    </row>
    <row r="954">
      <c r="E954" s="62"/>
    </row>
    <row r="955">
      <c r="E955" s="62"/>
    </row>
    <row r="956">
      <c r="E956" s="62"/>
    </row>
    <row r="957">
      <c r="E957" s="62"/>
    </row>
    <row r="958">
      <c r="E958" s="62"/>
    </row>
    <row r="959">
      <c r="E959" s="62"/>
    </row>
    <row r="960">
      <c r="E960" s="62"/>
    </row>
    <row r="961">
      <c r="E961" s="62"/>
    </row>
    <row r="962">
      <c r="E962" s="62"/>
    </row>
    <row r="963">
      <c r="E963" s="62"/>
    </row>
    <row r="964">
      <c r="E964" s="62"/>
    </row>
    <row r="965">
      <c r="E965" s="62"/>
    </row>
    <row r="966">
      <c r="E966" s="62"/>
    </row>
    <row r="967">
      <c r="E967" s="62"/>
    </row>
    <row r="968">
      <c r="E968" s="62"/>
    </row>
    <row r="969">
      <c r="E969" s="62"/>
    </row>
    <row r="970">
      <c r="E970" s="62"/>
    </row>
    <row r="971">
      <c r="E971" s="62"/>
    </row>
    <row r="972">
      <c r="E972" s="62"/>
    </row>
    <row r="973">
      <c r="E973" s="62"/>
    </row>
    <row r="974">
      <c r="E974" s="62"/>
    </row>
    <row r="975">
      <c r="E975" s="62"/>
    </row>
    <row r="976">
      <c r="E976" s="62"/>
    </row>
    <row r="977">
      <c r="E977" s="62"/>
    </row>
    <row r="978">
      <c r="E978" s="62"/>
    </row>
    <row r="979">
      <c r="E979" s="62"/>
    </row>
    <row r="980">
      <c r="E980" s="62"/>
    </row>
    <row r="981">
      <c r="E981" s="62"/>
    </row>
    <row r="982">
      <c r="E982" s="62"/>
    </row>
    <row r="983">
      <c r="E983" s="62"/>
    </row>
    <row r="984">
      <c r="E984" s="62"/>
    </row>
    <row r="985">
      <c r="E985" s="62"/>
    </row>
    <row r="986">
      <c r="E986" s="62"/>
    </row>
    <row r="987">
      <c r="E987" s="62"/>
    </row>
    <row r="988">
      <c r="E988" s="62"/>
    </row>
    <row r="989">
      <c r="E989" s="62"/>
    </row>
    <row r="990">
      <c r="E990" s="62"/>
    </row>
    <row r="991">
      <c r="E991" s="62"/>
    </row>
    <row r="992">
      <c r="E992" s="62"/>
    </row>
    <row r="993">
      <c r="E993" s="62"/>
    </row>
    <row r="994">
      <c r="E994" s="62"/>
    </row>
    <row r="995">
      <c r="E995" s="62"/>
    </row>
    <row r="996">
      <c r="E996" s="62"/>
    </row>
    <row r="997">
      <c r="E997" s="62"/>
    </row>
    <row r="998">
      <c r="E998" s="62"/>
    </row>
    <row r="999">
      <c r="E999" s="62"/>
    </row>
    <row r="1000">
      <c r="E1000" s="62"/>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2.5"/>
  </cols>
  <sheetData>
    <row r="1">
      <c r="A1" s="26" t="s">
        <v>483</v>
      </c>
      <c r="B1" s="26" t="s">
        <v>77</v>
      </c>
      <c r="C1" s="26" t="s">
        <v>76</v>
      </c>
      <c r="D1" s="15" t="s">
        <v>2</v>
      </c>
      <c r="E1" s="26" t="s">
        <v>115</v>
      </c>
      <c r="F1" s="26" t="s">
        <v>457</v>
      </c>
    </row>
    <row r="2">
      <c r="A2" s="26">
        <v>1.0</v>
      </c>
      <c r="B2" s="26" t="s">
        <v>337</v>
      </c>
      <c r="C2" s="26" t="s">
        <v>337</v>
      </c>
      <c r="D2" s="63" t="str">
        <f>IFERROR(VLOOKUP($C$2:$C$93,districts_35!$A$2:$C$36,3,FALSE),0)</f>
        <v>2011Dibr</v>
      </c>
      <c r="E2" s="26" t="s">
        <v>484</v>
      </c>
      <c r="F2" s="26">
        <v>280.0</v>
      </c>
    </row>
    <row r="3">
      <c r="A3" s="26">
        <v>2.0</v>
      </c>
      <c r="B3" s="26" t="s">
        <v>337</v>
      </c>
      <c r="C3" s="26" t="s">
        <v>337</v>
      </c>
      <c r="D3" s="63" t="str">
        <f>IFERROR(VLOOKUP($C$2:$C$93,districts_35!$A$2:$C$36,3,FALSE),0)</f>
        <v>2011Dibr</v>
      </c>
      <c r="E3" s="26" t="s">
        <v>485</v>
      </c>
      <c r="F3" s="26">
        <v>280.0</v>
      </c>
    </row>
    <row r="4">
      <c r="A4" s="26">
        <v>3.0</v>
      </c>
      <c r="B4" s="26" t="s">
        <v>337</v>
      </c>
      <c r="C4" s="26" t="s">
        <v>337</v>
      </c>
      <c r="D4" s="63" t="str">
        <f>IFERROR(VLOOKUP($C$2:$C$93,districts_35!$A$2:$C$36,3,FALSE),0)</f>
        <v>2011Dibr</v>
      </c>
      <c r="E4" s="26" t="s">
        <v>486</v>
      </c>
      <c r="F4" s="26">
        <v>260.0</v>
      </c>
    </row>
    <row r="5">
      <c r="A5" s="26">
        <v>4.0</v>
      </c>
      <c r="B5" s="26" t="s">
        <v>337</v>
      </c>
      <c r="C5" s="26" t="s">
        <v>337</v>
      </c>
      <c r="D5" s="63" t="str">
        <f>IFERROR(VLOOKUP($C$2:$C$93,districts_35!$A$2:$C$36,3,FALSE),0)</f>
        <v>2011Dibr</v>
      </c>
      <c r="E5" s="26" t="s">
        <v>487</v>
      </c>
      <c r="F5" s="26">
        <v>750.0</v>
      </c>
    </row>
    <row r="6">
      <c r="A6" s="26">
        <v>5.0</v>
      </c>
      <c r="B6" s="26" t="s">
        <v>337</v>
      </c>
      <c r="C6" s="26" t="s">
        <v>337</v>
      </c>
      <c r="D6" s="63" t="str">
        <f>IFERROR(VLOOKUP($C$2:$C$93,districts_35!$A$2:$C$36,3,FALSE),0)</f>
        <v>2011Dibr</v>
      </c>
      <c r="E6" s="26" t="s">
        <v>488</v>
      </c>
      <c r="F6" s="26">
        <v>200.0</v>
      </c>
    </row>
    <row r="7">
      <c r="A7" s="26">
        <v>6.0</v>
      </c>
      <c r="B7" s="26" t="s">
        <v>489</v>
      </c>
      <c r="C7" s="26" t="s">
        <v>346</v>
      </c>
      <c r="D7" s="63" t="str">
        <f>IFERROR(VLOOKUP($C$2:$C$93,districts_35!$A$2:$C$36,3,FALSE),0)</f>
        <v>2011Siva</v>
      </c>
      <c r="E7" s="26" t="s">
        <v>490</v>
      </c>
      <c r="F7" s="26">
        <v>150.0</v>
      </c>
    </row>
    <row r="8">
      <c r="A8" s="26">
        <v>7.0</v>
      </c>
      <c r="B8" s="26" t="s">
        <v>489</v>
      </c>
      <c r="C8" s="26" t="s">
        <v>346</v>
      </c>
      <c r="D8" s="63" t="str">
        <f>IFERROR(VLOOKUP($C$2:$C$93,districts_35!$A$2:$C$36,3,FALSE),0)</f>
        <v>2011Siva</v>
      </c>
      <c r="E8" s="26" t="s">
        <v>491</v>
      </c>
      <c r="F8" s="26">
        <v>250.0</v>
      </c>
    </row>
    <row r="9">
      <c r="A9" s="26">
        <v>8.0</v>
      </c>
      <c r="B9" s="26" t="s">
        <v>349</v>
      </c>
      <c r="C9" s="26" t="s">
        <v>349</v>
      </c>
      <c r="D9" s="63" t="str">
        <f>IFERROR(VLOOKUP($C$2:$C$93,districts_35!$A$2:$C$36,3,FALSE),0)</f>
        <v>2011Jorh</v>
      </c>
      <c r="E9" s="26" t="s">
        <v>492</v>
      </c>
      <c r="F9" s="26">
        <v>170.0</v>
      </c>
    </row>
    <row r="10">
      <c r="A10" s="26">
        <v>9.0</v>
      </c>
      <c r="B10" s="26" t="s">
        <v>349</v>
      </c>
      <c r="C10" s="26" t="s">
        <v>353</v>
      </c>
      <c r="D10" s="63" t="str">
        <f>IFERROR(VLOOKUP($C$2:$C$93,districts_35!$A$2:$C$36,3,FALSE),0)</f>
        <v>2011Gola</v>
      </c>
      <c r="E10" s="26" t="s">
        <v>493</v>
      </c>
      <c r="F10" s="26">
        <v>220.0</v>
      </c>
    </row>
    <row r="11">
      <c r="A11" s="26">
        <v>10.0</v>
      </c>
      <c r="B11" s="26" t="s">
        <v>349</v>
      </c>
      <c r="C11" s="26" t="s">
        <v>353</v>
      </c>
      <c r="D11" s="63" t="str">
        <f>IFERROR(VLOOKUP($C$2:$C$93,districts_35!$A$2:$C$36,3,FALSE),0)</f>
        <v>2011Gola</v>
      </c>
      <c r="E11" s="26" t="s">
        <v>494</v>
      </c>
      <c r="F11" s="26">
        <v>120.0</v>
      </c>
    </row>
    <row r="12">
      <c r="A12" s="26">
        <v>11.0</v>
      </c>
      <c r="B12" s="26" t="s">
        <v>349</v>
      </c>
      <c r="C12" s="26" t="s">
        <v>353</v>
      </c>
      <c r="D12" s="63" t="str">
        <f>IFERROR(VLOOKUP($C$2:$C$93,districts_35!$A$2:$C$36,3,FALSE),0)</f>
        <v>2011Gola</v>
      </c>
      <c r="E12" s="26" t="s">
        <v>495</v>
      </c>
      <c r="F12" s="26">
        <v>130.0</v>
      </c>
    </row>
    <row r="13">
      <c r="A13" s="26">
        <v>12.0</v>
      </c>
      <c r="B13" s="26" t="s">
        <v>496</v>
      </c>
      <c r="C13" s="26" t="s">
        <v>349</v>
      </c>
      <c r="D13" s="63" t="str">
        <f>IFERROR(VLOOKUP($C$2:$C$93,districts_35!$A$2:$C$36,3,FALSE),0)</f>
        <v>2011Jorh</v>
      </c>
      <c r="E13" s="26" t="s">
        <v>497</v>
      </c>
      <c r="F13" s="26">
        <v>400.0</v>
      </c>
    </row>
    <row r="14">
      <c r="A14" s="26">
        <v>13.0</v>
      </c>
      <c r="B14" s="26" t="s">
        <v>327</v>
      </c>
      <c r="C14" s="26" t="s">
        <v>191</v>
      </c>
      <c r="D14" s="63" t="str">
        <f>IFERROR(VLOOKUP($C$2:$C$93,districts_35!$A$2:$C$36,3,FALSE),0)</f>
        <v>2011Lakh</v>
      </c>
      <c r="E14" s="26" t="s">
        <v>498</v>
      </c>
      <c r="F14" s="26">
        <v>500.0</v>
      </c>
    </row>
    <row r="15">
      <c r="A15" s="26">
        <v>14.0</v>
      </c>
      <c r="B15" s="26" t="s">
        <v>321</v>
      </c>
      <c r="C15" s="26" t="s">
        <v>318</v>
      </c>
      <c r="D15" s="63" t="str">
        <f>IFERROR(VLOOKUP($C$2:$C$93,districts_35!$A$2:$C$36,3,FALSE),0)</f>
        <v>2011Soni</v>
      </c>
      <c r="E15" s="26" t="s">
        <v>499</v>
      </c>
      <c r="F15" s="26">
        <v>400.0</v>
      </c>
    </row>
    <row r="16">
      <c r="A16" s="26">
        <v>15.0</v>
      </c>
      <c r="B16" s="26" t="s">
        <v>321</v>
      </c>
      <c r="C16" s="26" t="s">
        <v>418</v>
      </c>
      <c r="D16" s="63" t="str">
        <f>IFERROR(VLOOKUP($C$2:$C$93,districts_35!$A$2:$C$36,3,FALSE),0)</f>
        <v>2019Bisw</v>
      </c>
      <c r="E16" s="26" t="s">
        <v>500</v>
      </c>
      <c r="F16" s="26">
        <v>220.0</v>
      </c>
    </row>
    <row r="17">
      <c r="A17" s="26">
        <v>16.0</v>
      </c>
      <c r="B17" s="26" t="s">
        <v>321</v>
      </c>
      <c r="C17" s="26" t="s">
        <v>318</v>
      </c>
      <c r="D17" s="63" t="str">
        <f>IFERROR(VLOOKUP($C$2:$C$93,districts_35!$A$2:$C$36,3,FALSE),0)</f>
        <v>2011Soni</v>
      </c>
      <c r="E17" s="26" t="s">
        <v>501</v>
      </c>
      <c r="F17" s="26">
        <v>150.0</v>
      </c>
    </row>
    <row r="18">
      <c r="A18" s="26">
        <v>17.0</v>
      </c>
      <c r="B18" s="26" t="s">
        <v>321</v>
      </c>
      <c r="C18" s="26" t="s">
        <v>418</v>
      </c>
      <c r="D18" s="63" t="str">
        <f>IFERROR(VLOOKUP($C$2:$C$93,districts_35!$A$2:$C$36,3,FALSE),0)</f>
        <v>2019Bisw</v>
      </c>
      <c r="E18" s="26" t="s">
        <v>502</v>
      </c>
      <c r="F18" s="26">
        <v>200.0</v>
      </c>
    </row>
    <row r="19">
      <c r="A19" s="26">
        <v>18.0</v>
      </c>
      <c r="B19" s="26" t="s">
        <v>321</v>
      </c>
      <c r="C19" s="26" t="s">
        <v>418</v>
      </c>
      <c r="D19" s="63" t="str">
        <f>IFERROR(VLOOKUP($C$2:$C$93,districts_35!$A$2:$C$36,3,FALSE),0)</f>
        <v>2019Bisw</v>
      </c>
      <c r="E19" s="26" t="s">
        <v>503</v>
      </c>
      <c r="F19" s="26">
        <v>250.0</v>
      </c>
    </row>
    <row r="20">
      <c r="A20" s="26">
        <v>19.0</v>
      </c>
      <c r="B20" s="26" t="s">
        <v>321</v>
      </c>
      <c r="C20" s="26" t="s">
        <v>318</v>
      </c>
      <c r="D20" s="63" t="str">
        <f>IFERROR(VLOOKUP($C$2:$C$93,districts_35!$A$2:$C$36,3,FALSE),0)</f>
        <v>2011Soni</v>
      </c>
      <c r="E20" s="26" t="s">
        <v>504</v>
      </c>
      <c r="F20" s="26">
        <v>150.0</v>
      </c>
    </row>
    <row r="21">
      <c r="A21" s="26">
        <v>20.0</v>
      </c>
      <c r="B21" s="26" t="s">
        <v>321</v>
      </c>
      <c r="C21" s="26" t="s">
        <v>318</v>
      </c>
      <c r="D21" s="63" t="str">
        <f>IFERROR(VLOOKUP($C$2:$C$93,districts_35!$A$2:$C$36,3,FALSE),0)</f>
        <v>2011Soni</v>
      </c>
      <c r="E21" s="26" t="s">
        <v>505</v>
      </c>
      <c r="F21" s="26">
        <v>140.0</v>
      </c>
    </row>
    <row r="22">
      <c r="A22" s="26">
        <v>21.0</v>
      </c>
      <c r="B22" s="26" t="s">
        <v>321</v>
      </c>
      <c r="C22" s="26" t="s">
        <v>318</v>
      </c>
      <c r="D22" s="63" t="str">
        <f>IFERROR(VLOOKUP($C$2:$C$93,districts_35!$A$2:$C$36,3,FALSE),0)</f>
        <v>2011Soni</v>
      </c>
      <c r="E22" s="26" t="s">
        <v>506</v>
      </c>
      <c r="F22" s="26">
        <v>150.0</v>
      </c>
    </row>
    <row r="23">
      <c r="A23" s="26">
        <v>22.0</v>
      </c>
      <c r="B23" s="26" t="s">
        <v>91</v>
      </c>
      <c r="C23" s="26" t="s">
        <v>91</v>
      </c>
      <c r="D23" s="63" t="str">
        <f>IFERROR(VLOOKUP($C$2:$C$93,districts_35!$A$2:$C$36,3,FALSE),0)</f>
        <v>2011Naga</v>
      </c>
      <c r="E23" s="26" t="s">
        <v>507</v>
      </c>
      <c r="F23" s="26">
        <v>200.0</v>
      </c>
    </row>
    <row r="24">
      <c r="A24" s="26">
        <v>23.0</v>
      </c>
      <c r="B24" s="26" t="s">
        <v>508</v>
      </c>
      <c r="C24" s="26" t="s">
        <v>509</v>
      </c>
      <c r="D24" s="63" t="str">
        <f>IFERROR(VLOOKUP($C$2:$C$93,districts_35!$A$2:$C$36,3,FALSE),0)</f>
        <v>2011KamrM</v>
      </c>
      <c r="E24" s="26" t="s">
        <v>510</v>
      </c>
      <c r="F24" s="26">
        <v>355.0</v>
      </c>
    </row>
    <row r="25">
      <c r="A25" s="26">
        <v>24.0</v>
      </c>
      <c r="B25" s="26" t="s">
        <v>508</v>
      </c>
      <c r="C25" s="26" t="s">
        <v>509</v>
      </c>
      <c r="D25" s="63" t="str">
        <f>IFERROR(VLOOKUP($C$2:$C$93,districts_35!$A$2:$C$36,3,FALSE),0)</f>
        <v>2011KamrM</v>
      </c>
      <c r="E25" s="26" t="s">
        <v>511</v>
      </c>
      <c r="F25" s="26">
        <v>48.51</v>
      </c>
    </row>
    <row r="26">
      <c r="A26" s="26">
        <v>25.0</v>
      </c>
      <c r="B26" s="26" t="s">
        <v>508</v>
      </c>
      <c r="C26" s="26" t="s">
        <v>188</v>
      </c>
      <c r="D26" s="63" t="str">
        <f>IFERROR(VLOOKUP($C$2:$C$93,districts_35!$A$2:$C$36,3,FALSE),0)</f>
        <v>2011Kamr</v>
      </c>
      <c r="E26" s="26" t="s">
        <v>512</v>
      </c>
      <c r="F26" s="26">
        <v>34.375</v>
      </c>
    </row>
    <row r="27">
      <c r="A27" s="26">
        <v>26.0</v>
      </c>
      <c r="B27" s="26" t="s">
        <v>508</v>
      </c>
      <c r="C27" s="26" t="s">
        <v>188</v>
      </c>
      <c r="D27" s="63" t="str">
        <f>IFERROR(VLOOKUP($C$2:$C$93,districts_35!$A$2:$C$36,3,FALSE),0)</f>
        <v>2011Kamr</v>
      </c>
      <c r="E27" s="26" t="s">
        <v>513</v>
      </c>
      <c r="F27" s="26">
        <v>14.62</v>
      </c>
    </row>
    <row r="28">
      <c r="A28" s="26">
        <v>27.0</v>
      </c>
      <c r="B28" s="26" t="s">
        <v>508</v>
      </c>
      <c r="C28" s="26" t="s">
        <v>509</v>
      </c>
      <c r="D28" s="63" t="str">
        <f>IFERROR(VLOOKUP($C$2:$C$93,districts_35!$A$2:$C$36,3,FALSE),0)</f>
        <v>2011KamrM</v>
      </c>
      <c r="E28" s="26" t="s">
        <v>514</v>
      </c>
      <c r="F28" s="26">
        <v>25.0</v>
      </c>
    </row>
    <row r="29">
      <c r="A29" s="26">
        <v>28.0</v>
      </c>
      <c r="B29" s="26" t="s">
        <v>515</v>
      </c>
      <c r="C29" s="26" t="s">
        <v>188</v>
      </c>
      <c r="D29" s="63" t="str">
        <f>IFERROR(VLOOKUP($C$2:$C$93,districts_35!$A$2:$C$36,3,FALSE),0)</f>
        <v>2011Kamr</v>
      </c>
      <c r="E29" s="26" t="s">
        <v>516</v>
      </c>
      <c r="F29" s="26">
        <v>180.0</v>
      </c>
    </row>
    <row r="30">
      <c r="A30" s="26">
        <v>29.0</v>
      </c>
      <c r="B30" s="26" t="s">
        <v>517</v>
      </c>
      <c r="C30" s="26" t="s">
        <v>188</v>
      </c>
      <c r="D30" s="63" t="str">
        <f>IFERROR(VLOOKUP($C$2:$C$93,districts_35!$A$2:$C$36,3,FALSE),0)</f>
        <v>2011Kamr</v>
      </c>
      <c r="E30" s="26" t="s">
        <v>518</v>
      </c>
      <c r="F30" s="26">
        <v>280.0</v>
      </c>
    </row>
    <row r="31">
      <c r="A31" s="26">
        <v>30.0</v>
      </c>
      <c r="B31" s="26" t="s">
        <v>517</v>
      </c>
      <c r="C31" s="26" t="s">
        <v>188</v>
      </c>
      <c r="D31" s="63" t="str">
        <f>IFERROR(VLOOKUP($C$2:$C$93,districts_35!$A$2:$C$36,3,FALSE),0)</f>
        <v>2011Kamr</v>
      </c>
      <c r="E31" s="26" t="s">
        <v>519</v>
      </c>
      <c r="F31" s="26">
        <v>400.0</v>
      </c>
    </row>
    <row r="32">
      <c r="A32" s="26">
        <v>31.0</v>
      </c>
      <c r="B32" s="26" t="s">
        <v>200</v>
      </c>
      <c r="C32" s="26" t="s">
        <v>200</v>
      </c>
      <c r="D32" s="63" t="str">
        <f>IFERROR(VLOOKUP($C$2:$C$93,districts_35!$A$2:$C$36,3,FALSE),0)</f>
        <v>2011Nalb</v>
      </c>
      <c r="E32" s="26" t="s">
        <v>520</v>
      </c>
      <c r="F32" s="26">
        <v>8.02</v>
      </c>
    </row>
    <row r="33">
      <c r="A33" s="26">
        <v>32.0</v>
      </c>
      <c r="B33" s="26" t="s">
        <v>81</v>
      </c>
      <c r="C33" s="26" t="s">
        <v>81</v>
      </c>
      <c r="D33" s="63" t="str">
        <f>IFERROR(VLOOKUP($C$2:$C$93,districts_35!$A$2:$C$36,3,FALSE),0)</f>
        <v>2011Barp</v>
      </c>
      <c r="E33" s="26" t="s">
        <v>521</v>
      </c>
      <c r="F33" s="26">
        <v>220.0</v>
      </c>
    </row>
    <row r="34">
      <c r="A34" s="26">
        <v>33.0</v>
      </c>
      <c r="B34" s="26" t="s">
        <v>81</v>
      </c>
      <c r="C34" s="26" t="s">
        <v>81</v>
      </c>
      <c r="D34" s="63" t="str">
        <f>IFERROR(VLOOKUP($C$2:$C$93,districts_35!$A$2:$C$36,3,FALSE),0)</f>
        <v>2011Barp</v>
      </c>
      <c r="E34" s="26" t="s">
        <v>522</v>
      </c>
      <c r="F34" s="26">
        <v>210.0</v>
      </c>
    </row>
    <row r="35">
      <c r="A35" s="26">
        <v>34.0</v>
      </c>
      <c r="B35" s="26" t="s">
        <v>81</v>
      </c>
      <c r="C35" s="26" t="s">
        <v>81</v>
      </c>
      <c r="D35" s="63" t="str">
        <f>IFERROR(VLOOKUP($C$2:$C$93,districts_35!$A$2:$C$36,3,FALSE),0)</f>
        <v>2011Barp</v>
      </c>
      <c r="E35" s="26" t="s">
        <v>523</v>
      </c>
      <c r="F35" s="26">
        <v>150.0</v>
      </c>
    </row>
    <row r="36">
      <c r="A36" s="26">
        <v>35.0</v>
      </c>
      <c r="B36" s="26" t="s">
        <v>81</v>
      </c>
      <c r="C36" s="26" t="s">
        <v>81</v>
      </c>
      <c r="D36" s="63" t="str">
        <f>IFERROR(VLOOKUP($C$2:$C$93,districts_35!$A$2:$C$36,3,FALSE),0)</f>
        <v>2011Barp</v>
      </c>
      <c r="E36" s="26" t="s">
        <v>524</v>
      </c>
      <c r="F36" s="26">
        <v>230.0</v>
      </c>
    </row>
    <row r="37">
      <c r="A37" s="26">
        <v>36.0</v>
      </c>
      <c r="B37" s="26" t="s">
        <v>204</v>
      </c>
      <c r="C37" s="26" t="s">
        <v>204</v>
      </c>
      <c r="D37" s="63" t="str">
        <f>IFERROR(VLOOKUP($C$2:$C$93,districts_35!$A$2:$C$36,3,FALSE),0)</f>
        <v>2011Goal</v>
      </c>
      <c r="E37" s="26" t="s">
        <v>525</v>
      </c>
      <c r="F37" s="26">
        <v>49.82</v>
      </c>
    </row>
    <row r="38">
      <c r="A38" s="26">
        <v>37.0</v>
      </c>
      <c r="B38" s="26" t="s">
        <v>204</v>
      </c>
      <c r="C38" s="26" t="s">
        <v>204</v>
      </c>
      <c r="D38" s="63" t="str">
        <f>IFERROR(VLOOKUP($C$2:$C$93,districts_35!$A$2:$C$36,3,FALSE),0)</f>
        <v>2011Goal</v>
      </c>
      <c r="E38" s="26" t="s">
        <v>526</v>
      </c>
      <c r="F38" s="26">
        <v>250.0</v>
      </c>
    </row>
    <row r="39">
      <c r="A39" s="26">
        <v>38.0</v>
      </c>
      <c r="B39" s="26" t="s">
        <v>204</v>
      </c>
      <c r="C39" s="26" t="s">
        <v>204</v>
      </c>
      <c r="D39" s="63" t="str">
        <f>IFERROR(VLOOKUP($C$2:$C$93,districts_35!$A$2:$C$36,3,FALSE),0)</f>
        <v>2011Goal</v>
      </c>
      <c r="E39" s="26" t="s">
        <v>527</v>
      </c>
      <c r="F39" s="26">
        <v>150.0</v>
      </c>
    </row>
    <row r="40">
      <c r="A40" s="26">
        <v>39.0</v>
      </c>
      <c r="B40" s="26" t="s">
        <v>168</v>
      </c>
      <c r="C40" s="26" t="s">
        <v>107</v>
      </c>
      <c r="D40" s="63" t="str">
        <f>IFERROR(VLOOKUP($C$2:$C$93,districts_35!$A$2:$C$36,3,FALSE),0)</f>
        <v>2011Bong</v>
      </c>
      <c r="E40" s="26" t="s">
        <v>528</v>
      </c>
      <c r="F40" s="64">
        <v>1000.0</v>
      </c>
    </row>
    <row r="41">
      <c r="A41" s="26">
        <v>40.0</v>
      </c>
      <c r="B41" s="26" t="s">
        <v>168</v>
      </c>
      <c r="C41" s="26" t="s">
        <v>107</v>
      </c>
      <c r="D41" s="63" t="str">
        <f>IFERROR(VLOOKUP($C$2:$C$93,districts_35!$A$2:$C$36,3,FALSE),0)</f>
        <v>2011Bong</v>
      </c>
      <c r="E41" s="26" t="s">
        <v>529</v>
      </c>
      <c r="F41" s="26">
        <v>132.96</v>
      </c>
    </row>
    <row r="42">
      <c r="A42" s="26">
        <v>41.0</v>
      </c>
      <c r="B42" s="26" t="s">
        <v>168</v>
      </c>
      <c r="C42" s="26" t="s">
        <v>107</v>
      </c>
      <c r="D42" s="63" t="str">
        <f>IFERROR(VLOOKUP($C$2:$C$93,districts_35!$A$2:$C$36,3,FALSE),0)</f>
        <v>2011Bong</v>
      </c>
      <c r="E42" s="26" t="s">
        <v>530</v>
      </c>
      <c r="F42" s="26">
        <v>100.0</v>
      </c>
    </row>
    <row r="43">
      <c r="A43" s="26">
        <v>42.0</v>
      </c>
      <c r="B43" s="26" t="s">
        <v>168</v>
      </c>
      <c r="C43" s="26" t="s">
        <v>168</v>
      </c>
      <c r="D43" s="63" t="str">
        <f>IFERROR(VLOOKUP($C$2:$C$93,districts_35!$A$2:$C$36,3,FALSE),0)</f>
        <v>2011Dhub</v>
      </c>
      <c r="E43" s="26" t="s">
        <v>531</v>
      </c>
      <c r="F43" s="26">
        <v>500.0</v>
      </c>
    </row>
    <row r="44">
      <c r="A44" s="26">
        <v>43.0</v>
      </c>
      <c r="B44" s="26" t="s">
        <v>168</v>
      </c>
      <c r="C44" s="26" t="s">
        <v>107</v>
      </c>
      <c r="D44" s="63" t="str">
        <f>IFERROR(VLOOKUP($C$2:$C$93,districts_35!$A$2:$C$36,3,FALSE),0)</f>
        <v>2011Bong</v>
      </c>
      <c r="E44" s="26" t="s">
        <v>532</v>
      </c>
      <c r="F44" s="26">
        <v>250.0</v>
      </c>
    </row>
    <row r="45">
      <c r="A45" s="26">
        <v>44.0</v>
      </c>
      <c r="B45" s="26" t="s">
        <v>155</v>
      </c>
      <c r="C45" s="26" t="s">
        <v>155</v>
      </c>
      <c r="D45" s="63" t="str">
        <f>IFERROR(VLOOKUP($C$2:$C$93,districts_35!$A$2:$C$36,3,FALSE),0)</f>
        <v>2011Baks</v>
      </c>
      <c r="E45" s="26" t="s">
        <v>533</v>
      </c>
      <c r="F45" s="26">
        <v>48.0</v>
      </c>
    </row>
    <row r="46">
      <c r="A46" s="26">
        <v>45.0</v>
      </c>
      <c r="B46" s="26" t="s">
        <v>155</v>
      </c>
      <c r="C46" s="26" t="s">
        <v>155</v>
      </c>
      <c r="D46" s="63" t="str">
        <f>IFERROR(VLOOKUP($C$2:$C$93,districts_35!$A$2:$C$36,3,FALSE),0)</f>
        <v>2011Baks</v>
      </c>
      <c r="E46" s="26" t="s">
        <v>534</v>
      </c>
      <c r="F46" s="26">
        <v>135.0</v>
      </c>
    </row>
    <row r="47">
      <c r="A47" s="26">
        <v>46.0</v>
      </c>
      <c r="B47" s="26" t="s">
        <v>155</v>
      </c>
      <c r="C47" s="26" t="s">
        <v>155</v>
      </c>
      <c r="D47" s="63" t="str">
        <f>IFERROR(VLOOKUP($C$2:$C$93,districts_35!$A$2:$C$36,3,FALSE),0)</f>
        <v>2011Baks</v>
      </c>
      <c r="E47" s="26" t="s">
        <v>535</v>
      </c>
      <c r="F47" s="26">
        <v>95.0</v>
      </c>
    </row>
    <row r="48">
      <c r="A48" s="26">
        <v>47.0</v>
      </c>
      <c r="B48" s="26" t="s">
        <v>83</v>
      </c>
      <c r="C48" s="26" t="s">
        <v>83</v>
      </c>
      <c r="D48" s="63" t="str">
        <f>IFERROR(VLOOKUP($C$2:$C$93,districts_35!$A$2:$C$36,3,FALSE),0)</f>
        <v>2011Chir</v>
      </c>
      <c r="E48" s="26" t="s">
        <v>536</v>
      </c>
      <c r="F48" s="26">
        <v>670.0</v>
      </c>
    </row>
    <row r="49">
      <c r="A49" s="26">
        <v>48.0</v>
      </c>
      <c r="B49" s="65" t="s">
        <v>83</v>
      </c>
      <c r="C49" s="65" t="s">
        <v>155</v>
      </c>
      <c r="D49" s="63" t="str">
        <f>IFERROR(VLOOKUP($C$2:$C$93,districts_35!$A$2:$C$36,3,FALSE),0)</f>
        <v>2011Baks</v>
      </c>
      <c r="E49" s="26" t="s">
        <v>537</v>
      </c>
      <c r="F49" s="26">
        <v>550.0</v>
      </c>
    </row>
    <row r="50">
      <c r="A50" s="26">
        <v>49.0</v>
      </c>
      <c r="B50" s="26" t="s">
        <v>83</v>
      </c>
      <c r="C50" s="26" t="s">
        <v>155</v>
      </c>
      <c r="D50" s="63" t="str">
        <f>IFERROR(VLOOKUP($C$2:$C$93,districts_35!$A$2:$C$36,3,FALSE),0)</f>
        <v>2011Baks</v>
      </c>
      <c r="E50" s="26" t="s">
        <v>538</v>
      </c>
      <c r="F50" s="26">
        <v>380.0</v>
      </c>
    </row>
    <row r="51">
      <c r="A51" s="26">
        <v>50.0</v>
      </c>
      <c r="B51" s="65" t="s">
        <v>83</v>
      </c>
      <c r="C51" s="65" t="s">
        <v>155</v>
      </c>
      <c r="D51" s="63" t="str">
        <f>IFERROR(VLOOKUP($C$2:$C$93,districts_35!$A$2:$C$36,3,FALSE),0)</f>
        <v>2011Baks</v>
      </c>
      <c r="E51" s="26" t="s">
        <v>539</v>
      </c>
      <c r="F51" s="26">
        <v>200.0</v>
      </c>
    </row>
    <row r="52">
      <c r="A52" s="26">
        <v>51.0</v>
      </c>
      <c r="B52" s="26" t="s">
        <v>83</v>
      </c>
      <c r="C52" s="26" t="s">
        <v>83</v>
      </c>
      <c r="D52" s="63" t="str">
        <f>IFERROR(VLOOKUP($C$2:$C$93,districts_35!$A$2:$C$36,3,FALSE),0)</f>
        <v>2011Chir</v>
      </c>
      <c r="E52" s="26" t="s">
        <v>540</v>
      </c>
      <c r="F52" s="26">
        <v>120.0</v>
      </c>
    </row>
    <row r="53">
      <c r="A53" s="26">
        <v>52.0</v>
      </c>
      <c r="B53" s="26" t="s">
        <v>83</v>
      </c>
      <c r="C53" s="26" t="s">
        <v>83</v>
      </c>
      <c r="D53" s="63" t="str">
        <f>IFERROR(VLOOKUP($C$2:$C$93,districts_35!$A$2:$C$36,3,FALSE),0)</f>
        <v>2011Chir</v>
      </c>
      <c r="E53" s="26" t="s">
        <v>541</v>
      </c>
      <c r="F53" s="26">
        <v>120.0</v>
      </c>
    </row>
    <row r="54">
      <c r="A54" s="26">
        <v>53.0</v>
      </c>
      <c r="B54" s="26" t="s">
        <v>83</v>
      </c>
      <c r="C54" s="26" t="s">
        <v>83</v>
      </c>
      <c r="D54" s="63" t="str">
        <f>IFERROR(VLOOKUP($C$2:$C$93,districts_35!$A$2:$C$36,3,FALSE),0)</f>
        <v>2011Chir</v>
      </c>
      <c r="E54" s="26" t="s">
        <v>542</v>
      </c>
      <c r="F54" s="26">
        <v>140.0</v>
      </c>
    </row>
    <row r="55">
      <c r="A55" s="26">
        <v>54.0</v>
      </c>
      <c r="B55" s="26" t="s">
        <v>477</v>
      </c>
      <c r="C55" s="26" t="s">
        <v>83</v>
      </c>
      <c r="D55" s="63" t="str">
        <f>IFERROR(VLOOKUP($C$2:$C$93,districts_35!$A$2:$C$36,3,FALSE),0)</f>
        <v>2011Chir</v>
      </c>
      <c r="E55" s="26" t="s">
        <v>543</v>
      </c>
      <c r="F55" s="26">
        <v>120.0</v>
      </c>
    </row>
    <row r="56">
      <c r="A56" s="26">
        <v>55.0</v>
      </c>
      <c r="B56" s="26" t="s">
        <v>83</v>
      </c>
      <c r="C56" s="26" t="s">
        <v>83</v>
      </c>
      <c r="D56" s="63" t="str">
        <f>IFERROR(VLOOKUP($C$2:$C$93,districts_35!$A$2:$C$36,3,FALSE),0)</f>
        <v>2011Chir</v>
      </c>
      <c r="E56" s="26" t="s">
        <v>544</v>
      </c>
      <c r="F56" s="26">
        <v>115.0</v>
      </c>
    </row>
    <row r="57">
      <c r="A57" s="26">
        <v>56.0</v>
      </c>
      <c r="B57" s="26" t="s">
        <v>83</v>
      </c>
      <c r="C57" s="26" t="s">
        <v>83</v>
      </c>
      <c r="D57" s="63" t="str">
        <f>IFERROR(VLOOKUP($C$2:$C$93,districts_35!$A$2:$C$36,3,FALSE),0)</f>
        <v>2011Chir</v>
      </c>
      <c r="E57" s="26" t="s">
        <v>545</v>
      </c>
      <c r="F57" s="26">
        <v>95.0</v>
      </c>
    </row>
    <row r="58">
      <c r="A58" s="26">
        <v>57.0</v>
      </c>
      <c r="B58" s="26" t="s">
        <v>83</v>
      </c>
      <c r="C58" s="26" t="s">
        <v>83</v>
      </c>
      <c r="D58" s="63" t="str">
        <f>IFERROR(VLOOKUP($C$2:$C$93,districts_35!$A$2:$C$36,3,FALSE),0)</f>
        <v>2011Chir</v>
      </c>
      <c r="E58" s="26" t="s">
        <v>546</v>
      </c>
      <c r="F58" s="26">
        <v>37.88</v>
      </c>
    </row>
    <row r="59">
      <c r="A59" s="26">
        <v>58.0</v>
      </c>
      <c r="B59" s="26" t="s">
        <v>83</v>
      </c>
      <c r="C59" s="26" t="s">
        <v>83</v>
      </c>
      <c r="D59" s="63" t="str">
        <f>IFERROR(VLOOKUP($C$2:$C$93,districts_35!$A$2:$C$36,3,FALSE),0)</f>
        <v>2011Chir</v>
      </c>
      <c r="E59" s="26" t="s">
        <v>547</v>
      </c>
      <c r="F59" s="26">
        <v>100.0</v>
      </c>
    </row>
    <row r="60">
      <c r="A60" s="26">
        <v>59.0</v>
      </c>
      <c r="B60" s="26" t="s">
        <v>83</v>
      </c>
      <c r="C60" s="26" t="s">
        <v>83</v>
      </c>
      <c r="D60" s="63" t="str">
        <f>IFERROR(VLOOKUP($C$2:$C$93,districts_35!$A$2:$C$36,3,FALSE),0)</f>
        <v>2011Chir</v>
      </c>
      <c r="E60" s="26" t="s">
        <v>548</v>
      </c>
      <c r="F60" s="26">
        <v>40.0</v>
      </c>
    </row>
    <row r="61">
      <c r="A61" s="26">
        <v>60.0</v>
      </c>
      <c r="B61" s="26" t="s">
        <v>83</v>
      </c>
      <c r="C61" s="26" t="s">
        <v>83</v>
      </c>
      <c r="D61" s="63" t="str">
        <f>IFERROR(VLOOKUP($C$2:$C$93,districts_35!$A$2:$C$36,3,FALSE),0)</f>
        <v>2011Chir</v>
      </c>
      <c r="E61" s="26" t="s">
        <v>549</v>
      </c>
      <c r="F61" s="26">
        <v>130.0</v>
      </c>
    </row>
    <row r="62">
      <c r="A62" s="26">
        <v>61.0</v>
      </c>
      <c r="B62" s="26" t="s">
        <v>85</v>
      </c>
      <c r="C62" s="26" t="s">
        <v>85</v>
      </c>
      <c r="D62" s="63" t="str">
        <f>IFERROR(VLOOKUP($C$2:$C$93,districts_35!$A$2:$C$36,3,FALSE),0)</f>
        <v>2011Kokr</v>
      </c>
      <c r="E62" s="26" t="s">
        <v>550</v>
      </c>
      <c r="F62" s="26">
        <v>120.0</v>
      </c>
    </row>
    <row r="63">
      <c r="A63" s="26">
        <v>62.0</v>
      </c>
      <c r="B63" s="26" t="s">
        <v>551</v>
      </c>
      <c r="C63" s="26" t="s">
        <v>85</v>
      </c>
      <c r="D63" s="63" t="str">
        <f>IFERROR(VLOOKUP($C$2:$C$93,districts_35!$A$2:$C$36,3,FALSE),0)</f>
        <v>2011Kokr</v>
      </c>
      <c r="E63" s="26" t="s">
        <v>552</v>
      </c>
      <c r="F63" s="26">
        <v>170.0</v>
      </c>
    </row>
    <row r="64">
      <c r="A64" s="26">
        <v>63.0</v>
      </c>
      <c r="B64" s="26" t="s">
        <v>85</v>
      </c>
      <c r="C64" s="26" t="s">
        <v>85</v>
      </c>
      <c r="D64" s="63" t="str">
        <f>IFERROR(VLOOKUP($C$2:$C$93,districts_35!$A$2:$C$36,3,FALSE),0)</f>
        <v>2011Kokr</v>
      </c>
      <c r="E64" s="26" t="s">
        <v>553</v>
      </c>
      <c r="F64" s="26">
        <v>90.0</v>
      </c>
    </row>
    <row r="65">
      <c r="A65" s="26">
        <v>64.0</v>
      </c>
      <c r="B65" s="26" t="s">
        <v>85</v>
      </c>
      <c r="C65" s="26" t="s">
        <v>85</v>
      </c>
      <c r="D65" s="63" t="str">
        <f>IFERROR(VLOOKUP($C$2:$C$93,districts_35!$A$2:$C$36,3,FALSE),0)</f>
        <v>2011Kokr</v>
      </c>
      <c r="E65" s="26" t="s">
        <v>554</v>
      </c>
      <c r="F65" s="26">
        <v>100.0</v>
      </c>
    </row>
    <row r="66">
      <c r="A66" s="26">
        <v>65.0</v>
      </c>
      <c r="B66" s="26" t="s">
        <v>85</v>
      </c>
      <c r="C66" s="26" t="s">
        <v>555</v>
      </c>
      <c r="D66" s="63" t="str">
        <f>IFERROR(VLOOKUP($C$2:$C$93,districts_35!$A$2:$C$36,3,FALSE),0)</f>
        <v>2011Kokr</v>
      </c>
      <c r="E66" s="26" t="s">
        <v>556</v>
      </c>
      <c r="F66" s="26">
        <v>180.0</v>
      </c>
    </row>
    <row r="67">
      <c r="A67" s="26">
        <v>66.0</v>
      </c>
      <c r="B67" s="26" t="s">
        <v>557</v>
      </c>
      <c r="C67" s="26" t="s">
        <v>85</v>
      </c>
      <c r="D67" s="63" t="str">
        <f>IFERROR(VLOOKUP($C$2:$C$93,districts_35!$A$2:$C$36,3,FALSE),0)</f>
        <v>2011Kokr</v>
      </c>
      <c r="E67" s="26" t="s">
        <v>558</v>
      </c>
      <c r="F67" s="26">
        <v>60.0</v>
      </c>
    </row>
    <row r="68">
      <c r="A68" s="26">
        <v>67.0</v>
      </c>
      <c r="B68" s="26" t="s">
        <v>551</v>
      </c>
      <c r="C68" s="26" t="s">
        <v>85</v>
      </c>
      <c r="D68" s="63" t="str">
        <f>IFERROR(VLOOKUP($C$2:$C$93,districts_35!$A$2:$C$36,3,FALSE),0)</f>
        <v>2011Kokr</v>
      </c>
      <c r="E68" s="26" t="s">
        <v>559</v>
      </c>
      <c r="F68" s="26">
        <v>110.0</v>
      </c>
    </row>
    <row r="69">
      <c r="A69" s="26">
        <v>68.0</v>
      </c>
      <c r="B69" s="26" t="s">
        <v>551</v>
      </c>
      <c r="C69" s="26" t="s">
        <v>85</v>
      </c>
      <c r="D69" s="63" t="str">
        <f>IFERROR(VLOOKUP($C$2:$C$93,districts_35!$A$2:$C$36,3,FALSE),0)</f>
        <v>2011Kokr</v>
      </c>
      <c r="E69" s="26" t="s">
        <v>560</v>
      </c>
      <c r="F69" s="26">
        <v>100.0</v>
      </c>
    </row>
    <row r="70">
      <c r="A70" s="26">
        <v>69.0</v>
      </c>
      <c r="B70" s="26" t="s">
        <v>551</v>
      </c>
      <c r="C70" s="26" t="s">
        <v>85</v>
      </c>
      <c r="D70" s="63" t="str">
        <f>IFERROR(VLOOKUP($C$2:$C$93,districts_35!$A$2:$C$36,3,FALSE),0)</f>
        <v>2011Kokr</v>
      </c>
      <c r="E70" s="26" t="s">
        <v>561</v>
      </c>
      <c r="F70" s="26">
        <v>100.0</v>
      </c>
    </row>
    <row r="71">
      <c r="A71" s="26">
        <v>70.0</v>
      </c>
      <c r="B71" s="26" t="s">
        <v>551</v>
      </c>
      <c r="C71" s="26" t="s">
        <v>85</v>
      </c>
      <c r="D71" s="63" t="str">
        <f>IFERROR(VLOOKUP($C$2:$C$93,districts_35!$A$2:$C$36,3,FALSE),0)</f>
        <v>2011Kokr</v>
      </c>
      <c r="E71" s="26" t="s">
        <v>562</v>
      </c>
      <c r="F71" s="26">
        <v>70.0</v>
      </c>
    </row>
    <row r="72">
      <c r="A72" s="26">
        <v>71.0</v>
      </c>
      <c r="B72" s="26" t="s">
        <v>551</v>
      </c>
      <c r="C72" s="26" t="s">
        <v>85</v>
      </c>
      <c r="D72" s="63" t="str">
        <f>IFERROR(VLOOKUP($C$2:$C$93,districts_35!$A$2:$C$36,3,FALSE),0)</f>
        <v>2011Kokr</v>
      </c>
      <c r="E72" s="26" t="s">
        <v>563</v>
      </c>
      <c r="F72" s="26">
        <v>100.0</v>
      </c>
    </row>
    <row r="73">
      <c r="A73" s="26">
        <v>72.0</v>
      </c>
      <c r="B73" s="26" t="s">
        <v>551</v>
      </c>
      <c r="C73" s="26" t="s">
        <v>85</v>
      </c>
      <c r="D73" s="63" t="str">
        <f>IFERROR(VLOOKUP($C$2:$C$93,districts_35!$A$2:$C$36,3,FALSE),0)</f>
        <v>2011Kokr</v>
      </c>
      <c r="E73" s="26" t="s">
        <v>564</v>
      </c>
      <c r="F73" s="26">
        <v>90.0</v>
      </c>
    </row>
    <row r="74">
      <c r="A74" s="26">
        <v>73.0</v>
      </c>
      <c r="B74" s="26" t="s">
        <v>551</v>
      </c>
      <c r="C74" s="26" t="s">
        <v>85</v>
      </c>
      <c r="D74" s="63" t="str">
        <f>IFERROR(VLOOKUP($C$2:$C$93,districts_35!$A$2:$C$36,3,FALSE),0)</f>
        <v>2011Kokr</v>
      </c>
      <c r="E74" s="26" t="s">
        <v>565</v>
      </c>
      <c r="F74" s="26">
        <v>110.0</v>
      </c>
    </row>
    <row r="75">
      <c r="A75" s="26">
        <v>74.0</v>
      </c>
      <c r="B75" s="26" t="s">
        <v>551</v>
      </c>
      <c r="C75" s="26" t="s">
        <v>85</v>
      </c>
      <c r="D75" s="63" t="str">
        <f>IFERROR(VLOOKUP($C$2:$C$93,districts_35!$A$2:$C$36,3,FALSE),0)</f>
        <v>2011Kokr</v>
      </c>
      <c r="E75" s="26" t="s">
        <v>566</v>
      </c>
      <c r="F75" s="26">
        <v>100.0</v>
      </c>
    </row>
    <row r="76">
      <c r="A76" s="26">
        <v>75.0</v>
      </c>
      <c r="B76" s="26" t="s">
        <v>551</v>
      </c>
      <c r="C76" s="26" t="s">
        <v>85</v>
      </c>
      <c r="D76" s="63" t="str">
        <f>IFERROR(VLOOKUP($C$2:$C$93,districts_35!$A$2:$C$36,3,FALSE),0)</f>
        <v>2011Kokr</v>
      </c>
      <c r="E76" s="26" t="s">
        <v>567</v>
      </c>
      <c r="F76" s="26">
        <v>90.0</v>
      </c>
    </row>
    <row r="77">
      <c r="A77" s="26">
        <v>76.0</v>
      </c>
      <c r="B77" s="26" t="s">
        <v>551</v>
      </c>
      <c r="C77" s="26" t="s">
        <v>85</v>
      </c>
      <c r="D77" s="63" t="str">
        <f>IFERROR(VLOOKUP($C$2:$C$93,districts_35!$A$2:$C$36,3,FALSE),0)</f>
        <v>2011Kokr</v>
      </c>
      <c r="E77" s="26" t="s">
        <v>568</v>
      </c>
      <c r="F77" s="26">
        <v>100.0</v>
      </c>
    </row>
    <row r="78">
      <c r="A78" s="26">
        <v>77.0</v>
      </c>
      <c r="B78" s="26" t="s">
        <v>551</v>
      </c>
      <c r="C78" s="26" t="s">
        <v>85</v>
      </c>
      <c r="D78" s="63" t="str">
        <f>IFERROR(VLOOKUP($C$2:$C$93,districts_35!$A$2:$C$36,3,FALSE),0)</f>
        <v>2011Kokr</v>
      </c>
      <c r="E78" s="26" t="s">
        <v>569</v>
      </c>
      <c r="F78" s="26">
        <v>90.0</v>
      </c>
    </row>
    <row r="79">
      <c r="A79" s="26">
        <v>78.0</v>
      </c>
      <c r="B79" s="26" t="s">
        <v>551</v>
      </c>
      <c r="C79" s="26" t="s">
        <v>85</v>
      </c>
      <c r="D79" s="63" t="str">
        <f>IFERROR(VLOOKUP($C$2:$C$93,districts_35!$A$2:$C$36,3,FALSE),0)</f>
        <v>2011Kokr</v>
      </c>
      <c r="E79" s="26" t="s">
        <v>570</v>
      </c>
      <c r="F79" s="26">
        <v>100.0</v>
      </c>
    </row>
    <row r="80">
      <c r="A80" s="26">
        <v>79.0</v>
      </c>
      <c r="B80" s="26" t="s">
        <v>551</v>
      </c>
      <c r="C80" s="26" t="s">
        <v>85</v>
      </c>
      <c r="D80" s="63" t="str">
        <f>IFERROR(VLOOKUP($C$2:$C$93,districts_35!$A$2:$C$36,3,FALSE),0)</f>
        <v>2011Kokr</v>
      </c>
      <c r="E80" s="26" t="s">
        <v>571</v>
      </c>
      <c r="F80" s="26">
        <v>120.0</v>
      </c>
    </row>
    <row r="81">
      <c r="A81" s="26">
        <v>80.0</v>
      </c>
      <c r="B81" s="26" t="s">
        <v>551</v>
      </c>
      <c r="C81" s="26" t="s">
        <v>85</v>
      </c>
      <c r="D81" s="63" t="str">
        <f>IFERROR(VLOOKUP($C$2:$C$93,districts_35!$A$2:$C$36,3,FALSE),0)</f>
        <v>2011Kokr</v>
      </c>
      <c r="E81" s="26" t="s">
        <v>572</v>
      </c>
      <c r="F81" s="26">
        <v>100.0</v>
      </c>
    </row>
    <row r="82">
      <c r="A82" s="26">
        <v>81.0</v>
      </c>
      <c r="B82" s="26" t="s">
        <v>551</v>
      </c>
      <c r="C82" s="26" t="s">
        <v>85</v>
      </c>
      <c r="D82" s="63" t="str">
        <f>IFERROR(VLOOKUP($C$2:$C$93,districts_35!$A$2:$C$36,3,FALSE),0)</f>
        <v>2011Kokr</v>
      </c>
      <c r="E82" s="26" t="s">
        <v>573</v>
      </c>
      <c r="F82" s="26">
        <v>80.0</v>
      </c>
    </row>
    <row r="83">
      <c r="A83" s="26">
        <v>82.0</v>
      </c>
      <c r="B83" s="26" t="s">
        <v>551</v>
      </c>
      <c r="C83" s="26" t="s">
        <v>85</v>
      </c>
      <c r="D83" s="63" t="str">
        <f>IFERROR(VLOOKUP($C$2:$C$93,districts_35!$A$2:$C$36,3,FALSE),0)</f>
        <v>2011Kokr</v>
      </c>
      <c r="E83" s="26" t="s">
        <v>574</v>
      </c>
      <c r="F83" s="26">
        <v>105.0</v>
      </c>
    </row>
    <row r="84">
      <c r="A84" s="26">
        <v>83.0</v>
      </c>
      <c r="B84" s="26" t="s">
        <v>85</v>
      </c>
      <c r="C84" s="26" t="s">
        <v>85</v>
      </c>
      <c r="D84" s="63" t="str">
        <f>IFERROR(VLOOKUP($C$2:$C$93,districts_35!$A$2:$C$36,3,FALSE),0)</f>
        <v>2011Kokr</v>
      </c>
      <c r="E84" s="26" t="s">
        <v>575</v>
      </c>
      <c r="F84" s="26">
        <v>155.78</v>
      </c>
    </row>
    <row r="85">
      <c r="A85" s="26">
        <v>84.0</v>
      </c>
      <c r="B85" s="26" t="s">
        <v>85</v>
      </c>
      <c r="C85" s="26" t="s">
        <v>85</v>
      </c>
      <c r="D85" s="63" t="str">
        <f>IFERROR(VLOOKUP($C$2:$C$93,districts_35!$A$2:$C$36,3,FALSE),0)</f>
        <v>2011Kokr</v>
      </c>
      <c r="E85" s="26" t="s">
        <v>576</v>
      </c>
      <c r="F85" s="26">
        <v>100.0</v>
      </c>
    </row>
    <row r="86">
      <c r="A86" s="26">
        <v>85.0</v>
      </c>
      <c r="B86" s="26" t="s">
        <v>85</v>
      </c>
      <c r="C86" s="26" t="s">
        <v>85</v>
      </c>
      <c r="D86" s="63" t="str">
        <f>IFERROR(VLOOKUP($C$2:$C$93,districts_35!$A$2:$C$36,3,FALSE),0)</f>
        <v>2011Kokr</v>
      </c>
      <c r="E86" s="26" t="s">
        <v>577</v>
      </c>
      <c r="F86" s="26">
        <v>120.0</v>
      </c>
    </row>
    <row r="87">
      <c r="A87" s="26">
        <v>86.0</v>
      </c>
      <c r="B87" s="26" t="s">
        <v>85</v>
      </c>
      <c r="C87" s="26" t="s">
        <v>85</v>
      </c>
      <c r="D87" s="63" t="str">
        <f>IFERROR(VLOOKUP($C$2:$C$93,districts_35!$A$2:$C$36,3,FALSE),0)</f>
        <v>2011Kokr</v>
      </c>
      <c r="E87" s="26" t="s">
        <v>578</v>
      </c>
      <c r="F87" s="26">
        <v>110.0</v>
      </c>
    </row>
    <row r="88">
      <c r="A88" s="26">
        <v>87.0</v>
      </c>
      <c r="B88" s="26" t="s">
        <v>369</v>
      </c>
      <c r="C88" s="26" t="s">
        <v>367</v>
      </c>
      <c r="D88" s="63" t="str">
        <f>IFERROR(VLOOKUP($C$2:$C$93,districts_35!$A$2:$C$36,3,FALSE),0)</f>
        <v>2011Cach</v>
      </c>
      <c r="E88" s="26" t="s">
        <v>579</v>
      </c>
      <c r="F88" s="26">
        <v>100.0</v>
      </c>
    </row>
    <row r="89">
      <c r="A89" s="26">
        <v>88.0</v>
      </c>
      <c r="B89" s="26" t="s">
        <v>369</v>
      </c>
      <c r="C89" s="26" t="s">
        <v>367</v>
      </c>
      <c r="D89" s="63" t="str">
        <f>IFERROR(VLOOKUP($C$2:$C$93,districts_35!$A$2:$C$36,3,FALSE),0)</f>
        <v>2011Cach</v>
      </c>
      <c r="E89" s="26" t="s">
        <v>580</v>
      </c>
      <c r="F89" s="26">
        <v>200.0</v>
      </c>
    </row>
    <row r="90">
      <c r="A90" s="26">
        <v>89.0</v>
      </c>
      <c r="B90" s="26" t="s">
        <v>581</v>
      </c>
      <c r="C90" s="26" t="s">
        <v>261</v>
      </c>
      <c r="D90" s="63" t="str">
        <f>IFERROR(VLOOKUP($C$2:$C$93,districts_35!$A$2:$C$36,3,FALSE),0)</f>
        <v>2011Kari</v>
      </c>
      <c r="E90" s="26" t="s">
        <v>582</v>
      </c>
      <c r="F90" s="26">
        <v>210.0</v>
      </c>
    </row>
    <row r="91">
      <c r="A91" s="26">
        <v>90.0</v>
      </c>
      <c r="B91" s="26" t="s">
        <v>581</v>
      </c>
      <c r="C91" s="26" t="s">
        <v>367</v>
      </c>
      <c r="D91" s="63" t="str">
        <f>IFERROR(VLOOKUP($C$2:$C$93,districts_35!$A$2:$C$36,3,FALSE),0)</f>
        <v>2011Cach</v>
      </c>
      <c r="E91" s="26" t="s">
        <v>583</v>
      </c>
      <c r="F91" s="26">
        <v>200.0</v>
      </c>
    </row>
    <row r="92">
      <c r="A92" s="26">
        <v>91.0</v>
      </c>
      <c r="B92" s="26" t="s">
        <v>581</v>
      </c>
      <c r="C92" s="26" t="s">
        <v>367</v>
      </c>
      <c r="D92" s="63" t="str">
        <f>IFERROR(VLOOKUP($C$2:$C$93,districts_35!$A$2:$C$36,3,FALSE),0)</f>
        <v>2011Cach</v>
      </c>
      <c r="E92" s="26" t="s">
        <v>584</v>
      </c>
      <c r="F92" s="26">
        <v>450.0</v>
      </c>
    </row>
    <row r="93">
      <c r="A93" s="26">
        <v>92.0</v>
      </c>
      <c r="B93" s="26" t="s">
        <v>581</v>
      </c>
      <c r="C93" s="26" t="s">
        <v>367</v>
      </c>
      <c r="D93" s="63" t="str">
        <f>IFERROR(VLOOKUP($C$2:$C$93,districts_35!$A$2:$C$36,3,FALSE),0)</f>
        <v>2011Cach</v>
      </c>
      <c r="E93" s="26" t="s">
        <v>585</v>
      </c>
      <c r="F93" s="26">
        <v>500.0</v>
      </c>
    </row>
    <row r="94">
      <c r="F94" s="19">
        <f>SUM(F2:F93)</f>
        <v>17684.965</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71.75"/>
  </cols>
  <sheetData>
    <row r="1">
      <c r="A1" s="26" t="s">
        <v>483</v>
      </c>
      <c r="B1" s="26" t="s">
        <v>77</v>
      </c>
      <c r="C1" s="26" t="s">
        <v>76</v>
      </c>
      <c r="D1" s="15" t="s">
        <v>2</v>
      </c>
      <c r="E1" s="26" t="s">
        <v>115</v>
      </c>
      <c r="F1" s="26" t="s">
        <v>586</v>
      </c>
    </row>
    <row r="2">
      <c r="A2" s="26">
        <v>1.0</v>
      </c>
      <c r="B2" s="26" t="s">
        <v>337</v>
      </c>
      <c r="C2" s="26" t="s">
        <v>337</v>
      </c>
      <c r="D2" s="63" t="str">
        <f>IFERROR(VLOOKUP($C$2:$C$42,districts_35!$A$2:$C$36,3,FALSE),0)</f>
        <v>2011Dibr</v>
      </c>
      <c r="E2" s="26" t="s">
        <v>587</v>
      </c>
      <c r="F2" s="26">
        <v>280.0</v>
      </c>
    </row>
    <row r="3">
      <c r="A3" s="26">
        <v>2.0</v>
      </c>
      <c r="B3" s="26" t="s">
        <v>489</v>
      </c>
      <c r="C3" s="26" t="s">
        <v>346</v>
      </c>
      <c r="D3" s="63" t="str">
        <f>IFERROR(VLOOKUP($C$2:$C$42,districts_35!$A$2:$C$36,3,FALSE),0)</f>
        <v>2011Siva</v>
      </c>
      <c r="E3" s="26" t="s">
        <v>588</v>
      </c>
      <c r="F3" s="26">
        <v>180.0</v>
      </c>
    </row>
    <row r="4">
      <c r="A4" s="26">
        <v>3.0</v>
      </c>
      <c r="B4" s="26" t="s">
        <v>489</v>
      </c>
      <c r="C4" s="26" t="s">
        <v>346</v>
      </c>
      <c r="D4" s="63" t="str">
        <f>IFERROR(VLOOKUP($C$2:$C$42,districts_35!$A$2:$C$36,3,FALSE),0)</f>
        <v>2011Siva</v>
      </c>
      <c r="E4" s="26" t="s">
        <v>589</v>
      </c>
      <c r="F4" s="26">
        <v>230.0</v>
      </c>
    </row>
    <row r="5">
      <c r="A5" s="26">
        <v>4.0</v>
      </c>
      <c r="B5" s="26" t="s">
        <v>489</v>
      </c>
      <c r="C5" s="26" t="s">
        <v>416</v>
      </c>
      <c r="D5" s="63" t="str">
        <f>IFERROR(VLOOKUP($C$2:$C$42,districts_35!$A$2:$C$36,3,FALSE),0)</f>
        <v>2019Char</v>
      </c>
      <c r="E5" s="26" t="s">
        <v>590</v>
      </c>
      <c r="F5" s="26">
        <v>140.0</v>
      </c>
    </row>
    <row r="6">
      <c r="A6" s="26">
        <v>5.0</v>
      </c>
      <c r="B6" s="26" t="s">
        <v>489</v>
      </c>
      <c r="C6" s="26" t="s">
        <v>416</v>
      </c>
      <c r="D6" s="63" t="str">
        <f>IFERROR(VLOOKUP($C$2:$C$42,districts_35!$A$2:$C$36,3,FALSE),0)</f>
        <v>2019Char</v>
      </c>
      <c r="E6" s="26" t="s">
        <v>591</v>
      </c>
      <c r="F6" s="26">
        <v>180.0</v>
      </c>
    </row>
    <row r="7">
      <c r="A7" s="26">
        <v>6.0</v>
      </c>
      <c r="B7" s="26" t="s">
        <v>489</v>
      </c>
      <c r="C7" s="26" t="s">
        <v>416</v>
      </c>
      <c r="D7" s="63" t="str">
        <f>IFERROR(VLOOKUP($C$2:$C$42,districts_35!$A$2:$C$36,3,FALSE),0)</f>
        <v>2019Char</v>
      </c>
      <c r="E7" s="26" t="s">
        <v>592</v>
      </c>
      <c r="F7" s="26">
        <v>220.0</v>
      </c>
    </row>
    <row r="8">
      <c r="A8" s="26">
        <v>7.0</v>
      </c>
      <c r="B8" s="26" t="s">
        <v>489</v>
      </c>
      <c r="C8" s="26" t="s">
        <v>416</v>
      </c>
      <c r="D8" s="63" t="str">
        <f>IFERROR(VLOOKUP($C$2:$C$42,districts_35!$A$2:$C$36,3,FALSE),0)</f>
        <v>2019Char</v>
      </c>
      <c r="E8" s="26" t="s">
        <v>593</v>
      </c>
      <c r="F8" s="26">
        <v>82.62</v>
      </c>
    </row>
    <row r="9">
      <c r="A9" s="26">
        <v>8.0</v>
      </c>
      <c r="B9" s="26" t="s">
        <v>349</v>
      </c>
      <c r="C9" s="26" t="s">
        <v>353</v>
      </c>
      <c r="D9" s="63" t="str">
        <f>IFERROR(VLOOKUP($C$2:$C$42,districts_35!$A$2:$C$36,3,FALSE),0)</f>
        <v>2011Gola</v>
      </c>
      <c r="E9" s="26" t="s">
        <v>594</v>
      </c>
      <c r="F9" s="26">
        <v>150.0</v>
      </c>
    </row>
    <row r="10">
      <c r="A10" s="26">
        <v>9.0</v>
      </c>
      <c r="B10" s="26" t="s">
        <v>349</v>
      </c>
      <c r="C10" s="26" t="s">
        <v>353</v>
      </c>
      <c r="D10" s="63" t="str">
        <f>IFERROR(VLOOKUP($C$2:$C$42,districts_35!$A$2:$C$36,3,FALSE),0)</f>
        <v>2011Gola</v>
      </c>
      <c r="E10" s="26" t="s">
        <v>595</v>
      </c>
      <c r="F10" s="26">
        <v>100.0</v>
      </c>
    </row>
    <row r="11">
      <c r="A11" s="26">
        <v>10.0</v>
      </c>
      <c r="B11" s="26" t="s">
        <v>496</v>
      </c>
      <c r="C11" s="26" t="s">
        <v>349</v>
      </c>
      <c r="D11" s="63" t="str">
        <f>IFERROR(VLOOKUP($C$2:$C$42,districts_35!$A$2:$C$36,3,FALSE),0)</f>
        <v>2011Jorh</v>
      </c>
      <c r="E11" s="26" t="s">
        <v>596</v>
      </c>
      <c r="F11" s="26">
        <v>400.0</v>
      </c>
    </row>
    <row r="12">
      <c r="A12" s="26">
        <v>11.0</v>
      </c>
      <c r="B12" s="26" t="s">
        <v>328</v>
      </c>
      <c r="C12" s="26" t="s">
        <v>191</v>
      </c>
      <c r="D12" s="63" t="str">
        <f>IFERROR(VLOOKUP($C$2:$C$42,districts_35!$A$2:$C$36,3,FALSE),0)</f>
        <v>2011Lakh</v>
      </c>
      <c r="E12" s="26" t="s">
        <v>597</v>
      </c>
      <c r="F12" s="26">
        <v>250.0</v>
      </c>
    </row>
    <row r="13">
      <c r="A13" s="26">
        <v>12.0</v>
      </c>
      <c r="B13" s="26" t="s">
        <v>321</v>
      </c>
      <c r="C13" s="26" t="s">
        <v>418</v>
      </c>
      <c r="D13" s="63" t="str">
        <f>IFERROR(VLOOKUP($C$2:$C$42,districts_35!$A$2:$C$36,3,FALSE),0)</f>
        <v>2019Bisw</v>
      </c>
      <c r="E13" s="26" t="s">
        <v>598</v>
      </c>
      <c r="F13" s="26">
        <v>220.0</v>
      </c>
    </row>
    <row r="14">
      <c r="A14" s="26">
        <v>13.0</v>
      </c>
      <c r="B14" s="26" t="s">
        <v>91</v>
      </c>
      <c r="C14" s="26" t="s">
        <v>91</v>
      </c>
      <c r="D14" s="63" t="str">
        <f>IFERROR(VLOOKUP($C$2:$C$42,districts_35!$A$2:$C$36,3,FALSE),0)</f>
        <v>2011Naga</v>
      </c>
      <c r="E14" s="26" t="s">
        <v>599</v>
      </c>
      <c r="F14" s="26">
        <v>200.0</v>
      </c>
    </row>
    <row r="15">
      <c r="A15" s="26">
        <v>14.0</v>
      </c>
      <c r="B15" s="26" t="s">
        <v>508</v>
      </c>
      <c r="C15" s="26" t="s">
        <v>308</v>
      </c>
      <c r="D15" s="63" t="str">
        <f>IFERROR(VLOOKUP($C$2:$C$42,districts_35!$A$2:$C$36,3,FALSE),0)</f>
        <v>2011Mori</v>
      </c>
      <c r="E15" s="26" t="s">
        <v>600</v>
      </c>
      <c r="F15" s="26">
        <v>200.0</v>
      </c>
    </row>
    <row r="16">
      <c r="A16" s="26">
        <v>15.0</v>
      </c>
      <c r="B16" s="26" t="s">
        <v>508</v>
      </c>
      <c r="C16" s="26" t="s">
        <v>509</v>
      </c>
      <c r="D16" s="63" t="str">
        <f>IFERROR(VLOOKUP($C$2:$C$42,districts_35!$A$2:$C$36,3,FALSE),0)</f>
        <v>2011KamrM</v>
      </c>
      <c r="E16" s="26" t="s">
        <v>601</v>
      </c>
      <c r="F16" s="26">
        <v>460.0</v>
      </c>
    </row>
    <row r="17">
      <c r="A17" s="26">
        <v>16.0</v>
      </c>
      <c r="B17" s="26" t="s">
        <v>602</v>
      </c>
      <c r="C17" s="26" t="s">
        <v>188</v>
      </c>
      <c r="D17" s="63" t="str">
        <f>IFERROR(VLOOKUP($C$2:$C$42,districts_35!$A$2:$C$36,3,FALSE),0)</f>
        <v>2011Kamr</v>
      </c>
      <c r="E17" s="26" t="s">
        <v>603</v>
      </c>
      <c r="F17" s="26">
        <v>140.0</v>
      </c>
    </row>
    <row r="18">
      <c r="A18" s="26">
        <v>17.0</v>
      </c>
      <c r="B18" s="26" t="s">
        <v>602</v>
      </c>
      <c r="C18" s="26" t="s">
        <v>188</v>
      </c>
      <c r="D18" s="63" t="str">
        <f>IFERROR(VLOOKUP($C$2:$C$42,districts_35!$A$2:$C$36,3,FALSE),0)</f>
        <v>2011Kamr</v>
      </c>
      <c r="E18" s="26" t="s">
        <v>604</v>
      </c>
      <c r="F18" s="26">
        <v>120.0</v>
      </c>
    </row>
    <row r="19">
      <c r="A19" s="26">
        <v>18.0</v>
      </c>
      <c r="B19" s="26" t="s">
        <v>605</v>
      </c>
      <c r="C19" s="26" t="s">
        <v>188</v>
      </c>
      <c r="D19" s="63" t="str">
        <f>IFERROR(VLOOKUP($C$2:$C$42,districts_35!$A$2:$C$36,3,FALSE),0)</f>
        <v>2011Kamr</v>
      </c>
      <c r="E19" s="26" t="s">
        <v>606</v>
      </c>
      <c r="F19" s="26">
        <v>70.0</v>
      </c>
    </row>
    <row r="20">
      <c r="A20" s="26">
        <v>19.0</v>
      </c>
      <c r="B20" s="26" t="s">
        <v>605</v>
      </c>
      <c r="C20" s="26" t="s">
        <v>188</v>
      </c>
      <c r="D20" s="63" t="str">
        <f>IFERROR(VLOOKUP($C$2:$C$42,districts_35!$A$2:$C$36,3,FALSE),0)</f>
        <v>2011Kamr</v>
      </c>
      <c r="E20" s="26" t="s">
        <v>607</v>
      </c>
      <c r="F20" s="26">
        <v>220.0</v>
      </c>
    </row>
    <row r="21">
      <c r="A21" s="26">
        <v>20.0</v>
      </c>
      <c r="B21" s="26" t="s">
        <v>608</v>
      </c>
      <c r="C21" s="26" t="s">
        <v>100</v>
      </c>
      <c r="D21" s="63" t="str">
        <f>IFERROR(VLOOKUP($C$2:$C$42,districts_35!$A$2:$C$36,3,FALSE),0)</f>
        <v>2011Darr</v>
      </c>
      <c r="E21" s="26" t="s">
        <v>609</v>
      </c>
      <c r="F21" s="26">
        <v>200.0</v>
      </c>
    </row>
    <row r="22">
      <c r="A22" s="26">
        <v>21.0</v>
      </c>
      <c r="B22" s="26" t="s">
        <v>608</v>
      </c>
      <c r="C22" s="26" t="s">
        <v>100</v>
      </c>
      <c r="D22" s="63" t="str">
        <f>IFERROR(VLOOKUP($C$2:$C$42,districts_35!$A$2:$C$36,3,FALSE),0)</f>
        <v>2011Darr</v>
      </c>
      <c r="E22" s="26" t="s">
        <v>610</v>
      </c>
      <c r="F22" s="26">
        <v>100.0</v>
      </c>
    </row>
    <row r="23">
      <c r="A23" s="26">
        <v>22.0</v>
      </c>
      <c r="B23" s="26" t="s">
        <v>608</v>
      </c>
      <c r="C23" s="26" t="s">
        <v>100</v>
      </c>
      <c r="D23" s="63" t="str">
        <f>IFERROR(VLOOKUP($C$2:$C$42,districts_35!$A$2:$C$36,3,FALSE),0)</f>
        <v>2011Darr</v>
      </c>
      <c r="E23" s="26" t="s">
        <v>611</v>
      </c>
      <c r="F23" s="26">
        <v>110.0</v>
      </c>
    </row>
    <row r="24">
      <c r="A24" s="26">
        <v>23.0</v>
      </c>
      <c r="B24" s="26" t="s">
        <v>608</v>
      </c>
      <c r="C24" s="26" t="s">
        <v>100</v>
      </c>
      <c r="D24" s="63" t="str">
        <f>IFERROR(VLOOKUP($C$2:$C$42,districts_35!$A$2:$C$36,3,FALSE),0)</f>
        <v>2011Darr</v>
      </c>
      <c r="E24" s="26" t="s">
        <v>612</v>
      </c>
      <c r="F24" s="26">
        <v>200.0</v>
      </c>
    </row>
    <row r="25">
      <c r="A25" s="26">
        <v>24.0</v>
      </c>
      <c r="B25" s="26" t="s">
        <v>200</v>
      </c>
      <c r="C25" s="26" t="s">
        <v>200</v>
      </c>
      <c r="D25" s="63" t="str">
        <f>IFERROR(VLOOKUP($C$2:$C$42,districts_35!$A$2:$C$36,3,FALSE),0)</f>
        <v>2011Nalb</v>
      </c>
      <c r="E25" s="26" t="s">
        <v>613</v>
      </c>
      <c r="F25" s="26">
        <v>220.0</v>
      </c>
    </row>
    <row r="26">
      <c r="A26" s="26">
        <v>25.0</v>
      </c>
      <c r="B26" s="26" t="s">
        <v>81</v>
      </c>
      <c r="C26" s="26" t="s">
        <v>81</v>
      </c>
      <c r="D26" s="63" t="str">
        <f>IFERROR(VLOOKUP($C$2:$C$42,districts_35!$A$2:$C$36,3,FALSE),0)</f>
        <v>2011Barp</v>
      </c>
      <c r="E26" s="26" t="s">
        <v>614</v>
      </c>
      <c r="F26" s="26">
        <v>240.0</v>
      </c>
    </row>
    <row r="27">
      <c r="A27" s="26">
        <v>26.0</v>
      </c>
      <c r="B27" s="26" t="s">
        <v>204</v>
      </c>
      <c r="C27" s="26" t="s">
        <v>204</v>
      </c>
      <c r="D27" s="63" t="str">
        <f>IFERROR(VLOOKUP($C$2:$C$42,districts_35!$A$2:$C$36,3,FALSE),0)</f>
        <v>2011Goal</v>
      </c>
      <c r="E27" s="26" t="s">
        <v>615</v>
      </c>
      <c r="F27" s="26">
        <v>29.9</v>
      </c>
    </row>
    <row r="28">
      <c r="A28" s="26">
        <v>27.0</v>
      </c>
      <c r="B28" s="26" t="s">
        <v>204</v>
      </c>
      <c r="C28" s="26" t="s">
        <v>204</v>
      </c>
      <c r="D28" s="63" t="str">
        <f>IFERROR(VLOOKUP($C$2:$C$42,districts_35!$A$2:$C$36,3,FALSE),0)</f>
        <v>2011Goal</v>
      </c>
      <c r="E28" s="26" t="s">
        <v>616</v>
      </c>
      <c r="F28" s="26">
        <v>28.94</v>
      </c>
    </row>
    <row r="29">
      <c r="A29" s="26">
        <v>28.0</v>
      </c>
      <c r="B29" s="26" t="s">
        <v>204</v>
      </c>
      <c r="C29" s="26" t="s">
        <v>204</v>
      </c>
      <c r="D29" s="63" t="str">
        <f>IFERROR(VLOOKUP($C$2:$C$42,districts_35!$A$2:$C$36,3,FALSE),0)</f>
        <v>2011Goal</v>
      </c>
      <c r="E29" s="26" t="s">
        <v>617</v>
      </c>
      <c r="F29" s="26">
        <v>300.0</v>
      </c>
    </row>
    <row r="30">
      <c r="A30" s="26">
        <v>29.0</v>
      </c>
      <c r="B30" s="26" t="s">
        <v>204</v>
      </c>
      <c r="C30" s="26" t="s">
        <v>204</v>
      </c>
      <c r="D30" s="63" t="str">
        <f>IFERROR(VLOOKUP($C$2:$C$42,districts_35!$A$2:$C$36,3,FALSE),0)</f>
        <v>2011Goal</v>
      </c>
      <c r="E30" s="26" t="s">
        <v>618</v>
      </c>
      <c r="F30" s="26">
        <v>450.0</v>
      </c>
    </row>
    <row r="31">
      <c r="A31" s="26">
        <v>30.0</v>
      </c>
      <c r="B31" s="26" t="s">
        <v>168</v>
      </c>
      <c r="C31" s="26" t="s">
        <v>168</v>
      </c>
      <c r="D31" s="63" t="str">
        <f>IFERROR(VLOOKUP($C$2:$C$42,districts_35!$A$2:$C$36,3,FALSE),0)</f>
        <v>2011Dhub</v>
      </c>
      <c r="E31" s="26" t="s">
        <v>619</v>
      </c>
      <c r="F31" s="26">
        <v>850.0</v>
      </c>
    </row>
    <row r="32">
      <c r="A32" s="26">
        <v>31.0</v>
      </c>
      <c r="B32" s="26" t="s">
        <v>168</v>
      </c>
      <c r="C32" s="26" t="s">
        <v>107</v>
      </c>
      <c r="D32" s="63" t="str">
        <f>IFERROR(VLOOKUP($C$2:$C$42,districts_35!$A$2:$C$36,3,FALSE),0)</f>
        <v>2011Bong</v>
      </c>
      <c r="E32" s="26" t="s">
        <v>620</v>
      </c>
      <c r="F32" s="26">
        <v>150.0</v>
      </c>
    </row>
    <row r="33">
      <c r="A33" s="26">
        <v>32.0</v>
      </c>
      <c r="B33" s="26" t="s">
        <v>168</v>
      </c>
      <c r="C33" s="26" t="s">
        <v>426</v>
      </c>
      <c r="D33" s="63" t="str">
        <f>IFERROR(VLOOKUP($C$2:$C$42,districts_35!$A$2:$C$36,3,FALSE),0)</f>
        <v>2019Sout</v>
      </c>
      <c r="E33" s="26" t="s">
        <v>621</v>
      </c>
      <c r="F33" s="26">
        <v>300.0</v>
      </c>
    </row>
    <row r="34">
      <c r="A34" s="26">
        <v>33.0</v>
      </c>
      <c r="B34" s="26" t="s">
        <v>168</v>
      </c>
      <c r="C34" s="26" t="s">
        <v>168</v>
      </c>
      <c r="D34" s="63" t="str">
        <f>IFERROR(VLOOKUP($C$2:$C$42,districts_35!$A$2:$C$36,3,FALSE),0)</f>
        <v>2011Dhub</v>
      </c>
      <c r="E34" s="26" t="s">
        <v>622</v>
      </c>
      <c r="F34" s="26">
        <v>350.0</v>
      </c>
    </row>
    <row r="35">
      <c r="A35" s="26">
        <v>34.0</v>
      </c>
      <c r="B35" s="26" t="s">
        <v>155</v>
      </c>
      <c r="C35" s="26" t="s">
        <v>155</v>
      </c>
      <c r="D35" s="63" t="str">
        <f>IFERROR(VLOOKUP($C$2:$C$42,districts_35!$A$2:$C$36,3,FALSE),0)</f>
        <v>2011Baks</v>
      </c>
      <c r="E35" s="26" t="s">
        <v>623</v>
      </c>
      <c r="F35" s="26">
        <v>45.0</v>
      </c>
    </row>
    <row r="36">
      <c r="A36" s="26">
        <v>35.0</v>
      </c>
      <c r="B36" s="26" t="s">
        <v>369</v>
      </c>
      <c r="C36" s="26" t="s">
        <v>367</v>
      </c>
      <c r="D36" s="63" t="str">
        <f>IFERROR(VLOOKUP($C$2:$C$42,districts_35!$A$2:$C$36,3,FALSE),0)</f>
        <v>2011Cach</v>
      </c>
      <c r="E36" s="26" t="s">
        <v>624</v>
      </c>
      <c r="F36" s="26">
        <v>276.0</v>
      </c>
    </row>
    <row r="37">
      <c r="A37" s="26">
        <v>36.0</v>
      </c>
      <c r="B37" s="26" t="s">
        <v>369</v>
      </c>
      <c r="C37" s="26" t="s">
        <v>367</v>
      </c>
      <c r="D37" s="63" t="str">
        <f>IFERROR(VLOOKUP($C$2:$C$42,districts_35!$A$2:$C$36,3,FALSE),0)</f>
        <v>2011Cach</v>
      </c>
      <c r="E37" s="26" t="s">
        <v>625</v>
      </c>
      <c r="F37" s="26">
        <v>160.0</v>
      </c>
    </row>
    <row r="38">
      <c r="A38" s="26">
        <v>37.0</v>
      </c>
      <c r="B38" s="26" t="s">
        <v>369</v>
      </c>
      <c r="C38" s="26" t="s">
        <v>367</v>
      </c>
      <c r="D38" s="63" t="str">
        <f>IFERROR(VLOOKUP($C$2:$C$42,districts_35!$A$2:$C$36,3,FALSE),0)</f>
        <v>2011Cach</v>
      </c>
      <c r="E38" s="26" t="s">
        <v>626</v>
      </c>
      <c r="F38" s="26">
        <v>200.0</v>
      </c>
    </row>
    <row r="39">
      <c r="A39" s="26">
        <v>38.0</v>
      </c>
      <c r="B39" s="26" t="s">
        <v>369</v>
      </c>
      <c r="C39" s="26" t="s">
        <v>367</v>
      </c>
      <c r="D39" s="63" t="str">
        <f>IFERROR(VLOOKUP($C$2:$C$42,districts_35!$A$2:$C$36,3,FALSE),0)</f>
        <v>2011Cach</v>
      </c>
      <c r="E39" s="26" t="s">
        <v>627</v>
      </c>
      <c r="F39" s="26">
        <v>120.0</v>
      </c>
    </row>
    <row r="40">
      <c r="A40" s="26">
        <v>39.0</v>
      </c>
      <c r="B40" s="26" t="s">
        <v>369</v>
      </c>
      <c r="C40" s="26" t="s">
        <v>367</v>
      </c>
      <c r="D40" s="63" t="str">
        <f>IFERROR(VLOOKUP($C$2:$C$42,districts_35!$A$2:$C$36,3,FALSE),0)</f>
        <v>2011Cach</v>
      </c>
      <c r="E40" s="26" t="s">
        <v>628</v>
      </c>
      <c r="F40" s="26">
        <v>220.0</v>
      </c>
    </row>
    <row r="41">
      <c r="A41" s="26">
        <v>40.0</v>
      </c>
      <c r="B41" s="26" t="s">
        <v>369</v>
      </c>
      <c r="C41" s="26" t="s">
        <v>367</v>
      </c>
      <c r="D41" s="63" t="str">
        <f>IFERROR(VLOOKUP($C$2:$C$42,districts_35!$A$2:$C$36,3,FALSE),0)</f>
        <v>2011Cach</v>
      </c>
      <c r="E41" s="26" t="s">
        <v>629</v>
      </c>
      <c r="F41" s="26">
        <v>220.0</v>
      </c>
    </row>
    <row r="42">
      <c r="A42" s="26">
        <v>41.0</v>
      </c>
      <c r="B42" s="26" t="s">
        <v>369</v>
      </c>
      <c r="C42" s="26" t="s">
        <v>367</v>
      </c>
      <c r="D42" s="63" t="str">
        <f>IFERROR(VLOOKUP($C$2:$C$42,districts_35!$A$2:$C$36,3,FALSE),0)</f>
        <v>2011Cach</v>
      </c>
      <c r="E42" s="26" t="s">
        <v>630</v>
      </c>
      <c r="F42" s="26">
        <v>250.0</v>
      </c>
    </row>
    <row r="43">
      <c r="F43" s="19">
        <f>SUM(F2:F42)</f>
        <v>8862.46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23.0"/>
    <col customWidth="1" min="3" max="3" width="75.5"/>
  </cols>
  <sheetData>
    <row r="1">
      <c r="A1" s="26" t="s">
        <v>483</v>
      </c>
      <c r="B1" s="26" t="s">
        <v>631</v>
      </c>
      <c r="C1" s="25" t="s">
        <v>632</v>
      </c>
      <c r="D1" s="66" t="s">
        <v>633</v>
      </c>
      <c r="E1" s="26" t="s">
        <v>76</v>
      </c>
      <c r="F1" s="26" t="s">
        <v>634</v>
      </c>
      <c r="G1" s="15" t="s">
        <v>2</v>
      </c>
      <c r="H1" s="26" t="s">
        <v>635</v>
      </c>
      <c r="I1" s="26" t="s">
        <v>636</v>
      </c>
      <c r="J1" s="26" t="s">
        <v>637</v>
      </c>
      <c r="K1" s="26" t="s">
        <v>638</v>
      </c>
      <c r="L1" s="26" t="s">
        <v>639</v>
      </c>
    </row>
    <row r="2">
      <c r="A2" s="26">
        <v>1.0</v>
      </c>
      <c r="B2" s="26" t="s">
        <v>640</v>
      </c>
      <c r="C2" s="25" t="s">
        <v>641</v>
      </c>
      <c r="D2" s="66">
        <v>4.02</v>
      </c>
      <c r="E2" s="26" t="s">
        <v>107</v>
      </c>
      <c r="F2" s="26" t="s">
        <v>107</v>
      </c>
      <c r="G2" s="63" t="str">
        <f>IFERROR(VLOOKUP($E$2:$E$501,districts_35!$A$2:$C$36,3,FALSE),0)</f>
        <v>2011Bong</v>
      </c>
      <c r="H2" s="26"/>
      <c r="I2" s="26"/>
      <c r="J2" s="26">
        <v>198.0</v>
      </c>
    </row>
    <row r="3">
      <c r="A3" s="26">
        <v>2.0</v>
      </c>
      <c r="B3" s="26" t="s">
        <v>640</v>
      </c>
      <c r="C3" s="25" t="s">
        <v>642</v>
      </c>
      <c r="D3" s="66">
        <v>12.836</v>
      </c>
      <c r="E3" s="26" t="s">
        <v>107</v>
      </c>
      <c r="F3" s="26" t="s">
        <v>107</v>
      </c>
      <c r="G3" s="63" t="str">
        <f>IFERROR(VLOOKUP($E$2:$E$501,districts_35!$A$2:$C$36,3,FALSE),0)</f>
        <v>2011Bong</v>
      </c>
      <c r="H3" s="26"/>
      <c r="I3" s="26"/>
      <c r="J3" s="26">
        <v>198.0</v>
      </c>
    </row>
    <row r="4">
      <c r="A4" s="26">
        <v>3.0</v>
      </c>
      <c r="B4" s="26" t="s">
        <v>640</v>
      </c>
      <c r="C4" s="25" t="s">
        <v>643</v>
      </c>
      <c r="D4" s="66">
        <v>1.0089</v>
      </c>
      <c r="E4" s="26" t="s">
        <v>107</v>
      </c>
      <c r="F4" s="26" t="s">
        <v>107</v>
      </c>
      <c r="G4" s="63" t="str">
        <f>IFERROR(VLOOKUP($E$2:$E$501,districts_35!$A$2:$C$36,3,FALSE),0)</f>
        <v>2011Bong</v>
      </c>
      <c r="H4" s="26"/>
      <c r="I4" s="26"/>
      <c r="J4" s="26">
        <v>198.0</v>
      </c>
    </row>
    <row r="5">
      <c r="A5" s="26">
        <v>4.0</v>
      </c>
      <c r="B5" s="26" t="s">
        <v>640</v>
      </c>
      <c r="C5" s="25" t="s">
        <v>644</v>
      </c>
      <c r="D5" s="66">
        <v>4.303</v>
      </c>
      <c r="E5" s="26" t="s">
        <v>107</v>
      </c>
      <c r="F5" s="26" t="s">
        <v>107</v>
      </c>
      <c r="G5" s="63" t="str">
        <f>IFERROR(VLOOKUP($E$2:$E$501,districts_35!$A$2:$C$36,3,FALSE),0)</f>
        <v>2011Bong</v>
      </c>
      <c r="H5" s="26"/>
      <c r="I5" s="26"/>
      <c r="J5" s="26">
        <v>198.0</v>
      </c>
    </row>
    <row r="6">
      <c r="A6" s="26">
        <v>5.0</v>
      </c>
      <c r="B6" s="26" t="s">
        <v>640</v>
      </c>
      <c r="C6" s="25" t="s">
        <v>645</v>
      </c>
      <c r="D6" s="66">
        <v>7.5</v>
      </c>
      <c r="E6" s="26" t="s">
        <v>107</v>
      </c>
      <c r="F6" s="26" t="s">
        <v>107</v>
      </c>
      <c r="G6" s="63" t="str">
        <f>IFERROR(VLOOKUP($E$2:$E$501,districts_35!$A$2:$C$36,3,FALSE),0)</f>
        <v>2011Bong</v>
      </c>
      <c r="H6" s="26"/>
      <c r="I6" s="26"/>
      <c r="J6" s="26">
        <v>198.0</v>
      </c>
    </row>
    <row r="7">
      <c r="A7" s="26">
        <v>6.0</v>
      </c>
      <c r="B7" s="26" t="s">
        <v>640</v>
      </c>
      <c r="C7" s="25" t="s">
        <v>646</v>
      </c>
      <c r="D7" s="66">
        <v>32.265</v>
      </c>
      <c r="E7" s="26" t="s">
        <v>107</v>
      </c>
      <c r="F7" s="26" t="s">
        <v>107</v>
      </c>
      <c r="G7" s="63" t="str">
        <f>IFERROR(VLOOKUP($E$2:$E$501,districts_35!$A$2:$C$36,3,FALSE),0)</f>
        <v>2011Bong</v>
      </c>
      <c r="H7" s="26"/>
      <c r="I7" s="26"/>
      <c r="J7" s="26">
        <v>198.0</v>
      </c>
    </row>
    <row r="8">
      <c r="A8" s="26">
        <v>7.0</v>
      </c>
      <c r="B8" s="26" t="s">
        <v>640</v>
      </c>
      <c r="C8" s="25" t="s">
        <v>647</v>
      </c>
      <c r="D8" s="66">
        <v>99.87</v>
      </c>
      <c r="E8" s="26" t="s">
        <v>107</v>
      </c>
      <c r="F8" s="26" t="s">
        <v>107</v>
      </c>
      <c r="G8" s="63" t="str">
        <f>IFERROR(VLOOKUP($E$2:$E$501,districts_35!$A$2:$C$36,3,FALSE),0)</f>
        <v>2011Bong</v>
      </c>
      <c r="H8" s="26"/>
      <c r="I8" s="26"/>
      <c r="J8" s="26">
        <v>198.0</v>
      </c>
    </row>
    <row r="9">
      <c r="A9" s="26">
        <v>8.0</v>
      </c>
      <c r="B9" s="26" t="s">
        <v>640</v>
      </c>
      <c r="C9" s="25" t="s">
        <v>648</v>
      </c>
      <c r="D9" s="66">
        <v>132.51</v>
      </c>
      <c r="E9" s="26" t="s">
        <v>107</v>
      </c>
      <c r="F9" s="26" t="s">
        <v>107</v>
      </c>
      <c r="G9" s="63" t="str">
        <f>IFERROR(VLOOKUP($E$2:$E$501,districts_35!$A$2:$C$36,3,FALSE),0)</f>
        <v>2011Bong</v>
      </c>
      <c r="H9" s="26"/>
      <c r="I9" s="26"/>
      <c r="J9" s="26">
        <v>198.0</v>
      </c>
    </row>
    <row r="10">
      <c r="A10" s="26">
        <v>9.0</v>
      </c>
      <c r="B10" s="26" t="s">
        <v>640</v>
      </c>
      <c r="C10" s="25" t="s">
        <v>649</v>
      </c>
      <c r="D10" s="66">
        <v>0.702</v>
      </c>
      <c r="E10" s="26" t="s">
        <v>107</v>
      </c>
      <c r="F10" s="26" t="s">
        <v>107</v>
      </c>
      <c r="G10" s="63" t="str">
        <f>IFERROR(VLOOKUP($E$2:$E$501,districts_35!$A$2:$C$36,3,FALSE),0)</f>
        <v>2011Bong</v>
      </c>
      <c r="H10" s="26"/>
      <c r="I10" s="26"/>
      <c r="J10" s="26">
        <v>198.0</v>
      </c>
    </row>
    <row r="11">
      <c r="A11" s="26">
        <v>10.0</v>
      </c>
      <c r="B11" s="26" t="s">
        <v>640</v>
      </c>
      <c r="C11" s="25" t="s">
        <v>650</v>
      </c>
      <c r="D11" s="66">
        <v>3.5</v>
      </c>
      <c r="E11" s="26" t="s">
        <v>107</v>
      </c>
      <c r="F11" s="26" t="s">
        <v>107</v>
      </c>
      <c r="G11" s="63" t="str">
        <f>IFERROR(VLOOKUP($E$2:$E$501,districts_35!$A$2:$C$36,3,FALSE),0)</f>
        <v>2011Bong</v>
      </c>
      <c r="H11" s="26"/>
      <c r="I11" s="26"/>
      <c r="J11" s="26">
        <v>198.0</v>
      </c>
    </row>
    <row r="12">
      <c r="A12" s="26">
        <v>11.0</v>
      </c>
      <c r="B12" s="26" t="s">
        <v>640</v>
      </c>
      <c r="C12" s="25" t="s">
        <v>651</v>
      </c>
      <c r="D12" s="66">
        <v>1.2</v>
      </c>
      <c r="E12" s="26" t="s">
        <v>107</v>
      </c>
      <c r="F12" s="26" t="s">
        <v>107</v>
      </c>
      <c r="G12" s="63" t="str">
        <f>IFERROR(VLOOKUP($E$2:$E$501,districts_35!$A$2:$C$36,3,FALSE),0)</f>
        <v>2011Bong</v>
      </c>
      <c r="H12" s="26"/>
      <c r="I12" s="26"/>
      <c r="J12" s="26">
        <v>198.0</v>
      </c>
    </row>
    <row r="13">
      <c r="A13" s="26">
        <v>12.0</v>
      </c>
      <c r="B13" s="26" t="s">
        <v>640</v>
      </c>
      <c r="C13" s="25" t="s">
        <v>652</v>
      </c>
      <c r="D13" s="66">
        <v>1.8</v>
      </c>
      <c r="E13" s="26" t="s">
        <v>107</v>
      </c>
      <c r="F13" s="26" t="s">
        <v>107</v>
      </c>
      <c r="G13" s="63" t="str">
        <f>IFERROR(VLOOKUP($E$2:$E$501,districts_35!$A$2:$C$36,3,FALSE),0)</f>
        <v>2011Bong</v>
      </c>
      <c r="H13" s="26"/>
      <c r="I13" s="26"/>
      <c r="J13" s="26">
        <v>198.0</v>
      </c>
    </row>
    <row r="14">
      <c r="A14" s="26">
        <v>13.0</v>
      </c>
      <c r="B14" s="26" t="s">
        <v>640</v>
      </c>
      <c r="C14" s="25" t="s">
        <v>653</v>
      </c>
      <c r="D14" s="66">
        <v>3.78</v>
      </c>
      <c r="E14" s="26" t="s">
        <v>107</v>
      </c>
      <c r="F14" s="26" t="s">
        <v>107</v>
      </c>
      <c r="G14" s="63" t="str">
        <f>IFERROR(VLOOKUP($E$2:$E$501,districts_35!$A$2:$C$36,3,FALSE),0)</f>
        <v>2011Bong</v>
      </c>
      <c r="H14" s="26"/>
      <c r="I14" s="26"/>
      <c r="J14" s="26">
        <v>198.0</v>
      </c>
    </row>
    <row r="15">
      <c r="A15" s="26">
        <v>14.0</v>
      </c>
      <c r="B15" s="26" t="s">
        <v>640</v>
      </c>
      <c r="C15" s="25" t="s">
        <v>654</v>
      </c>
      <c r="D15" s="66">
        <v>1.4171</v>
      </c>
      <c r="E15" s="26" t="s">
        <v>107</v>
      </c>
      <c r="F15" s="26" t="s">
        <v>107</v>
      </c>
      <c r="G15" s="63" t="str">
        <f>IFERROR(VLOOKUP($E$2:$E$501,districts_35!$A$2:$C$36,3,FALSE),0)</f>
        <v>2011Bong</v>
      </c>
      <c r="H15" s="26"/>
      <c r="I15" s="26"/>
      <c r="J15" s="26">
        <v>198.0</v>
      </c>
    </row>
    <row r="16">
      <c r="A16" s="26">
        <v>15.0</v>
      </c>
      <c r="B16" s="26" t="s">
        <v>640</v>
      </c>
      <c r="C16" s="25" t="s">
        <v>655</v>
      </c>
      <c r="D16" s="66">
        <v>5.4974</v>
      </c>
      <c r="E16" s="26" t="s">
        <v>107</v>
      </c>
      <c r="F16" s="26" t="s">
        <v>107</v>
      </c>
      <c r="G16" s="63" t="str">
        <f>IFERROR(VLOOKUP($E$2:$E$501,districts_35!$A$2:$C$36,3,FALSE),0)</f>
        <v>2011Bong</v>
      </c>
      <c r="H16" s="26"/>
      <c r="I16" s="26"/>
      <c r="J16" s="26">
        <v>198.0</v>
      </c>
    </row>
    <row r="17">
      <c r="A17" s="26">
        <v>16.0</v>
      </c>
      <c r="B17" s="26" t="s">
        <v>640</v>
      </c>
      <c r="C17" s="25" t="s">
        <v>656</v>
      </c>
      <c r="D17" s="66">
        <v>3.45</v>
      </c>
      <c r="E17" s="26" t="s">
        <v>107</v>
      </c>
      <c r="F17" s="26" t="s">
        <v>107</v>
      </c>
      <c r="G17" s="63" t="str">
        <f>IFERROR(VLOOKUP($E$2:$E$501,districts_35!$A$2:$C$36,3,FALSE),0)</f>
        <v>2011Bong</v>
      </c>
      <c r="H17" s="26"/>
      <c r="I17" s="26"/>
      <c r="J17" s="26">
        <v>198.0</v>
      </c>
    </row>
    <row r="18">
      <c r="A18" s="26">
        <v>17.0</v>
      </c>
      <c r="B18" s="26" t="s">
        <v>640</v>
      </c>
      <c r="C18" s="25" t="s">
        <v>657</v>
      </c>
      <c r="D18" s="66">
        <v>2.27</v>
      </c>
      <c r="E18" s="26" t="s">
        <v>107</v>
      </c>
      <c r="F18" s="26" t="s">
        <v>107</v>
      </c>
      <c r="G18" s="63" t="str">
        <f>IFERROR(VLOOKUP($E$2:$E$501,districts_35!$A$2:$C$36,3,FALSE),0)</f>
        <v>2011Bong</v>
      </c>
      <c r="H18" s="26"/>
      <c r="I18" s="26"/>
      <c r="J18" s="26">
        <v>198.0</v>
      </c>
    </row>
    <row r="19">
      <c r="A19" s="26">
        <v>18.0</v>
      </c>
      <c r="B19" s="26" t="s">
        <v>640</v>
      </c>
      <c r="C19" s="25" t="s">
        <v>658</v>
      </c>
      <c r="D19" s="66">
        <v>4.56</v>
      </c>
      <c r="E19" s="26" t="s">
        <v>107</v>
      </c>
      <c r="F19" s="26" t="s">
        <v>107</v>
      </c>
      <c r="G19" s="63" t="str">
        <f>IFERROR(VLOOKUP($E$2:$E$501,districts_35!$A$2:$C$36,3,FALSE),0)</f>
        <v>2011Bong</v>
      </c>
      <c r="H19" s="26"/>
      <c r="I19" s="26"/>
      <c r="J19" s="26">
        <v>198.0</v>
      </c>
    </row>
    <row r="20">
      <c r="A20" s="26">
        <v>19.0</v>
      </c>
      <c r="B20" s="26" t="s">
        <v>640</v>
      </c>
      <c r="C20" s="25" t="s">
        <v>659</v>
      </c>
      <c r="D20" s="66">
        <v>9.63</v>
      </c>
      <c r="E20" s="26" t="s">
        <v>107</v>
      </c>
      <c r="F20" s="26" t="s">
        <v>107</v>
      </c>
      <c r="G20" s="63" t="str">
        <f>IFERROR(VLOOKUP($E$2:$E$501,districts_35!$A$2:$C$36,3,FALSE),0)</f>
        <v>2011Bong</v>
      </c>
      <c r="H20" s="26"/>
      <c r="I20" s="26"/>
      <c r="J20" s="26">
        <v>198.0</v>
      </c>
    </row>
    <row r="21">
      <c r="A21" s="26">
        <v>20.0</v>
      </c>
      <c r="B21" s="26" t="s">
        <v>640</v>
      </c>
      <c r="C21" s="25" t="s">
        <v>660</v>
      </c>
      <c r="D21" s="66">
        <v>0.99</v>
      </c>
      <c r="E21" s="26" t="s">
        <v>107</v>
      </c>
      <c r="F21" s="26" t="s">
        <v>107</v>
      </c>
      <c r="G21" s="63" t="str">
        <f>IFERROR(VLOOKUP($E$2:$E$501,districts_35!$A$2:$C$36,3,FALSE),0)</f>
        <v>2011Bong</v>
      </c>
      <c r="H21" s="26"/>
      <c r="I21" s="26"/>
      <c r="J21" s="26">
        <v>198.0</v>
      </c>
    </row>
    <row r="22">
      <c r="A22" s="26">
        <v>21.0</v>
      </c>
      <c r="B22" s="26" t="s">
        <v>640</v>
      </c>
      <c r="C22" s="25" t="s">
        <v>661</v>
      </c>
      <c r="D22" s="66">
        <v>1.39</v>
      </c>
      <c r="E22" s="26" t="s">
        <v>107</v>
      </c>
      <c r="F22" s="26" t="s">
        <v>107</v>
      </c>
      <c r="G22" s="63" t="str">
        <f>IFERROR(VLOOKUP($E$2:$E$501,districts_35!$A$2:$C$36,3,FALSE),0)</f>
        <v>2011Bong</v>
      </c>
      <c r="H22" s="26"/>
      <c r="I22" s="26"/>
      <c r="J22" s="26">
        <v>198.0</v>
      </c>
    </row>
    <row r="23">
      <c r="A23" s="26">
        <v>22.0</v>
      </c>
      <c r="B23" s="26" t="s">
        <v>640</v>
      </c>
      <c r="C23" s="25" t="s">
        <v>662</v>
      </c>
      <c r="D23" s="66">
        <v>9.5</v>
      </c>
      <c r="E23" s="26" t="s">
        <v>107</v>
      </c>
      <c r="F23" s="26" t="s">
        <v>107</v>
      </c>
      <c r="G23" s="63" t="str">
        <f>IFERROR(VLOOKUP($E$2:$E$501,districts_35!$A$2:$C$36,3,FALSE),0)</f>
        <v>2011Bong</v>
      </c>
      <c r="H23" s="26"/>
      <c r="I23" s="26"/>
      <c r="J23" s="26">
        <v>198.0</v>
      </c>
    </row>
    <row r="24">
      <c r="A24" s="26">
        <v>23.0</v>
      </c>
      <c r="B24" s="26" t="s">
        <v>640</v>
      </c>
      <c r="C24" s="25" t="s">
        <v>663</v>
      </c>
      <c r="D24" s="66">
        <v>3.86</v>
      </c>
      <c r="E24" s="26" t="s">
        <v>107</v>
      </c>
      <c r="F24" s="26" t="s">
        <v>107</v>
      </c>
      <c r="G24" s="63" t="str">
        <f>IFERROR(VLOOKUP($E$2:$E$501,districts_35!$A$2:$C$36,3,FALSE),0)</f>
        <v>2011Bong</v>
      </c>
      <c r="H24" s="26"/>
      <c r="I24" s="26"/>
      <c r="J24" s="26">
        <v>198.0</v>
      </c>
    </row>
    <row r="25">
      <c r="A25" s="26">
        <v>24.0</v>
      </c>
      <c r="B25" s="26" t="s">
        <v>640</v>
      </c>
      <c r="C25" s="25" t="s">
        <v>664</v>
      </c>
      <c r="D25" s="66">
        <v>33.83</v>
      </c>
      <c r="E25" s="26" t="s">
        <v>107</v>
      </c>
      <c r="F25" s="26" t="s">
        <v>107</v>
      </c>
      <c r="G25" s="63" t="str">
        <f>IFERROR(VLOOKUP($E$2:$E$501,districts_35!$A$2:$C$36,3,FALSE),0)</f>
        <v>2011Bong</v>
      </c>
      <c r="H25" s="26"/>
      <c r="I25" s="26"/>
      <c r="J25" s="26">
        <v>198.0</v>
      </c>
    </row>
    <row r="26">
      <c r="A26" s="26">
        <v>25.0</v>
      </c>
      <c r="B26" s="26" t="s">
        <v>640</v>
      </c>
      <c r="C26" s="25" t="s">
        <v>665</v>
      </c>
      <c r="D26" s="66">
        <v>3.75</v>
      </c>
      <c r="E26" s="26" t="s">
        <v>107</v>
      </c>
      <c r="F26" s="26" t="s">
        <v>107</v>
      </c>
      <c r="G26" s="63" t="str">
        <f>IFERROR(VLOOKUP($E$2:$E$501,districts_35!$A$2:$C$36,3,FALSE),0)</f>
        <v>2011Bong</v>
      </c>
      <c r="H26" s="26"/>
      <c r="I26" s="26"/>
      <c r="J26" s="26">
        <v>198.0</v>
      </c>
    </row>
    <row r="27">
      <c r="A27" s="26">
        <v>26.0</v>
      </c>
      <c r="B27" s="26" t="s">
        <v>640</v>
      </c>
      <c r="C27" s="25" t="s">
        <v>666</v>
      </c>
      <c r="D27" s="66">
        <v>4.91</v>
      </c>
      <c r="E27" s="26" t="s">
        <v>107</v>
      </c>
      <c r="F27" s="26" t="s">
        <v>107</v>
      </c>
      <c r="G27" s="63" t="str">
        <f>IFERROR(VLOOKUP($E$2:$E$501,districts_35!$A$2:$C$36,3,FALSE),0)</f>
        <v>2011Bong</v>
      </c>
      <c r="H27" s="26"/>
      <c r="I27" s="26"/>
      <c r="J27" s="26">
        <v>198.0</v>
      </c>
    </row>
    <row r="28">
      <c r="A28" s="26">
        <v>27.0</v>
      </c>
      <c r="B28" s="26" t="s">
        <v>640</v>
      </c>
      <c r="C28" s="25" t="s">
        <v>667</v>
      </c>
      <c r="D28" s="66">
        <v>3.24</v>
      </c>
      <c r="E28" s="26" t="s">
        <v>107</v>
      </c>
      <c r="F28" s="26" t="s">
        <v>107</v>
      </c>
      <c r="G28" s="63" t="str">
        <f>IFERROR(VLOOKUP($E$2:$E$501,districts_35!$A$2:$C$36,3,FALSE),0)</f>
        <v>2011Bong</v>
      </c>
      <c r="H28" s="26"/>
      <c r="I28" s="26"/>
      <c r="J28" s="26">
        <v>198.0</v>
      </c>
    </row>
    <row r="29">
      <c r="A29" s="26">
        <v>28.0</v>
      </c>
      <c r="B29" s="26" t="s">
        <v>640</v>
      </c>
      <c r="C29" s="25" t="s">
        <v>668</v>
      </c>
      <c r="D29" s="66">
        <v>7.98</v>
      </c>
      <c r="E29" s="26" t="s">
        <v>107</v>
      </c>
      <c r="F29" s="26" t="s">
        <v>107</v>
      </c>
      <c r="G29" s="63" t="str">
        <f>IFERROR(VLOOKUP($E$2:$E$501,districts_35!$A$2:$C$36,3,FALSE),0)</f>
        <v>2011Bong</v>
      </c>
      <c r="H29" s="26"/>
      <c r="I29" s="26"/>
      <c r="J29" s="26">
        <v>198.0</v>
      </c>
    </row>
    <row r="30">
      <c r="A30" s="26">
        <v>29.0</v>
      </c>
      <c r="B30" s="26" t="s">
        <v>640</v>
      </c>
      <c r="C30" s="25" t="s">
        <v>669</v>
      </c>
      <c r="D30" s="66">
        <v>3.97</v>
      </c>
      <c r="E30" s="26" t="s">
        <v>107</v>
      </c>
      <c r="F30" s="26" t="s">
        <v>107</v>
      </c>
      <c r="G30" s="63" t="str">
        <f>IFERROR(VLOOKUP($E$2:$E$501,districts_35!$A$2:$C$36,3,FALSE),0)</f>
        <v>2011Bong</v>
      </c>
      <c r="H30" s="26"/>
      <c r="I30" s="26"/>
      <c r="J30" s="26">
        <v>198.0</v>
      </c>
    </row>
    <row r="31">
      <c r="A31" s="26">
        <v>30.0</v>
      </c>
      <c r="B31" s="26" t="s">
        <v>640</v>
      </c>
      <c r="C31" s="25" t="s">
        <v>670</v>
      </c>
      <c r="D31" s="66">
        <v>4.83</v>
      </c>
      <c r="E31" s="26" t="s">
        <v>107</v>
      </c>
      <c r="F31" s="26" t="s">
        <v>107</v>
      </c>
      <c r="G31" s="63" t="str">
        <f>IFERROR(VLOOKUP($E$2:$E$501,districts_35!$A$2:$C$36,3,FALSE),0)</f>
        <v>2011Bong</v>
      </c>
      <c r="H31" s="26"/>
      <c r="I31" s="26"/>
      <c r="J31" s="26">
        <v>198.0</v>
      </c>
    </row>
    <row r="32">
      <c r="A32" s="26">
        <v>31.0</v>
      </c>
      <c r="B32" s="26" t="s">
        <v>640</v>
      </c>
      <c r="C32" s="25" t="s">
        <v>671</v>
      </c>
      <c r="D32" s="66">
        <v>4.98</v>
      </c>
      <c r="E32" s="26" t="s">
        <v>107</v>
      </c>
      <c r="F32" s="26" t="s">
        <v>107</v>
      </c>
      <c r="G32" s="63" t="str">
        <f>IFERROR(VLOOKUP($E$2:$E$501,districts_35!$A$2:$C$36,3,FALSE),0)</f>
        <v>2011Bong</v>
      </c>
      <c r="H32" s="26"/>
      <c r="I32" s="26"/>
      <c r="J32" s="26">
        <v>198.0</v>
      </c>
    </row>
    <row r="33">
      <c r="A33" s="26">
        <v>32.0</v>
      </c>
      <c r="B33" s="26" t="s">
        <v>640</v>
      </c>
      <c r="C33" s="25" t="s">
        <v>672</v>
      </c>
      <c r="D33" s="66">
        <v>3.48</v>
      </c>
      <c r="E33" s="26" t="s">
        <v>107</v>
      </c>
      <c r="F33" s="26" t="s">
        <v>107</v>
      </c>
      <c r="G33" s="63" t="str">
        <f>IFERROR(VLOOKUP($E$2:$E$501,districts_35!$A$2:$C$36,3,FALSE),0)</f>
        <v>2011Bong</v>
      </c>
      <c r="H33" s="26"/>
      <c r="I33" s="26"/>
      <c r="J33" s="26">
        <v>198.0</v>
      </c>
    </row>
    <row r="34">
      <c r="A34" s="26">
        <v>33.0</v>
      </c>
      <c r="B34" s="26" t="s">
        <v>640</v>
      </c>
      <c r="C34" s="25" t="s">
        <v>673</v>
      </c>
      <c r="D34" s="66">
        <v>1.97</v>
      </c>
      <c r="E34" s="26" t="s">
        <v>107</v>
      </c>
      <c r="F34" s="26" t="s">
        <v>107</v>
      </c>
      <c r="G34" s="63" t="str">
        <f>IFERROR(VLOOKUP($E$2:$E$501,districts_35!$A$2:$C$36,3,FALSE),0)</f>
        <v>2011Bong</v>
      </c>
      <c r="H34" s="26"/>
      <c r="I34" s="26"/>
      <c r="J34" s="26">
        <v>198.0</v>
      </c>
    </row>
    <row r="35">
      <c r="A35" s="26">
        <v>34.0</v>
      </c>
      <c r="B35" s="26" t="s">
        <v>640</v>
      </c>
      <c r="C35" s="25" t="s">
        <v>674</v>
      </c>
      <c r="D35" s="66">
        <v>6.58</v>
      </c>
      <c r="E35" s="26" t="s">
        <v>107</v>
      </c>
      <c r="F35" s="26" t="s">
        <v>107</v>
      </c>
      <c r="G35" s="63" t="str">
        <f>IFERROR(VLOOKUP($E$2:$E$501,districts_35!$A$2:$C$36,3,FALSE),0)</f>
        <v>2011Bong</v>
      </c>
      <c r="H35" s="26"/>
      <c r="I35" s="26"/>
      <c r="J35" s="26">
        <v>198.0</v>
      </c>
    </row>
    <row r="36">
      <c r="A36" s="26">
        <v>35.0</v>
      </c>
      <c r="B36" s="26" t="s">
        <v>640</v>
      </c>
      <c r="C36" s="25" t="s">
        <v>675</v>
      </c>
      <c r="D36" s="66">
        <v>3.99</v>
      </c>
      <c r="E36" s="26" t="s">
        <v>107</v>
      </c>
      <c r="F36" s="26" t="s">
        <v>107</v>
      </c>
      <c r="G36" s="63" t="str">
        <f>IFERROR(VLOOKUP($E$2:$E$501,districts_35!$A$2:$C$36,3,FALSE),0)</f>
        <v>2011Bong</v>
      </c>
      <c r="H36" s="26"/>
      <c r="I36" s="26"/>
      <c r="J36" s="26">
        <v>198.0</v>
      </c>
    </row>
    <row r="37">
      <c r="A37" s="26">
        <v>36.0</v>
      </c>
      <c r="B37" s="26" t="s">
        <v>640</v>
      </c>
      <c r="C37" s="25" t="s">
        <v>676</v>
      </c>
      <c r="D37" s="66">
        <v>5.98</v>
      </c>
      <c r="E37" s="26" t="s">
        <v>107</v>
      </c>
      <c r="F37" s="26" t="s">
        <v>107</v>
      </c>
      <c r="G37" s="63" t="str">
        <f>IFERROR(VLOOKUP($E$2:$E$501,districts_35!$A$2:$C$36,3,FALSE),0)</f>
        <v>2011Bong</v>
      </c>
      <c r="H37" s="26"/>
      <c r="I37" s="26"/>
      <c r="J37" s="26">
        <v>198.0</v>
      </c>
    </row>
    <row r="38">
      <c r="A38" s="26">
        <v>37.0</v>
      </c>
      <c r="B38" s="26" t="s">
        <v>640</v>
      </c>
      <c r="C38" s="25" t="s">
        <v>677</v>
      </c>
      <c r="D38" s="66">
        <v>3.43</v>
      </c>
      <c r="E38" s="26" t="s">
        <v>107</v>
      </c>
      <c r="F38" s="26" t="s">
        <v>107</v>
      </c>
      <c r="G38" s="63" t="str">
        <f>IFERROR(VLOOKUP($E$2:$E$501,districts_35!$A$2:$C$36,3,FALSE),0)</f>
        <v>2011Bong</v>
      </c>
      <c r="H38" s="26"/>
      <c r="I38" s="26"/>
      <c r="J38" s="26">
        <v>198.0</v>
      </c>
    </row>
    <row r="39">
      <c r="A39" s="26">
        <v>38.0</v>
      </c>
      <c r="B39" s="26" t="s">
        <v>640</v>
      </c>
      <c r="C39" s="25" t="s">
        <v>678</v>
      </c>
      <c r="D39" s="66">
        <v>1.99</v>
      </c>
      <c r="E39" s="26" t="s">
        <v>107</v>
      </c>
      <c r="F39" s="26" t="s">
        <v>107</v>
      </c>
      <c r="G39" s="63" t="str">
        <f>IFERROR(VLOOKUP($E$2:$E$501,districts_35!$A$2:$C$36,3,FALSE),0)</f>
        <v>2011Bong</v>
      </c>
      <c r="H39" s="26"/>
      <c r="I39" s="26"/>
      <c r="J39" s="26">
        <v>198.0</v>
      </c>
    </row>
    <row r="40">
      <c r="A40" s="26">
        <v>39.0</v>
      </c>
      <c r="B40" s="26" t="s">
        <v>640</v>
      </c>
      <c r="C40" s="25" t="s">
        <v>679</v>
      </c>
      <c r="D40" s="66">
        <v>10.86</v>
      </c>
      <c r="E40" s="26" t="s">
        <v>107</v>
      </c>
      <c r="F40" s="26" t="s">
        <v>107</v>
      </c>
      <c r="G40" s="63" t="str">
        <f>IFERROR(VLOOKUP($E$2:$E$501,districts_35!$A$2:$C$36,3,FALSE),0)</f>
        <v>2011Bong</v>
      </c>
      <c r="H40" s="26"/>
      <c r="I40" s="26"/>
      <c r="J40" s="26">
        <v>198.0</v>
      </c>
    </row>
    <row r="41">
      <c r="A41" s="26">
        <v>40.0</v>
      </c>
      <c r="B41" s="26" t="s">
        <v>640</v>
      </c>
      <c r="C41" s="25" t="s">
        <v>680</v>
      </c>
      <c r="D41" s="66">
        <v>6.235</v>
      </c>
      <c r="E41" s="26" t="s">
        <v>107</v>
      </c>
      <c r="F41" s="26" t="s">
        <v>107</v>
      </c>
      <c r="G41" s="63" t="str">
        <f>IFERROR(VLOOKUP($E$2:$E$501,districts_35!$A$2:$C$36,3,FALSE),0)</f>
        <v>2011Bong</v>
      </c>
      <c r="H41" s="26"/>
      <c r="I41" s="26"/>
      <c r="J41" s="26">
        <v>198.0</v>
      </c>
    </row>
    <row r="42">
      <c r="A42" s="26">
        <v>41.0</v>
      </c>
      <c r="B42" s="26" t="s">
        <v>640</v>
      </c>
      <c r="C42" s="25" t="s">
        <v>681</v>
      </c>
      <c r="D42" s="66">
        <v>4.33</v>
      </c>
      <c r="E42" s="26" t="s">
        <v>107</v>
      </c>
      <c r="F42" s="26" t="s">
        <v>107</v>
      </c>
      <c r="G42" s="63" t="str">
        <f>IFERROR(VLOOKUP($E$2:$E$501,districts_35!$A$2:$C$36,3,FALSE),0)</f>
        <v>2011Bong</v>
      </c>
      <c r="H42" s="26"/>
      <c r="I42" s="26"/>
      <c r="J42" s="26">
        <v>198.0</v>
      </c>
    </row>
    <row r="43">
      <c r="A43" s="26">
        <v>42.0</v>
      </c>
      <c r="B43" s="26" t="s">
        <v>640</v>
      </c>
      <c r="C43" s="25" t="s">
        <v>682</v>
      </c>
      <c r="D43" s="66">
        <v>7.69</v>
      </c>
      <c r="E43" s="26" t="s">
        <v>107</v>
      </c>
      <c r="F43" s="26" t="s">
        <v>107</v>
      </c>
      <c r="G43" s="63" t="str">
        <f>IFERROR(VLOOKUP($E$2:$E$501,districts_35!$A$2:$C$36,3,FALSE),0)</f>
        <v>2011Bong</v>
      </c>
      <c r="H43" s="26"/>
      <c r="I43" s="26"/>
      <c r="J43" s="26">
        <v>198.0</v>
      </c>
    </row>
    <row r="44">
      <c r="A44" s="26">
        <v>43.0</v>
      </c>
      <c r="B44" s="26" t="s">
        <v>640</v>
      </c>
      <c r="C44" s="25" t="s">
        <v>683</v>
      </c>
      <c r="D44" s="66">
        <v>5.915</v>
      </c>
      <c r="E44" s="26" t="s">
        <v>107</v>
      </c>
      <c r="F44" s="26" t="s">
        <v>107</v>
      </c>
      <c r="G44" s="63" t="str">
        <f>IFERROR(VLOOKUP($E$2:$E$501,districts_35!$A$2:$C$36,3,FALSE),0)</f>
        <v>2011Bong</v>
      </c>
      <c r="H44" s="26"/>
      <c r="I44" s="26"/>
      <c r="J44" s="26">
        <v>198.0</v>
      </c>
    </row>
    <row r="45">
      <c r="A45" s="26">
        <v>44.0</v>
      </c>
      <c r="B45" s="26" t="s">
        <v>640</v>
      </c>
      <c r="C45" s="25" t="s">
        <v>684</v>
      </c>
      <c r="D45" s="66">
        <v>5.37</v>
      </c>
      <c r="E45" s="26" t="s">
        <v>107</v>
      </c>
      <c r="F45" s="26" t="s">
        <v>107</v>
      </c>
      <c r="G45" s="63" t="str">
        <f>IFERROR(VLOOKUP($E$2:$E$501,districts_35!$A$2:$C$36,3,FALSE),0)</f>
        <v>2011Bong</v>
      </c>
      <c r="H45" s="26"/>
      <c r="I45" s="26"/>
      <c r="J45" s="26">
        <v>198.0</v>
      </c>
    </row>
    <row r="46">
      <c r="A46" s="26">
        <v>45.0</v>
      </c>
      <c r="B46" s="26" t="s">
        <v>640</v>
      </c>
      <c r="C46" s="25" t="s">
        <v>685</v>
      </c>
      <c r="D46" s="66">
        <v>4.8757</v>
      </c>
      <c r="E46" s="26" t="s">
        <v>107</v>
      </c>
      <c r="F46" s="26" t="s">
        <v>107</v>
      </c>
      <c r="G46" s="63" t="str">
        <f>IFERROR(VLOOKUP($E$2:$E$501,districts_35!$A$2:$C$36,3,FALSE),0)</f>
        <v>2011Bong</v>
      </c>
      <c r="H46" s="26"/>
      <c r="I46" s="26"/>
      <c r="J46" s="26">
        <v>198.0</v>
      </c>
    </row>
    <row r="47">
      <c r="A47" s="26">
        <v>46.0</v>
      </c>
      <c r="B47" s="26" t="s">
        <v>640</v>
      </c>
      <c r="C47" s="25" t="s">
        <v>686</v>
      </c>
      <c r="D47" s="66">
        <v>8.2789</v>
      </c>
      <c r="E47" s="26" t="s">
        <v>107</v>
      </c>
      <c r="F47" s="26" t="s">
        <v>107</v>
      </c>
      <c r="G47" s="63" t="str">
        <f>IFERROR(VLOOKUP($E$2:$E$501,districts_35!$A$2:$C$36,3,FALSE),0)</f>
        <v>2011Bong</v>
      </c>
      <c r="H47" s="26"/>
      <c r="I47" s="26"/>
      <c r="J47" s="26">
        <v>198.0</v>
      </c>
    </row>
    <row r="48">
      <c r="A48" s="26">
        <v>47.0</v>
      </c>
      <c r="B48" s="26" t="s">
        <v>640</v>
      </c>
      <c r="C48" s="25" t="s">
        <v>687</v>
      </c>
      <c r="D48" s="66">
        <v>1.1735</v>
      </c>
      <c r="E48" s="26" t="s">
        <v>107</v>
      </c>
      <c r="F48" s="26" t="s">
        <v>107</v>
      </c>
      <c r="G48" s="63" t="str">
        <f>IFERROR(VLOOKUP($E$2:$E$501,districts_35!$A$2:$C$36,3,FALSE),0)</f>
        <v>2011Bong</v>
      </c>
      <c r="H48" s="26"/>
      <c r="I48" s="26"/>
      <c r="J48" s="26">
        <v>198.0</v>
      </c>
    </row>
    <row r="49">
      <c r="A49" s="26">
        <v>48.0</v>
      </c>
      <c r="B49" s="26" t="s">
        <v>640</v>
      </c>
      <c r="C49" s="25" t="s">
        <v>688</v>
      </c>
      <c r="D49" s="66">
        <v>2.0335</v>
      </c>
      <c r="E49" s="26" t="s">
        <v>107</v>
      </c>
      <c r="F49" s="26" t="s">
        <v>107</v>
      </c>
      <c r="G49" s="63" t="str">
        <f>IFERROR(VLOOKUP($E$2:$E$501,districts_35!$A$2:$C$36,3,FALSE),0)</f>
        <v>2011Bong</v>
      </c>
      <c r="H49" s="26"/>
      <c r="I49" s="26"/>
      <c r="J49" s="26">
        <v>198.0</v>
      </c>
    </row>
    <row r="50">
      <c r="A50" s="26">
        <v>49.0</v>
      </c>
      <c r="B50" s="26" t="s">
        <v>640</v>
      </c>
      <c r="C50" s="25" t="s">
        <v>689</v>
      </c>
      <c r="D50" s="66">
        <v>2.798</v>
      </c>
      <c r="E50" s="26" t="s">
        <v>107</v>
      </c>
      <c r="F50" s="26" t="s">
        <v>107</v>
      </c>
      <c r="G50" s="63" t="str">
        <f>IFERROR(VLOOKUP($E$2:$E$501,districts_35!$A$2:$C$36,3,FALSE),0)</f>
        <v>2011Bong</v>
      </c>
      <c r="H50" s="26"/>
      <c r="I50" s="26"/>
      <c r="J50" s="26">
        <v>198.0</v>
      </c>
    </row>
    <row r="51">
      <c r="A51" s="26">
        <v>50.0</v>
      </c>
      <c r="B51" s="26" t="s">
        <v>640</v>
      </c>
      <c r="C51" s="25" t="s">
        <v>690</v>
      </c>
      <c r="D51" s="66">
        <v>13.48</v>
      </c>
      <c r="E51" s="26" t="s">
        <v>107</v>
      </c>
      <c r="F51" s="26" t="s">
        <v>107</v>
      </c>
      <c r="G51" s="63" t="str">
        <f>IFERROR(VLOOKUP($E$2:$E$501,districts_35!$A$2:$C$36,3,FALSE),0)</f>
        <v>2011Bong</v>
      </c>
      <c r="H51" s="26"/>
      <c r="I51" s="26"/>
      <c r="J51" s="26">
        <v>198.0</v>
      </c>
    </row>
    <row r="52">
      <c r="A52" s="26">
        <v>51.0</v>
      </c>
      <c r="B52" s="26" t="s">
        <v>640</v>
      </c>
      <c r="C52" s="25" t="s">
        <v>691</v>
      </c>
      <c r="D52" s="66">
        <v>3.3064</v>
      </c>
      <c r="E52" s="26" t="s">
        <v>107</v>
      </c>
      <c r="F52" s="26" t="s">
        <v>107</v>
      </c>
      <c r="G52" s="63" t="str">
        <f>IFERROR(VLOOKUP($E$2:$E$501,districts_35!$A$2:$C$36,3,FALSE),0)</f>
        <v>2011Bong</v>
      </c>
      <c r="H52" s="26"/>
      <c r="I52" s="26"/>
      <c r="J52" s="26">
        <v>198.0</v>
      </c>
    </row>
    <row r="53">
      <c r="A53" s="26">
        <v>52.0</v>
      </c>
      <c r="B53" s="26" t="s">
        <v>640</v>
      </c>
      <c r="C53" s="25" t="s">
        <v>692</v>
      </c>
      <c r="D53" s="66">
        <v>2.1423</v>
      </c>
      <c r="E53" s="26" t="s">
        <v>107</v>
      </c>
      <c r="F53" s="26" t="s">
        <v>107</v>
      </c>
      <c r="G53" s="63" t="str">
        <f>IFERROR(VLOOKUP($E$2:$E$501,districts_35!$A$2:$C$36,3,FALSE),0)</f>
        <v>2011Bong</v>
      </c>
      <c r="H53" s="26"/>
      <c r="I53" s="26"/>
      <c r="J53" s="26">
        <v>198.0</v>
      </c>
    </row>
    <row r="54">
      <c r="A54" s="26">
        <v>53.0</v>
      </c>
      <c r="B54" s="26" t="s">
        <v>640</v>
      </c>
      <c r="C54" s="25" t="s">
        <v>693</v>
      </c>
      <c r="D54" s="66">
        <v>9.77</v>
      </c>
      <c r="E54" s="26" t="s">
        <v>107</v>
      </c>
      <c r="F54" s="26" t="s">
        <v>107</v>
      </c>
      <c r="G54" s="63" t="str">
        <f>IFERROR(VLOOKUP($E$2:$E$501,districts_35!$A$2:$C$36,3,FALSE),0)</f>
        <v>2011Bong</v>
      </c>
      <c r="H54" s="26"/>
      <c r="I54" s="26"/>
      <c r="J54" s="26">
        <v>198.0</v>
      </c>
    </row>
    <row r="55">
      <c r="A55" s="26">
        <v>54.0</v>
      </c>
      <c r="B55" s="26" t="s">
        <v>640</v>
      </c>
      <c r="C55" s="25" t="s">
        <v>694</v>
      </c>
      <c r="D55" s="66">
        <v>1.2</v>
      </c>
      <c r="E55" s="26" t="s">
        <v>107</v>
      </c>
      <c r="F55" s="26" t="s">
        <v>107</v>
      </c>
      <c r="G55" s="63" t="str">
        <f>IFERROR(VLOOKUP($E$2:$E$501,districts_35!$A$2:$C$36,3,FALSE),0)</f>
        <v>2011Bong</v>
      </c>
      <c r="H55" s="26"/>
      <c r="I55" s="26"/>
      <c r="J55" s="26">
        <v>198.0</v>
      </c>
    </row>
    <row r="56">
      <c r="A56" s="26">
        <v>55.0</v>
      </c>
      <c r="B56" s="26" t="s">
        <v>640</v>
      </c>
      <c r="C56" s="25" t="s">
        <v>695</v>
      </c>
      <c r="D56" s="66">
        <v>35.0</v>
      </c>
      <c r="E56" s="26" t="s">
        <v>107</v>
      </c>
      <c r="F56" s="26" t="s">
        <v>107</v>
      </c>
      <c r="G56" s="63" t="str">
        <f>IFERROR(VLOOKUP($E$2:$E$501,districts_35!$A$2:$C$36,3,FALSE),0)</f>
        <v>2011Bong</v>
      </c>
      <c r="H56" s="26"/>
      <c r="I56" s="26"/>
      <c r="J56" s="26">
        <v>198.0</v>
      </c>
    </row>
    <row r="57">
      <c r="A57" s="26">
        <v>56.0</v>
      </c>
      <c r="B57" s="26" t="s">
        <v>640</v>
      </c>
      <c r="C57" s="25" t="s">
        <v>696</v>
      </c>
      <c r="D57" s="66">
        <v>16.71</v>
      </c>
      <c r="E57" s="26" t="s">
        <v>107</v>
      </c>
      <c r="F57" s="26" t="s">
        <v>107</v>
      </c>
      <c r="G57" s="63" t="str">
        <f>IFERROR(VLOOKUP($E$2:$E$501,districts_35!$A$2:$C$36,3,FALSE),0)</f>
        <v>2011Bong</v>
      </c>
      <c r="H57" s="26"/>
      <c r="I57" s="26"/>
      <c r="J57" s="26">
        <v>198.0</v>
      </c>
    </row>
    <row r="58">
      <c r="A58" s="26">
        <v>51.0</v>
      </c>
      <c r="B58" s="26" t="s">
        <v>640</v>
      </c>
      <c r="C58" s="25" t="s">
        <v>697</v>
      </c>
      <c r="D58" s="66">
        <v>14.51</v>
      </c>
      <c r="E58" s="26" t="s">
        <v>107</v>
      </c>
      <c r="F58" s="26" t="s">
        <v>107</v>
      </c>
      <c r="G58" s="63" t="str">
        <f>IFERROR(VLOOKUP($E$2:$E$501,districts_35!$A$2:$C$36,3,FALSE),0)</f>
        <v>2011Bong</v>
      </c>
      <c r="H58" s="26"/>
      <c r="I58" s="26"/>
      <c r="J58" s="26">
        <v>198.0</v>
      </c>
    </row>
    <row r="59">
      <c r="A59" s="26">
        <v>58.0</v>
      </c>
      <c r="B59" s="26" t="s">
        <v>640</v>
      </c>
      <c r="C59" s="25" t="s">
        <v>698</v>
      </c>
      <c r="D59" s="66">
        <v>9.3</v>
      </c>
      <c r="E59" s="26" t="s">
        <v>107</v>
      </c>
      <c r="F59" s="26" t="s">
        <v>107</v>
      </c>
      <c r="G59" s="63" t="str">
        <f>IFERROR(VLOOKUP($E$2:$E$501,districts_35!$A$2:$C$36,3,FALSE),0)</f>
        <v>2011Bong</v>
      </c>
      <c r="H59" s="26"/>
      <c r="I59" s="26"/>
      <c r="J59" s="26">
        <v>198.0</v>
      </c>
    </row>
    <row r="60">
      <c r="A60" s="26">
        <v>59.0</v>
      </c>
      <c r="B60" s="26" t="s">
        <v>640</v>
      </c>
      <c r="C60" s="25" t="s">
        <v>699</v>
      </c>
      <c r="D60" s="66">
        <v>24.53</v>
      </c>
      <c r="E60" s="26" t="s">
        <v>107</v>
      </c>
      <c r="F60" s="26" t="s">
        <v>107</v>
      </c>
      <c r="G60" s="63" t="str">
        <f>IFERROR(VLOOKUP($E$2:$E$501,districts_35!$A$2:$C$36,3,FALSE),0)</f>
        <v>2011Bong</v>
      </c>
      <c r="H60" s="26"/>
      <c r="I60" s="26"/>
      <c r="J60" s="26">
        <v>198.0</v>
      </c>
    </row>
    <row r="61">
      <c r="A61" s="26">
        <v>60.0</v>
      </c>
      <c r="B61" s="26" t="s">
        <v>640</v>
      </c>
      <c r="C61" s="25" t="s">
        <v>700</v>
      </c>
      <c r="D61" s="66">
        <v>3.97</v>
      </c>
      <c r="E61" s="26" t="s">
        <v>107</v>
      </c>
      <c r="F61" s="26" t="s">
        <v>107</v>
      </c>
      <c r="G61" s="63" t="str">
        <f>IFERROR(VLOOKUP($E$2:$E$501,districts_35!$A$2:$C$36,3,FALSE),0)</f>
        <v>2011Bong</v>
      </c>
      <c r="H61" s="26"/>
      <c r="I61" s="26"/>
      <c r="J61" s="26">
        <v>198.0</v>
      </c>
    </row>
    <row r="62">
      <c r="A62" s="26">
        <v>61.0</v>
      </c>
      <c r="B62" s="26" t="s">
        <v>640</v>
      </c>
      <c r="C62" s="25" t="s">
        <v>701</v>
      </c>
      <c r="D62" s="66">
        <v>5.02</v>
      </c>
      <c r="E62" s="26" t="s">
        <v>107</v>
      </c>
      <c r="F62" s="26" t="s">
        <v>107</v>
      </c>
      <c r="G62" s="63" t="str">
        <f>IFERROR(VLOOKUP($E$2:$E$501,districts_35!$A$2:$C$36,3,FALSE),0)</f>
        <v>2011Bong</v>
      </c>
      <c r="H62" s="26"/>
      <c r="I62" s="26"/>
      <c r="J62" s="26">
        <v>198.0</v>
      </c>
    </row>
    <row r="63">
      <c r="A63" s="26">
        <v>62.0</v>
      </c>
      <c r="B63" s="26" t="s">
        <v>640</v>
      </c>
      <c r="C63" s="25" t="s">
        <v>702</v>
      </c>
      <c r="D63" s="66">
        <v>3.01</v>
      </c>
      <c r="E63" s="26" t="s">
        <v>107</v>
      </c>
      <c r="F63" s="26" t="s">
        <v>107</v>
      </c>
      <c r="G63" s="63" t="str">
        <f>IFERROR(VLOOKUP($E$2:$E$501,districts_35!$A$2:$C$36,3,FALSE),0)</f>
        <v>2011Bong</v>
      </c>
      <c r="H63" s="26"/>
      <c r="I63" s="26"/>
      <c r="J63" s="26">
        <v>198.0</v>
      </c>
    </row>
    <row r="64">
      <c r="A64" s="26">
        <v>63.0</v>
      </c>
      <c r="B64" s="26" t="s">
        <v>640</v>
      </c>
      <c r="C64" s="25" t="s">
        <v>703</v>
      </c>
      <c r="D64" s="66">
        <v>3.16</v>
      </c>
      <c r="E64" s="26" t="s">
        <v>107</v>
      </c>
      <c r="F64" s="26" t="s">
        <v>107</v>
      </c>
      <c r="G64" s="63" t="str">
        <f>IFERROR(VLOOKUP($E$2:$E$501,districts_35!$A$2:$C$36,3,FALSE),0)</f>
        <v>2011Bong</v>
      </c>
      <c r="H64" s="26"/>
      <c r="I64" s="26"/>
      <c r="J64" s="26">
        <v>198.0</v>
      </c>
    </row>
    <row r="65">
      <c r="A65" s="26">
        <v>64.0</v>
      </c>
      <c r="B65" s="26" t="s">
        <v>640</v>
      </c>
      <c r="C65" s="25" t="s">
        <v>704</v>
      </c>
      <c r="D65" s="66">
        <v>4.19</v>
      </c>
      <c r="E65" s="26" t="s">
        <v>107</v>
      </c>
      <c r="F65" s="26" t="s">
        <v>107</v>
      </c>
      <c r="G65" s="63" t="str">
        <f>IFERROR(VLOOKUP($E$2:$E$501,districts_35!$A$2:$C$36,3,FALSE),0)</f>
        <v>2011Bong</v>
      </c>
      <c r="H65" s="26"/>
      <c r="I65" s="26"/>
      <c r="J65" s="26">
        <v>198.0</v>
      </c>
    </row>
    <row r="66">
      <c r="A66" s="26">
        <v>65.0</v>
      </c>
      <c r="B66" s="26" t="s">
        <v>640</v>
      </c>
      <c r="C66" s="25" t="s">
        <v>705</v>
      </c>
      <c r="D66" s="66">
        <v>3.01</v>
      </c>
      <c r="E66" s="26" t="s">
        <v>107</v>
      </c>
      <c r="F66" s="26" t="s">
        <v>107</v>
      </c>
      <c r="G66" s="63" t="str">
        <f>IFERROR(VLOOKUP($E$2:$E$501,districts_35!$A$2:$C$36,3,FALSE),0)</f>
        <v>2011Bong</v>
      </c>
      <c r="H66" s="26"/>
      <c r="I66" s="26"/>
      <c r="J66" s="26">
        <v>198.0</v>
      </c>
    </row>
    <row r="67">
      <c r="A67" s="26">
        <v>66.0</v>
      </c>
      <c r="B67" s="26" t="s">
        <v>640</v>
      </c>
      <c r="C67" s="25" t="s">
        <v>706</v>
      </c>
      <c r="D67" s="66">
        <v>16.44</v>
      </c>
      <c r="E67" s="26" t="s">
        <v>107</v>
      </c>
      <c r="F67" s="26" t="s">
        <v>107</v>
      </c>
      <c r="G67" s="63" t="str">
        <f>IFERROR(VLOOKUP($E$2:$E$501,districts_35!$A$2:$C$36,3,FALSE),0)</f>
        <v>2011Bong</v>
      </c>
      <c r="H67" s="26"/>
      <c r="I67" s="26"/>
      <c r="J67" s="26">
        <v>198.0</v>
      </c>
    </row>
    <row r="68">
      <c r="A68" s="26">
        <v>67.0</v>
      </c>
      <c r="B68" s="26" t="s">
        <v>640</v>
      </c>
      <c r="C68" s="25" t="s">
        <v>707</v>
      </c>
      <c r="D68" s="66">
        <v>3.55</v>
      </c>
      <c r="E68" s="26" t="s">
        <v>107</v>
      </c>
      <c r="F68" s="26" t="s">
        <v>107</v>
      </c>
      <c r="G68" s="63" t="str">
        <f>IFERROR(VLOOKUP($E$2:$E$501,districts_35!$A$2:$C$36,3,FALSE),0)</f>
        <v>2011Bong</v>
      </c>
      <c r="H68" s="26"/>
      <c r="I68" s="26"/>
      <c r="J68" s="26">
        <v>198.0</v>
      </c>
    </row>
    <row r="69">
      <c r="A69" s="26">
        <v>68.0</v>
      </c>
      <c r="B69" s="26" t="s">
        <v>640</v>
      </c>
      <c r="C69" s="25" t="s">
        <v>708</v>
      </c>
      <c r="D69" s="66">
        <v>4.88</v>
      </c>
      <c r="E69" s="26" t="s">
        <v>107</v>
      </c>
      <c r="F69" s="26" t="s">
        <v>107</v>
      </c>
      <c r="G69" s="63" t="str">
        <f>IFERROR(VLOOKUP($E$2:$E$501,districts_35!$A$2:$C$36,3,FALSE),0)</f>
        <v>2011Bong</v>
      </c>
      <c r="H69" s="26"/>
      <c r="I69" s="26"/>
      <c r="J69" s="26">
        <v>198.0</v>
      </c>
    </row>
    <row r="70">
      <c r="A70" s="26">
        <v>69.0</v>
      </c>
      <c r="B70" s="26" t="s">
        <v>640</v>
      </c>
      <c r="C70" s="25" t="s">
        <v>709</v>
      </c>
      <c r="D70" s="66">
        <v>4.81</v>
      </c>
      <c r="E70" s="26" t="s">
        <v>107</v>
      </c>
      <c r="F70" s="26" t="s">
        <v>107</v>
      </c>
      <c r="G70" s="63" t="str">
        <f>IFERROR(VLOOKUP($E$2:$E$501,districts_35!$A$2:$C$36,3,FALSE),0)</f>
        <v>2011Bong</v>
      </c>
      <c r="H70" s="26"/>
      <c r="I70" s="26"/>
      <c r="J70" s="26">
        <v>198.0</v>
      </c>
    </row>
    <row r="71">
      <c r="A71" s="26">
        <v>70.0</v>
      </c>
      <c r="B71" s="26" t="s">
        <v>640</v>
      </c>
      <c r="C71" s="25" t="s">
        <v>710</v>
      </c>
      <c r="D71" s="66">
        <v>4.93</v>
      </c>
      <c r="E71" s="26" t="s">
        <v>107</v>
      </c>
      <c r="F71" s="26" t="s">
        <v>107</v>
      </c>
      <c r="G71" s="63" t="str">
        <f>IFERROR(VLOOKUP($E$2:$E$501,districts_35!$A$2:$C$36,3,FALSE),0)</f>
        <v>2011Bong</v>
      </c>
      <c r="H71" s="26"/>
      <c r="I71" s="26"/>
      <c r="J71" s="26">
        <v>198.0</v>
      </c>
    </row>
    <row r="72">
      <c r="A72" s="26">
        <v>71.0</v>
      </c>
      <c r="B72" s="26" t="s">
        <v>640</v>
      </c>
      <c r="C72" s="25" t="s">
        <v>711</v>
      </c>
      <c r="D72" s="66">
        <v>23.38</v>
      </c>
      <c r="E72" s="26" t="s">
        <v>107</v>
      </c>
      <c r="F72" s="26" t="s">
        <v>107</v>
      </c>
      <c r="G72" s="63" t="str">
        <f>IFERROR(VLOOKUP($E$2:$E$501,districts_35!$A$2:$C$36,3,FALSE),0)</f>
        <v>2011Bong</v>
      </c>
      <c r="H72" s="26"/>
      <c r="I72" s="26"/>
      <c r="J72" s="26"/>
    </row>
    <row r="73">
      <c r="A73" s="26">
        <v>72.0</v>
      </c>
      <c r="B73" s="26" t="s">
        <v>640</v>
      </c>
      <c r="C73" s="25" t="s">
        <v>712</v>
      </c>
      <c r="D73" s="66">
        <v>4.91</v>
      </c>
      <c r="E73" s="26" t="s">
        <v>107</v>
      </c>
      <c r="F73" s="26" t="s">
        <v>107</v>
      </c>
      <c r="G73" s="63" t="str">
        <f>IFERROR(VLOOKUP($E$2:$E$501,districts_35!$A$2:$C$36,3,FALSE),0)</f>
        <v>2011Bong</v>
      </c>
      <c r="H73" s="26"/>
      <c r="I73" s="26"/>
      <c r="J73" s="26"/>
    </row>
    <row r="74">
      <c r="A74" s="26">
        <v>73.0</v>
      </c>
      <c r="B74" s="26" t="s">
        <v>640</v>
      </c>
      <c r="C74" s="25" t="s">
        <v>713</v>
      </c>
      <c r="D74" s="66">
        <v>7.91</v>
      </c>
      <c r="E74" s="26" t="s">
        <v>107</v>
      </c>
      <c r="F74" s="26" t="s">
        <v>107</v>
      </c>
      <c r="G74" s="63" t="str">
        <f>IFERROR(VLOOKUP($E$2:$E$501,districts_35!$A$2:$C$36,3,FALSE),0)</f>
        <v>2011Bong</v>
      </c>
      <c r="H74" s="26"/>
      <c r="I74" s="26"/>
      <c r="J74" s="26"/>
    </row>
    <row r="75">
      <c r="A75" s="26">
        <v>74.0</v>
      </c>
      <c r="B75" s="26" t="s">
        <v>640</v>
      </c>
      <c r="C75" s="25" t="s">
        <v>714</v>
      </c>
      <c r="D75" s="66">
        <v>11.7155</v>
      </c>
      <c r="E75" s="26" t="s">
        <v>107</v>
      </c>
      <c r="F75" s="26" t="s">
        <v>107</v>
      </c>
      <c r="G75" s="63" t="str">
        <f>IFERROR(VLOOKUP($E$2:$E$501,districts_35!$A$2:$C$36,3,FALSE),0)</f>
        <v>2011Bong</v>
      </c>
      <c r="H75" s="26"/>
      <c r="I75" s="26"/>
      <c r="J75" s="26"/>
    </row>
    <row r="76">
      <c r="A76" s="26">
        <v>75.0</v>
      </c>
      <c r="B76" s="26" t="s">
        <v>640</v>
      </c>
      <c r="C76" s="25" t="s">
        <v>715</v>
      </c>
      <c r="D76" s="66">
        <v>10.987</v>
      </c>
      <c r="E76" s="26" t="s">
        <v>107</v>
      </c>
      <c r="F76" s="26" t="s">
        <v>107</v>
      </c>
      <c r="G76" s="63" t="str">
        <f>IFERROR(VLOOKUP($E$2:$E$501,districts_35!$A$2:$C$36,3,FALSE),0)</f>
        <v>2011Bong</v>
      </c>
      <c r="H76" s="26"/>
      <c r="I76" s="26"/>
      <c r="J76" s="26"/>
    </row>
    <row r="77">
      <c r="A77" s="26">
        <v>76.0</v>
      </c>
      <c r="B77" s="26" t="s">
        <v>640</v>
      </c>
      <c r="C77" s="25" t="s">
        <v>716</v>
      </c>
      <c r="D77" s="66">
        <v>4.105</v>
      </c>
      <c r="E77" s="26" t="s">
        <v>107</v>
      </c>
      <c r="F77" s="26" t="s">
        <v>107</v>
      </c>
      <c r="G77" s="63" t="str">
        <f>IFERROR(VLOOKUP($E$2:$E$501,districts_35!$A$2:$C$36,3,FALSE),0)</f>
        <v>2011Bong</v>
      </c>
      <c r="H77" s="26"/>
      <c r="I77" s="26"/>
      <c r="J77" s="26"/>
    </row>
    <row r="78">
      <c r="A78" s="26">
        <v>77.0</v>
      </c>
      <c r="B78" s="26" t="s">
        <v>640</v>
      </c>
      <c r="C78" s="25" t="s">
        <v>717</v>
      </c>
      <c r="D78" s="67">
        <v>4.4543</v>
      </c>
      <c r="E78" s="26" t="s">
        <v>107</v>
      </c>
      <c r="F78" s="26" t="s">
        <v>107</v>
      </c>
      <c r="G78" s="63" t="str">
        <f>IFERROR(VLOOKUP($E$2:$E$501,districts_35!$A$2:$C$36,3,FALSE),0)</f>
        <v>2011Bong</v>
      </c>
      <c r="H78" s="26"/>
      <c r="I78" s="26"/>
      <c r="J78" s="26">
        <v>198.0</v>
      </c>
    </row>
    <row r="79">
      <c r="A79" s="26">
        <v>78.0</v>
      </c>
      <c r="B79" s="25" t="s">
        <v>718</v>
      </c>
      <c r="C79" s="25" t="s">
        <v>719</v>
      </c>
      <c r="D79" s="67">
        <v>41.43</v>
      </c>
      <c r="E79" s="26" t="s">
        <v>100</v>
      </c>
      <c r="F79" s="25" t="s">
        <v>718</v>
      </c>
      <c r="G79" s="63" t="str">
        <f>IFERROR(VLOOKUP($E$2:$E$501,districts_35!$A$2:$C$36,3,FALSE),0)</f>
        <v>2011Darr</v>
      </c>
      <c r="H79" s="26"/>
      <c r="I79" s="26"/>
      <c r="J79" s="26"/>
    </row>
    <row r="80">
      <c r="A80" s="26">
        <v>79.0</v>
      </c>
      <c r="B80" s="26" t="s">
        <v>720</v>
      </c>
      <c r="C80" s="25" t="s">
        <v>721</v>
      </c>
      <c r="D80" s="67">
        <v>3.69</v>
      </c>
      <c r="E80" s="26" t="s">
        <v>259</v>
      </c>
      <c r="F80" s="26" t="s">
        <v>259</v>
      </c>
      <c r="G80" s="63" t="str">
        <f>IFERROR(VLOOKUP($E$2:$E$501,districts_35!$A$2:$C$36,3,FALSE),0)</f>
        <v>2011Dhem</v>
      </c>
      <c r="H80" s="26"/>
      <c r="I80" s="26"/>
      <c r="J80" s="26"/>
    </row>
    <row r="81">
      <c r="A81" s="26">
        <v>80.0</v>
      </c>
      <c r="B81" s="26" t="s">
        <v>720</v>
      </c>
      <c r="C81" s="25" t="s">
        <v>722</v>
      </c>
      <c r="D81" s="67">
        <v>4.22</v>
      </c>
      <c r="E81" s="26" t="s">
        <v>259</v>
      </c>
      <c r="F81" s="26" t="s">
        <v>259</v>
      </c>
      <c r="G81" s="63" t="str">
        <f>IFERROR(VLOOKUP($E$2:$E$501,districts_35!$A$2:$C$36,3,FALSE),0)</f>
        <v>2011Dhem</v>
      </c>
      <c r="H81" s="26"/>
      <c r="I81" s="26"/>
      <c r="J81" s="26"/>
    </row>
    <row r="82">
      <c r="A82" s="26">
        <v>81.0</v>
      </c>
      <c r="B82" s="26" t="s">
        <v>720</v>
      </c>
      <c r="C82" s="25" t="s">
        <v>723</v>
      </c>
      <c r="D82" s="67">
        <v>4.32</v>
      </c>
      <c r="E82" s="26" t="s">
        <v>259</v>
      </c>
      <c r="F82" s="26" t="s">
        <v>259</v>
      </c>
      <c r="G82" s="63" t="str">
        <f>IFERROR(VLOOKUP($E$2:$E$501,districts_35!$A$2:$C$36,3,FALSE),0)</f>
        <v>2011Dhem</v>
      </c>
      <c r="H82" s="26"/>
      <c r="I82" s="26"/>
      <c r="J82" s="26"/>
    </row>
    <row r="83">
      <c r="A83" s="26">
        <v>82.0</v>
      </c>
      <c r="B83" s="26" t="s">
        <v>720</v>
      </c>
      <c r="C83" s="25" t="s">
        <v>724</v>
      </c>
      <c r="D83" s="67">
        <v>4.54</v>
      </c>
      <c r="E83" s="26" t="s">
        <v>259</v>
      </c>
      <c r="F83" s="26" t="s">
        <v>259</v>
      </c>
      <c r="G83" s="63" t="str">
        <f>IFERROR(VLOOKUP($E$2:$E$501,districts_35!$A$2:$C$36,3,FALSE),0)</f>
        <v>2011Dhem</v>
      </c>
      <c r="H83" s="26"/>
      <c r="I83" s="26"/>
      <c r="J83" s="26"/>
    </row>
    <row r="84">
      <c r="A84" s="26">
        <v>83.0</v>
      </c>
      <c r="B84" s="26" t="s">
        <v>720</v>
      </c>
      <c r="C84" s="25" t="s">
        <v>725</v>
      </c>
      <c r="D84" s="67">
        <v>4.72</v>
      </c>
      <c r="E84" s="26" t="s">
        <v>259</v>
      </c>
      <c r="F84" s="26" t="s">
        <v>259</v>
      </c>
      <c r="G84" s="63" t="str">
        <f>IFERROR(VLOOKUP($E$2:$E$501,districts_35!$A$2:$C$36,3,FALSE),0)</f>
        <v>2011Dhem</v>
      </c>
      <c r="H84" s="26"/>
      <c r="I84" s="26"/>
      <c r="J84" s="26"/>
    </row>
    <row r="85">
      <c r="A85" s="26">
        <v>84.0</v>
      </c>
      <c r="B85" s="26" t="s">
        <v>720</v>
      </c>
      <c r="C85" s="25" t="s">
        <v>726</v>
      </c>
      <c r="D85" s="67">
        <v>5.45</v>
      </c>
      <c r="E85" s="26" t="s">
        <v>259</v>
      </c>
      <c r="F85" s="26" t="s">
        <v>259</v>
      </c>
      <c r="G85" s="63" t="str">
        <f>IFERROR(VLOOKUP($E$2:$E$501,districts_35!$A$2:$C$36,3,FALSE),0)</f>
        <v>2011Dhem</v>
      </c>
      <c r="H85" s="26"/>
      <c r="I85" s="26"/>
      <c r="J85" s="26"/>
    </row>
    <row r="86">
      <c r="A86" s="26">
        <v>85.0</v>
      </c>
      <c r="B86" s="26" t="s">
        <v>720</v>
      </c>
      <c r="C86" s="25" t="s">
        <v>727</v>
      </c>
      <c r="D86" s="67">
        <v>6.07</v>
      </c>
      <c r="E86" s="26" t="s">
        <v>259</v>
      </c>
      <c r="F86" s="26" t="s">
        <v>259</v>
      </c>
      <c r="G86" s="63" t="str">
        <f>IFERROR(VLOOKUP($E$2:$E$501,districts_35!$A$2:$C$36,3,FALSE),0)</f>
        <v>2011Dhem</v>
      </c>
      <c r="H86" s="26"/>
      <c r="I86" s="26"/>
      <c r="J86" s="26"/>
    </row>
    <row r="87">
      <c r="A87" s="26">
        <v>86.0</v>
      </c>
      <c r="B87" s="26" t="s">
        <v>720</v>
      </c>
      <c r="C87" s="25" t="s">
        <v>728</v>
      </c>
      <c r="D87" s="67">
        <v>6.69</v>
      </c>
      <c r="E87" s="26" t="s">
        <v>259</v>
      </c>
      <c r="F87" s="26" t="s">
        <v>259</v>
      </c>
      <c r="G87" s="63" t="str">
        <f>IFERROR(VLOOKUP($E$2:$E$501,districts_35!$A$2:$C$36,3,FALSE),0)</f>
        <v>2011Dhem</v>
      </c>
      <c r="H87" s="26"/>
      <c r="I87" s="26"/>
      <c r="J87" s="26"/>
    </row>
    <row r="88">
      <c r="A88" s="26">
        <v>87.0</v>
      </c>
      <c r="B88" s="26" t="s">
        <v>720</v>
      </c>
      <c r="C88" s="25" t="s">
        <v>729</v>
      </c>
      <c r="D88" s="67">
        <v>9.96</v>
      </c>
      <c r="E88" s="26" t="s">
        <v>259</v>
      </c>
      <c r="F88" s="26" t="s">
        <v>259</v>
      </c>
      <c r="G88" s="63" t="str">
        <f>IFERROR(VLOOKUP($E$2:$E$501,districts_35!$A$2:$C$36,3,FALSE),0)</f>
        <v>2011Dhem</v>
      </c>
      <c r="H88" s="26"/>
      <c r="I88" s="26"/>
      <c r="J88" s="26">
        <v>150.0</v>
      </c>
    </row>
    <row r="89">
      <c r="A89" s="26">
        <v>88.0</v>
      </c>
      <c r="B89" s="26" t="s">
        <v>720</v>
      </c>
      <c r="C89" s="25" t="s">
        <v>730</v>
      </c>
      <c r="D89" s="66">
        <v>23.8074</v>
      </c>
      <c r="E89" s="26" t="s">
        <v>259</v>
      </c>
      <c r="F89" s="26" t="s">
        <v>259</v>
      </c>
      <c r="G89" s="63" t="str">
        <f>IFERROR(VLOOKUP($E$2:$E$501,districts_35!$A$2:$C$36,3,FALSE),0)</f>
        <v>2011Dhem</v>
      </c>
      <c r="H89" s="26"/>
      <c r="I89" s="26"/>
      <c r="J89" s="26">
        <v>150.0</v>
      </c>
    </row>
    <row r="90">
      <c r="A90" s="26">
        <v>89.0</v>
      </c>
      <c r="B90" s="26" t="s">
        <v>720</v>
      </c>
      <c r="C90" s="25" t="s">
        <v>731</v>
      </c>
      <c r="D90" s="66">
        <v>27.059</v>
      </c>
      <c r="E90" s="26" t="s">
        <v>259</v>
      </c>
      <c r="F90" s="26" t="s">
        <v>259</v>
      </c>
      <c r="G90" s="63" t="str">
        <f>IFERROR(VLOOKUP($E$2:$E$501,districts_35!$A$2:$C$36,3,FALSE),0)</f>
        <v>2011Dhem</v>
      </c>
      <c r="H90" s="26"/>
      <c r="I90" s="26"/>
      <c r="J90" s="26">
        <v>150.0</v>
      </c>
    </row>
    <row r="91">
      <c r="A91" s="26">
        <v>90.0</v>
      </c>
      <c r="B91" s="26" t="s">
        <v>720</v>
      </c>
      <c r="C91" s="25" t="s">
        <v>732</v>
      </c>
      <c r="D91" s="66">
        <v>32.5071</v>
      </c>
      <c r="E91" s="26" t="s">
        <v>259</v>
      </c>
      <c r="F91" s="26" t="s">
        <v>259</v>
      </c>
      <c r="G91" s="63" t="str">
        <f>IFERROR(VLOOKUP($E$2:$E$501,districts_35!$A$2:$C$36,3,FALSE),0)</f>
        <v>2011Dhem</v>
      </c>
      <c r="H91" s="26"/>
      <c r="I91" s="26"/>
      <c r="J91" s="26">
        <v>150.0</v>
      </c>
    </row>
    <row r="92">
      <c r="A92" s="26">
        <v>91.0</v>
      </c>
      <c r="B92" s="26" t="s">
        <v>720</v>
      </c>
      <c r="C92" s="25" t="s">
        <v>733</v>
      </c>
      <c r="D92" s="66">
        <v>45.8142</v>
      </c>
      <c r="E92" s="26" t="s">
        <v>259</v>
      </c>
      <c r="F92" s="26" t="s">
        <v>259</v>
      </c>
      <c r="G92" s="63" t="str">
        <f>IFERROR(VLOOKUP($E$2:$E$501,districts_35!$A$2:$C$36,3,FALSE),0)</f>
        <v>2011Dhem</v>
      </c>
      <c r="H92" s="26"/>
      <c r="I92" s="26"/>
      <c r="J92" s="26">
        <v>150.0</v>
      </c>
    </row>
    <row r="93">
      <c r="A93" s="26">
        <v>92.0</v>
      </c>
      <c r="B93" s="26" t="s">
        <v>720</v>
      </c>
      <c r="C93" s="25" t="s">
        <v>734</v>
      </c>
      <c r="D93" s="66">
        <v>59.2</v>
      </c>
      <c r="E93" s="26" t="s">
        <v>259</v>
      </c>
      <c r="F93" s="26" t="s">
        <v>259</v>
      </c>
      <c r="G93" s="63" t="str">
        <f>IFERROR(VLOOKUP($E$2:$E$501,districts_35!$A$2:$C$36,3,FALSE),0)</f>
        <v>2011Dhem</v>
      </c>
      <c r="H93" s="26"/>
      <c r="I93" s="26"/>
      <c r="J93" s="26">
        <v>150.0</v>
      </c>
    </row>
    <row r="94">
      <c r="A94" s="26">
        <v>93.0</v>
      </c>
      <c r="B94" s="26" t="s">
        <v>720</v>
      </c>
      <c r="C94" s="25" t="s">
        <v>735</v>
      </c>
      <c r="D94" s="66">
        <v>63.42</v>
      </c>
      <c r="E94" s="26" t="s">
        <v>259</v>
      </c>
      <c r="F94" s="26" t="s">
        <v>259</v>
      </c>
      <c r="G94" s="63" t="str">
        <f>IFERROR(VLOOKUP($E$2:$E$501,districts_35!$A$2:$C$36,3,FALSE),0)</f>
        <v>2011Dhem</v>
      </c>
      <c r="H94" s="26"/>
      <c r="I94" s="26"/>
      <c r="J94" s="26">
        <v>150.0</v>
      </c>
    </row>
    <row r="95">
      <c r="A95" s="26">
        <v>94.0</v>
      </c>
      <c r="B95" s="26" t="s">
        <v>720</v>
      </c>
      <c r="C95" s="25" t="s">
        <v>736</v>
      </c>
      <c r="D95" s="66">
        <v>81.5765</v>
      </c>
      <c r="E95" s="26" t="s">
        <v>259</v>
      </c>
      <c r="F95" s="26" t="s">
        <v>259</v>
      </c>
      <c r="G95" s="63" t="str">
        <f>IFERROR(VLOOKUP($E$2:$E$501,districts_35!$A$2:$C$36,3,FALSE),0)</f>
        <v>2011Dhem</v>
      </c>
      <c r="H95" s="26"/>
      <c r="I95" s="26"/>
      <c r="J95" s="26">
        <v>150.0</v>
      </c>
    </row>
    <row r="96">
      <c r="A96" s="26">
        <v>95.0</v>
      </c>
      <c r="B96" s="26" t="s">
        <v>720</v>
      </c>
      <c r="C96" s="25" t="s">
        <v>737</v>
      </c>
      <c r="D96" s="66">
        <v>87.8389</v>
      </c>
      <c r="E96" s="26" t="s">
        <v>259</v>
      </c>
      <c r="F96" s="26" t="s">
        <v>259</v>
      </c>
      <c r="G96" s="63" t="str">
        <f>IFERROR(VLOOKUP($E$2:$E$501,districts_35!$A$2:$C$36,3,FALSE),0)</f>
        <v>2011Dhem</v>
      </c>
      <c r="H96" s="26"/>
      <c r="I96" s="26"/>
      <c r="J96" s="26">
        <v>150.0</v>
      </c>
    </row>
    <row r="97">
      <c r="A97" s="26">
        <v>96.0</v>
      </c>
      <c r="B97" s="26" t="s">
        <v>720</v>
      </c>
      <c r="C97" s="25" t="s">
        <v>738</v>
      </c>
      <c r="D97" s="66">
        <v>96.74</v>
      </c>
      <c r="E97" s="26" t="s">
        <v>259</v>
      </c>
      <c r="F97" s="26" t="s">
        <v>259</v>
      </c>
      <c r="G97" s="63" t="str">
        <f>IFERROR(VLOOKUP($E$2:$E$501,districts_35!$A$2:$C$36,3,FALSE),0)</f>
        <v>2011Dhem</v>
      </c>
      <c r="H97" s="26"/>
      <c r="I97" s="26"/>
      <c r="J97" s="26">
        <v>150.0</v>
      </c>
    </row>
    <row r="98">
      <c r="A98" s="26">
        <v>97.0</v>
      </c>
      <c r="B98" s="26" t="s">
        <v>720</v>
      </c>
      <c r="C98" s="25" t="s">
        <v>739</v>
      </c>
      <c r="D98" s="66">
        <v>103.55</v>
      </c>
      <c r="E98" s="26" t="s">
        <v>259</v>
      </c>
      <c r="F98" s="26" t="s">
        <v>259</v>
      </c>
      <c r="G98" s="63" t="str">
        <f>IFERROR(VLOOKUP($E$2:$E$501,districts_35!$A$2:$C$36,3,FALSE),0)</f>
        <v>2011Dhem</v>
      </c>
      <c r="H98" s="26"/>
      <c r="I98" s="26"/>
      <c r="J98" s="26">
        <v>150.0</v>
      </c>
    </row>
    <row r="99">
      <c r="A99" s="26">
        <v>98.0</v>
      </c>
      <c r="B99" s="26" t="s">
        <v>720</v>
      </c>
      <c r="C99" s="25" t="s">
        <v>740</v>
      </c>
      <c r="D99" s="66">
        <v>8.34</v>
      </c>
      <c r="E99" s="26" t="s">
        <v>259</v>
      </c>
      <c r="F99" s="26" t="s">
        <v>259</v>
      </c>
      <c r="G99" s="63" t="str">
        <f>IFERROR(VLOOKUP($E$2:$E$501,districts_35!$A$2:$C$36,3,FALSE),0)</f>
        <v>2011Dhem</v>
      </c>
      <c r="H99" s="26"/>
      <c r="I99" s="26"/>
      <c r="J99" s="26">
        <v>150.0</v>
      </c>
    </row>
    <row r="100">
      <c r="A100" s="26">
        <v>99.0</v>
      </c>
      <c r="B100" s="26" t="s">
        <v>720</v>
      </c>
      <c r="C100" s="25" t="s">
        <v>741</v>
      </c>
      <c r="D100" s="66">
        <v>14.69</v>
      </c>
      <c r="E100" s="26" t="s">
        <v>259</v>
      </c>
      <c r="F100" s="26" t="s">
        <v>259</v>
      </c>
      <c r="G100" s="63" t="str">
        <f>IFERROR(VLOOKUP($E$2:$E$501,districts_35!$A$2:$C$36,3,FALSE),0)</f>
        <v>2011Dhem</v>
      </c>
      <c r="H100" s="26"/>
      <c r="I100" s="26"/>
      <c r="J100" s="26">
        <v>150.0</v>
      </c>
    </row>
    <row r="101">
      <c r="A101" s="26">
        <v>100.0</v>
      </c>
      <c r="B101" s="26" t="s">
        <v>720</v>
      </c>
      <c r="C101" s="25" t="s">
        <v>742</v>
      </c>
      <c r="D101" s="66">
        <v>19.62</v>
      </c>
      <c r="E101" s="26" t="s">
        <v>259</v>
      </c>
      <c r="F101" s="26" t="s">
        <v>259</v>
      </c>
      <c r="G101" s="63" t="str">
        <f>IFERROR(VLOOKUP($E$2:$E$501,districts_35!$A$2:$C$36,3,FALSE),0)</f>
        <v>2011Dhem</v>
      </c>
      <c r="H101" s="26"/>
      <c r="I101" s="26"/>
      <c r="J101" s="26">
        <v>150.0</v>
      </c>
    </row>
    <row r="102">
      <c r="A102" s="26">
        <v>101.0</v>
      </c>
      <c r="B102" s="26" t="s">
        <v>720</v>
      </c>
      <c r="C102" s="25" t="s">
        <v>743</v>
      </c>
      <c r="D102" s="66">
        <v>47.8</v>
      </c>
      <c r="E102" s="26" t="s">
        <v>259</v>
      </c>
      <c r="F102" s="26" t="s">
        <v>259</v>
      </c>
      <c r="G102" s="63" t="str">
        <f>IFERROR(VLOOKUP($E$2:$E$501,districts_35!$A$2:$C$36,3,FALSE),0)</f>
        <v>2011Dhem</v>
      </c>
      <c r="H102" s="26"/>
      <c r="I102" s="26"/>
      <c r="J102" s="26">
        <v>150.0</v>
      </c>
    </row>
    <row r="103">
      <c r="A103" s="26">
        <v>102.0</v>
      </c>
      <c r="B103" s="26" t="s">
        <v>720</v>
      </c>
      <c r="C103" s="25" t="s">
        <v>744</v>
      </c>
      <c r="D103" s="66">
        <v>50.69</v>
      </c>
      <c r="E103" s="26" t="s">
        <v>259</v>
      </c>
      <c r="F103" s="26" t="s">
        <v>259</v>
      </c>
      <c r="G103" s="63" t="str">
        <f>IFERROR(VLOOKUP($E$2:$E$501,districts_35!$A$2:$C$36,3,FALSE),0)</f>
        <v>2011Dhem</v>
      </c>
      <c r="H103" s="26"/>
      <c r="I103" s="26"/>
      <c r="J103" s="26">
        <v>150.0</v>
      </c>
    </row>
    <row r="104">
      <c r="A104" s="26">
        <v>103.0</v>
      </c>
      <c r="B104" s="26" t="s">
        <v>720</v>
      </c>
      <c r="C104" s="25" t="s">
        <v>745</v>
      </c>
      <c r="D104" s="66">
        <v>49.85</v>
      </c>
      <c r="E104" s="26" t="s">
        <v>259</v>
      </c>
      <c r="F104" s="26" t="s">
        <v>259</v>
      </c>
      <c r="G104" s="63" t="str">
        <f>IFERROR(VLOOKUP($E$2:$E$501,districts_35!$A$2:$C$36,3,FALSE),0)</f>
        <v>2011Dhem</v>
      </c>
      <c r="H104" s="26"/>
      <c r="I104" s="26"/>
      <c r="J104" s="26">
        <v>150.0</v>
      </c>
    </row>
    <row r="105">
      <c r="A105" s="26">
        <v>104.0</v>
      </c>
      <c r="B105" s="26" t="s">
        <v>720</v>
      </c>
      <c r="C105" s="25" t="s">
        <v>746</v>
      </c>
      <c r="D105" s="66">
        <v>12.65</v>
      </c>
      <c r="E105" s="26" t="s">
        <v>259</v>
      </c>
      <c r="F105" s="26" t="s">
        <v>259</v>
      </c>
      <c r="G105" s="63" t="str">
        <f>IFERROR(VLOOKUP($E$2:$E$501,districts_35!$A$2:$C$36,3,FALSE),0)</f>
        <v>2011Dhem</v>
      </c>
      <c r="H105" s="26"/>
      <c r="I105" s="26"/>
      <c r="J105" s="26">
        <v>150.0</v>
      </c>
    </row>
    <row r="106">
      <c r="A106" s="26">
        <v>105.0</v>
      </c>
      <c r="B106" s="26" t="s">
        <v>720</v>
      </c>
      <c r="C106" s="25" t="s">
        <v>747</v>
      </c>
      <c r="D106" s="66">
        <v>39.68</v>
      </c>
      <c r="E106" s="26" t="s">
        <v>259</v>
      </c>
      <c r="F106" s="26" t="s">
        <v>259</v>
      </c>
      <c r="G106" s="63" t="str">
        <f>IFERROR(VLOOKUP($E$2:$E$501,districts_35!$A$2:$C$36,3,FALSE),0)</f>
        <v>2011Dhem</v>
      </c>
      <c r="H106" s="26"/>
      <c r="I106" s="26"/>
      <c r="J106" s="26">
        <v>150.0</v>
      </c>
    </row>
    <row r="107">
      <c r="A107" s="26">
        <v>106.0</v>
      </c>
      <c r="B107" s="26" t="s">
        <v>720</v>
      </c>
      <c r="C107" s="25" t="s">
        <v>748</v>
      </c>
      <c r="D107" s="66">
        <v>12.16</v>
      </c>
      <c r="E107" s="26" t="s">
        <v>259</v>
      </c>
      <c r="F107" s="26" t="s">
        <v>259</v>
      </c>
      <c r="G107" s="63" t="str">
        <f>IFERROR(VLOOKUP($E$2:$E$501,districts_35!$A$2:$C$36,3,FALSE),0)</f>
        <v>2011Dhem</v>
      </c>
      <c r="H107" s="26"/>
      <c r="I107" s="26"/>
      <c r="J107" s="26">
        <v>150.0</v>
      </c>
    </row>
    <row r="108">
      <c r="A108" s="26">
        <v>107.0</v>
      </c>
      <c r="B108" s="26" t="s">
        <v>720</v>
      </c>
      <c r="C108" s="25" t="s">
        <v>749</v>
      </c>
      <c r="D108" s="66">
        <v>89.7667</v>
      </c>
      <c r="E108" s="26" t="s">
        <v>259</v>
      </c>
      <c r="F108" s="26" t="s">
        <v>259</v>
      </c>
      <c r="G108" s="63" t="str">
        <f>IFERROR(VLOOKUP($E$2:$E$501,districts_35!$A$2:$C$36,3,FALSE),0)</f>
        <v>2011Dhem</v>
      </c>
      <c r="H108" s="26"/>
      <c r="I108" s="26"/>
      <c r="J108" s="26">
        <v>150.0</v>
      </c>
    </row>
    <row r="109">
      <c r="A109" s="26">
        <v>108.0</v>
      </c>
      <c r="B109" s="26" t="s">
        <v>720</v>
      </c>
      <c r="C109" s="25" t="s">
        <v>750</v>
      </c>
      <c r="D109" s="66">
        <v>1.7366</v>
      </c>
      <c r="E109" s="26" t="s">
        <v>259</v>
      </c>
      <c r="F109" s="26" t="s">
        <v>259</v>
      </c>
      <c r="G109" s="63" t="str">
        <f>IFERROR(VLOOKUP($E$2:$E$501,districts_35!$A$2:$C$36,3,FALSE),0)</f>
        <v>2011Dhem</v>
      </c>
      <c r="H109" s="26"/>
      <c r="I109" s="26"/>
      <c r="J109" s="26">
        <v>150.0</v>
      </c>
    </row>
    <row r="110">
      <c r="A110" s="26">
        <v>109.0</v>
      </c>
      <c r="B110" s="26" t="s">
        <v>720</v>
      </c>
      <c r="C110" s="25" t="s">
        <v>751</v>
      </c>
      <c r="D110" s="66">
        <v>2.99</v>
      </c>
      <c r="E110" s="26" t="s">
        <v>259</v>
      </c>
      <c r="F110" s="26" t="s">
        <v>259</v>
      </c>
      <c r="G110" s="63" t="str">
        <f>IFERROR(VLOOKUP($E$2:$E$501,districts_35!$A$2:$C$36,3,FALSE),0)</f>
        <v>2011Dhem</v>
      </c>
      <c r="H110" s="26"/>
      <c r="I110" s="26"/>
      <c r="J110" s="26">
        <v>150.0</v>
      </c>
    </row>
    <row r="111">
      <c r="A111" s="26">
        <v>110.0</v>
      </c>
      <c r="B111" s="26" t="s">
        <v>720</v>
      </c>
      <c r="C111" s="25" t="s">
        <v>752</v>
      </c>
      <c r="D111" s="66">
        <v>51.0205</v>
      </c>
      <c r="E111" s="26" t="s">
        <v>259</v>
      </c>
      <c r="F111" s="26" t="s">
        <v>259</v>
      </c>
      <c r="G111" s="63" t="str">
        <f>IFERROR(VLOOKUP($E$2:$E$501,districts_35!$A$2:$C$36,3,FALSE),0)</f>
        <v>2011Dhem</v>
      </c>
      <c r="H111" s="26"/>
      <c r="I111" s="26"/>
      <c r="J111" s="26">
        <v>150.0</v>
      </c>
    </row>
    <row r="112">
      <c r="A112" s="26">
        <v>111.0</v>
      </c>
      <c r="B112" s="26" t="s">
        <v>753</v>
      </c>
      <c r="C112" s="25" t="s">
        <v>754</v>
      </c>
      <c r="D112" s="66">
        <v>4.7922</v>
      </c>
      <c r="E112" s="26" t="s">
        <v>259</v>
      </c>
      <c r="F112" s="26" t="s">
        <v>331</v>
      </c>
      <c r="G112" s="63" t="str">
        <f>IFERROR(VLOOKUP($E$2:$E$501,districts_35!$A$2:$C$36,3,FALSE),0)</f>
        <v>2011Dhem</v>
      </c>
      <c r="H112" s="26"/>
      <c r="I112" s="26"/>
      <c r="J112" s="26">
        <v>152.0</v>
      </c>
    </row>
    <row r="113">
      <c r="A113" s="26">
        <v>112.0</v>
      </c>
      <c r="B113" s="26" t="s">
        <v>753</v>
      </c>
      <c r="C113" s="25" t="s">
        <v>755</v>
      </c>
      <c r="D113" s="66">
        <v>1.61</v>
      </c>
      <c r="E113" s="26" t="s">
        <v>259</v>
      </c>
      <c r="F113" s="26" t="s">
        <v>331</v>
      </c>
      <c r="G113" s="63" t="str">
        <f>IFERROR(VLOOKUP($E$2:$E$501,districts_35!$A$2:$C$36,3,FALSE),0)</f>
        <v>2011Dhem</v>
      </c>
      <c r="H113" s="26"/>
      <c r="I113" s="26"/>
      <c r="J113" s="26">
        <v>152.0</v>
      </c>
    </row>
    <row r="114">
      <c r="A114" s="26">
        <v>113.0</v>
      </c>
      <c r="B114" s="26" t="s">
        <v>753</v>
      </c>
      <c r="C114" s="25" t="s">
        <v>756</v>
      </c>
      <c r="D114" s="66">
        <v>7.74</v>
      </c>
      <c r="E114" s="26" t="s">
        <v>259</v>
      </c>
      <c r="F114" s="26" t="s">
        <v>331</v>
      </c>
      <c r="G114" s="63" t="str">
        <f>IFERROR(VLOOKUP($E$2:$E$501,districts_35!$A$2:$C$36,3,FALSE),0)</f>
        <v>2011Dhem</v>
      </c>
      <c r="H114" s="26"/>
      <c r="I114" s="26"/>
      <c r="J114" s="26">
        <v>152.0</v>
      </c>
    </row>
    <row r="115">
      <c r="A115" s="26">
        <v>114.0</v>
      </c>
      <c r="B115" s="26" t="s">
        <v>753</v>
      </c>
      <c r="C115" s="25" t="s">
        <v>757</v>
      </c>
      <c r="D115" s="66">
        <v>3.2213</v>
      </c>
      <c r="E115" s="26" t="s">
        <v>259</v>
      </c>
      <c r="F115" s="26" t="s">
        <v>331</v>
      </c>
      <c r="G115" s="63" t="str">
        <f>IFERROR(VLOOKUP($E$2:$E$501,districts_35!$A$2:$C$36,3,FALSE),0)</f>
        <v>2011Dhem</v>
      </c>
      <c r="H115" s="26"/>
      <c r="I115" s="26"/>
      <c r="J115" s="26">
        <v>152.0</v>
      </c>
    </row>
    <row r="116">
      <c r="A116" s="26">
        <v>115.0</v>
      </c>
      <c r="B116" s="26" t="s">
        <v>753</v>
      </c>
      <c r="C116" s="25" t="s">
        <v>758</v>
      </c>
      <c r="D116" s="66">
        <v>4.3711</v>
      </c>
      <c r="E116" s="26" t="s">
        <v>259</v>
      </c>
      <c r="F116" s="26" t="s">
        <v>331</v>
      </c>
      <c r="G116" s="63" t="str">
        <f>IFERROR(VLOOKUP($E$2:$E$501,districts_35!$A$2:$C$36,3,FALSE),0)</f>
        <v>2011Dhem</v>
      </c>
      <c r="H116" s="26"/>
      <c r="I116" s="26"/>
      <c r="J116" s="26">
        <v>152.0</v>
      </c>
    </row>
    <row r="117">
      <c r="A117" s="26">
        <v>116.0</v>
      </c>
      <c r="B117" s="26" t="s">
        <v>753</v>
      </c>
      <c r="C117" s="25" t="s">
        <v>759</v>
      </c>
      <c r="D117" s="66">
        <v>7.35</v>
      </c>
      <c r="E117" s="26" t="s">
        <v>259</v>
      </c>
      <c r="F117" s="26" t="s">
        <v>331</v>
      </c>
      <c r="G117" s="63" t="str">
        <f>IFERROR(VLOOKUP($E$2:$E$501,districts_35!$A$2:$C$36,3,FALSE),0)</f>
        <v>2011Dhem</v>
      </c>
      <c r="H117" s="26"/>
      <c r="I117" s="26"/>
      <c r="J117" s="26">
        <v>152.0</v>
      </c>
    </row>
    <row r="118">
      <c r="A118" s="26">
        <v>117.0</v>
      </c>
      <c r="B118" s="26" t="s">
        <v>753</v>
      </c>
      <c r="C118" s="25" t="s">
        <v>760</v>
      </c>
      <c r="D118" s="66">
        <v>5.09</v>
      </c>
      <c r="E118" s="26" t="s">
        <v>259</v>
      </c>
      <c r="F118" s="26" t="s">
        <v>331</v>
      </c>
      <c r="G118" s="63" t="str">
        <f>IFERROR(VLOOKUP($E$2:$E$501,districts_35!$A$2:$C$36,3,FALSE),0)</f>
        <v>2011Dhem</v>
      </c>
      <c r="H118" s="26"/>
      <c r="I118" s="26"/>
      <c r="J118" s="26">
        <v>152.0</v>
      </c>
    </row>
    <row r="119">
      <c r="A119" s="26">
        <v>118.0</v>
      </c>
      <c r="B119" s="26" t="s">
        <v>753</v>
      </c>
      <c r="C119" s="25" t="s">
        <v>761</v>
      </c>
      <c r="D119" s="66">
        <v>14.44</v>
      </c>
      <c r="E119" s="26" t="s">
        <v>259</v>
      </c>
      <c r="F119" s="26" t="s">
        <v>331</v>
      </c>
      <c r="G119" s="63" t="str">
        <f>IFERROR(VLOOKUP($E$2:$E$501,districts_35!$A$2:$C$36,3,FALSE),0)</f>
        <v>2011Dhem</v>
      </c>
      <c r="H119" s="26"/>
      <c r="I119" s="26"/>
      <c r="J119" s="26">
        <v>152.0</v>
      </c>
    </row>
    <row r="120">
      <c r="A120" s="26">
        <v>119.0</v>
      </c>
      <c r="B120" s="26" t="s">
        <v>753</v>
      </c>
      <c r="C120" s="25" t="s">
        <v>762</v>
      </c>
      <c r="D120" s="66">
        <v>10.26</v>
      </c>
      <c r="E120" s="26" t="s">
        <v>259</v>
      </c>
      <c r="F120" s="26" t="s">
        <v>331</v>
      </c>
      <c r="G120" s="63" t="str">
        <f>IFERROR(VLOOKUP($E$2:$E$501,districts_35!$A$2:$C$36,3,FALSE),0)</f>
        <v>2011Dhem</v>
      </c>
      <c r="H120" s="26"/>
      <c r="I120" s="26"/>
      <c r="J120" s="26">
        <v>152.0</v>
      </c>
    </row>
    <row r="121">
      <c r="A121" s="26">
        <v>120.0</v>
      </c>
      <c r="B121" s="26" t="s">
        <v>753</v>
      </c>
      <c r="C121" s="25" t="s">
        <v>763</v>
      </c>
      <c r="D121" s="66">
        <v>1.09</v>
      </c>
      <c r="E121" s="26" t="s">
        <v>259</v>
      </c>
      <c r="F121" s="26" t="s">
        <v>331</v>
      </c>
      <c r="G121" s="63" t="str">
        <f>IFERROR(VLOOKUP($E$2:$E$501,districts_35!$A$2:$C$36,3,FALSE),0)</f>
        <v>2011Dhem</v>
      </c>
      <c r="H121" s="26"/>
      <c r="I121" s="26"/>
      <c r="J121" s="26">
        <v>152.0</v>
      </c>
    </row>
    <row r="122">
      <c r="A122" s="26">
        <v>121.0</v>
      </c>
      <c r="B122" s="26" t="s">
        <v>753</v>
      </c>
      <c r="C122" s="25" t="s">
        <v>764</v>
      </c>
      <c r="D122" s="66">
        <v>13.07</v>
      </c>
      <c r="E122" s="26" t="s">
        <v>259</v>
      </c>
      <c r="F122" s="26" t="s">
        <v>331</v>
      </c>
      <c r="G122" s="63" t="str">
        <f>IFERROR(VLOOKUP($E$2:$E$501,districts_35!$A$2:$C$36,3,FALSE),0)</f>
        <v>2011Dhem</v>
      </c>
      <c r="H122" s="26"/>
      <c r="I122" s="26"/>
      <c r="J122" s="26">
        <v>152.0</v>
      </c>
    </row>
    <row r="123">
      <c r="A123" s="26">
        <v>122.0</v>
      </c>
      <c r="B123" s="26" t="s">
        <v>753</v>
      </c>
      <c r="C123" s="25" t="s">
        <v>765</v>
      </c>
      <c r="D123" s="66">
        <v>9.18</v>
      </c>
      <c r="E123" s="26" t="s">
        <v>259</v>
      </c>
      <c r="F123" s="26" t="s">
        <v>331</v>
      </c>
      <c r="G123" s="63" t="str">
        <f>IFERROR(VLOOKUP($E$2:$E$501,districts_35!$A$2:$C$36,3,FALSE),0)</f>
        <v>2011Dhem</v>
      </c>
      <c r="H123" s="26"/>
      <c r="I123" s="26"/>
      <c r="J123" s="26">
        <v>152.0</v>
      </c>
    </row>
    <row r="124">
      <c r="A124" s="26">
        <v>123.0</v>
      </c>
      <c r="B124" s="26" t="s">
        <v>753</v>
      </c>
      <c r="C124" s="25" t="s">
        <v>766</v>
      </c>
      <c r="D124" s="66">
        <v>6.64</v>
      </c>
      <c r="E124" s="26" t="s">
        <v>767</v>
      </c>
      <c r="F124" s="26" t="s">
        <v>331</v>
      </c>
      <c r="G124" s="63" t="str">
        <f>IFERROR(VLOOKUP($E$2:$E$501,districts_35!$A$2:$C$36,3,FALSE),0)</f>
        <v>2011Dhem</v>
      </c>
      <c r="H124" s="26"/>
      <c r="I124" s="26"/>
      <c r="J124" s="26">
        <v>152.0</v>
      </c>
    </row>
    <row r="125">
      <c r="A125" s="26">
        <v>124.0</v>
      </c>
      <c r="B125" s="26" t="s">
        <v>753</v>
      </c>
      <c r="C125" s="25" t="s">
        <v>768</v>
      </c>
      <c r="D125" s="66">
        <v>5.51</v>
      </c>
      <c r="E125" s="26" t="s">
        <v>259</v>
      </c>
      <c r="F125" s="26" t="s">
        <v>331</v>
      </c>
      <c r="G125" s="63" t="str">
        <f>IFERROR(VLOOKUP($E$2:$E$501,districts_35!$A$2:$C$36,3,FALSE),0)</f>
        <v>2011Dhem</v>
      </c>
      <c r="H125" s="26"/>
      <c r="I125" s="26"/>
      <c r="J125" s="26">
        <v>152.0</v>
      </c>
    </row>
    <row r="126">
      <c r="A126" s="26">
        <v>125.0</v>
      </c>
      <c r="B126" s="26" t="s">
        <v>753</v>
      </c>
      <c r="C126" s="25" t="s">
        <v>769</v>
      </c>
      <c r="D126" s="66">
        <v>14.84</v>
      </c>
      <c r="E126" s="26" t="s">
        <v>259</v>
      </c>
      <c r="F126" s="26" t="s">
        <v>331</v>
      </c>
      <c r="G126" s="63" t="str">
        <f>IFERROR(VLOOKUP($E$2:$E$501,districts_35!$A$2:$C$36,3,FALSE),0)</f>
        <v>2011Dhem</v>
      </c>
      <c r="H126" s="26"/>
      <c r="I126" s="26"/>
      <c r="J126" s="26">
        <v>152.0</v>
      </c>
    </row>
    <row r="127">
      <c r="A127" s="26">
        <v>126.0</v>
      </c>
      <c r="B127" s="26" t="s">
        <v>753</v>
      </c>
      <c r="C127" s="25" t="s">
        <v>770</v>
      </c>
      <c r="D127" s="66">
        <v>4.85</v>
      </c>
      <c r="E127" s="26" t="s">
        <v>259</v>
      </c>
      <c r="F127" s="26" t="s">
        <v>331</v>
      </c>
      <c r="G127" s="63" t="str">
        <f>IFERROR(VLOOKUP($E$2:$E$501,districts_35!$A$2:$C$36,3,FALSE),0)</f>
        <v>2011Dhem</v>
      </c>
      <c r="H127" s="26"/>
      <c r="I127" s="26"/>
      <c r="J127" s="26">
        <v>152.0</v>
      </c>
    </row>
    <row r="128">
      <c r="A128" s="26">
        <v>127.0</v>
      </c>
      <c r="B128" s="26" t="s">
        <v>753</v>
      </c>
      <c r="C128" s="25" t="s">
        <v>771</v>
      </c>
      <c r="D128" s="66">
        <v>16.07</v>
      </c>
      <c r="E128" s="26" t="s">
        <v>259</v>
      </c>
      <c r="F128" s="26" t="s">
        <v>331</v>
      </c>
      <c r="G128" s="63" t="str">
        <f>IFERROR(VLOOKUP($E$2:$E$501,districts_35!$A$2:$C$36,3,FALSE),0)</f>
        <v>2011Dhem</v>
      </c>
      <c r="H128" s="26"/>
      <c r="I128" s="26"/>
      <c r="J128" s="26">
        <v>152.0</v>
      </c>
    </row>
    <row r="129">
      <c r="A129" s="26">
        <v>128.0</v>
      </c>
      <c r="B129" s="26" t="s">
        <v>753</v>
      </c>
      <c r="C129" s="25" t="s">
        <v>772</v>
      </c>
      <c r="D129" s="66">
        <v>10.48</v>
      </c>
      <c r="E129" s="26" t="s">
        <v>259</v>
      </c>
      <c r="F129" s="26" t="s">
        <v>331</v>
      </c>
      <c r="G129" s="63" t="str">
        <f>IFERROR(VLOOKUP($E$2:$E$501,districts_35!$A$2:$C$36,3,FALSE),0)</f>
        <v>2011Dhem</v>
      </c>
      <c r="H129" s="26"/>
      <c r="I129" s="26"/>
      <c r="J129" s="26">
        <v>152.0</v>
      </c>
    </row>
    <row r="130">
      <c r="A130" s="26">
        <v>129.0</v>
      </c>
      <c r="B130" s="26" t="s">
        <v>753</v>
      </c>
      <c r="C130" s="25" t="s">
        <v>773</v>
      </c>
      <c r="D130" s="66">
        <v>8.15</v>
      </c>
      <c r="E130" s="26" t="s">
        <v>259</v>
      </c>
      <c r="F130" s="26" t="s">
        <v>331</v>
      </c>
      <c r="G130" s="63" t="str">
        <f>IFERROR(VLOOKUP($E$2:$E$501,districts_35!$A$2:$C$36,3,FALSE),0)</f>
        <v>2011Dhem</v>
      </c>
      <c r="H130" s="26"/>
      <c r="I130" s="26"/>
      <c r="J130" s="26">
        <v>152.0</v>
      </c>
    </row>
    <row r="131">
      <c r="A131" s="26">
        <v>130.0</v>
      </c>
      <c r="B131" s="26" t="s">
        <v>753</v>
      </c>
      <c r="C131" s="25" t="s">
        <v>774</v>
      </c>
      <c r="D131" s="66">
        <v>30.5042</v>
      </c>
      <c r="E131" s="26" t="s">
        <v>259</v>
      </c>
      <c r="F131" s="26" t="s">
        <v>331</v>
      </c>
      <c r="G131" s="63" t="str">
        <f>IFERROR(VLOOKUP($E$2:$E$501,districts_35!$A$2:$C$36,3,FALSE),0)</f>
        <v>2011Dhem</v>
      </c>
      <c r="H131" s="26"/>
      <c r="I131" s="26"/>
      <c r="J131" s="26">
        <v>152.0</v>
      </c>
    </row>
    <row r="132">
      <c r="A132" s="26">
        <v>131.0</v>
      </c>
      <c r="B132" s="26" t="s">
        <v>753</v>
      </c>
      <c r="C132" s="25" t="s">
        <v>775</v>
      </c>
      <c r="D132" s="66">
        <v>49.98</v>
      </c>
      <c r="E132" s="26" t="s">
        <v>259</v>
      </c>
      <c r="F132" s="26" t="s">
        <v>331</v>
      </c>
      <c r="G132" s="63" t="str">
        <f>IFERROR(VLOOKUP($E$2:$E$501,districts_35!$A$2:$C$36,3,FALSE),0)</f>
        <v>2011Dhem</v>
      </c>
      <c r="H132" s="26"/>
      <c r="I132" s="26"/>
      <c r="J132" s="26">
        <v>152.0</v>
      </c>
    </row>
    <row r="133">
      <c r="A133" s="26">
        <v>132.0</v>
      </c>
      <c r="B133" s="26" t="s">
        <v>753</v>
      </c>
      <c r="C133" s="25" t="s">
        <v>776</v>
      </c>
      <c r="D133" s="66">
        <v>49.8533</v>
      </c>
      <c r="E133" s="26" t="s">
        <v>259</v>
      </c>
      <c r="F133" s="26" t="s">
        <v>331</v>
      </c>
      <c r="G133" s="63" t="str">
        <f>IFERROR(VLOOKUP($E$2:$E$501,districts_35!$A$2:$C$36,3,FALSE),0)</f>
        <v>2011Dhem</v>
      </c>
      <c r="H133" s="26"/>
      <c r="I133" s="26"/>
      <c r="J133" s="26">
        <v>152.0</v>
      </c>
    </row>
    <row r="134">
      <c r="A134" s="26">
        <v>133.0</v>
      </c>
      <c r="B134" s="26" t="s">
        <v>753</v>
      </c>
      <c r="C134" s="25" t="s">
        <v>777</v>
      </c>
      <c r="D134" s="66">
        <v>49.35</v>
      </c>
      <c r="E134" s="26" t="s">
        <v>259</v>
      </c>
      <c r="F134" s="26" t="s">
        <v>331</v>
      </c>
      <c r="G134" s="63" t="str">
        <f>IFERROR(VLOOKUP($E$2:$E$501,districts_35!$A$2:$C$36,3,FALSE),0)</f>
        <v>2011Dhem</v>
      </c>
      <c r="H134" s="26"/>
      <c r="I134" s="26"/>
      <c r="J134" s="26">
        <v>152.0</v>
      </c>
    </row>
    <row r="135">
      <c r="A135" s="26">
        <v>134.0</v>
      </c>
      <c r="B135" s="26" t="s">
        <v>753</v>
      </c>
      <c r="C135" s="25" t="s">
        <v>778</v>
      </c>
      <c r="D135" s="66">
        <v>48.995</v>
      </c>
      <c r="E135" s="26" t="s">
        <v>259</v>
      </c>
      <c r="F135" s="26" t="s">
        <v>331</v>
      </c>
      <c r="G135" s="63" t="str">
        <f>IFERROR(VLOOKUP($E$2:$E$501,districts_35!$A$2:$C$36,3,FALSE),0)</f>
        <v>2011Dhem</v>
      </c>
      <c r="H135" s="26"/>
      <c r="I135" s="26"/>
      <c r="J135" s="26">
        <v>152.0</v>
      </c>
    </row>
    <row r="136">
      <c r="A136" s="26">
        <v>135.0</v>
      </c>
      <c r="B136" s="26" t="s">
        <v>753</v>
      </c>
      <c r="C136" s="25" t="s">
        <v>779</v>
      </c>
      <c r="D136" s="66">
        <v>49.86</v>
      </c>
      <c r="E136" s="26" t="s">
        <v>259</v>
      </c>
      <c r="F136" s="26" t="s">
        <v>331</v>
      </c>
      <c r="G136" s="63" t="str">
        <f>IFERROR(VLOOKUP($E$2:$E$501,districts_35!$A$2:$C$36,3,FALSE),0)</f>
        <v>2011Dhem</v>
      </c>
      <c r="H136" s="26"/>
      <c r="I136" s="26"/>
      <c r="J136" s="26">
        <v>152.0</v>
      </c>
    </row>
    <row r="137">
      <c r="A137" s="26">
        <v>136.0</v>
      </c>
      <c r="B137" s="26" t="s">
        <v>753</v>
      </c>
      <c r="C137" s="25" t="s">
        <v>780</v>
      </c>
      <c r="D137" s="66">
        <v>47.97</v>
      </c>
      <c r="E137" s="26" t="s">
        <v>259</v>
      </c>
      <c r="F137" s="26" t="s">
        <v>331</v>
      </c>
      <c r="G137" s="63" t="str">
        <f>IFERROR(VLOOKUP($E$2:$E$501,districts_35!$A$2:$C$36,3,FALSE),0)</f>
        <v>2011Dhem</v>
      </c>
      <c r="H137" s="26"/>
      <c r="I137" s="26"/>
      <c r="J137" s="26">
        <v>152.0</v>
      </c>
    </row>
    <row r="138">
      <c r="A138" s="26">
        <v>137.0</v>
      </c>
      <c r="B138" s="26" t="s">
        <v>331</v>
      </c>
      <c r="C138" s="25" t="s">
        <v>781</v>
      </c>
      <c r="D138" s="66">
        <v>28.36</v>
      </c>
      <c r="E138" s="26" t="s">
        <v>259</v>
      </c>
      <c r="F138" s="26" t="s">
        <v>331</v>
      </c>
      <c r="G138" s="63" t="str">
        <f>IFERROR(VLOOKUP($E$2:$E$501,districts_35!$A$2:$C$36,3,FALSE),0)</f>
        <v>2011Dhem</v>
      </c>
      <c r="H138" s="26"/>
      <c r="I138" s="26"/>
      <c r="J138" s="26">
        <v>152.0</v>
      </c>
    </row>
    <row r="139">
      <c r="A139" s="26">
        <v>138.0</v>
      </c>
      <c r="B139" s="26" t="s">
        <v>331</v>
      </c>
      <c r="C139" s="25" t="s">
        <v>782</v>
      </c>
      <c r="D139" s="66">
        <v>40.14</v>
      </c>
      <c r="E139" s="26" t="s">
        <v>259</v>
      </c>
      <c r="F139" s="26" t="s">
        <v>331</v>
      </c>
      <c r="G139" s="63" t="str">
        <f>IFERROR(VLOOKUP($E$2:$E$501,districts_35!$A$2:$C$36,3,FALSE),0)</f>
        <v>2011Dhem</v>
      </c>
      <c r="H139" s="26"/>
      <c r="I139" s="26"/>
      <c r="J139" s="26">
        <v>152.0</v>
      </c>
    </row>
    <row r="140">
      <c r="A140" s="26">
        <v>139.0</v>
      </c>
      <c r="B140" s="26" t="s">
        <v>331</v>
      </c>
      <c r="C140" s="25" t="s">
        <v>783</v>
      </c>
      <c r="D140" s="66">
        <v>49.96</v>
      </c>
      <c r="E140" s="26" t="s">
        <v>259</v>
      </c>
      <c r="F140" s="26" t="s">
        <v>331</v>
      </c>
      <c r="G140" s="63" t="str">
        <f>IFERROR(VLOOKUP($E$2:$E$501,districts_35!$A$2:$C$36,3,FALSE),0)</f>
        <v>2011Dhem</v>
      </c>
      <c r="H140" s="26"/>
      <c r="I140" s="26"/>
      <c r="J140" s="26">
        <v>152.0</v>
      </c>
    </row>
    <row r="141">
      <c r="A141" s="26">
        <v>140.0</v>
      </c>
      <c r="B141" s="26" t="s">
        <v>331</v>
      </c>
      <c r="C141" s="25" t="s">
        <v>784</v>
      </c>
      <c r="D141" s="66">
        <v>1.96</v>
      </c>
      <c r="E141" s="26" t="s">
        <v>259</v>
      </c>
      <c r="F141" s="26" t="s">
        <v>331</v>
      </c>
      <c r="G141" s="63" t="str">
        <f>IFERROR(VLOOKUP($E$2:$E$501,districts_35!$A$2:$C$36,3,FALSE),0)</f>
        <v>2011Dhem</v>
      </c>
      <c r="H141" s="26"/>
      <c r="I141" s="26"/>
      <c r="J141" s="26">
        <v>152.0</v>
      </c>
    </row>
    <row r="142">
      <c r="A142" s="26">
        <v>141.0</v>
      </c>
      <c r="B142" s="26" t="s">
        <v>331</v>
      </c>
      <c r="C142" s="25" t="s">
        <v>785</v>
      </c>
      <c r="D142" s="66">
        <v>1.9831</v>
      </c>
      <c r="E142" s="26" t="s">
        <v>259</v>
      </c>
      <c r="F142" s="26" t="s">
        <v>331</v>
      </c>
      <c r="G142" s="63" t="str">
        <f>IFERROR(VLOOKUP($E$2:$E$501,districts_35!$A$2:$C$36,3,FALSE),0)</f>
        <v>2011Dhem</v>
      </c>
      <c r="H142" s="26"/>
      <c r="I142" s="26"/>
      <c r="J142" s="26">
        <v>152.0</v>
      </c>
    </row>
    <row r="143">
      <c r="A143" s="26">
        <v>142.0</v>
      </c>
      <c r="B143" s="26" t="s">
        <v>331</v>
      </c>
      <c r="C143" s="25" t="s">
        <v>786</v>
      </c>
      <c r="D143" s="66">
        <v>6.0</v>
      </c>
      <c r="E143" s="26" t="s">
        <v>259</v>
      </c>
      <c r="F143" s="26" t="s">
        <v>331</v>
      </c>
      <c r="G143" s="63" t="str">
        <f>IFERROR(VLOOKUP($E$2:$E$501,districts_35!$A$2:$C$36,3,FALSE),0)</f>
        <v>2011Dhem</v>
      </c>
      <c r="H143" s="26"/>
      <c r="I143" s="26"/>
      <c r="J143" s="26">
        <v>152.0</v>
      </c>
    </row>
    <row r="144">
      <c r="A144" s="26">
        <v>143.0</v>
      </c>
      <c r="B144" s="26" t="s">
        <v>331</v>
      </c>
      <c r="C144" s="25" t="s">
        <v>787</v>
      </c>
      <c r="D144" s="66">
        <v>2.1794</v>
      </c>
      <c r="E144" s="26" t="s">
        <v>259</v>
      </c>
      <c r="F144" s="26" t="s">
        <v>331</v>
      </c>
      <c r="G144" s="63" t="str">
        <f>IFERROR(VLOOKUP($E$2:$E$501,districts_35!$A$2:$C$36,3,FALSE),0)</f>
        <v>2011Dhem</v>
      </c>
      <c r="H144" s="26"/>
      <c r="I144" s="26"/>
      <c r="J144" s="26">
        <v>152.0</v>
      </c>
    </row>
    <row r="145">
      <c r="A145" s="26">
        <v>144.0</v>
      </c>
      <c r="B145" s="26" t="s">
        <v>331</v>
      </c>
      <c r="C145" s="25" t="s">
        <v>788</v>
      </c>
      <c r="D145" s="66">
        <v>6.65</v>
      </c>
      <c r="E145" s="26" t="s">
        <v>259</v>
      </c>
      <c r="F145" s="26" t="s">
        <v>331</v>
      </c>
      <c r="G145" s="63" t="str">
        <f>IFERROR(VLOOKUP($E$2:$E$501,districts_35!$A$2:$C$36,3,FALSE),0)</f>
        <v>2011Dhem</v>
      </c>
      <c r="H145" s="26"/>
      <c r="I145" s="26"/>
      <c r="J145" s="26">
        <v>152.0</v>
      </c>
    </row>
    <row r="146">
      <c r="A146" s="26">
        <v>145.0</v>
      </c>
      <c r="B146" s="26" t="s">
        <v>331</v>
      </c>
      <c r="C146" s="25" t="s">
        <v>789</v>
      </c>
      <c r="D146" s="66">
        <v>1.44</v>
      </c>
      <c r="E146" s="26" t="s">
        <v>259</v>
      </c>
      <c r="F146" s="26" t="s">
        <v>331</v>
      </c>
      <c r="G146" s="63" t="str">
        <f>IFERROR(VLOOKUP($E$2:$E$501,districts_35!$A$2:$C$36,3,FALSE),0)</f>
        <v>2011Dhem</v>
      </c>
      <c r="H146" s="26"/>
      <c r="I146" s="26"/>
      <c r="J146" s="26">
        <v>152.0</v>
      </c>
    </row>
    <row r="147">
      <c r="A147" s="26">
        <v>146.0</v>
      </c>
      <c r="B147" s="26" t="s">
        <v>331</v>
      </c>
      <c r="C147" s="25" t="s">
        <v>790</v>
      </c>
      <c r="D147" s="66">
        <v>1.35</v>
      </c>
      <c r="E147" s="26" t="s">
        <v>259</v>
      </c>
      <c r="F147" s="26" t="s">
        <v>331</v>
      </c>
      <c r="G147" s="63" t="str">
        <f>IFERROR(VLOOKUP($E$2:$E$501,districts_35!$A$2:$C$36,3,FALSE),0)</f>
        <v>2011Dhem</v>
      </c>
      <c r="H147" s="26"/>
      <c r="I147" s="26"/>
      <c r="J147" s="26">
        <v>152.0</v>
      </c>
    </row>
    <row r="148">
      <c r="A148" s="26">
        <v>147.0</v>
      </c>
      <c r="B148" s="26" t="s">
        <v>331</v>
      </c>
      <c r="C148" s="25" t="s">
        <v>791</v>
      </c>
      <c r="D148" s="66">
        <v>1.3</v>
      </c>
      <c r="E148" s="26" t="s">
        <v>259</v>
      </c>
      <c r="F148" s="26" t="s">
        <v>331</v>
      </c>
      <c r="G148" s="63" t="str">
        <f>IFERROR(VLOOKUP($E$2:$E$501,districts_35!$A$2:$C$36,3,FALSE),0)</f>
        <v>2011Dhem</v>
      </c>
      <c r="H148" s="26"/>
      <c r="I148" s="26"/>
      <c r="J148" s="26">
        <v>152.0</v>
      </c>
    </row>
    <row r="149">
      <c r="A149" s="26">
        <v>148.0</v>
      </c>
      <c r="B149" s="26" t="s">
        <v>331</v>
      </c>
      <c r="C149" s="25" t="s">
        <v>792</v>
      </c>
      <c r="D149" s="66">
        <v>4.41</v>
      </c>
      <c r="E149" s="26" t="s">
        <v>259</v>
      </c>
      <c r="F149" s="26" t="s">
        <v>331</v>
      </c>
      <c r="G149" s="63" t="str">
        <f>IFERROR(VLOOKUP($E$2:$E$501,districts_35!$A$2:$C$36,3,FALSE),0)</f>
        <v>2011Dhem</v>
      </c>
      <c r="H149" s="26"/>
      <c r="I149" s="26"/>
      <c r="J149" s="26">
        <v>152.0</v>
      </c>
    </row>
    <row r="150">
      <c r="A150" s="26">
        <v>149.0</v>
      </c>
      <c r="B150" s="26" t="s">
        <v>331</v>
      </c>
      <c r="C150" s="25" t="s">
        <v>793</v>
      </c>
      <c r="D150" s="66">
        <v>15.82</v>
      </c>
      <c r="E150" s="26" t="s">
        <v>259</v>
      </c>
      <c r="F150" s="26" t="s">
        <v>331</v>
      </c>
      <c r="G150" s="63" t="str">
        <f>IFERROR(VLOOKUP($E$2:$E$501,districts_35!$A$2:$C$36,3,FALSE),0)</f>
        <v>2011Dhem</v>
      </c>
      <c r="H150" s="26"/>
      <c r="I150" s="26"/>
      <c r="J150" s="26">
        <v>152.0</v>
      </c>
    </row>
    <row r="151">
      <c r="A151" s="26">
        <v>150.0</v>
      </c>
      <c r="B151" s="26" t="s">
        <v>331</v>
      </c>
      <c r="C151" s="25" t="s">
        <v>794</v>
      </c>
      <c r="D151" s="66">
        <v>12.41</v>
      </c>
      <c r="E151" s="26" t="s">
        <v>259</v>
      </c>
      <c r="F151" s="26" t="s">
        <v>331</v>
      </c>
      <c r="G151" s="63" t="str">
        <f>IFERROR(VLOOKUP($E$2:$E$501,districts_35!$A$2:$C$36,3,FALSE),0)</f>
        <v>2011Dhem</v>
      </c>
      <c r="H151" s="26"/>
      <c r="I151" s="26"/>
      <c r="J151" s="26">
        <v>152.0</v>
      </c>
    </row>
    <row r="152">
      <c r="A152" s="26">
        <v>151.0</v>
      </c>
      <c r="B152" s="26" t="s">
        <v>331</v>
      </c>
      <c r="C152" s="25" t="s">
        <v>795</v>
      </c>
      <c r="D152" s="66">
        <v>22.9027</v>
      </c>
      <c r="E152" s="26" t="s">
        <v>259</v>
      </c>
      <c r="F152" s="26" t="s">
        <v>331</v>
      </c>
      <c r="G152" s="63" t="str">
        <f>IFERROR(VLOOKUP($E$2:$E$501,districts_35!$A$2:$C$36,3,FALSE),0)</f>
        <v>2011Dhem</v>
      </c>
      <c r="H152" s="26"/>
      <c r="I152" s="26"/>
      <c r="J152" s="26">
        <v>152.0</v>
      </c>
    </row>
    <row r="153">
      <c r="A153" s="26">
        <v>152.0</v>
      </c>
      <c r="B153" s="26" t="s">
        <v>331</v>
      </c>
      <c r="C153" s="25" t="s">
        <v>796</v>
      </c>
      <c r="D153" s="66">
        <v>49.95</v>
      </c>
      <c r="E153" s="26" t="s">
        <v>259</v>
      </c>
      <c r="F153" s="26" t="s">
        <v>331</v>
      </c>
      <c r="G153" s="63" t="str">
        <f>IFERROR(VLOOKUP($E$2:$E$501,districts_35!$A$2:$C$36,3,FALSE),0)</f>
        <v>2011Dhem</v>
      </c>
      <c r="H153" s="26"/>
      <c r="I153" s="26"/>
      <c r="J153" s="26">
        <v>152.0</v>
      </c>
    </row>
    <row r="154">
      <c r="A154" s="26">
        <v>153.0</v>
      </c>
      <c r="B154" s="26" t="s">
        <v>331</v>
      </c>
      <c r="C154" s="25" t="s">
        <v>797</v>
      </c>
      <c r="D154" s="66">
        <v>83.22</v>
      </c>
      <c r="E154" s="26" t="s">
        <v>259</v>
      </c>
      <c r="F154" s="26" t="s">
        <v>331</v>
      </c>
      <c r="G154" s="63" t="str">
        <f>IFERROR(VLOOKUP($E$2:$E$501,districts_35!$A$2:$C$36,3,FALSE),0)</f>
        <v>2011Dhem</v>
      </c>
      <c r="H154" s="26"/>
      <c r="I154" s="26"/>
      <c r="J154" s="26">
        <v>152.0</v>
      </c>
    </row>
    <row r="155">
      <c r="A155" s="26">
        <v>154.0</v>
      </c>
      <c r="B155" s="26" t="s">
        <v>798</v>
      </c>
      <c r="C155" s="25" t="s">
        <v>799</v>
      </c>
      <c r="D155" s="66">
        <v>6.97</v>
      </c>
      <c r="E155" s="26" t="s">
        <v>168</v>
      </c>
      <c r="F155" s="26" t="s">
        <v>168</v>
      </c>
      <c r="G155" s="63" t="str">
        <f>IFERROR(VLOOKUP($E$2:$E$501,districts_35!$A$2:$C$36,3,FALSE),0)</f>
        <v>2011Dhub</v>
      </c>
      <c r="H155" s="26"/>
      <c r="I155" s="26"/>
      <c r="J155" s="26">
        <v>112.0</v>
      </c>
    </row>
    <row r="156">
      <c r="A156" s="26">
        <v>155.0</v>
      </c>
      <c r="B156" s="26" t="s">
        <v>798</v>
      </c>
      <c r="C156" s="25" t="s">
        <v>800</v>
      </c>
      <c r="D156" s="66">
        <v>9.5</v>
      </c>
      <c r="E156" s="26" t="s">
        <v>168</v>
      </c>
      <c r="F156" s="26" t="s">
        <v>168</v>
      </c>
      <c r="G156" s="63" t="str">
        <f>IFERROR(VLOOKUP($E$2:$E$501,districts_35!$A$2:$C$36,3,FALSE),0)</f>
        <v>2011Dhub</v>
      </c>
      <c r="H156" s="26"/>
      <c r="I156" s="26"/>
      <c r="J156" s="26">
        <v>112.0</v>
      </c>
    </row>
    <row r="157">
      <c r="A157" s="26">
        <v>156.0</v>
      </c>
      <c r="B157" s="26" t="s">
        <v>798</v>
      </c>
      <c r="C157" s="25" t="s">
        <v>801</v>
      </c>
      <c r="D157" s="66">
        <v>9.06</v>
      </c>
      <c r="E157" s="26" t="s">
        <v>168</v>
      </c>
      <c r="F157" s="26" t="s">
        <v>168</v>
      </c>
      <c r="G157" s="63" t="str">
        <f>IFERROR(VLOOKUP($E$2:$E$501,districts_35!$A$2:$C$36,3,FALSE),0)</f>
        <v>2011Dhub</v>
      </c>
      <c r="H157" s="26"/>
      <c r="I157" s="26"/>
      <c r="J157" s="26">
        <v>112.0</v>
      </c>
    </row>
    <row r="158">
      <c r="A158" s="26">
        <v>157.0</v>
      </c>
      <c r="B158" s="26" t="s">
        <v>798</v>
      </c>
      <c r="C158" s="25" t="s">
        <v>802</v>
      </c>
      <c r="D158" s="66">
        <v>9.75</v>
      </c>
      <c r="E158" s="26" t="s">
        <v>168</v>
      </c>
      <c r="F158" s="26" t="s">
        <v>168</v>
      </c>
      <c r="G158" s="63" t="str">
        <f>IFERROR(VLOOKUP($E$2:$E$501,districts_35!$A$2:$C$36,3,FALSE),0)</f>
        <v>2011Dhub</v>
      </c>
      <c r="H158" s="26"/>
      <c r="I158" s="26"/>
      <c r="J158" s="26">
        <v>112.0</v>
      </c>
    </row>
    <row r="159">
      <c r="A159" s="26">
        <v>158.0</v>
      </c>
      <c r="B159" s="26" t="s">
        <v>798</v>
      </c>
      <c r="C159" s="25" t="s">
        <v>803</v>
      </c>
      <c r="D159" s="66">
        <v>7.71</v>
      </c>
      <c r="E159" s="26" t="s">
        <v>168</v>
      </c>
      <c r="F159" s="26" t="s">
        <v>168</v>
      </c>
      <c r="G159" s="63" t="str">
        <f>IFERROR(VLOOKUP($E$2:$E$501,districts_35!$A$2:$C$36,3,FALSE),0)</f>
        <v>2011Dhub</v>
      </c>
      <c r="H159" s="26"/>
      <c r="I159" s="26"/>
      <c r="J159" s="26">
        <v>112.0</v>
      </c>
    </row>
    <row r="160">
      <c r="A160" s="26">
        <v>159.0</v>
      </c>
      <c r="B160" s="26" t="s">
        <v>798</v>
      </c>
      <c r="C160" s="25" t="s">
        <v>804</v>
      </c>
      <c r="D160" s="66">
        <v>6.97</v>
      </c>
      <c r="E160" s="26" t="s">
        <v>168</v>
      </c>
      <c r="F160" s="26" t="s">
        <v>168</v>
      </c>
      <c r="G160" s="63" t="str">
        <f>IFERROR(VLOOKUP($E$2:$E$501,districts_35!$A$2:$C$36,3,FALSE),0)</f>
        <v>2011Dhub</v>
      </c>
      <c r="H160" s="26"/>
      <c r="I160" s="26"/>
      <c r="J160" s="26">
        <v>112.0</v>
      </c>
    </row>
    <row r="161">
      <c r="A161" s="26">
        <v>160.0</v>
      </c>
      <c r="B161" s="26" t="s">
        <v>798</v>
      </c>
      <c r="C161" s="25" t="s">
        <v>805</v>
      </c>
      <c r="D161" s="66">
        <v>5.82</v>
      </c>
      <c r="E161" s="26" t="s">
        <v>168</v>
      </c>
      <c r="F161" s="26" t="s">
        <v>168</v>
      </c>
      <c r="G161" s="63" t="str">
        <f>IFERROR(VLOOKUP($E$2:$E$501,districts_35!$A$2:$C$36,3,FALSE),0)</f>
        <v>2011Dhub</v>
      </c>
      <c r="H161" s="26"/>
      <c r="I161" s="26"/>
      <c r="J161" s="26">
        <v>112.0</v>
      </c>
    </row>
    <row r="162">
      <c r="A162" s="26">
        <v>161.0</v>
      </c>
      <c r="B162" s="26" t="s">
        <v>798</v>
      </c>
      <c r="C162" s="25" t="s">
        <v>806</v>
      </c>
      <c r="D162" s="66">
        <v>12.62</v>
      </c>
      <c r="E162" s="26" t="s">
        <v>168</v>
      </c>
      <c r="F162" s="26" t="s">
        <v>168</v>
      </c>
      <c r="G162" s="63" t="str">
        <f>IFERROR(VLOOKUP($E$2:$E$501,districts_35!$A$2:$C$36,3,FALSE),0)</f>
        <v>2011Dhub</v>
      </c>
      <c r="H162" s="26"/>
      <c r="I162" s="26"/>
      <c r="J162" s="26">
        <v>112.0</v>
      </c>
    </row>
    <row r="163">
      <c r="A163" s="26">
        <v>162.0</v>
      </c>
      <c r="B163" s="26" t="s">
        <v>798</v>
      </c>
      <c r="C163" s="25" t="s">
        <v>807</v>
      </c>
      <c r="D163" s="66">
        <v>6.98</v>
      </c>
      <c r="E163" s="26" t="s">
        <v>168</v>
      </c>
      <c r="F163" s="26" t="s">
        <v>168</v>
      </c>
      <c r="G163" s="63" t="str">
        <f>IFERROR(VLOOKUP($E$2:$E$501,districts_35!$A$2:$C$36,3,FALSE),0)</f>
        <v>2011Dhub</v>
      </c>
      <c r="H163" s="26"/>
      <c r="I163" s="26"/>
      <c r="J163" s="26">
        <v>112.0</v>
      </c>
    </row>
    <row r="164">
      <c r="A164" s="26">
        <v>163.0</v>
      </c>
      <c r="B164" s="26" t="s">
        <v>798</v>
      </c>
      <c r="C164" s="25" t="s">
        <v>808</v>
      </c>
      <c r="D164" s="66">
        <v>5.95</v>
      </c>
      <c r="E164" s="26" t="s">
        <v>168</v>
      </c>
      <c r="F164" s="26" t="s">
        <v>168</v>
      </c>
      <c r="G164" s="63" t="str">
        <f>IFERROR(VLOOKUP($E$2:$E$501,districts_35!$A$2:$C$36,3,FALSE),0)</f>
        <v>2011Dhub</v>
      </c>
      <c r="H164" s="26"/>
      <c r="I164" s="26"/>
      <c r="J164" s="26">
        <v>112.0</v>
      </c>
    </row>
    <row r="165">
      <c r="A165" s="26">
        <v>164.0</v>
      </c>
      <c r="B165" s="26" t="s">
        <v>798</v>
      </c>
      <c r="C165" s="25" t="s">
        <v>809</v>
      </c>
      <c r="D165" s="66">
        <v>7.81</v>
      </c>
      <c r="E165" s="26" t="s">
        <v>168</v>
      </c>
      <c r="F165" s="26" t="s">
        <v>168</v>
      </c>
      <c r="G165" s="63" t="str">
        <f>IFERROR(VLOOKUP($E$2:$E$501,districts_35!$A$2:$C$36,3,FALSE),0)</f>
        <v>2011Dhub</v>
      </c>
      <c r="H165" s="26"/>
      <c r="I165" s="26"/>
      <c r="J165" s="26">
        <v>112.0</v>
      </c>
    </row>
    <row r="166">
      <c r="A166" s="26">
        <v>165.0</v>
      </c>
      <c r="B166" s="26" t="s">
        <v>798</v>
      </c>
      <c r="C166" s="25" t="s">
        <v>810</v>
      </c>
      <c r="D166" s="66">
        <v>11.93</v>
      </c>
      <c r="E166" s="26" t="s">
        <v>168</v>
      </c>
      <c r="F166" s="26" t="s">
        <v>168</v>
      </c>
      <c r="G166" s="63" t="str">
        <f>IFERROR(VLOOKUP($E$2:$E$501,districts_35!$A$2:$C$36,3,FALSE),0)</f>
        <v>2011Dhub</v>
      </c>
      <c r="H166" s="26"/>
      <c r="I166" s="26"/>
      <c r="J166" s="26">
        <v>112.0</v>
      </c>
    </row>
    <row r="167">
      <c r="A167" s="26">
        <v>166.0</v>
      </c>
      <c r="B167" s="26" t="s">
        <v>798</v>
      </c>
      <c r="C167" s="25" t="s">
        <v>811</v>
      </c>
      <c r="D167" s="66">
        <v>14.92</v>
      </c>
      <c r="E167" s="26" t="s">
        <v>168</v>
      </c>
      <c r="F167" s="26" t="s">
        <v>168</v>
      </c>
      <c r="G167" s="63" t="str">
        <f>IFERROR(VLOOKUP($E$2:$E$501,districts_35!$A$2:$C$36,3,FALSE),0)</f>
        <v>2011Dhub</v>
      </c>
      <c r="H167" s="26"/>
      <c r="I167" s="26"/>
      <c r="J167" s="26">
        <v>112.0</v>
      </c>
    </row>
    <row r="168">
      <c r="A168" s="26">
        <v>167.0</v>
      </c>
      <c r="B168" s="26" t="s">
        <v>798</v>
      </c>
      <c r="C168" s="25" t="s">
        <v>812</v>
      </c>
      <c r="D168" s="66">
        <v>6.75</v>
      </c>
      <c r="E168" s="26" t="s">
        <v>168</v>
      </c>
      <c r="F168" s="26" t="s">
        <v>168</v>
      </c>
      <c r="G168" s="63" t="str">
        <f>IFERROR(VLOOKUP($E$2:$E$501,districts_35!$A$2:$C$36,3,FALSE),0)</f>
        <v>2011Dhub</v>
      </c>
      <c r="H168" s="26"/>
      <c r="I168" s="26"/>
      <c r="J168" s="26">
        <v>112.0</v>
      </c>
    </row>
    <row r="169">
      <c r="A169" s="26">
        <v>168.0</v>
      </c>
      <c r="B169" s="26" t="s">
        <v>798</v>
      </c>
      <c r="C169" s="25" t="s">
        <v>813</v>
      </c>
      <c r="D169" s="66">
        <v>6.89</v>
      </c>
      <c r="E169" s="26" t="s">
        <v>168</v>
      </c>
      <c r="F169" s="26" t="s">
        <v>168</v>
      </c>
      <c r="G169" s="63" t="str">
        <f>IFERROR(VLOOKUP($E$2:$E$501,districts_35!$A$2:$C$36,3,FALSE),0)</f>
        <v>2011Dhub</v>
      </c>
      <c r="H169" s="26"/>
      <c r="I169" s="26"/>
      <c r="J169" s="26">
        <v>112.0</v>
      </c>
    </row>
    <row r="170">
      <c r="A170" s="26">
        <v>169.0</v>
      </c>
      <c r="B170" s="26" t="s">
        <v>798</v>
      </c>
      <c r="C170" s="25" t="s">
        <v>814</v>
      </c>
      <c r="D170" s="66">
        <v>4.96</v>
      </c>
      <c r="E170" s="26" t="s">
        <v>168</v>
      </c>
      <c r="F170" s="26" t="s">
        <v>168</v>
      </c>
      <c r="G170" s="63" t="str">
        <f>IFERROR(VLOOKUP($E$2:$E$501,districts_35!$A$2:$C$36,3,FALSE),0)</f>
        <v>2011Dhub</v>
      </c>
      <c r="H170" s="26"/>
      <c r="I170" s="26"/>
      <c r="J170" s="26">
        <v>112.0</v>
      </c>
    </row>
    <row r="171">
      <c r="A171" s="26">
        <v>170.0</v>
      </c>
      <c r="B171" s="26" t="s">
        <v>798</v>
      </c>
      <c r="C171" s="25" t="s">
        <v>815</v>
      </c>
      <c r="D171" s="66">
        <v>7.57</v>
      </c>
      <c r="E171" s="26" t="s">
        <v>168</v>
      </c>
      <c r="F171" s="26" t="s">
        <v>168</v>
      </c>
      <c r="G171" s="63" t="str">
        <f>IFERROR(VLOOKUP($E$2:$E$501,districts_35!$A$2:$C$36,3,FALSE),0)</f>
        <v>2011Dhub</v>
      </c>
      <c r="H171" s="26"/>
      <c r="I171" s="26"/>
      <c r="J171" s="26">
        <v>112.0</v>
      </c>
    </row>
    <row r="172">
      <c r="A172" s="26">
        <v>171.0</v>
      </c>
      <c r="B172" s="26" t="s">
        <v>798</v>
      </c>
      <c r="C172" s="25" t="s">
        <v>816</v>
      </c>
      <c r="D172" s="66">
        <v>8.46</v>
      </c>
      <c r="E172" s="26" t="s">
        <v>168</v>
      </c>
      <c r="F172" s="26" t="s">
        <v>168</v>
      </c>
      <c r="G172" s="63" t="str">
        <f>IFERROR(VLOOKUP($E$2:$E$501,districts_35!$A$2:$C$36,3,FALSE),0)</f>
        <v>2011Dhub</v>
      </c>
      <c r="H172" s="26"/>
      <c r="I172" s="26"/>
      <c r="J172" s="26">
        <v>112.0</v>
      </c>
    </row>
    <row r="173">
      <c r="A173" s="26">
        <v>172.0</v>
      </c>
      <c r="B173" s="26" t="s">
        <v>798</v>
      </c>
      <c r="C173" s="25" t="s">
        <v>817</v>
      </c>
      <c r="D173" s="66">
        <v>8.57</v>
      </c>
      <c r="E173" s="26" t="s">
        <v>168</v>
      </c>
      <c r="F173" s="26" t="s">
        <v>168</v>
      </c>
      <c r="G173" s="63" t="str">
        <f>IFERROR(VLOOKUP($E$2:$E$501,districts_35!$A$2:$C$36,3,FALSE),0)</f>
        <v>2011Dhub</v>
      </c>
      <c r="H173" s="26"/>
      <c r="I173" s="26"/>
      <c r="J173" s="26">
        <v>112.0</v>
      </c>
    </row>
    <row r="174">
      <c r="A174" s="26">
        <v>173.0</v>
      </c>
      <c r="B174" s="26" t="s">
        <v>798</v>
      </c>
      <c r="C174" s="25" t="s">
        <v>818</v>
      </c>
      <c r="D174" s="66">
        <v>6.96</v>
      </c>
      <c r="E174" s="26" t="s">
        <v>168</v>
      </c>
      <c r="F174" s="26" t="s">
        <v>168</v>
      </c>
      <c r="G174" s="63" t="str">
        <f>IFERROR(VLOOKUP($E$2:$E$501,districts_35!$A$2:$C$36,3,FALSE),0)</f>
        <v>2011Dhub</v>
      </c>
      <c r="H174" s="26"/>
      <c r="I174" s="26"/>
      <c r="J174" s="26">
        <v>112.0</v>
      </c>
    </row>
    <row r="175">
      <c r="A175" s="26">
        <v>174.0</v>
      </c>
      <c r="B175" s="26" t="s">
        <v>798</v>
      </c>
      <c r="C175" s="25" t="s">
        <v>819</v>
      </c>
      <c r="D175" s="66">
        <v>5.97</v>
      </c>
      <c r="E175" s="26" t="s">
        <v>168</v>
      </c>
      <c r="F175" s="26" t="s">
        <v>168</v>
      </c>
      <c r="G175" s="63" t="str">
        <f>IFERROR(VLOOKUP($E$2:$E$501,districts_35!$A$2:$C$36,3,FALSE),0)</f>
        <v>2011Dhub</v>
      </c>
      <c r="H175" s="26"/>
      <c r="I175" s="26"/>
      <c r="J175" s="26">
        <v>112.0</v>
      </c>
    </row>
    <row r="176">
      <c r="A176" s="26">
        <v>175.0</v>
      </c>
      <c r="B176" s="26" t="s">
        <v>798</v>
      </c>
      <c r="C176" s="25" t="s">
        <v>820</v>
      </c>
      <c r="D176" s="66">
        <v>7.47</v>
      </c>
      <c r="E176" s="26" t="s">
        <v>168</v>
      </c>
      <c r="F176" s="26" t="s">
        <v>168</v>
      </c>
      <c r="G176" s="63" t="str">
        <f>IFERROR(VLOOKUP($E$2:$E$501,districts_35!$A$2:$C$36,3,FALSE),0)</f>
        <v>2011Dhub</v>
      </c>
      <c r="H176" s="26"/>
      <c r="I176" s="26"/>
      <c r="J176" s="26">
        <v>112.0</v>
      </c>
    </row>
    <row r="177">
      <c r="A177" s="26">
        <v>176.0</v>
      </c>
      <c r="B177" s="26" t="s">
        <v>798</v>
      </c>
      <c r="C177" s="25" t="s">
        <v>821</v>
      </c>
      <c r="D177" s="66">
        <v>29.6</v>
      </c>
      <c r="E177" s="26" t="s">
        <v>168</v>
      </c>
      <c r="F177" s="26" t="s">
        <v>168</v>
      </c>
      <c r="G177" s="63" t="str">
        <f>IFERROR(VLOOKUP($E$2:$E$501,districts_35!$A$2:$C$36,3,FALSE),0)</f>
        <v>2011Dhub</v>
      </c>
      <c r="H177" s="26"/>
      <c r="I177" s="26"/>
      <c r="J177" s="26">
        <v>112.0</v>
      </c>
    </row>
    <row r="178">
      <c r="A178" s="26">
        <v>177.0</v>
      </c>
      <c r="B178" s="26" t="s">
        <v>798</v>
      </c>
      <c r="C178" s="25" t="s">
        <v>822</v>
      </c>
      <c r="D178" s="66">
        <v>48.98</v>
      </c>
      <c r="E178" s="26" t="s">
        <v>168</v>
      </c>
      <c r="F178" s="26" t="s">
        <v>168</v>
      </c>
      <c r="G178" s="63" t="str">
        <f>IFERROR(VLOOKUP($E$2:$E$501,districts_35!$A$2:$C$36,3,FALSE),0)</f>
        <v>2011Dhub</v>
      </c>
      <c r="H178" s="26"/>
      <c r="I178" s="26"/>
      <c r="J178" s="26">
        <v>112.0</v>
      </c>
    </row>
    <row r="179">
      <c r="A179" s="26">
        <v>178.0</v>
      </c>
      <c r="B179" s="26" t="s">
        <v>798</v>
      </c>
      <c r="C179" s="25" t="s">
        <v>823</v>
      </c>
      <c r="D179" s="66">
        <v>47.37</v>
      </c>
      <c r="E179" s="26" t="s">
        <v>168</v>
      </c>
      <c r="F179" s="26" t="s">
        <v>168</v>
      </c>
      <c r="G179" s="63" t="str">
        <f>IFERROR(VLOOKUP($E$2:$E$501,districts_35!$A$2:$C$36,3,FALSE),0)</f>
        <v>2011Dhub</v>
      </c>
      <c r="H179" s="26"/>
      <c r="I179" s="26"/>
      <c r="J179" s="26">
        <v>112.0</v>
      </c>
    </row>
    <row r="180">
      <c r="A180" s="26">
        <v>179.0</v>
      </c>
      <c r="B180" s="26" t="s">
        <v>798</v>
      </c>
      <c r="C180" s="25" t="s">
        <v>824</v>
      </c>
      <c r="D180" s="66">
        <v>49.04</v>
      </c>
      <c r="E180" s="26" t="s">
        <v>168</v>
      </c>
      <c r="F180" s="26" t="s">
        <v>168</v>
      </c>
      <c r="G180" s="63" t="str">
        <f>IFERROR(VLOOKUP($E$2:$E$501,districts_35!$A$2:$C$36,3,FALSE),0)</f>
        <v>2011Dhub</v>
      </c>
      <c r="H180" s="26"/>
      <c r="I180" s="26"/>
      <c r="J180" s="26">
        <v>112.0</v>
      </c>
    </row>
    <row r="181">
      <c r="A181" s="26">
        <v>180.0</v>
      </c>
      <c r="B181" s="26" t="s">
        <v>798</v>
      </c>
      <c r="C181" s="25" t="s">
        <v>825</v>
      </c>
      <c r="D181" s="66">
        <v>49.8</v>
      </c>
      <c r="E181" s="26" t="s">
        <v>168</v>
      </c>
      <c r="F181" s="26" t="s">
        <v>168</v>
      </c>
      <c r="G181" s="63" t="str">
        <f>IFERROR(VLOOKUP($E$2:$E$501,districts_35!$A$2:$C$36,3,FALSE),0)</f>
        <v>2011Dhub</v>
      </c>
      <c r="H181" s="26"/>
      <c r="I181" s="26"/>
      <c r="J181" s="26">
        <v>112.0</v>
      </c>
    </row>
    <row r="182">
      <c r="A182" s="26">
        <v>181.0</v>
      </c>
      <c r="B182" s="26" t="s">
        <v>798</v>
      </c>
      <c r="C182" s="25" t="s">
        <v>826</v>
      </c>
      <c r="D182" s="66">
        <v>49.91</v>
      </c>
      <c r="E182" s="26" t="s">
        <v>168</v>
      </c>
      <c r="F182" s="26" t="s">
        <v>168</v>
      </c>
      <c r="G182" s="63" t="str">
        <f>IFERROR(VLOOKUP($E$2:$E$501,districts_35!$A$2:$C$36,3,FALSE),0)</f>
        <v>2011Dhub</v>
      </c>
      <c r="H182" s="26"/>
      <c r="I182" s="26"/>
      <c r="J182" s="26">
        <v>112.0</v>
      </c>
    </row>
    <row r="183">
      <c r="A183" s="26">
        <v>182.0</v>
      </c>
      <c r="B183" s="26" t="s">
        <v>798</v>
      </c>
      <c r="C183" s="25" t="s">
        <v>827</v>
      </c>
      <c r="D183" s="66">
        <v>49.85</v>
      </c>
      <c r="E183" s="26" t="s">
        <v>168</v>
      </c>
      <c r="F183" s="26" t="s">
        <v>168</v>
      </c>
      <c r="G183" s="63" t="str">
        <f>IFERROR(VLOOKUP($E$2:$E$501,districts_35!$A$2:$C$36,3,FALSE),0)</f>
        <v>2011Dhub</v>
      </c>
      <c r="H183" s="26"/>
      <c r="I183" s="26"/>
      <c r="J183" s="26">
        <v>112.0</v>
      </c>
    </row>
    <row r="184">
      <c r="A184" s="26">
        <v>183.0</v>
      </c>
      <c r="B184" s="26" t="s">
        <v>798</v>
      </c>
      <c r="C184" s="25" t="s">
        <v>828</v>
      </c>
      <c r="D184" s="66">
        <v>48.78</v>
      </c>
      <c r="E184" s="26" t="s">
        <v>168</v>
      </c>
      <c r="F184" s="26" t="s">
        <v>168</v>
      </c>
      <c r="G184" s="63" t="str">
        <f>IFERROR(VLOOKUP($E$2:$E$501,districts_35!$A$2:$C$36,3,FALSE),0)</f>
        <v>2011Dhub</v>
      </c>
      <c r="H184" s="26"/>
      <c r="I184" s="26"/>
      <c r="J184" s="26">
        <v>112.0</v>
      </c>
    </row>
    <row r="185">
      <c r="A185" s="26">
        <v>184.0</v>
      </c>
      <c r="B185" s="26" t="s">
        <v>798</v>
      </c>
      <c r="C185" s="25" t="s">
        <v>829</v>
      </c>
      <c r="D185" s="66">
        <v>39.48</v>
      </c>
      <c r="E185" s="26" t="s">
        <v>168</v>
      </c>
      <c r="F185" s="26" t="s">
        <v>168</v>
      </c>
      <c r="G185" s="63" t="str">
        <f>IFERROR(VLOOKUP($E$2:$E$501,districts_35!$A$2:$C$36,3,FALSE),0)</f>
        <v>2011Dhub</v>
      </c>
      <c r="H185" s="26"/>
      <c r="I185" s="26"/>
      <c r="J185" s="26">
        <v>112.0</v>
      </c>
    </row>
    <row r="186">
      <c r="A186" s="26">
        <v>185.0</v>
      </c>
      <c r="B186" s="26" t="s">
        <v>798</v>
      </c>
      <c r="C186" s="25" t="s">
        <v>830</v>
      </c>
      <c r="D186" s="66">
        <v>9.5</v>
      </c>
      <c r="E186" s="26" t="s">
        <v>168</v>
      </c>
      <c r="F186" s="26" t="s">
        <v>168</v>
      </c>
      <c r="G186" s="63" t="str">
        <f>IFERROR(VLOOKUP($E$2:$E$501,districts_35!$A$2:$C$36,3,FALSE),0)</f>
        <v>2011Dhub</v>
      </c>
      <c r="H186" s="26"/>
      <c r="I186" s="26"/>
      <c r="J186" s="26">
        <v>112.0</v>
      </c>
    </row>
    <row r="187">
      <c r="A187" s="26">
        <v>186.0</v>
      </c>
      <c r="B187" s="26" t="s">
        <v>798</v>
      </c>
      <c r="C187" s="25" t="s">
        <v>831</v>
      </c>
      <c r="D187" s="66">
        <v>4.5</v>
      </c>
      <c r="E187" s="26" t="s">
        <v>168</v>
      </c>
      <c r="F187" s="26" t="s">
        <v>168</v>
      </c>
      <c r="G187" s="63" t="str">
        <f>IFERROR(VLOOKUP($E$2:$E$501,districts_35!$A$2:$C$36,3,FALSE),0)</f>
        <v>2011Dhub</v>
      </c>
      <c r="H187" s="26"/>
      <c r="I187" s="26"/>
      <c r="J187" s="26">
        <v>112.0</v>
      </c>
    </row>
    <row r="188">
      <c r="A188" s="26">
        <v>187.0</v>
      </c>
      <c r="B188" s="26" t="s">
        <v>798</v>
      </c>
      <c r="C188" s="25" t="s">
        <v>832</v>
      </c>
      <c r="D188" s="66">
        <v>6.3</v>
      </c>
      <c r="E188" s="26" t="s">
        <v>168</v>
      </c>
      <c r="F188" s="26" t="s">
        <v>168</v>
      </c>
      <c r="G188" s="63" t="str">
        <f>IFERROR(VLOOKUP($E$2:$E$501,districts_35!$A$2:$C$36,3,FALSE),0)</f>
        <v>2011Dhub</v>
      </c>
      <c r="H188" s="26"/>
      <c r="I188" s="26"/>
      <c r="J188" s="26">
        <v>112.0</v>
      </c>
    </row>
    <row r="189">
      <c r="A189" s="26">
        <v>188.0</v>
      </c>
      <c r="B189" s="26" t="s">
        <v>798</v>
      </c>
      <c r="C189" s="25" t="s">
        <v>833</v>
      </c>
      <c r="D189" s="66">
        <v>5.5</v>
      </c>
      <c r="E189" s="26" t="s">
        <v>168</v>
      </c>
      <c r="F189" s="26" t="s">
        <v>168</v>
      </c>
      <c r="G189" s="63" t="str">
        <f>IFERROR(VLOOKUP($E$2:$E$501,districts_35!$A$2:$C$36,3,FALSE),0)</f>
        <v>2011Dhub</v>
      </c>
      <c r="H189" s="26"/>
      <c r="I189" s="26"/>
      <c r="J189" s="26">
        <v>112.0</v>
      </c>
    </row>
    <row r="190">
      <c r="A190" s="26">
        <v>189.0</v>
      </c>
      <c r="B190" s="26" t="s">
        <v>798</v>
      </c>
      <c r="C190" s="25" t="s">
        <v>834</v>
      </c>
      <c r="D190" s="66">
        <v>9.7</v>
      </c>
      <c r="E190" s="26" t="s">
        <v>168</v>
      </c>
      <c r="F190" s="26" t="s">
        <v>168</v>
      </c>
      <c r="G190" s="63" t="str">
        <f>IFERROR(VLOOKUP($E$2:$E$501,districts_35!$A$2:$C$36,3,FALSE),0)</f>
        <v>2011Dhub</v>
      </c>
      <c r="H190" s="26"/>
      <c r="I190" s="26"/>
      <c r="J190" s="26">
        <v>112.0</v>
      </c>
    </row>
    <row r="191">
      <c r="A191" s="26">
        <v>190.0</v>
      </c>
      <c r="B191" s="26" t="s">
        <v>798</v>
      </c>
      <c r="C191" s="25" t="s">
        <v>835</v>
      </c>
      <c r="D191" s="66">
        <v>7.0</v>
      </c>
      <c r="E191" s="26" t="s">
        <v>168</v>
      </c>
      <c r="F191" s="26" t="s">
        <v>168</v>
      </c>
      <c r="G191" s="63" t="str">
        <f>IFERROR(VLOOKUP($E$2:$E$501,districts_35!$A$2:$C$36,3,FALSE),0)</f>
        <v>2011Dhub</v>
      </c>
      <c r="H191" s="26"/>
      <c r="I191" s="26"/>
      <c r="J191" s="26">
        <v>112.0</v>
      </c>
    </row>
    <row r="192">
      <c r="A192" s="26">
        <v>191.0</v>
      </c>
      <c r="B192" s="26" t="s">
        <v>798</v>
      </c>
      <c r="C192" s="25" t="s">
        <v>836</v>
      </c>
      <c r="D192" s="66">
        <v>7.0</v>
      </c>
      <c r="E192" s="26" t="s">
        <v>168</v>
      </c>
      <c r="F192" s="26" t="s">
        <v>168</v>
      </c>
      <c r="G192" s="63" t="str">
        <f>IFERROR(VLOOKUP($E$2:$E$501,districts_35!$A$2:$C$36,3,FALSE),0)</f>
        <v>2011Dhub</v>
      </c>
      <c r="H192" s="26"/>
      <c r="I192" s="26"/>
      <c r="J192" s="26">
        <v>112.0</v>
      </c>
    </row>
    <row r="193">
      <c r="A193" s="26">
        <v>192.0</v>
      </c>
      <c r="B193" s="26" t="s">
        <v>798</v>
      </c>
      <c r="C193" s="25" t="s">
        <v>837</v>
      </c>
      <c r="D193" s="66">
        <v>7.5</v>
      </c>
      <c r="E193" s="26" t="s">
        <v>168</v>
      </c>
      <c r="F193" s="26" t="s">
        <v>168</v>
      </c>
      <c r="G193" s="63" t="str">
        <f>IFERROR(VLOOKUP($E$2:$E$501,districts_35!$A$2:$C$36,3,FALSE),0)</f>
        <v>2011Dhub</v>
      </c>
      <c r="H193" s="26"/>
      <c r="I193" s="26"/>
      <c r="J193" s="26">
        <v>112.0</v>
      </c>
    </row>
    <row r="194">
      <c r="A194" s="26">
        <v>193.0</v>
      </c>
      <c r="B194" s="26" t="s">
        <v>798</v>
      </c>
      <c r="C194" s="25" t="s">
        <v>838</v>
      </c>
      <c r="D194" s="66">
        <v>9.0</v>
      </c>
      <c r="E194" s="26" t="s">
        <v>168</v>
      </c>
      <c r="F194" s="26" t="s">
        <v>168</v>
      </c>
      <c r="G194" s="63" t="str">
        <f>IFERROR(VLOOKUP($E$2:$E$501,districts_35!$A$2:$C$36,3,FALSE),0)</f>
        <v>2011Dhub</v>
      </c>
      <c r="H194" s="26"/>
      <c r="I194" s="26"/>
      <c r="J194" s="26">
        <v>112.0</v>
      </c>
    </row>
    <row r="195">
      <c r="A195" s="26">
        <v>194.0</v>
      </c>
      <c r="B195" s="26" t="s">
        <v>798</v>
      </c>
      <c r="C195" s="25" t="s">
        <v>839</v>
      </c>
      <c r="D195" s="66">
        <v>13.57</v>
      </c>
      <c r="E195" s="26" t="s">
        <v>168</v>
      </c>
      <c r="F195" s="26" t="s">
        <v>168</v>
      </c>
      <c r="G195" s="63" t="str">
        <f>IFERROR(VLOOKUP($E$2:$E$501,districts_35!$A$2:$C$36,3,FALSE),0)</f>
        <v>2011Dhub</v>
      </c>
      <c r="H195" s="26"/>
      <c r="I195" s="26"/>
      <c r="J195" s="26">
        <v>112.0</v>
      </c>
    </row>
    <row r="196">
      <c r="A196" s="26">
        <v>195.0</v>
      </c>
      <c r="B196" s="26" t="s">
        <v>798</v>
      </c>
      <c r="C196" s="25" t="s">
        <v>840</v>
      </c>
      <c r="D196" s="66">
        <v>18.18</v>
      </c>
      <c r="E196" s="26" t="s">
        <v>168</v>
      </c>
      <c r="F196" s="26" t="s">
        <v>168</v>
      </c>
      <c r="G196" s="63" t="str">
        <f>IFERROR(VLOOKUP($E$2:$E$501,districts_35!$A$2:$C$36,3,FALSE),0)</f>
        <v>2011Dhub</v>
      </c>
      <c r="H196" s="26"/>
      <c r="I196" s="26"/>
      <c r="J196" s="26">
        <v>112.0</v>
      </c>
    </row>
    <row r="197">
      <c r="A197" s="26">
        <v>196.0</v>
      </c>
      <c r="B197" s="26" t="s">
        <v>798</v>
      </c>
      <c r="C197" s="25" t="s">
        <v>841</v>
      </c>
      <c r="D197" s="66">
        <v>17.74</v>
      </c>
      <c r="E197" s="26" t="s">
        <v>168</v>
      </c>
      <c r="F197" s="26" t="s">
        <v>168</v>
      </c>
      <c r="G197" s="63" t="str">
        <f>IFERROR(VLOOKUP($E$2:$E$501,districts_35!$A$2:$C$36,3,FALSE),0)</f>
        <v>2011Dhub</v>
      </c>
      <c r="H197" s="26"/>
      <c r="I197" s="26"/>
      <c r="J197" s="26">
        <v>112.0</v>
      </c>
    </row>
    <row r="198">
      <c r="A198" s="26">
        <v>197.0</v>
      </c>
      <c r="B198" s="26" t="s">
        <v>798</v>
      </c>
      <c r="C198" s="25" t="s">
        <v>842</v>
      </c>
      <c r="D198" s="66">
        <v>15.0</v>
      </c>
      <c r="E198" s="26" t="s">
        <v>168</v>
      </c>
      <c r="F198" s="26" t="s">
        <v>168</v>
      </c>
      <c r="G198" s="63" t="str">
        <f>IFERROR(VLOOKUP($E$2:$E$501,districts_35!$A$2:$C$36,3,FALSE),0)</f>
        <v>2011Dhub</v>
      </c>
      <c r="H198" s="26"/>
      <c r="I198" s="26"/>
      <c r="J198" s="26">
        <v>112.0</v>
      </c>
    </row>
    <row r="199">
      <c r="A199" s="26">
        <v>198.0</v>
      </c>
      <c r="B199" s="26" t="s">
        <v>798</v>
      </c>
      <c r="C199" s="25" t="s">
        <v>843</v>
      </c>
      <c r="D199" s="66">
        <v>5.18</v>
      </c>
      <c r="E199" s="26" t="s">
        <v>168</v>
      </c>
      <c r="F199" s="26" t="s">
        <v>168</v>
      </c>
      <c r="G199" s="63" t="str">
        <f>IFERROR(VLOOKUP($E$2:$E$501,districts_35!$A$2:$C$36,3,FALSE),0)</f>
        <v>2011Dhub</v>
      </c>
      <c r="H199" s="26"/>
      <c r="I199" s="26"/>
      <c r="J199" s="26">
        <v>112.0</v>
      </c>
    </row>
    <row r="200">
      <c r="A200" s="26">
        <v>199.0</v>
      </c>
      <c r="B200" s="26" t="s">
        <v>798</v>
      </c>
      <c r="C200" s="25" t="s">
        <v>844</v>
      </c>
      <c r="D200" s="66">
        <v>4.9565</v>
      </c>
      <c r="E200" s="26" t="s">
        <v>168</v>
      </c>
      <c r="F200" s="26" t="s">
        <v>168</v>
      </c>
      <c r="G200" s="63" t="str">
        <f>IFERROR(VLOOKUP($E$2:$E$501,districts_35!$A$2:$C$36,3,FALSE),0)</f>
        <v>2011Dhub</v>
      </c>
      <c r="H200" s="26"/>
      <c r="I200" s="26"/>
      <c r="J200" s="26">
        <v>112.0</v>
      </c>
    </row>
    <row r="201">
      <c r="A201" s="26">
        <v>200.0</v>
      </c>
      <c r="B201" s="26" t="s">
        <v>798</v>
      </c>
      <c r="C201" s="25" t="s">
        <v>845</v>
      </c>
      <c r="D201" s="66">
        <v>4.9548</v>
      </c>
      <c r="E201" s="26" t="s">
        <v>168</v>
      </c>
      <c r="F201" s="26" t="s">
        <v>168</v>
      </c>
      <c r="G201" s="63" t="str">
        <f>IFERROR(VLOOKUP($E$2:$E$501,districts_35!$A$2:$C$36,3,FALSE),0)</f>
        <v>2011Dhub</v>
      </c>
      <c r="H201" s="26"/>
      <c r="I201" s="26"/>
      <c r="J201" s="26">
        <v>112.0</v>
      </c>
    </row>
    <row r="202">
      <c r="A202" s="26">
        <v>201.0</v>
      </c>
      <c r="B202" s="26" t="s">
        <v>798</v>
      </c>
      <c r="C202" s="25" t="s">
        <v>846</v>
      </c>
      <c r="D202" s="66">
        <v>3.9641</v>
      </c>
      <c r="E202" s="26" t="s">
        <v>168</v>
      </c>
      <c r="F202" s="26" t="s">
        <v>168</v>
      </c>
      <c r="G202" s="63" t="str">
        <f>IFERROR(VLOOKUP($E$2:$E$501,districts_35!$A$2:$C$36,3,FALSE),0)</f>
        <v>2011Dhub</v>
      </c>
      <c r="H202" s="26"/>
      <c r="I202" s="26"/>
      <c r="J202" s="26">
        <v>112.0</v>
      </c>
    </row>
    <row r="203">
      <c r="A203" s="26">
        <v>202.0</v>
      </c>
      <c r="B203" s="26" t="s">
        <v>798</v>
      </c>
      <c r="C203" s="25" t="s">
        <v>847</v>
      </c>
      <c r="D203" s="66">
        <v>4.99</v>
      </c>
      <c r="E203" s="26" t="s">
        <v>168</v>
      </c>
      <c r="F203" s="26" t="s">
        <v>168</v>
      </c>
      <c r="G203" s="63" t="str">
        <f>IFERROR(VLOOKUP($E$2:$E$501,districts_35!$A$2:$C$36,3,FALSE),0)</f>
        <v>2011Dhub</v>
      </c>
      <c r="H203" s="26"/>
      <c r="I203" s="26"/>
      <c r="J203" s="26">
        <v>112.0</v>
      </c>
    </row>
    <row r="204">
      <c r="A204" s="26">
        <v>203.0</v>
      </c>
      <c r="B204" s="26" t="s">
        <v>798</v>
      </c>
      <c r="C204" s="25" t="s">
        <v>848</v>
      </c>
      <c r="D204" s="66">
        <v>4.87</v>
      </c>
      <c r="E204" s="26" t="s">
        <v>168</v>
      </c>
      <c r="F204" s="26" t="s">
        <v>168</v>
      </c>
      <c r="G204" s="63" t="str">
        <f>IFERROR(VLOOKUP($E$2:$E$501,districts_35!$A$2:$C$36,3,FALSE),0)</f>
        <v>2011Dhub</v>
      </c>
      <c r="H204" s="26"/>
      <c r="I204" s="26"/>
      <c r="J204" s="26">
        <v>112.0</v>
      </c>
    </row>
    <row r="205">
      <c r="A205" s="26">
        <v>204.0</v>
      </c>
      <c r="B205" s="26" t="s">
        <v>798</v>
      </c>
      <c r="C205" s="25" t="s">
        <v>849</v>
      </c>
      <c r="D205" s="66">
        <v>6.33</v>
      </c>
      <c r="E205" s="26" t="s">
        <v>168</v>
      </c>
      <c r="F205" s="26" t="s">
        <v>168</v>
      </c>
      <c r="G205" s="63" t="str">
        <f>IFERROR(VLOOKUP($E$2:$E$501,districts_35!$A$2:$C$36,3,FALSE),0)</f>
        <v>2011Dhub</v>
      </c>
      <c r="H205" s="26"/>
      <c r="I205" s="26"/>
      <c r="J205" s="26">
        <v>112.0</v>
      </c>
    </row>
    <row r="206">
      <c r="A206" s="26">
        <v>205.0</v>
      </c>
      <c r="B206" s="26" t="s">
        <v>798</v>
      </c>
      <c r="C206" s="25" t="s">
        <v>850</v>
      </c>
      <c r="D206" s="66">
        <v>4.87</v>
      </c>
      <c r="E206" s="26" t="s">
        <v>168</v>
      </c>
      <c r="F206" s="26" t="s">
        <v>168</v>
      </c>
      <c r="G206" s="63" t="str">
        <f>IFERROR(VLOOKUP($E$2:$E$501,districts_35!$A$2:$C$36,3,FALSE),0)</f>
        <v>2011Dhub</v>
      </c>
      <c r="H206" s="26"/>
      <c r="I206" s="26"/>
      <c r="J206" s="26">
        <v>112.0</v>
      </c>
    </row>
    <row r="207">
      <c r="A207" s="26">
        <v>206.0</v>
      </c>
      <c r="B207" s="26" t="s">
        <v>798</v>
      </c>
      <c r="C207" s="25" t="s">
        <v>851</v>
      </c>
      <c r="D207" s="66">
        <v>5.36</v>
      </c>
      <c r="E207" s="26" t="s">
        <v>168</v>
      </c>
      <c r="F207" s="26" t="s">
        <v>168</v>
      </c>
      <c r="G207" s="63" t="str">
        <f>IFERROR(VLOOKUP($E$2:$E$501,districts_35!$A$2:$C$36,3,FALSE),0)</f>
        <v>2011Dhub</v>
      </c>
      <c r="H207" s="26"/>
      <c r="I207" s="26"/>
      <c r="J207" s="26">
        <v>112.0</v>
      </c>
    </row>
    <row r="208">
      <c r="A208" s="26">
        <v>207.0</v>
      </c>
      <c r="B208" s="26" t="s">
        <v>798</v>
      </c>
      <c r="C208" s="25" t="s">
        <v>852</v>
      </c>
      <c r="D208" s="66">
        <v>6.82</v>
      </c>
      <c r="E208" s="26" t="s">
        <v>168</v>
      </c>
      <c r="F208" s="26" t="s">
        <v>168</v>
      </c>
      <c r="G208" s="63" t="str">
        <f>IFERROR(VLOOKUP($E$2:$E$501,districts_35!$A$2:$C$36,3,FALSE),0)</f>
        <v>2011Dhub</v>
      </c>
      <c r="H208" s="26"/>
      <c r="I208" s="26"/>
      <c r="J208" s="26">
        <v>112.0</v>
      </c>
    </row>
    <row r="209">
      <c r="A209" s="26">
        <v>208.0</v>
      </c>
      <c r="B209" s="26" t="s">
        <v>798</v>
      </c>
      <c r="C209" s="25" t="s">
        <v>853</v>
      </c>
      <c r="D209" s="66">
        <v>4.87</v>
      </c>
      <c r="E209" s="26" t="s">
        <v>168</v>
      </c>
      <c r="F209" s="26" t="s">
        <v>168</v>
      </c>
      <c r="G209" s="63" t="str">
        <f>IFERROR(VLOOKUP($E$2:$E$501,districts_35!$A$2:$C$36,3,FALSE),0)</f>
        <v>2011Dhub</v>
      </c>
      <c r="H209" s="26"/>
      <c r="I209" s="26"/>
      <c r="J209" s="26">
        <v>112.0</v>
      </c>
    </row>
    <row r="210">
      <c r="A210" s="26">
        <v>209.0</v>
      </c>
      <c r="B210" s="26" t="s">
        <v>798</v>
      </c>
      <c r="C210" s="25" t="s">
        <v>854</v>
      </c>
      <c r="D210" s="66">
        <v>6.82</v>
      </c>
      <c r="E210" s="26" t="s">
        <v>168</v>
      </c>
      <c r="F210" s="26" t="s">
        <v>168</v>
      </c>
      <c r="G210" s="63" t="str">
        <f>IFERROR(VLOOKUP($E$2:$E$501,districts_35!$A$2:$C$36,3,FALSE),0)</f>
        <v>2011Dhub</v>
      </c>
      <c r="H210" s="26"/>
      <c r="I210" s="26"/>
      <c r="J210" s="26">
        <v>112.0</v>
      </c>
    </row>
    <row r="211">
      <c r="A211" s="26">
        <v>210.0</v>
      </c>
      <c r="B211" s="26" t="s">
        <v>798</v>
      </c>
      <c r="C211" s="25" t="s">
        <v>855</v>
      </c>
      <c r="D211" s="66">
        <v>7.8</v>
      </c>
      <c r="E211" s="26" t="s">
        <v>168</v>
      </c>
      <c r="F211" s="26" t="s">
        <v>168</v>
      </c>
      <c r="G211" s="63" t="str">
        <f>IFERROR(VLOOKUP($E$2:$E$501,districts_35!$A$2:$C$36,3,FALSE),0)</f>
        <v>2011Dhub</v>
      </c>
      <c r="H211" s="26"/>
      <c r="I211" s="26"/>
      <c r="J211" s="26">
        <v>112.0</v>
      </c>
    </row>
    <row r="212">
      <c r="A212" s="26">
        <v>211.0</v>
      </c>
      <c r="B212" s="26" t="s">
        <v>798</v>
      </c>
      <c r="C212" s="25" t="s">
        <v>856</v>
      </c>
      <c r="D212" s="66">
        <v>6.82</v>
      </c>
      <c r="E212" s="26" t="s">
        <v>168</v>
      </c>
      <c r="F212" s="26" t="s">
        <v>168</v>
      </c>
      <c r="G212" s="63" t="str">
        <f>IFERROR(VLOOKUP($E$2:$E$501,districts_35!$A$2:$C$36,3,FALSE),0)</f>
        <v>2011Dhub</v>
      </c>
      <c r="H212" s="26"/>
      <c r="I212" s="26"/>
      <c r="J212" s="26">
        <v>112.0</v>
      </c>
    </row>
    <row r="213">
      <c r="A213" s="26">
        <v>212.0</v>
      </c>
      <c r="B213" s="26" t="s">
        <v>798</v>
      </c>
      <c r="C213" s="25" t="s">
        <v>857</v>
      </c>
      <c r="D213" s="66">
        <v>9.2</v>
      </c>
      <c r="E213" s="26" t="s">
        <v>168</v>
      </c>
      <c r="F213" s="26" t="s">
        <v>168</v>
      </c>
      <c r="G213" s="63" t="str">
        <f>IFERROR(VLOOKUP($E$2:$E$501,districts_35!$A$2:$C$36,3,FALSE),0)</f>
        <v>2011Dhub</v>
      </c>
      <c r="H213" s="26"/>
      <c r="I213" s="26"/>
      <c r="J213" s="26">
        <v>112.0</v>
      </c>
    </row>
    <row r="214">
      <c r="A214" s="26">
        <v>213.0</v>
      </c>
      <c r="B214" s="26" t="s">
        <v>798</v>
      </c>
      <c r="C214" s="25" t="s">
        <v>858</v>
      </c>
      <c r="D214" s="66">
        <v>5.35</v>
      </c>
      <c r="E214" s="26" t="s">
        <v>168</v>
      </c>
      <c r="F214" s="26" t="s">
        <v>168</v>
      </c>
      <c r="G214" s="63" t="str">
        <f>IFERROR(VLOOKUP($E$2:$E$501,districts_35!$A$2:$C$36,3,FALSE),0)</f>
        <v>2011Dhub</v>
      </c>
      <c r="H214" s="26"/>
      <c r="I214" s="26"/>
      <c r="J214" s="26">
        <v>112.0</v>
      </c>
    </row>
    <row r="215">
      <c r="A215" s="26">
        <v>214.0</v>
      </c>
      <c r="B215" s="26" t="s">
        <v>798</v>
      </c>
      <c r="C215" s="25" t="s">
        <v>859</v>
      </c>
      <c r="D215" s="66">
        <v>7.0</v>
      </c>
      <c r="E215" s="26" t="s">
        <v>168</v>
      </c>
      <c r="F215" s="26" t="s">
        <v>168</v>
      </c>
      <c r="G215" s="63" t="str">
        <f>IFERROR(VLOOKUP($E$2:$E$501,districts_35!$A$2:$C$36,3,FALSE),0)</f>
        <v>2011Dhub</v>
      </c>
      <c r="H215" s="26"/>
      <c r="I215" s="26"/>
      <c r="J215" s="26">
        <v>112.0</v>
      </c>
    </row>
    <row r="216">
      <c r="A216" s="26">
        <v>215.0</v>
      </c>
      <c r="B216" s="26" t="s">
        <v>798</v>
      </c>
      <c r="C216" s="25" t="s">
        <v>860</v>
      </c>
      <c r="D216" s="66">
        <v>5.0</v>
      </c>
      <c r="E216" s="26" t="s">
        <v>168</v>
      </c>
      <c r="F216" s="26" t="s">
        <v>168</v>
      </c>
      <c r="G216" s="63" t="str">
        <f>IFERROR(VLOOKUP($E$2:$E$501,districts_35!$A$2:$C$36,3,FALSE),0)</f>
        <v>2011Dhub</v>
      </c>
      <c r="H216" s="26"/>
      <c r="I216" s="26"/>
      <c r="J216" s="26">
        <v>112.0</v>
      </c>
    </row>
    <row r="217">
      <c r="A217" s="26">
        <v>216.0</v>
      </c>
      <c r="B217" s="26" t="s">
        <v>798</v>
      </c>
      <c r="C217" s="25" t="s">
        <v>861</v>
      </c>
      <c r="D217" s="66">
        <v>6.0</v>
      </c>
      <c r="E217" s="26" t="s">
        <v>168</v>
      </c>
      <c r="F217" s="26" t="s">
        <v>168</v>
      </c>
      <c r="G217" s="63" t="str">
        <f>IFERROR(VLOOKUP($E$2:$E$501,districts_35!$A$2:$C$36,3,FALSE),0)</f>
        <v>2011Dhub</v>
      </c>
      <c r="H217" s="26"/>
      <c r="I217" s="26"/>
      <c r="J217" s="26">
        <v>112.0</v>
      </c>
    </row>
    <row r="218">
      <c r="A218" s="26">
        <v>217.0</v>
      </c>
      <c r="B218" s="26" t="s">
        <v>798</v>
      </c>
      <c r="C218" s="25" t="s">
        <v>862</v>
      </c>
      <c r="D218" s="66">
        <v>7.3</v>
      </c>
      <c r="E218" s="26" t="s">
        <v>168</v>
      </c>
      <c r="F218" s="26" t="s">
        <v>168</v>
      </c>
      <c r="G218" s="63" t="str">
        <f>IFERROR(VLOOKUP($E$2:$E$501,districts_35!$A$2:$C$36,3,FALSE),0)</f>
        <v>2011Dhub</v>
      </c>
      <c r="H218" s="26"/>
      <c r="I218" s="26"/>
      <c r="J218" s="26">
        <v>112.0</v>
      </c>
    </row>
    <row r="219">
      <c r="A219" s="26">
        <v>218.0</v>
      </c>
      <c r="B219" s="26" t="s">
        <v>798</v>
      </c>
      <c r="C219" s="25" t="s">
        <v>863</v>
      </c>
      <c r="D219" s="66">
        <v>7.0</v>
      </c>
      <c r="E219" s="26" t="s">
        <v>168</v>
      </c>
      <c r="F219" s="26" t="s">
        <v>168</v>
      </c>
      <c r="G219" s="63" t="str">
        <f>IFERROR(VLOOKUP($E$2:$E$501,districts_35!$A$2:$C$36,3,FALSE),0)</f>
        <v>2011Dhub</v>
      </c>
      <c r="H219" s="26"/>
      <c r="I219" s="26"/>
      <c r="J219" s="26">
        <v>112.0</v>
      </c>
    </row>
    <row r="220">
      <c r="A220" s="26">
        <v>219.0</v>
      </c>
      <c r="B220" s="26" t="s">
        <v>798</v>
      </c>
      <c r="C220" s="25" t="s">
        <v>864</v>
      </c>
      <c r="D220" s="66">
        <v>4.9259</v>
      </c>
      <c r="E220" s="26" t="s">
        <v>168</v>
      </c>
      <c r="F220" s="26" t="s">
        <v>168</v>
      </c>
      <c r="G220" s="63" t="str">
        <f>IFERROR(VLOOKUP($E$2:$E$501,districts_35!$A$2:$C$36,3,FALSE),0)</f>
        <v>2011Dhub</v>
      </c>
      <c r="H220" s="26"/>
      <c r="I220" s="26"/>
      <c r="J220" s="26">
        <v>112.0</v>
      </c>
    </row>
    <row r="221">
      <c r="A221" s="26">
        <v>220.0</v>
      </c>
      <c r="B221" s="26" t="s">
        <v>798</v>
      </c>
      <c r="C221" s="25" t="s">
        <v>865</v>
      </c>
      <c r="D221" s="66">
        <v>6.5</v>
      </c>
      <c r="E221" s="26" t="s">
        <v>168</v>
      </c>
      <c r="F221" s="26" t="s">
        <v>168</v>
      </c>
      <c r="G221" s="63" t="str">
        <f>IFERROR(VLOOKUP($E$2:$E$501,districts_35!$A$2:$C$36,3,FALSE),0)</f>
        <v>2011Dhub</v>
      </c>
      <c r="H221" s="26"/>
      <c r="I221" s="26"/>
      <c r="J221" s="26">
        <v>112.0</v>
      </c>
    </row>
    <row r="222">
      <c r="A222" s="26">
        <v>221.0</v>
      </c>
      <c r="B222" s="26" t="s">
        <v>798</v>
      </c>
      <c r="C222" s="25" t="s">
        <v>866</v>
      </c>
      <c r="D222" s="66">
        <v>5.25</v>
      </c>
      <c r="E222" s="26" t="s">
        <v>168</v>
      </c>
      <c r="F222" s="26" t="s">
        <v>168</v>
      </c>
      <c r="G222" s="63" t="str">
        <f>IFERROR(VLOOKUP($E$2:$E$501,districts_35!$A$2:$C$36,3,FALSE),0)</f>
        <v>2011Dhub</v>
      </c>
      <c r="H222" s="26"/>
      <c r="I222" s="26"/>
      <c r="J222" s="26">
        <v>112.0</v>
      </c>
    </row>
    <row r="223">
      <c r="A223" s="26">
        <v>222.0</v>
      </c>
      <c r="B223" s="26" t="s">
        <v>798</v>
      </c>
      <c r="C223" s="25" t="s">
        <v>867</v>
      </c>
      <c r="D223" s="66">
        <v>7.0</v>
      </c>
      <c r="E223" s="26" t="s">
        <v>168</v>
      </c>
      <c r="F223" s="26" t="s">
        <v>168</v>
      </c>
      <c r="G223" s="63" t="str">
        <f>IFERROR(VLOOKUP($E$2:$E$501,districts_35!$A$2:$C$36,3,FALSE),0)</f>
        <v>2011Dhub</v>
      </c>
      <c r="H223" s="26"/>
      <c r="I223" s="26"/>
      <c r="J223" s="26">
        <v>112.0</v>
      </c>
    </row>
    <row r="224">
      <c r="A224" s="26">
        <v>223.0</v>
      </c>
      <c r="B224" s="26" t="s">
        <v>798</v>
      </c>
      <c r="C224" s="25" t="s">
        <v>868</v>
      </c>
      <c r="D224" s="66">
        <v>7.0</v>
      </c>
      <c r="E224" s="26" t="s">
        <v>168</v>
      </c>
      <c r="F224" s="26" t="s">
        <v>168</v>
      </c>
      <c r="G224" s="63" t="str">
        <f>IFERROR(VLOOKUP($E$2:$E$501,districts_35!$A$2:$C$36,3,FALSE),0)</f>
        <v>2011Dhub</v>
      </c>
      <c r="H224" s="26"/>
      <c r="I224" s="26"/>
      <c r="J224" s="26">
        <v>112.0</v>
      </c>
    </row>
    <row r="225">
      <c r="A225" s="26">
        <v>224.0</v>
      </c>
      <c r="B225" s="26" t="s">
        <v>798</v>
      </c>
      <c r="C225" s="25" t="s">
        <v>869</v>
      </c>
      <c r="D225" s="66">
        <v>5.9</v>
      </c>
      <c r="E225" s="26" t="s">
        <v>168</v>
      </c>
      <c r="F225" s="26" t="s">
        <v>168</v>
      </c>
      <c r="G225" s="63" t="str">
        <f>IFERROR(VLOOKUP($E$2:$E$501,districts_35!$A$2:$C$36,3,FALSE),0)</f>
        <v>2011Dhub</v>
      </c>
      <c r="H225" s="26"/>
      <c r="I225" s="26"/>
      <c r="J225" s="26">
        <v>112.0</v>
      </c>
    </row>
    <row r="226">
      <c r="A226" s="26">
        <v>225.0</v>
      </c>
      <c r="B226" s="26" t="s">
        <v>798</v>
      </c>
      <c r="C226" s="25" t="s">
        <v>870</v>
      </c>
      <c r="D226" s="66">
        <v>4.0</v>
      </c>
      <c r="E226" s="26" t="s">
        <v>168</v>
      </c>
      <c r="F226" s="26" t="s">
        <v>168</v>
      </c>
      <c r="G226" s="63" t="str">
        <f>IFERROR(VLOOKUP($E$2:$E$501,districts_35!$A$2:$C$36,3,FALSE),0)</f>
        <v>2011Dhub</v>
      </c>
      <c r="H226" s="26"/>
      <c r="I226" s="26"/>
      <c r="J226" s="26">
        <v>112.0</v>
      </c>
    </row>
    <row r="227">
      <c r="A227" s="26">
        <v>226.0</v>
      </c>
      <c r="B227" s="26" t="s">
        <v>798</v>
      </c>
      <c r="C227" s="25" t="s">
        <v>871</v>
      </c>
      <c r="D227" s="66">
        <v>5.8737</v>
      </c>
      <c r="E227" s="26" t="s">
        <v>168</v>
      </c>
      <c r="F227" s="26" t="s">
        <v>168</v>
      </c>
      <c r="G227" s="63" t="str">
        <f>IFERROR(VLOOKUP($E$2:$E$501,districts_35!$A$2:$C$36,3,FALSE),0)</f>
        <v>2011Dhub</v>
      </c>
      <c r="H227" s="26"/>
      <c r="I227" s="26"/>
      <c r="J227" s="26">
        <v>112.0</v>
      </c>
    </row>
    <row r="228">
      <c r="A228" s="26">
        <v>227.0</v>
      </c>
      <c r="B228" s="26" t="s">
        <v>798</v>
      </c>
      <c r="C228" s="25" t="s">
        <v>872</v>
      </c>
      <c r="D228" s="66">
        <v>5.11</v>
      </c>
      <c r="E228" s="26" t="s">
        <v>168</v>
      </c>
      <c r="F228" s="26" t="s">
        <v>168</v>
      </c>
      <c r="G228" s="63" t="str">
        <f>IFERROR(VLOOKUP($E$2:$E$501,districts_35!$A$2:$C$36,3,FALSE),0)</f>
        <v>2011Dhub</v>
      </c>
      <c r="H228" s="26"/>
      <c r="I228" s="26"/>
      <c r="J228" s="26">
        <v>112.0</v>
      </c>
    </row>
    <row r="229">
      <c r="A229" s="26">
        <v>228.0</v>
      </c>
      <c r="B229" s="26" t="s">
        <v>798</v>
      </c>
      <c r="C229" s="25" t="s">
        <v>873</v>
      </c>
      <c r="D229" s="66">
        <v>8.1635</v>
      </c>
      <c r="E229" s="26" t="s">
        <v>168</v>
      </c>
      <c r="F229" s="26" t="s">
        <v>168</v>
      </c>
      <c r="G229" s="63" t="str">
        <f>IFERROR(VLOOKUP($E$2:$E$501,districts_35!$A$2:$C$36,3,FALSE),0)</f>
        <v>2011Dhub</v>
      </c>
      <c r="H229" s="26"/>
      <c r="I229" s="26"/>
      <c r="J229" s="26">
        <v>112.0</v>
      </c>
    </row>
    <row r="230">
      <c r="A230" s="26">
        <v>229.0</v>
      </c>
      <c r="B230" s="26" t="s">
        <v>798</v>
      </c>
      <c r="C230" s="25" t="s">
        <v>874</v>
      </c>
      <c r="D230" s="66">
        <v>5.0</v>
      </c>
      <c r="E230" s="26" t="s">
        <v>168</v>
      </c>
      <c r="F230" s="26" t="s">
        <v>168</v>
      </c>
      <c r="G230" s="63" t="str">
        <f>IFERROR(VLOOKUP($E$2:$E$501,districts_35!$A$2:$C$36,3,FALSE),0)</f>
        <v>2011Dhub</v>
      </c>
      <c r="H230" s="26"/>
      <c r="I230" s="26"/>
      <c r="J230" s="26">
        <v>112.0</v>
      </c>
    </row>
    <row r="231">
      <c r="A231" s="26">
        <v>230.0</v>
      </c>
      <c r="B231" s="26" t="s">
        <v>798</v>
      </c>
      <c r="C231" s="25" t="s">
        <v>875</v>
      </c>
      <c r="D231" s="66">
        <v>5.0</v>
      </c>
      <c r="E231" s="26" t="s">
        <v>168</v>
      </c>
      <c r="F231" s="26" t="s">
        <v>168</v>
      </c>
      <c r="G231" s="63" t="str">
        <f>IFERROR(VLOOKUP($E$2:$E$501,districts_35!$A$2:$C$36,3,FALSE),0)</f>
        <v>2011Dhub</v>
      </c>
      <c r="H231" s="26"/>
      <c r="I231" s="26"/>
      <c r="J231" s="26">
        <v>112.0</v>
      </c>
    </row>
    <row r="232">
      <c r="A232" s="26">
        <v>231.0</v>
      </c>
      <c r="B232" s="26" t="s">
        <v>798</v>
      </c>
      <c r="C232" s="25" t="s">
        <v>876</v>
      </c>
      <c r="D232" s="66">
        <v>8.0</v>
      </c>
      <c r="E232" s="26" t="s">
        <v>168</v>
      </c>
      <c r="F232" s="26" t="s">
        <v>168</v>
      </c>
      <c r="G232" s="63" t="str">
        <f>IFERROR(VLOOKUP($E$2:$E$501,districts_35!$A$2:$C$36,3,FALSE),0)</f>
        <v>2011Dhub</v>
      </c>
      <c r="H232" s="26"/>
      <c r="I232" s="26"/>
      <c r="J232" s="26">
        <v>112.0</v>
      </c>
    </row>
    <row r="233">
      <c r="A233" s="26">
        <v>232.0</v>
      </c>
      <c r="B233" s="26" t="s">
        <v>798</v>
      </c>
      <c r="C233" s="25" t="s">
        <v>877</v>
      </c>
      <c r="D233" s="66">
        <v>7.0</v>
      </c>
      <c r="E233" s="26" t="s">
        <v>168</v>
      </c>
      <c r="F233" s="26" t="s">
        <v>168</v>
      </c>
      <c r="G233" s="63" t="str">
        <f>IFERROR(VLOOKUP($E$2:$E$501,districts_35!$A$2:$C$36,3,FALSE),0)</f>
        <v>2011Dhub</v>
      </c>
      <c r="H233" s="26"/>
      <c r="I233" s="26"/>
      <c r="J233" s="26">
        <v>112.0</v>
      </c>
    </row>
    <row r="234">
      <c r="A234" s="26">
        <v>233.0</v>
      </c>
      <c r="B234" s="26" t="s">
        <v>798</v>
      </c>
      <c r="C234" s="25" t="s">
        <v>878</v>
      </c>
      <c r="D234" s="66">
        <v>14.75</v>
      </c>
      <c r="E234" s="26" t="s">
        <v>168</v>
      </c>
      <c r="F234" s="26" t="s">
        <v>168</v>
      </c>
      <c r="G234" s="63" t="str">
        <f>IFERROR(VLOOKUP($E$2:$E$501,districts_35!$A$2:$C$36,3,FALSE),0)</f>
        <v>2011Dhub</v>
      </c>
      <c r="H234" s="26"/>
      <c r="I234" s="26"/>
      <c r="J234" s="26">
        <v>112.0</v>
      </c>
    </row>
    <row r="235">
      <c r="A235" s="26">
        <v>234.0</v>
      </c>
      <c r="B235" s="26" t="s">
        <v>798</v>
      </c>
      <c r="C235" s="25" t="s">
        <v>879</v>
      </c>
      <c r="D235" s="66">
        <v>14.7</v>
      </c>
      <c r="E235" s="26" t="s">
        <v>168</v>
      </c>
      <c r="F235" s="26" t="s">
        <v>168</v>
      </c>
      <c r="G235" s="63" t="str">
        <f>IFERROR(VLOOKUP($E$2:$E$501,districts_35!$A$2:$C$36,3,FALSE),0)</f>
        <v>2011Dhub</v>
      </c>
      <c r="H235" s="26"/>
      <c r="I235" s="26"/>
      <c r="J235" s="26">
        <v>112.0</v>
      </c>
    </row>
    <row r="236">
      <c r="A236" s="26">
        <v>235.0</v>
      </c>
      <c r="B236" s="26" t="s">
        <v>798</v>
      </c>
      <c r="C236" s="25" t="s">
        <v>880</v>
      </c>
      <c r="D236" s="66">
        <v>5.9479</v>
      </c>
      <c r="E236" s="26" t="s">
        <v>168</v>
      </c>
      <c r="F236" s="26" t="s">
        <v>168</v>
      </c>
      <c r="G236" s="63" t="str">
        <f>IFERROR(VLOOKUP($E$2:$E$501,districts_35!$A$2:$C$36,3,FALSE),0)</f>
        <v>2011Dhub</v>
      </c>
      <c r="H236" s="26"/>
      <c r="I236" s="26"/>
      <c r="J236" s="26">
        <v>112.0</v>
      </c>
    </row>
    <row r="237">
      <c r="A237" s="26">
        <v>236.0</v>
      </c>
      <c r="B237" s="26" t="s">
        <v>798</v>
      </c>
      <c r="C237" s="25" t="s">
        <v>881</v>
      </c>
      <c r="D237" s="66">
        <v>6.5</v>
      </c>
      <c r="E237" s="26" t="s">
        <v>168</v>
      </c>
      <c r="F237" s="26" t="s">
        <v>168</v>
      </c>
      <c r="G237" s="63" t="str">
        <f>IFERROR(VLOOKUP($E$2:$E$501,districts_35!$A$2:$C$36,3,FALSE),0)</f>
        <v>2011Dhub</v>
      </c>
      <c r="H237" s="26"/>
      <c r="I237" s="26"/>
      <c r="J237" s="26">
        <v>112.0</v>
      </c>
    </row>
    <row r="238">
      <c r="A238" s="26">
        <v>237.0</v>
      </c>
      <c r="B238" s="26" t="s">
        <v>798</v>
      </c>
      <c r="C238" s="25" t="s">
        <v>882</v>
      </c>
      <c r="D238" s="66">
        <v>7.0</v>
      </c>
      <c r="E238" s="26" t="s">
        <v>168</v>
      </c>
      <c r="F238" s="26" t="s">
        <v>168</v>
      </c>
      <c r="G238" s="63" t="str">
        <f>IFERROR(VLOOKUP($E$2:$E$501,districts_35!$A$2:$C$36,3,FALSE),0)</f>
        <v>2011Dhub</v>
      </c>
      <c r="H238" s="26"/>
      <c r="I238" s="26"/>
      <c r="J238" s="26">
        <v>112.0</v>
      </c>
    </row>
    <row r="239">
      <c r="A239" s="26">
        <v>238.0</v>
      </c>
      <c r="B239" s="26" t="s">
        <v>798</v>
      </c>
      <c r="C239" s="25" t="s">
        <v>883</v>
      </c>
      <c r="D239" s="66">
        <v>24.96</v>
      </c>
      <c r="E239" s="26" t="s">
        <v>168</v>
      </c>
      <c r="F239" s="26" t="s">
        <v>168</v>
      </c>
      <c r="G239" s="63" t="str">
        <f>IFERROR(VLOOKUP($E$2:$E$501,districts_35!$A$2:$C$36,3,FALSE),0)</f>
        <v>2011Dhub</v>
      </c>
      <c r="H239" s="26"/>
      <c r="I239" s="26"/>
      <c r="J239" s="26">
        <v>112.0</v>
      </c>
    </row>
    <row r="240">
      <c r="A240" s="26">
        <v>239.0</v>
      </c>
      <c r="B240" s="26" t="s">
        <v>798</v>
      </c>
      <c r="C240" s="25" t="s">
        <v>884</v>
      </c>
      <c r="D240" s="66">
        <v>7.5</v>
      </c>
      <c r="E240" s="26" t="s">
        <v>168</v>
      </c>
      <c r="F240" s="26" t="s">
        <v>168</v>
      </c>
      <c r="G240" s="63" t="str">
        <f>IFERROR(VLOOKUP($E$2:$E$501,districts_35!$A$2:$C$36,3,FALSE),0)</f>
        <v>2011Dhub</v>
      </c>
      <c r="H240" s="26"/>
      <c r="I240" s="26"/>
      <c r="J240" s="26">
        <v>112.0</v>
      </c>
    </row>
    <row r="241">
      <c r="A241" s="26">
        <v>240.0</v>
      </c>
      <c r="B241" s="26" t="s">
        <v>798</v>
      </c>
      <c r="C241" s="25" t="s">
        <v>885</v>
      </c>
      <c r="D241" s="66">
        <v>7.0</v>
      </c>
      <c r="E241" s="26" t="s">
        <v>168</v>
      </c>
      <c r="F241" s="26" t="s">
        <v>168</v>
      </c>
      <c r="G241" s="63" t="str">
        <f>IFERROR(VLOOKUP($E$2:$E$501,districts_35!$A$2:$C$36,3,FALSE),0)</f>
        <v>2011Dhub</v>
      </c>
      <c r="H241" s="26"/>
      <c r="I241" s="26"/>
      <c r="J241" s="26">
        <v>112.0</v>
      </c>
    </row>
    <row r="242">
      <c r="A242" s="26">
        <v>241.0</v>
      </c>
      <c r="B242" s="26" t="s">
        <v>798</v>
      </c>
      <c r="C242" s="25" t="s">
        <v>886</v>
      </c>
      <c r="D242" s="66">
        <v>7.5</v>
      </c>
      <c r="E242" s="26" t="s">
        <v>168</v>
      </c>
      <c r="F242" s="26" t="s">
        <v>168</v>
      </c>
      <c r="G242" s="63" t="str">
        <f>IFERROR(VLOOKUP($E$2:$E$501,districts_35!$A$2:$C$36,3,FALSE),0)</f>
        <v>2011Dhub</v>
      </c>
      <c r="H242" s="26"/>
      <c r="I242" s="26"/>
      <c r="J242" s="26">
        <v>112.0</v>
      </c>
    </row>
    <row r="243">
      <c r="A243" s="26">
        <v>242.0</v>
      </c>
      <c r="B243" s="26" t="s">
        <v>887</v>
      </c>
      <c r="C243" s="25" t="s">
        <v>888</v>
      </c>
      <c r="D243" s="66">
        <v>4.0</v>
      </c>
      <c r="E243" s="26" t="s">
        <v>168</v>
      </c>
      <c r="F243" s="26" t="s">
        <v>298</v>
      </c>
      <c r="G243" s="63" t="str">
        <f>IFERROR(VLOOKUP($E$2:$E$501,districts_35!$A$2:$C$36,3,FALSE),0)</f>
        <v>2011Dhub</v>
      </c>
      <c r="H243" s="26"/>
      <c r="I243" s="26"/>
      <c r="J243" s="26">
        <v>113.0</v>
      </c>
    </row>
    <row r="244">
      <c r="A244" s="26">
        <v>243.0</v>
      </c>
      <c r="B244" s="26" t="s">
        <v>887</v>
      </c>
      <c r="C244" s="25" t="s">
        <v>889</v>
      </c>
      <c r="D244" s="66">
        <v>3.83</v>
      </c>
      <c r="E244" s="26" t="s">
        <v>168</v>
      </c>
      <c r="F244" s="26" t="s">
        <v>298</v>
      </c>
      <c r="G244" s="63" t="str">
        <f>IFERROR(VLOOKUP($E$2:$E$501,districts_35!$A$2:$C$36,3,FALSE),0)</f>
        <v>2011Dhub</v>
      </c>
      <c r="H244" s="26"/>
      <c r="I244" s="26"/>
      <c r="J244" s="26">
        <v>113.0</v>
      </c>
    </row>
    <row r="245">
      <c r="A245" s="26">
        <v>244.0</v>
      </c>
      <c r="B245" s="26" t="s">
        <v>887</v>
      </c>
      <c r="C245" s="25" t="s">
        <v>890</v>
      </c>
      <c r="D245" s="66">
        <v>4.27</v>
      </c>
      <c r="E245" s="26" t="s">
        <v>168</v>
      </c>
      <c r="F245" s="26" t="s">
        <v>298</v>
      </c>
      <c r="G245" s="63" t="str">
        <f>IFERROR(VLOOKUP($E$2:$E$501,districts_35!$A$2:$C$36,3,FALSE),0)</f>
        <v>2011Dhub</v>
      </c>
      <c r="H245" s="26"/>
      <c r="I245" s="26"/>
      <c r="J245" s="26">
        <v>113.0</v>
      </c>
    </row>
    <row r="246">
      <c r="A246" s="26">
        <v>245.0</v>
      </c>
      <c r="B246" s="26" t="s">
        <v>887</v>
      </c>
      <c r="C246" s="25" t="s">
        <v>891</v>
      </c>
      <c r="D246" s="66">
        <v>4.25</v>
      </c>
      <c r="E246" s="26" t="s">
        <v>168</v>
      </c>
      <c r="F246" s="26" t="s">
        <v>298</v>
      </c>
      <c r="G246" s="63" t="str">
        <f>IFERROR(VLOOKUP($E$2:$E$501,districts_35!$A$2:$C$36,3,FALSE),0)</f>
        <v>2011Dhub</v>
      </c>
      <c r="H246" s="26"/>
      <c r="I246" s="26"/>
      <c r="J246" s="26">
        <v>113.0</v>
      </c>
    </row>
    <row r="247">
      <c r="A247" s="26">
        <v>246.0</v>
      </c>
      <c r="B247" s="26" t="s">
        <v>887</v>
      </c>
      <c r="C247" s="25" t="s">
        <v>892</v>
      </c>
      <c r="D247" s="66">
        <v>4.32</v>
      </c>
      <c r="E247" s="26" t="s">
        <v>168</v>
      </c>
      <c r="F247" s="26" t="s">
        <v>298</v>
      </c>
      <c r="G247" s="63" t="str">
        <f>IFERROR(VLOOKUP($E$2:$E$501,districts_35!$A$2:$C$36,3,FALSE),0)</f>
        <v>2011Dhub</v>
      </c>
      <c r="H247" s="26"/>
      <c r="I247" s="26"/>
      <c r="J247" s="26">
        <v>113.0</v>
      </c>
    </row>
    <row r="248">
      <c r="A248" s="26">
        <v>247.0</v>
      </c>
      <c r="B248" s="26" t="s">
        <v>887</v>
      </c>
      <c r="C248" s="25" t="s">
        <v>893</v>
      </c>
      <c r="D248" s="66">
        <v>3.85</v>
      </c>
      <c r="E248" s="26" t="s">
        <v>168</v>
      </c>
      <c r="F248" s="26" t="s">
        <v>298</v>
      </c>
      <c r="G248" s="63" t="str">
        <f>IFERROR(VLOOKUP($E$2:$E$501,districts_35!$A$2:$C$36,3,FALSE),0)</f>
        <v>2011Dhub</v>
      </c>
      <c r="H248" s="26"/>
      <c r="I248" s="26"/>
      <c r="J248" s="26">
        <v>113.0</v>
      </c>
    </row>
    <row r="249">
      <c r="A249" s="26">
        <v>248.0</v>
      </c>
      <c r="B249" s="26" t="s">
        <v>887</v>
      </c>
      <c r="C249" s="25" t="s">
        <v>894</v>
      </c>
      <c r="D249" s="66">
        <v>4.87</v>
      </c>
      <c r="E249" s="26" t="s">
        <v>168</v>
      </c>
      <c r="F249" s="26" t="s">
        <v>298</v>
      </c>
      <c r="G249" s="63" t="str">
        <f>IFERROR(VLOOKUP($E$2:$E$501,districts_35!$A$2:$C$36,3,FALSE),0)</f>
        <v>2011Dhub</v>
      </c>
      <c r="H249" s="26"/>
      <c r="I249" s="26"/>
      <c r="J249" s="26">
        <v>113.0</v>
      </c>
    </row>
    <row r="250">
      <c r="A250" s="26">
        <v>249.0</v>
      </c>
      <c r="B250" s="26" t="s">
        <v>887</v>
      </c>
      <c r="C250" s="25" t="s">
        <v>895</v>
      </c>
      <c r="D250" s="66">
        <v>5.0</v>
      </c>
      <c r="E250" s="26" t="s">
        <v>168</v>
      </c>
      <c r="F250" s="26" t="s">
        <v>298</v>
      </c>
      <c r="G250" s="63" t="str">
        <f>IFERROR(VLOOKUP($E$2:$E$501,districts_35!$A$2:$C$36,3,FALSE),0)</f>
        <v>2011Dhub</v>
      </c>
      <c r="H250" s="26"/>
      <c r="I250" s="26"/>
      <c r="J250" s="26">
        <v>113.0</v>
      </c>
    </row>
    <row r="251">
      <c r="A251" s="26">
        <v>250.0</v>
      </c>
      <c r="B251" s="26" t="s">
        <v>887</v>
      </c>
      <c r="C251" s="25" t="s">
        <v>896</v>
      </c>
      <c r="D251" s="66">
        <v>4.5</v>
      </c>
      <c r="E251" s="26" t="s">
        <v>168</v>
      </c>
      <c r="F251" s="26" t="s">
        <v>298</v>
      </c>
      <c r="G251" s="63" t="str">
        <f>IFERROR(VLOOKUP($E$2:$E$501,districts_35!$A$2:$C$36,3,FALSE),0)</f>
        <v>2011Dhub</v>
      </c>
      <c r="H251" s="26"/>
      <c r="I251" s="26"/>
      <c r="J251" s="26">
        <v>113.0</v>
      </c>
    </row>
    <row r="252">
      <c r="A252" s="26">
        <v>251.0</v>
      </c>
      <c r="B252" s="26" t="s">
        <v>887</v>
      </c>
      <c r="C252" s="25" t="s">
        <v>897</v>
      </c>
      <c r="D252" s="66">
        <v>4.5</v>
      </c>
      <c r="E252" s="26" t="s">
        <v>168</v>
      </c>
      <c r="F252" s="26" t="s">
        <v>298</v>
      </c>
      <c r="G252" s="63" t="str">
        <f>IFERROR(VLOOKUP($E$2:$E$501,districts_35!$A$2:$C$36,3,FALSE),0)</f>
        <v>2011Dhub</v>
      </c>
      <c r="H252" s="26"/>
      <c r="I252" s="26"/>
      <c r="J252" s="26">
        <v>113.0</v>
      </c>
    </row>
    <row r="253">
      <c r="A253" s="26">
        <v>252.0</v>
      </c>
      <c r="B253" s="26" t="s">
        <v>887</v>
      </c>
      <c r="C253" s="25" t="s">
        <v>898</v>
      </c>
      <c r="D253" s="66">
        <v>7.5</v>
      </c>
      <c r="E253" s="26" t="s">
        <v>168</v>
      </c>
      <c r="F253" s="26" t="s">
        <v>298</v>
      </c>
      <c r="G253" s="63" t="str">
        <f>IFERROR(VLOOKUP($E$2:$E$501,districts_35!$A$2:$C$36,3,FALSE),0)</f>
        <v>2011Dhub</v>
      </c>
      <c r="H253" s="26"/>
      <c r="I253" s="26"/>
      <c r="J253" s="26">
        <v>113.0</v>
      </c>
    </row>
    <row r="254">
      <c r="A254" s="26">
        <v>253.0</v>
      </c>
      <c r="B254" s="26" t="s">
        <v>887</v>
      </c>
      <c r="C254" s="25" t="s">
        <v>899</v>
      </c>
      <c r="D254" s="66">
        <v>4.5</v>
      </c>
      <c r="E254" s="26" t="s">
        <v>168</v>
      </c>
      <c r="F254" s="26" t="s">
        <v>298</v>
      </c>
      <c r="G254" s="63" t="str">
        <f>IFERROR(VLOOKUP($E$2:$E$501,districts_35!$A$2:$C$36,3,FALSE),0)</f>
        <v>2011Dhub</v>
      </c>
      <c r="H254" s="26"/>
      <c r="I254" s="26"/>
      <c r="J254" s="26">
        <v>113.0</v>
      </c>
    </row>
    <row r="255">
      <c r="A255" s="26">
        <v>254.0</v>
      </c>
      <c r="B255" s="26" t="s">
        <v>887</v>
      </c>
      <c r="C255" s="25" t="s">
        <v>900</v>
      </c>
      <c r="D255" s="66">
        <v>4.2</v>
      </c>
      <c r="E255" s="26" t="s">
        <v>168</v>
      </c>
      <c r="F255" s="26" t="s">
        <v>298</v>
      </c>
      <c r="G255" s="63" t="str">
        <f>IFERROR(VLOOKUP($E$2:$E$501,districts_35!$A$2:$C$36,3,FALSE),0)</f>
        <v>2011Dhub</v>
      </c>
      <c r="H255" s="26"/>
      <c r="I255" s="26"/>
      <c r="J255" s="26">
        <v>113.0</v>
      </c>
    </row>
    <row r="256">
      <c r="A256" s="26">
        <v>255.0</v>
      </c>
      <c r="B256" s="26" t="s">
        <v>887</v>
      </c>
      <c r="C256" s="25" t="s">
        <v>901</v>
      </c>
      <c r="D256" s="66">
        <v>4.0</v>
      </c>
      <c r="E256" s="26" t="s">
        <v>168</v>
      </c>
      <c r="F256" s="26" t="s">
        <v>298</v>
      </c>
      <c r="G256" s="63" t="str">
        <f>IFERROR(VLOOKUP($E$2:$E$501,districts_35!$A$2:$C$36,3,FALSE),0)</f>
        <v>2011Dhub</v>
      </c>
      <c r="H256" s="26"/>
      <c r="I256" s="26"/>
      <c r="J256" s="26">
        <v>113.0</v>
      </c>
    </row>
    <row r="257">
      <c r="A257" s="26">
        <v>256.0</v>
      </c>
      <c r="B257" s="26" t="s">
        <v>887</v>
      </c>
      <c r="C257" s="25" t="s">
        <v>902</v>
      </c>
      <c r="D257" s="66">
        <v>4.0</v>
      </c>
      <c r="E257" s="26" t="s">
        <v>168</v>
      </c>
      <c r="F257" s="26" t="s">
        <v>298</v>
      </c>
      <c r="G257" s="63" t="str">
        <f>IFERROR(VLOOKUP($E$2:$E$501,districts_35!$A$2:$C$36,3,FALSE),0)</f>
        <v>2011Dhub</v>
      </c>
      <c r="H257" s="26"/>
      <c r="I257" s="26"/>
      <c r="J257" s="26">
        <v>113.0</v>
      </c>
    </row>
    <row r="258">
      <c r="A258" s="26">
        <v>257.0</v>
      </c>
      <c r="B258" s="26" t="s">
        <v>887</v>
      </c>
      <c r="C258" s="25" t="s">
        <v>903</v>
      </c>
      <c r="D258" s="66">
        <v>3.32</v>
      </c>
      <c r="E258" s="26" t="s">
        <v>168</v>
      </c>
      <c r="F258" s="26" t="s">
        <v>298</v>
      </c>
      <c r="G258" s="63" t="str">
        <f>IFERROR(VLOOKUP($E$2:$E$501,districts_35!$A$2:$C$36,3,FALSE),0)</f>
        <v>2011Dhub</v>
      </c>
      <c r="H258" s="26"/>
      <c r="I258" s="26"/>
      <c r="J258" s="26">
        <v>113.0</v>
      </c>
    </row>
    <row r="259">
      <c r="A259" s="26">
        <v>258.0</v>
      </c>
      <c r="B259" s="26" t="s">
        <v>887</v>
      </c>
      <c r="C259" s="25" t="s">
        <v>904</v>
      </c>
      <c r="D259" s="66">
        <v>3.4</v>
      </c>
      <c r="E259" s="26" t="s">
        <v>168</v>
      </c>
      <c r="F259" s="26" t="s">
        <v>298</v>
      </c>
      <c r="G259" s="63" t="str">
        <f>IFERROR(VLOOKUP($E$2:$E$501,districts_35!$A$2:$C$36,3,FALSE),0)</f>
        <v>2011Dhub</v>
      </c>
      <c r="H259" s="26"/>
      <c r="I259" s="26"/>
      <c r="J259" s="26">
        <v>113.0</v>
      </c>
    </row>
    <row r="260">
      <c r="A260" s="26">
        <v>259.0</v>
      </c>
      <c r="B260" s="26" t="s">
        <v>887</v>
      </c>
      <c r="C260" s="25" t="s">
        <v>905</v>
      </c>
      <c r="D260" s="66">
        <v>4.0</v>
      </c>
      <c r="E260" s="26" t="s">
        <v>168</v>
      </c>
      <c r="F260" s="26" t="s">
        <v>298</v>
      </c>
      <c r="G260" s="63" t="str">
        <f>IFERROR(VLOOKUP($E$2:$E$501,districts_35!$A$2:$C$36,3,FALSE),0)</f>
        <v>2011Dhub</v>
      </c>
      <c r="H260" s="26"/>
      <c r="I260" s="26"/>
      <c r="J260" s="26">
        <v>113.0</v>
      </c>
    </row>
    <row r="261">
      <c r="A261" s="26">
        <v>260.0</v>
      </c>
      <c r="B261" s="26" t="s">
        <v>887</v>
      </c>
      <c r="C261" s="25" t="s">
        <v>906</v>
      </c>
      <c r="D261" s="66">
        <v>4.5</v>
      </c>
      <c r="E261" s="26" t="s">
        <v>168</v>
      </c>
      <c r="F261" s="26" t="s">
        <v>298</v>
      </c>
      <c r="G261" s="63" t="str">
        <f>IFERROR(VLOOKUP($E$2:$E$501,districts_35!$A$2:$C$36,3,FALSE),0)</f>
        <v>2011Dhub</v>
      </c>
      <c r="H261" s="26"/>
      <c r="I261" s="26"/>
      <c r="J261" s="26">
        <v>113.0</v>
      </c>
    </row>
    <row r="262">
      <c r="A262" s="26">
        <v>261.0</v>
      </c>
      <c r="B262" s="26" t="s">
        <v>887</v>
      </c>
      <c r="C262" s="25" t="s">
        <v>907</v>
      </c>
      <c r="D262" s="66">
        <v>4.0</v>
      </c>
      <c r="E262" s="26" t="s">
        <v>168</v>
      </c>
      <c r="F262" s="26" t="s">
        <v>298</v>
      </c>
      <c r="G262" s="63" t="str">
        <f>IFERROR(VLOOKUP($E$2:$E$501,districts_35!$A$2:$C$36,3,FALSE),0)</f>
        <v>2011Dhub</v>
      </c>
      <c r="H262" s="26"/>
      <c r="I262" s="26"/>
      <c r="J262" s="26">
        <v>113.0</v>
      </c>
    </row>
    <row r="263">
      <c r="A263" s="26">
        <v>262.0</v>
      </c>
      <c r="B263" s="26" t="s">
        <v>887</v>
      </c>
      <c r="C263" s="25" t="s">
        <v>908</v>
      </c>
      <c r="D263" s="66">
        <v>4.0</v>
      </c>
      <c r="E263" s="26" t="s">
        <v>168</v>
      </c>
      <c r="F263" s="26" t="s">
        <v>298</v>
      </c>
      <c r="G263" s="63" t="str">
        <f>IFERROR(VLOOKUP($E$2:$E$501,districts_35!$A$2:$C$36,3,FALSE),0)</f>
        <v>2011Dhub</v>
      </c>
      <c r="H263" s="26"/>
      <c r="I263" s="26"/>
      <c r="J263" s="26">
        <v>113.0</v>
      </c>
    </row>
    <row r="264">
      <c r="A264" s="26">
        <v>263.0</v>
      </c>
      <c r="B264" s="26" t="s">
        <v>887</v>
      </c>
      <c r="C264" s="25" t="s">
        <v>909</v>
      </c>
      <c r="D264" s="66">
        <v>4.0</v>
      </c>
      <c r="E264" s="26" t="s">
        <v>168</v>
      </c>
      <c r="F264" s="26" t="s">
        <v>298</v>
      </c>
      <c r="G264" s="63" t="str">
        <f>IFERROR(VLOOKUP($E$2:$E$501,districts_35!$A$2:$C$36,3,FALSE),0)</f>
        <v>2011Dhub</v>
      </c>
      <c r="H264" s="26"/>
      <c r="I264" s="26"/>
      <c r="J264" s="26">
        <v>113.0</v>
      </c>
    </row>
    <row r="265">
      <c r="A265" s="26">
        <v>264.0</v>
      </c>
      <c r="B265" s="26" t="s">
        <v>887</v>
      </c>
      <c r="C265" s="25" t="s">
        <v>910</v>
      </c>
      <c r="D265" s="66">
        <v>4.0</v>
      </c>
      <c r="E265" s="26" t="s">
        <v>168</v>
      </c>
      <c r="F265" s="26" t="s">
        <v>298</v>
      </c>
      <c r="G265" s="63" t="str">
        <f>IFERROR(VLOOKUP($E$2:$E$501,districts_35!$A$2:$C$36,3,FALSE),0)</f>
        <v>2011Dhub</v>
      </c>
      <c r="H265" s="26"/>
      <c r="I265" s="26"/>
      <c r="J265" s="26">
        <v>113.0</v>
      </c>
    </row>
    <row r="266">
      <c r="A266" s="26">
        <v>265.0</v>
      </c>
      <c r="B266" s="26" t="s">
        <v>887</v>
      </c>
      <c r="C266" s="25" t="s">
        <v>911</v>
      </c>
      <c r="D266" s="66">
        <v>8.0</v>
      </c>
      <c r="E266" s="26" t="s">
        <v>168</v>
      </c>
      <c r="F266" s="26" t="s">
        <v>298</v>
      </c>
      <c r="G266" s="63" t="str">
        <f>IFERROR(VLOOKUP($E$2:$E$501,districts_35!$A$2:$C$36,3,FALSE),0)</f>
        <v>2011Dhub</v>
      </c>
      <c r="H266" s="26"/>
      <c r="I266" s="26"/>
      <c r="J266" s="26">
        <v>113.0</v>
      </c>
    </row>
    <row r="267">
      <c r="A267" s="26">
        <v>266.0</v>
      </c>
      <c r="B267" s="26" t="s">
        <v>887</v>
      </c>
      <c r="C267" s="25" t="s">
        <v>912</v>
      </c>
      <c r="D267" s="66">
        <v>5.0</v>
      </c>
      <c r="E267" s="26" t="s">
        <v>168</v>
      </c>
      <c r="F267" s="26" t="s">
        <v>298</v>
      </c>
      <c r="G267" s="63" t="str">
        <f>IFERROR(VLOOKUP($E$2:$E$501,districts_35!$A$2:$C$36,3,FALSE),0)</f>
        <v>2011Dhub</v>
      </c>
      <c r="H267" s="26"/>
      <c r="I267" s="26"/>
      <c r="J267" s="26">
        <v>113.0</v>
      </c>
    </row>
    <row r="268">
      <c r="A268" s="26">
        <v>267.0</v>
      </c>
      <c r="B268" s="26" t="s">
        <v>887</v>
      </c>
      <c r="C268" s="25" t="s">
        <v>913</v>
      </c>
      <c r="D268" s="66">
        <v>4.0</v>
      </c>
      <c r="E268" s="26" t="s">
        <v>168</v>
      </c>
      <c r="F268" s="26" t="s">
        <v>298</v>
      </c>
      <c r="G268" s="63" t="str">
        <f>IFERROR(VLOOKUP($E$2:$E$501,districts_35!$A$2:$C$36,3,FALSE),0)</f>
        <v>2011Dhub</v>
      </c>
      <c r="H268" s="26"/>
      <c r="I268" s="26"/>
      <c r="J268" s="26">
        <v>113.0</v>
      </c>
    </row>
    <row r="269">
      <c r="A269" s="26">
        <v>268.0</v>
      </c>
      <c r="B269" s="26" t="s">
        <v>887</v>
      </c>
      <c r="C269" s="25" t="s">
        <v>914</v>
      </c>
      <c r="D269" s="66">
        <v>4.58</v>
      </c>
      <c r="E269" s="26" t="s">
        <v>168</v>
      </c>
      <c r="F269" s="26" t="s">
        <v>298</v>
      </c>
      <c r="G269" s="63" t="str">
        <f>IFERROR(VLOOKUP($E$2:$E$501,districts_35!$A$2:$C$36,3,FALSE),0)</f>
        <v>2011Dhub</v>
      </c>
      <c r="H269" s="26"/>
      <c r="I269" s="26"/>
      <c r="J269" s="26">
        <v>113.0</v>
      </c>
    </row>
    <row r="270">
      <c r="A270" s="26">
        <v>269.0</v>
      </c>
      <c r="B270" s="26" t="s">
        <v>887</v>
      </c>
      <c r="C270" s="25" t="s">
        <v>915</v>
      </c>
      <c r="D270" s="66">
        <v>3.5</v>
      </c>
      <c r="E270" s="26" t="s">
        <v>168</v>
      </c>
      <c r="F270" s="26" t="s">
        <v>298</v>
      </c>
      <c r="G270" s="63" t="str">
        <f>IFERROR(VLOOKUP($E$2:$E$501,districts_35!$A$2:$C$36,3,FALSE),0)</f>
        <v>2011Dhub</v>
      </c>
      <c r="H270" s="26"/>
      <c r="I270" s="26"/>
      <c r="J270" s="26">
        <v>113.0</v>
      </c>
    </row>
    <row r="271">
      <c r="A271" s="26">
        <v>270.0</v>
      </c>
      <c r="B271" s="26" t="s">
        <v>887</v>
      </c>
      <c r="C271" s="25" t="s">
        <v>916</v>
      </c>
      <c r="D271" s="66">
        <v>4.0</v>
      </c>
      <c r="E271" s="26" t="s">
        <v>168</v>
      </c>
      <c r="F271" s="26" t="s">
        <v>298</v>
      </c>
      <c r="G271" s="63" t="str">
        <f>IFERROR(VLOOKUP($E$2:$E$501,districts_35!$A$2:$C$36,3,FALSE),0)</f>
        <v>2011Dhub</v>
      </c>
      <c r="H271" s="26"/>
      <c r="I271" s="26"/>
      <c r="J271" s="26">
        <v>113.0</v>
      </c>
    </row>
    <row r="272">
      <c r="A272" s="26">
        <v>271.0</v>
      </c>
      <c r="B272" s="26" t="s">
        <v>887</v>
      </c>
      <c r="C272" s="25" t="s">
        <v>917</v>
      </c>
      <c r="D272" s="66">
        <v>4.97</v>
      </c>
      <c r="E272" s="26" t="s">
        <v>168</v>
      </c>
      <c r="F272" s="26" t="s">
        <v>298</v>
      </c>
      <c r="G272" s="63" t="str">
        <f>IFERROR(VLOOKUP($E$2:$E$501,districts_35!$A$2:$C$36,3,FALSE),0)</f>
        <v>2011Dhub</v>
      </c>
      <c r="H272" s="26"/>
      <c r="I272" s="26"/>
      <c r="J272" s="26">
        <v>113.0</v>
      </c>
    </row>
    <row r="273">
      <c r="A273" s="26">
        <v>272.0</v>
      </c>
      <c r="B273" s="26" t="s">
        <v>918</v>
      </c>
      <c r="C273" s="25" t="s">
        <v>919</v>
      </c>
      <c r="D273" s="66">
        <v>13.5</v>
      </c>
      <c r="E273" s="26" t="s">
        <v>204</v>
      </c>
      <c r="F273" s="26" t="s">
        <v>920</v>
      </c>
      <c r="G273" s="63" t="str">
        <f>IFERROR(VLOOKUP($E$2:$E$501,districts_35!$A$2:$C$36,3,FALSE),0)</f>
        <v>2011Goal</v>
      </c>
      <c r="H273" s="26" t="s">
        <v>921</v>
      </c>
      <c r="I273" s="26"/>
      <c r="J273" s="26">
        <v>118.0</v>
      </c>
    </row>
    <row r="274">
      <c r="A274" s="26">
        <v>273.0</v>
      </c>
      <c r="B274" s="26" t="s">
        <v>918</v>
      </c>
      <c r="C274" s="25" t="s">
        <v>922</v>
      </c>
      <c r="D274" s="66">
        <v>4.99</v>
      </c>
      <c r="E274" s="26" t="s">
        <v>204</v>
      </c>
      <c r="F274" s="26" t="s">
        <v>920</v>
      </c>
      <c r="G274" s="63" t="str">
        <f>IFERROR(VLOOKUP($E$2:$E$501,districts_35!$A$2:$C$36,3,FALSE),0)</f>
        <v>2011Goal</v>
      </c>
      <c r="H274" s="26" t="s">
        <v>921</v>
      </c>
      <c r="I274" s="26"/>
      <c r="J274" s="26">
        <v>118.0</v>
      </c>
    </row>
    <row r="275">
      <c r="A275" s="26">
        <v>274.0</v>
      </c>
      <c r="B275" s="26" t="s">
        <v>918</v>
      </c>
      <c r="C275" s="25" t="s">
        <v>923</v>
      </c>
      <c r="D275" s="66">
        <v>10.0</v>
      </c>
      <c r="E275" s="26" t="s">
        <v>204</v>
      </c>
      <c r="F275" s="26" t="s">
        <v>920</v>
      </c>
      <c r="G275" s="63" t="str">
        <f>IFERROR(VLOOKUP($E$2:$E$501,districts_35!$A$2:$C$36,3,FALSE),0)</f>
        <v>2011Goal</v>
      </c>
      <c r="H275" s="26" t="s">
        <v>921</v>
      </c>
      <c r="I275" s="26"/>
      <c r="J275" s="26">
        <v>118.0</v>
      </c>
    </row>
    <row r="276">
      <c r="A276" s="26">
        <v>275.0</v>
      </c>
      <c r="B276" s="26" t="s">
        <v>918</v>
      </c>
      <c r="C276" s="25" t="s">
        <v>924</v>
      </c>
      <c r="D276" s="66">
        <v>14.09</v>
      </c>
      <c r="E276" s="26" t="s">
        <v>204</v>
      </c>
      <c r="F276" s="26" t="s">
        <v>920</v>
      </c>
      <c r="G276" s="63" t="str">
        <f>IFERROR(VLOOKUP($E$2:$E$501,districts_35!$A$2:$C$36,3,FALSE),0)</f>
        <v>2011Goal</v>
      </c>
      <c r="H276" s="26" t="s">
        <v>921</v>
      </c>
      <c r="I276" s="26"/>
      <c r="J276" s="26">
        <v>118.0</v>
      </c>
    </row>
    <row r="277">
      <c r="A277" s="26">
        <v>276.0</v>
      </c>
      <c r="B277" s="26" t="s">
        <v>918</v>
      </c>
      <c r="C277" s="25" t="s">
        <v>925</v>
      </c>
      <c r="D277" s="66">
        <v>37.71</v>
      </c>
      <c r="E277" s="26" t="s">
        <v>204</v>
      </c>
      <c r="F277" s="26" t="s">
        <v>920</v>
      </c>
      <c r="G277" s="63" t="str">
        <f>IFERROR(VLOOKUP($E$2:$E$501,districts_35!$A$2:$C$36,3,FALSE),0)</f>
        <v>2011Goal</v>
      </c>
      <c r="H277" s="26" t="s">
        <v>921</v>
      </c>
      <c r="I277" s="26"/>
      <c r="J277" s="26">
        <v>118.0</v>
      </c>
    </row>
    <row r="278">
      <c r="A278" s="26">
        <v>277.0</v>
      </c>
      <c r="B278" s="26" t="s">
        <v>918</v>
      </c>
      <c r="C278" s="25" t="s">
        <v>926</v>
      </c>
      <c r="D278" s="66">
        <v>12.99</v>
      </c>
      <c r="E278" s="26" t="s">
        <v>204</v>
      </c>
      <c r="F278" s="26" t="s">
        <v>920</v>
      </c>
      <c r="G278" s="63" t="str">
        <f>IFERROR(VLOOKUP($E$2:$E$501,districts_35!$A$2:$C$36,3,FALSE),0)</f>
        <v>2011Goal</v>
      </c>
      <c r="H278" s="26" t="s">
        <v>921</v>
      </c>
      <c r="I278" s="26"/>
      <c r="J278" s="26">
        <v>118.0</v>
      </c>
    </row>
    <row r="279">
      <c r="A279" s="26">
        <v>278.0</v>
      </c>
      <c r="B279" s="26" t="s">
        <v>927</v>
      </c>
      <c r="C279" s="25" t="s">
        <v>928</v>
      </c>
      <c r="D279" s="66">
        <v>18.91</v>
      </c>
      <c r="E279" s="26" t="s">
        <v>353</v>
      </c>
      <c r="F279" s="26" t="s">
        <v>349</v>
      </c>
      <c r="G279" s="63" t="str">
        <f>IFERROR(VLOOKUP($E$2:$E$501,districts_35!$A$2:$C$36,3,FALSE),0)</f>
        <v>2011Gola</v>
      </c>
      <c r="H279" s="26" t="s">
        <v>356</v>
      </c>
      <c r="I279" s="26" t="s">
        <v>929</v>
      </c>
      <c r="K279" s="26">
        <v>174.0</v>
      </c>
      <c r="L279" s="12">
        <v>170.0</v>
      </c>
    </row>
    <row r="280">
      <c r="A280" s="26">
        <v>279.0</v>
      </c>
      <c r="B280" s="26" t="s">
        <v>927</v>
      </c>
      <c r="C280" s="25" t="s">
        <v>930</v>
      </c>
      <c r="D280" s="66">
        <v>24.77</v>
      </c>
      <c r="E280" s="26" t="s">
        <v>353</v>
      </c>
      <c r="F280" s="26" t="s">
        <v>349</v>
      </c>
      <c r="G280" s="63" t="str">
        <f>IFERROR(VLOOKUP($E$2:$E$501,districts_35!$A$2:$C$36,3,FALSE),0)</f>
        <v>2011Gola</v>
      </c>
      <c r="H280" s="26" t="s">
        <v>356</v>
      </c>
      <c r="I280" s="26" t="s">
        <v>929</v>
      </c>
      <c r="K280" s="26">
        <v>174.0</v>
      </c>
      <c r="L280" s="12">
        <v>170.0</v>
      </c>
    </row>
    <row r="281">
      <c r="A281" s="26">
        <v>280.0</v>
      </c>
      <c r="B281" s="25" t="s">
        <v>931</v>
      </c>
      <c r="C281" s="25" t="s">
        <v>932</v>
      </c>
      <c r="D281" s="66">
        <v>200.0</v>
      </c>
      <c r="E281" s="26" t="s">
        <v>353</v>
      </c>
      <c r="F281" s="26" t="s">
        <v>353</v>
      </c>
      <c r="G281" s="63" t="str">
        <f>IFERROR(VLOOKUP($E$2:$E$501,districts_35!$A$2:$C$36,3,FALSE),0)</f>
        <v>2011Gola</v>
      </c>
      <c r="H281" s="26" t="s">
        <v>933</v>
      </c>
      <c r="I281" s="26"/>
    </row>
    <row r="282">
      <c r="A282" s="26">
        <v>281.0</v>
      </c>
      <c r="B282" s="25" t="s">
        <v>931</v>
      </c>
      <c r="C282" s="25" t="s">
        <v>934</v>
      </c>
      <c r="D282" s="66">
        <v>20.0</v>
      </c>
      <c r="E282" s="26" t="s">
        <v>353</v>
      </c>
      <c r="F282" s="26" t="s">
        <v>353</v>
      </c>
      <c r="G282" s="63" t="str">
        <f>IFERROR(VLOOKUP($E$2:$E$501,districts_35!$A$2:$C$36,3,FALSE),0)</f>
        <v>2011Gola</v>
      </c>
      <c r="H282" s="26" t="s">
        <v>933</v>
      </c>
      <c r="I282" s="26"/>
    </row>
    <row r="283">
      <c r="A283" s="26">
        <v>282.0</v>
      </c>
      <c r="B283" s="25" t="s">
        <v>931</v>
      </c>
      <c r="C283" s="25" t="s">
        <v>935</v>
      </c>
      <c r="D283" s="66">
        <v>32.0</v>
      </c>
      <c r="E283" s="26" t="s">
        <v>353</v>
      </c>
      <c r="F283" s="26" t="s">
        <v>353</v>
      </c>
      <c r="G283" s="63" t="str">
        <f>IFERROR(VLOOKUP($E$2:$E$501,districts_35!$A$2:$C$36,3,FALSE),0)</f>
        <v>2011Gola</v>
      </c>
      <c r="H283" s="26" t="s">
        <v>933</v>
      </c>
      <c r="I283" s="26"/>
    </row>
    <row r="284">
      <c r="A284" s="26">
        <v>283.0</v>
      </c>
      <c r="B284" s="25" t="s">
        <v>931</v>
      </c>
      <c r="C284" s="25" t="s">
        <v>936</v>
      </c>
      <c r="D284" s="66">
        <v>2.0</v>
      </c>
      <c r="E284" s="26" t="s">
        <v>353</v>
      </c>
      <c r="F284" s="26" t="s">
        <v>353</v>
      </c>
      <c r="G284" s="63" t="str">
        <f>IFERROR(VLOOKUP($E$2:$E$501,districts_35!$A$2:$C$36,3,FALSE),0)</f>
        <v>2011Gola</v>
      </c>
      <c r="H284" s="26" t="s">
        <v>933</v>
      </c>
      <c r="I284" s="26"/>
    </row>
    <row r="285">
      <c r="A285" s="26">
        <v>284.0</v>
      </c>
      <c r="B285" s="25" t="s">
        <v>927</v>
      </c>
      <c r="C285" s="25" t="s">
        <v>937</v>
      </c>
      <c r="D285" s="66">
        <v>2.1</v>
      </c>
      <c r="E285" s="26" t="s">
        <v>349</v>
      </c>
      <c r="F285" s="26" t="s">
        <v>349</v>
      </c>
      <c r="G285" s="63" t="str">
        <f>IFERROR(VLOOKUP($E$2:$E$501,districts_35!$A$2:$C$36,3,FALSE),0)</f>
        <v>2011Jorh</v>
      </c>
      <c r="H285" s="26" t="s">
        <v>356</v>
      </c>
      <c r="I285" s="26" t="s">
        <v>929</v>
      </c>
      <c r="K285" s="26">
        <v>174.0</v>
      </c>
      <c r="L285" s="12">
        <v>170.0</v>
      </c>
    </row>
    <row r="286">
      <c r="A286" s="26">
        <v>285.0</v>
      </c>
      <c r="B286" s="25" t="s">
        <v>927</v>
      </c>
      <c r="C286" s="25" t="s">
        <v>938</v>
      </c>
      <c r="D286" s="66">
        <v>4.9</v>
      </c>
      <c r="E286" s="26" t="s">
        <v>349</v>
      </c>
      <c r="F286" s="26" t="s">
        <v>349</v>
      </c>
      <c r="G286" s="63" t="str">
        <f>IFERROR(VLOOKUP($E$2:$E$501,districts_35!$A$2:$C$36,3,FALSE),0)</f>
        <v>2011Jorh</v>
      </c>
      <c r="H286" s="26" t="s">
        <v>356</v>
      </c>
      <c r="I286" s="26" t="s">
        <v>929</v>
      </c>
      <c r="K286" s="26">
        <v>174.0</v>
      </c>
      <c r="L286" s="12">
        <v>170.0</v>
      </c>
    </row>
    <row r="287">
      <c r="A287" s="26">
        <v>286.0</v>
      </c>
      <c r="B287" s="25" t="s">
        <v>927</v>
      </c>
      <c r="C287" s="25" t="s">
        <v>939</v>
      </c>
      <c r="D287" s="66">
        <v>5.42</v>
      </c>
      <c r="E287" s="26" t="s">
        <v>349</v>
      </c>
      <c r="F287" s="26" t="s">
        <v>349</v>
      </c>
      <c r="G287" s="63" t="str">
        <f>IFERROR(VLOOKUP($E$2:$E$501,districts_35!$A$2:$C$36,3,FALSE),0)</f>
        <v>2011Jorh</v>
      </c>
      <c r="H287" s="26" t="s">
        <v>356</v>
      </c>
      <c r="I287" s="26" t="s">
        <v>929</v>
      </c>
      <c r="K287" s="26">
        <v>174.0</v>
      </c>
      <c r="L287" s="12">
        <v>170.0</v>
      </c>
    </row>
    <row r="288">
      <c r="A288" s="26">
        <v>287.0</v>
      </c>
      <c r="B288" s="25" t="s">
        <v>927</v>
      </c>
      <c r="C288" s="25" t="s">
        <v>940</v>
      </c>
      <c r="D288" s="66">
        <v>9.24</v>
      </c>
      <c r="E288" s="26" t="s">
        <v>349</v>
      </c>
      <c r="F288" s="26" t="s">
        <v>349</v>
      </c>
      <c r="G288" s="63" t="str">
        <f>IFERROR(VLOOKUP($E$2:$E$501,districts_35!$A$2:$C$36,3,FALSE),0)</f>
        <v>2011Jorh</v>
      </c>
      <c r="H288" s="26" t="s">
        <v>356</v>
      </c>
      <c r="I288" s="26" t="s">
        <v>929</v>
      </c>
      <c r="K288" s="26">
        <v>174.0</v>
      </c>
      <c r="L288" s="12">
        <v>170.0</v>
      </c>
    </row>
    <row r="289">
      <c r="A289" s="26">
        <v>288.0</v>
      </c>
      <c r="B289" s="25" t="s">
        <v>927</v>
      </c>
      <c r="C289" s="25" t="s">
        <v>941</v>
      </c>
      <c r="D289" s="66">
        <v>11.94</v>
      </c>
      <c r="E289" s="26" t="s">
        <v>349</v>
      </c>
      <c r="F289" s="26" t="s">
        <v>349</v>
      </c>
      <c r="G289" s="63" t="str">
        <f>IFERROR(VLOOKUP($E$2:$E$501,districts_35!$A$2:$C$36,3,FALSE),0)</f>
        <v>2011Jorh</v>
      </c>
      <c r="H289" s="26" t="s">
        <v>356</v>
      </c>
      <c r="I289" s="26" t="s">
        <v>929</v>
      </c>
      <c r="K289" s="26">
        <v>174.0</v>
      </c>
      <c r="L289" s="12">
        <v>170.0</v>
      </c>
    </row>
    <row r="290">
      <c r="A290" s="26">
        <v>289.0</v>
      </c>
      <c r="B290" s="25" t="s">
        <v>927</v>
      </c>
      <c r="C290" s="25" t="s">
        <v>942</v>
      </c>
      <c r="D290" s="66">
        <v>11.26</v>
      </c>
      <c r="E290" s="26" t="s">
        <v>349</v>
      </c>
      <c r="F290" s="26" t="s">
        <v>349</v>
      </c>
      <c r="G290" s="63" t="str">
        <f>IFERROR(VLOOKUP($E$2:$E$501,districts_35!$A$2:$C$36,3,FALSE),0)</f>
        <v>2011Jorh</v>
      </c>
      <c r="H290" s="26" t="s">
        <v>356</v>
      </c>
      <c r="I290" s="26" t="s">
        <v>929</v>
      </c>
      <c r="K290" s="26">
        <v>174.0</v>
      </c>
      <c r="L290" s="12">
        <v>170.0</v>
      </c>
    </row>
    <row r="291">
      <c r="A291" s="26">
        <v>290.0</v>
      </c>
      <c r="B291" s="25" t="s">
        <v>927</v>
      </c>
      <c r="C291" s="25" t="s">
        <v>943</v>
      </c>
      <c r="D291" s="66">
        <v>8.55</v>
      </c>
      <c r="E291" s="26" t="s">
        <v>349</v>
      </c>
      <c r="F291" s="26" t="s">
        <v>349</v>
      </c>
      <c r="G291" s="63" t="str">
        <f>IFERROR(VLOOKUP($E$2:$E$501,districts_35!$A$2:$C$36,3,FALSE),0)</f>
        <v>2011Jorh</v>
      </c>
      <c r="H291" s="26" t="s">
        <v>356</v>
      </c>
      <c r="I291" s="26" t="s">
        <v>929</v>
      </c>
      <c r="K291" s="26">
        <v>174.0</v>
      </c>
      <c r="L291" s="12">
        <v>170.0</v>
      </c>
    </row>
    <row r="292">
      <c r="A292" s="26">
        <v>291.0</v>
      </c>
      <c r="B292" s="25" t="s">
        <v>927</v>
      </c>
      <c r="C292" s="25" t="s">
        <v>944</v>
      </c>
      <c r="D292" s="66">
        <v>10.0</v>
      </c>
      <c r="E292" s="26" t="s">
        <v>349</v>
      </c>
      <c r="F292" s="26" t="s">
        <v>349</v>
      </c>
      <c r="G292" s="63" t="str">
        <f>IFERROR(VLOOKUP($E$2:$E$501,districts_35!$A$2:$C$36,3,FALSE),0)</f>
        <v>2011Jorh</v>
      </c>
      <c r="H292" s="26" t="s">
        <v>356</v>
      </c>
      <c r="I292" s="26" t="s">
        <v>929</v>
      </c>
      <c r="K292" s="26">
        <v>174.0</v>
      </c>
      <c r="L292" s="12">
        <v>170.0</v>
      </c>
    </row>
    <row r="293">
      <c r="A293" s="26">
        <v>292.0</v>
      </c>
      <c r="B293" s="25" t="s">
        <v>945</v>
      </c>
      <c r="C293" s="25" t="s">
        <v>946</v>
      </c>
      <c r="D293" s="66">
        <v>19.27</v>
      </c>
      <c r="E293" s="26" t="s">
        <v>261</v>
      </c>
      <c r="F293" s="26" t="s">
        <v>947</v>
      </c>
      <c r="G293" s="63" t="str">
        <f>IFERROR(VLOOKUP($E$2:$E$501,districts_35!$A$2:$C$36,3,FALSE),0)</f>
        <v>2011Kari</v>
      </c>
      <c r="H293" s="26" t="s">
        <v>948</v>
      </c>
      <c r="I293" s="26" t="s">
        <v>949</v>
      </c>
      <c r="L293" s="12">
        <v>190.0</v>
      </c>
    </row>
    <row r="294">
      <c r="A294" s="26">
        <v>293.0</v>
      </c>
      <c r="B294" s="26" t="s">
        <v>950</v>
      </c>
      <c r="C294" s="25" t="s">
        <v>951</v>
      </c>
      <c r="D294" s="66">
        <v>4.5</v>
      </c>
      <c r="E294" s="26" t="s">
        <v>85</v>
      </c>
      <c r="F294" s="26" t="s">
        <v>85</v>
      </c>
      <c r="G294" s="63" t="str">
        <f>IFERROR(VLOOKUP($E$2:$E$501,districts_35!$A$2:$C$36,3,FALSE),0)</f>
        <v>2011Kokr</v>
      </c>
      <c r="H294" s="26"/>
      <c r="I294" s="26"/>
      <c r="J294" s="12">
        <v>104.0</v>
      </c>
    </row>
    <row r="295">
      <c r="A295" s="26">
        <v>294.0</v>
      </c>
      <c r="B295" s="26" t="s">
        <v>950</v>
      </c>
      <c r="C295" s="25" t="s">
        <v>952</v>
      </c>
      <c r="D295" s="66">
        <v>6.0</v>
      </c>
      <c r="E295" s="26" t="s">
        <v>85</v>
      </c>
      <c r="F295" s="26" t="s">
        <v>85</v>
      </c>
      <c r="G295" s="63" t="str">
        <f>IFERROR(VLOOKUP($E$2:$E$501,districts_35!$A$2:$C$36,3,FALSE),0)</f>
        <v>2011Kokr</v>
      </c>
      <c r="H295" s="26"/>
      <c r="I295" s="26"/>
      <c r="J295" s="12">
        <v>104.0</v>
      </c>
    </row>
    <row r="296">
      <c r="A296" s="26">
        <v>295.0</v>
      </c>
      <c r="B296" s="26" t="s">
        <v>950</v>
      </c>
      <c r="C296" s="25" t="s">
        <v>951</v>
      </c>
      <c r="D296" s="66">
        <v>4.0</v>
      </c>
      <c r="E296" s="26" t="s">
        <v>85</v>
      </c>
      <c r="F296" s="26" t="s">
        <v>85</v>
      </c>
      <c r="G296" s="63" t="str">
        <f>IFERROR(VLOOKUP($E$2:$E$501,districts_35!$A$2:$C$36,3,FALSE),0)</f>
        <v>2011Kokr</v>
      </c>
      <c r="H296" s="26"/>
      <c r="I296" s="26"/>
      <c r="J296" s="12">
        <v>104.0</v>
      </c>
    </row>
    <row r="297">
      <c r="A297" s="26">
        <v>296.0</v>
      </c>
      <c r="B297" s="26" t="s">
        <v>950</v>
      </c>
      <c r="C297" s="25" t="s">
        <v>953</v>
      </c>
      <c r="D297" s="66">
        <v>3.25</v>
      </c>
      <c r="E297" s="26" t="s">
        <v>85</v>
      </c>
      <c r="F297" s="26" t="s">
        <v>85</v>
      </c>
      <c r="G297" s="63" t="str">
        <f>IFERROR(VLOOKUP($E$2:$E$501,districts_35!$A$2:$C$36,3,FALSE),0)</f>
        <v>2011Kokr</v>
      </c>
      <c r="H297" s="26"/>
      <c r="I297" s="26"/>
      <c r="J297" s="12">
        <v>104.0</v>
      </c>
    </row>
    <row r="298">
      <c r="A298" s="26">
        <v>297.0</v>
      </c>
      <c r="B298" s="26" t="s">
        <v>950</v>
      </c>
      <c r="C298" s="25" t="s">
        <v>954</v>
      </c>
      <c r="D298" s="66">
        <v>5.0</v>
      </c>
      <c r="E298" s="26" t="s">
        <v>85</v>
      </c>
      <c r="F298" s="26" t="s">
        <v>85</v>
      </c>
      <c r="G298" s="63" t="str">
        <f>IFERROR(VLOOKUP($E$2:$E$501,districts_35!$A$2:$C$36,3,FALSE),0)</f>
        <v>2011Kokr</v>
      </c>
      <c r="H298" s="26"/>
      <c r="I298" s="26"/>
      <c r="J298" s="12">
        <v>104.0</v>
      </c>
    </row>
    <row r="299">
      <c r="A299" s="26">
        <v>298.0</v>
      </c>
      <c r="B299" s="26" t="s">
        <v>950</v>
      </c>
      <c r="C299" s="25" t="s">
        <v>955</v>
      </c>
      <c r="D299" s="66">
        <v>5.5</v>
      </c>
      <c r="E299" s="26" t="s">
        <v>85</v>
      </c>
      <c r="F299" s="26" t="s">
        <v>85</v>
      </c>
      <c r="G299" s="63" t="str">
        <f>IFERROR(VLOOKUP($E$2:$E$501,districts_35!$A$2:$C$36,3,FALSE),0)</f>
        <v>2011Kokr</v>
      </c>
      <c r="H299" s="26"/>
      <c r="I299" s="26"/>
      <c r="J299" s="12">
        <v>104.0</v>
      </c>
    </row>
    <row r="300">
      <c r="A300" s="26">
        <v>299.0</v>
      </c>
      <c r="B300" s="26" t="s">
        <v>950</v>
      </c>
      <c r="C300" s="25" t="s">
        <v>956</v>
      </c>
      <c r="D300" s="66">
        <v>3.0</v>
      </c>
      <c r="E300" s="26" t="s">
        <v>85</v>
      </c>
      <c r="F300" s="26" t="s">
        <v>85</v>
      </c>
      <c r="G300" s="63" t="str">
        <f>IFERROR(VLOOKUP($E$2:$E$501,districts_35!$A$2:$C$36,3,FALSE),0)</f>
        <v>2011Kokr</v>
      </c>
      <c r="H300" s="26"/>
      <c r="I300" s="26"/>
      <c r="J300" s="12">
        <v>104.0</v>
      </c>
    </row>
    <row r="301">
      <c r="A301" s="26">
        <v>300.0</v>
      </c>
      <c r="B301" s="26" t="s">
        <v>950</v>
      </c>
      <c r="C301" s="25" t="s">
        <v>957</v>
      </c>
      <c r="D301" s="66">
        <v>3.5</v>
      </c>
      <c r="E301" s="26" t="s">
        <v>85</v>
      </c>
      <c r="F301" s="26" t="s">
        <v>85</v>
      </c>
      <c r="G301" s="63" t="str">
        <f>IFERROR(VLOOKUP($E$2:$E$501,districts_35!$A$2:$C$36,3,FALSE),0)</f>
        <v>2011Kokr</v>
      </c>
      <c r="H301" s="26"/>
      <c r="I301" s="26"/>
      <c r="J301" s="12">
        <v>104.0</v>
      </c>
    </row>
    <row r="302">
      <c r="A302" s="26">
        <v>301.0</v>
      </c>
      <c r="B302" s="26" t="s">
        <v>950</v>
      </c>
      <c r="C302" s="25" t="s">
        <v>958</v>
      </c>
      <c r="D302" s="66">
        <v>33.66</v>
      </c>
      <c r="E302" s="26" t="s">
        <v>85</v>
      </c>
      <c r="F302" s="26" t="s">
        <v>85</v>
      </c>
      <c r="G302" s="63" t="str">
        <f>IFERROR(VLOOKUP($E$2:$E$501,districts_35!$A$2:$C$36,3,FALSE),0)</f>
        <v>2011Kokr</v>
      </c>
      <c r="H302" s="26"/>
      <c r="I302" s="26"/>
      <c r="J302" s="12">
        <v>104.0</v>
      </c>
    </row>
    <row r="303">
      <c r="A303" s="26">
        <v>302.0</v>
      </c>
      <c r="B303" s="26" t="s">
        <v>950</v>
      </c>
      <c r="C303" s="25" t="s">
        <v>959</v>
      </c>
      <c r="D303" s="66">
        <v>3.5</v>
      </c>
      <c r="E303" s="26" t="s">
        <v>85</v>
      </c>
      <c r="F303" s="26" t="s">
        <v>85</v>
      </c>
      <c r="G303" s="63" t="str">
        <f>IFERROR(VLOOKUP($E$2:$E$501,districts_35!$A$2:$C$36,3,FALSE),0)</f>
        <v>2011Kokr</v>
      </c>
      <c r="H303" s="26"/>
      <c r="I303" s="26"/>
      <c r="J303" s="12">
        <v>104.0</v>
      </c>
    </row>
    <row r="304">
      <c r="A304" s="26">
        <v>303.0</v>
      </c>
      <c r="B304" s="26" t="s">
        <v>950</v>
      </c>
      <c r="C304" s="25" t="s">
        <v>960</v>
      </c>
      <c r="D304" s="66">
        <v>3.0</v>
      </c>
      <c r="E304" s="26" t="s">
        <v>85</v>
      </c>
      <c r="F304" s="26" t="s">
        <v>85</v>
      </c>
      <c r="G304" s="63" t="str">
        <f>IFERROR(VLOOKUP($E$2:$E$501,districts_35!$A$2:$C$36,3,FALSE),0)</f>
        <v>2011Kokr</v>
      </c>
      <c r="H304" s="26"/>
      <c r="I304" s="26"/>
      <c r="J304" s="12">
        <v>104.0</v>
      </c>
    </row>
    <row r="305">
      <c r="A305" s="26">
        <v>304.0</v>
      </c>
      <c r="B305" s="26" t="s">
        <v>950</v>
      </c>
      <c r="C305" s="25" t="s">
        <v>961</v>
      </c>
      <c r="D305" s="66">
        <v>45.0</v>
      </c>
      <c r="E305" s="26" t="s">
        <v>85</v>
      </c>
      <c r="F305" s="26" t="s">
        <v>85</v>
      </c>
      <c r="G305" s="63" t="str">
        <f>IFERROR(VLOOKUP($E$2:$E$501,districts_35!$A$2:$C$36,3,FALSE),0)</f>
        <v>2011Kokr</v>
      </c>
      <c r="H305" s="26"/>
      <c r="I305" s="26"/>
      <c r="J305" s="12">
        <v>104.0</v>
      </c>
    </row>
    <row r="306">
      <c r="A306" s="26">
        <v>305.0</v>
      </c>
      <c r="B306" s="26" t="s">
        <v>950</v>
      </c>
      <c r="C306" s="25" t="s">
        <v>962</v>
      </c>
      <c r="D306" s="66">
        <v>49.7</v>
      </c>
      <c r="E306" s="26" t="s">
        <v>85</v>
      </c>
      <c r="F306" s="26" t="s">
        <v>85</v>
      </c>
      <c r="G306" s="63" t="str">
        <f>IFERROR(VLOOKUP($E$2:$E$501,districts_35!$A$2:$C$36,3,FALSE),0)</f>
        <v>2011Kokr</v>
      </c>
      <c r="H306" s="26"/>
      <c r="I306" s="26"/>
      <c r="J306" s="12">
        <v>104.0</v>
      </c>
    </row>
    <row r="307">
      <c r="A307" s="26">
        <v>306.0</v>
      </c>
      <c r="B307" s="26" t="s">
        <v>950</v>
      </c>
      <c r="C307" s="25" t="s">
        <v>963</v>
      </c>
      <c r="D307" s="66">
        <v>48.392</v>
      </c>
      <c r="E307" s="26" t="s">
        <v>85</v>
      </c>
      <c r="F307" s="26" t="s">
        <v>85</v>
      </c>
      <c r="G307" s="63" t="str">
        <f>IFERROR(VLOOKUP($E$2:$E$501,districts_35!$A$2:$C$36,3,FALSE),0)</f>
        <v>2011Kokr</v>
      </c>
      <c r="H307" s="26"/>
      <c r="I307" s="26"/>
      <c r="J307" s="12">
        <v>104.0</v>
      </c>
    </row>
    <row r="308">
      <c r="A308" s="26">
        <v>307.0</v>
      </c>
      <c r="B308" s="26" t="s">
        <v>950</v>
      </c>
      <c r="C308" s="25" t="s">
        <v>964</v>
      </c>
      <c r="D308" s="66">
        <v>40.5</v>
      </c>
      <c r="E308" s="26" t="s">
        <v>85</v>
      </c>
      <c r="F308" s="26" t="s">
        <v>85</v>
      </c>
      <c r="G308" s="63" t="str">
        <f>IFERROR(VLOOKUP($E$2:$E$501,districts_35!$A$2:$C$36,3,FALSE),0)</f>
        <v>2011Kokr</v>
      </c>
      <c r="H308" s="26"/>
      <c r="I308" s="26"/>
      <c r="J308" s="12">
        <v>104.0</v>
      </c>
    </row>
    <row r="309">
      <c r="A309" s="26">
        <v>308.0</v>
      </c>
      <c r="B309" s="26" t="s">
        <v>950</v>
      </c>
      <c r="C309" s="25" t="s">
        <v>965</v>
      </c>
      <c r="D309" s="66">
        <v>49.95</v>
      </c>
      <c r="E309" s="26" t="s">
        <v>85</v>
      </c>
      <c r="F309" s="26" t="s">
        <v>85</v>
      </c>
      <c r="G309" s="63" t="str">
        <f>IFERROR(VLOOKUP($E$2:$E$501,districts_35!$A$2:$C$36,3,FALSE),0)</f>
        <v>2011Kokr</v>
      </c>
      <c r="H309" s="26"/>
      <c r="I309" s="26"/>
      <c r="J309" s="12">
        <v>104.0</v>
      </c>
    </row>
    <row r="310">
      <c r="A310" s="26">
        <v>309.0</v>
      </c>
      <c r="B310" s="26" t="s">
        <v>950</v>
      </c>
      <c r="C310" s="25" t="s">
        <v>966</v>
      </c>
      <c r="D310" s="66">
        <v>50.0</v>
      </c>
      <c r="E310" s="26" t="s">
        <v>85</v>
      </c>
      <c r="F310" s="26" t="s">
        <v>85</v>
      </c>
      <c r="G310" s="63" t="str">
        <f>IFERROR(VLOOKUP($E$2:$E$501,districts_35!$A$2:$C$36,3,FALSE),0)</f>
        <v>2011Kokr</v>
      </c>
      <c r="H310" s="26"/>
      <c r="I310" s="26"/>
      <c r="J310" s="12">
        <v>104.0</v>
      </c>
    </row>
    <row r="311">
      <c r="A311" s="26">
        <v>310.0</v>
      </c>
      <c r="B311" s="26" t="s">
        <v>950</v>
      </c>
      <c r="C311" s="25" t="s">
        <v>967</v>
      </c>
      <c r="D311" s="66">
        <v>48.594</v>
      </c>
      <c r="E311" s="26" t="s">
        <v>85</v>
      </c>
      <c r="F311" s="26" t="s">
        <v>85</v>
      </c>
      <c r="G311" s="63" t="str">
        <f>IFERROR(VLOOKUP($E$2:$E$501,districts_35!$A$2:$C$36,3,FALSE),0)</f>
        <v>2011Kokr</v>
      </c>
      <c r="H311" s="26"/>
      <c r="I311" s="26"/>
      <c r="J311" s="12">
        <v>104.0</v>
      </c>
    </row>
    <row r="312">
      <c r="A312" s="26">
        <v>311.0</v>
      </c>
      <c r="B312" s="26" t="s">
        <v>950</v>
      </c>
      <c r="C312" s="25" t="s">
        <v>968</v>
      </c>
      <c r="D312" s="66">
        <v>49.206</v>
      </c>
      <c r="E312" s="26" t="s">
        <v>85</v>
      </c>
      <c r="F312" s="26" t="s">
        <v>85</v>
      </c>
      <c r="G312" s="63" t="str">
        <f>IFERROR(VLOOKUP($E$2:$E$501,districts_35!$A$2:$C$36,3,FALSE),0)</f>
        <v>2011Kokr</v>
      </c>
      <c r="H312" s="26"/>
      <c r="I312" s="26"/>
      <c r="J312" s="12">
        <v>104.0</v>
      </c>
    </row>
    <row r="313">
      <c r="A313" s="26">
        <v>312.0</v>
      </c>
      <c r="B313" s="26" t="s">
        <v>950</v>
      </c>
      <c r="C313" s="25" t="s">
        <v>969</v>
      </c>
      <c r="D313" s="66">
        <v>45.9</v>
      </c>
      <c r="E313" s="26" t="s">
        <v>85</v>
      </c>
      <c r="F313" s="26" t="s">
        <v>85</v>
      </c>
      <c r="G313" s="63" t="str">
        <f>IFERROR(VLOOKUP($E$2:$E$501,districts_35!$A$2:$C$36,3,FALSE),0)</f>
        <v>2011Kokr</v>
      </c>
      <c r="H313" s="26"/>
      <c r="I313" s="26"/>
      <c r="J313" s="12">
        <v>104.0</v>
      </c>
    </row>
    <row r="314">
      <c r="A314" s="26">
        <v>313.0</v>
      </c>
      <c r="B314" s="26" t="s">
        <v>950</v>
      </c>
      <c r="C314" s="25" t="s">
        <v>970</v>
      </c>
      <c r="D314" s="66">
        <v>48.213</v>
      </c>
      <c r="E314" s="26" t="s">
        <v>85</v>
      </c>
      <c r="F314" s="26" t="s">
        <v>85</v>
      </c>
      <c r="G314" s="63" t="str">
        <f>IFERROR(VLOOKUP($E$2:$E$501,districts_35!$A$2:$C$36,3,FALSE),0)</f>
        <v>2011Kokr</v>
      </c>
      <c r="H314" s="26"/>
      <c r="I314" s="26"/>
      <c r="J314" s="12">
        <v>104.0</v>
      </c>
    </row>
    <row r="315">
      <c r="A315" s="26">
        <v>314.0</v>
      </c>
      <c r="B315" s="26" t="s">
        <v>950</v>
      </c>
      <c r="C315" s="25" t="s">
        <v>971</v>
      </c>
      <c r="D315" s="66">
        <v>50.0</v>
      </c>
      <c r="E315" s="26" t="s">
        <v>85</v>
      </c>
      <c r="F315" s="26" t="s">
        <v>85</v>
      </c>
      <c r="G315" s="63" t="str">
        <f>IFERROR(VLOOKUP($E$2:$E$501,districts_35!$A$2:$C$36,3,FALSE),0)</f>
        <v>2011Kokr</v>
      </c>
      <c r="H315" s="26"/>
      <c r="I315" s="26"/>
      <c r="J315" s="12">
        <v>104.0</v>
      </c>
    </row>
    <row r="316">
      <c r="A316" s="26">
        <v>315.0</v>
      </c>
      <c r="B316" s="26" t="s">
        <v>950</v>
      </c>
      <c r="C316" s="25" t="s">
        <v>972</v>
      </c>
      <c r="D316" s="66">
        <v>49.5</v>
      </c>
      <c r="E316" s="26" t="s">
        <v>85</v>
      </c>
      <c r="F316" s="26" t="s">
        <v>85</v>
      </c>
      <c r="G316" s="63" t="str">
        <f>IFERROR(VLOOKUP($E$2:$E$501,districts_35!$A$2:$C$36,3,FALSE),0)</f>
        <v>2011Kokr</v>
      </c>
      <c r="H316" s="26"/>
      <c r="I316" s="26"/>
      <c r="J316" s="12">
        <v>104.0</v>
      </c>
    </row>
    <row r="317">
      <c r="A317" s="26">
        <v>316.0</v>
      </c>
      <c r="B317" s="26" t="s">
        <v>950</v>
      </c>
      <c r="C317" s="25" t="s">
        <v>973</v>
      </c>
      <c r="D317" s="66">
        <v>48.502</v>
      </c>
      <c r="E317" s="26" t="s">
        <v>85</v>
      </c>
      <c r="F317" s="26" t="s">
        <v>85</v>
      </c>
      <c r="G317" s="63" t="str">
        <f>IFERROR(VLOOKUP($E$2:$E$501,districts_35!$A$2:$C$36,3,FALSE),0)</f>
        <v>2011Kokr</v>
      </c>
      <c r="H317" s="26"/>
      <c r="I317" s="26"/>
      <c r="J317" s="12">
        <v>104.0</v>
      </c>
    </row>
    <row r="318">
      <c r="A318" s="26">
        <v>317.0</v>
      </c>
      <c r="B318" s="26" t="s">
        <v>950</v>
      </c>
      <c r="C318" s="25" t="s">
        <v>974</v>
      </c>
      <c r="D318" s="66">
        <v>49.71</v>
      </c>
      <c r="E318" s="26" t="s">
        <v>85</v>
      </c>
      <c r="F318" s="26" t="s">
        <v>85</v>
      </c>
      <c r="G318" s="63" t="str">
        <f>IFERROR(VLOOKUP($E$2:$E$501,districts_35!$A$2:$C$36,3,FALSE),0)</f>
        <v>2011Kokr</v>
      </c>
      <c r="H318" s="26"/>
      <c r="I318" s="26"/>
      <c r="J318" s="12">
        <v>104.0</v>
      </c>
    </row>
    <row r="319">
      <c r="A319" s="26">
        <v>318.0</v>
      </c>
      <c r="B319" s="26" t="s">
        <v>950</v>
      </c>
      <c r="C319" s="25" t="s">
        <v>975</v>
      </c>
      <c r="D319" s="66">
        <v>49.963</v>
      </c>
      <c r="E319" s="26" t="s">
        <v>85</v>
      </c>
      <c r="F319" s="26" t="s">
        <v>85</v>
      </c>
      <c r="G319" s="63" t="str">
        <f>IFERROR(VLOOKUP($E$2:$E$501,districts_35!$A$2:$C$36,3,FALSE),0)</f>
        <v>2011Kokr</v>
      </c>
      <c r="H319" s="26"/>
      <c r="I319" s="26"/>
      <c r="J319" s="12">
        <v>104.0</v>
      </c>
    </row>
    <row r="320">
      <c r="A320" s="26">
        <v>319.0</v>
      </c>
      <c r="B320" s="26" t="s">
        <v>950</v>
      </c>
      <c r="C320" s="25" t="s">
        <v>976</v>
      </c>
      <c r="D320" s="66">
        <v>46.014</v>
      </c>
      <c r="E320" s="26" t="s">
        <v>85</v>
      </c>
      <c r="F320" s="26" t="s">
        <v>85</v>
      </c>
      <c r="G320" s="63" t="str">
        <f>IFERROR(VLOOKUP($E$2:$E$501,districts_35!$A$2:$C$36,3,FALSE),0)</f>
        <v>2011Kokr</v>
      </c>
      <c r="H320" s="26"/>
      <c r="I320" s="26"/>
      <c r="J320" s="12">
        <v>104.0</v>
      </c>
    </row>
    <row r="321">
      <c r="A321" s="26">
        <v>320.0</v>
      </c>
      <c r="B321" s="26" t="s">
        <v>950</v>
      </c>
      <c r="C321" s="25" t="s">
        <v>977</v>
      </c>
      <c r="D321" s="66">
        <v>13.6</v>
      </c>
      <c r="E321" s="26" t="s">
        <v>85</v>
      </c>
      <c r="F321" s="26" t="s">
        <v>85</v>
      </c>
      <c r="G321" s="63" t="str">
        <f>IFERROR(VLOOKUP($E$2:$E$501,districts_35!$A$2:$C$36,3,FALSE),0)</f>
        <v>2011Kokr</v>
      </c>
      <c r="H321" s="26"/>
      <c r="I321" s="26"/>
      <c r="J321" s="12">
        <v>104.0</v>
      </c>
    </row>
    <row r="322">
      <c r="A322" s="26">
        <v>321.0</v>
      </c>
      <c r="B322" s="26" t="s">
        <v>950</v>
      </c>
      <c r="C322" s="25" t="s">
        <v>978</v>
      </c>
      <c r="D322" s="66">
        <v>39.015</v>
      </c>
      <c r="E322" s="26" t="s">
        <v>85</v>
      </c>
      <c r="F322" s="26" t="s">
        <v>85</v>
      </c>
      <c r="G322" s="63" t="str">
        <f>IFERROR(VLOOKUP($E$2:$E$501,districts_35!$A$2:$C$36,3,FALSE),0)</f>
        <v>2011Kokr</v>
      </c>
      <c r="H322" s="26"/>
      <c r="I322" s="26"/>
      <c r="J322" s="12">
        <v>104.0</v>
      </c>
    </row>
    <row r="323">
      <c r="A323" s="26">
        <v>322.0</v>
      </c>
      <c r="B323" s="26" t="s">
        <v>950</v>
      </c>
      <c r="C323" s="25" t="s">
        <v>979</v>
      </c>
      <c r="D323" s="66">
        <v>48.7</v>
      </c>
      <c r="E323" s="26" t="s">
        <v>85</v>
      </c>
      <c r="F323" s="26" t="s">
        <v>85</v>
      </c>
      <c r="G323" s="63" t="str">
        <f>IFERROR(VLOOKUP($E$2:$E$501,districts_35!$A$2:$C$36,3,FALSE),0)</f>
        <v>2011Kokr</v>
      </c>
      <c r="H323" s="26"/>
      <c r="I323" s="26"/>
      <c r="J323" s="12">
        <v>104.0</v>
      </c>
    </row>
    <row r="324">
      <c r="A324" s="26">
        <v>323.0</v>
      </c>
      <c r="B324" s="26" t="s">
        <v>950</v>
      </c>
      <c r="C324" s="25" t="s">
        <v>980</v>
      </c>
      <c r="D324" s="66">
        <v>38.795</v>
      </c>
      <c r="E324" s="26" t="s">
        <v>85</v>
      </c>
      <c r="F324" s="26" t="s">
        <v>85</v>
      </c>
      <c r="G324" s="63" t="str">
        <f>IFERROR(VLOOKUP($E$2:$E$501,districts_35!$A$2:$C$36,3,FALSE),0)</f>
        <v>2011Kokr</v>
      </c>
      <c r="H324" s="26"/>
      <c r="I324" s="26"/>
      <c r="J324" s="12">
        <v>104.0</v>
      </c>
    </row>
    <row r="325">
      <c r="A325" s="26">
        <v>324.0</v>
      </c>
      <c r="B325" s="26" t="s">
        <v>950</v>
      </c>
      <c r="C325" s="25" t="s">
        <v>981</v>
      </c>
      <c r="D325" s="66">
        <v>39.76</v>
      </c>
      <c r="E325" s="26" t="s">
        <v>85</v>
      </c>
      <c r="F325" s="26" t="s">
        <v>85</v>
      </c>
      <c r="G325" s="63" t="str">
        <f>IFERROR(VLOOKUP($E$2:$E$501,districts_35!$A$2:$C$36,3,FALSE),0)</f>
        <v>2011Kokr</v>
      </c>
      <c r="H325" s="26"/>
      <c r="I325" s="26"/>
      <c r="J325" s="12">
        <v>104.0</v>
      </c>
    </row>
    <row r="326">
      <c r="A326" s="26">
        <v>325.0</v>
      </c>
      <c r="B326" s="26" t="s">
        <v>950</v>
      </c>
      <c r="C326" s="25" t="s">
        <v>982</v>
      </c>
      <c r="D326" s="66">
        <v>42.505</v>
      </c>
      <c r="E326" s="26" t="s">
        <v>85</v>
      </c>
      <c r="F326" s="26" t="s">
        <v>85</v>
      </c>
      <c r="G326" s="63" t="str">
        <f>IFERROR(VLOOKUP($E$2:$E$501,districts_35!$A$2:$C$36,3,FALSE),0)</f>
        <v>2011Kokr</v>
      </c>
      <c r="H326" s="26"/>
      <c r="I326" s="26"/>
      <c r="J326" s="12">
        <v>104.0</v>
      </c>
    </row>
    <row r="327">
      <c r="A327" s="26">
        <v>326.0</v>
      </c>
      <c r="B327" s="26" t="s">
        <v>950</v>
      </c>
      <c r="C327" s="25" t="s">
        <v>983</v>
      </c>
      <c r="D327" s="66">
        <v>1.5</v>
      </c>
      <c r="E327" s="26" t="s">
        <v>85</v>
      </c>
      <c r="F327" s="26" t="s">
        <v>85</v>
      </c>
      <c r="G327" s="63" t="str">
        <f>IFERROR(VLOOKUP($E$2:$E$501,districts_35!$A$2:$C$36,3,FALSE),0)</f>
        <v>2011Kokr</v>
      </c>
      <c r="H327" s="26"/>
      <c r="I327" s="26"/>
      <c r="J327" s="12">
        <v>104.0</v>
      </c>
    </row>
    <row r="328">
      <c r="A328" s="26">
        <v>327.0</v>
      </c>
      <c r="B328" s="26" t="s">
        <v>950</v>
      </c>
      <c r="C328" s="25" t="s">
        <v>984</v>
      </c>
      <c r="D328" s="66">
        <v>45.491</v>
      </c>
      <c r="E328" s="26" t="s">
        <v>85</v>
      </c>
      <c r="F328" s="26" t="s">
        <v>85</v>
      </c>
      <c r="G328" s="63" t="str">
        <f>IFERROR(VLOOKUP($E$2:$E$501,districts_35!$A$2:$C$36,3,FALSE),0)</f>
        <v>2011Kokr</v>
      </c>
      <c r="H328" s="26"/>
      <c r="I328" s="26"/>
      <c r="J328" s="12">
        <v>104.0</v>
      </c>
    </row>
    <row r="329">
      <c r="A329" s="26">
        <v>328.0</v>
      </c>
      <c r="B329" s="26" t="s">
        <v>950</v>
      </c>
      <c r="C329" s="25" t="s">
        <v>985</v>
      </c>
      <c r="D329" s="66">
        <v>42.175</v>
      </c>
      <c r="E329" s="26" t="s">
        <v>85</v>
      </c>
      <c r="F329" s="26" t="s">
        <v>85</v>
      </c>
      <c r="G329" s="63" t="str">
        <f>IFERROR(VLOOKUP($E$2:$E$501,districts_35!$A$2:$C$36,3,FALSE),0)</f>
        <v>2011Kokr</v>
      </c>
      <c r="H329" s="26"/>
      <c r="I329" s="26"/>
      <c r="J329" s="12">
        <v>104.0</v>
      </c>
    </row>
    <row r="330">
      <c r="A330" s="26">
        <v>329.0</v>
      </c>
      <c r="B330" s="26" t="s">
        <v>950</v>
      </c>
      <c r="C330" s="25" t="s">
        <v>986</v>
      </c>
      <c r="D330" s="66">
        <v>46.02</v>
      </c>
      <c r="E330" s="26" t="s">
        <v>85</v>
      </c>
      <c r="F330" s="26" t="s">
        <v>85</v>
      </c>
      <c r="G330" s="63" t="str">
        <f>IFERROR(VLOOKUP($E$2:$E$501,districts_35!$A$2:$C$36,3,FALSE),0)</f>
        <v>2011Kokr</v>
      </c>
      <c r="H330" s="26"/>
      <c r="I330" s="26"/>
      <c r="J330" s="12">
        <v>104.0</v>
      </c>
    </row>
    <row r="331">
      <c r="A331" s="26">
        <v>330.0</v>
      </c>
      <c r="B331" s="26" t="s">
        <v>950</v>
      </c>
      <c r="C331" s="25" t="s">
        <v>987</v>
      </c>
      <c r="D331" s="66">
        <v>47.065</v>
      </c>
      <c r="E331" s="26" t="s">
        <v>85</v>
      </c>
      <c r="F331" s="26" t="s">
        <v>85</v>
      </c>
      <c r="G331" s="63" t="str">
        <f>IFERROR(VLOOKUP($E$2:$E$501,districts_35!$A$2:$C$36,3,FALSE),0)</f>
        <v>2011Kokr</v>
      </c>
      <c r="H331" s="26"/>
      <c r="I331" s="26"/>
      <c r="J331" s="12">
        <v>104.0</v>
      </c>
    </row>
    <row r="332">
      <c r="A332" s="26">
        <v>331.0</v>
      </c>
      <c r="B332" s="26" t="s">
        <v>950</v>
      </c>
      <c r="C332" s="25" t="s">
        <v>988</v>
      </c>
      <c r="D332" s="66">
        <v>48.67</v>
      </c>
      <c r="E332" s="26" t="s">
        <v>85</v>
      </c>
      <c r="F332" s="26" t="s">
        <v>85</v>
      </c>
      <c r="G332" s="63" t="str">
        <f>IFERROR(VLOOKUP($E$2:$E$501,districts_35!$A$2:$C$36,3,FALSE),0)</f>
        <v>2011Kokr</v>
      </c>
      <c r="H332" s="26"/>
      <c r="I332" s="26"/>
      <c r="J332" s="12">
        <v>104.0</v>
      </c>
    </row>
    <row r="333">
      <c r="A333" s="26">
        <v>332.0</v>
      </c>
      <c r="B333" s="26" t="s">
        <v>950</v>
      </c>
      <c r="C333" s="25" t="s">
        <v>989</v>
      </c>
      <c r="D333" s="66">
        <v>36.91</v>
      </c>
      <c r="E333" s="26" t="s">
        <v>85</v>
      </c>
      <c r="F333" s="26" t="s">
        <v>85</v>
      </c>
      <c r="G333" s="63" t="str">
        <f>IFERROR(VLOOKUP($E$2:$E$501,districts_35!$A$2:$C$36,3,FALSE),0)</f>
        <v>2011Kokr</v>
      </c>
      <c r="H333" s="26"/>
      <c r="I333" s="26"/>
      <c r="J333" s="12">
        <v>104.0</v>
      </c>
    </row>
    <row r="334">
      <c r="A334" s="26">
        <v>333.0</v>
      </c>
      <c r="B334" s="26" t="s">
        <v>950</v>
      </c>
      <c r="C334" s="25" t="s">
        <v>990</v>
      </c>
      <c r="D334" s="66">
        <v>27.65</v>
      </c>
      <c r="E334" s="26" t="s">
        <v>85</v>
      </c>
      <c r="F334" s="26" t="s">
        <v>85</v>
      </c>
      <c r="G334" s="63" t="str">
        <f>IFERROR(VLOOKUP($E$2:$E$501,districts_35!$A$2:$C$36,3,FALSE),0)</f>
        <v>2011Kokr</v>
      </c>
      <c r="H334" s="26"/>
      <c r="I334" s="26"/>
      <c r="J334" s="12">
        <v>104.0</v>
      </c>
    </row>
    <row r="335">
      <c r="A335" s="26">
        <v>334.0</v>
      </c>
      <c r="B335" s="26" t="s">
        <v>950</v>
      </c>
      <c r="C335" s="25" t="s">
        <v>991</v>
      </c>
      <c r="D335" s="66">
        <v>15.44</v>
      </c>
      <c r="E335" s="26" t="s">
        <v>85</v>
      </c>
      <c r="F335" s="26" t="s">
        <v>85</v>
      </c>
      <c r="G335" s="63" t="str">
        <f>IFERROR(VLOOKUP($E$2:$E$501,districts_35!$A$2:$C$36,3,FALSE),0)</f>
        <v>2011Kokr</v>
      </c>
      <c r="H335" s="26"/>
      <c r="I335" s="26"/>
      <c r="J335" s="12">
        <v>104.0</v>
      </c>
    </row>
    <row r="336">
      <c r="A336" s="26">
        <v>335.0</v>
      </c>
      <c r="B336" s="26" t="s">
        <v>950</v>
      </c>
      <c r="C336" s="25" t="s">
        <v>992</v>
      </c>
      <c r="D336" s="66">
        <v>67.668</v>
      </c>
      <c r="E336" s="26" t="s">
        <v>85</v>
      </c>
      <c r="F336" s="26" t="s">
        <v>85</v>
      </c>
      <c r="G336" s="63" t="str">
        <f>IFERROR(VLOOKUP($E$2:$E$501,districts_35!$A$2:$C$36,3,FALSE),0)</f>
        <v>2011Kokr</v>
      </c>
      <c r="H336" s="26"/>
      <c r="I336" s="26"/>
      <c r="J336" s="12">
        <v>104.0</v>
      </c>
    </row>
    <row r="337">
      <c r="A337" s="26">
        <v>336.0</v>
      </c>
      <c r="B337" s="26" t="s">
        <v>950</v>
      </c>
      <c r="C337" s="25" t="s">
        <v>993</v>
      </c>
      <c r="D337" s="66">
        <v>11.95</v>
      </c>
      <c r="E337" s="26" t="s">
        <v>85</v>
      </c>
      <c r="F337" s="26" t="s">
        <v>85</v>
      </c>
      <c r="G337" s="63" t="str">
        <f>IFERROR(VLOOKUP($E$2:$E$501,districts_35!$A$2:$C$36,3,FALSE),0)</f>
        <v>2011Kokr</v>
      </c>
      <c r="H337" s="26"/>
      <c r="I337" s="26"/>
      <c r="J337" s="12">
        <v>104.0</v>
      </c>
    </row>
    <row r="338">
      <c r="A338" s="26">
        <v>337.0</v>
      </c>
      <c r="B338" s="26" t="s">
        <v>950</v>
      </c>
      <c r="C338" s="25" t="s">
        <v>994</v>
      </c>
      <c r="D338" s="66">
        <v>8.28</v>
      </c>
      <c r="E338" s="26" t="s">
        <v>85</v>
      </c>
      <c r="F338" s="26" t="s">
        <v>85</v>
      </c>
      <c r="G338" s="63" t="str">
        <f>IFERROR(VLOOKUP($E$2:$E$501,districts_35!$A$2:$C$36,3,FALSE),0)</f>
        <v>2011Kokr</v>
      </c>
      <c r="H338" s="26"/>
      <c r="I338" s="26"/>
      <c r="J338" s="12">
        <v>104.0</v>
      </c>
    </row>
    <row r="339">
      <c r="A339" s="26">
        <v>338.0</v>
      </c>
      <c r="B339" s="26" t="s">
        <v>995</v>
      </c>
      <c r="C339" s="25" t="s">
        <v>996</v>
      </c>
      <c r="D339" s="66">
        <v>48.27</v>
      </c>
      <c r="E339" s="26" t="s">
        <v>191</v>
      </c>
      <c r="F339" s="26" t="s">
        <v>328</v>
      </c>
      <c r="G339" s="63" t="str">
        <f>IFERROR(VLOOKUP($E$2:$E$501,districts_35!$A$2:$C$36,3,FALSE),0)</f>
        <v>2011Lakh</v>
      </c>
      <c r="H339" s="26"/>
      <c r="I339" s="26"/>
      <c r="J339" s="12">
        <v>146.0</v>
      </c>
    </row>
    <row r="340">
      <c r="A340" s="26">
        <v>339.0</v>
      </c>
      <c r="B340" s="26" t="s">
        <v>995</v>
      </c>
      <c r="C340" s="25" t="s">
        <v>997</v>
      </c>
      <c r="D340" s="66">
        <v>46.27</v>
      </c>
      <c r="E340" s="26" t="s">
        <v>191</v>
      </c>
      <c r="F340" s="26" t="s">
        <v>328</v>
      </c>
      <c r="G340" s="63" t="str">
        <f>IFERROR(VLOOKUP($E$2:$E$501,districts_35!$A$2:$C$36,3,FALSE),0)</f>
        <v>2011Lakh</v>
      </c>
      <c r="H340" s="26"/>
      <c r="I340" s="26"/>
      <c r="J340" s="12">
        <v>146.0</v>
      </c>
    </row>
    <row r="341">
      <c r="A341" s="26">
        <v>340.0</v>
      </c>
      <c r="B341" s="26" t="s">
        <v>995</v>
      </c>
      <c r="C341" s="25" t="s">
        <v>998</v>
      </c>
      <c r="D341" s="66">
        <v>46.32</v>
      </c>
      <c r="E341" s="26" t="s">
        <v>191</v>
      </c>
      <c r="F341" s="26" t="s">
        <v>328</v>
      </c>
      <c r="G341" s="63" t="str">
        <f>IFERROR(VLOOKUP($E$2:$E$501,districts_35!$A$2:$C$36,3,FALSE),0)</f>
        <v>2011Lakh</v>
      </c>
      <c r="H341" s="26"/>
      <c r="I341" s="26"/>
      <c r="J341" s="12">
        <v>146.0</v>
      </c>
    </row>
    <row r="342">
      <c r="A342" s="26">
        <v>341.0</v>
      </c>
      <c r="B342" s="26" t="s">
        <v>995</v>
      </c>
      <c r="C342" s="25" t="s">
        <v>999</v>
      </c>
      <c r="D342" s="66">
        <v>47.56</v>
      </c>
      <c r="E342" s="26" t="s">
        <v>191</v>
      </c>
      <c r="F342" s="26" t="s">
        <v>328</v>
      </c>
      <c r="G342" s="63" t="str">
        <f>IFERROR(VLOOKUP($E$2:$E$501,districts_35!$A$2:$C$36,3,FALSE),0)</f>
        <v>2011Lakh</v>
      </c>
      <c r="H342" s="26"/>
      <c r="I342" s="26"/>
      <c r="J342" s="12">
        <v>146.0</v>
      </c>
    </row>
    <row r="343">
      <c r="A343" s="26">
        <v>342.0</v>
      </c>
      <c r="B343" s="26" t="s">
        <v>995</v>
      </c>
      <c r="C343" s="25" t="s">
        <v>1000</v>
      </c>
      <c r="D343" s="66">
        <v>13.38</v>
      </c>
      <c r="E343" s="26" t="s">
        <v>191</v>
      </c>
      <c r="F343" s="26" t="s">
        <v>328</v>
      </c>
      <c r="G343" s="63" t="str">
        <f>IFERROR(VLOOKUP($E$2:$E$501,districts_35!$A$2:$C$36,3,FALSE),0)</f>
        <v>2011Lakh</v>
      </c>
      <c r="H343" s="26"/>
      <c r="I343" s="26"/>
      <c r="J343" s="12">
        <v>146.0</v>
      </c>
    </row>
    <row r="344">
      <c r="A344" s="26">
        <v>343.0</v>
      </c>
      <c r="B344" s="26" t="s">
        <v>995</v>
      </c>
      <c r="C344" s="25" t="s">
        <v>1001</v>
      </c>
      <c r="D344" s="66">
        <v>15.05</v>
      </c>
      <c r="E344" s="26" t="s">
        <v>191</v>
      </c>
      <c r="F344" s="26" t="s">
        <v>328</v>
      </c>
      <c r="G344" s="63" t="str">
        <f>IFERROR(VLOOKUP($E$2:$E$501,districts_35!$A$2:$C$36,3,FALSE),0)</f>
        <v>2011Lakh</v>
      </c>
      <c r="H344" s="26"/>
      <c r="I344" s="26"/>
      <c r="J344" s="12">
        <v>146.0</v>
      </c>
    </row>
    <row r="345">
      <c r="A345" s="26">
        <v>344.0</v>
      </c>
      <c r="B345" s="26" t="s">
        <v>995</v>
      </c>
      <c r="C345" s="25" t="s">
        <v>1002</v>
      </c>
      <c r="D345" s="66">
        <v>17.7</v>
      </c>
      <c r="E345" s="26" t="s">
        <v>191</v>
      </c>
      <c r="F345" s="26" t="s">
        <v>328</v>
      </c>
      <c r="G345" s="63" t="str">
        <f>IFERROR(VLOOKUP($E$2:$E$501,districts_35!$A$2:$C$36,3,FALSE),0)</f>
        <v>2011Lakh</v>
      </c>
      <c r="H345" s="26"/>
      <c r="I345" s="26"/>
      <c r="J345" s="12">
        <v>146.0</v>
      </c>
    </row>
    <row r="346">
      <c r="A346" s="26">
        <v>345.0</v>
      </c>
      <c r="B346" s="26" t="s">
        <v>1003</v>
      </c>
      <c r="C346" s="25" t="s">
        <v>1004</v>
      </c>
      <c r="D346" s="66">
        <v>22.42</v>
      </c>
      <c r="E346" s="26" t="s">
        <v>91</v>
      </c>
      <c r="F346" s="26" t="s">
        <v>312</v>
      </c>
      <c r="G346" s="63" t="str">
        <f>IFERROR(VLOOKUP($E$2:$E$501,districts_35!$A$2:$C$36,3,FALSE),0)</f>
        <v>2011Naga</v>
      </c>
      <c r="H346" s="26" t="s">
        <v>313</v>
      </c>
      <c r="I346" s="26"/>
      <c r="J346" s="12">
        <v>130.0</v>
      </c>
      <c r="K346" s="12">
        <v>131.0</v>
      </c>
    </row>
    <row r="347">
      <c r="A347" s="26">
        <v>346.0</v>
      </c>
      <c r="B347" s="26" t="s">
        <v>1003</v>
      </c>
      <c r="C347" s="25" t="s">
        <v>1005</v>
      </c>
      <c r="D347" s="66">
        <v>4.99</v>
      </c>
      <c r="E347" s="26" t="s">
        <v>91</v>
      </c>
      <c r="F347" s="26" t="s">
        <v>312</v>
      </c>
      <c r="G347" s="63" t="str">
        <f>IFERROR(VLOOKUP($E$2:$E$501,districts_35!$A$2:$C$36,3,FALSE),0)</f>
        <v>2011Naga</v>
      </c>
      <c r="H347" s="26" t="s">
        <v>313</v>
      </c>
      <c r="I347" s="26"/>
      <c r="J347" s="12">
        <v>130.0</v>
      </c>
      <c r="K347" s="12">
        <v>131.0</v>
      </c>
    </row>
    <row r="348">
      <c r="A348" s="26">
        <v>347.0</v>
      </c>
      <c r="B348" s="26" t="s">
        <v>1006</v>
      </c>
      <c r="C348" s="25" t="s">
        <v>1007</v>
      </c>
      <c r="D348" s="66">
        <v>499.97</v>
      </c>
      <c r="E348" s="26" t="s">
        <v>91</v>
      </c>
      <c r="F348" s="26" t="s">
        <v>1008</v>
      </c>
      <c r="G348" s="63" t="str">
        <f>IFERROR(VLOOKUP($E$2:$E$501,districts_35!$A$2:$C$36,3,FALSE),0)</f>
        <v>2011Naga</v>
      </c>
      <c r="H348" s="26" t="s">
        <v>315</v>
      </c>
      <c r="I348" s="26" t="s">
        <v>316</v>
      </c>
      <c r="K348" s="12">
        <v>133.0</v>
      </c>
      <c r="L348" s="12">
        <v>135.0</v>
      </c>
    </row>
    <row r="349">
      <c r="A349" s="26">
        <v>348.0</v>
      </c>
      <c r="B349" s="26" t="s">
        <v>1006</v>
      </c>
      <c r="C349" s="25" t="s">
        <v>1009</v>
      </c>
      <c r="D349" s="66">
        <v>20.0</v>
      </c>
      <c r="E349" s="26" t="s">
        <v>91</v>
      </c>
      <c r="F349" s="26" t="s">
        <v>1008</v>
      </c>
      <c r="G349" s="63" t="str">
        <f>IFERROR(VLOOKUP($E$2:$E$501,districts_35!$A$2:$C$36,3,FALSE),0)</f>
        <v>2011Naga</v>
      </c>
      <c r="H349" s="26" t="s">
        <v>315</v>
      </c>
      <c r="I349" s="26" t="s">
        <v>316</v>
      </c>
      <c r="K349" s="12">
        <v>133.0</v>
      </c>
      <c r="L349" s="12">
        <v>135.0</v>
      </c>
    </row>
    <row r="350">
      <c r="A350" s="26">
        <v>349.0</v>
      </c>
      <c r="B350" s="26" t="s">
        <v>1006</v>
      </c>
      <c r="C350" s="25" t="s">
        <v>1010</v>
      </c>
      <c r="D350" s="66">
        <v>20.0</v>
      </c>
      <c r="E350" s="26" t="s">
        <v>91</v>
      </c>
      <c r="F350" s="26" t="s">
        <v>1008</v>
      </c>
      <c r="G350" s="63" t="str">
        <f>IFERROR(VLOOKUP($E$2:$E$501,districts_35!$A$2:$C$36,3,FALSE),0)</f>
        <v>2011Naga</v>
      </c>
      <c r="H350" s="26" t="s">
        <v>315</v>
      </c>
      <c r="I350" s="26" t="s">
        <v>316</v>
      </c>
      <c r="K350" s="12">
        <v>133.0</v>
      </c>
      <c r="L350" s="12">
        <v>135.0</v>
      </c>
    </row>
    <row r="351">
      <c r="A351" s="26">
        <v>350.0</v>
      </c>
      <c r="B351" s="26" t="s">
        <v>1006</v>
      </c>
      <c r="C351" s="25" t="s">
        <v>1011</v>
      </c>
      <c r="D351" s="66">
        <v>199.94</v>
      </c>
      <c r="E351" s="26" t="s">
        <v>91</v>
      </c>
      <c r="F351" s="26" t="s">
        <v>1008</v>
      </c>
      <c r="G351" s="63" t="str">
        <f>IFERROR(VLOOKUP($E$2:$E$501,districts_35!$A$2:$C$36,3,FALSE),0)</f>
        <v>2011Naga</v>
      </c>
      <c r="H351" s="26" t="s">
        <v>315</v>
      </c>
      <c r="I351" s="26" t="s">
        <v>316</v>
      </c>
      <c r="K351" s="12">
        <v>133.0</v>
      </c>
      <c r="L351" s="12">
        <v>135.0</v>
      </c>
    </row>
    <row r="352">
      <c r="A352" s="26">
        <v>351.0</v>
      </c>
      <c r="B352" s="26" t="s">
        <v>1006</v>
      </c>
      <c r="C352" s="25" t="s">
        <v>1012</v>
      </c>
      <c r="D352" s="66">
        <v>101.0</v>
      </c>
      <c r="E352" s="26" t="s">
        <v>91</v>
      </c>
      <c r="F352" s="26" t="s">
        <v>1008</v>
      </c>
      <c r="G352" s="63" t="str">
        <f>IFERROR(VLOOKUP($E$2:$E$501,districts_35!$A$2:$C$36,3,FALSE),0)</f>
        <v>2011Naga</v>
      </c>
      <c r="H352" s="26" t="s">
        <v>315</v>
      </c>
      <c r="I352" s="26" t="s">
        <v>316</v>
      </c>
      <c r="K352" s="12">
        <v>133.0</v>
      </c>
      <c r="L352" s="12">
        <v>135.0</v>
      </c>
    </row>
    <row r="353">
      <c r="A353" s="26">
        <v>352.0</v>
      </c>
      <c r="B353" s="26" t="s">
        <v>1006</v>
      </c>
      <c r="C353" s="25" t="s">
        <v>1013</v>
      </c>
      <c r="D353" s="66">
        <v>8.0</v>
      </c>
      <c r="E353" s="26" t="s">
        <v>91</v>
      </c>
      <c r="F353" s="26" t="s">
        <v>1008</v>
      </c>
      <c r="G353" s="63" t="str">
        <f>IFERROR(VLOOKUP($E$2:$E$501,districts_35!$A$2:$C$36,3,FALSE),0)</f>
        <v>2011Naga</v>
      </c>
      <c r="H353" s="26" t="s">
        <v>315</v>
      </c>
      <c r="I353" s="26" t="s">
        <v>316</v>
      </c>
      <c r="K353" s="12">
        <v>133.0</v>
      </c>
      <c r="L353" s="12">
        <v>135.0</v>
      </c>
    </row>
    <row r="354">
      <c r="A354" s="26">
        <v>353.0</v>
      </c>
      <c r="B354" s="26" t="s">
        <v>1006</v>
      </c>
      <c r="C354" s="25" t="s">
        <v>1014</v>
      </c>
      <c r="D354" s="66">
        <v>15.0</v>
      </c>
      <c r="E354" s="26" t="s">
        <v>91</v>
      </c>
      <c r="F354" s="26" t="s">
        <v>1008</v>
      </c>
      <c r="G354" s="63" t="str">
        <f>IFERROR(VLOOKUP($E$2:$E$501,districts_35!$A$2:$C$36,3,FALSE),0)</f>
        <v>2011Naga</v>
      </c>
      <c r="H354" s="26" t="s">
        <v>315</v>
      </c>
      <c r="I354" s="26" t="s">
        <v>316</v>
      </c>
      <c r="K354" s="12">
        <v>133.0</v>
      </c>
      <c r="L354" s="12">
        <v>135.0</v>
      </c>
    </row>
    <row r="355">
      <c r="A355" s="26">
        <v>354.0</v>
      </c>
      <c r="B355" s="26" t="s">
        <v>1015</v>
      </c>
      <c r="C355" s="25" t="s">
        <v>1016</v>
      </c>
      <c r="D355" s="66">
        <v>10.63</v>
      </c>
      <c r="E355" s="26" t="s">
        <v>426</v>
      </c>
      <c r="F355" s="26" t="s">
        <v>1017</v>
      </c>
      <c r="G355" s="63" t="str">
        <f>IFERROR(VLOOKUP($E$2:$E$501,districts_35!$A$2:$C$36,3,FALSE),0)</f>
        <v>2019Sout</v>
      </c>
      <c r="H355" s="26"/>
      <c r="I355" s="26"/>
      <c r="J355" s="12">
        <v>256.0</v>
      </c>
    </row>
    <row r="356">
      <c r="A356" s="26">
        <v>355.0</v>
      </c>
      <c r="B356" s="26" t="s">
        <v>1015</v>
      </c>
      <c r="C356" s="25" t="s">
        <v>1018</v>
      </c>
      <c r="D356" s="66">
        <v>7.94</v>
      </c>
      <c r="E356" s="26" t="s">
        <v>426</v>
      </c>
      <c r="F356" s="26" t="s">
        <v>1017</v>
      </c>
      <c r="G356" s="63" t="str">
        <f>IFERROR(VLOOKUP($E$2:$E$501,districts_35!$A$2:$C$36,3,FALSE),0)</f>
        <v>2019Sout</v>
      </c>
      <c r="H356" s="26"/>
      <c r="I356" s="26"/>
      <c r="J356" s="12">
        <v>256.0</v>
      </c>
    </row>
    <row r="357">
      <c r="A357" s="26">
        <v>356.0</v>
      </c>
      <c r="B357" s="26" t="s">
        <v>1015</v>
      </c>
      <c r="C357" s="25" t="s">
        <v>1019</v>
      </c>
      <c r="D357" s="66">
        <v>13.56</v>
      </c>
      <c r="E357" s="26" t="s">
        <v>426</v>
      </c>
      <c r="F357" s="26" t="s">
        <v>1017</v>
      </c>
      <c r="G357" s="63" t="str">
        <f>IFERROR(VLOOKUP($E$2:$E$501,districts_35!$A$2:$C$36,3,FALSE),0)</f>
        <v>2019Sout</v>
      </c>
      <c r="H357" s="26"/>
      <c r="I357" s="26"/>
      <c r="J357" s="12">
        <v>256.0</v>
      </c>
    </row>
    <row r="358">
      <c r="A358" s="26">
        <v>357.0</v>
      </c>
      <c r="B358" s="26" t="s">
        <v>1015</v>
      </c>
      <c r="C358" s="25" t="s">
        <v>1020</v>
      </c>
      <c r="D358" s="66">
        <v>10.77</v>
      </c>
      <c r="E358" s="26" t="s">
        <v>426</v>
      </c>
      <c r="F358" s="26" t="s">
        <v>1017</v>
      </c>
      <c r="G358" s="63" t="str">
        <f>IFERROR(VLOOKUP($E$2:$E$501,districts_35!$A$2:$C$36,3,FALSE),0)</f>
        <v>2019Sout</v>
      </c>
      <c r="H358" s="26"/>
      <c r="I358" s="26"/>
      <c r="J358" s="12">
        <v>256.0</v>
      </c>
    </row>
    <row r="359">
      <c r="A359" s="26">
        <v>358.0</v>
      </c>
      <c r="B359" s="26" t="s">
        <v>1021</v>
      </c>
      <c r="C359" s="25" t="s">
        <v>1022</v>
      </c>
      <c r="D359" s="66">
        <v>47.05</v>
      </c>
      <c r="E359" s="26" t="s">
        <v>346</v>
      </c>
      <c r="F359" s="26" t="s">
        <v>348</v>
      </c>
      <c r="G359" s="63" t="str">
        <f>IFERROR(VLOOKUP($E$2:$E$501,districts_35!$A$2:$C$36,3,FALSE),0)</f>
        <v>2011Siva</v>
      </c>
      <c r="H359" s="26" t="s">
        <v>1023</v>
      </c>
      <c r="I359" s="26"/>
      <c r="J359" s="26">
        <v>168.0</v>
      </c>
      <c r="K359" s="26">
        <v>167.0</v>
      </c>
    </row>
    <row r="360">
      <c r="A360" s="26">
        <v>359.0</v>
      </c>
      <c r="B360" s="26" t="s">
        <v>1021</v>
      </c>
      <c r="C360" s="25" t="s">
        <v>1024</v>
      </c>
      <c r="D360" s="66">
        <v>5.7679</v>
      </c>
      <c r="E360" s="26" t="s">
        <v>346</v>
      </c>
      <c r="F360" s="26" t="s">
        <v>348</v>
      </c>
      <c r="G360" s="63" t="str">
        <f>IFERROR(VLOOKUP($E$2:$E$501,districts_35!$A$2:$C$36,3,FALSE),0)</f>
        <v>2011Siva</v>
      </c>
      <c r="H360" s="26" t="s">
        <v>1023</v>
      </c>
      <c r="I360" s="26"/>
      <c r="J360" s="26">
        <v>168.0</v>
      </c>
      <c r="K360" s="26">
        <v>167.0</v>
      </c>
    </row>
    <row r="361">
      <c r="A361" s="26">
        <v>360.0</v>
      </c>
      <c r="B361" s="26" t="s">
        <v>1021</v>
      </c>
      <c r="C361" s="25" t="s">
        <v>1025</v>
      </c>
      <c r="D361" s="66">
        <v>8.163</v>
      </c>
      <c r="E361" s="26" t="s">
        <v>346</v>
      </c>
      <c r="F361" s="26" t="s">
        <v>348</v>
      </c>
      <c r="G361" s="63" t="str">
        <f>IFERROR(VLOOKUP($E$2:$E$501,districts_35!$A$2:$C$36,3,FALSE),0)</f>
        <v>2011Siva</v>
      </c>
      <c r="H361" s="26" t="s">
        <v>1023</v>
      </c>
      <c r="I361" s="26"/>
      <c r="J361" s="26">
        <v>168.0</v>
      </c>
      <c r="K361" s="26">
        <v>167.0</v>
      </c>
    </row>
    <row r="362">
      <c r="A362" s="26">
        <v>361.0</v>
      </c>
      <c r="B362" s="26" t="s">
        <v>1026</v>
      </c>
      <c r="C362" s="25" t="s">
        <v>1027</v>
      </c>
      <c r="D362" s="66">
        <v>10.254</v>
      </c>
      <c r="E362" s="26" t="s">
        <v>318</v>
      </c>
      <c r="F362" s="26" t="s">
        <v>321</v>
      </c>
      <c r="G362" s="63" t="str">
        <f>IFERROR(VLOOKUP($E$2:$E$501,districts_35!$A$2:$C$36,3,FALSE),0)</f>
        <v>2011Soni</v>
      </c>
      <c r="H362" s="26" t="s">
        <v>1028</v>
      </c>
      <c r="I362" s="26" t="s">
        <v>1029</v>
      </c>
      <c r="J362" s="26">
        <v>139.0</v>
      </c>
    </row>
    <row r="363">
      <c r="A363" s="26">
        <v>362.0</v>
      </c>
      <c r="B363" s="26" t="s">
        <v>1026</v>
      </c>
      <c r="C363" s="25" t="s">
        <v>1030</v>
      </c>
      <c r="D363" s="66">
        <v>31.544</v>
      </c>
      <c r="E363" s="26" t="s">
        <v>318</v>
      </c>
      <c r="F363" s="26" t="s">
        <v>321</v>
      </c>
      <c r="G363" s="63" t="str">
        <f>IFERROR(VLOOKUP($E$2:$E$501,districts_35!$A$2:$C$36,3,FALSE),0)</f>
        <v>2011Soni</v>
      </c>
      <c r="H363" s="26" t="s">
        <v>1028</v>
      </c>
      <c r="I363" s="26" t="s">
        <v>1029</v>
      </c>
      <c r="J363" s="12">
        <v>139.0</v>
      </c>
    </row>
    <row r="364">
      <c r="A364" s="26">
        <v>363.0</v>
      </c>
      <c r="B364" s="26" t="s">
        <v>1026</v>
      </c>
      <c r="C364" s="25" t="s">
        <v>1031</v>
      </c>
      <c r="D364" s="66">
        <v>4.0</v>
      </c>
      <c r="E364" s="26" t="s">
        <v>318</v>
      </c>
      <c r="F364" s="26" t="s">
        <v>321</v>
      </c>
      <c r="G364" s="63" t="str">
        <f>IFERROR(VLOOKUP($E$2:$E$501,districts_35!$A$2:$C$36,3,FALSE),0)</f>
        <v>2011Soni</v>
      </c>
      <c r="H364" s="26" t="s">
        <v>1028</v>
      </c>
      <c r="I364" s="26" t="s">
        <v>1029</v>
      </c>
      <c r="J364" s="26">
        <v>139.0</v>
      </c>
    </row>
    <row r="365">
      <c r="A365" s="26">
        <v>364.0</v>
      </c>
      <c r="B365" s="26" t="s">
        <v>1026</v>
      </c>
      <c r="C365" s="25" t="s">
        <v>1031</v>
      </c>
      <c r="D365" s="66">
        <v>26.232</v>
      </c>
      <c r="E365" s="26" t="s">
        <v>318</v>
      </c>
      <c r="F365" s="26" t="s">
        <v>321</v>
      </c>
      <c r="G365" s="63" t="str">
        <f>IFERROR(VLOOKUP($E$2:$E$501,districts_35!$A$2:$C$36,3,FALSE),0)</f>
        <v>2011Soni</v>
      </c>
      <c r="H365" s="26" t="s">
        <v>1028</v>
      </c>
      <c r="I365" s="26" t="s">
        <v>1029</v>
      </c>
      <c r="J365" s="12">
        <v>139.0</v>
      </c>
    </row>
    <row r="366">
      <c r="A366" s="26">
        <v>365.0</v>
      </c>
      <c r="B366" s="26" t="s">
        <v>1026</v>
      </c>
      <c r="C366" s="25" t="s">
        <v>1032</v>
      </c>
      <c r="D366" s="66">
        <v>2.97</v>
      </c>
      <c r="E366" s="26" t="s">
        <v>318</v>
      </c>
      <c r="F366" s="26" t="s">
        <v>321</v>
      </c>
      <c r="G366" s="63" t="str">
        <f>IFERROR(VLOOKUP($E$2:$E$501,districts_35!$A$2:$C$36,3,FALSE),0)</f>
        <v>2011Soni</v>
      </c>
      <c r="H366" s="26" t="s">
        <v>1028</v>
      </c>
      <c r="I366" s="26" t="s">
        <v>1029</v>
      </c>
      <c r="J366" s="26">
        <v>139.0</v>
      </c>
    </row>
    <row r="367">
      <c r="A367" s="26">
        <v>366.0</v>
      </c>
      <c r="B367" s="26" t="s">
        <v>1026</v>
      </c>
      <c r="C367" s="25" t="s">
        <v>1033</v>
      </c>
      <c r="D367" s="66">
        <v>5.23</v>
      </c>
      <c r="E367" s="26" t="s">
        <v>318</v>
      </c>
      <c r="F367" s="26" t="s">
        <v>321</v>
      </c>
      <c r="G367" s="63" t="str">
        <f>IFERROR(VLOOKUP($E$2:$E$501,districts_35!$A$2:$C$36,3,FALSE),0)</f>
        <v>2011Soni</v>
      </c>
      <c r="H367" s="26" t="s">
        <v>1028</v>
      </c>
      <c r="I367" s="26" t="s">
        <v>1029</v>
      </c>
      <c r="J367" s="12">
        <v>139.0</v>
      </c>
    </row>
    <row r="368">
      <c r="A368" s="26">
        <v>367.0</v>
      </c>
      <c r="B368" s="26" t="s">
        <v>1026</v>
      </c>
      <c r="C368" s="25" t="s">
        <v>1034</v>
      </c>
      <c r="D368" s="66">
        <v>5.193</v>
      </c>
      <c r="E368" s="26" t="s">
        <v>318</v>
      </c>
      <c r="F368" s="26" t="s">
        <v>321</v>
      </c>
      <c r="G368" s="63" t="str">
        <f>IFERROR(VLOOKUP($E$2:$E$501,districts_35!$A$2:$C$36,3,FALSE),0)</f>
        <v>2011Soni</v>
      </c>
      <c r="H368" s="26" t="s">
        <v>1028</v>
      </c>
      <c r="I368" s="26" t="s">
        <v>1029</v>
      </c>
      <c r="J368" s="26">
        <v>139.0</v>
      </c>
    </row>
    <row r="369">
      <c r="A369" s="26">
        <v>368.0</v>
      </c>
      <c r="B369" s="26" t="s">
        <v>1026</v>
      </c>
      <c r="C369" s="25" t="s">
        <v>1035</v>
      </c>
      <c r="D369" s="66">
        <v>15.4</v>
      </c>
      <c r="E369" s="26" t="s">
        <v>318</v>
      </c>
      <c r="F369" s="26" t="s">
        <v>321</v>
      </c>
      <c r="G369" s="63" t="str">
        <f>IFERROR(VLOOKUP($E$2:$E$501,districts_35!$A$2:$C$36,3,FALSE),0)</f>
        <v>2011Soni</v>
      </c>
      <c r="H369" s="26" t="s">
        <v>1028</v>
      </c>
      <c r="I369" s="26" t="s">
        <v>1029</v>
      </c>
      <c r="J369" s="12">
        <v>139.0</v>
      </c>
    </row>
    <row r="370">
      <c r="A370" s="26">
        <v>369.0</v>
      </c>
      <c r="B370" s="26" t="s">
        <v>1026</v>
      </c>
      <c r="C370" s="25" t="s">
        <v>1036</v>
      </c>
      <c r="D370" s="66">
        <v>4.22</v>
      </c>
      <c r="E370" s="26" t="s">
        <v>318</v>
      </c>
      <c r="F370" s="26" t="s">
        <v>321</v>
      </c>
      <c r="G370" s="63" t="str">
        <f>IFERROR(VLOOKUP($E$2:$E$501,districts_35!$A$2:$C$36,3,FALSE),0)</f>
        <v>2011Soni</v>
      </c>
      <c r="H370" s="26" t="s">
        <v>1028</v>
      </c>
      <c r="I370" s="26" t="s">
        <v>1029</v>
      </c>
      <c r="J370" s="26">
        <v>139.0</v>
      </c>
    </row>
    <row r="371">
      <c r="A371" s="26">
        <v>370.0</v>
      </c>
      <c r="B371" s="26" t="s">
        <v>228</v>
      </c>
      <c r="C371" s="25" t="s">
        <v>1037</v>
      </c>
      <c r="D371" s="66">
        <v>49.94</v>
      </c>
      <c r="E371" s="26" t="s">
        <v>228</v>
      </c>
      <c r="F371" s="26" t="s">
        <v>228</v>
      </c>
      <c r="G371" s="63" t="str">
        <f>IFERROR(VLOOKUP($E$2:$E$501,districts_35!$A$2:$C$36,3,FALSE),0)</f>
        <v>2011Udal</v>
      </c>
      <c r="H371" s="26"/>
      <c r="I371" s="26"/>
      <c r="J371" s="26">
        <v>246.0</v>
      </c>
    </row>
    <row r="372">
      <c r="A372" s="26">
        <v>371.0</v>
      </c>
      <c r="B372" s="26" t="s">
        <v>228</v>
      </c>
      <c r="C372" s="25" t="s">
        <v>1038</v>
      </c>
      <c r="D372" s="66">
        <v>3.32</v>
      </c>
      <c r="E372" s="26" t="s">
        <v>228</v>
      </c>
      <c r="F372" s="26" t="s">
        <v>228</v>
      </c>
      <c r="G372" s="63" t="str">
        <f>IFERROR(VLOOKUP($E$2:$E$501,districts_35!$A$2:$C$36,3,FALSE),0)</f>
        <v>2011Udal</v>
      </c>
      <c r="H372" s="26"/>
      <c r="I372" s="26"/>
      <c r="J372" s="26">
        <v>246.0</v>
      </c>
    </row>
    <row r="373">
      <c r="A373" s="26">
        <v>372.0</v>
      </c>
      <c r="B373" s="26" t="s">
        <v>228</v>
      </c>
      <c r="C373" s="25" t="s">
        <v>1039</v>
      </c>
      <c r="D373" s="66">
        <v>1.359</v>
      </c>
      <c r="E373" s="26" t="s">
        <v>228</v>
      </c>
      <c r="F373" s="26" t="s">
        <v>228</v>
      </c>
      <c r="G373" s="63" t="str">
        <f>IFERROR(VLOOKUP($E$2:$E$501,districts_35!$A$2:$C$36,3,FALSE),0)</f>
        <v>2011Udal</v>
      </c>
      <c r="H373" s="26"/>
      <c r="I373" s="26"/>
      <c r="J373" s="26">
        <v>246.0</v>
      </c>
    </row>
    <row r="374">
      <c r="A374" s="26">
        <v>373.0</v>
      </c>
      <c r="B374" s="26" t="s">
        <v>228</v>
      </c>
      <c r="C374" s="25" t="s">
        <v>1040</v>
      </c>
      <c r="D374" s="66">
        <v>14.08</v>
      </c>
      <c r="E374" s="26" t="s">
        <v>228</v>
      </c>
      <c r="F374" s="26" t="s">
        <v>228</v>
      </c>
      <c r="G374" s="63" t="str">
        <f>IFERROR(VLOOKUP($E$2:$E$501,districts_35!$A$2:$C$36,3,FALSE),0)</f>
        <v>2011Udal</v>
      </c>
      <c r="H374" s="26"/>
      <c r="I374" s="26"/>
      <c r="J374" s="26">
        <v>246.0</v>
      </c>
    </row>
    <row r="375">
      <c r="A375" s="26">
        <v>374.0</v>
      </c>
      <c r="B375" s="26" t="s">
        <v>228</v>
      </c>
      <c r="C375" s="25" t="s">
        <v>1041</v>
      </c>
      <c r="D375" s="66">
        <v>7.232</v>
      </c>
      <c r="E375" s="26" t="s">
        <v>228</v>
      </c>
      <c r="F375" s="26" t="s">
        <v>228</v>
      </c>
      <c r="G375" s="63" t="str">
        <f>IFERROR(VLOOKUP($E$2:$E$501,districts_35!$A$2:$C$36,3,FALSE),0)</f>
        <v>2011Udal</v>
      </c>
      <c r="H375" s="26"/>
      <c r="I375" s="26"/>
      <c r="J375" s="26">
        <v>246.0</v>
      </c>
    </row>
    <row r="376">
      <c r="A376" s="26">
        <v>375.0</v>
      </c>
      <c r="B376" s="26" t="s">
        <v>228</v>
      </c>
      <c r="C376" s="25" t="s">
        <v>1042</v>
      </c>
      <c r="D376" s="66">
        <v>19.52</v>
      </c>
      <c r="E376" s="26" t="s">
        <v>228</v>
      </c>
      <c r="F376" s="26" t="s">
        <v>228</v>
      </c>
      <c r="G376" s="63" t="str">
        <f>IFERROR(VLOOKUP($E$2:$E$501,districts_35!$A$2:$C$36,3,FALSE),0)</f>
        <v>2011Udal</v>
      </c>
      <c r="H376" s="26"/>
      <c r="I376" s="26"/>
      <c r="J376" s="26">
        <v>246.0</v>
      </c>
    </row>
    <row r="377">
      <c r="A377" s="26">
        <v>376.0</v>
      </c>
      <c r="B377" s="26" t="s">
        <v>228</v>
      </c>
      <c r="C377" s="25" t="s">
        <v>1043</v>
      </c>
      <c r="D377" s="66">
        <v>0.822</v>
      </c>
      <c r="E377" s="26" t="s">
        <v>228</v>
      </c>
      <c r="F377" s="26" t="s">
        <v>228</v>
      </c>
      <c r="G377" s="63" t="str">
        <f>IFERROR(VLOOKUP($E$2:$E$501,districts_35!$A$2:$C$36,3,FALSE),0)</f>
        <v>2011Udal</v>
      </c>
      <c r="H377" s="26"/>
      <c r="I377" s="26"/>
      <c r="J377" s="26">
        <v>246.0</v>
      </c>
    </row>
    <row r="378">
      <c r="A378" s="26">
        <v>377.0</v>
      </c>
      <c r="B378" s="26" t="s">
        <v>228</v>
      </c>
      <c r="C378" s="25" t="s">
        <v>1044</v>
      </c>
      <c r="D378" s="66">
        <v>17.58</v>
      </c>
      <c r="E378" s="26" t="s">
        <v>228</v>
      </c>
      <c r="F378" s="26" t="s">
        <v>228</v>
      </c>
      <c r="G378" s="63" t="str">
        <f>IFERROR(VLOOKUP($E$2:$E$501,districts_35!$A$2:$C$36,3,FALSE),0)</f>
        <v>2011Udal</v>
      </c>
      <c r="H378" s="26"/>
      <c r="I378" s="26"/>
      <c r="J378" s="26">
        <v>246.0</v>
      </c>
    </row>
    <row r="379">
      <c r="A379" s="26">
        <v>378.0</v>
      </c>
      <c r="B379" s="26" t="s">
        <v>228</v>
      </c>
      <c r="C379" s="25" t="s">
        <v>1045</v>
      </c>
      <c r="D379" s="66">
        <v>26.92</v>
      </c>
      <c r="E379" s="26" t="s">
        <v>228</v>
      </c>
      <c r="F379" s="26" t="s">
        <v>228</v>
      </c>
      <c r="G379" s="63" t="str">
        <f>IFERROR(VLOOKUP($E$2:$E$501,districts_35!$A$2:$C$36,3,FALSE),0)</f>
        <v>2011Udal</v>
      </c>
      <c r="H379" s="26"/>
      <c r="I379" s="26"/>
      <c r="J379" s="26">
        <v>246.0</v>
      </c>
    </row>
    <row r="380">
      <c r="A380" s="26">
        <v>379.0</v>
      </c>
      <c r="B380" s="26" t="s">
        <v>228</v>
      </c>
      <c r="C380" s="25" t="s">
        <v>1046</v>
      </c>
      <c r="D380" s="66">
        <v>3.161</v>
      </c>
      <c r="E380" s="26" t="s">
        <v>228</v>
      </c>
      <c r="F380" s="26" t="s">
        <v>228</v>
      </c>
      <c r="G380" s="63" t="str">
        <f>IFERROR(VLOOKUP($E$2:$E$501,districts_35!$A$2:$C$36,3,FALSE),0)</f>
        <v>2011Udal</v>
      </c>
      <c r="H380" s="26"/>
      <c r="I380" s="26"/>
      <c r="J380" s="26">
        <v>246.0</v>
      </c>
    </row>
    <row r="381">
      <c r="A381" s="26">
        <v>380.0</v>
      </c>
      <c r="B381" s="26" t="s">
        <v>1047</v>
      </c>
      <c r="C381" s="25" t="s">
        <v>1048</v>
      </c>
      <c r="D381" s="66">
        <v>55.37</v>
      </c>
      <c r="E381" s="26" t="s">
        <v>362</v>
      </c>
      <c r="F381" s="26" t="s">
        <v>364</v>
      </c>
      <c r="G381" s="63" t="str">
        <f>IFERROR(VLOOKUP($E$2:$E$501,districts_35!$A$2:$C$36,3,FALSE),0)</f>
        <v>2011Dima</v>
      </c>
      <c r="H381" s="26"/>
      <c r="I381" s="26"/>
      <c r="J381" s="26">
        <v>181.0</v>
      </c>
    </row>
    <row r="382">
      <c r="A382" s="26">
        <v>381.0</v>
      </c>
      <c r="B382" s="26" t="s">
        <v>1049</v>
      </c>
      <c r="C382" s="25" t="s">
        <v>1050</v>
      </c>
      <c r="D382" s="66">
        <v>19.45</v>
      </c>
      <c r="E382" s="26" t="s">
        <v>200</v>
      </c>
      <c r="F382" s="26" t="s">
        <v>200</v>
      </c>
      <c r="G382" s="63" t="str">
        <f>IFERROR(VLOOKUP($E$2:$E$501,districts_35!$A$2:$C$36,3,FALSE),0)</f>
        <v>2011Nalb</v>
      </c>
      <c r="H382" s="26"/>
      <c r="I382" s="26"/>
      <c r="J382" s="12">
        <v>226.0</v>
      </c>
    </row>
    <row r="383">
      <c r="A383" s="26">
        <v>382.0</v>
      </c>
      <c r="B383" s="26" t="s">
        <v>1049</v>
      </c>
      <c r="C383" s="25" t="s">
        <v>1051</v>
      </c>
      <c r="D383" s="66">
        <v>10.1</v>
      </c>
      <c r="E383" s="26" t="s">
        <v>200</v>
      </c>
      <c r="F383" s="26" t="s">
        <v>200</v>
      </c>
      <c r="G383" s="63" t="str">
        <f>IFERROR(VLOOKUP($E$2:$E$501,districts_35!$A$2:$C$36,3,FALSE),0)</f>
        <v>2011Nalb</v>
      </c>
      <c r="H383" s="26"/>
      <c r="I383" s="26"/>
      <c r="J383" s="12">
        <v>226.0</v>
      </c>
    </row>
    <row r="384">
      <c r="A384" s="26">
        <v>383.0</v>
      </c>
      <c r="B384" s="26" t="s">
        <v>1049</v>
      </c>
      <c r="C384" s="25" t="s">
        <v>1052</v>
      </c>
      <c r="D384" s="66">
        <v>8.06</v>
      </c>
      <c r="E384" s="26" t="s">
        <v>200</v>
      </c>
      <c r="F384" s="26" t="s">
        <v>200</v>
      </c>
      <c r="G384" s="63" t="str">
        <f>IFERROR(VLOOKUP($E$2:$E$501,districts_35!$A$2:$C$36,3,FALSE),0)</f>
        <v>2011Nalb</v>
      </c>
      <c r="H384" s="26"/>
      <c r="I384" s="26"/>
      <c r="J384" s="12">
        <v>226.0</v>
      </c>
    </row>
    <row r="385">
      <c r="A385" s="26">
        <v>384.0</v>
      </c>
      <c r="B385" s="26" t="s">
        <v>1049</v>
      </c>
      <c r="C385" s="25" t="s">
        <v>1053</v>
      </c>
      <c r="D385" s="66">
        <v>19.45</v>
      </c>
      <c r="E385" s="26" t="s">
        <v>200</v>
      </c>
      <c r="F385" s="26" t="s">
        <v>200</v>
      </c>
      <c r="G385" s="63" t="str">
        <f>IFERROR(VLOOKUP($E$2:$E$501,districts_35!$A$2:$C$36,3,FALSE),0)</f>
        <v>2011Nalb</v>
      </c>
      <c r="H385" s="26"/>
      <c r="I385" s="26"/>
      <c r="J385" s="12">
        <v>226.0</v>
      </c>
    </row>
    <row r="386">
      <c r="A386" s="26">
        <v>385.0</v>
      </c>
      <c r="B386" s="26" t="s">
        <v>1049</v>
      </c>
      <c r="C386" s="25" t="s">
        <v>1054</v>
      </c>
      <c r="D386" s="66">
        <v>3.13</v>
      </c>
      <c r="E386" s="26" t="s">
        <v>200</v>
      </c>
      <c r="F386" s="26" t="s">
        <v>200</v>
      </c>
      <c r="G386" s="63" t="str">
        <f>IFERROR(VLOOKUP($E$2:$E$501,districts_35!$A$2:$C$36,3,FALSE),0)</f>
        <v>2011Nalb</v>
      </c>
      <c r="H386" s="26"/>
      <c r="I386" s="26"/>
      <c r="J386" s="12">
        <v>226.0</v>
      </c>
    </row>
    <row r="387">
      <c r="A387" s="26">
        <v>386.0</v>
      </c>
      <c r="B387" s="26" t="s">
        <v>1055</v>
      </c>
      <c r="C387" s="25" t="s">
        <v>1056</v>
      </c>
      <c r="D387" s="66">
        <v>15.0</v>
      </c>
      <c r="E387" s="26" t="s">
        <v>81</v>
      </c>
      <c r="F387" s="26" t="s">
        <v>1057</v>
      </c>
      <c r="G387" s="63" t="str">
        <f>IFERROR(VLOOKUP($E$2:$E$501,districts_35!$A$2:$C$36,3,FALSE),0)</f>
        <v>2011Barp</v>
      </c>
      <c r="H387" s="26" t="s">
        <v>1058</v>
      </c>
      <c r="I387" s="26" t="s">
        <v>1059</v>
      </c>
    </row>
    <row r="388">
      <c r="A388" s="26">
        <v>387.0</v>
      </c>
      <c r="B388" s="26" t="s">
        <v>1055</v>
      </c>
      <c r="C388" s="25" t="s">
        <v>1060</v>
      </c>
      <c r="D388" s="66">
        <v>7.0</v>
      </c>
      <c r="E388" s="26" t="s">
        <v>81</v>
      </c>
      <c r="F388" s="26" t="s">
        <v>1057</v>
      </c>
      <c r="G388" s="63" t="str">
        <f>IFERROR(VLOOKUP($E$2:$E$501,districts_35!$A$2:$C$36,3,FALSE),0)</f>
        <v>2011Barp</v>
      </c>
      <c r="H388" s="26" t="s">
        <v>1058</v>
      </c>
      <c r="I388" s="26" t="s">
        <v>1059</v>
      </c>
    </row>
    <row r="389">
      <c r="A389" s="26">
        <v>388.0</v>
      </c>
      <c r="B389" s="26" t="s">
        <v>1055</v>
      </c>
      <c r="C389" s="25" t="s">
        <v>1061</v>
      </c>
      <c r="D389" s="66">
        <v>7.5</v>
      </c>
      <c r="E389" s="26" t="s">
        <v>81</v>
      </c>
      <c r="F389" s="26" t="s">
        <v>1057</v>
      </c>
      <c r="G389" s="63" t="str">
        <f>IFERROR(VLOOKUP($E$2:$E$501,districts_35!$A$2:$C$36,3,FALSE),0)</f>
        <v>2011Barp</v>
      </c>
      <c r="H389" s="26" t="s">
        <v>1058</v>
      </c>
      <c r="I389" s="26" t="s">
        <v>1059</v>
      </c>
    </row>
    <row r="390">
      <c r="A390" s="26">
        <v>389.0</v>
      </c>
      <c r="B390" s="26" t="s">
        <v>1055</v>
      </c>
      <c r="C390" s="25" t="s">
        <v>1062</v>
      </c>
      <c r="D390" s="66">
        <v>25.0</v>
      </c>
      <c r="E390" s="26" t="s">
        <v>81</v>
      </c>
      <c r="F390" s="26" t="s">
        <v>1057</v>
      </c>
      <c r="G390" s="63" t="str">
        <f>IFERROR(VLOOKUP($E$2:$E$501,districts_35!$A$2:$C$36,3,FALSE),0)</f>
        <v>2011Barp</v>
      </c>
      <c r="H390" s="26" t="s">
        <v>1058</v>
      </c>
      <c r="I390" s="26" t="s">
        <v>1059</v>
      </c>
    </row>
    <row r="391">
      <c r="A391" s="26">
        <v>390.0</v>
      </c>
      <c r="B391" s="26" t="s">
        <v>1055</v>
      </c>
      <c r="C391" s="25" t="s">
        <v>1063</v>
      </c>
      <c r="D391" s="66">
        <v>5.0</v>
      </c>
      <c r="E391" s="26" t="s">
        <v>81</v>
      </c>
      <c r="F391" s="26" t="s">
        <v>1057</v>
      </c>
      <c r="G391" s="63" t="str">
        <f>IFERROR(VLOOKUP($E$2:$E$501,districts_35!$A$2:$C$36,3,FALSE),0)</f>
        <v>2011Barp</v>
      </c>
      <c r="H391" s="26" t="s">
        <v>1058</v>
      </c>
      <c r="I391" s="26" t="s">
        <v>1059</v>
      </c>
    </row>
    <row r="392">
      <c r="A392" s="26">
        <v>391.0</v>
      </c>
      <c r="B392" s="26" t="s">
        <v>1055</v>
      </c>
      <c r="C392" s="25" t="s">
        <v>1064</v>
      </c>
      <c r="D392" s="66">
        <v>4.0</v>
      </c>
      <c r="E392" s="26" t="s">
        <v>81</v>
      </c>
      <c r="F392" s="26" t="s">
        <v>1057</v>
      </c>
      <c r="G392" s="63" t="str">
        <f>IFERROR(VLOOKUP($E$2:$E$501,districts_35!$A$2:$C$36,3,FALSE),0)</f>
        <v>2011Barp</v>
      </c>
      <c r="H392" s="26" t="s">
        <v>1058</v>
      </c>
      <c r="I392" s="26" t="s">
        <v>1059</v>
      </c>
    </row>
    <row r="393">
      <c r="A393" s="26">
        <v>392.0</v>
      </c>
      <c r="B393" s="26" t="s">
        <v>1055</v>
      </c>
      <c r="C393" s="25" t="s">
        <v>1065</v>
      </c>
      <c r="D393" s="66">
        <v>40.0</v>
      </c>
      <c r="E393" s="26" t="s">
        <v>81</v>
      </c>
      <c r="F393" s="26" t="s">
        <v>1057</v>
      </c>
      <c r="G393" s="63" t="str">
        <f>IFERROR(VLOOKUP($E$2:$E$501,districts_35!$A$2:$C$36,3,FALSE),0)</f>
        <v>2011Barp</v>
      </c>
      <c r="H393" s="26" t="s">
        <v>1058</v>
      </c>
      <c r="I393" s="26" t="s">
        <v>1059</v>
      </c>
    </row>
    <row r="394">
      <c r="A394" s="26">
        <v>393.0</v>
      </c>
      <c r="B394" s="26" t="s">
        <v>1055</v>
      </c>
      <c r="C394" s="25" t="s">
        <v>1066</v>
      </c>
      <c r="D394" s="66">
        <v>15.0</v>
      </c>
      <c r="E394" s="26" t="s">
        <v>81</v>
      </c>
      <c r="F394" s="26" t="s">
        <v>1057</v>
      </c>
      <c r="G394" s="63" t="str">
        <f>IFERROR(VLOOKUP($E$2:$E$501,districts_35!$A$2:$C$36,3,FALSE),0)</f>
        <v>2011Barp</v>
      </c>
      <c r="H394" s="26" t="s">
        <v>1058</v>
      </c>
      <c r="I394" s="26" t="s">
        <v>1059</v>
      </c>
    </row>
    <row r="395">
      <c r="A395" s="26">
        <v>394.0</v>
      </c>
      <c r="B395" s="26" t="s">
        <v>1055</v>
      </c>
      <c r="C395" s="25" t="s">
        <v>1067</v>
      </c>
      <c r="D395" s="66">
        <v>12.0</v>
      </c>
      <c r="E395" s="26" t="s">
        <v>81</v>
      </c>
      <c r="F395" s="26" t="s">
        <v>1057</v>
      </c>
      <c r="G395" s="63" t="str">
        <f>IFERROR(VLOOKUP($E$2:$E$501,districts_35!$A$2:$C$36,3,FALSE),0)</f>
        <v>2011Barp</v>
      </c>
      <c r="H395" s="26" t="s">
        <v>1058</v>
      </c>
      <c r="I395" s="26" t="s">
        <v>1059</v>
      </c>
    </row>
    <row r="396">
      <c r="A396" s="26">
        <v>395.0</v>
      </c>
      <c r="B396" s="26" t="s">
        <v>1068</v>
      </c>
      <c r="C396" s="25" t="s">
        <v>1069</v>
      </c>
      <c r="D396" s="66">
        <v>35.0</v>
      </c>
      <c r="E396" s="26" t="s">
        <v>81</v>
      </c>
      <c r="F396" s="26" t="s">
        <v>81</v>
      </c>
      <c r="G396" s="63" t="str">
        <f>IFERROR(VLOOKUP($E$2:$E$501,districts_35!$A$2:$C$36,3,FALSE),0)</f>
        <v>2011Barp</v>
      </c>
      <c r="H396" s="26" t="s">
        <v>305</v>
      </c>
      <c r="I396" s="26" t="s">
        <v>432</v>
      </c>
      <c r="J396" s="26">
        <v>122.0</v>
      </c>
      <c r="K396" s="26">
        <v>121.0</v>
      </c>
      <c r="L396" s="26">
        <v>266.0</v>
      </c>
    </row>
    <row r="397">
      <c r="A397" s="26">
        <v>396.0</v>
      </c>
      <c r="B397" s="26" t="s">
        <v>1068</v>
      </c>
      <c r="C397" s="25" t="s">
        <v>1070</v>
      </c>
      <c r="D397" s="66">
        <v>2.5195</v>
      </c>
      <c r="E397" s="26" t="s">
        <v>81</v>
      </c>
      <c r="F397" s="26" t="s">
        <v>81</v>
      </c>
      <c r="G397" s="63" t="str">
        <f>IFERROR(VLOOKUP($E$2:$E$501,districts_35!$A$2:$C$36,3,FALSE),0)</f>
        <v>2011Barp</v>
      </c>
      <c r="H397" s="26" t="s">
        <v>305</v>
      </c>
      <c r="I397" s="26" t="s">
        <v>432</v>
      </c>
      <c r="J397" s="26">
        <v>122.0</v>
      </c>
      <c r="K397" s="26">
        <v>121.0</v>
      </c>
      <c r="L397" s="26">
        <v>266.0</v>
      </c>
    </row>
    <row r="398">
      <c r="A398" s="26">
        <v>397.0</v>
      </c>
      <c r="B398" s="26" t="s">
        <v>1068</v>
      </c>
      <c r="C398" s="25" t="s">
        <v>1071</v>
      </c>
      <c r="D398" s="66">
        <v>3.5245</v>
      </c>
      <c r="E398" s="26" t="s">
        <v>81</v>
      </c>
      <c r="F398" s="26" t="s">
        <v>81</v>
      </c>
      <c r="G398" s="63" t="str">
        <f>IFERROR(VLOOKUP($E$2:$E$501,districts_35!$A$2:$C$36,3,FALSE),0)</f>
        <v>2011Barp</v>
      </c>
      <c r="H398" s="26" t="s">
        <v>305</v>
      </c>
      <c r="I398" s="26" t="s">
        <v>432</v>
      </c>
      <c r="J398" s="26">
        <v>122.0</v>
      </c>
      <c r="K398" s="26">
        <v>121.0</v>
      </c>
      <c r="L398" s="26">
        <v>266.0</v>
      </c>
    </row>
    <row r="399">
      <c r="A399" s="26">
        <v>398.0</v>
      </c>
      <c r="B399" s="26" t="s">
        <v>1068</v>
      </c>
      <c r="C399" s="25" t="s">
        <v>1072</v>
      </c>
      <c r="D399" s="66">
        <v>0.41</v>
      </c>
      <c r="E399" s="26" t="s">
        <v>81</v>
      </c>
      <c r="F399" s="26" t="s">
        <v>81</v>
      </c>
      <c r="G399" s="63" t="str">
        <f>IFERROR(VLOOKUP($E$2:$E$501,districts_35!$A$2:$C$36,3,FALSE),0)</f>
        <v>2011Barp</v>
      </c>
      <c r="H399" s="26" t="s">
        <v>305</v>
      </c>
      <c r="I399" s="26" t="s">
        <v>432</v>
      </c>
      <c r="J399" s="26">
        <v>122.0</v>
      </c>
      <c r="K399" s="26">
        <v>121.0</v>
      </c>
      <c r="L399" s="26">
        <v>266.0</v>
      </c>
    </row>
    <row r="400">
      <c r="A400" s="26">
        <v>399.0</v>
      </c>
      <c r="B400" s="26" t="s">
        <v>1068</v>
      </c>
      <c r="C400" s="25" t="s">
        <v>1073</v>
      </c>
      <c r="D400" s="66">
        <v>3.89</v>
      </c>
      <c r="E400" s="26" t="s">
        <v>81</v>
      </c>
      <c r="F400" s="26" t="s">
        <v>81</v>
      </c>
      <c r="G400" s="63" t="str">
        <f>IFERROR(VLOOKUP($E$2:$E$501,districts_35!$A$2:$C$36,3,FALSE),0)</f>
        <v>2011Barp</v>
      </c>
      <c r="H400" s="26" t="s">
        <v>305</v>
      </c>
      <c r="I400" s="26" t="s">
        <v>432</v>
      </c>
      <c r="J400" s="26">
        <v>122.0</v>
      </c>
      <c r="K400" s="26">
        <v>121.0</v>
      </c>
      <c r="L400" s="26">
        <v>266.0</v>
      </c>
    </row>
    <row r="401">
      <c r="A401" s="26">
        <v>400.0</v>
      </c>
      <c r="B401" s="26" t="s">
        <v>1068</v>
      </c>
      <c r="C401" s="25" t="s">
        <v>1074</v>
      </c>
      <c r="D401" s="66">
        <v>1.68</v>
      </c>
      <c r="E401" s="26" t="s">
        <v>81</v>
      </c>
      <c r="F401" s="26" t="s">
        <v>81</v>
      </c>
      <c r="G401" s="63" t="str">
        <f>IFERROR(VLOOKUP($E$2:$E$501,districts_35!$A$2:$C$36,3,FALSE),0)</f>
        <v>2011Barp</v>
      </c>
      <c r="H401" s="26" t="s">
        <v>305</v>
      </c>
      <c r="I401" s="26" t="s">
        <v>432</v>
      </c>
      <c r="J401" s="26">
        <v>122.0</v>
      </c>
      <c r="K401" s="26">
        <v>121.0</v>
      </c>
      <c r="L401" s="26">
        <v>266.0</v>
      </c>
    </row>
    <row r="402">
      <c r="A402" s="26">
        <v>401.0</v>
      </c>
      <c r="B402" s="26" t="s">
        <v>1068</v>
      </c>
      <c r="C402" s="25" t="s">
        <v>1075</v>
      </c>
      <c r="D402" s="66">
        <v>6.51</v>
      </c>
      <c r="E402" s="26" t="s">
        <v>81</v>
      </c>
      <c r="F402" s="26" t="s">
        <v>81</v>
      </c>
      <c r="G402" s="63" t="str">
        <f>IFERROR(VLOOKUP($E$2:$E$501,districts_35!$A$2:$C$36,3,FALSE),0)</f>
        <v>2011Barp</v>
      </c>
      <c r="H402" s="26" t="s">
        <v>305</v>
      </c>
      <c r="I402" s="26" t="s">
        <v>432</v>
      </c>
      <c r="J402" s="26">
        <v>122.0</v>
      </c>
      <c r="K402" s="26">
        <v>121.0</v>
      </c>
      <c r="L402" s="26">
        <v>266.0</v>
      </c>
    </row>
    <row r="403">
      <c r="A403" s="26">
        <v>402.0</v>
      </c>
      <c r="B403" s="26" t="s">
        <v>1068</v>
      </c>
      <c r="C403" s="25" t="s">
        <v>1076</v>
      </c>
      <c r="D403" s="66">
        <v>1.08</v>
      </c>
      <c r="E403" s="26" t="s">
        <v>81</v>
      </c>
      <c r="F403" s="26" t="s">
        <v>81</v>
      </c>
      <c r="G403" s="63" t="str">
        <f>IFERROR(VLOOKUP($E$2:$E$501,districts_35!$A$2:$C$36,3,FALSE),0)</f>
        <v>2011Barp</v>
      </c>
      <c r="H403" s="26" t="s">
        <v>305</v>
      </c>
      <c r="I403" s="26" t="s">
        <v>432</v>
      </c>
      <c r="J403" s="26">
        <v>122.0</v>
      </c>
      <c r="K403" s="26">
        <v>121.0</v>
      </c>
      <c r="L403" s="26">
        <v>266.0</v>
      </c>
    </row>
    <row r="404">
      <c r="A404" s="26">
        <v>403.0</v>
      </c>
      <c r="B404" s="26" t="s">
        <v>1068</v>
      </c>
      <c r="C404" s="25" t="s">
        <v>1077</v>
      </c>
      <c r="D404" s="66">
        <v>0.42</v>
      </c>
      <c r="E404" s="26" t="s">
        <v>81</v>
      </c>
      <c r="F404" s="26" t="s">
        <v>81</v>
      </c>
      <c r="G404" s="63" t="str">
        <f>IFERROR(VLOOKUP($E$2:$E$501,districts_35!$A$2:$C$36,3,FALSE),0)</f>
        <v>2011Barp</v>
      </c>
      <c r="H404" s="26" t="s">
        <v>305</v>
      </c>
      <c r="I404" s="26" t="s">
        <v>432</v>
      </c>
      <c r="J404" s="26">
        <v>122.0</v>
      </c>
      <c r="K404" s="26">
        <v>121.0</v>
      </c>
      <c r="L404" s="26">
        <v>266.0</v>
      </c>
    </row>
    <row r="405">
      <c r="A405" s="26">
        <v>404.0</v>
      </c>
      <c r="B405" s="26" t="s">
        <v>1068</v>
      </c>
      <c r="C405" s="25" t="s">
        <v>1078</v>
      </c>
      <c r="D405" s="66">
        <v>4.7</v>
      </c>
      <c r="E405" s="26" t="s">
        <v>81</v>
      </c>
      <c r="F405" s="26" t="s">
        <v>81</v>
      </c>
      <c r="G405" s="63" t="str">
        <f>IFERROR(VLOOKUP($E$2:$E$501,districts_35!$A$2:$C$36,3,FALSE),0)</f>
        <v>2011Barp</v>
      </c>
      <c r="H405" s="26" t="s">
        <v>305</v>
      </c>
      <c r="I405" s="26" t="s">
        <v>432</v>
      </c>
      <c r="J405" s="26">
        <v>122.0</v>
      </c>
      <c r="K405" s="26">
        <v>121.0</v>
      </c>
      <c r="L405" s="26">
        <v>266.0</v>
      </c>
    </row>
    <row r="406">
      <c r="A406" s="26">
        <v>405.0</v>
      </c>
      <c r="B406" s="26" t="s">
        <v>1068</v>
      </c>
      <c r="C406" s="25" t="s">
        <v>1079</v>
      </c>
      <c r="D406" s="66">
        <v>1.86</v>
      </c>
      <c r="E406" s="26" t="s">
        <v>81</v>
      </c>
      <c r="F406" s="26" t="s">
        <v>81</v>
      </c>
      <c r="G406" s="63" t="str">
        <f>IFERROR(VLOOKUP($E$2:$E$501,districts_35!$A$2:$C$36,3,FALSE),0)</f>
        <v>2011Barp</v>
      </c>
      <c r="H406" s="26" t="s">
        <v>305</v>
      </c>
      <c r="I406" s="26" t="s">
        <v>432</v>
      </c>
      <c r="J406" s="26">
        <v>122.0</v>
      </c>
      <c r="K406" s="26">
        <v>121.0</v>
      </c>
      <c r="L406" s="26">
        <v>266.0</v>
      </c>
    </row>
    <row r="407">
      <c r="A407" s="26">
        <v>406.0</v>
      </c>
      <c r="B407" s="26" t="s">
        <v>1068</v>
      </c>
      <c r="C407" s="25" t="s">
        <v>1080</v>
      </c>
      <c r="D407" s="66">
        <v>5.74</v>
      </c>
      <c r="E407" s="26" t="s">
        <v>81</v>
      </c>
      <c r="F407" s="26" t="s">
        <v>81</v>
      </c>
      <c r="G407" s="63" t="str">
        <f>IFERROR(VLOOKUP($E$2:$E$501,districts_35!$A$2:$C$36,3,FALSE),0)</f>
        <v>2011Barp</v>
      </c>
      <c r="H407" s="26" t="s">
        <v>305</v>
      </c>
      <c r="I407" s="26" t="s">
        <v>432</v>
      </c>
      <c r="J407" s="26">
        <v>122.0</v>
      </c>
      <c r="K407" s="26">
        <v>121.0</v>
      </c>
      <c r="L407" s="26">
        <v>266.0</v>
      </c>
    </row>
    <row r="408">
      <c r="A408" s="26">
        <v>407.0</v>
      </c>
      <c r="B408" s="26" t="s">
        <v>1068</v>
      </c>
      <c r="C408" s="25" t="s">
        <v>1081</v>
      </c>
      <c r="D408" s="66">
        <v>4.7</v>
      </c>
      <c r="E408" s="26" t="s">
        <v>81</v>
      </c>
      <c r="F408" s="26" t="s">
        <v>81</v>
      </c>
      <c r="G408" s="63" t="str">
        <f>IFERROR(VLOOKUP($E$2:$E$501,districts_35!$A$2:$C$36,3,FALSE),0)</f>
        <v>2011Barp</v>
      </c>
      <c r="H408" s="26" t="s">
        <v>305</v>
      </c>
      <c r="I408" s="26" t="s">
        <v>432</v>
      </c>
      <c r="J408" s="26">
        <v>122.0</v>
      </c>
      <c r="K408" s="26">
        <v>121.0</v>
      </c>
      <c r="L408" s="26">
        <v>266.0</v>
      </c>
    </row>
    <row r="409">
      <c r="A409" s="26">
        <v>408.0</v>
      </c>
      <c r="B409" s="26" t="s">
        <v>1068</v>
      </c>
      <c r="C409" s="25" t="s">
        <v>1082</v>
      </c>
      <c r="D409" s="66">
        <v>15.0</v>
      </c>
      <c r="E409" s="26" t="s">
        <v>81</v>
      </c>
      <c r="F409" s="26" t="s">
        <v>81</v>
      </c>
      <c r="G409" s="63" t="str">
        <f>IFERROR(VLOOKUP($E$2:$E$501,districts_35!$A$2:$C$36,3,FALSE),0)</f>
        <v>2011Barp</v>
      </c>
      <c r="H409" s="26" t="s">
        <v>305</v>
      </c>
      <c r="I409" s="26" t="s">
        <v>432</v>
      </c>
      <c r="J409" s="26">
        <v>122.0</v>
      </c>
      <c r="K409" s="26">
        <v>121.0</v>
      </c>
      <c r="L409" s="26">
        <v>266.0</v>
      </c>
    </row>
    <row r="410">
      <c r="A410" s="26">
        <v>409.0</v>
      </c>
      <c r="B410" s="26" t="s">
        <v>1068</v>
      </c>
      <c r="C410" s="25" t="s">
        <v>1083</v>
      </c>
      <c r="D410" s="66">
        <v>10.0</v>
      </c>
      <c r="E410" s="26" t="s">
        <v>81</v>
      </c>
      <c r="F410" s="26" t="s">
        <v>81</v>
      </c>
      <c r="G410" s="63" t="str">
        <f>IFERROR(VLOOKUP($E$2:$E$501,districts_35!$A$2:$C$36,3,FALSE),0)</f>
        <v>2011Barp</v>
      </c>
      <c r="H410" s="26" t="s">
        <v>305</v>
      </c>
      <c r="I410" s="26" t="s">
        <v>432</v>
      </c>
      <c r="J410" s="26">
        <v>122.0</v>
      </c>
      <c r="K410" s="26">
        <v>121.0</v>
      </c>
      <c r="L410" s="26">
        <v>266.0</v>
      </c>
    </row>
    <row r="411">
      <c r="A411" s="26">
        <v>410.0</v>
      </c>
      <c r="B411" s="26" t="s">
        <v>1068</v>
      </c>
      <c r="C411" s="25" t="s">
        <v>1084</v>
      </c>
      <c r="D411" s="66">
        <v>2.25</v>
      </c>
      <c r="E411" s="26" t="s">
        <v>81</v>
      </c>
      <c r="F411" s="26" t="s">
        <v>81</v>
      </c>
      <c r="G411" s="63" t="str">
        <f>IFERROR(VLOOKUP($E$2:$E$501,districts_35!$A$2:$C$36,3,FALSE),0)</f>
        <v>2011Barp</v>
      </c>
      <c r="H411" s="26" t="s">
        <v>305</v>
      </c>
      <c r="I411" s="26" t="s">
        <v>432</v>
      </c>
      <c r="J411" s="26">
        <v>122.0</v>
      </c>
      <c r="K411" s="26">
        <v>121.0</v>
      </c>
      <c r="L411" s="26">
        <v>266.0</v>
      </c>
    </row>
    <row r="412">
      <c r="A412" s="26">
        <v>411.0</v>
      </c>
      <c r="B412" s="26" t="s">
        <v>1068</v>
      </c>
      <c r="C412" s="25" t="s">
        <v>1085</v>
      </c>
      <c r="D412" s="66">
        <v>4.5</v>
      </c>
      <c r="E412" s="26" t="s">
        <v>81</v>
      </c>
      <c r="F412" s="26" t="s">
        <v>81</v>
      </c>
      <c r="G412" s="63" t="str">
        <f>IFERROR(VLOOKUP($E$2:$E$501,districts_35!$A$2:$C$36,3,FALSE),0)</f>
        <v>2011Barp</v>
      </c>
      <c r="H412" s="26" t="s">
        <v>305</v>
      </c>
      <c r="I412" s="26" t="s">
        <v>432</v>
      </c>
      <c r="J412" s="26">
        <v>122.0</v>
      </c>
      <c r="K412" s="26">
        <v>121.0</v>
      </c>
      <c r="L412" s="26">
        <v>266.0</v>
      </c>
    </row>
    <row r="413">
      <c r="A413" s="26">
        <v>412.0</v>
      </c>
      <c r="B413" s="26" t="s">
        <v>1068</v>
      </c>
      <c r="C413" s="25" t="s">
        <v>1086</v>
      </c>
      <c r="D413" s="66">
        <v>150.0</v>
      </c>
      <c r="E413" s="26" t="s">
        <v>81</v>
      </c>
      <c r="F413" s="26" t="s">
        <v>81</v>
      </c>
      <c r="G413" s="63" t="str">
        <f>IFERROR(VLOOKUP($E$2:$E$501,districts_35!$A$2:$C$36,3,FALSE),0)</f>
        <v>2011Barp</v>
      </c>
      <c r="H413" s="26" t="s">
        <v>305</v>
      </c>
      <c r="I413" s="26" t="s">
        <v>432</v>
      </c>
      <c r="J413" s="26">
        <v>122.0</v>
      </c>
      <c r="K413" s="26">
        <v>121.0</v>
      </c>
      <c r="L413" s="26">
        <v>266.0</v>
      </c>
    </row>
    <row r="414">
      <c r="A414" s="26">
        <v>413.0</v>
      </c>
      <c r="B414" s="26" t="s">
        <v>1068</v>
      </c>
      <c r="C414" s="25" t="s">
        <v>1087</v>
      </c>
      <c r="D414" s="66">
        <v>85.0</v>
      </c>
      <c r="E414" s="26" t="s">
        <v>81</v>
      </c>
      <c r="F414" s="26" t="s">
        <v>81</v>
      </c>
      <c r="G414" s="63" t="str">
        <f>IFERROR(VLOOKUP($E$2:$E$501,districts_35!$A$2:$C$36,3,FALSE),0)</f>
        <v>2011Barp</v>
      </c>
      <c r="H414" s="26" t="s">
        <v>305</v>
      </c>
      <c r="I414" s="26" t="s">
        <v>432</v>
      </c>
      <c r="J414" s="26">
        <v>122.0</v>
      </c>
      <c r="K414" s="26">
        <v>121.0</v>
      </c>
      <c r="L414" s="26">
        <v>266.0</v>
      </c>
    </row>
    <row r="415">
      <c r="A415" s="26">
        <v>414.0</v>
      </c>
      <c r="B415" s="26" t="s">
        <v>1068</v>
      </c>
      <c r="C415" s="25" t="s">
        <v>1088</v>
      </c>
      <c r="D415" s="66">
        <v>125.0</v>
      </c>
      <c r="E415" s="26" t="s">
        <v>81</v>
      </c>
      <c r="F415" s="26" t="s">
        <v>81</v>
      </c>
      <c r="G415" s="63" t="str">
        <f>IFERROR(VLOOKUP($E$2:$E$501,districts_35!$A$2:$C$36,3,FALSE),0)</f>
        <v>2011Barp</v>
      </c>
      <c r="H415" s="26" t="s">
        <v>305</v>
      </c>
      <c r="I415" s="26" t="s">
        <v>432</v>
      </c>
      <c r="J415" s="26">
        <v>122.0</v>
      </c>
      <c r="K415" s="26">
        <v>121.0</v>
      </c>
      <c r="L415" s="26">
        <v>266.0</v>
      </c>
    </row>
    <row r="416">
      <c r="A416" s="26">
        <v>415.0</v>
      </c>
      <c r="B416" s="26" t="s">
        <v>1068</v>
      </c>
      <c r="C416" s="25" t="s">
        <v>1089</v>
      </c>
      <c r="D416" s="66">
        <v>95.0</v>
      </c>
      <c r="E416" s="26" t="s">
        <v>81</v>
      </c>
      <c r="F416" s="26" t="s">
        <v>81</v>
      </c>
      <c r="G416" s="63" t="str">
        <f>IFERROR(VLOOKUP($E$2:$E$501,districts_35!$A$2:$C$36,3,FALSE),0)</f>
        <v>2011Barp</v>
      </c>
      <c r="H416" s="26" t="s">
        <v>305</v>
      </c>
      <c r="I416" s="26" t="s">
        <v>432</v>
      </c>
      <c r="J416" s="26">
        <v>122.0</v>
      </c>
      <c r="K416" s="26">
        <v>121.0</v>
      </c>
      <c r="L416" s="26">
        <v>266.0</v>
      </c>
    </row>
    <row r="417">
      <c r="A417" s="26">
        <v>416.0</v>
      </c>
      <c r="B417" s="26" t="s">
        <v>1068</v>
      </c>
      <c r="C417" s="25" t="s">
        <v>1090</v>
      </c>
      <c r="D417" s="66">
        <v>65.0</v>
      </c>
      <c r="E417" s="26" t="s">
        <v>81</v>
      </c>
      <c r="F417" s="26" t="s">
        <v>81</v>
      </c>
      <c r="G417" s="63" t="str">
        <f>IFERROR(VLOOKUP($E$2:$E$501,districts_35!$A$2:$C$36,3,FALSE),0)</f>
        <v>2011Barp</v>
      </c>
      <c r="H417" s="26" t="s">
        <v>305</v>
      </c>
      <c r="I417" s="26" t="s">
        <v>432</v>
      </c>
      <c r="J417" s="26">
        <v>122.0</v>
      </c>
      <c r="K417" s="26">
        <v>121.0</v>
      </c>
      <c r="L417" s="26">
        <v>266.0</v>
      </c>
    </row>
    <row r="418">
      <c r="A418" s="26">
        <v>417.0</v>
      </c>
      <c r="B418" s="26" t="s">
        <v>1068</v>
      </c>
      <c r="C418" s="25" t="s">
        <v>1091</v>
      </c>
      <c r="D418" s="66">
        <v>2.5</v>
      </c>
      <c r="E418" s="26" t="s">
        <v>81</v>
      </c>
      <c r="F418" s="26" t="s">
        <v>81</v>
      </c>
      <c r="G418" s="63" t="str">
        <f>IFERROR(VLOOKUP($E$2:$E$501,districts_35!$A$2:$C$36,3,FALSE),0)</f>
        <v>2011Barp</v>
      </c>
      <c r="H418" s="26" t="s">
        <v>305</v>
      </c>
      <c r="I418" s="26" t="s">
        <v>432</v>
      </c>
      <c r="J418" s="26">
        <v>122.0</v>
      </c>
      <c r="K418" s="26">
        <v>121.0</v>
      </c>
      <c r="L418" s="26">
        <v>266.0</v>
      </c>
    </row>
    <row r="419">
      <c r="A419" s="26">
        <v>418.0</v>
      </c>
      <c r="B419" s="26" t="s">
        <v>1068</v>
      </c>
      <c r="C419" s="25" t="s">
        <v>1092</v>
      </c>
      <c r="D419" s="66">
        <v>5.0</v>
      </c>
      <c r="E419" s="26" t="s">
        <v>81</v>
      </c>
      <c r="F419" s="26" t="s">
        <v>81</v>
      </c>
      <c r="G419" s="63" t="str">
        <f>IFERROR(VLOOKUP($E$2:$E$501,districts_35!$A$2:$C$36,3,FALSE),0)</f>
        <v>2011Barp</v>
      </c>
      <c r="H419" s="26" t="s">
        <v>305</v>
      </c>
      <c r="I419" s="26" t="s">
        <v>432</v>
      </c>
      <c r="J419" s="26">
        <v>122.0</v>
      </c>
      <c r="K419" s="26">
        <v>121.0</v>
      </c>
      <c r="L419" s="26">
        <v>266.0</v>
      </c>
    </row>
    <row r="420">
      <c r="A420" s="26">
        <v>419.0</v>
      </c>
      <c r="B420" s="26" t="s">
        <v>1068</v>
      </c>
      <c r="C420" s="25" t="s">
        <v>1093</v>
      </c>
      <c r="D420" s="66">
        <v>5.0</v>
      </c>
      <c r="E420" s="26" t="s">
        <v>81</v>
      </c>
      <c r="F420" s="26" t="s">
        <v>81</v>
      </c>
      <c r="G420" s="63" t="str">
        <f>IFERROR(VLOOKUP($E$2:$E$501,districts_35!$A$2:$C$36,3,FALSE),0)</f>
        <v>2011Barp</v>
      </c>
      <c r="H420" s="26" t="s">
        <v>305</v>
      </c>
      <c r="I420" s="26" t="s">
        <v>432</v>
      </c>
      <c r="J420" s="26">
        <v>122.0</v>
      </c>
      <c r="K420" s="26">
        <v>121.0</v>
      </c>
      <c r="L420" s="26">
        <v>266.0</v>
      </c>
    </row>
    <row r="421">
      <c r="A421" s="26">
        <v>420.0</v>
      </c>
      <c r="B421" s="26" t="s">
        <v>1068</v>
      </c>
      <c r="C421" s="25" t="s">
        <v>1094</v>
      </c>
      <c r="D421" s="66">
        <v>4.0</v>
      </c>
      <c r="E421" s="26" t="s">
        <v>81</v>
      </c>
      <c r="F421" s="26" t="s">
        <v>81</v>
      </c>
      <c r="G421" s="63" t="str">
        <f>IFERROR(VLOOKUP($E$2:$E$501,districts_35!$A$2:$C$36,3,FALSE),0)</f>
        <v>2011Barp</v>
      </c>
      <c r="H421" s="26" t="s">
        <v>305</v>
      </c>
      <c r="I421" s="26" t="s">
        <v>432</v>
      </c>
      <c r="J421" s="26">
        <v>122.0</v>
      </c>
      <c r="K421" s="26">
        <v>121.0</v>
      </c>
      <c r="L421" s="26">
        <v>266.0</v>
      </c>
    </row>
    <row r="422">
      <c r="A422" s="26">
        <v>421.0</v>
      </c>
      <c r="B422" s="26" t="s">
        <v>1068</v>
      </c>
      <c r="C422" s="25" t="s">
        <v>1095</v>
      </c>
      <c r="D422" s="66">
        <v>2.5</v>
      </c>
      <c r="E422" s="26" t="s">
        <v>81</v>
      </c>
      <c r="F422" s="26" t="s">
        <v>81</v>
      </c>
      <c r="G422" s="63" t="str">
        <f>IFERROR(VLOOKUP($E$2:$E$501,districts_35!$A$2:$C$36,3,FALSE),0)</f>
        <v>2011Barp</v>
      </c>
      <c r="H422" s="26" t="s">
        <v>305</v>
      </c>
      <c r="I422" s="26" t="s">
        <v>432</v>
      </c>
      <c r="J422" s="26">
        <v>122.0</v>
      </c>
      <c r="K422" s="26">
        <v>121.0</v>
      </c>
      <c r="L422" s="26">
        <v>266.0</v>
      </c>
    </row>
    <row r="423">
      <c r="A423" s="26">
        <v>422.0</v>
      </c>
      <c r="B423" s="26" t="s">
        <v>1068</v>
      </c>
      <c r="C423" s="25" t="s">
        <v>1096</v>
      </c>
      <c r="D423" s="66">
        <v>4.0</v>
      </c>
      <c r="E423" s="26" t="s">
        <v>81</v>
      </c>
      <c r="F423" s="26" t="s">
        <v>81</v>
      </c>
      <c r="G423" s="63" t="str">
        <f>IFERROR(VLOOKUP($E$2:$E$501,districts_35!$A$2:$C$36,3,FALSE),0)</f>
        <v>2011Barp</v>
      </c>
      <c r="H423" s="26" t="s">
        <v>305</v>
      </c>
      <c r="I423" s="26" t="s">
        <v>432</v>
      </c>
      <c r="J423" s="26">
        <v>122.0</v>
      </c>
      <c r="K423" s="26">
        <v>121.0</v>
      </c>
      <c r="L423" s="26">
        <v>266.0</v>
      </c>
    </row>
    <row r="424">
      <c r="A424" s="26">
        <v>423.0</v>
      </c>
      <c r="B424" s="26" t="s">
        <v>1068</v>
      </c>
      <c r="C424" s="25" t="s">
        <v>1097</v>
      </c>
      <c r="D424" s="66">
        <v>1.6</v>
      </c>
      <c r="E424" s="26" t="s">
        <v>81</v>
      </c>
      <c r="F424" s="26" t="s">
        <v>81</v>
      </c>
      <c r="G424" s="63" t="str">
        <f>IFERROR(VLOOKUP($E$2:$E$501,districts_35!$A$2:$C$36,3,FALSE),0)</f>
        <v>2011Barp</v>
      </c>
      <c r="H424" s="26" t="s">
        <v>305</v>
      </c>
      <c r="I424" s="26" t="s">
        <v>432</v>
      </c>
      <c r="J424" s="26">
        <v>122.0</v>
      </c>
      <c r="K424" s="26">
        <v>121.0</v>
      </c>
      <c r="L424" s="26">
        <v>266.0</v>
      </c>
    </row>
    <row r="425">
      <c r="A425" s="26">
        <v>424.0</v>
      </c>
      <c r="B425" s="26" t="s">
        <v>1068</v>
      </c>
      <c r="C425" s="25" t="s">
        <v>1098</v>
      </c>
      <c r="D425" s="66">
        <v>2.9864</v>
      </c>
      <c r="E425" s="26" t="s">
        <v>81</v>
      </c>
      <c r="F425" s="26" t="s">
        <v>81</v>
      </c>
      <c r="G425" s="63" t="str">
        <f>IFERROR(VLOOKUP($E$2:$E$501,districts_35!$A$2:$C$36,3,FALSE),0)</f>
        <v>2011Barp</v>
      </c>
      <c r="H425" s="26" t="s">
        <v>305</v>
      </c>
      <c r="I425" s="26" t="s">
        <v>432</v>
      </c>
      <c r="J425" s="26">
        <v>122.0</v>
      </c>
      <c r="K425" s="26">
        <v>121.0</v>
      </c>
      <c r="L425" s="26">
        <v>266.0</v>
      </c>
    </row>
    <row r="426">
      <c r="A426" s="26">
        <v>425.0</v>
      </c>
      <c r="B426" s="26" t="s">
        <v>1068</v>
      </c>
      <c r="C426" s="25" t="s">
        <v>1099</v>
      </c>
      <c r="D426" s="66">
        <v>3.6</v>
      </c>
      <c r="E426" s="26" t="s">
        <v>81</v>
      </c>
      <c r="F426" s="26" t="s">
        <v>81</v>
      </c>
      <c r="G426" s="63" t="str">
        <f>IFERROR(VLOOKUP($E$2:$E$501,districts_35!$A$2:$C$36,3,FALSE),0)</f>
        <v>2011Barp</v>
      </c>
      <c r="H426" s="26" t="s">
        <v>305</v>
      </c>
      <c r="I426" s="26" t="s">
        <v>432</v>
      </c>
      <c r="J426" s="26">
        <v>122.0</v>
      </c>
      <c r="K426" s="26">
        <v>121.0</v>
      </c>
      <c r="L426" s="26">
        <v>266.0</v>
      </c>
    </row>
    <row r="427">
      <c r="A427" s="26">
        <v>426.0</v>
      </c>
      <c r="B427" s="26" t="s">
        <v>1068</v>
      </c>
      <c r="C427" s="25" t="s">
        <v>1100</v>
      </c>
      <c r="D427" s="66">
        <v>1.56</v>
      </c>
      <c r="E427" s="26" t="s">
        <v>81</v>
      </c>
      <c r="F427" s="26" t="s">
        <v>81</v>
      </c>
      <c r="G427" s="63" t="str">
        <f>IFERROR(VLOOKUP($E$2:$E$501,districts_35!$A$2:$C$36,3,FALSE),0)</f>
        <v>2011Barp</v>
      </c>
      <c r="H427" s="26" t="s">
        <v>305</v>
      </c>
      <c r="I427" s="26" t="s">
        <v>432</v>
      </c>
      <c r="J427" s="26">
        <v>122.0</v>
      </c>
      <c r="K427" s="26">
        <v>121.0</v>
      </c>
      <c r="L427" s="26">
        <v>266.0</v>
      </c>
    </row>
    <row r="428">
      <c r="A428" s="26">
        <v>427.0</v>
      </c>
      <c r="B428" s="26" t="s">
        <v>1068</v>
      </c>
      <c r="C428" s="25" t="s">
        <v>1101</v>
      </c>
      <c r="D428" s="66">
        <v>7.0</v>
      </c>
      <c r="E428" s="26" t="s">
        <v>81</v>
      </c>
      <c r="F428" s="26" t="s">
        <v>81</v>
      </c>
      <c r="G428" s="63" t="str">
        <f>IFERROR(VLOOKUP($E$2:$E$501,districts_35!$A$2:$C$36,3,FALSE),0)</f>
        <v>2011Barp</v>
      </c>
      <c r="H428" s="26" t="s">
        <v>305</v>
      </c>
      <c r="I428" s="26" t="s">
        <v>432</v>
      </c>
      <c r="J428" s="26">
        <v>122.0</v>
      </c>
      <c r="K428" s="26">
        <v>121.0</v>
      </c>
      <c r="L428" s="26">
        <v>266.0</v>
      </c>
    </row>
    <row r="429">
      <c r="A429" s="26">
        <v>428.0</v>
      </c>
      <c r="B429" s="26" t="s">
        <v>1102</v>
      </c>
      <c r="C429" s="25" t="s">
        <v>1103</v>
      </c>
      <c r="D429" s="66">
        <v>15.0</v>
      </c>
      <c r="E429" s="26" t="s">
        <v>81</v>
      </c>
      <c r="F429" s="26" t="s">
        <v>1104</v>
      </c>
      <c r="G429" s="63" t="str">
        <f>IFERROR(VLOOKUP($E$2:$E$501,districts_35!$A$2:$C$36,3,FALSE),0)</f>
        <v>2011Barp</v>
      </c>
      <c r="H429" s="26" t="s">
        <v>1105</v>
      </c>
      <c r="I429" s="26"/>
    </row>
    <row r="430">
      <c r="A430" s="26">
        <v>429.0</v>
      </c>
      <c r="B430" s="26" t="s">
        <v>1102</v>
      </c>
      <c r="C430" s="25" t="s">
        <v>1106</v>
      </c>
      <c r="D430" s="66">
        <v>18.613</v>
      </c>
      <c r="E430" s="26" t="s">
        <v>81</v>
      </c>
      <c r="F430" s="26" t="s">
        <v>1104</v>
      </c>
      <c r="G430" s="63" t="str">
        <f>IFERROR(VLOOKUP($E$2:$E$501,districts_35!$A$2:$C$36,3,FALSE),0)</f>
        <v>2011Barp</v>
      </c>
      <c r="H430" s="26" t="s">
        <v>1105</v>
      </c>
      <c r="I430" s="26"/>
    </row>
    <row r="431">
      <c r="A431" s="26">
        <v>430.0</v>
      </c>
      <c r="B431" s="26" t="s">
        <v>1102</v>
      </c>
      <c r="C431" s="25" t="s">
        <v>1107</v>
      </c>
      <c r="D431" s="66">
        <v>19.147</v>
      </c>
      <c r="E431" s="26" t="s">
        <v>81</v>
      </c>
      <c r="F431" s="26" t="s">
        <v>1104</v>
      </c>
      <c r="G431" s="63" t="str">
        <f>IFERROR(VLOOKUP($E$2:$E$501,districts_35!$A$2:$C$36,3,FALSE),0)</f>
        <v>2011Barp</v>
      </c>
      <c r="H431" s="26" t="s">
        <v>1105</v>
      </c>
      <c r="I431" s="26"/>
    </row>
    <row r="432">
      <c r="A432" s="26">
        <v>431.0</v>
      </c>
      <c r="B432" s="26" t="s">
        <v>1102</v>
      </c>
      <c r="C432" s="25" t="s">
        <v>1108</v>
      </c>
      <c r="D432" s="66">
        <v>69.328</v>
      </c>
      <c r="E432" s="26" t="s">
        <v>81</v>
      </c>
      <c r="F432" s="26" t="s">
        <v>1104</v>
      </c>
      <c r="G432" s="63" t="str">
        <f>IFERROR(VLOOKUP($E$2:$E$501,districts_35!$A$2:$C$36,3,FALSE),0)</f>
        <v>2011Barp</v>
      </c>
      <c r="H432" s="26" t="s">
        <v>1105</v>
      </c>
      <c r="I432" s="26"/>
    </row>
    <row r="433">
      <c r="A433" s="26">
        <v>432.0</v>
      </c>
      <c r="B433" s="26" t="s">
        <v>1102</v>
      </c>
      <c r="C433" s="25" t="s">
        <v>1109</v>
      </c>
      <c r="D433" s="66">
        <v>5.262</v>
      </c>
      <c r="E433" s="26" t="s">
        <v>81</v>
      </c>
      <c r="F433" s="26" t="s">
        <v>1104</v>
      </c>
      <c r="G433" s="63" t="str">
        <f>IFERROR(VLOOKUP($E$2:$E$501,districts_35!$A$2:$C$36,3,FALSE),0)</f>
        <v>2011Barp</v>
      </c>
      <c r="H433" s="26" t="s">
        <v>1105</v>
      </c>
      <c r="I433" s="26"/>
    </row>
    <row r="434">
      <c r="A434" s="26">
        <v>433.0</v>
      </c>
      <c r="B434" s="26" t="s">
        <v>1102</v>
      </c>
      <c r="C434" s="25" t="s">
        <v>1110</v>
      </c>
      <c r="D434" s="66">
        <v>4.125</v>
      </c>
      <c r="E434" s="26" t="s">
        <v>81</v>
      </c>
      <c r="F434" s="26" t="s">
        <v>1104</v>
      </c>
      <c r="G434" s="63" t="str">
        <f>IFERROR(VLOOKUP($E$2:$E$501,districts_35!$A$2:$C$36,3,FALSE),0)</f>
        <v>2011Barp</v>
      </c>
      <c r="H434" s="26" t="s">
        <v>1105</v>
      </c>
      <c r="I434" s="26"/>
    </row>
    <row r="435">
      <c r="A435" s="26">
        <v>434.0</v>
      </c>
      <c r="B435" s="26" t="s">
        <v>1102</v>
      </c>
      <c r="C435" s="25" t="s">
        <v>1111</v>
      </c>
      <c r="D435" s="66">
        <v>2.211</v>
      </c>
      <c r="E435" s="26" t="s">
        <v>81</v>
      </c>
      <c r="F435" s="26" t="s">
        <v>1104</v>
      </c>
      <c r="G435" s="63" t="str">
        <f>IFERROR(VLOOKUP($E$2:$E$501,districts_35!$A$2:$C$36,3,FALSE),0)</f>
        <v>2011Barp</v>
      </c>
      <c r="H435" s="26" t="s">
        <v>1105</v>
      </c>
      <c r="I435" s="26"/>
    </row>
    <row r="436">
      <c r="A436" s="26">
        <v>435.0</v>
      </c>
      <c r="B436" s="26" t="s">
        <v>1102</v>
      </c>
      <c r="C436" s="25" t="s">
        <v>1112</v>
      </c>
      <c r="D436" s="66">
        <v>9.886</v>
      </c>
      <c r="E436" s="26" t="s">
        <v>81</v>
      </c>
      <c r="F436" s="26" t="s">
        <v>1104</v>
      </c>
      <c r="G436" s="63" t="str">
        <f>IFERROR(VLOOKUP($E$2:$E$501,districts_35!$A$2:$C$36,3,FALSE),0)</f>
        <v>2011Barp</v>
      </c>
      <c r="H436" s="26" t="s">
        <v>1105</v>
      </c>
      <c r="I436" s="26"/>
    </row>
    <row r="437">
      <c r="A437" s="26">
        <v>436.0</v>
      </c>
      <c r="B437" s="26" t="s">
        <v>1102</v>
      </c>
      <c r="C437" s="25" t="s">
        <v>1113</v>
      </c>
      <c r="D437" s="66">
        <v>11.274</v>
      </c>
      <c r="E437" s="26" t="s">
        <v>81</v>
      </c>
      <c r="F437" s="26" t="s">
        <v>1104</v>
      </c>
      <c r="G437" s="63" t="str">
        <f>IFERROR(VLOOKUP($E$2:$E$501,districts_35!$A$2:$C$36,3,FALSE),0)</f>
        <v>2011Barp</v>
      </c>
      <c r="H437" s="26" t="s">
        <v>1105</v>
      </c>
      <c r="I437" s="26"/>
    </row>
    <row r="438">
      <c r="A438" s="26">
        <v>437.0</v>
      </c>
      <c r="B438" s="26" t="s">
        <v>1102</v>
      </c>
      <c r="C438" s="25" t="s">
        <v>1114</v>
      </c>
      <c r="D438" s="66">
        <v>47.213</v>
      </c>
      <c r="E438" s="26" t="s">
        <v>81</v>
      </c>
      <c r="F438" s="26" t="s">
        <v>1104</v>
      </c>
      <c r="G438" s="63" t="str">
        <f>IFERROR(VLOOKUP($E$2:$E$501,districts_35!$A$2:$C$36,3,FALSE),0)</f>
        <v>2011Barp</v>
      </c>
      <c r="H438" s="26" t="s">
        <v>1105</v>
      </c>
      <c r="I438" s="26"/>
    </row>
    <row r="439">
      <c r="A439" s="26">
        <v>438.0</v>
      </c>
      <c r="B439" s="26" t="s">
        <v>1102</v>
      </c>
      <c r="C439" s="25" t="s">
        <v>1115</v>
      </c>
      <c r="D439" s="66">
        <v>41.016</v>
      </c>
      <c r="E439" s="26" t="s">
        <v>81</v>
      </c>
      <c r="F439" s="26" t="s">
        <v>1104</v>
      </c>
      <c r="G439" s="63" t="str">
        <f>IFERROR(VLOOKUP($E$2:$E$501,districts_35!$A$2:$C$36,3,FALSE),0)</f>
        <v>2011Barp</v>
      </c>
      <c r="H439" s="26" t="s">
        <v>1105</v>
      </c>
      <c r="I439" s="26"/>
    </row>
    <row r="440">
      <c r="A440" s="26">
        <v>439.0</v>
      </c>
      <c r="B440" s="26" t="s">
        <v>1102</v>
      </c>
      <c r="C440" s="25" t="s">
        <v>1116</v>
      </c>
      <c r="D440" s="66">
        <v>38.53</v>
      </c>
      <c r="E440" s="26" t="s">
        <v>81</v>
      </c>
      <c r="F440" s="26" t="s">
        <v>1104</v>
      </c>
      <c r="G440" s="63" t="str">
        <f>IFERROR(VLOOKUP($E$2:$E$501,districts_35!$A$2:$C$36,3,FALSE),0)</f>
        <v>2011Barp</v>
      </c>
      <c r="H440" s="26" t="s">
        <v>1105</v>
      </c>
      <c r="I440" s="26"/>
    </row>
    <row r="441">
      <c r="A441" s="26">
        <v>440.0</v>
      </c>
      <c r="B441" s="26" t="s">
        <v>1102</v>
      </c>
      <c r="C441" s="25" t="s">
        <v>1117</v>
      </c>
      <c r="D441" s="66">
        <v>11.83</v>
      </c>
      <c r="E441" s="26" t="s">
        <v>81</v>
      </c>
      <c r="F441" s="26" t="s">
        <v>1104</v>
      </c>
      <c r="G441" s="63" t="str">
        <f>IFERROR(VLOOKUP($E$2:$E$501,districts_35!$A$2:$C$36,3,FALSE),0)</f>
        <v>2011Barp</v>
      </c>
      <c r="H441" s="26" t="s">
        <v>1105</v>
      </c>
      <c r="I441" s="26"/>
    </row>
    <row r="442">
      <c r="A442" s="26">
        <v>441.0</v>
      </c>
      <c r="B442" s="26" t="s">
        <v>1102</v>
      </c>
      <c r="C442" s="25" t="s">
        <v>1118</v>
      </c>
      <c r="D442" s="66">
        <v>12.103</v>
      </c>
      <c r="E442" s="26" t="s">
        <v>81</v>
      </c>
      <c r="F442" s="26" t="s">
        <v>1104</v>
      </c>
      <c r="G442" s="63" t="str">
        <f>IFERROR(VLOOKUP($E$2:$E$501,districts_35!$A$2:$C$36,3,FALSE),0)</f>
        <v>2011Barp</v>
      </c>
      <c r="H442" s="26" t="s">
        <v>1105</v>
      </c>
      <c r="I442" s="26"/>
    </row>
    <row r="443">
      <c r="A443" s="26">
        <v>442.0</v>
      </c>
      <c r="B443" s="26" t="s">
        <v>1102</v>
      </c>
      <c r="C443" s="25" t="s">
        <v>1119</v>
      </c>
      <c r="D443" s="66">
        <v>32.533</v>
      </c>
      <c r="E443" s="26" t="s">
        <v>81</v>
      </c>
      <c r="F443" s="26" t="s">
        <v>1104</v>
      </c>
      <c r="G443" s="63" t="str">
        <f>IFERROR(VLOOKUP($E$2:$E$501,districts_35!$A$2:$C$36,3,FALSE),0)</f>
        <v>2011Barp</v>
      </c>
      <c r="H443" s="26" t="s">
        <v>1105</v>
      </c>
      <c r="I443" s="26"/>
    </row>
    <row r="444">
      <c r="A444" s="26">
        <v>443.0</v>
      </c>
      <c r="B444" s="26" t="s">
        <v>1102</v>
      </c>
      <c r="C444" s="25" t="s">
        <v>1120</v>
      </c>
      <c r="D444" s="66">
        <v>63.659</v>
      </c>
      <c r="E444" s="26" t="s">
        <v>81</v>
      </c>
      <c r="F444" s="26" t="s">
        <v>1104</v>
      </c>
      <c r="G444" s="63" t="str">
        <f>IFERROR(VLOOKUP($E$2:$E$501,districts_35!$A$2:$C$36,3,FALSE),0)</f>
        <v>2011Barp</v>
      </c>
      <c r="H444" s="26" t="s">
        <v>1105</v>
      </c>
      <c r="I444" s="26"/>
    </row>
    <row r="445">
      <c r="A445" s="26">
        <v>444.0</v>
      </c>
      <c r="B445" s="26" t="s">
        <v>1102</v>
      </c>
      <c r="C445" s="25" t="s">
        <v>1121</v>
      </c>
      <c r="D445" s="66">
        <v>35.378</v>
      </c>
      <c r="E445" s="26" t="s">
        <v>81</v>
      </c>
      <c r="F445" s="26" t="s">
        <v>1104</v>
      </c>
      <c r="G445" s="63" t="str">
        <f>IFERROR(VLOOKUP($E$2:$E$501,districts_35!$A$2:$C$36,3,FALSE),0)</f>
        <v>2011Barp</v>
      </c>
      <c r="H445" s="26" t="s">
        <v>1105</v>
      </c>
      <c r="I445" s="26"/>
    </row>
    <row r="446">
      <c r="A446" s="26">
        <v>445.0</v>
      </c>
      <c r="B446" s="26" t="s">
        <v>1102</v>
      </c>
      <c r="C446" s="25" t="s">
        <v>1122</v>
      </c>
      <c r="D446" s="66">
        <v>9.949</v>
      </c>
      <c r="E446" s="26" t="s">
        <v>81</v>
      </c>
      <c r="F446" s="26" t="s">
        <v>1104</v>
      </c>
      <c r="G446" s="63" t="str">
        <f>IFERROR(VLOOKUP($E$2:$E$501,districts_35!$A$2:$C$36,3,FALSE),0)</f>
        <v>2011Barp</v>
      </c>
      <c r="H446" s="26" t="s">
        <v>1105</v>
      </c>
      <c r="I446" s="26"/>
    </row>
    <row r="447">
      <c r="A447" s="26">
        <v>446.0</v>
      </c>
      <c r="B447" s="26" t="s">
        <v>1102</v>
      </c>
      <c r="C447" s="25" t="s">
        <v>1123</v>
      </c>
      <c r="D447" s="66">
        <v>12.0</v>
      </c>
      <c r="E447" s="26" t="s">
        <v>81</v>
      </c>
      <c r="F447" s="26" t="s">
        <v>1104</v>
      </c>
      <c r="G447" s="63" t="str">
        <f>IFERROR(VLOOKUP($E$2:$E$501,districts_35!$A$2:$C$36,3,FALSE),0)</f>
        <v>2011Barp</v>
      </c>
      <c r="H447" s="26" t="s">
        <v>1105</v>
      </c>
      <c r="I447" s="26"/>
    </row>
    <row r="448">
      <c r="A448" s="26">
        <v>447.0</v>
      </c>
      <c r="B448" s="26" t="s">
        <v>1102</v>
      </c>
      <c r="C448" s="25" t="s">
        <v>1124</v>
      </c>
      <c r="D448" s="66">
        <v>20.0</v>
      </c>
      <c r="E448" s="26" t="s">
        <v>81</v>
      </c>
      <c r="F448" s="26" t="s">
        <v>1104</v>
      </c>
      <c r="G448" s="63" t="str">
        <f>IFERROR(VLOOKUP($E$2:$E$501,districts_35!$A$2:$C$36,3,FALSE),0)</f>
        <v>2011Barp</v>
      </c>
      <c r="H448" s="26" t="s">
        <v>1105</v>
      </c>
      <c r="I448" s="26"/>
    </row>
    <row r="449">
      <c r="A449" s="26">
        <v>448.0</v>
      </c>
      <c r="B449" s="26" t="s">
        <v>1102</v>
      </c>
      <c r="C449" s="25" t="s">
        <v>1125</v>
      </c>
      <c r="D449" s="66">
        <v>8.0</v>
      </c>
      <c r="E449" s="26" t="s">
        <v>81</v>
      </c>
      <c r="F449" s="26" t="s">
        <v>1104</v>
      </c>
      <c r="G449" s="63" t="str">
        <f>IFERROR(VLOOKUP($E$2:$E$501,districts_35!$A$2:$C$36,3,FALSE),0)</f>
        <v>2011Barp</v>
      </c>
      <c r="H449" s="26" t="s">
        <v>1105</v>
      </c>
      <c r="I449" s="26"/>
    </row>
    <row r="450">
      <c r="A450" s="26">
        <v>449.0</v>
      </c>
      <c r="B450" s="26" t="s">
        <v>1102</v>
      </c>
      <c r="C450" s="25" t="s">
        <v>1103</v>
      </c>
      <c r="D450" s="66">
        <v>15.0</v>
      </c>
      <c r="E450" s="26" t="s">
        <v>81</v>
      </c>
      <c r="F450" s="26" t="s">
        <v>1104</v>
      </c>
      <c r="G450" s="63" t="str">
        <f>IFERROR(VLOOKUP($E$2:$E$501,districts_35!$A$2:$C$36,3,FALSE),0)</f>
        <v>2011Barp</v>
      </c>
      <c r="H450" s="26" t="s">
        <v>1105</v>
      </c>
      <c r="I450" s="26"/>
    </row>
    <row r="451">
      <c r="A451" s="26">
        <v>450.0</v>
      </c>
      <c r="B451" s="26" t="s">
        <v>1102</v>
      </c>
      <c r="C451" s="25" t="s">
        <v>1126</v>
      </c>
      <c r="D451" s="66">
        <v>14.0</v>
      </c>
      <c r="E451" s="26" t="s">
        <v>81</v>
      </c>
      <c r="F451" s="26" t="s">
        <v>1104</v>
      </c>
      <c r="G451" s="63" t="str">
        <f>IFERROR(VLOOKUP($E$2:$E$501,districts_35!$A$2:$C$36,3,FALSE),0)</f>
        <v>2011Barp</v>
      </c>
      <c r="H451" s="26" t="s">
        <v>1105</v>
      </c>
      <c r="I451" s="26"/>
    </row>
    <row r="452">
      <c r="A452" s="26">
        <v>451.0</v>
      </c>
      <c r="B452" s="26" t="s">
        <v>1102</v>
      </c>
      <c r="C452" s="25" t="s">
        <v>1127</v>
      </c>
      <c r="D452" s="66">
        <v>10.0</v>
      </c>
      <c r="E452" s="26" t="s">
        <v>81</v>
      </c>
      <c r="F452" s="26" t="s">
        <v>1104</v>
      </c>
      <c r="G452" s="63" t="str">
        <f>IFERROR(VLOOKUP($E$2:$E$501,districts_35!$A$2:$C$36,3,FALSE),0)</f>
        <v>2011Barp</v>
      </c>
      <c r="H452" s="26" t="s">
        <v>1105</v>
      </c>
      <c r="I452" s="26"/>
    </row>
    <row r="453">
      <c r="A453" s="26">
        <v>452.0</v>
      </c>
      <c r="B453" s="26" t="s">
        <v>1102</v>
      </c>
      <c r="C453" s="25" t="s">
        <v>1128</v>
      </c>
      <c r="D453" s="66">
        <v>2.0</v>
      </c>
      <c r="E453" s="26" t="s">
        <v>81</v>
      </c>
      <c r="F453" s="26" t="s">
        <v>1104</v>
      </c>
      <c r="G453" s="63" t="str">
        <f>IFERROR(VLOOKUP($E$2:$E$501,districts_35!$A$2:$C$36,3,FALSE),0)</f>
        <v>2011Barp</v>
      </c>
      <c r="H453" s="26" t="s">
        <v>1105</v>
      </c>
      <c r="I453" s="26"/>
    </row>
    <row r="454">
      <c r="A454" s="26">
        <v>453.0</v>
      </c>
      <c r="B454" s="26" t="s">
        <v>1129</v>
      </c>
      <c r="C454" s="25" t="s">
        <v>1130</v>
      </c>
      <c r="D454" s="66">
        <v>12.0</v>
      </c>
      <c r="E454" s="26" t="s">
        <v>81</v>
      </c>
      <c r="F454" s="26" t="s">
        <v>1057</v>
      </c>
      <c r="G454" s="63" t="str">
        <f>IFERROR(VLOOKUP($E$2:$E$501,districts_35!$A$2:$C$36,3,FALSE),0)</f>
        <v>2011Barp</v>
      </c>
      <c r="H454" s="26" t="s">
        <v>1058</v>
      </c>
      <c r="I454" s="26" t="s">
        <v>1059</v>
      </c>
    </row>
    <row r="455">
      <c r="A455" s="26">
        <v>454.0</v>
      </c>
      <c r="B455" s="26" t="s">
        <v>1129</v>
      </c>
      <c r="C455" s="25" t="s">
        <v>1131</v>
      </c>
      <c r="D455" s="66">
        <v>6.0</v>
      </c>
      <c r="E455" s="26" t="s">
        <v>81</v>
      </c>
      <c r="F455" s="26" t="s">
        <v>1057</v>
      </c>
      <c r="G455" s="63" t="str">
        <f>IFERROR(VLOOKUP($E$2:$E$501,districts_35!$A$2:$C$36,3,FALSE),0)</f>
        <v>2011Barp</v>
      </c>
      <c r="H455" s="26" t="s">
        <v>1058</v>
      </c>
      <c r="I455" s="26" t="s">
        <v>1059</v>
      </c>
    </row>
    <row r="456">
      <c r="A456" s="26">
        <v>455.0</v>
      </c>
      <c r="B456" s="26" t="s">
        <v>1129</v>
      </c>
      <c r="C456" s="25" t="s">
        <v>1132</v>
      </c>
      <c r="D456" s="66">
        <v>3.0</v>
      </c>
      <c r="E456" s="26" t="s">
        <v>81</v>
      </c>
      <c r="F456" s="26" t="s">
        <v>1057</v>
      </c>
      <c r="G456" s="63" t="str">
        <f>IFERROR(VLOOKUP($E$2:$E$501,districts_35!$A$2:$C$36,3,FALSE),0)</f>
        <v>2011Barp</v>
      </c>
      <c r="H456" s="26" t="s">
        <v>1058</v>
      </c>
      <c r="I456" s="26" t="s">
        <v>1059</v>
      </c>
    </row>
    <row r="457">
      <c r="A457" s="26">
        <v>456.0</v>
      </c>
      <c r="B457" s="26" t="s">
        <v>1129</v>
      </c>
      <c r="C457" s="25" t="s">
        <v>1133</v>
      </c>
      <c r="D457" s="66">
        <v>3.0</v>
      </c>
      <c r="E457" s="26" t="s">
        <v>81</v>
      </c>
      <c r="F457" s="26" t="s">
        <v>1057</v>
      </c>
      <c r="G457" s="63" t="str">
        <f>IFERROR(VLOOKUP($E$2:$E$501,districts_35!$A$2:$C$36,3,FALSE),0)</f>
        <v>2011Barp</v>
      </c>
      <c r="H457" s="26" t="s">
        <v>1058</v>
      </c>
      <c r="I457" s="26" t="s">
        <v>1059</v>
      </c>
    </row>
    <row r="458">
      <c r="A458" s="26">
        <v>457.0</v>
      </c>
      <c r="B458" s="26" t="s">
        <v>1129</v>
      </c>
      <c r="C458" s="25" t="s">
        <v>1134</v>
      </c>
      <c r="D458" s="66">
        <v>12.0</v>
      </c>
      <c r="E458" s="26" t="s">
        <v>81</v>
      </c>
      <c r="F458" s="26" t="s">
        <v>1057</v>
      </c>
      <c r="G458" s="63" t="str">
        <f>IFERROR(VLOOKUP($E$2:$E$501,districts_35!$A$2:$C$36,3,FALSE),0)</f>
        <v>2011Barp</v>
      </c>
      <c r="H458" s="26" t="s">
        <v>1058</v>
      </c>
      <c r="I458" s="26" t="s">
        <v>1059</v>
      </c>
    </row>
    <row r="459">
      <c r="A459" s="26">
        <v>458.0</v>
      </c>
      <c r="B459" s="26" t="s">
        <v>1129</v>
      </c>
      <c r="C459" s="25" t="s">
        <v>1135</v>
      </c>
      <c r="D459" s="66">
        <v>15.0</v>
      </c>
      <c r="E459" s="26" t="s">
        <v>81</v>
      </c>
      <c r="F459" s="26" t="s">
        <v>1057</v>
      </c>
      <c r="G459" s="63" t="str">
        <f>IFERROR(VLOOKUP($E$2:$E$501,districts_35!$A$2:$C$36,3,FALSE),0)</f>
        <v>2011Barp</v>
      </c>
      <c r="H459" s="26" t="s">
        <v>1058</v>
      </c>
      <c r="I459" s="26" t="s">
        <v>1059</v>
      </c>
    </row>
    <row r="460">
      <c r="A460" s="26">
        <v>459.0</v>
      </c>
      <c r="B460" s="26" t="s">
        <v>1129</v>
      </c>
      <c r="C460" s="25" t="s">
        <v>1136</v>
      </c>
      <c r="D460" s="66">
        <v>4.0</v>
      </c>
      <c r="E460" s="26" t="s">
        <v>81</v>
      </c>
      <c r="F460" s="26" t="s">
        <v>1057</v>
      </c>
      <c r="G460" s="63" t="str">
        <f>IFERROR(VLOOKUP($E$2:$E$501,districts_35!$A$2:$C$36,3,FALSE),0)</f>
        <v>2011Barp</v>
      </c>
      <c r="H460" s="26" t="s">
        <v>1058</v>
      </c>
      <c r="I460" s="26" t="s">
        <v>1059</v>
      </c>
    </row>
    <row r="461">
      <c r="A461" s="26">
        <v>460.0</v>
      </c>
      <c r="B461" s="26" t="s">
        <v>1129</v>
      </c>
      <c r="C461" s="25" t="s">
        <v>1137</v>
      </c>
      <c r="D461" s="66">
        <v>7.0</v>
      </c>
      <c r="E461" s="26" t="s">
        <v>81</v>
      </c>
      <c r="F461" s="26" t="s">
        <v>1057</v>
      </c>
      <c r="G461" s="63" t="str">
        <f>IFERROR(VLOOKUP($E$2:$E$501,districts_35!$A$2:$C$36,3,FALSE),0)</f>
        <v>2011Barp</v>
      </c>
      <c r="H461" s="26" t="s">
        <v>1058</v>
      </c>
      <c r="I461" s="26" t="s">
        <v>1059</v>
      </c>
    </row>
    <row r="462">
      <c r="A462" s="26">
        <v>461.0</v>
      </c>
      <c r="B462" s="26" t="s">
        <v>1129</v>
      </c>
      <c r="C462" s="25" t="s">
        <v>1138</v>
      </c>
      <c r="D462" s="66">
        <v>5.0</v>
      </c>
      <c r="E462" s="26" t="s">
        <v>81</v>
      </c>
      <c r="F462" s="26" t="s">
        <v>1057</v>
      </c>
      <c r="G462" s="63" t="str">
        <f>IFERROR(VLOOKUP($E$2:$E$501,districts_35!$A$2:$C$36,3,FALSE),0)</f>
        <v>2011Barp</v>
      </c>
      <c r="H462" s="26" t="s">
        <v>1058</v>
      </c>
      <c r="I462" s="26" t="s">
        <v>1059</v>
      </c>
    </row>
    <row r="463">
      <c r="A463" s="26">
        <v>462.0</v>
      </c>
      <c r="B463" s="26" t="s">
        <v>1129</v>
      </c>
      <c r="C463" s="25" t="s">
        <v>1139</v>
      </c>
      <c r="D463" s="66">
        <v>1.5</v>
      </c>
      <c r="E463" s="26" t="s">
        <v>81</v>
      </c>
      <c r="F463" s="26" t="s">
        <v>1057</v>
      </c>
      <c r="G463" s="63" t="str">
        <f>IFERROR(VLOOKUP($E$2:$E$501,districts_35!$A$2:$C$36,3,FALSE),0)</f>
        <v>2011Barp</v>
      </c>
      <c r="H463" s="26" t="s">
        <v>1058</v>
      </c>
      <c r="I463" s="26" t="s">
        <v>1059</v>
      </c>
    </row>
    <row r="464">
      <c r="A464" s="26">
        <v>463.0</v>
      </c>
      <c r="B464" s="26" t="s">
        <v>1129</v>
      </c>
      <c r="C464" s="25" t="s">
        <v>1140</v>
      </c>
      <c r="D464" s="66">
        <v>7.0</v>
      </c>
      <c r="E464" s="26" t="s">
        <v>81</v>
      </c>
      <c r="F464" s="26" t="s">
        <v>1057</v>
      </c>
      <c r="G464" s="63" t="str">
        <f>IFERROR(VLOOKUP($E$2:$E$501,districts_35!$A$2:$C$36,3,FALSE),0)</f>
        <v>2011Barp</v>
      </c>
      <c r="H464" s="26" t="s">
        <v>1058</v>
      </c>
      <c r="I464" s="26" t="s">
        <v>1059</v>
      </c>
    </row>
    <row r="465">
      <c r="A465" s="26">
        <v>464.0</v>
      </c>
      <c r="B465" s="26" t="s">
        <v>1129</v>
      </c>
      <c r="C465" s="25" t="s">
        <v>1141</v>
      </c>
      <c r="D465" s="66">
        <v>3.0</v>
      </c>
      <c r="E465" s="26" t="s">
        <v>81</v>
      </c>
      <c r="F465" s="26" t="s">
        <v>1057</v>
      </c>
      <c r="G465" s="63" t="str">
        <f>IFERROR(VLOOKUP($E$2:$E$501,districts_35!$A$2:$C$36,3,FALSE),0)</f>
        <v>2011Barp</v>
      </c>
      <c r="H465" s="26" t="s">
        <v>1058</v>
      </c>
      <c r="I465" s="26" t="s">
        <v>1059</v>
      </c>
    </row>
    <row r="466">
      <c r="A466" s="26">
        <v>465.0</v>
      </c>
      <c r="B466" s="26" t="s">
        <v>1129</v>
      </c>
      <c r="C466" s="25" t="s">
        <v>1142</v>
      </c>
      <c r="D466" s="66">
        <v>5.0</v>
      </c>
      <c r="E466" s="26" t="s">
        <v>81</v>
      </c>
      <c r="F466" s="26" t="s">
        <v>1057</v>
      </c>
      <c r="G466" s="63" t="str">
        <f>IFERROR(VLOOKUP($E$2:$E$501,districts_35!$A$2:$C$36,3,FALSE),0)</f>
        <v>2011Barp</v>
      </c>
      <c r="H466" s="26" t="s">
        <v>1058</v>
      </c>
      <c r="I466" s="26" t="s">
        <v>1059</v>
      </c>
    </row>
    <row r="467">
      <c r="A467" s="26">
        <v>466.0</v>
      </c>
      <c r="B467" s="26" t="s">
        <v>1129</v>
      </c>
      <c r="C467" s="25" t="s">
        <v>1143</v>
      </c>
      <c r="D467" s="66">
        <v>2.0</v>
      </c>
      <c r="E467" s="26" t="s">
        <v>81</v>
      </c>
      <c r="F467" s="26" t="s">
        <v>1057</v>
      </c>
      <c r="G467" s="63" t="str">
        <f>IFERROR(VLOOKUP($E$2:$E$501,districts_35!$A$2:$C$36,3,FALSE),0)</f>
        <v>2011Barp</v>
      </c>
      <c r="H467" s="26" t="s">
        <v>1058</v>
      </c>
      <c r="I467" s="26" t="s">
        <v>1059</v>
      </c>
    </row>
    <row r="468">
      <c r="A468" s="26">
        <v>467.0</v>
      </c>
      <c r="B468" s="26" t="s">
        <v>1129</v>
      </c>
      <c r="C468" s="25" t="s">
        <v>1144</v>
      </c>
      <c r="D468" s="66">
        <v>9.0</v>
      </c>
      <c r="E468" s="26" t="s">
        <v>81</v>
      </c>
      <c r="F468" s="26" t="s">
        <v>1057</v>
      </c>
      <c r="G468" s="63" t="str">
        <f>IFERROR(VLOOKUP($E$2:$E$501,districts_35!$A$2:$C$36,3,FALSE),0)</f>
        <v>2011Barp</v>
      </c>
      <c r="H468" s="26" t="s">
        <v>1058</v>
      </c>
      <c r="I468" s="26" t="s">
        <v>1059</v>
      </c>
    </row>
    <row r="469">
      <c r="A469" s="26">
        <v>468.0</v>
      </c>
      <c r="B469" s="26" t="s">
        <v>1129</v>
      </c>
      <c r="C469" s="25" t="s">
        <v>1145</v>
      </c>
      <c r="D469" s="66">
        <v>15.0</v>
      </c>
      <c r="E469" s="26" t="s">
        <v>81</v>
      </c>
      <c r="F469" s="26" t="s">
        <v>1057</v>
      </c>
      <c r="G469" s="63" t="str">
        <f>IFERROR(VLOOKUP($E$2:$E$501,districts_35!$A$2:$C$36,3,FALSE),0)</f>
        <v>2011Barp</v>
      </c>
      <c r="H469" s="26" t="s">
        <v>1058</v>
      </c>
      <c r="I469" s="26" t="s">
        <v>1059</v>
      </c>
    </row>
    <row r="470">
      <c r="A470" s="26">
        <v>469.0</v>
      </c>
      <c r="B470" s="26" t="s">
        <v>1129</v>
      </c>
      <c r="C470" s="68" t="s">
        <v>1146</v>
      </c>
      <c r="D470" s="66">
        <v>20.0</v>
      </c>
      <c r="E470" s="26" t="s">
        <v>81</v>
      </c>
      <c r="F470" s="26" t="s">
        <v>1057</v>
      </c>
      <c r="G470" s="63" t="str">
        <f>IFERROR(VLOOKUP($E$2:$E$501,districts_35!$A$2:$C$36,3,FALSE),0)</f>
        <v>2011Barp</v>
      </c>
      <c r="H470" s="26" t="s">
        <v>1058</v>
      </c>
      <c r="I470" s="26" t="s">
        <v>1059</v>
      </c>
    </row>
    <row r="471">
      <c r="A471" s="26">
        <v>470.0</v>
      </c>
      <c r="B471" s="26" t="s">
        <v>1129</v>
      </c>
      <c r="C471" s="68" t="s">
        <v>1147</v>
      </c>
      <c r="D471" s="66">
        <v>3.0</v>
      </c>
      <c r="E471" s="26" t="s">
        <v>81</v>
      </c>
      <c r="F471" s="26" t="s">
        <v>1057</v>
      </c>
      <c r="G471" s="63" t="str">
        <f>IFERROR(VLOOKUP($E$2:$E$501,districts_35!$A$2:$C$36,3,FALSE),0)</f>
        <v>2011Barp</v>
      </c>
      <c r="H471" s="26" t="s">
        <v>1058</v>
      </c>
      <c r="I471" s="26" t="s">
        <v>1059</v>
      </c>
    </row>
    <row r="472">
      <c r="A472" s="26">
        <v>471.0</v>
      </c>
      <c r="B472" s="26" t="s">
        <v>1129</v>
      </c>
      <c r="C472" s="68" t="s">
        <v>1148</v>
      </c>
      <c r="D472" s="66">
        <v>20.0</v>
      </c>
      <c r="E472" s="26" t="s">
        <v>81</v>
      </c>
      <c r="F472" s="26" t="s">
        <v>1057</v>
      </c>
      <c r="G472" s="63" t="str">
        <f>IFERROR(VLOOKUP($E$2:$E$501,districts_35!$A$2:$C$36,3,FALSE),0)</f>
        <v>2011Barp</v>
      </c>
      <c r="H472" s="26" t="s">
        <v>1058</v>
      </c>
      <c r="I472" s="26" t="s">
        <v>1059</v>
      </c>
    </row>
    <row r="473">
      <c r="A473" s="26">
        <v>472.0</v>
      </c>
      <c r="B473" s="26" t="s">
        <v>1129</v>
      </c>
      <c r="C473" s="68" t="s">
        <v>1149</v>
      </c>
      <c r="D473" s="66">
        <v>34.992</v>
      </c>
      <c r="E473" s="26" t="s">
        <v>81</v>
      </c>
      <c r="F473" s="26" t="s">
        <v>1057</v>
      </c>
      <c r="G473" s="63" t="str">
        <f>IFERROR(VLOOKUP($E$2:$E$501,districts_35!$A$2:$C$36,3,FALSE),0)</f>
        <v>2011Barp</v>
      </c>
      <c r="H473" s="26" t="s">
        <v>1058</v>
      </c>
      <c r="I473" s="26" t="s">
        <v>1059</v>
      </c>
    </row>
    <row r="474">
      <c r="A474" s="26">
        <v>473.0</v>
      </c>
      <c r="B474" s="26" t="s">
        <v>1150</v>
      </c>
      <c r="C474" s="68" t="s">
        <v>1151</v>
      </c>
      <c r="D474" s="66">
        <v>20.0</v>
      </c>
      <c r="E474" s="26" t="s">
        <v>81</v>
      </c>
      <c r="F474" s="26" t="s">
        <v>1104</v>
      </c>
      <c r="G474" s="63" t="str">
        <f>IFERROR(VLOOKUP($E$2:$E$501,districts_35!$A$2:$C$36,3,FALSE),0)</f>
        <v>2011Barp</v>
      </c>
      <c r="H474" s="26" t="s">
        <v>1105</v>
      </c>
      <c r="I474" s="26"/>
    </row>
    <row r="475">
      <c r="A475" s="26">
        <v>474.0</v>
      </c>
      <c r="B475" s="26" t="s">
        <v>1152</v>
      </c>
      <c r="C475" s="25" t="s">
        <v>1153</v>
      </c>
      <c r="D475" s="66">
        <v>13.0</v>
      </c>
      <c r="E475" s="26" t="s">
        <v>83</v>
      </c>
      <c r="F475" s="68" t="s">
        <v>1154</v>
      </c>
      <c r="G475" s="63" t="str">
        <f>IFERROR(VLOOKUP($E$2:$E$501,districts_35!$A$2:$C$36,3,FALSE),0)</f>
        <v>2011Chir</v>
      </c>
      <c r="H475" s="26"/>
      <c r="I475" s="26"/>
    </row>
    <row r="476">
      <c r="A476" s="26">
        <v>475.0</v>
      </c>
      <c r="B476" s="26" t="s">
        <v>1152</v>
      </c>
      <c r="C476" s="25" t="s">
        <v>1155</v>
      </c>
      <c r="D476" s="66">
        <v>8.69</v>
      </c>
      <c r="E476" s="26" t="s">
        <v>83</v>
      </c>
      <c r="F476" s="68" t="s">
        <v>1154</v>
      </c>
      <c r="G476" s="63" t="str">
        <f>IFERROR(VLOOKUP($E$2:$E$501,districts_35!$A$2:$C$36,3,FALSE),0)</f>
        <v>2011Chir</v>
      </c>
      <c r="H476" s="26"/>
      <c r="I476" s="26"/>
    </row>
    <row r="477">
      <c r="A477" s="26">
        <v>476.0</v>
      </c>
      <c r="B477" s="26" t="s">
        <v>1152</v>
      </c>
      <c r="C477" s="25" t="s">
        <v>1156</v>
      </c>
      <c r="D477" s="66">
        <v>15.31</v>
      </c>
      <c r="E477" s="26" t="s">
        <v>83</v>
      </c>
      <c r="F477" s="68" t="s">
        <v>1154</v>
      </c>
      <c r="G477" s="63" t="str">
        <f>IFERROR(VLOOKUP($E$2:$E$501,districts_35!$A$2:$C$36,3,FALSE),0)</f>
        <v>2011Chir</v>
      </c>
      <c r="H477" s="26"/>
      <c r="I477" s="26"/>
    </row>
    <row r="478">
      <c r="A478" s="26">
        <v>477.0</v>
      </c>
      <c r="B478" s="26" t="s">
        <v>1152</v>
      </c>
      <c r="C478" s="25" t="s">
        <v>1157</v>
      </c>
      <c r="D478" s="66">
        <v>1.66</v>
      </c>
      <c r="E478" s="26" t="s">
        <v>83</v>
      </c>
      <c r="F478" s="68" t="s">
        <v>1154</v>
      </c>
      <c r="G478" s="63" t="str">
        <f>IFERROR(VLOOKUP($E$2:$E$501,districts_35!$A$2:$C$36,3,FALSE),0)</f>
        <v>2011Chir</v>
      </c>
      <c r="H478" s="26"/>
      <c r="I478" s="26"/>
    </row>
    <row r="479">
      <c r="A479" s="26">
        <v>478.0</v>
      </c>
      <c r="B479" s="26" t="s">
        <v>1152</v>
      </c>
      <c r="C479" s="25" t="s">
        <v>1158</v>
      </c>
      <c r="D479" s="66">
        <v>1.37</v>
      </c>
      <c r="E479" s="26" t="s">
        <v>83</v>
      </c>
      <c r="F479" s="68" t="s">
        <v>1154</v>
      </c>
      <c r="G479" s="63" t="str">
        <f>IFERROR(VLOOKUP($E$2:$E$501,districts_35!$A$2:$C$36,3,FALSE),0)</f>
        <v>2011Chir</v>
      </c>
      <c r="H479" s="26"/>
      <c r="I479" s="26"/>
    </row>
    <row r="480">
      <c r="A480" s="26">
        <v>479.0</v>
      </c>
      <c r="B480" s="26" t="s">
        <v>1152</v>
      </c>
      <c r="C480" s="25" t="s">
        <v>1159</v>
      </c>
      <c r="D480" s="66">
        <v>2.74</v>
      </c>
      <c r="E480" s="26" t="s">
        <v>83</v>
      </c>
      <c r="F480" s="68" t="s">
        <v>1154</v>
      </c>
      <c r="G480" s="63" t="str">
        <f>IFERROR(VLOOKUP($E$2:$E$501,districts_35!$A$2:$C$36,3,FALSE),0)</f>
        <v>2011Chir</v>
      </c>
      <c r="H480" s="26"/>
      <c r="I480" s="26"/>
    </row>
    <row r="481">
      <c r="A481" s="26">
        <v>480.0</v>
      </c>
      <c r="B481" s="26" t="s">
        <v>1152</v>
      </c>
      <c r="C481" s="25" t="s">
        <v>1160</v>
      </c>
      <c r="D481" s="66">
        <v>4.86</v>
      </c>
      <c r="E481" s="26" t="s">
        <v>83</v>
      </c>
      <c r="F481" s="68" t="s">
        <v>1154</v>
      </c>
      <c r="G481" s="63" t="str">
        <f>IFERROR(VLOOKUP($E$2:$E$501,districts_35!$A$2:$C$36,3,FALSE),0)</f>
        <v>2011Chir</v>
      </c>
      <c r="H481" s="26"/>
      <c r="I481" s="26"/>
    </row>
    <row r="482">
      <c r="A482" s="26">
        <v>481.0</v>
      </c>
      <c r="B482" s="26" t="s">
        <v>1152</v>
      </c>
      <c r="C482" s="25" t="s">
        <v>1161</v>
      </c>
      <c r="D482" s="66">
        <v>5.21</v>
      </c>
      <c r="E482" s="26" t="s">
        <v>83</v>
      </c>
      <c r="F482" s="68" t="s">
        <v>1154</v>
      </c>
      <c r="G482" s="63" t="str">
        <f>IFERROR(VLOOKUP($E$2:$E$501,districts_35!$A$2:$C$36,3,FALSE),0)</f>
        <v>2011Chir</v>
      </c>
      <c r="H482" s="26"/>
      <c r="I482" s="26"/>
    </row>
    <row r="483">
      <c r="A483" s="26">
        <v>482.0</v>
      </c>
      <c r="B483" s="26" t="s">
        <v>1152</v>
      </c>
      <c r="C483" s="25" t="s">
        <v>1162</v>
      </c>
      <c r="D483" s="66">
        <v>3.21</v>
      </c>
      <c r="E483" s="26" t="s">
        <v>83</v>
      </c>
      <c r="F483" s="68" t="s">
        <v>1154</v>
      </c>
      <c r="G483" s="63" t="str">
        <f>IFERROR(VLOOKUP($E$2:$E$501,districts_35!$A$2:$C$36,3,FALSE),0)</f>
        <v>2011Chir</v>
      </c>
      <c r="H483" s="26"/>
      <c r="I483" s="26"/>
    </row>
    <row r="484">
      <c r="A484" s="26">
        <v>483.0</v>
      </c>
      <c r="B484" s="26" t="s">
        <v>1152</v>
      </c>
      <c r="C484" s="25" t="s">
        <v>1163</v>
      </c>
      <c r="D484" s="66">
        <v>3.96</v>
      </c>
      <c r="E484" s="26" t="s">
        <v>83</v>
      </c>
      <c r="F484" s="68" t="s">
        <v>1154</v>
      </c>
      <c r="G484" s="63" t="str">
        <f>IFERROR(VLOOKUP($E$2:$E$501,districts_35!$A$2:$C$36,3,FALSE),0)</f>
        <v>2011Chir</v>
      </c>
      <c r="H484" s="26"/>
      <c r="I484" s="26"/>
    </row>
    <row r="485">
      <c r="A485" s="26">
        <v>484.0</v>
      </c>
      <c r="B485" s="26" t="s">
        <v>1152</v>
      </c>
      <c r="C485" s="25" t="s">
        <v>1164</v>
      </c>
      <c r="D485" s="66">
        <v>2.55</v>
      </c>
      <c r="E485" s="26" t="s">
        <v>83</v>
      </c>
      <c r="F485" s="68" t="s">
        <v>1154</v>
      </c>
      <c r="G485" s="63" t="str">
        <f>IFERROR(VLOOKUP($E$2:$E$501,districts_35!$A$2:$C$36,3,FALSE),0)</f>
        <v>2011Chir</v>
      </c>
      <c r="H485" s="26"/>
      <c r="I485" s="26"/>
    </row>
    <row r="486">
      <c r="A486" s="26">
        <v>485.0</v>
      </c>
      <c r="B486" s="26" t="s">
        <v>1152</v>
      </c>
      <c r="C486" s="25" t="s">
        <v>1165</v>
      </c>
      <c r="D486" s="66">
        <v>5.07</v>
      </c>
      <c r="E486" s="26" t="s">
        <v>83</v>
      </c>
      <c r="F486" s="68" t="s">
        <v>1154</v>
      </c>
      <c r="G486" s="63" t="str">
        <f>IFERROR(VLOOKUP($E$2:$E$501,districts_35!$A$2:$C$36,3,FALSE),0)</f>
        <v>2011Chir</v>
      </c>
      <c r="H486" s="26"/>
      <c r="I486" s="26"/>
    </row>
    <row r="487">
      <c r="A487" s="26">
        <v>486.0</v>
      </c>
      <c r="B487" s="26" t="s">
        <v>1152</v>
      </c>
      <c r="C487" s="25" t="s">
        <v>1166</v>
      </c>
      <c r="D487" s="66">
        <v>6.62</v>
      </c>
      <c r="E487" s="26" t="s">
        <v>83</v>
      </c>
      <c r="F487" s="68" t="s">
        <v>1154</v>
      </c>
      <c r="G487" s="63" t="str">
        <f>IFERROR(VLOOKUP($E$2:$E$501,districts_35!$A$2:$C$36,3,FALSE),0)</f>
        <v>2011Chir</v>
      </c>
      <c r="H487" s="26"/>
      <c r="I487" s="26"/>
    </row>
    <row r="488">
      <c r="A488" s="26">
        <v>487.0</v>
      </c>
      <c r="B488" s="26" t="s">
        <v>1152</v>
      </c>
      <c r="C488" s="25" t="s">
        <v>1167</v>
      </c>
      <c r="D488" s="69">
        <v>2.34</v>
      </c>
      <c r="E488" s="26" t="s">
        <v>83</v>
      </c>
      <c r="F488" s="68" t="s">
        <v>1154</v>
      </c>
      <c r="G488" s="63" t="str">
        <f>IFERROR(VLOOKUP($E$2:$E$501,districts_35!$A$2:$C$36,3,FALSE),0)</f>
        <v>2011Chir</v>
      </c>
      <c r="H488" s="26"/>
      <c r="I488" s="26"/>
    </row>
    <row r="489">
      <c r="A489" s="26">
        <v>488.0</v>
      </c>
      <c r="B489" s="26" t="s">
        <v>1152</v>
      </c>
      <c r="C489" s="25" t="s">
        <v>1168</v>
      </c>
      <c r="D489" s="66">
        <v>0.83</v>
      </c>
      <c r="E489" s="26" t="s">
        <v>83</v>
      </c>
      <c r="F489" s="68" t="s">
        <v>1154</v>
      </c>
      <c r="G489" s="63" t="str">
        <f>IFERROR(VLOOKUP($E$2:$E$501,districts_35!$A$2:$C$36,3,FALSE),0)</f>
        <v>2011Chir</v>
      </c>
      <c r="H489" s="26"/>
      <c r="I489" s="26"/>
    </row>
    <row r="490">
      <c r="A490" s="26">
        <v>489.0</v>
      </c>
      <c r="B490" s="26" t="s">
        <v>1152</v>
      </c>
      <c r="C490" s="25" t="s">
        <v>1169</v>
      </c>
      <c r="D490" s="66">
        <v>1.37</v>
      </c>
      <c r="E490" s="26" t="s">
        <v>83</v>
      </c>
      <c r="F490" s="68" t="s">
        <v>1154</v>
      </c>
      <c r="G490" s="63" t="str">
        <f>IFERROR(VLOOKUP($E$2:$E$501,districts_35!$A$2:$C$36,3,FALSE),0)</f>
        <v>2011Chir</v>
      </c>
      <c r="H490" s="26"/>
      <c r="I490" s="26"/>
    </row>
    <row r="491">
      <c r="A491" s="26">
        <v>490.0</v>
      </c>
      <c r="B491" s="26" t="s">
        <v>83</v>
      </c>
      <c r="C491" s="25" t="s">
        <v>1170</v>
      </c>
      <c r="D491" s="67">
        <v>4.94</v>
      </c>
      <c r="E491" s="26" t="s">
        <v>83</v>
      </c>
      <c r="F491" s="68" t="s">
        <v>1154</v>
      </c>
      <c r="G491" s="63" t="str">
        <f>IFERROR(VLOOKUP($E$2:$E$501,districts_35!$A$2:$C$36,3,FALSE),0)</f>
        <v>2011Chir</v>
      </c>
      <c r="I491" s="26"/>
    </row>
    <row r="492">
      <c r="A492" s="26">
        <v>491.0</v>
      </c>
      <c r="B492" s="26" t="s">
        <v>83</v>
      </c>
      <c r="C492" s="25" t="s">
        <v>1171</v>
      </c>
      <c r="D492" s="67">
        <v>1.22</v>
      </c>
      <c r="E492" s="26" t="s">
        <v>83</v>
      </c>
      <c r="F492" s="68" t="s">
        <v>1154</v>
      </c>
      <c r="G492" s="63" t="str">
        <f>IFERROR(VLOOKUP($E$2:$E$501,districts_35!$A$2:$C$36,3,FALSE),0)</f>
        <v>2011Chir</v>
      </c>
      <c r="I492" s="26"/>
    </row>
    <row r="493">
      <c r="A493" s="26">
        <v>492.0</v>
      </c>
      <c r="B493" s="26" t="s">
        <v>83</v>
      </c>
      <c r="C493" s="25" t="s">
        <v>1172</v>
      </c>
      <c r="D493" s="67">
        <v>2.56</v>
      </c>
      <c r="E493" s="26" t="s">
        <v>83</v>
      </c>
      <c r="F493" s="68" t="s">
        <v>1154</v>
      </c>
      <c r="G493" s="63" t="str">
        <f>IFERROR(VLOOKUP($E$2:$E$501,districts_35!$A$2:$C$36,3,FALSE),0)</f>
        <v>2011Chir</v>
      </c>
      <c r="I493" s="26"/>
    </row>
    <row r="494">
      <c r="A494" s="26">
        <v>493.0</v>
      </c>
      <c r="B494" s="26" t="s">
        <v>83</v>
      </c>
      <c r="C494" s="25" t="s">
        <v>1173</v>
      </c>
      <c r="D494" s="67">
        <v>7.5</v>
      </c>
      <c r="E494" s="26" t="s">
        <v>83</v>
      </c>
      <c r="F494" s="68" t="s">
        <v>1154</v>
      </c>
      <c r="G494" s="63" t="str">
        <f>IFERROR(VLOOKUP($E$2:$E$501,districts_35!$A$2:$C$36,3,FALSE),0)</f>
        <v>2011Chir</v>
      </c>
      <c r="I494" s="26"/>
    </row>
    <row r="495">
      <c r="A495" s="26">
        <v>494.0</v>
      </c>
      <c r="B495" s="26" t="s">
        <v>83</v>
      </c>
      <c r="C495" s="25" t="s">
        <v>1174</v>
      </c>
      <c r="D495" s="67">
        <v>6.0</v>
      </c>
      <c r="E495" s="26" t="s">
        <v>83</v>
      </c>
      <c r="F495" s="68" t="s">
        <v>1154</v>
      </c>
      <c r="G495" s="63" t="str">
        <f>IFERROR(VLOOKUP($E$2:$E$501,districts_35!$A$2:$C$36,3,FALSE),0)</f>
        <v>2011Chir</v>
      </c>
      <c r="I495" s="26"/>
    </row>
    <row r="496">
      <c r="A496" s="26">
        <v>495.0</v>
      </c>
      <c r="B496" s="26" t="s">
        <v>83</v>
      </c>
      <c r="C496" s="25" t="s">
        <v>1175</v>
      </c>
      <c r="D496" s="67">
        <v>12.95</v>
      </c>
      <c r="E496" s="26" t="s">
        <v>83</v>
      </c>
      <c r="F496" s="68" t="s">
        <v>1154</v>
      </c>
      <c r="G496" s="63" t="str">
        <f>IFERROR(VLOOKUP($E$2:$E$501,districts_35!$A$2:$C$36,3,FALSE),0)</f>
        <v>2011Chir</v>
      </c>
      <c r="I496" s="26"/>
    </row>
    <row r="497">
      <c r="A497" s="26">
        <v>496.0</v>
      </c>
      <c r="B497" s="26" t="s">
        <v>83</v>
      </c>
      <c r="C497" s="25" t="s">
        <v>1176</v>
      </c>
      <c r="D497" s="67">
        <v>5.0</v>
      </c>
      <c r="E497" s="26" t="s">
        <v>83</v>
      </c>
      <c r="F497" s="68" t="s">
        <v>1154</v>
      </c>
      <c r="G497" s="63" t="str">
        <f>IFERROR(VLOOKUP($E$2:$E$501,districts_35!$A$2:$C$36,3,FALSE),0)</f>
        <v>2011Chir</v>
      </c>
      <c r="I497" s="26"/>
    </row>
    <row r="498">
      <c r="A498" s="26">
        <v>497.0</v>
      </c>
      <c r="B498" s="26" t="s">
        <v>1177</v>
      </c>
      <c r="C498" s="25" t="s">
        <v>1178</v>
      </c>
      <c r="D498" s="67">
        <v>10.0</v>
      </c>
      <c r="E498" s="26" t="s">
        <v>83</v>
      </c>
      <c r="F498" s="68" t="s">
        <v>1154</v>
      </c>
      <c r="G498" s="63" t="str">
        <f>IFERROR(VLOOKUP($E$2:$E$501,districts_35!$A$2:$C$36,3,FALSE),0)</f>
        <v>2011Chir</v>
      </c>
      <c r="I498" s="26"/>
    </row>
    <row r="499">
      <c r="A499" s="26">
        <v>498.0</v>
      </c>
      <c r="B499" s="26" t="s">
        <v>83</v>
      </c>
      <c r="C499" s="25" t="s">
        <v>1179</v>
      </c>
      <c r="D499" s="67">
        <v>7.5</v>
      </c>
      <c r="E499" s="26" t="s">
        <v>83</v>
      </c>
      <c r="F499" s="68" t="s">
        <v>1154</v>
      </c>
      <c r="G499" s="63" t="str">
        <f>IFERROR(VLOOKUP($E$2:$E$501,districts_35!$A$2:$C$36,3,FALSE),0)</f>
        <v>2011Chir</v>
      </c>
      <c r="I499" s="26"/>
    </row>
    <row r="500">
      <c r="A500" s="26">
        <v>499.0</v>
      </c>
      <c r="B500" s="26" t="s">
        <v>83</v>
      </c>
      <c r="C500" s="25" t="s">
        <v>1180</v>
      </c>
      <c r="D500" s="67">
        <v>4.5</v>
      </c>
      <c r="E500" s="26" t="s">
        <v>83</v>
      </c>
      <c r="F500" s="68" t="s">
        <v>1154</v>
      </c>
      <c r="G500" s="63" t="str">
        <f>IFERROR(VLOOKUP($E$2:$E$501,districts_35!$A$2:$C$36,3,FALSE),0)</f>
        <v>2011Chir</v>
      </c>
      <c r="I500" s="26"/>
    </row>
    <row r="501">
      <c r="A501" s="26">
        <v>500.0</v>
      </c>
      <c r="B501" s="26" t="s">
        <v>83</v>
      </c>
      <c r="C501" s="25" t="s">
        <v>1181</v>
      </c>
      <c r="D501" s="67">
        <v>5.0</v>
      </c>
      <c r="E501" s="26" t="s">
        <v>83</v>
      </c>
      <c r="F501" s="68" t="s">
        <v>1154</v>
      </c>
      <c r="G501" s="63" t="str">
        <f>IFERROR(VLOOKUP($E$2:$E$501,districts_35!$A$2:$C$36,3,FALSE),0)</f>
        <v>2011Chir</v>
      </c>
      <c r="I501" s="26"/>
    </row>
    <row r="502">
      <c r="C502" s="62"/>
      <c r="D502" s="70">
        <f>SUM(D2:D501)</f>
        <v>9046.1104</v>
      </c>
    </row>
    <row r="503">
      <c r="C503" s="25" t="s">
        <v>1182</v>
      </c>
      <c r="D503" s="66">
        <v>9046.11</v>
      </c>
    </row>
    <row r="504">
      <c r="C504" s="25" t="s">
        <v>1183</v>
      </c>
      <c r="D504" s="70">
        <f>D502-D503</f>
        <v>0.000399999999</v>
      </c>
    </row>
    <row r="505">
      <c r="C505" s="62"/>
      <c r="D505" s="70"/>
    </row>
    <row r="506">
      <c r="C506" s="62"/>
      <c r="D506" s="70"/>
    </row>
    <row r="507">
      <c r="C507" s="62"/>
      <c r="D507" s="70"/>
    </row>
    <row r="508">
      <c r="C508" s="62"/>
      <c r="D508" s="70"/>
    </row>
    <row r="509">
      <c r="C509" s="62"/>
      <c r="D509" s="70"/>
    </row>
    <row r="510">
      <c r="C510" s="62"/>
      <c r="D510" s="70"/>
    </row>
    <row r="511">
      <c r="C511" s="62"/>
      <c r="D511" s="70"/>
    </row>
    <row r="512">
      <c r="C512" s="62"/>
      <c r="D512" s="70"/>
    </row>
    <row r="513">
      <c r="C513" s="62"/>
      <c r="D513" s="70"/>
    </row>
    <row r="514">
      <c r="C514" s="62"/>
      <c r="D514" s="70"/>
    </row>
    <row r="515">
      <c r="C515" s="62"/>
      <c r="D515" s="70"/>
    </row>
    <row r="516">
      <c r="C516" s="62"/>
      <c r="D516" s="70"/>
    </row>
    <row r="517">
      <c r="C517" s="62"/>
      <c r="D517" s="70"/>
    </row>
    <row r="518">
      <c r="C518" s="62"/>
      <c r="D518" s="70"/>
    </row>
    <row r="519">
      <c r="C519" s="62"/>
      <c r="D519" s="70"/>
    </row>
    <row r="520">
      <c r="C520" s="62"/>
      <c r="D520" s="70"/>
    </row>
    <row r="521">
      <c r="C521" s="62"/>
      <c r="D521" s="70"/>
    </row>
    <row r="522">
      <c r="C522" s="62"/>
      <c r="D522" s="70"/>
    </row>
    <row r="523">
      <c r="C523" s="62"/>
      <c r="D523" s="70"/>
    </row>
    <row r="524">
      <c r="C524" s="62"/>
      <c r="D524" s="70"/>
    </row>
    <row r="525">
      <c r="C525" s="62"/>
      <c r="D525" s="70"/>
    </row>
    <row r="526">
      <c r="C526" s="62"/>
      <c r="D526" s="70"/>
    </row>
    <row r="527">
      <c r="C527" s="62"/>
      <c r="D527" s="70"/>
    </row>
    <row r="528">
      <c r="C528" s="62"/>
      <c r="D528" s="70"/>
    </row>
    <row r="529">
      <c r="C529" s="62"/>
      <c r="D529" s="70"/>
    </row>
    <row r="530">
      <c r="C530" s="62"/>
      <c r="D530" s="70"/>
    </row>
    <row r="531">
      <c r="C531" s="62"/>
      <c r="D531" s="70"/>
    </row>
    <row r="532">
      <c r="C532" s="62"/>
      <c r="D532" s="70"/>
    </row>
    <row r="533">
      <c r="C533" s="62"/>
      <c r="D533" s="70"/>
    </row>
    <row r="534">
      <c r="C534" s="62"/>
      <c r="D534" s="70"/>
    </row>
    <row r="535">
      <c r="C535" s="62"/>
      <c r="D535" s="70"/>
    </row>
    <row r="536">
      <c r="C536" s="62"/>
      <c r="D536" s="70"/>
    </row>
    <row r="537">
      <c r="C537" s="62"/>
      <c r="D537" s="70"/>
    </row>
    <row r="538">
      <c r="C538" s="62"/>
      <c r="D538" s="70"/>
    </row>
    <row r="539">
      <c r="C539" s="62"/>
      <c r="D539" s="70"/>
    </row>
    <row r="540">
      <c r="C540" s="62"/>
      <c r="D540" s="70"/>
    </row>
    <row r="541">
      <c r="C541" s="62"/>
      <c r="D541" s="70"/>
    </row>
    <row r="542">
      <c r="C542" s="62"/>
      <c r="D542" s="70"/>
    </row>
    <row r="543">
      <c r="C543" s="62"/>
      <c r="D543" s="70"/>
    </row>
    <row r="544">
      <c r="C544" s="62"/>
      <c r="D544" s="70"/>
    </row>
    <row r="545">
      <c r="C545" s="62"/>
      <c r="D545" s="70"/>
    </row>
    <row r="546">
      <c r="C546" s="62"/>
      <c r="D546" s="70"/>
    </row>
    <row r="547">
      <c r="C547" s="62"/>
      <c r="D547" s="70"/>
    </row>
    <row r="548">
      <c r="C548" s="62"/>
      <c r="D548" s="70"/>
    </row>
    <row r="549">
      <c r="C549" s="62"/>
      <c r="D549" s="70"/>
    </row>
    <row r="550">
      <c r="C550" s="62"/>
      <c r="D550" s="70"/>
    </row>
    <row r="551">
      <c r="C551" s="62"/>
      <c r="D551" s="70"/>
    </row>
    <row r="552">
      <c r="C552" s="62"/>
      <c r="D552" s="70"/>
    </row>
    <row r="553">
      <c r="C553" s="62"/>
      <c r="D553" s="70"/>
    </row>
    <row r="554">
      <c r="C554" s="62"/>
      <c r="D554" s="70"/>
    </row>
    <row r="555">
      <c r="C555" s="62"/>
      <c r="D555" s="70"/>
    </row>
    <row r="556">
      <c r="C556" s="62"/>
      <c r="D556" s="70"/>
    </row>
    <row r="557">
      <c r="C557" s="62"/>
      <c r="D557" s="70"/>
    </row>
    <row r="558">
      <c r="C558" s="62"/>
      <c r="D558" s="70"/>
    </row>
    <row r="559">
      <c r="C559" s="62"/>
      <c r="D559" s="70"/>
    </row>
    <row r="560">
      <c r="C560" s="62"/>
      <c r="D560" s="70"/>
    </row>
    <row r="561">
      <c r="C561" s="62"/>
      <c r="D561" s="70"/>
    </row>
    <row r="562">
      <c r="C562" s="62"/>
      <c r="D562" s="70"/>
    </row>
    <row r="563">
      <c r="C563" s="62"/>
      <c r="D563" s="70"/>
    </row>
    <row r="564">
      <c r="C564" s="62"/>
      <c r="D564" s="70"/>
    </row>
    <row r="565">
      <c r="C565" s="62"/>
      <c r="D565" s="70"/>
    </row>
    <row r="566">
      <c r="C566" s="62"/>
      <c r="D566" s="70"/>
    </row>
    <row r="567">
      <c r="C567" s="62"/>
      <c r="D567" s="70"/>
    </row>
    <row r="568">
      <c r="C568" s="62"/>
      <c r="D568" s="70"/>
    </row>
    <row r="569">
      <c r="C569" s="62"/>
      <c r="D569" s="70"/>
    </row>
    <row r="570">
      <c r="C570" s="62"/>
      <c r="D570" s="70"/>
    </row>
    <row r="571">
      <c r="C571" s="62"/>
      <c r="D571" s="70"/>
    </row>
    <row r="572">
      <c r="C572" s="62"/>
      <c r="D572" s="70"/>
    </row>
    <row r="573">
      <c r="C573" s="62"/>
      <c r="D573" s="70"/>
    </row>
    <row r="574">
      <c r="C574" s="62"/>
      <c r="D574" s="70"/>
    </row>
    <row r="575">
      <c r="C575" s="62"/>
      <c r="D575" s="70"/>
    </row>
    <row r="576">
      <c r="C576" s="62"/>
      <c r="D576" s="70"/>
    </row>
    <row r="577">
      <c r="C577" s="62"/>
      <c r="D577" s="70"/>
    </row>
    <row r="578">
      <c r="C578" s="62"/>
      <c r="D578" s="70"/>
    </row>
    <row r="579">
      <c r="C579" s="62"/>
      <c r="D579" s="70"/>
    </row>
    <row r="580">
      <c r="C580" s="62"/>
      <c r="D580" s="70"/>
    </row>
    <row r="581">
      <c r="C581" s="62"/>
      <c r="D581" s="70"/>
    </row>
    <row r="582">
      <c r="C582" s="62"/>
      <c r="D582" s="70"/>
    </row>
    <row r="583">
      <c r="C583" s="62"/>
      <c r="D583" s="70"/>
    </row>
    <row r="584">
      <c r="C584" s="62"/>
      <c r="D584" s="70"/>
    </row>
    <row r="585">
      <c r="C585" s="62"/>
      <c r="D585" s="70"/>
    </row>
    <row r="586">
      <c r="C586" s="62"/>
      <c r="D586" s="70"/>
    </row>
    <row r="587">
      <c r="C587" s="62"/>
      <c r="D587" s="70"/>
    </row>
    <row r="588">
      <c r="C588" s="62"/>
      <c r="D588" s="70"/>
    </row>
    <row r="589">
      <c r="C589" s="62"/>
      <c r="D589" s="70"/>
    </row>
    <row r="590">
      <c r="C590" s="62"/>
      <c r="D590" s="70"/>
    </row>
    <row r="591">
      <c r="C591" s="62"/>
      <c r="D591" s="70"/>
    </row>
    <row r="592">
      <c r="C592" s="62"/>
      <c r="D592" s="70"/>
    </row>
    <row r="593">
      <c r="C593" s="62"/>
      <c r="D593" s="70"/>
    </row>
    <row r="594">
      <c r="C594" s="62"/>
      <c r="D594" s="70"/>
    </row>
    <row r="595">
      <c r="C595" s="62"/>
      <c r="D595" s="70"/>
    </row>
    <row r="596">
      <c r="C596" s="62"/>
      <c r="D596" s="70"/>
    </row>
    <row r="597">
      <c r="C597" s="62"/>
      <c r="D597" s="70"/>
    </row>
    <row r="598">
      <c r="C598" s="62"/>
      <c r="D598" s="70"/>
    </row>
    <row r="599">
      <c r="C599" s="62"/>
      <c r="D599" s="70"/>
    </row>
    <row r="600">
      <c r="C600" s="62"/>
      <c r="D600" s="70"/>
    </row>
    <row r="601">
      <c r="C601" s="62"/>
      <c r="D601" s="70"/>
    </row>
    <row r="602">
      <c r="C602" s="62"/>
      <c r="D602" s="70"/>
    </row>
    <row r="603">
      <c r="C603" s="62"/>
      <c r="D603" s="70"/>
    </row>
    <row r="604">
      <c r="C604" s="62"/>
      <c r="D604" s="70"/>
    </row>
    <row r="605">
      <c r="C605" s="62"/>
      <c r="D605" s="70"/>
    </row>
    <row r="606">
      <c r="C606" s="62"/>
      <c r="D606" s="70"/>
    </row>
    <row r="607">
      <c r="C607" s="62"/>
      <c r="D607" s="70"/>
    </row>
    <row r="608">
      <c r="C608" s="62"/>
      <c r="D608" s="70"/>
    </row>
    <row r="609">
      <c r="C609" s="62"/>
      <c r="D609" s="70"/>
    </row>
    <row r="610">
      <c r="C610" s="62"/>
      <c r="D610" s="70"/>
    </row>
    <row r="611">
      <c r="C611" s="62"/>
      <c r="D611" s="70"/>
    </row>
    <row r="612">
      <c r="C612" s="62"/>
      <c r="D612" s="70"/>
    </row>
    <row r="613">
      <c r="C613" s="62"/>
      <c r="D613" s="70"/>
    </row>
    <row r="614">
      <c r="C614" s="62"/>
      <c r="D614" s="70"/>
    </row>
    <row r="615">
      <c r="C615" s="62"/>
      <c r="D615" s="70"/>
    </row>
    <row r="616">
      <c r="C616" s="62"/>
      <c r="D616" s="70"/>
    </row>
    <row r="617">
      <c r="C617" s="62"/>
      <c r="D617" s="70"/>
    </row>
    <row r="618">
      <c r="C618" s="62"/>
      <c r="D618" s="70"/>
    </row>
    <row r="619">
      <c r="C619" s="62"/>
      <c r="D619" s="70"/>
    </row>
    <row r="620">
      <c r="C620" s="62"/>
      <c r="D620" s="70"/>
    </row>
    <row r="621">
      <c r="C621" s="62"/>
      <c r="D621" s="70"/>
    </row>
    <row r="622">
      <c r="C622" s="62"/>
      <c r="D622" s="70"/>
    </row>
    <row r="623">
      <c r="C623" s="62"/>
      <c r="D623" s="70"/>
    </row>
    <row r="624">
      <c r="C624" s="62"/>
      <c r="D624" s="70"/>
    </row>
    <row r="625">
      <c r="C625" s="62"/>
      <c r="D625" s="70"/>
    </row>
    <row r="626">
      <c r="C626" s="62"/>
      <c r="D626" s="70"/>
    </row>
    <row r="627">
      <c r="C627" s="62"/>
      <c r="D627" s="70"/>
    </row>
    <row r="628">
      <c r="C628" s="62"/>
      <c r="D628" s="70"/>
    </row>
    <row r="629">
      <c r="C629" s="62"/>
      <c r="D629" s="70"/>
    </row>
    <row r="630">
      <c r="C630" s="62"/>
      <c r="D630" s="70"/>
    </row>
    <row r="631">
      <c r="C631" s="62"/>
      <c r="D631" s="70"/>
    </row>
    <row r="632">
      <c r="C632" s="62"/>
      <c r="D632" s="70"/>
    </row>
    <row r="633">
      <c r="C633" s="62"/>
      <c r="D633" s="70"/>
    </row>
    <row r="634">
      <c r="C634" s="62"/>
      <c r="D634" s="70"/>
    </row>
    <row r="635">
      <c r="C635" s="62"/>
      <c r="D635" s="70"/>
    </row>
    <row r="636">
      <c r="C636" s="62"/>
      <c r="D636" s="70"/>
    </row>
    <row r="637">
      <c r="C637" s="62"/>
      <c r="D637" s="70"/>
    </row>
    <row r="638">
      <c r="C638" s="62"/>
      <c r="D638" s="70"/>
    </row>
    <row r="639">
      <c r="C639" s="62"/>
      <c r="D639" s="70"/>
    </row>
    <row r="640">
      <c r="C640" s="62"/>
      <c r="D640" s="70"/>
    </row>
    <row r="641">
      <c r="C641" s="62"/>
      <c r="D641" s="70"/>
    </row>
    <row r="642">
      <c r="C642" s="62"/>
      <c r="D642" s="70"/>
    </row>
    <row r="643">
      <c r="C643" s="62"/>
      <c r="D643" s="70"/>
    </row>
    <row r="644">
      <c r="C644" s="62"/>
      <c r="D644" s="70"/>
    </row>
    <row r="645">
      <c r="C645" s="62"/>
      <c r="D645" s="70"/>
    </row>
    <row r="646">
      <c r="C646" s="62"/>
      <c r="D646" s="70"/>
    </row>
    <row r="647">
      <c r="C647" s="62"/>
      <c r="D647" s="70"/>
    </row>
    <row r="648">
      <c r="C648" s="62"/>
      <c r="D648" s="70"/>
    </row>
    <row r="649">
      <c r="C649" s="62"/>
      <c r="D649" s="70"/>
    </row>
    <row r="650">
      <c r="C650" s="62"/>
      <c r="D650" s="70"/>
    </row>
    <row r="651">
      <c r="C651" s="62"/>
      <c r="D651" s="70"/>
    </row>
    <row r="652">
      <c r="C652" s="62"/>
      <c r="D652" s="70"/>
    </row>
    <row r="653">
      <c r="C653" s="62"/>
      <c r="D653" s="70"/>
    </row>
    <row r="654">
      <c r="C654" s="62"/>
      <c r="D654" s="70"/>
    </row>
    <row r="655">
      <c r="C655" s="62"/>
      <c r="D655" s="70"/>
    </row>
    <row r="656">
      <c r="C656" s="62"/>
      <c r="D656" s="70"/>
    </row>
    <row r="657">
      <c r="C657" s="62"/>
      <c r="D657" s="70"/>
    </row>
    <row r="658">
      <c r="C658" s="62"/>
      <c r="D658" s="70"/>
    </row>
    <row r="659">
      <c r="C659" s="62"/>
      <c r="D659" s="70"/>
    </row>
    <row r="660">
      <c r="C660" s="62"/>
      <c r="D660" s="70"/>
    </row>
    <row r="661">
      <c r="C661" s="62"/>
      <c r="D661" s="70"/>
    </row>
    <row r="662">
      <c r="C662" s="62"/>
      <c r="D662" s="70"/>
    </row>
    <row r="663">
      <c r="C663" s="62"/>
      <c r="D663" s="70"/>
    </row>
    <row r="664">
      <c r="C664" s="62"/>
      <c r="D664" s="70"/>
    </row>
    <row r="665">
      <c r="C665" s="62"/>
      <c r="D665" s="70"/>
    </row>
    <row r="666">
      <c r="C666" s="62"/>
      <c r="D666" s="70"/>
    </row>
    <row r="667">
      <c r="C667" s="62"/>
      <c r="D667" s="70"/>
    </row>
    <row r="668">
      <c r="C668" s="62"/>
      <c r="D668" s="70"/>
    </row>
    <row r="669">
      <c r="C669" s="62"/>
      <c r="D669" s="70"/>
    </row>
    <row r="670">
      <c r="C670" s="62"/>
      <c r="D670" s="70"/>
    </row>
    <row r="671">
      <c r="C671" s="62"/>
      <c r="D671" s="70"/>
    </row>
    <row r="672">
      <c r="C672" s="62"/>
      <c r="D672" s="70"/>
    </row>
    <row r="673">
      <c r="C673" s="62"/>
      <c r="D673" s="70"/>
    </row>
    <row r="674">
      <c r="C674" s="62"/>
      <c r="D674" s="70"/>
    </row>
    <row r="675">
      <c r="C675" s="62"/>
      <c r="D675" s="70"/>
    </row>
    <row r="676">
      <c r="C676" s="62"/>
      <c r="D676" s="70"/>
    </row>
    <row r="677">
      <c r="C677" s="62"/>
      <c r="D677" s="70"/>
    </row>
    <row r="678">
      <c r="C678" s="62"/>
      <c r="D678" s="70"/>
    </row>
    <row r="679">
      <c r="C679" s="62"/>
      <c r="D679" s="70"/>
    </row>
    <row r="680">
      <c r="C680" s="62"/>
      <c r="D680" s="70"/>
    </row>
    <row r="681">
      <c r="C681" s="62"/>
      <c r="D681" s="70"/>
    </row>
    <row r="682">
      <c r="C682" s="62"/>
      <c r="D682" s="70"/>
    </row>
    <row r="683">
      <c r="C683" s="62"/>
      <c r="D683" s="70"/>
    </row>
    <row r="684">
      <c r="C684" s="62"/>
      <c r="D684" s="70"/>
    </row>
    <row r="685">
      <c r="C685" s="62"/>
      <c r="D685" s="70"/>
    </row>
    <row r="686">
      <c r="C686" s="62"/>
      <c r="D686" s="70"/>
    </row>
    <row r="687">
      <c r="C687" s="62"/>
      <c r="D687" s="70"/>
    </row>
    <row r="688">
      <c r="C688" s="62"/>
      <c r="D688" s="70"/>
    </row>
    <row r="689">
      <c r="C689" s="62"/>
      <c r="D689" s="70"/>
    </row>
    <row r="690">
      <c r="C690" s="62"/>
      <c r="D690" s="70"/>
    </row>
    <row r="691">
      <c r="C691" s="62"/>
      <c r="D691" s="70"/>
    </row>
    <row r="692">
      <c r="C692" s="62"/>
      <c r="D692" s="70"/>
    </row>
    <row r="693">
      <c r="C693" s="62"/>
      <c r="D693" s="70"/>
    </row>
    <row r="694">
      <c r="C694" s="62"/>
      <c r="D694" s="70"/>
    </row>
    <row r="695">
      <c r="C695" s="62"/>
      <c r="D695" s="70"/>
    </row>
    <row r="696">
      <c r="C696" s="62"/>
      <c r="D696" s="70"/>
    </row>
    <row r="697">
      <c r="C697" s="62"/>
      <c r="D697" s="70"/>
    </row>
    <row r="698">
      <c r="C698" s="62"/>
      <c r="D698" s="70"/>
    </row>
    <row r="699">
      <c r="C699" s="62"/>
      <c r="D699" s="70"/>
    </row>
    <row r="700">
      <c r="C700" s="62"/>
      <c r="D700" s="70"/>
    </row>
    <row r="701">
      <c r="C701" s="62"/>
      <c r="D701" s="70"/>
    </row>
    <row r="702">
      <c r="C702" s="62"/>
      <c r="D702" s="70"/>
    </row>
    <row r="703">
      <c r="C703" s="62"/>
      <c r="D703" s="70"/>
    </row>
    <row r="704">
      <c r="C704" s="62"/>
      <c r="D704" s="70"/>
    </row>
    <row r="705">
      <c r="C705" s="62"/>
      <c r="D705" s="70"/>
    </row>
    <row r="706">
      <c r="C706" s="62"/>
      <c r="D706" s="70"/>
    </row>
    <row r="707">
      <c r="C707" s="62"/>
      <c r="D707" s="70"/>
    </row>
    <row r="708">
      <c r="C708" s="62"/>
      <c r="D708" s="70"/>
    </row>
    <row r="709">
      <c r="C709" s="62"/>
      <c r="D709" s="70"/>
    </row>
    <row r="710">
      <c r="C710" s="62"/>
      <c r="D710" s="70"/>
    </row>
    <row r="711">
      <c r="C711" s="62"/>
      <c r="D711" s="70"/>
    </row>
    <row r="712">
      <c r="C712" s="62"/>
      <c r="D712" s="70"/>
    </row>
    <row r="713">
      <c r="C713" s="62"/>
      <c r="D713" s="70"/>
    </row>
    <row r="714">
      <c r="C714" s="62"/>
      <c r="D714" s="70"/>
    </row>
    <row r="715">
      <c r="C715" s="62"/>
      <c r="D715" s="70"/>
    </row>
    <row r="716">
      <c r="C716" s="62"/>
      <c r="D716" s="70"/>
    </row>
    <row r="717">
      <c r="C717" s="62"/>
      <c r="D717" s="70"/>
    </row>
    <row r="718">
      <c r="C718" s="62"/>
      <c r="D718" s="70"/>
    </row>
    <row r="719">
      <c r="C719" s="62"/>
      <c r="D719" s="70"/>
    </row>
    <row r="720">
      <c r="C720" s="62"/>
      <c r="D720" s="70"/>
    </row>
    <row r="721">
      <c r="C721" s="62"/>
      <c r="D721" s="70"/>
    </row>
    <row r="722">
      <c r="C722" s="62"/>
      <c r="D722" s="70"/>
    </row>
    <row r="723">
      <c r="C723" s="62"/>
      <c r="D723" s="70"/>
    </row>
    <row r="724">
      <c r="C724" s="62"/>
      <c r="D724" s="70"/>
    </row>
    <row r="725">
      <c r="C725" s="62"/>
      <c r="D725" s="70"/>
    </row>
    <row r="726">
      <c r="C726" s="62"/>
      <c r="D726" s="70"/>
    </row>
    <row r="727">
      <c r="C727" s="62"/>
      <c r="D727" s="70"/>
    </row>
    <row r="728">
      <c r="C728" s="62"/>
      <c r="D728" s="70"/>
    </row>
    <row r="729">
      <c r="C729" s="62"/>
      <c r="D729" s="70"/>
    </row>
    <row r="730">
      <c r="C730" s="62"/>
      <c r="D730" s="70"/>
    </row>
    <row r="731">
      <c r="C731" s="62"/>
      <c r="D731" s="70"/>
    </row>
    <row r="732">
      <c r="C732" s="62"/>
      <c r="D732" s="70"/>
    </row>
    <row r="733">
      <c r="C733" s="62"/>
      <c r="D733" s="70"/>
    </row>
    <row r="734">
      <c r="C734" s="62"/>
      <c r="D734" s="70"/>
    </row>
    <row r="735">
      <c r="C735" s="62"/>
      <c r="D735" s="70"/>
    </row>
    <row r="736">
      <c r="C736" s="62"/>
      <c r="D736" s="70"/>
    </row>
    <row r="737">
      <c r="C737" s="62"/>
      <c r="D737" s="70"/>
    </row>
    <row r="738">
      <c r="C738" s="62"/>
      <c r="D738" s="70"/>
    </row>
    <row r="739">
      <c r="C739" s="62"/>
      <c r="D739" s="70"/>
    </row>
    <row r="740">
      <c r="C740" s="62"/>
      <c r="D740" s="70"/>
    </row>
    <row r="741">
      <c r="C741" s="62"/>
      <c r="D741" s="70"/>
    </row>
    <row r="742">
      <c r="C742" s="62"/>
      <c r="D742" s="70"/>
    </row>
    <row r="743">
      <c r="C743" s="62"/>
      <c r="D743" s="70"/>
    </row>
    <row r="744">
      <c r="C744" s="62"/>
      <c r="D744" s="70"/>
    </row>
    <row r="745">
      <c r="C745" s="62"/>
      <c r="D745" s="70"/>
    </row>
    <row r="746">
      <c r="C746" s="62"/>
      <c r="D746" s="70"/>
    </row>
    <row r="747">
      <c r="C747" s="62"/>
      <c r="D747" s="70"/>
    </row>
    <row r="748">
      <c r="C748" s="62"/>
      <c r="D748" s="70"/>
    </row>
    <row r="749">
      <c r="C749" s="62"/>
      <c r="D749" s="70"/>
    </row>
    <row r="750">
      <c r="C750" s="62"/>
      <c r="D750" s="70"/>
    </row>
    <row r="751">
      <c r="C751" s="62"/>
      <c r="D751" s="70"/>
    </row>
    <row r="752">
      <c r="C752" s="62"/>
      <c r="D752" s="70"/>
    </row>
    <row r="753">
      <c r="C753" s="62"/>
      <c r="D753" s="70"/>
    </row>
    <row r="754">
      <c r="C754" s="62"/>
      <c r="D754" s="70"/>
    </row>
    <row r="755">
      <c r="C755" s="62"/>
      <c r="D755" s="70"/>
    </row>
    <row r="756">
      <c r="C756" s="62"/>
      <c r="D756" s="70"/>
    </row>
    <row r="757">
      <c r="C757" s="62"/>
      <c r="D757" s="70"/>
    </row>
    <row r="758">
      <c r="C758" s="62"/>
      <c r="D758" s="70"/>
    </row>
    <row r="759">
      <c r="C759" s="62"/>
      <c r="D759" s="70"/>
    </row>
    <row r="760">
      <c r="C760" s="62"/>
      <c r="D760" s="70"/>
    </row>
    <row r="761">
      <c r="C761" s="62"/>
      <c r="D761" s="70"/>
    </row>
    <row r="762">
      <c r="C762" s="62"/>
      <c r="D762" s="70"/>
    </row>
    <row r="763">
      <c r="C763" s="62"/>
      <c r="D763" s="70"/>
    </row>
    <row r="764">
      <c r="C764" s="62"/>
      <c r="D764" s="70"/>
    </row>
    <row r="765">
      <c r="C765" s="62"/>
      <c r="D765" s="70"/>
    </row>
    <row r="766">
      <c r="C766" s="62"/>
      <c r="D766" s="70"/>
    </row>
    <row r="767">
      <c r="C767" s="62"/>
      <c r="D767" s="70"/>
    </row>
    <row r="768">
      <c r="C768" s="62"/>
      <c r="D768" s="70"/>
    </row>
    <row r="769">
      <c r="C769" s="62"/>
      <c r="D769" s="70"/>
    </row>
    <row r="770">
      <c r="C770" s="62"/>
      <c r="D770" s="70"/>
    </row>
    <row r="771">
      <c r="C771" s="62"/>
      <c r="D771" s="70"/>
    </row>
    <row r="772">
      <c r="C772" s="62"/>
      <c r="D772" s="70"/>
    </row>
    <row r="773">
      <c r="C773" s="62"/>
      <c r="D773" s="70"/>
    </row>
    <row r="774">
      <c r="C774" s="62"/>
      <c r="D774" s="70"/>
    </row>
    <row r="775">
      <c r="C775" s="62"/>
      <c r="D775" s="70"/>
    </row>
    <row r="776">
      <c r="C776" s="62"/>
      <c r="D776" s="70"/>
    </row>
    <row r="777">
      <c r="C777" s="62"/>
      <c r="D777" s="70"/>
    </row>
    <row r="778">
      <c r="C778" s="62"/>
      <c r="D778" s="70"/>
    </row>
    <row r="779">
      <c r="C779" s="62"/>
      <c r="D779" s="70"/>
    </row>
    <row r="780">
      <c r="C780" s="62"/>
      <c r="D780" s="70"/>
    </row>
    <row r="781">
      <c r="C781" s="62"/>
      <c r="D781" s="70"/>
    </row>
    <row r="782">
      <c r="C782" s="62"/>
      <c r="D782" s="70"/>
    </row>
    <row r="783">
      <c r="C783" s="62"/>
      <c r="D783" s="70"/>
    </row>
    <row r="784">
      <c r="C784" s="62"/>
      <c r="D784" s="70"/>
    </row>
    <row r="785">
      <c r="C785" s="62"/>
      <c r="D785" s="70"/>
    </row>
    <row r="786">
      <c r="C786" s="62"/>
      <c r="D786" s="70"/>
    </row>
    <row r="787">
      <c r="C787" s="62"/>
      <c r="D787" s="70"/>
    </row>
    <row r="788">
      <c r="C788" s="62"/>
      <c r="D788" s="70"/>
    </row>
    <row r="789">
      <c r="C789" s="62"/>
      <c r="D789" s="70"/>
    </row>
    <row r="790">
      <c r="C790" s="62"/>
      <c r="D790" s="70"/>
    </row>
    <row r="791">
      <c r="C791" s="62"/>
      <c r="D791" s="70"/>
    </row>
    <row r="792">
      <c r="C792" s="62"/>
      <c r="D792" s="70"/>
    </row>
    <row r="793">
      <c r="C793" s="62"/>
      <c r="D793" s="70"/>
    </row>
    <row r="794">
      <c r="C794" s="62"/>
      <c r="D794" s="70"/>
    </row>
    <row r="795">
      <c r="C795" s="62"/>
      <c r="D795" s="70"/>
    </row>
    <row r="796">
      <c r="C796" s="62"/>
      <c r="D796" s="70"/>
    </row>
    <row r="797">
      <c r="C797" s="62"/>
      <c r="D797" s="70"/>
    </row>
    <row r="798">
      <c r="C798" s="62"/>
      <c r="D798" s="70"/>
    </row>
    <row r="799">
      <c r="C799" s="62"/>
      <c r="D799" s="70"/>
    </row>
    <row r="800">
      <c r="C800" s="62"/>
      <c r="D800" s="70"/>
    </row>
    <row r="801">
      <c r="C801" s="62"/>
      <c r="D801" s="70"/>
    </row>
    <row r="802">
      <c r="C802" s="62"/>
      <c r="D802" s="70"/>
    </row>
    <row r="803">
      <c r="C803" s="62"/>
      <c r="D803" s="70"/>
    </row>
    <row r="804">
      <c r="C804" s="62"/>
      <c r="D804" s="70"/>
    </row>
    <row r="805">
      <c r="C805" s="62"/>
      <c r="D805" s="70"/>
    </row>
    <row r="806">
      <c r="C806" s="62"/>
      <c r="D806" s="70"/>
    </row>
    <row r="807">
      <c r="C807" s="62"/>
      <c r="D807" s="70"/>
    </row>
    <row r="808">
      <c r="C808" s="62"/>
      <c r="D808" s="70"/>
    </row>
    <row r="809">
      <c r="C809" s="62"/>
      <c r="D809" s="70"/>
    </row>
    <row r="810">
      <c r="C810" s="62"/>
      <c r="D810" s="70"/>
    </row>
    <row r="811">
      <c r="C811" s="62"/>
      <c r="D811" s="70"/>
    </row>
    <row r="812">
      <c r="C812" s="62"/>
      <c r="D812" s="70"/>
    </row>
    <row r="813">
      <c r="C813" s="62"/>
      <c r="D813" s="70"/>
    </row>
    <row r="814">
      <c r="C814" s="62"/>
      <c r="D814" s="70"/>
    </row>
    <row r="815">
      <c r="C815" s="62"/>
      <c r="D815" s="70"/>
    </row>
    <row r="816">
      <c r="C816" s="62"/>
      <c r="D816" s="70"/>
    </row>
    <row r="817">
      <c r="C817" s="62"/>
      <c r="D817" s="70"/>
    </row>
    <row r="818">
      <c r="C818" s="62"/>
      <c r="D818" s="70"/>
    </row>
    <row r="819">
      <c r="C819" s="62"/>
      <c r="D819" s="70"/>
    </row>
    <row r="820">
      <c r="C820" s="62"/>
      <c r="D820" s="70"/>
    </row>
    <row r="821">
      <c r="C821" s="62"/>
      <c r="D821" s="70"/>
    </row>
    <row r="822">
      <c r="C822" s="62"/>
      <c r="D822" s="70"/>
    </row>
    <row r="823">
      <c r="C823" s="62"/>
      <c r="D823" s="70"/>
    </row>
    <row r="824">
      <c r="C824" s="62"/>
      <c r="D824" s="70"/>
    </row>
    <row r="825">
      <c r="C825" s="62"/>
      <c r="D825" s="70"/>
    </row>
    <row r="826">
      <c r="C826" s="62"/>
      <c r="D826" s="70"/>
    </row>
    <row r="827">
      <c r="C827" s="62"/>
      <c r="D827" s="70"/>
    </row>
    <row r="828">
      <c r="C828" s="62"/>
      <c r="D828" s="70"/>
    </row>
    <row r="829">
      <c r="C829" s="62"/>
      <c r="D829" s="70"/>
    </row>
    <row r="830">
      <c r="C830" s="62"/>
      <c r="D830" s="70"/>
    </row>
    <row r="831">
      <c r="C831" s="62"/>
      <c r="D831" s="70"/>
    </row>
    <row r="832">
      <c r="C832" s="62"/>
      <c r="D832" s="70"/>
    </row>
    <row r="833">
      <c r="C833" s="62"/>
      <c r="D833" s="70"/>
    </row>
    <row r="834">
      <c r="C834" s="62"/>
      <c r="D834" s="70"/>
    </row>
    <row r="835">
      <c r="C835" s="62"/>
      <c r="D835" s="70"/>
    </row>
    <row r="836">
      <c r="C836" s="62"/>
      <c r="D836" s="70"/>
    </row>
    <row r="837">
      <c r="C837" s="62"/>
      <c r="D837" s="70"/>
    </row>
    <row r="838">
      <c r="C838" s="62"/>
      <c r="D838" s="70"/>
    </row>
    <row r="839">
      <c r="C839" s="62"/>
      <c r="D839" s="70"/>
    </row>
    <row r="840">
      <c r="C840" s="62"/>
      <c r="D840" s="70"/>
    </row>
    <row r="841">
      <c r="C841" s="62"/>
      <c r="D841" s="70"/>
    </row>
    <row r="842">
      <c r="C842" s="62"/>
      <c r="D842" s="70"/>
    </row>
    <row r="843">
      <c r="C843" s="62"/>
      <c r="D843" s="70"/>
    </row>
    <row r="844">
      <c r="C844" s="62"/>
      <c r="D844" s="70"/>
    </row>
    <row r="845">
      <c r="C845" s="62"/>
      <c r="D845" s="70"/>
    </row>
    <row r="846">
      <c r="C846" s="62"/>
      <c r="D846" s="70"/>
    </row>
    <row r="847">
      <c r="C847" s="62"/>
      <c r="D847" s="70"/>
    </row>
    <row r="848">
      <c r="C848" s="62"/>
      <c r="D848" s="70"/>
    </row>
    <row r="849">
      <c r="C849" s="62"/>
      <c r="D849" s="70"/>
    </row>
    <row r="850">
      <c r="C850" s="62"/>
      <c r="D850" s="70"/>
    </row>
    <row r="851">
      <c r="C851" s="62"/>
      <c r="D851" s="70"/>
    </row>
    <row r="852">
      <c r="C852" s="62"/>
      <c r="D852" s="70"/>
    </row>
    <row r="853">
      <c r="C853" s="62"/>
      <c r="D853" s="70"/>
    </row>
    <row r="854">
      <c r="C854" s="62"/>
      <c r="D854" s="70"/>
    </row>
    <row r="855">
      <c r="C855" s="62"/>
      <c r="D855" s="70"/>
    </row>
    <row r="856">
      <c r="C856" s="62"/>
      <c r="D856" s="70"/>
    </row>
    <row r="857">
      <c r="C857" s="62"/>
      <c r="D857" s="70"/>
    </row>
    <row r="858">
      <c r="C858" s="62"/>
      <c r="D858" s="70"/>
    </row>
    <row r="859">
      <c r="C859" s="62"/>
      <c r="D859" s="70"/>
    </row>
    <row r="860">
      <c r="C860" s="62"/>
      <c r="D860" s="70"/>
    </row>
    <row r="861">
      <c r="C861" s="62"/>
      <c r="D861" s="70"/>
    </row>
    <row r="862">
      <c r="C862" s="62"/>
      <c r="D862" s="70"/>
    </row>
    <row r="863">
      <c r="C863" s="62"/>
      <c r="D863" s="70"/>
    </row>
    <row r="864">
      <c r="C864" s="62"/>
      <c r="D864" s="70"/>
    </row>
    <row r="865">
      <c r="C865" s="62"/>
      <c r="D865" s="70"/>
    </row>
    <row r="866">
      <c r="C866" s="62"/>
      <c r="D866" s="70"/>
    </row>
    <row r="867">
      <c r="C867" s="62"/>
      <c r="D867" s="70"/>
    </row>
    <row r="868">
      <c r="C868" s="62"/>
      <c r="D868" s="70"/>
    </row>
    <row r="869">
      <c r="C869" s="62"/>
      <c r="D869" s="70"/>
    </row>
    <row r="870">
      <c r="C870" s="62"/>
      <c r="D870" s="70"/>
    </row>
    <row r="871">
      <c r="C871" s="62"/>
      <c r="D871" s="70"/>
    </row>
    <row r="872">
      <c r="C872" s="62"/>
      <c r="D872" s="70"/>
    </row>
    <row r="873">
      <c r="C873" s="62"/>
      <c r="D873" s="70"/>
    </row>
    <row r="874">
      <c r="C874" s="62"/>
      <c r="D874" s="70"/>
    </row>
    <row r="875">
      <c r="C875" s="62"/>
      <c r="D875" s="70"/>
    </row>
    <row r="876">
      <c r="C876" s="62"/>
      <c r="D876" s="70"/>
    </row>
    <row r="877">
      <c r="C877" s="62"/>
      <c r="D877" s="70"/>
    </row>
    <row r="878">
      <c r="C878" s="62"/>
      <c r="D878" s="70"/>
    </row>
    <row r="879">
      <c r="C879" s="62"/>
      <c r="D879" s="70"/>
    </row>
    <row r="880">
      <c r="C880" s="62"/>
      <c r="D880" s="70"/>
    </row>
    <row r="881">
      <c r="C881" s="62"/>
      <c r="D881" s="70"/>
    </row>
    <row r="882">
      <c r="C882" s="62"/>
      <c r="D882" s="70"/>
    </row>
    <row r="883">
      <c r="C883" s="62"/>
      <c r="D883" s="70"/>
    </row>
    <row r="884">
      <c r="C884" s="62"/>
      <c r="D884" s="70"/>
    </row>
    <row r="885">
      <c r="C885" s="62"/>
      <c r="D885" s="70"/>
    </row>
    <row r="886">
      <c r="C886" s="62"/>
      <c r="D886" s="70"/>
    </row>
    <row r="887">
      <c r="C887" s="62"/>
      <c r="D887" s="70"/>
    </row>
    <row r="888">
      <c r="C888" s="62"/>
      <c r="D888" s="70"/>
    </row>
    <row r="889">
      <c r="C889" s="62"/>
      <c r="D889" s="70"/>
    </row>
    <row r="890">
      <c r="C890" s="62"/>
      <c r="D890" s="70"/>
    </row>
    <row r="891">
      <c r="C891" s="62"/>
      <c r="D891" s="70"/>
    </row>
    <row r="892">
      <c r="C892" s="62"/>
      <c r="D892" s="70"/>
    </row>
    <row r="893">
      <c r="C893" s="62"/>
      <c r="D893" s="70"/>
    </row>
    <row r="894">
      <c r="C894" s="62"/>
      <c r="D894" s="70"/>
    </row>
    <row r="895">
      <c r="C895" s="62"/>
      <c r="D895" s="70"/>
    </row>
    <row r="896">
      <c r="C896" s="62"/>
      <c r="D896" s="70"/>
    </row>
    <row r="897">
      <c r="C897" s="62"/>
      <c r="D897" s="70"/>
    </row>
    <row r="898">
      <c r="C898" s="62"/>
      <c r="D898" s="70"/>
    </row>
    <row r="899">
      <c r="C899" s="62"/>
      <c r="D899" s="70"/>
    </row>
    <row r="900">
      <c r="C900" s="62"/>
      <c r="D900" s="70"/>
    </row>
    <row r="901">
      <c r="C901" s="62"/>
      <c r="D901" s="70"/>
    </row>
    <row r="902">
      <c r="C902" s="62"/>
      <c r="D902" s="70"/>
    </row>
    <row r="903">
      <c r="C903" s="62"/>
      <c r="D903" s="70"/>
    </row>
    <row r="904">
      <c r="C904" s="62"/>
      <c r="D904" s="70"/>
    </row>
    <row r="905">
      <c r="C905" s="62"/>
      <c r="D905" s="70"/>
    </row>
    <row r="906">
      <c r="C906" s="62"/>
      <c r="D906" s="70"/>
    </row>
    <row r="907">
      <c r="C907" s="62"/>
      <c r="D907" s="70"/>
    </row>
    <row r="908">
      <c r="C908" s="62"/>
      <c r="D908" s="70"/>
    </row>
    <row r="909">
      <c r="C909" s="62"/>
      <c r="D909" s="70"/>
    </row>
    <row r="910">
      <c r="C910" s="62"/>
      <c r="D910" s="70"/>
    </row>
    <row r="911">
      <c r="C911" s="62"/>
      <c r="D911" s="70"/>
    </row>
    <row r="912">
      <c r="C912" s="62"/>
      <c r="D912" s="70"/>
    </row>
    <row r="913">
      <c r="C913" s="62"/>
      <c r="D913" s="70"/>
    </row>
    <row r="914">
      <c r="C914" s="62"/>
      <c r="D914" s="70"/>
    </row>
    <row r="915">
      <c r="C915" s="62"/>
      <c r="D915" s="70"/>
    </row>
    <row r="916">
      <c r="C916" s="62"/>
      <c r="D916" s="70"/>
    </row>
    <row r="917">
      <c r="C917" s="62"/>
      <c r="D917" s="70"/>
    </row>
    <row r="918">
      <c r="C918" s="62"/>
      <c r="D918" s="70"/>
    </row>
    <row r="919">
      <c r="C919" s="62"/>
      <c r="D919" s="70"/>
    </row>
    <row r="920">
      <c r="C920" s="62"/>
      <c r="D920" s="70"/>
    </row>
    <row r="921">
      <c r="C921" s="62"/>
      <c r="D921" s="70"/>
    </row>
    <row r="922">
      <c r="C922" s="62"/>
      <c r="D922" s="70"/>
    </row>
    <row r="923">
      <c r="C923" s="62"/>
      <c r="D923" s="70"/>
    </row>
    <row r="924">
      <c r="C924" s="62"/>
      <c r="D924" s="70"/>
    </row>
    <row r="925">
      <c r="C925" s="62"/>
      <c r="D925" s="70"/>
    </row>
    <row r="926">
      <c r="C926" s="62"/>
      <c r="D926" s="70"/>
    </row>
    <row r="927">
      <c r="C927" s="62"/>
      <c r="D927" s="70"/>
    </row>
    <row r="928">
      <c r="C928" s="62"/>
      <c r="D928" s="70"/>
    </row>
    <row r="929">
      <c r="C929" s="62"/>
      <c r="D929" s="70"/>
    </row>
    <row r="930">
      <c r="C930" s="62"/>
      <c r="D930" s="70"/>
    </row>
    <row r="931">
      <c r="C931" s="62"/>
      <c r="D931" s="70"/>
    </row>
    <row r="932">
      <c r="C932" s="62"/>
      <c r="D932" s="70"/>
    </row>
    <row r="933">
      <c r="C933" s="62"/>
      <c r="D933" s="70"/>
    </row>
    <row r="934">
      <c r="C934" s="62"/>
      <c r="D934" s="70"/>
    </row>
    <row r="935">
      <c r="C935" s="62"/>
      <c r="D935" s="70"/>
    </row>
    <row r="936">
      <c r="C936" s="62"/>
      <c r="D936" s="70"/>
    </row>
    <row r="937">
      <c r="C937" s="62"/>
      <c r="D937" s="70"/>
    </row>
    <row r="938">
      <c r="C938" s="62"/>
      <c r="D938" s="70"/>
    </row>
    <row r="939">
      <c r="C939" s="62"/>
      <c r="D939" s="70"/>
    </row>
    <row r="940">
      <c r="C940" s="62"/>
      <c r="D940" s="70"/>
    </row>
    <row r="941">
      <c r="C941" s="62"/>
      <c r="D941" s="70"/>
    </row>
    <row r="942">
      <c r="C942" s="62"/>
      <c r="D942" s="70"/>
    </row>
    <row r="943">
      <c r="C943" s="62"/>
      <c r="D943" s="70"/>
    </row>
    <row r="944">
      <c r="C944" s="62"/>
      <c r="D944" s="70"/>
    </row>
    <row r="945">
      <c r="C945" s="62"/>
      <c r="D945" s="70"/>
    </row>
    <row r="946">
      <c r="C946" s="62"/>
      <c r="D946" s="70"/>
    </row>
    <row r="947">
      <c r="C947" s="62"/>
      <c r="D947" s="70"/>
    </row>
    <row r="948">
      <c r="C948" s="62"/>
      <c r="D948" s="70"/>
    </row>
    <row r="949">
      <c r="C949" s="62"/>
      <c r="D949" s="70"/>
    </row>
    <row r="950">
      <c r="C950" s="62"/>
      <c r="D950" s="70"/>
    </row>
    <row r="951">
      <c r="C951" s="62"/>
      <c r="D951" s="70"/>
    </row>
    <row r="952">
      <c r="C952" s="62"/>
      <c r="D952" s="70"/>
    </row>
    <row r="953">
      <c r="C953" s="62"/>
      <c r="D953" s="70"/>
    </row>
    <row r="954">
      <c r="C954" s="62"/>
      <c r="D954" s="70"/>
    </row>
    <row r="955">
      <c r="C955" s="62"/>
      <c r="D955" s="70"/>
    </row>
    <row r="956">
      <c r="C956" s="62"/>
      <c r="D956" s="70"/>
    </row>
    <row r="957">
      <c r="C957" s="62"/>
      <c r="D957" s="70"/>
    </row>
    <row r="958">
      <c r="C958" s="62"/>
      <c r="D958" s="70"/>
    </row>
    <row r="959">
      <c r="C959" s="62"/>
      <c r="D959" s="70"/>
    </row>
    <row r="960">
      <c r="C960" s="62"/>
      <c r="D960" s="70"/>
    </row>
    <row r="961">
      <c r="C961" s="62"/>
      <c r="D961" s="70"/>
    </row>
    <row r="962">
      <c r="C962" s="62"/>
      <c r="D962" s="70"/>
    </row>
    <row r="963">
      <c r="C963" s="62"/>
      <c r="D963" s="70"/>
    </row>
    <row r="964">
      <c r="C964" s="62"/>
      <c r="D964" s="70"/>
    </row>
    <row r="965">
      <c r="C965" s="62"/>
      <c r="D965" s="70"/>
    </row>
    <row r="966">
      <c r="C966" s="62"/>
      <c r="D966" s="70"/>
    </row>
    <row r="967">
      <c r="C967" s="62"/>
      <c r="D967" s="70"/>
    </row>
    <row r="968">
      <c r="C968" s="62"/>
      <c r="D968" s="70"/>
    </row>
    <row r="969">
      <c r="C969" s="62"/>
      <c r="D969" s="70"/>
    </row>
    <row r="970">
      <c r="C970" s="62"/>
      <c r="D970" s="70"/>
    </row>
    <row r="971">
      <c r="C971" s="62"/>
      <c r="D971" s="70"/>
    </row>
    <row r="972">
      <c r="C972" s="62"/>
      <c r="D972" s="70"/>
    </row>
    <row r="973">
      <c r="C973" s="62"/>
      <c r="D973" s="70"/>
    </row>
    <row r="974">
      <c r="C974" s="62"/>
      <c r="D974" s="70"/>
    </row>
    <row r="975">
      <c r="C975" s="62"/>
      <c r="D975" s="70"/>
    </row>
    <row r="976">
      <c r="C976" s="62"/>
      <c r="D976" s="70"/>
    </row>
    <row r="977">
      <c r="C977" s="62"/>
      <c r="D977" s="70"/>
    </row>
    <row r="978">
      <c r="C978" s="62"/>
      <c r="D978" s="70"/>
    </row>
    <row r="979">
      <c r="C979" s="62"/>
      <c r="D979" s="70"/>
    </row>
    <row r="980">
      <c r="C980" s="62"/>
      <c r="D980" s="70"/>
    </row>
    <row r="981">
      <c r="C981" s="62"/>
      <c r="D981" s="70"/>
    </row>
    <row r="982">
      <c r="C982" s="62"/>
      <c r="D982" s="70"/>
    </row>
    <row r="983">
      <c r="C983" s="62"/>
      <c r="D983" s="70"/>
    </row>
    <row r="984">
      <c r="C984" s="62"/>
      <c r="D984" s="70"/>
    </row>
    <row r="985">
      <c r="C985" s="62"/>
      <c r="D985" s="70"/>
    </row>
    <row r="986">
      <c r="C986" s="62"/>
      <c r="D986" s="70"/>
    </row>
    <row r="987">
      <c r="C987" s="62"/>
      <c r="D987" s="70"/>
    </row>
    <row r="988">
      <c r="C988" s="62"/>
      <c r="D988" s="70"/>
    </row>
    <row r="989">
      <c r="C989" s="62"/>
      <c r="D989" s="70"/>
    </row>
    <row r="990">
      <c r="C990" s="62"/>
      <c r="D990" s="70"/>
    </row>
    <row r="991">
      <c r="C991" s="62"/>
      <c r="D991" s="70"/>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93.25"/>
    <col customWidth="1" min="5" max="5" width="18.38"/>
  </cols>
  <sheetData>
    <row r="1">
      <c r="A1" s="71" t="s">
        <v>483</v>
      </c>
      <c r="B1" s="72" t="s">
        <v>76</v>
      </c>
      <c r="C1" s="72" t="s">
        <v>631</v>
      </c>
      <c r="D1" s="72" t="s">
        <v>632</v>
      </c>
      <c r="E1" s="72" t="s">
        <v>633</v>
      </c>
      <c r="F1" s="73" t="s">
        <v>631</v>
      </c>
    </row>
    <row r="2">
      <c r="A2" s="74">
        <v>1.0</v>
      </c>
      <c r="B2" s="75" t="s">
        <v>107</v>
      </c>
      <c r="C2" s="75" t="s">
        <v>640</v>
      </c>
      <c r="D2" s="75" t="s">
        <v>641</v>
      </c>
      <c r="E2" s="75">
        <v>4.02</v>
      </c>
      <c r="F2" s="76" t="s">
        <v>640</v>
      </c>
    </row>
    <row r="3">
      <c r="A3" s="77">
        <v>2.0</v>
      </c>
      <c r="B3" s="78" t="s">
        <v>107</v>
      </c>
      <c r="C3" s="78" t="s">
        <v>640</v>
      </c>
      <c r="D3" s="78" t="s">
        <v>642</v>
      </c>
      <c r="E3" s="78">
        <v>12.836</v>
      </c>
      <c r="F3" s="79" t="s">
        <v>640</v>
      </c>
    </row>
    <row r="4">
      <c r="A4" s="74">
        <v>3.0</v>
      </c>
      <c r="B4" s="75" t="s">
        <v>1184</v>
      </c>
      <c r="C4" s="75" t="s">
        <v>640</v>
      </c>
      <c r="D4" s="75" t="s">
        <v>643</v>
      </c>
      <c r="E4" s="75">
        <v>1.0089</v>
      </c>
      <c r="F4" s="76" t="s">
        <v>640</v>
      </c>
    </row>
    <row r="5">
      <c r="A5" s="77">
        <v>4.0</v>
      </c>
      <c r="B5" s="78" t="s">
        <v>107</v>
      </c>
      <c r="C5" s="78" t="s">
        <v>640</v>
      </c>
      <c r="D5" s="78" t="s">
        <v>644</v>
      </c>
      <c r="E5" s="78">
        <v>4.303</v>
      </c>
      <c r="F5" s="79" t="s">
        <v>640</v>
      </c>
    </row>
    <row r="6">
      <c r="A6" s="74">
        <v>5.0</v>
      </c>
      <c r="B6" s="75" t="s">
        <v>107</v>
      </c>
      <c r="C6" s="75" t="s">
        <v>640</v>
      </c>
      <c r="D6" s="75" t="s">
        <v>645</v>
      </c>
      <c r="E6" s="75">
        <v>7.5</v>
      </c>
      <c r="F6" s="76" t="s">
        <v>640</v>
      </c>
    </row>
    <row r="7">
      <c r="A7" s="77">
        <v>6.0</v>
      </c>
      <c r="B7" s="78" t="s">
        <v>107</v>
      </c>
      <c r="C7" s="78" t="s">
        <v>640</v>
      </c>
      <c r="D7" s="78" t="s">
        <v>646</v>
      </c>
      <c r="E7" s="78">
        <v>32.265</v>
      </c>
      <c r="F7" s="79" t="s">
        <v>640</v>
      </c>
    </row>
    <row r="8">
      <c r="A8" s="74">
        <v>7.0</v>
      </c>
      <c r="B8" s="75" t="s">
        <v>107</v>
      </c>
      <c r="C8" s="75" t="s">
        <v>640</v>
      </c>
      <c r="D8" s="75" t="s">
        <v>647</v>
      </c>
      <c r="E8" s="75">
        <v>99.87</v>
      </c>
      <c r="F8" s="76" t="s">
        <v>640</v>
      </c>
    </row>
    <row r="9">
      <c r="A9" s="77">
        <v>8.0</v>
      </c>
      <c r="B9" s="78" t="s">
        <v>107</v>
      </c>
      <c r="C9" s="78" t="s">
        <v>640</v>
      </c>
      <c r="D9" s="78" t="s">
        <v>648</v>
      </c>
      <c r="E9" s="78">
        <v>132.51</v>
      </c>
      <c r="F9" s="79" t="s">
        <v>640</v>
      </c>
    </row>
    <row r="10">
      <c r="A10" s="74">
        <v>9.0</v>
      </c>
      <c r="B10" s="75" t="s">
        <v>107</v>
      </c>
      <c r="C10" s="75" t="s">
        <v>640</v>
      </c>
      <c r="D10" s="75" t="s">
        <v>649</v>
      </c>
      <c r="E10" s="75">
        <v>0.702</v>
      </c>
      <c r="F10" s="76" t="s">
        <v>640</v>
      </c>
    </row>
    <row r="11">
      <c r="A11" s="77">
        <v>10.0</v>
      </c>
      <c r="B11" s="78" t="s">
        <v>107</v>
      </c>
      <c r="C11" s="78" t="s">
        <v>640</v>
      </c>
      <c r="D11" s="78" t="s">
        <v>650</v>
      </c>
      <c r="E11" s="78">
        <v>3.5</v>
      </c>
      <c r="F11" s="79" t="s">
        <v>640</v>
      </c>
    </row>
    <row r="12">
      <c r="A12" s="74">
        <v>11.0</v>
      </c>
      <c r="B12" s="75" t="s">
        <v>107</v>
      </c>
      <c r="C12" s="75" t="s">
        <v>640</v>
      </c>
      <c r="D12" s="75" t="s">
        <v>651</v>
      </c>
      <c r="E12" s="75">
        <v>1.2</v>
      </c>
      <c r="F12" s="76" t="s">
        <v>640</v>
      </c>
    </row>
    <row r="13">
      <c r="A13" s="77">
        <v>12.0</v>
      </c>
      <c r="B13" s="78" t="s">
        <v>107</v>
      </c>
      <c r="C13" s="78" t="s">
        <v>640</v>
      </c>
      <c r="D13" s="78" t="s">
        <v>652</v>
      </c>
      <c r="E13" s="78">
        <v>1.8</v>
      </c>
      <c r="F13" s="79" t="s">
        <v>640</v>
      </c>
    </row>
    <row r="14">
      <c r="A14" s="74">
        <v>13.0</v>
      </c>
      <c r="B14" s="75" t="s">
        <v>107</v>
      </c>
      <c r="C14" s="75" t="s">
        <v>640</v>
      </c>
      <c r="D14" s="75" t="s">
        <v>653</v>
      </c>
      <c r="E14" s="75">
        <v>3.78</v>
      </c>
      <c r="F14" s="76" t="s">
        <v>640</v>
      </c>
    </row>
    <row r="15">
      <c r="A15" s="77">
        <v>14.0</v>
      </c>
      <c r="B15" s="78" t="s">
        <v>107</v>
      </c>
      <c r="C15" s="78" t="s">
        <v>640</v>
      </c>
      <c r="D15" s="78" t="s">
        <v>1185</v>
      </c>
      <c r="E15" s="78">
        <v>1.4171</v>
      </c>
      <c r="F15" s="79" t="s">
        <v>640</v>
      </c>
    </row>
    <row r="16">
      <c r="A16" s="74">
        <v>15.0</v>
      </c>
      <c r="B16" s="75" t="s">
        <v>107</v>
      </c>
      <c r="C16" s="75" t="s">
        <v>640</v>
      </c>
      <c r="E16" s="75">
        <v>5.4974</v>
      </c>
      <c r="F16" s="76" t="s">
        <v>640</v>
      </c>
    </row>
    <row r="17">
      <c r="A17" s="77">
        <v>16.0</v>
      </c>
      <c r="B17" s="78" t="s">
        <v>107</v>
      </c>
      <c r="C17" s="78" t="s">
        <v>640</v>
      </c>
      <c r="E17" s="78">
        <v>3.45</v>
      </c>
      <c r="F17" s="79" t="s">
        <v>640</v>
      </c>
    </row>
    <row r="18">
      <c r="A18" s="74">
        <v>17.0</v>
      </c>
      <c r="B18" s="75" t="s">
        <v>107</v>
      </c>
      <c r="C18" s="75" t="s">
        <v>640</v>
      </c>
      <c r="E18" s="75">
        <v>2.27</v>
      </c>
      <c r="F18" s="76" t="s">
        <v>640</v>
      </c>
    </row>
    <row r="19">
      <c r="A19" s="77">
        <v>18.0</v>
      </c>
      <c r="B19" s="78" t="s">
        <v>107</v>
      </c>
      <c r="C19" s="78" t="s">
        <v>640</v>
      </c>
      <c r="E19" s="78">
        <v>4.56</v>
      </c>
      <c r="F19" s="79" t="s">
        <v>640</v>
      </c>
    </row>
    <row r="20">
      <c r="A20" s="74">
        <v>19.0</v>
      </c>
      <c r="B20" s="75" t="s">
        <v>107</v>
      </c>
      <c r="C20" s="75" t="s">
        <v>640</v>
      </c>
      <c r="E20" s="75">
        <v>9.63</v>
      </c>
      <c r="F20" s="76" t="s">
        <v>640</v>
      </c>
    </row>
    <row r="21">
      <c r="A21" s="77">
        <v>20.0</v>
      </c>
      <c r="B21" s="78" t="s">
        <v>107</v>
      </c>
      <c r="C21" s="78" t="s">
        <v>640</v>
      </c>
      <c r="E21" s="78">
        <v>0.99</v>
      </c>
      <c r="F21" s="79" t="s">
        <v>640</v>
      </c>
    </row>
    <row r="22">
      <c r="A22" s="74">
        <v>21.0</v>
      </c>
      <c r="B22" s="75" t="s">
        <v>107</v>
      </c>
      <c r="C22" s="75" t="s">
        <v>640</v>
      </c>
      <c r="E22" s="75">
        <v>1.39</v>
      </c>
      <c r="F22" s="76" t="s">
        <v>640</v>
      </c>
    </row>
    <row r="23">
      <c r="A23" s="77">
        <v>22.0</v>
      </c>
      <c r="B23" s="78" t="s">
        <v>107</v>
      </c>
      <c r="C23" s="78" t="s">
        <v>640</v>
      </c>
      <c r="E23" s="78">
        <v>9.5</v>
      </c>
      <c r="F23" s="79" t="s">
        <v>640</v>
      </c>
    </row>
    <row r="24">
      <c r="A24" s="74">
        <v>23.0</v>
      </c>
      <c r="B24" s="75" t="s">
        <v>107</v>
      </c>
      <c r="C24" s="75" t="s">
        <v>640</v>
      </c>
      <c r="E24" s="75">
        <v>3.86</v>
      </c>
      <c r="F24" s="76" t="s">
        <v>640</v>
      </c>
    </row>
    <row r="25">
      <c r="A25" s="77">
        <v>24.0</v>
      </c>
      <c r="B25" s="78" t="s">
        <v>107</v>
      </c>
      <c r="C25" s="78" t="s">
        <v>640</v>
      </c>
      <c r="E25" s="78">
        <v>33.83</v>
      </c>
      <c r="F25" s="79" t="s">
        <v>640</v>
      </c>
    </row>
    <row r="26">
      <c r="A26" s="74">
        <v>25.0</v>
      </c>
      <c r="B26" s="75" t="s">
        <v>107</v>
      </c>
      <c r="C26" s="75" t="s">
        <v>640</v>
      </c>
      <c r="E26" s="75">
        <v>3.75</v>
      </c>
      <c r="F26" s="76" t="s">
        <v>640</v>
      </c>
    </row>
    <row r="27">
      <c r="A27" s="77">
        <v>26.0</v>
      </c>
      <c r="B27" s="78" t="s">
        <v>107</v>
      </c>
      <c r="C27" s="78" t="s">
        <v>640</v>
      </c>
      <c r="E27" s="78">
        <v>4.91</v>
      </c>
      <c r="F27" s="79" t="s">
        <v>640</v>
      </c>
    </row>
    <row r="28">
      <c r="A28" s="74">
        <v>27.0</v>
      </c>
      <c r="B28" s="75" t="s">
        <v>107</v>
      </c>
      <c r="C28" s="75" t="s">
        <v>640</v>
      </c>
      <c r="E28" s="75">
        <v>3.24</v>
      </c>
      <c r="F28" s="76" t="s">
        <v>640</v>
      </c>
    </row>
    <row r="29">
      <c r="A29" s="77">
        <v>28.0</v>
      </c>
      <c r="B29" s="78" t="s">
        <v>107</v>
      </c>
      <c r="C29" s="78" t="s">
        <v>640</v>
      </c>
      <c r="E29" s="78">
        <v>7.98</v>
      </c>
      <c r="F29" s="79" t="s">
        <v>640</v>
      </c>
    </row>
    <row r="30">
      <c r="A30" s="74">
        <v>29.0</v>
      </c>
      <c r="B30" s="75" t="s">
        <v>107</v>
      </c>
      <c r="C30" s="75" t="s">
        <v>640</v>
      </c>
      <c r="E30" s="75">
        <v>3.97</v>
      </c>
      <c r="F30" s="76" t="s">
        <v>640</v>
      </c>
    </row>
    <row r="31">
      <c r="A31" s="77">
        <v>30.0</v>
      </c>
      <c r="B31" s="78" t="s">
        <v>107</v>
      </c>
      <c r="C31" s="78" t="s">
        <v>640</v>
      </c>
      <c r="E31" s="78">
        <v>4.83</v>
      </c>
      <c r="F31" s="79" t="s">
        <v>640</v>
      </c>
    </row>
    <row r="32">
      <c r="A32" s="74">
        <v>31.0</v>
      </c>
      <c r="B32" s="75" t="s">
        <v>107</v>
      </c>
      <c r="C32" s="75" t="s">
        <v>640</v>
      </c>
      <c r="E32" s="75">
        <v>4.98</v>
      </c>
      <c r="F32" s="76" t="s">
        <v>640</v>
      </c>
    </row>
    <row r="33">
      <c r="A33" s="77">
        <v>32.0</v>
      </c>
      <c r="B33" s="78" t="s">
        <v>107</v>
      </c>
      <c r="C33" s="78" t="s">
        <v>640</v>
      </c>
      <c r="E33" s="78">
        <v>3.48</v>
      </c>
      <c r="F33" s="79" t="s">
        <v>640</v>
      </c>
    </row>
    <row r="34">
      <c r="A34" s="74">
        <v>33.0</v>
      </c>
      <c r="B34" s="75" t="s">
        <v>107</v>
      </c>
      <c r="C34" s="75" t="s">
        <v>640</v>
      </c>
      <c r="E34" s="75">
        <v>1.97</v>
      </c>
      <c r="F34" s="76" t="s">
        <v>640</v>
      </c>
    </row>
    <row r="35">
      <c r="A35" s="77">
        <v>34.0</v>
      </c>
      <c r="B35" s="78" t="s">
        <v>107</v>
      </c>
      <c r="C35" s="78" t="s">
        <v>640</v>
      </c>
      <c r="E35" s="78">
        <v>6.58</v>
      </c>
      <c r="F35" s="79" t="s">
        <v>640</v>
      </c>
    </row>
    <row r="36">
      <c r="A36" s="74">
        <v>35.0</v>
      </c>
      <c r="B36" s="75" t="s">
        <v>107</v>
      </c>
      <c r="C36" s="75" t="s">
        <v>640</v>
      </c>
      <c r="E36" s="75">
        <v>3.99</v>
      </c>
      <c r="F36" s="76" t="s">
        <v>640</v>
      </c>
    </row>
    <row r="37">
      <c r="A37" s="77">
        <v>36.0</v>
      </c>
      <c r="B37" s="78" t="s">
        <v>107</v>
      </c>
      <c r="C37" s="78" t="s">
        <v>640</v>
      </c>
      <c r="E37" s="78">
        <v>5.98</v>
      </c>
      <c r="F37" s="79" t="s">
        <v>640</v>
      </c>
    </row>
    <row r="38">
      <c r="A38" s="74">
        <v>37.0</v>
      </c>
      <c r="B38" s="75" t="s">
        <v>107</v>
      </c>
      <c r="C38" s="75" t="s">
        <v>640</v>
      </c>
      <c r="E38" s="75">
        <v>3.43</v>
      </c>
      <c r="F38" s="76" t="s">
        <v>640</v>
      </c>
    </row>
    <row r="39">
      <c r="A39" s="77">
        <v>38.0</v>
      </c>
      <c r="B39" s="78" t="s">
        <v>107</v>
      </c>
      <c r="C39" s="78" t="s">
        <v>640</v>
      </c>
      <c r="E39" s="78">
        <v>1.99</v>
      </c>
      <c r="F39" s="79" t="s">
        <v>640</v>
      </c>
    </row>
    <row r="40">
      <c r="A40" s="74">
        <v>39.0</v>
      </c>
      <c r="B40" s="75" t="s">
        <v>107</v>
      </c>
      <c r="C40" s="75" t="s">
        <v>640</v>
      </c>
      <c r="E40" s="75">
        <v>10.86</v>
      </c>
      <c r="F40" s="76" t="s">
        <v>640</v>
      </c>
    </row>
    <row r="41">
      <c r="A41" s="77">
        <v>40.0</v>
      </c>
      <c r="B41" s="78" t="s">
        <v>107</v>
      </c>
      <c r="C41" s="78" t="s">
        <v>640</v>
      </c>
      <c r="E41" s="78">
        <v>6.235</v>
      </c>
      <c r="F41" s="79" t="s">
        <v>640</v>
      </c>
    </row>
    <row r="42">
      <c r="A42" s="74">
        <v>41.0</v>
      </c>
      <c r="B42" s="75" t="s">
        <v>107</v>
      </c>
      <c r="C42" s="75" t="s">
        <v>640</v>
      </c>
      <c r="E42" s="75">
        <v>4.33</v>
      </c>
      <c r="F42" s="76" t="s">
        <v>640</v>
      </c>
    </row>
    <row r="43">
      <c r="A43" s="77">
        <v>42.0</v>
      </c>
      <c r="B43" s="78" t="s">
        <v>107</v>
      </c>
      <c r="C43" s="78" t="s">
        <v>640</v>
      </c>
      <c r="D43" s="78" t="s">
        <v>682</v>
      </c>
      <c r="E43" s="78">
        <v>7.69</v>
      </c>
      <c r="F43" s="79" t="s">
        <v>640</v>
      </c>
    </row>
    <row r="44">
      <c r="A44" s="74">
        <v>43.0</v>
      </c>
      <c r="B44" s="75" t="s">
        <v>107</v>
      </c>
      <c r="C44" s="75" t="s">
        <v>640</v>
      </c>
      <c r="D44" s="75" t="s">
        <v>683</v>
      </c>
      <c r="E44" s="75">
        <v>5.915</v>
      </c>
      <c r="F44" s="76" t="s">
        <v>640</v>
      </c>
    </row>
    <row r="45">
      <c r="A45" s="77">
        <v>44.0</v>
      </c>
      <c r="B45" s="78" t="s">
        <v>107</v>
      </c>
      <c r="C45" s="78" t="s">
        <v>640</v>
      </c>
      <c r="D45" s="78" t="s">
        <v>684</v>
      </c>
      <c r="E45" s="78">
        <v>5.37</v>
      </c>
      <c r="F45" s="79" t="s">
        <v>640</v>
      </c>
    </row>
    <row r="46">
      <c r="A46" s="74">
        <v>45.0</v>
      </c>
      <c r="B46" s="75" t="s">
        <v>107</v>
      </c>
      <c r="C46" s="75" t="s">
        <v>640</v>
      </c>
      <c r="D46" s="75" t="s">
        <v>685</v>
      </c>
      <c r="E46" s="75">
        <v>4.8757</v>
      </c>
      <c r="F46" s="76" t="s">
        <v>640</v>
      </c>
    </row>
    <row r="47">
      <c r="A47" s="77">
        <v>46.0</v>
      </c>
      <c r="B47" s="78" t="s">
        <v>107</v>
      </c>
      <c r="C47" s="78" t="s">
        <v>640</v>
      </c>
      <c r="D47" s="78" t="s">
        <v>686</v>
      </c>
      <c r="E47" s="78">
        <v>8.2789</v>
      </c>
      <c r="F47" s="79" t="s">
        <v>640</v>
      </c>
    </row>
    <row r="48">
      <c r="A48" s="74">
        <v>47.0</v>
      </c>
      <c r="B48" s="75" t="s">
        <v>107</v>
      </c>
      <c r="C48" s="75" t="s">
        <v>640</v>
      </c>
      <c r="D48" s="75" t="s">
        <v>687</v>
      </c>
      <c r="E48" s="75">
        <v>1.1735</v>
      </c>
      <c r="F48" s="76" t="s">
        <v>640</v>
      </c>
    </row>
    <row r="49">
      <c r="A49" s="77">
        <v>48.0</v>
      </c>
      <c r="B49" s="78" t="s">
        <v>107</v>
      </c>
      <c r="C49" s="78" t="s">
        <v>640</v>
      </c>
      <c r="D49" s="78" t="s">
        <v>688</v>
      </c>
      <c r="E49" s="78">
        <v>2.0335</v>
      </c>
      <c r="F49" s="79" t="s">
        <v>640</v>
      </c>
    </row>
    <row r="50">
      <c r="A50" s="74">
        <v>49.0</v>
      </c>
      <c r="B50" s="75" t="s">
        <v>107</v>
      </c>
      <c r="C50" s="75" t="s">
        <v>640</v>
      </c>
      <c r="D50" s="75" t="s">
        <v>689</v>
      </c>
      <c r="E50" s="75">
        <v>2.798</v>
      </c>
      <c r="F50" s="76" t="s">
        <v>640</v>
      </c>
    </row>
    <row r="51">
      <c r="A51" s="77">
        <v>50.0</v>
      </c>
      <c r="B51" s="78" t="s">
        <v>107</v>
      </c>
      <c r="C51" s="78" t="s">
        <v>640</v>
      </c>
      <c r="D51" s="78" t="s">
        <v>690</v>
      </c>
      <c r="E51" s="78">
        <v>13.48</v>
      </c>
      <c r="F51" s="79" t="s">
        <v>640</v>
      </c>
    </row>
    <row r="52">
      <c r="A52" s="74">
        <v>51.0</v>
      </c>
      <c r="B52" s="75" t="s">
        <v>107</v>
      </c>
      <c r="C52" s="75" t="s">
        <v>640</v>
      </c>
      <c r="D52" s="75" t="s">
        <v>691</v>
      </c>
      <c r="E52" s="75">
        <v>3.3064</v>
      </c>
      <c r="F52" s="76" t="s">
        <v>640</v>
      </c>
    </row>
    <row r="53">
      <c r="A53" s="77">
        <v>52.0</v>
      </c>
      <c r="B53" s="78" t="s">
        <v>107</v>
      </c>
      <c r="C53" s="78" t="s">
        <v>640</v>
      </c>
      <c r="D53" s="78" t="s">
        <v>692</v>
      </c>
      <c r="E53" s="78">
        <v>2.1423</v>
      </c>
      <c r="F53" s="79" t="s">
        <v>640</v>
      </c>
    </row>
    <row r="54">
      <c r="A54" s="74">
        <v>53.0</v>
      </c>
      <c r="B54" s="75" t="s">
        <v>107</v>
      </c>
      <c r="C54" s="75" t="s">
        <v>640</v>
      </c>
      <c r="D54" s="75" t="s">
        <v>693</v>
      </c>
      <c r="E54" s="75">
        <v>9.77</v>
      </c>
      <c r="F54" s="76" t="s">
        <v>640</v>
      </c>
    </row>
    <row r="55">
      <c r="A55" s="77">
        <v>54.0</v>
      </c>
      <c r="B55" s="78" t="s">
        <v>107</v>
      </c>
      <c r="C55" s="78" t="s">
        <v>640</v>
      </c>
      <c r="D55" s="78" t="s">
        <v>694</v>
      </c>
      <c r="E55" s="78">
        <v>1.2</v>
      </c>
      <c r="F55" s="79" t="s">
        <v>640</v>
      </c>
    </row>
    <row r="56">
      <c r="A56" s="74">
        <v>55.0</v>
      </c>
      <c r="B56" s="75" t="s">
        <v>107</v>
      </c>
      <c r="C56" s="75" t="s">
        <v>640</v>
      </c>
      <c r="D56" s="75" t="s">
        <v>695</v>
      </c>
      <c r="E56" s="75">
        <v>35.0</v>
      </c>
      <c r="F56" s="76" t="s">
        <v>640</v>
      </c>
    </row>
    <row r="57">
      <c r="A57" s="77">
        <v>56.0</v>
      </c>
      <c r="B57" s="78" t="s">
        <v>107</v>
      </c>
      <c r="C57" s="78" t="s">
        <v>640</v>
      </c>
      <c r="D57" s="78" t="s">
        <v>696</v>
      </c>
      <c r="E57" s="78">
        <v>16.71</v>
      </c>
      <c r="F57" s="79" t="s">
        <v>640</v>
      </c>
    </row>
    <row r="58">
      <c r="A58" s="74">
        <v>51.0</v>
      </c>
      <c r="B58" s="75" t="s">
        <v>107</v>
      </c>
      <c r="C58" s="75" t="s">
        <v>640</v>
      </c>
      <c r="D58" s="75" t="s">
        <v>697</v>
      </c>
      <c r="E58" s="75">
        <v>14.51</v>
      </c>
      <c r="F58" s="76" t="s">
        <v>640</v>
      </c>
    </row>
    <row r="59">
      <c r="A59" s="77">
        <v>58.0</v>
      </c>
      <c r="B59" s="78" t="s">
        <v>107</v>
      </c>
      <c r="C59" s="78" t="s">
        <v>640</v>
      </c>
      <c r="D59" s="78" t="s">
        <v>698</v>
      </c>
      <c r="E59" s="78">
        <v>9.3</v>
      </c>
      <c r="F59" s="79" t="s">
        <v>640</v>
      </c>
    </row>
    <row r="60">
      <c r="A60" s="74">
        <v>59.0</v>
      </c>
      <c r="B60" s="75" t="s">
        <v>107</v>
      </c>
      <c r="C60" s="75" t="s">
        <v>640</v>
      </c>
      <c r="D60" s="75" t="s">
        <v>699</v>
      </c>
      <c r="E60" s="75">
        <v>24.53</v>
      </c>
      <c r="F60" s="76" t="s">
        <v>640</v>
      </c>
    </row>
    <row r="61">
      <c r="A61" s="77">
        <v>60.0</v>
      </c>
      <c r="B61" s="78" t="s">
        <v>107</v>
      </c>
      <c r="C61" s="78" t="s">
        <v>640</v>
      </c>
      <c r="D61" s="78" t="s">
        <v>700</v>
      </c>
      <c r="E61" s="78">
        <v>3.97</v>
      </c>
      <c r="F61" s="79" t="s">
        <v>640</v>
      </c>
    </row>
    <row r="62">
      <c r="A62" s="74">
        <v>61.0</v>
      </c>
      <c r="B62" s="75" t="s">
        <v>107</v>
      </c>
      <c r="C62" s="75" t="s">
        <v>640</v>
      </c>
      <c r="D62" s="75" t="s">
        <v>701</v>
      </c>
      <c r="E62" s="75">
        <v>5.02</v>
      </c>
      <c r="F62" s="76" t="s">
        <v>640</v>
      </c>
    </row>
    <row r="63">
      <c r="A63" s="77">
        <v>62.0</v>
      </c>
      <c r="B63" s="78" t="s">
        <v>1186</v>
      </c>
      <c r="C63" s="78" t="s">
        <v>640</v>
      </c>
      <c r="D63" s="78" t="s">
        <v>702</v>
      </c>
      <c r="E63" s="78">
        <v>3.01</v>
      </c>
      <c r="F63" s="79" t="s">
        <v>640</v>
      </c>
    </row>
    <row r="64">
      <c r="A64" s="74">
        <v>63.0</v>
      </c>
      <c r="B64" s="75" t="s">
        <v>107</v>
      </c>
      <c r="C64" s="75" t="s">
        <v>640</v>
      </c>
      <c r="D64" s="75" t="s">
        <v>703</v>
      </c>
      <c r="E64" s="75">
        <v>3.16</v>
      </c>
      <c r="F64" s="76" t="s">
        <v>640</v>
      </c>
    </row>
    <row r="65">
      <c r="A65" s="77">
        <v>64.0</v>
      </c>
      <c r="B65" s="78" t="s">
        <v>107</v>
      </c>
      <c r="C65" s="78" t="s">
        <v>640</v>
      </c>
      <c r="D65" s="78" t="s">
        <v>704</v>
      </c>
      <c r="E65" s="78">
        <v>4.19</v>
      </c>
      <c r="F65" s="79" t="s">
        <v>640</v>
      </c>
    </row>
    <row r="66">
      <c r="A66" s="74">
        <v>65.0</v>
      </c>
      <c r="B66" s="75" t="s">
        <v>107</v>
      </c>
      <c r="C66" s="75" t="s">
        <v>640</v>
      </c>
      <c r="D66" s="75" t="s">
        <v>705</v>
      </c>
      <c r="E66" s="75">
        <v>3.01</v>
      </c>
      <c r="F66" s="76" t="s">
        <v>640</v>
      </c>
    </row>
    <row r="67">
      <c r="A67" s="77">
        <v>66.0</v>
      </c>
      <c r="B67" s="78" t="s">
        <v>107</v>
      </c>
      <c r="C67" s="78" t="s">
        <v>640</v>
      </c>
      <c r="D67" s="78" t="s">
        <v>706</v>
      </c>
      <c r="E67" s="78">
        <v>15.44</v>
      </c>
      <c r="F67" s="79" t="s">
        <v>640</v>
      </c>
    </row>
    <row r="68">
      <c r="A68" s="74">
        <v>67.0</v>
      </c>
      <c r="B68" s="75" t="s">
        <v>107</v>
      </c>
      <c r="C68" s="75" t="s">
        <v>640</v>
      </c>
      <c r="D68" s="75" t="s">
        <v>707</v>
      </c>
      <c r="E68" s="75">
        <v>3.55</v>
      </c>
      <c r="F68" s="76" t="s">
        <v>640</v>
      </c>
    </row>
    <row r="69">
      <c r="A69" s="77">
        <v>68.0</v>
      </c>
      <c r="B69" s="78" t="s">
        <v>107</v>
      </c>
      <c r="C69" s="78" t="s">
        <v>640</v>
      </c>
      <c r="D69" s="78" t="s">
        <v>708</v>
      </c>
      <c r="E69" s="78">
        <v>4.88</v>
      </c>
      <c r="F69" s="79" t="s">
        <v>640</v>
      </c>
    </row>
    <row r="70">
      <c r="A70" s="74">
        <v>69.0</v>
      </c>
      <c r="B70" s="75" t="s">
        <v>107</v>
      </c>
      <c r="C70" s="75" t="s">
        <v>640</v>
      </c>
      <c r="D70" s="75" t="s">
        <v>709</v>
      </c>
      <c r="E70" s="75">
        <v>4.81</v>
      </c>
      <c r="F70" s="76" t="s">
        <v>640</v>
      </c>
    </row>
    <row r="71">
      <c r="A71" s="77">
        <v>70.0</v>
      </c>
      <c r="B71" s="78" t="s">
        <v>107</v>
      </c>
      <c r="C71" s="78" t="s">
        <v>640</v>
      </c>
      <c r="D71" s="78" t="s">
        <v>710</v>
      </c>
      <c r="E71" s="78">
        <v>4.93</v>
      </c>
      <c r="F71" s="79" t="s">
        <v>640</v>
      </c>
    </row>
    <row r="72">
      <c r="A72" s="74">
        <v>77.0</v>
      </c>
      <c r="B72" s="75" t="s">
        <v>107</v>
      </c>
      <c r="C72" s="75" t="s">
        <v>640</v>
      </c>
      <c r="D72" s="75" t="s">
        <v>711</v>
      </c>
      <c r="E72" s="75">
        <v>23.38</v>
      </c>
      <c r="F72" s="76" t="s">
        <v>640</v>
      </c>
    </row>
    <row r="73">
      <c r="A73" s="77">
        <v>87.0</v>
      </c>
      <c r="B73" s="78" t="s">
        <v>259</v>
      </c>
      <c r="C73" s="78" t="s">
        <v>720</v>
      </c>
      <c r="D73" s="78" t="s">
        <v>729</v>
      </c>
      <c r="E73" s="78">
        <v>9.96</v>
      </c>
      <c r="F73" s="79" t="s">
        <v>720</v>
      </c>
    </row>
    <row r="74">
      <c r="A74" s="74">
        <v>88.0</v>
      </c>
      <c r="B74" s="75" t="s">
        <v>1187</v>
      </c>
      <c r="C74" s="75" t="s">
        <v>720</v>
      </c>
      <c r="D74" s="75" t="s">
        <v>730</v>
      </c>
      <c r="E74" s="75">
        <v>23.8074</v>
      </c>
      <c r="F74" s="76" t="s">
        <v>720</v>
      </c>
    </row>
    <row r="75">
      <c r="A75" s="77">
        <v>89.0</v>
      </c>
      <c r="B75" s="78" t="s">
        <v>259</v>
      </c>
      <c r="C75" s="78" t="s">
        <v>720</v>
      </c>
      <c r="D75" s="78" t="s">
        <v>731</v>
      </c>
      <c r="E75" s="78">
        <v>27.059</v>
      </c>
      <c r="F75" s="79" t="s">
        <v>720</v>
      </c>
    </row>
    <row r="76">
      <c r="A76" s="74">
        <v>90.0</v>
      </c>
      <c r="B76" s="75" t="s">
        <v>259</v>
      </c>
      <c r="C76" s="75" t="s">
        <v>720</v>
      </c>
      <c r="D76" s="75" t="s">
        <v>732</v>
      </c>
      <c r="E76" s="75">
        <v>32.5071</v>
      </c>
      <c r="F76" s="76" t="s">
        <v>720</v>
      </c>
    </row>
    <row r="77">
      <c r="A77" s="77">
        <v>91.0</v>
      </c>
      <c r="B77" s="78" t="s">
        <v>1187</v>
      </c>
      <c r="C77" s="78" t="s">
        <v>720</v>
      </c>
      <c r="D77" s="78" t="s">
        <v>733</v>
      </c>
      <c r="E77" s="78">
        <v>45.8742</v>
      </c>
      <c r="F77" s="79" t="s">
        <v>720</v>
      </c>
    </row>
    <row r="78">
      <c r="A78" s="74">
        <v>92.0</v>
      </c>
      <c r="B78" s="75" t="s">
        <v>259</v>
      </c>
      <c r="C78" s="75" t="s">
        <v>720</v>
      </c>
      <c r="D78" s="75" t="s">
        <v>734</v>
      </c>
      <c r="E78" s="75">
        <v>59.2</v>
      </c>
      <c r="F78" s="76" t="s">
        <v>720</v>
      </c>
    </row>
    <row r="79">
      <c r="A79" s="77">
        <v>93.0</v>
      </c>
      <c r="B79" s="78" t="s">
        <v>259</v>
      </c>
      <c r="C79" s="78" t="s">
        <v>720</v>
      </c>
      <c r="D79" s="78" t="s">
        <v>735</v>
      </c>
      <c r="E79" s="78">
        <v>63.42</v>
      </c>
      <c r="F79" s="79" t="s">
        <v>720</v>
      </c>
    </row>
    <row r="80">
      <c r="A80" s="74">
        <v>94.0</v>
      </c>
      <c r="B80" s="75" t="s">
        <v>259</v>
      </c>
      <c r="C80" s="75" t="s">
        <v>720</v>
      </c>
      <c r="D80" s="75" t="s">
        <v>736</v>
      </c>
      <c r="E80" s="75">
        <v>81.5765</v>
      </c>
      <c r="F80" s="76" t="s">
        <v>720</v>
      </c>
    </row>
    <row r="81">
      <c r="A81" s="77">
        <v>95.0</v>
      </c>
      <c r="B81" s="78" t="s">
        <v>259</v>
      </c>
      <c r="C81" s="78" t="s">
        <v>720</v>
      </c>
      <c r="D81" s="78" t="s">
        <v>737</v>
      </c>
      <c r="E81" s="78">
        <v>87.8389</v>
      </c>
      <c r="F81" s="79" t="s">
        <v>720</v>
      </c>
    </row>
    <row r="82">
      <c r="A82" s="74">
        <v>96.0</v>
      </c>
      <c r="B82" s="75" t="s">
        <v>259</v>
      </c>
      <c r="C82" s="75" t="s">
        <v>720</v>
      </c>
      <c r="D82" s="75" t="s">
        <v>738</v>
      </c>
      <c r="E82" s="75">
        <v>96.74</v>
      </c>
      <c r="F82" s="76" t="s">
        <v>720</v>
      </c>
    </row>
    <row r="83">
      <c r="A83" s="77">
        <v>97.0</v>
      </c>
      <c r="B83" s="78" t="s">
        <v>259</v>
      </c>
      <c r="C83" s="78" t="s">
        <v>720</v>
      </c>
      <c r="D83" s="78" t="s">
        <v>739</v>
      </c>
      <c r="E83" s="78">
        <v>103.55</v>
      </c>
      <c r="F83" s="79" t="s">
        <v>720</v>
      </c>
    </row>
    <row r="84">
      <c r="A84" s="74">
        <v>98.0</v>
      </c>
      <c r="B84" s="75" t="s">
        <v>259</v>
      </c>
      <c r="C84" s="75" t="s">
        <v>720</v>
      </c>
      <c r="D84" s="75" t="s">
        <v>740</v>
      </c>
      <c r="E84" s="75">
        <v>8.34</v>
      </c>
      <c r="F84" s="76" t="s">
        <v>720</v>
      </c>
    </row>
    <row r="85">
      <c r="A85" s="77">
        <v>99.0</v>
      </c>
      <c r="B85" s="78" t="s">
        <v>259</v>
      </c>
      <c r="C85" s="78" t="s">
        <v>720</v>
      </c>
      <c r="D85" s="78" t="s">
        <v>741</v>
      </c>
      <c r="E85" s="78">
        <v>14.69</v>
      </c>
      <c r="F85" s="79" t="s">
        <v>720</v>
      </c>
    </row>
    <row r="86">
      <c r="A86" s="74">
        <v>100.0</v>
      </c>
      <c r="B86" s="75" t="s">
        <v>259</v>
      </c>
      <c r="C86" s="75" t="s">
        <v>720</v>
      </c>
      <c r="D86" s="75" t="s">
        <v>742</v>
      </c>
      <c r="E86" s="75">
        <v>19.62</v>
      </c>
      <c r="F86" s="76" t="s">
        <v>720</v>
      </c>
    </row>
    <row r="87">
      <c r="A87" s="77">
        <v>101.0</v>
      </c>
      <c r="B87" s="78" t="s">
        <v>259</v>
      </c>
      <c r="C87" s="78" t="s">
        <v>720</v>
      </c>
      <c r="D87" s="78" t="s">
        <v>743</v>
      </c>
      <c r="E87" s="78">
        <v>47.8</v>
      </c>
      <c r="F87" s="79" t="s">
        <v>720</v>
      </c>
    </row>
    <row r="88">
      <c r="A88" s="74">
        <v>102.0</v>
      </c>
      <c r="B88" s="75" t="s">
        <v>259</v>
      </c>
      <c r="C88" s="75" t="s">
        <v>720</v>
      </c>
      <c r="D88" s="75" t="s">
        <v>744</v>
      </c>
      <c r="E88" s="75">
        <v>50.69</v>
      </c>
      <c r="F88" s="76" t="s">
        <v>720</v>
      </c>
    </row>
    <row r="89">
      <c r="A89" s="77">
        <v>103.0</v>
      </c>
      <c r="B89" s="78" t="s">
        <v>259</v>
      </c>
      <c r="C89" s="78" t="s">
        <v>720</v>
      </c>
      <c r="D89" s="78" t="s">
        <v>745</v>
      </c>
      <c r="E89" s="78">
        <v>49.85</v>
      </c>
      <c r="F89" s="79" t="s">
        <v>720</v>
      </c>
    </row>
    <row r="90">
      <c r="A90" s="74">
        <v>104.0</v>
      </c>
      <c r="B90" s="75" t="s">
        <v>259</v>
      </c>
      <c r="C90" s="75" t="s">
        <v>720</v>
      </c>
      <c r="D90" s="75" t="s">
        <v>746</v>
      </c>
      <c r="E90" s="75">
        <v>12.65</v>
      </c>
      <c r="F90" s="76" t="s">
        <v>720</v>
      </c>
    </row>
    <row r="91">
      <c r="A91" s="77">
        <v>105.0</v>
      </c>
      <c r="B91" s="78" t="s">
        <v>259</v>
      </c>
      <c r="C91" s="78" t="s">
        <v>720</v>
      </c>
      <c r="E91" s="78">
        <v>39.68</v>
      </c>
      <c r="F91" s="79" t="s">
        <v>720</v>
      </c>
    </row>
    <row r="92">
      <c r="A92" s="74">
        <v>106.0</v>
      </c>
      <c r="B92" s="75" t="s">
        <v>259</v>
      </c>
      <c r="C92" s="75" t="s">
        <v>720</v>
      </c>
      <c r="E92" s="75">
        <v>12.16</v>
      </c>
      <c r="F92" s="76" t="s">
        <v>720</v>
      </c>
    </row>
    <row r="93">
      <c r="A93" s="77">
        <v>107.0</v>
      </c>
      <c r="B93" s="78" t="s">
        <v>259</v>
      </c>
      <c r="C93" s="78" t="s">
        <v>720</v>
      </c>
      <c r="E93" s="78">
        <v>89.7667</v>
      </c>
      <c r="F93" s="79" t="s">
        <v>720</v>
      </c>
    </row>
    <row r="94">
      <c r="A94" s="74">
        <v>108.0</v>
      </c>
      <c r="B94" s="75" t="s">
        <v>259</v>
      </c>
      <c r="C94" s="75" t="s">
        <v>720</v>
      </c>
      <c r="E94" s="75">
        <v>1.7366</v>
      </c>
      <c r="F94" s="76" t="s">
        <v>720</v>
      </c>
    </row>
    <row r="95">
      <c r="A95" s="77">
        <v>109.0</v>
      </c>
      <c r="B95" s="78" t="s">
        <v>259</v>
      </c>
      <c r="C95" s="78" t="s">
        <v>720</v>
      </c>
      <c r="E95" s="78">
        <v>2.99</v>
      </c>
      <c r="F95" s="79" t="s">
        <v>720</v>
      </c>
    </row>
    <row r="96">
      <c r="A96" s="74">
        <v>110.0</v>
      </c>
      <c r="B96" s="75" t="s">
        <v>259</v>
      </c>
      <c r="C96" s="75" t="s">
        <v>720</v>
      </c>
      <c r="E96" s="75">
        <v>51.0205</v>
      </c>
      <c r="F96" s="76" t="s">
        <v>720</v>
      </c>
    </row>
    <row r="97">
      <c r="A97" s="77">
        <v>111.0</v>
      </c>
      <c r="B97" s="78" t="s">
        <v>259</v>
      </c>
      <c r="C97" s="78" t="s">
        <v>753</v>
      </c>
      <c r="E97" s="78">
        <v>4.7922</v>
      </c>
      <c r="F97" s="79" t="s">
        <v>753</v>
      </c>
    </row>
    <row r="98">
      <c r="A98" s="74">
        <v>112.0</v>
      </c>
      <c r="B98" s="75" t="s">
        <v>259</v>
      </c>
      <c r="C98" s="75" t="s">
        <v>753</v>
      </c>
      <c r="E98" s="75">
        <v>1.61</v>
      </c>
      <c r="F98" s="76" t="s">
        <v>753</v>
      </c>
    </row>
    <row r="99">
      <c r="A99" s="77">
        <v>113.0</v>
      </c>
      <c r="B99" s="78" t="s">
        <v>259</v>
      </c>
      <c r="C99" s="78" t="s">
        <v>753</v>
      </c>
      <c r="E99" s="78">
        <v>7.74</v>
      </c>
      <c r="F99" s="79" t="s">
        <v>753</v>
      </c>
    </row>
    <row r="100">
      <c r="A100" s="74">
        <v>114.0</v>
      </c>
      <c r="B100" s="75" t="s">
        <v>259</v>
      </c>
      <c r="C100" s="75" t="s">
        <v>753</v>
      </c>
      <c r="E100" s="75">
        <v>3.2213</v>
      </c>
      <c r="F100" s="76" t="s">
        <v>753</v>
      </c>
    </row>
    <row r="101">
      <c r="A101" s="77">
        <v>115.0</v>
      </c>
      <c r="B101" s="78" t="s">
        <v>259</v>
      </c>
      <c r="C101" s="78" t="s">
        <v>753</v>
      </c>
      <c r="E101" s="78">
        <v>4.3711</v>
      </c>
      <c r="F101" s="79" t="s">
        <v>753</v>
      </c>
    </row>
    <row r="102">
      <c r="A102" s="74">
        <v>116.0</v>
      </c>
      <c r="B102" s="75" t="s">
        <v>259</v>
      </c>
      <c r="C102" s="75" t="s">
        <v>753</v>
      </c>
      <c r="E102" s="75">
        <v>7.35</v>
      </c>
      <c r="F102" s="76" t="s">
        <v>753</v>
      </c>
    </row>
    <row r="103">
      <c r="A103" s="77">
        <v>117.0</v>
      </c>
      <c r="B103" s="78" t="s">
        <v>259</v>
      </c>
      <c r="C103" s="78" t="s">
        <v>753</v>
      </c>
      <c r="E103" s="78">
        <v>5.09</v>
      </c>
      <c r="F103" s="79" t="s">
        <v>753</v>
      </c>
    </row>
    <row r="104">
      <c r="A104" s="74">
        <v>118.0</v>
      </c>
      <c r="B104" s="75" t="s">
        <v>259</v>
      </c>
      <c r="C104" s="75" t="s">
        <v>753</v>
      </c>
      <c r="E104" s="75">
        <v>14.44</v>
      </c>
      <c r="F104" s="76" t="s">
        <v>753</v>
      </c>
    </row>
    <row r="105">
      <c r="A105" s="77">
        <v>119.0</v>
      </c>
      <c r="B105" s="78" t="s">
        <v>259</v>
      </c>
      <c r="C105" s="78" t="s">
        <v>753</v>
      </c>
      <c r="E105" s="78">
        <v>10.26</v>
      </c>
      <c r="F105" s="79" t="s">
        <v>753</v>
      </c>
    </row>
    <row r="106">
      <c r="A106" s="74">
        <v>120.0</v>
      </c>
      <c r="B106" s="75" t="s">
        <v>259</v>
      </c>
      <c r="C106" s="75" t="s">
        <v>753</v>
      </c>
      <c r="E106" s="75">
        <v>1.09</v>
      </c>
      <c r="F106" s="76" t="s">
        <v>753</v>
      </c>
    </row>
    <row r="107">
      <c r="A107" s="77">
        <v>121.0</v>
      </c>
      <c r="B107" s="78" t="s">
        <v>259</v>
      </c>
      <c r="C107" s="78" t="s">
        <v>753</v>
      </c>
      <c r="E107" s="78">
        <v>13.07</v>
      </c>
      <c r="F107" s="79" t="s">
        <v>753</v>
      </c>
    </row>
    <row r="108">
      <c r="A108" s="74">
        <v>122.0</v>
      </c>
      <c r="B108" s="75" t="s">
        <v>259</v>
      </c>
      <c r="C108" s="75" t="s">
        <v>753</v>
      </c>
      <c r="D108" s="75" t="s">
        <v>765</v>
      </c>
      <c r="E108" s="75">
        <v>9.18</v>
      </c>
      <c r="F108" s="76" t="s">
        <v>753</v>
      </c>
    </row>
    <row r="109">
      <c r="A109" s="77">
        <v>123.0</v>
      </c>
      <c r="B109" s="78" t="s">
        <v>767</v>
      </c>
      <c r="C109" s="78" t="s">
        <v>753</v>
      </c>
      <c r="D109" s="78" t="s">
        <v>766</v>
      </c>
      <c r="E109" s="78">
        <v>6.64</v>
      </c>
      <c r="F109" s="79" t="s">
        <v>753</v>
      </c>
    </row>
    <row r="110">
      <c r="A110" s="74">
        <v>124.0</v>
      </c>
      <c r="B110" s="75" t="s">
        <v>259</v>
      </c>
      <c r="C110" s="75" t="s">
        <v>753</v>
      </c>
      <c r="D110" s="75" t="s">
        <v>768</v>
      </c>
      <c r="E110" s="75">
        <v>5.51</v>
      </c>
      <c r="F110" s="76" t="s">
        <v>753</v>
      </c>
    </row>
    <row r="111">
      <c r="A111" s="77">
        <v>125.0</v>
      </c>
      <c r="B111" s="78" t="s">
        <v>259</v>
      </c>
      <c r="C111" s="78" t="s">
        <v>753</v>
      </c>
      <c r="D111" s="78" t="s">
        <v>769</v>
      </c>
      <c r="E111" s="78">
        <v>14.84</v>
      </c>
      <c r="F111" s="79" t="s">
        <v>753</v>
      </c>
    </row>
    <row r="112">
      <c r="A112" s="74">
        <v>126.0</v>
      </c>
      <c r="B112" s="75" t="s">
        <v>259</v>
      </c>
      <c r="C112" s="75" t="s">
        <v>753</v>
      </c>
      <c r="E112" s="75">
        <v>4.85</v>
      </c>
      <c r="F112" s="76" t="s">
        <v>753</v>
      </c>
    </row>
    <row r="113">
      <c r="A113" s="77">
        <v>127.0</v>
      </c>
      <c r="B113" s="78" t="s">
        <v>259</v>
      </c>
      <c r="C113" s="78" t="s">
        <v>753</v>
      </c>
      <c r="D113" s="78" t="s">
        <v>771</v>
      </c>
      <c r="E113" s="78">
        <v>16.07</v>
      </c>
      <c r="F113" s="79" t="s">
        <v>753</v>
      </c>
    </row>
    <row r="114">
      <c r="A114" s="74">
        <v>128.0</v>
      </c>
      <c r="B114" s="75" t="s">
        <v>259</v>
      </c>
      <c r="C114" s="75" t="s">
        <v>753</v>
      </c>
      <c r="D114" s="75" t="s">
        <v>772</v>
      </c>
      <c r="E114" s="75">
        <v>10.48</v>
      </c>
      <c r="F114" s="76" t="s">
        <v>753</v>
      </c>
    </row>
    <row r="115">
      <c r="A115" s="77">
        <v>129.0</v>
      </c>
      <c r="B115" s="78" t="s">
        <v>259</v>
      </c>
      <c r="C115" s="78" t="s">
        <v>753</v>
      </c>
      <c r="D115" s="78" t="s">
        <v>773</v>
      </c>
      <c r="E115" s="78">
        <v>8.15</v>
      </c>
      <c r="F115" s="79" t="s">
        <v>753</v>
      </c>
    </row>
    <row r="116">
      <c r="A116" s="74">
        <v>130.0</v>
      </c>
      <c r="B116" s="75" t="s">
        <v>259</v>
      </c>
      <c r="C116" s="75" t="s">
        <v>753</v>
      </c>
      <c r="D116" s="75" t="s">
        <v>774</v>
      </c>
      <c r="E116" s="75">
        <v>30.5042</v>
      </c>
      <c r="F116" s="76" t="s">
        <v>753</v>
      </c>
    </row>
    <row r="117">
      <c r="A117" s="77">
        <v>131.0</v>
      </c>
      <c r="B117" s="78" t="s">
        <v>259</v>
      </c>
      <c r="C117" s="78" t="s">
        <v>753</v>
      </c>
      <c r="D117" s="78" t="s">
        <v>775</v>
      </c>
      <c r="E117" s="78">
        <v>49.98</v>
      </c>
      <c r="F117" s="79" t="s">
        <v>753</v>
      </c>
    </row>
    <row r="118">
      <c r="A118" s="74">
        <v>132.0</v>
      </c>
      <c r="B118" s="75" t="s">
        <v>259</v>
      </c>
      <c r="C118" s="75" t="s">
        <v>753</v>
      </c>
      <c r="D118" s="75" t="s">
        <v>776</v>
      </c>
      <c r="E118" s="75">
        <v>49.8533</v>
      </c>
      <c r="F118" s="76" t="s">
        <v>753</v>
      </c>
    </row>
    <row r="119">
      <c r="A119" s="77">
        <v>133.0</v>
      </c>
      <c r="B119" s="78" t="s">
        <v>259</v>
      </c>
      <c r="C119" s="78" t="s">
        <v>753</v>
      </c>
      <c r="D119" s="78" t="s">
        <v>777</v>
      </c>
      <c r="E119" s="78">
        <v>49.35</v>
      </c>
      <c r="F119" s="79" t="s">
        <v>753</v>
      </c>
    </row>
    <row r="120">
      <c r="A120" s="74">
        <v>134.0</v>
      </c>
      <c r="B120" s="75" t="s">
        <v>259</v>
      </c>
      <c r="C120" s="75" t="s">
        <v>753</v>
      </c>
      <c r="D120" s="75" t="s">
        <v>778</v>
      </c>
      <c r="E120" s="75">
        <v>48.995</v>
      </c>
      <c r="F120" s="76" t="s">
        <v>753</v>
      </c>
    </row>
    <row r="121">
      <c r="A121" s="77">
        <v>135.0</v>
      </c>
      <c r="B121" s="78" t="s">
        <v>259</v>
      </c>
      <c r="C121" s="78" t="s">
        <v>753</v>
      </c>
      <c r="D121" s="78" t="s">
        <v>1188</v>
      </c>
      <c r="E121" s="78">
        <v>49.86</v>
      </c>
      <c r="F121" s="79" t="s">
        <v>753</v>
      </c>
    </row>
    <row r="122">
      <c r="A122" s="74">
        <v>136.0</v>
      </c>
      <c r="B122" s="75" t="s">
        <v>259</v>
      </c>
      <c r="C122" s="75" t="s">
        <v>753</v>
      </c>
      <c r="E122" s="75">
        <v>47.97</v>
      </c>
      <c r="F122" s="76" t="s">
        <v>753</v>
      </c>
    </row>
    <row r="123">
      <c r="A123" s="77">
        <v>137.0</v>
      </c>
      <c r="B123" s="78" t="s">
        <v>259</v>
      </c>
      <c r="C123" s="78" t="s">
        <v>331</v>
      </c>
      <c r="D123" s="78" t="s">
        <v>781</v>
      </c>
      <c r="E123" s="78">
        <v>28.36</v>
      </c>
      <c r="F123" s="79" t="s">
        <v>331</v>
      </c>
    </row>
    <row r="124">
      <c r="A124" s="74">
        <v>138.0</v>
      </c>
      <c r="B124" s="75" t="s">
        <v>259</v>
      </c>
      <c r="C124" s="75" t="s">
        <v>331</v>
      </c>
      <c r="D124" s="75" t="s">
        <v>782</v>
      </c>
      <c r="E124" s="75">
        <v>40.14</v>
      </c>
      <c r="F124" s="76" t="s">
        <v>331</v>
      </c>
    </row>
    <row r="125">
      <c r="A125" s="77">
        <v>139.0</v>
      </c>
      <c r="B125" s="78" t="s">
        <v>259</v>
      </c>
      <c r="C125" s="78" t="s">
        <v>331</v>
      </c>
      <c r="D125" s="78" t="s">
        <v>783</v>
      </c>
      <c r="E125" s="78">
        <v>49.96</v>
      </c>
      <c r="F125" s="79" t="s">
        <v>331</v>
      </c>
    </row>
    <row r="126">
      <c r="A126" s="74">
        <v>140.0</v>
      </c>
      <c r="B126" s="75" t="s">
        <v>259</v>
      </c>
      <c r="C126" s="75" t="s">
        <v>331</v>
      </c>
      <c r="D126" s="75" t="s">
        <v>784</v>
      </c>
      <c r="E126" s="75">
        <v>1.96</v>
      </c>
      <c r="F126" s="76" t="s">
        <v>331</v>
      </c>
    </row>
    <row r="127">
      <c r="A127" s="77">
        <v>141.0</v>
      </c>
      <c r="B127" s="78" t="s">
        <v>259</v>
      </c>
      <c r="C127" s="78" t="s">
        <v>331</v>
      </c>
      <c r="D127" s="78" t="s">
        <v>785</v>
      </c>
      <c r="E127" s="78">
        <v>1.9831</v>
      </c>
      <c r="F127" s="79" t="s">
        <v>331</v>
      </c>
    </row>
    <row r="128">
      <c r="A128" s="74">
        <v>142.0</v>
      </c>
      <c r="B128" s="75" t="s">
        <v>259</v>
      </c>
      <c r="C128" s="75" t="s">
        <v>331</v>
      </c>
      <c r="D128" s="75" t="s">
        <v>786</v>
      </c>
      <c r="E128" s="75">
        <v>6.0</v>
      </c>
      <c r="F128" s="76" t="s">
        <v>331</v>
      </c>
    </row>
    <row r="129">
      <c r="A129" s="77">
        <v>143.0</v>
      </c>
      <c r="B129" s="78" t="s">
        <v>259</v>
      </c>
      <c r="C129" s="78" t="s">
        <v>331</v>
      </c>
      <c r="D129" s="78" t="s">
        <v>787</v>
      </c>
      <c r="E129" s="78">
        <v>2.1794</v>
      </c>
      <c r="F129" s="79" t="s">
        <v>331</v>
      </c>
    </row>
    <row r="130">
      <c r="A130" s="74">
        <v>144.0</v>
      </c>
      <c r="B130" s="75" t="s">
        <v>259</v>
      </c>
      <c r="C130" s="75" t="s">
        <v>331</v>
      </c>
      <c r="D130" s="75" t="s">
        <v>788</v>
      </c>
      <c r="E130" s="75">
        <v>6.65</v>
      </c>
      <c r="F130" s="76" t="s">
        <v>331</v>
      </c>
    </row>
    <row r="131">
      <c r="A131" s="77">
        <v>145.0</v>
      </c>
      <c r="B131" s="78" t="s">
        <v>259</v>
      </c>
      <c r="C131" s="78" t="s">
        <v>331</v>
      </c>
      <c r="D131" s="78" t="s">
        <v>789</v>
      </c>
      <c r="E131" s="78">
        <v>1.44</v>
      </c>
      <c r="F131" s="79" t="s">
        <v>331</v>
      </c>
    </row>
    <row r="132">
      <c r="A132" s="74">
        <v>146.0</v>
      </c>
      <c r="B132" s="75" t="s">
        <v>259</v>
      </c>
      <c r="C132" s="75" t="s">
        <v>331</v>
      </c>
      <c r="D132" s="75" t="s">
        <v>1189</v>
      </c>
      <c r="E132" s="75">
        <v>1.35</v>
      </c>
      <c r="F132" s="76" t="s">
        <v>331</v>
      </c>
    </row>
    <row r="133">
      <c r="A133" s="77">
        <v>147.0</v>
      </c>
      <c r="B133" s="78" t="s">
        <v>259</v>
      </c>
      <c r="C133" s="78" t="s">
        <v>331</v>
      </c>
      <c r="E133" s="78">
        <v>1.3</v>
      </c>
      <c r="F133" s="79" t="s">
        <v>331</v>
      </c>
    </row>
    <row r="134">
      <c r="A134" s="74">
        <v>148.0</v>
      </c>
      <c r="B134" s="75" t="s">
        <v>259</v>
      </c>
      <c r="C134" s="75" t="s">
        <v>331</v>
      </c>
      <c r="E134" s="75">
        <v>4.41</v>
      </c>
      <c r="F134" s="76" t="s">
        <v>331</v>
      </c>
    </row>
    <row r="135">
      <c r="A135" s="77">
        <v>149.0</v>
      </c>
      <c r="B135" s="78" t="s">
        <v>259</v>
      </c>
      <c r="C135" s="78" t="s">
        <v>331</v>
      </c>
      <c r="E135" s="78">
        <v>15.82</v>
      </c>
      <c r="F135" s="79" t="s">
        <v>331</v>
      </c>
    </row>
    <row r="136">
      <c r="A136" s="74">
        <v>150.0</v>
      </c>
      <c r="B136" s="75" t="s">
        <v>259</v>
      </c>
      <c r="C136" s="75" t="s">
        <v>331</v>
      </c>
      <c r="E136" s="75">
        <v>12.41</v>
      </c>
      <c r="F136" s="76" t="s">
        <v>331</v>
      </c>
    </row>
    <row r="137">
      <c r="A137" s="77">
        <v>151.0</v>
      </c>
      <c r="B137" s="78" t="s">
        <v>259</v>
      </c>
      <c r="C137" s="78" t="s">
        <v>331</v>
      </c>
      <c r="E137" s="78">
        <v>22.9027</v>
      </c>
      <c r="F137" s="79" t="s">
        <v>331</v>
      </c>
    </row>
    <row r="138">
      <c r="A138" s="74">
        <v>152.0</v>
      </c>
      <c r="B138" s="75" t="s">
        <v>259</v>
      </c>
      <c r="C138" s="75" t="s">
        <v>331</v>
      </c>
      <c r="D138" s="75" t="s">
        <v>796</v>
      </c>
      <c r="E138" s="75">
        <v>49.95</v>
      </c>
      <c r="F138" s="76" t="s">
        <v>331</v>
      </c>
    </row>
    <row r="139">
      <c r="A139" s="77">
        <v>153.0</v>
      </c>
      <c r="B139" s="78" t="s">
        <v>259</v>
      </c>
      <c r="C139" s="78" t="s">
        <v>331</v>
      </c>
      <c r="D139" s="78" t="s">
        <v>797</v>
      </c>
      <c r="E139" s="78">
        <v>83.22</v>
      </c>
      <c r="F139" s="79" t="s">
        <v>331</v>
      </c>
    </row>
    <row r="140">
      <c r="A140" s="74">
        <v>154.0</v>
      </c>
      <c r="B140" s="75" t="s">
        <v>168</v>
      </c>
      <c r="C140" s="75" t="s">
        <v>798</v>
      </c>
      <c r="D140" s="75" t="s">
        <v>799</v>
      </c>
      <c r="E140" s="75">
        <v>6.97</v>
      </c>
      <c r="F140" s="76" t="s">
        <v>798</v>
      </c>
    </row>
    <row r="141">
      <c r="A141" s="77">
        <v>155.0</v>
      </c>
      <c r="B141" s="78" t="s">
        <v>168</v>
      </c>
      <c r="C141" s="78" t="s">
        <v>798</v>
      </c>
      <c r="D141" s="78" t="s">
        <v>800</v>
      </c>
      <c r="E141" s="78">
        <v>9.5</v>
      </c>
      <c r="F141" s="79" t="s">
        <v>798</v>
      </c>
    </row>
    <row r="142">
      <c r="A142" s="74">
        <v>156.0</v>
      </c>
      <c r="B142" s="75" t="s">
        <v>168</v>
      </c>
      <c r="C142" s="75" t="s">
        <v>798</v>
      </c>
      <c r="D142" s="75" t="s">
        <v>801</v>
      </c>
      <c r="E142" s="75">
        <v>9.06</v>
      </c>
      <c r="F142" s="76" t="s">
        <v>798</v>
      </c>
    </row>
    <row r="143">
      <c r="A143" s="77">
        <v>157.0</v>
      </c>
      <c r="B143" s="78" t="s">
        <v>168</v>
      </c>
      <c r="C143" s="78" t="s">
        <v>798</v>
      </c>
      <c r="D143" s="78" t="s">
        <v>802</v>
      </c>
      <c r="E143" s="78">
        <v>9.75</v>
      </c>
      <c r="F143" s="79" t="s">
        <v>798</v>
      </c>
    </row>
    <row r="144">
      <c r="A144" s="74">
        <v>158.0</v>
      </c>
      <c r="B144" s="75" t="s">
        <v>168</v>
      </c>
      <c r="C144" s="75" t="s">
        <v>798</v>
      </c>
      <c r="D144" s="75" t="s">
        <v>803</v>
      </c>
      <c r="E144" s="75">
        <v>7.71</v>
      </c>
      <c r="F144" s="76" t="s">
        <v>798</v>
      </c>
    </row>
    <row r="145">
      <c r="A145" s="77">
        <v>159.0</v>
      </c>
      <c r="B145" s="78" t="s">
        <v>168</v>
      </c>
      <c r="C145" s="78" t="s">
        <v>798</v>
      </c>
      <c r="D145" s="78" t="s">
        <v>804</v>
      </c>
      <c r="E145" s="78">
        <v>6.97</v>
      </c>
      <c r="F145" s="79" t="s">
        <v>798</v>
      </c>
    </row>
    <row r="146">
      <c r="A146" s="74">
        <v>160.0</v>
      </c>
      <c r="B146" s="75" t="s">
        <v>168</v>
      </c>
      <c r="C146" s="75" t="s">
        <v>798</v>
      </c>
      <c r="D146" s="75" t="s">
        <v>805</v>
      </c>
      <c r="E146" s="75">
        <v>5.82</v>
      </c>
      <c r="F146" s="76" t="s">
        <v>798</v>
      </c>
    </row>
    <row r="147">
      <c r="A147" s="77">
        <v>161.0</v>
      </c>
      <c r="B147" s="78" t="s">
        <v>168</v>
      </c>
      <c r="C147" s="78" t="s">
        <v>798</v>
      </c>
      <c r="D147" s="78" t="s">
        <v>806</v>
      </c>
      <c r="E147" s="78">
        <v>12.62</v>
      </c>
      <c r="F147" s="79" t="s">
        <v>798</v>
      </c>
    </row>
    <row r="148">
      <c r="A148" s="74">
        <v>162.0</v>
      </c>
      <c r="B148" s="75" t="s">
        <v>168</v>
      </c>
      <c r="C148" s="75" t="s">
        <v>798</v>
      </c>
      <c r="D148" s="75" t="s">
        <v>807</v>
      </c>
      <c r="E148" s="75">
        <v>6.98</v>
      </c>
      <c r="F148" s="76" t="s">
        <v>798</v>
      </c>
    </row>
    <row r="149">
      <c r="A149" s="77">
        <v>163.0</v>
      </c>
      <c r="B149" s="78" t="s">
        <v>168</v>
      </c>
      <c r="C149" s="78" t="s">
        <v>798</v>
      </c>
      <c r="D149" s="78" t="s">
        <v>808</v>
      </c>
      <c r="E149" s="78">
        <v>5.95</v>
      </c>
      <c r="F149" s="79" t="s">
        <v>798</v>
      </c>
    </row>
    <row r="150">
      <c r="A150" s="74">
        <v>164.0</v>
      </c>
      <c r="B150" s="75" t="s">
        <v>168</v>
      </c>
      <c r="C150" s="75" t="s">
        <v>798</v>
      </c>
      <c r="D150" s="75" t="s">
        <v>809</v>
      </c>
      <c r="E150" s="75">
        <v>7.81</v>
      </c>
      <c r="F150" s="76" t="s">
        <v>798</v>
      </c>
    </row>
    <row r="151">
      <c r="A151" s="77">
        <v>165.0</v>
      </c>
      <c r="B151" s="78" t="s">
        <v>168</v>
      </c>
      <c r="C151" s="78" t="s">
        <v>798</v>
      </c>
      <c r="D151" s="78" t="s">
        <v>810</v>
      </c>
      <c r="E151" s="78">
        <v>11.93</v>
      </c>
      <c r="F151" s="79" t="s">
        <v>798</v>
      </c>
    </row>
    <row r="152">
      <c r="A152" s="74">
        <v>166.0</v>
      </c>
      <c r="B152" s="75" t="s">
        <v>168</v>
      </c>
      <c r="C152" s="75" t="s">
        <v>798</v>
      </c>
      <c r="D152" s="75" t="s">
        <v>811</v>
      </c>
      <c r="E152" s="75">
        <v>14.92</v>
      </c>
      <c r="F152" s="76" t="s">
        <v>798</v>
      </c>
    </row>
    <row r="153">
      <c r="A153" s="77">
        <v>167.0</v>
      </c>
      <c r="B153" s="78" t="s">
        <v>168</v>
      </c>
      <c r="C153" s="78" t="s">
        <v>798</v>
      </c>
      <c r="D153" s="78" t="s">
        <v>812</v>
      </c>
      <c r="E153" s="78">
        <v>6.75</v>
      </c>
      <c r="F153" s="79" t="s">
        <v>798</v>
      </c>
    </row>
    <row r="154">
      <c r="A154" s="74">
        <v>168.0</v>
      </c>
      <c r="B154" s="75" t="s">
        <v>168</v>
      </c>
      <c r="C154" s="75" t="s">
        <v>798</v>
      </c>
      <c r="D154" s="75" t="s">
        <v>813</v>
      </c>
      <c r="E154" s="75">
        <v>9.89</v>
      </c>
      <c r="F154" s="76" t="s">
        <v>798</v>
      </c>
    </row>
    <row r="155">
      <c r="A155" s="77">
        <v>169.0</v>
      </c>
      <c r="B155" s="78" t="s">
        <v>168</v>
      </c>
      <c r="C155" s="78" t="s">
        <v>798</v>
      </c>
      <c r="D155" s="78" t="s">
        <v>814</v>
      </c>
      <c r="E155" s="78">
        <v>4.96</v>
      </c>
      <c r="F155" s="79" t="s">
        <v>798</v>
      </c>
    </row>
    <row r="156">
      <c r="A156" s="74">
        <v>170.0</v>
      </c>
      <c r="B156" s="75" t="s">
        <v>168</v>
      </c>
      <c r="C156" s="75" t="s">
        <v>798</v>
      </c>
      <c r="D156" s="75" t="s">
        <v>815</v>
      </c>
      <c r="E156" s="75">
        <v>7.57</v>
      </c>
      <c r="F156" s="76" t="s">
        <v>798</v>
      </c>
    </row>
    <row r="157">
      <c r="A157" s="77">
        <v>171.0</v>
      </c>
      <c r="B157" s="78" t="s">
        <v>168</v>
      </c>
      <c r="C157" s="78" t="s">
        <v>798</v>
      </c>
      <c r="D157" s="78" t="s">
        <v>816</v>
      </c>
      <c r="E157" s="78">
        <v>8.46</v>
      </c>
      <c r="F157" s="79" t="s">
        <v>798</v>
      </c>
    </row>
    <row r="158">
      <c r="A158" s="74">
        <v>172.0</v>
      </c>
      <c r="B158" s="75" t="s">
        <v>168</v>
      </c>
      <c r="C158" s="75" t="s">
        <v>798</v>
      </c>
      <c r="D158" s="75" t="s">
        <v>817</v>
      </c>
      <c r="E158" s="75">
        <v>8.57</v>
      </c>
      <c r="F158" s="76" t="s">
        <v>798</v>
      </c>
    </row>
    <row r="159">
      <c r="A159" s="77">
        <v>173.0</v>
      </c>
      <c r="B159" s="78" t="s">
        <v>168</v>
      </c>
      <c r="C159" s="78" t="s">
        <v>798</v>
      </c>
      <c r="D159" s="78" t="s">
        <v>818</v>
      </c>
      <c r="E159" s="78">
        <v>6.96</v>
      </c>
      <c r="F159" s="79" t="s">
        <v>798</v>
      </c>
    </row>
    <row r="160">
      <c r="A160" s="74">
        <v>174.0</v>
      </c>
      <c r="B160" s="75" t="s">
        <v>168</v>
      </c>
      <c r="C160" s="75" t="s">
        <v>798</v>
      </c>
      <c r="D160" s="75" t="s">
        <v>819</v>
      </c>
      <c r="E160" s="75">
        <v>5.97</v>
      </c>
      <c r="F160" s="76" t="s">
        <v>798</v>
      </c>
    </row>
    <row r="161">
      <c r="A161" s="77">
        <v>175.0</v>
      </c>
      <c r="B161" s="78" t="s">
        <v>168</v>
      </c>
      <c r="C161" s="78" t="s">
        <v>798</v>
      </c>
      <c r="D161" s="78" t="s">
        <v>820</v>
      </c>
      <c r="E161" s="78">
        <v>7.47</v>
      </c>
      <c r="F161" s="79" t="s">
        <v>798</v>
      </c>
    </row>
    <row r="162">
      <c r="A162" s="74">
        <v>176.0</v>
      </c>
      <c r="B162" s="75" t="s">
        <v>168</v>
      </c>
      <c r="C162" s="75" t="s">
        <v>798</v>
      </c>
      <c r="D162" s="75" t="s">
        <v>821</v>
      </c>
      <c r="E162" s="75">
        <v>29.6</v>
      </c>
      <c r="F162" s="76" t="s">
        <v>798</v>
      </c>
    </row>
    <row r="163">
      <c r="A163" s="77">
        <v>177.0</v>
      </c>
      <c r="B163" s="78" t="s">
        <v>798</v>
      </c>
      <c r="C163" s="78" t="s">
        <v>798</v>
      </c>
      <c r="D163" s="78" t="s">
        <v>822</v>
      </c>
      <c r="E163" s="78">
        <v>48.98</v>
      </c>
      <c r="F163" s="79" t="s">
        <v>798</v>
      </c>
    </row>
    <row r="164">
      <c r="A164" s="74">
        <v>178.0</v>
      </c>
      <c r="B164" s="75" t="s">
        <v>168</v>
      </c>
      <c r="C164" s="75" t="s">
        <v>798</v>
      </c>
      <c r="D164" s="75" t="s">
        <v>823</v>
      </c>
      <c r="E164" s="75">
        <v>47.37</v>
      </c>
      <c r="F164" s="76" t="s">
        <v>798</v>
      </c>
    </row>
    <row r="165">
      <c r="A165" s="77">
        <v>179.0</v>
      </c>
      <c r="B165" s="78" t="s">
        <v>168</v>
      </c>
      <c r="C165" s="78" t="s">
        <v>798</v>
      </c>
      <c r="D165" s="78" t="s">
        <v>824</v>
      </c>
      <c r="E165" s="78">
        <v>49.04</v>
      </c>
      <c r="F165" s="79" t="s">
        <v>798</v>
      </c>
    </row>
    <row r="166">
      <c r="A166" s="74">
        <v>180.0</v>
      </c>
      <c r="B166" s="75" t="s">
        <v>168</v>
      </c>
      <c r="C166" s="75" t="s">
        <v>798</v>
      </c>
      <c r="D166" s="75" t="s">
        <v>825</v>
      </c>
      <c r="E166" s="75">
        <v>49.8</v>
      </c>
      <c r="F166" s="76" t="s">
        <v>798</v>
      </c>
    </row>
    <row r="167">
      <c r="A167" s="77">
        <v>181.0</v>
      </c>
      <c r="B167" s="78" t="s">
        <v>168</v>
      </c>
      <c r="C167" s="78" t="s">
        <v>798</v>
      </c>
      <c r="D167" s="78" t="s">
        <v>826</v>
      </c>
      <c r="E167" s="78">
        <v>49.91</v>
      </c>
      <c r="F167" s="79" t="s">
        <v>798</v>
      </c>
    </row>
    <row r="168">
      <c r="A168" s="74">
        <v>182.0</v>
      </c>
      <c r="B168" s="75" t="s">
        <v>168</v>
      </c>
      <c r="C168" s="75" t="s">
        <v>798</v>
      </c>
      <c r="D168" s="75" t="s">
        <v>827</v>
      </c>
      <c r="E168" s="75">
        <v>49.85</v>
      </c>
      <c r="F168" s="76" t="s">
        <v>798</v>
      </c>
    </row>
    <row r="169">
      <c r="A169" s="77">
        <v>183.0</v>
      </c>
      <c r="B169" s="78" t="s">
        <v>168</v>
      </c>
      <c r="C169" s="78" t="s">
        <v>798</v>
      </c>
      <c r="D169" s="78" t="s">
        <v>828</v>
      </c>
      <c r="E169" s="78">
        <v>48.78</v>
      </c>
      <c r="F169" s="79" t="s">
        <v>798</v>
      </c>
    </row>
    <row r="170">
      <c r="A170" s="74">
        <v>184.0</v>
      </c>
      <c r="B170" s="75" t="s">
        <v>168</v>
      </c>
      <c r="C170" s="75" t="s">
        <v>798</v>
      </c>
      <c r="D170" s="75" t="s">
        <v>829</v>
      </c>
      <c r="E170" s="75">
        <v>39.48</v>
      </c>
      <c r="F170" s="76" t="s">
        <v>798</v>
      </c>
    </row>
    <row r="171">
      <c r="A171" s="77">
        <v>185.0</v>
      </c>
      <c r="B171" s="78" t="s">
        <v>168</v>
      </c>
      <c r="C171" s="78" t="s">
        <v>798</v>
      </c>
      <c r="D171" s="78" t="s">
        <v>830</v>
      </c>
      <c r="E171" s="78">
        <v>9.5</v>
      </c>
      <c r="F171" s="79" t="s">
        <v>798</v>
      </c>
    </row>
    <row r="172">
      <c r="A172" s="74">
        <v>186.0</v>
      </c>
      <c r="B172" s="75" t="s">
        <v>168</v>
      </c>
      <c r="C172" s="75" t="s">
        <v>798</v>
      </c>
      <c r="D172" s="75" t="s">
        <v>831</v>
      </c>
      <c r="E172" s="75">
        <v>4.5</v>
      </c>
      <c r="F172" s="76" t="s">
        <v>798</v>
      </c>
    </row>
    <row r="173">
      <c r="A173" s="77">
        <v>187.0</v>
      </c>
      <c r="B173" s="78" t="s">
        <v>168</v>
      </c>
      <c r="C173" s="78" t="s">
        <v>798</v>
      </c>
      <c r="D173" s="78" t="s">
        <v>832</v>
      </c>
      <c r="E173" s="78">
        <v>6.3</v>
      </c>
      <c r="F173" s="79" t="s">
        <v>798</v>
      </c>
    </row>
    <row r="174">
      <c r="A174" s="74">
        <v>188.0</v>
      </c>
      <c r="B174" s="75" t="s">
        <v>168</v>
      </c>
      <c r="C174" s="75" t="s">
        <v>798</v>
      </c>
      <c r="D174" s="75" t="s">
        <v>833</v>
      </c>
      <c r="E174" s="75">
        <v>5.5</v>
      </c>
      <c r="F174" s="76" t="s">
        <v>798</v>
      </c>
    </row>
    <row r="175">
      <c r="A175" s="77">
        <v>189.0</v>
      </c>
      <c r="B175" s="78" t="s">
        <v>798</v>
      </c>
      <c r="C175" s="78" t="s">
        <v>798</v>
      </c>
      <c r="D175" s="78" t="s">
        <v>834</v>
      </c>
      <c r="E175" s="78">
        <v>9.7</v>
      </c>
      <c r="F175" s="79" t="s">
        <v>798</v>
      </c>
    </row>
    <row r="176">
      <c r="A176" s="74">
        <v>190.0</v>
      </c>
      <c r="B176" s="75" t="s">
        <v>798</v>
      </c>
      <c r="C176" s="75" t="s">
        <v>798</v>
      </c>
      <c r="D176" s="75" t="s">
        <v>835</v>
      </c>
      <c r="E176" s="75">
        <v>7.0</v>
      </c>
      <c r="F176" s="76" t="s">
        <v>798</v>
      </c>
    </row>
    <row r="177">
      <c r="A177" s="77">
        <v>191.0</v>
      </c>
      <c r="B177" s="78" t="s">
        <v>168</v>
      </c>
      <c r="C177" s="78" t="s">
        <v>798</v>
      </c>
      <c r="D177" s="78" t="s">
        <v>836</v>
      </c>
      <c r="E177" s="78">
        <v>7.0</v>
      </c>
      <c r="F177" s="79" t="s">
        <v>798</v>
      </c>
    </row>
    <row r="178">
      <c r="A178" s="74">
        <v>192.0</v>
      </c>
      <c r="B178" s="75" t="s">
        <v>168</v>
      </c>
      <c r="C178" s="75" t="s">
        <v>798</v>
      </c>
      <c r="D178" s="75" t="s">
        <v>837</v>
      </c>
      <c r="E178" s="75">
        <v>7.5</v>
      </c>
      <c r="F178" s="76" t="s">
        <v>798</v>
      </c>
    </row>
    <row r="179">
      <c r="A179" s="77">
        <v>193.0</v>
      </c>
      <c r="B179" s="78" t="s">
        <v>168</v>
      </c>
      <c r="C179" s="78" t="s">
        <v>798</v>
      </c>
      <c r="D179" s="78" t="s">
        <v>838</v>
      </c>
      <c r="E179" s="78">
        <v>9.0</v>
      </c>
      <c r="F179" s="79" t="s">
        <v>798</v>
      </c>
    </row>
    <row r="180">
      <c r="A180" s="74">
        <v>194.0</v>
      </c>
      <c r="B180" s="75" t="s">
        <v>168</v>
      </c>
      <c r="C180" s="75" t="s">
        <v>798</v>
      </c>
      <c r="D180" s="75" t="s">
        <v>839</v>
      </c>
      <c r="E180" s="75">
        <v>13.57</v>
      </c>
      <c r="F180" s="76" t="s">
        <v>798</v>
      </c>
    </row>
    <row r="181">
      <c r="A181" s="77">
        <v>195.0</v>
      </c>
      <c r="B181" s="78" t="s">
        <v>168</v>
      </c>
      <c r="C181" s="78" t="s">
        <v>798</v>
      </c>
      <c r="D181" s="78" t="s">
        <v>840</v>
      </c>
      <c r="E181" s="78">
        <v>18.18</v>
      </c>
      <c r="F181" s="79" t="s">
        <v>798</v>
      </c>
    </row>
    <row r="182">
      <c r="A182" s="74">
        <v>196.0</v>
      </c>
      <c r="B182" s="75" t="s">
        <v>168</v>
      </c>
      <c r="C182" s="75" t="s">
        <v>798</v>
      </c>
      <c r="D182" s="75" t="s">
        <v>841</v>
      </c>
      <c r="E182" s="75">
        <v>17.74</v>
      </c>
      <c r="F182" s="76" t="s">
        <v>798</v>
      </c>
    </row>
    <row r="183">
      <c r="A183" s="77">
        <v>197.0</v>
      </c>
      <c r="B183" s="78" t="s">
        <v>168</v>
      </c>
      <c r="C183" s="78" t="s">
        <v>798</v>
      </c>
      <c r="D183" s="78" t="s">
        <v>842</v>
      </c>
      <c r="E183" s="78">
        <v>15.0</v>
      </c>
      <c r="F183" s="79" t="s">
        <v>798</v>
      </c>
    </row>
    <row r="184">
      <c r="A184" s="74">
        <v>198.0</v>
      </c>
      <c r="B184" s="75" t="s">
        <v>168</v>
      </c>
      <c r="C184" s="75" t="s">
        <v>798</v>
      </c>
      <c r="D184" s="75" t="s">
        <v>843</v>
      </c>
      <c r="E184" s="75">
        <v>5.18</v>
      </c>
      <c r="F184" s="76" t="s">
        <v>798</v>
      </c>
    </row>
    <row r="185">
      <c r="A185" s="77">
        <v>199.0</v>
      </c>
      <c r="B185" s="78" t="s">
        <v>168</v>
      </c>
      <c r="C185" s="78" t="s">
        <v>798</v>
      </c>
      <c r="D185" s="78" t="s">
        <v>844</v>
      </c>
      <c r="E185" s="78">
        <v>4.9565</v>
      </c>
      <c r="F185" s="79" t="s">
        <v>798</v>
      </c>
    </row>
    <row r="186">
      <c r="A186" s="74">
        <v>200.0</v>
      </c>
      <c r="B186" s="75" t="s">
        <v>168</v>
      </c>
      <c r="C186" s="75" t="s">
        <v>798</v>
      </c>
      <c r="D186" s="75" t="s">
        <v>845</v>
      </c>
      <c r="E186" s="75">
        <v>4.9548</v>
      </c>
      <c r="F186" s="76" t="s">
        <v>798</v>
      </c>
    </row>
    <row r="187">
      <c r="A187" s="77">
        <v>201.0</v>
      </c>
      <c r="B187" s="78" t="s">
        <v>168</v>
      </c>
      <c r="C187" s="78" t="s">
        <v>798</v>
      </c>
      <c r="E187" s="78">
        <v>3.9641</v>
      </c>
      <c r="F187" s="79" t="s">
        <v>798</v>
      </c>
    </row>
    <row r="188">
      <c r="A188" s="74">
        <v>202.0</v>
      </c>
      <c r="B188" s="75" t="s">
        <v>168</v>
      </c>
      <c r="C188" s="75" t="s">
        <v>798</v>
      </c>
      <c r="D188" s="75" t="s">
        <v>847</v>
      </c>
      <c r="E188" s="75">
        <v>4.99</v>
      </c>
      <c r="F188" s="76" t="s">
        <v>798</v>
      </c>
    </row>
    <row r="189">
      <c r="A189" s="77">
        <v>203.0</v>
      </c>
      <c r="B189" s="78" t="s">
        <v>168</v>
      </c>
      <c r="C189" s="78" t="s">
        <v>798</v>
      </c>
      <c r="D189" s="78" t="s">
        <v>848</v>
      </c>
      <c r="E189" s="78">
        <v>4.87</v>
      </c>
      <c r="F189" s="79" t="s">
        <v>798</v>
      </c>
    </row>
    <row r="190">
      <c r="A190" s="74">
        <v>204.0</v>
      </c>
      <c r="B190" s="75" t="s">
        <v>168</v>
      </c>
      <c r="C190" s="75" t="s">
        <v>798</v>
      </c>
      <c r="D190" s="75" t="s">
        <v>849</v>
      </c>
      <c r="E190" s="75">
        <v>6.33</v>
      </c>
      <c r="F190" s="76" t="s">
        <v>798</v>
      </c>
    </row>
    <row r="191">
      <c r="A191" s="77">
        <v>205.0</v>
      </c>
      <c r="B191" s="78" t="s">
        <v>168</v>
      </c>
      <c r="C191" s="78" t="s">
        <v>798</v>
      </c>
      <c r="D191" s="78" t="s">
        <v>850</v>
      </c>
      <c r="E191" s="78">
        <v>4.87</v>
      </c>
      <c r="F191" s="79" t="s">
        <v>798</v>
      </c>
    </row>
    <row r="192">
      <c r="A192" s="74">
        <v>206.0</v>
      </c>
      <c r="B192" s="75" t="s">
        <v>168</v>
      </c>
      <c r="C192" s="75" t="s">
        <v>798</v>
      </c>
      <c r="D192" s="75" t="s">
        <v>851</v>
      </c>
      <c r="E192" s="75">
        <v>5.36</v>
      </c>
      <c r="F192" s="76" t="s">
        <v>798</v>
      </c>
    </row>
    <row r="193">
      <c r="A193" s="77">
        <v>207.0</v>
      </c>
      <c r="B193" s="78" t="s">
        <v>168</v>
      </c>
      <c r="C193" s="78" t="s">
        <v>798</v>
      </c>
      <c r="D193" s="78" t="s">
        <v>852</v>
      </c>
      <c r="E193" s="78">
        <v>6.82</v>
      </c>
      <c r="F193" s="79" t="s">
        <v>798</v>
      </c>
    </row>
    <row r="194">
      <c r="A194" s="74">
        <v>208.0</v>
      </c>
      <c r="B194" s="75" t="s">
        <v>168</v>
      </c>
      <c r="C194" s="75" t="s">
        <v>798</v>
      </c>
      <c r="D194" s="75" t="s">
        <v>853</v>
      </c>
      <c r="E194" s="75">
        <v>4.87</v>
      </c>
      <c r="F194" s="76" t="s">
        <v>798</v>
      </c>
    </row>
    <row r="195">
      <c r="A195" s="77">
        <v>209.0</v>
      </c>
      <c r="B195" s="78" t="s">
        <v>168</v>
      </c>
      <c r="C195" s="78" t="s">
        <v>798</v>
      </c>
      <c r="D195" s="78" t="s">
        <v>854</v>
      </c>
      <c r="E195" s="78">
        <v>6.82</v>
      </c>
      <c r="F195" s="79" t="s">
        <v>798</v>
      </c>
    </row>
    <row r="196">
      <c r="A196" s="74">
        <v>210.0</v>
      </c>
      <c r="B196" s="75" t="s">
        <v>168</v>
      </c>
      <c r="C196" s="75" t="s">
        <v>798</v>
      </c>
      <c r="D196" s="75" t="s">
        <v>855</v>
      </c>
      <c r="E196" s="75">
        <v>7.8</v>
      </c>
      <c r="F196" s="76" t="s">
        <v>798</v>
      </c>
    </row>
    <row r="197">
      <c r="A197" s="77">
        <v>211.0</v>
      </c>
      <c r="B197" s="78" t="s">
        <v>168</v>
      </c>
      <c r="C197" s="78" t="s">
        <v>798</v>
      </c>
      <c r="D197" s="78" t="s">
        <v>856</v>
      </c>
      <c r="E197" s="78">
        <v>6.8</v>
      </c>
      <c r="F197" s="79" t="s">
        <v>798</v>
      </c>
    </row>
    <row r="198">
      <c r="A198" s="74">
        <v>212.0</v>
      </c>
      <c r="B198" s="75" t="s">
        <v>168</v>
      </c>
      <c r="C198" s="75" t="s">
        <v>798</v>
      </c>
      <c r="D198" s="75" t="s">
        <v>857</v>
      </c>
      <c r="E198" s="75">
        <v>9.2</v>
      </c>
      <c r="F198" s="76" t="s">
        <v>798</v>
      </c>
    </row>
    <row r="199">
      <c r="A199" s="77">
        <v>213.0</v>
      </c>
      <c r="B199" s="78" t="s">
        <v>168</v>
      </c>
      <c r="C199" s="78" t="s">
        <v>798</v>
      </c>
      <c r="D199" s="78" t="s">
        <v>858</v>
      </c>
      <c r="E199" s="78">
        <v>5.35</v>
      </c>
      <c r="F199" s="79" t="s">
        <v>798</v>
      </c>
    </row>
    <row r="200">
      <c r="A200" s="74">
        <v>214.0</v>
      </c>
      <c r="B200" s="75" t="s">
        <v>168</v>
      </c>
      <c r="C200" s="75" t="s">
        <v>798</v>
      </c>
      <c r="D200" s="75" t="s">
        <v>859</v>
      </c>
      <c r="E200" s="75">
        <v>7.0</v>
      </c>
      <c r="F200" s="76" t="s">
        <v>798</v>
      </c>
    </row>
    <row r="201">
      <c r="A201" s="77">
        <v>215.0</v>
      </c>
      <c r="B201" s="78" t="s">
        <v>168</v>
      </c>
      <c r="C201" s="78" t="s">
        <v>798</v>
      </c>
      <c r="D201" s="78" t="s">
        <v>860</v>
      </c>
      <c r="E201" s="78">
        <v>5.0</v>
      </c>
      <c r="F201" s="79" t="s">
        <v>798</v>
      </c>
    </row>
    <row r="202">
      <c r="A202" s="74">
        <v>216.0</v>
      </c>
      <c r="B202" s="75" t="s">
        <v>168</v>
      </c>
      <c r="C202" s="75" t="s">
        <v>798</v>
      </c>
      <c r="D202" s="75" t="s">
        <v>861</v>
      </c>
      <c r="E202" s="75">
        <v>6.0</v>
      </c>
      <c r="F202" s="76" t="s">
        <v>798</v>
      </c>
    </row>
    <row r="203">
      <c r="A203" s="77">
        <v>217.0</v>
      </c>
      <c r="B203" s="78" t="s">
        <v>168</v>
      </c>
      <c r="C203" s="78" t="s">
        <v>798</v>
      </c>
      <c r="D203" s="78" t="s">
        <v>862</v>
      </c>
      <c r="E203" s="78">
        <v>7.3</v>
      </c>
      <c r="F203" s="79" t="s">
        <v>798</v>
      </c>
    </row>
    <row r="204">
      <c r="A204" s="74">
        <v>218.0</v>
      </c>
      <c r="B204" s="75" t="s">
        <v>168</v>
      </c>
      <c r="C204" s="75" t="s">
        <v>798</v>
      </c>
      <c r="E204" s="75">
        <v>7.0</v>
      </c>
      <c r="F204" s="76" t="s">
        <v>798</v>
      </c>
    </row>
    <row r="205">
      <c r="A205" s="77">
        <v>219.0</v>
      </c>
      <c r="B205" s="78" t="s">
        <v>168</v>
      </c>
      <c r="C205" s="78" t="s">
        <v>798</v>
      </c>
      <c r="E205" s="78">
        <v>4.9259</v>
      </c>
      <c r="F205" s="79" t="s">
        <v>798</v>
      </c>
    </row>
    <row r="206">
      <c r="A206" s="74">
        <v>220.0</v>
      </c>
      <c r="B206" s="75" t="s">
        <v>168</v>
      </c>
      <c r="C206" s="75" t="s">
        <v>798</v>
      </c>
      <c r="E206" s="75">
        <v>6.5</v>
      </c>
      <c r="F206" s="76" t="s">
        <v>798</v>
      </c>
    </row>
    <row r="207">
      <c r="A207" s="77">
        <v>221.0</v>
      </c>
      <c r="B207" s="78" t="s">
        <v>168</v>
      </c>
      <c r="C207" s="78" t="s">
        <v>798</v>
      </c>
      <c r="E207" s="78">
        <v>5.25</v>
      </c>
      <c r="F207" s="79" t="s">
        <v>798</v>
      </c>
    </row>
    <row r="208">
      <c r="A208" s="74">
        <v>222.0</v>
      </c>
      <c r="B208" s="75" t="s">
        <v>168</v>
      </c>
      <c r="C208" s="75" t="s">
        <v>798</v>
      </c>
      <c r="E208" s="75">
        <v>7.0</v>
      </c>
      <c r="F208" s="76" t="s">
        <v>798</v>
      </c>
    </row>
    <row r="209">
      <c r="A209" s="77">
        <v>223.0</v>
      </c>
      <c r="B209" s="78" t="s">
        <v>168</v>
      </c>
      <c r="C209" s="78" t="s">
        <v>798</v>
      </c>
      <c r="E209" s="78">
        <v>7.0</v>
      </c>
      <c r="F209" s="79" t="s">
        <v>798</v>
      </c>
    </row>
    <row r="210">
      <c r="A210" s="74">
        <v>224.0</v>
      </c>
      <c r="B210" s="75" t="s">
        <v>168</v>
      </c>
      <c r="C210" s="75" t="s">
        <v>798</v>
      </c>
      <c r="E210" s="75">
        <v>5.9</v>
      </c>
      <c r="F210" s="76" t="s">
        <v>798</v>
      </c>
    </row>
    <row r="211">
      <c r="A211" s="77">
        <v>225.0</v>
      </c>
      <c r="B211" s="78" t="s">
        <v>168</v>
      </c>
      <c r="C211" s="78" t="s">
        <v>798</v>
      </c>
      <c r="E211" s="78">
        <v>4.0</v>
      </c>
      <c r="F211" s="79" t="s">
        <v>798</v>
      </c>
    </row>
    <row r="212">
      <c r="A212" s="74">
        <v>226.0</v>
      </c>
      <c r="B212" s="75" t="s">
        <v>168</v>
      </c>
      <c r="C212" s="75" t="s">
        <v>798</v>
      </c>
      <c r="D212" s="75" t="s">
        <v>632</v>
      </c>
      <c r="E212" s="75">
        <v>5.8737</v>
      </c>
      <c r="F212" s="76" t="s">
        <v>798</v>
      </c>
    </row>
    <row r="213">
      <c r="A213" s="77">
        <v>227.0</v>
      </c>
      <c r="B213" s="78" t="s">
        <v>168</v>
      </c>
      <c r="C213" s="78" t="s">
        <v>798</v>
      </c>
      <c r="E213" s="78">
        <v>5.11</v>
      </c>
      <c r="F213" s="79" t="s">
        <v>798</v>
      </c>
    </row>
    <row r="214">
      <c r="A214" s="74">
        <v>228.0</v>
      </c>
      <c r="B214" s="75" t="s">
        <v>168</v>
      </c>
      <c r="C214" s="75" t="s">
        <v>798</v>
      </c>
      <c r="E214" s="75">
        <v>8.1635</v>
      </c>
      <c r="F214" s="76" t="s">
        <v>798</v>
      </c>
    </row>
    <row r="215">
      <c r="A215" s="77">
        <v>229.0</v>
      </c>
      <c r="B215" s="78" t="s">
        <v>168</v>
      </c>
      <c r="C215" s="78" t="s">
        <v>798</v>
      </c>
      <c r="E215" s="78">
        <v>5.0</v>
      </c>
      <c r="F215" s="79" t="s">
        <v>798</v>
      </c>
    </row>
    <row r="216">
      <c r="A216" s="74">
        <v>230.0</v>
      </c>
      <c r="B216" s="75" t="s">
        <v>168</v>
      </c>
      <c r="C216" s="75" t="s">
        <v>798</v>
      </c>
      <c r="E216" s="75">
        <v>5.0</v>
      </c>
      <c r="F216" s="76" t="s">
        <v>798</v>
      </c>
    </row>
    <row r="217">
      <c r="A217" s="77">
        <v>231.0</v>
      </c>
      <c r="B217" s="78" t="s">
        <v>168</v>
      </c>
      <c r="C217" s="78" t="s">
        <v>798</v>
      </c>
      <c r="E217" s="78">
        <v>8.0</v>
      </c>
      <c r="F217" s="79" t="s">
        <v>798</v>
      </c>
    </row>
    <row r="218">
      <c r="A218" s="74">
        <v>232.0</v>
      </c>
      <c r="B218" s="75" t="s">
        <v>168</v>
      </c>
      <c r="C218" s="75" t="s">
        <v>798</v>
      </c>
      <c r="E218" s="75">
        <v>7.0</v>
      </c>
      <c r="F218" s="76" t="s">
        <v>798</v>
      </c>
    </row>
    <row r="219">
      <c r="A219" s="77">
        <v>233.0</v>
      </c>
      <c r="B219" s="78" t="s">
        <v>168</v>
      </c>
      <c r="C219" s="78" t="s">
        <v>798</v>
      </c>
      <c r="E219" s="78">
        <v>14.75</v>
      </c>
      <c r="F219" s="79" t="s">
        <v>798</v>
      </c>
    </row>
    <row r="220">
      <c r="A220" s="74">
        <v>234.0</v>
      </c>
      <c r="B220" s="75" t="s">
        <v>168</v>
      </c>
      <c r="C220" s="75" t="s">
        <v>798</v>
      </c>
      <c r="E220" s="75">
        <v>14.7</v>
      </c>
      <c r="F220" s="76" t="s">
        <v>798</v>
      </c>
    </row>
    <row r="221">
      <c r="A221" s="77">
        <v>235.0</v>
      </c>
      <c r="B221" s="78" t="s">
        <v>168</v>
      </c>
      <c r="C221" s="78" t="s">
        <v>798</v>
      </c>
      <c r="D221" s="78" t="s">
        <v>632</v>
      </c>
      <c r="E221" s="78">
        <v>5.9479</v>
      </c>
      <c r="F221" s="79" t="s">
        <v>798</v>
      </c>
    </row>
    <row r="222">
      <c r="A222" s="74">
        <v>236.0</v>
      </c>
      <c r="B222" s="75" t="s">
        <v>168</v>
      </c>
      <c r="C222" s="75" t="s">
        <v>798</v>
      </c>
      <c r="D222" s="75" t="s">
        <v>881</v>
      </c>
      <c r="E222" s="75">
        <v>6.5</v>
      </c>
      <c r="F222" s="76" t="s">
        <v>798</v>
      </c>
    </row>
    <row r="223">
      <c r="A223" s="77">
        <v>237.0</v>
      </c>
      <c r="B223" s="78" t="s">
        <v>168</v>
      </c>
      <c r="C223" s="78" t="s">
        <v>798</v>
      </c>
      <c r="D223" s="78" t="s">
        <v>882</v>
      </c>
      <c r="E223" s="78">
        <v>7.0</v>
      </c>
      <c r="F223" s="79" t="s">
        <v>798</v>
      </c>
    </row>
    <row r="224">
      <c r="A224" s="74">
        <v>238.0</v>
      </c>
      <c r="B224" s="75" t="s">
        <v>168</v>
      </c>
      <c r="C224" s="75" t="s">
        <v>798</v>
      </c>
      <c r="D224" s="75" t="s">
        <v>883</v>
      </c>
      <c r="E224" s="75">
        <v>24.96</v>
      </c>
      <c r="F224" s="76" t="s">
        <v>798</v>
      </c>
    </row>
    <row r="225">
      <c r="A225" s="77">
        <v>239.0</v>
      </c>
      <c r="B225" s="78" t="s">
        <v>168</v>
      </c>
      <c r="C225" s="78" t="s">
        <v>798</v>
      </c>
      <c r="D225" s="78" t="s">
        <v>884</v>
      </c>
      <c r="E225" s="78">
        <v>7.5</v>
      </c>
      <c r="F225" s="79" t="s">
        <v>798</v>
      </c>
    </row>
    <row r="226">
      <c r="A226" s="74">
        <v>240.0</v>
      </c>
      <c r="B226" s="75" t="s">
        <v>168</v>
      </c>
      <c r="C226" s="75" t="s">
        <v>798</v>
      </c>
      <c r="D226" s="75" t="s">
        <v>885</v>
      </c>
      <c r="E226" s="75">
        <v>7.0</v>
      </c>
      <c r="F226" s="76" t="s">
        <v>798</v>
      </c>
    </row>
    <row r="227">
      <c r="A227" s="77">
        <v>241.0</v>
      </c>
      <c r="B227" s="78" t="s">
        <v>168</v>
      </c>
      <c r="C227" s="78" t="s">
        <v>798</v>
      </c>
      <c r="D227" s="78" t="s">
        <v>886</v>
      </c>
      <c r="E227" s="78">
        <v>7.5</v>
      </c>
      <c r="F227" s="79" t="s">
        <v>798</v>
      </c>
    </row>
    <row r="228">
      <c r="A228" s="74">
        <v>242.0</v>
      </c>
      <c r="B228" s="75" t="s">
        <v>168</v>
      </c>
      <c r="C228" s="75" t="s">
        <v>887</v>
      </c>
      <c r="D228" s="75" t="s">
        <v>888</v>
      </c>
      <c r="E228" s="75">
        <v>4.0</v>
      </c>
      <c r="F228" s="76" t="s">
        <v>887</v>
      </c>
    </row>
    <row r="229">
      <c r="A229" s="77">
        <v>243.0</v>
      </c>
      <c r="B229" s="78" t="s">
        <v>168</v>
      </c>
      <c r="C229" s="78" t="s">
        <v>887</v>
      </c>
      <c r="D229" s="78" t="s">
        <v>889</v>
      </c>
      <c r="E229" s="78">
        <v>3.23</v>
      </c>
      <c r="F229" s="79" t="s">
        <v>887</v>
      </c>
    </row>
    <row r="230">
      <c r="A230" s="74">
        <v>244.0</v>
      </c>
      <c r="B230" s="75" t="s">
        <v>168</v>
      </c>
      <c r="C230" s="75" t="s">
        <v>887</v>
      </c>
      <c r="D230" s="75" t="s">
        <v>890</v>
      </c>
      <c r="E230" s="75">
        <v>4.27</v>
      </c>
      <c r="F230" s="76" t="s">
        <v>887</v>
      </c>
    </row>
    <row r="231">
      <c r="A231" s="77">
        <v>245.0</v>
      </c>
      <c r="B231" s="78" t="s">
        <v>168</v>
      </c>
      <c r="C231" s="78" t="s">
        <v>887</v>
      </c>
      <c r="D231" s="78" t="s">
        <v>891</v>
      </c>
      <c r="E231" s="78">
        <v>4.25</v>
      </c>
      <c r="F231" s="79" t="s">
        <v>887</v>
      </c>
    </row>
    <row r="232">
      <c r="A232" s="74">
        <v>246.0</v>
      </c>
      <c r="B232" s="75" t="s">
        <v>168</v>
      </c>
      <c r="C232" s="75" t="s">
        <v>887</v>
      </c>
      <c r="D232" s="75" t="s">
        <v>892</v>
      </c>
      <c r="E232" s="75">
        <v>4.32</v>
      </c>
      <c r="F232" s="76" t="s">
        <v>887</v>
      </c>
    </row>
    <row r="233">
      <c r="A233" s="77">
        <v>247.0</v>
      </c>
      <c r="B233" s="78" t="s">
        <v>168</v>
      </c>
      <c r="C233" s="78" t="s">
        <v>887</v>
      </c>
      <c r="D233" s="78" t="s">
        <v>1190</v>
      </c>
      <c r="E233" s="78">
        <v>3.85</v>
      </c>
      <c r="F233" s="79" t="s">
        <v>887</v>
      </c>
    </row>
    <row r="234">
      <c r="A234" s="74">
        <v>248.0</v>
      </c>
      <c r="B234" s="75" t="s">
        <v>168</v>
      </c>
      <c r="C234" s="75" t="s">
        <v>887</v>
      </c>
      <c r="D234" s="75" t="s">
        <v>894</v>
      </c>
      <c r="E234" s="75">
        <v>4.87</v>
      </c>
      <c r="F234" s="76" t="s">
        <v>887</v>
      </c>
    </row>
    <row r="235">
      <c r="A235" s="77">
        <v>249.0</v>
      </c>
      <c r="B235" s="78" t="s">
        <v>168</v>
      </c>
      <c r="C235" s="78" t="s">
        <v>887</v>
      </c>
      <c r="D235" s="78" t="s">
        <v>895</v>
      </c>
      <c r="E235" s="78">
        <v>5.0</v>
      </c>
      <c r="F235" s="79" t="s">
        <v>887</v>
      </c>
    </row>
    <row r="236">
      <c r="A236" s="74">
        <v>250.0</v>
      </c>
      <c r="B236" s="75" t="s">
        <v>168</v>
      </c>
      <c r="C236" s="75" t="s">
        <v>887</v>
      </c>
      <c r="D236" s="75" t="s">
        <v>896</v>
      </c>
      <c r="E236" s="75">
        <v>4.5</v>
      </c>
      <c r="F236" s="76" t="s">
        <v>887</v>
      </c>
    </row>
    <row r="237">
      <c r="A237" s="77">
        <v>251.0</v>
      </c>
      <c r="B237" s="78" t="s">
        <v>168</v>
      </c>
      <c r="C237" s="78" t="s">
        <v>887</v>
      </c>
      <c r="D237" s="78" t="s">
        <v>897</v>
      </c>
      <c r="E237" s="78">
        <v>4.5</v>
      </c>
      <c r="F237" s="79" t="s">
        <v>887</v>
      </c>
    </row>
    <row r="238">
      <c r="A238" s="74">
        <v>252.0</v>
      </c>
      <c r="B238" s="75" t="s">
        <v>168</v>
      </c>
      <c r="C238" s="75" t="s">
        <v>887</v>
      </c>
      <c r="D238" s="75" t="s">
        <v>898</v>
      </c>
      <c r="E238" s="75">
        <v>7.5</v>
      </c>
      <c r="F238" s="76" t="s">
        <v>887</v>
      </c>
    </row>
    <row r="239">
      <c r="A239" s="77">
        <v>253.0</v>
      </c>
      <c r="B239" s="78" t="s">
        <v>168</v>
      </c>
      <c r="C239" s="78" t="s">
        <v>887</v>
      </c>
      <c r="D239" s="78" t="s">
        <v>899</v>
      </c>
      <c r="E239" s="78">
        <v>4.5</v>
      </c>
      <c r="F239" s="79" t="s">
        <v>887</v>
      </c>
    </row>
    <row r="240">
      <c r="A240" s="74">
        <v>254.0</v>
      </c>
      <c r="B240" s="75" t="s">
        <v>168</v>
      </c>
      <c r="C240" s="75" t="s">
        <v>887</v>
      </c>
      <c r="D240" s="75" t="s">
        <v>900</v>
      </c>
      <c r="E240" s="75">
        <v>4.2</v>
      </c>
      <c r="F240" s="76" t="s">
        <v>887</v>
      </c>
    </row>
    <row r="241">
      <c r="A241" s="77">
        <v>255.0</v>
      </c>
      <c r="B241" s="78" t="s">
        <v>168</v>
      </c>
      <c r="C241" s="78" t="s">
        <v>887</v>
      </c>
      <c r="D241" s="78" t="s">
        <v>901</v>
      </c>
      <c r="E241" s="78">
        <v>4.0</v>
      </c>
      <c r="F241" s="79" t="s">
        <v>887</v>
      </c>
    </row>
    <row r="242">
      <c r="A242" s="74">
        <v>256.0</v>
      </c>
      <c r="B242" s="75" t="s">
        <v>168</v>
      </c>
      <c r="C242" s="75" t="s">
        <v>887</v>
      </c>
      <c r="D242" s="75" t="s">
        <v>902</v>
      </c>
      <c r="E242" s="75">
        <v>4.0</v>
      </c>
      <c r="F242" s="76" t="s">
        <v>887</v>
      </c>
    </row>
    <row r="243">
      <c r="A243" s="77">
        <v>257.0</v>
      </c>
      <c r="B243" s="78" t="s">
        <v>168</v>
      </c>
      <c r="C243" s="78" t="s">
        <v>887</v>
      </c>
      <c r="D243" s="78" t="s">
        <v>903</v>
      </c>
      <c r="E243" s="78">
        <v>3.32</v>
      </c>
      <c r="F243" s="79" t="s">
        <v>887</v>
      </c>
    </row>
    <row r="244">
      <c r="A244" s="74">
        <v>258.0</v>
      </c>
      <c r="B244" s="75" t="s">
        <v>168</v>
      </c>
      <c r="C244" s="75" t="s">
        <v>887</v>
      </c>
      <c r="D244" s="75" t="s">
        <v>904</v>
      </c>
      <c r="E244" s="75">
        <v>3.4</v>
      </c>
      <c r="F244" s="76" t="s">
        <v>887</v>
      </c>
    </row>
    <row r="245">
      <c r="A245" s="77">
        <v>259.0</v>
      </c>
      <c r="B245" s="78" t="s">
        <v>168</v>
      </c>
      <c r="C245" s="78" t="s">
        <v>887</v>
      </c>
      <c r="E245" s="78">
        <v>4.0</v>
      </c>
      <c r="F245" s="79" t="s">
        <v>887</v>
      </c>
    </row>
    <row r="246">
      <c r="A246" s="74">
        <v>260.0</v>
      </c>
      <c r="B246" s="75" t="s">
        <v>168</v>
      </c>
      <c r="C246" s="75" t="s">
        <v>887</v>
      </c>
      <c r="E246" s="75">
        <v>4.5</v>
      </c>
      <c r="F246" s="76" t="s">
        <v>887</v>
      </c>
    </row>
    <row r="247">
      <c r="A247" s="77">
        <v>261.0</v>
      </c>
      <c r="B247" s="78" t="s">
        <v>168</v>
      </c>
      <c r="C247" s="78" t="s">
        <v>887</v>
      </c>
      <c r="D247" s="78" t="s">
        <v>907</v>
      </c>
      <c r="E247" s="78">
        <v>4.0</v>
      </c>
      <c r="F247" s="79" t="s">
        <v>887</v>
      </c>
    </row>
    <row r="248">
      <c r="A248" s="74">
        <v>262.0</v>
      </c>
      <c r="B248" s="75" t="s">
        <v>168</v>
      </c>
      <c r="C248" s="75" t="s">
        <v>887</v>
      </c>
      <c r="D248" s="75" t="s">
        <v>908</v>
      </c>
      <c r="E248" s="75">
        <v>4.0</v>
      </c>
      <c r="F248" s="76" t="s">
        <v>887</v>
      </c>
    </row>
    <row r="249">
      <c r="A249" s="77">
        <v>263.0</v>
      </c>
      <c r="B249" s="78" t="s">
        <v>168</v>
      </c>
      <c r="C249" s="78" t="s">
        <v>887</v>
      </c>
      <c r="D249" s="78" t="s">
        <v>909</v>
      </c>
      <c r="E249" s="78">
        <v>4.0</v>
      </c>
      <c r="F249" s="79" t="s">
        <v>887</v>
      </c>
    </row>
    <row r="250">
      <c r="A250" s="74">
        <v>264.0</v>
      </c>
      <c r="B250" s="75" t="s">
        <v>168</v>
      </c>
      <c r="C250" s="75" t="s">
        <v>887</v>
      </c>
      <c r="D250" s="75" t="s">
        <v>910</v>
      </c>
      <c r="E250" s="75">
        <v>4.0</v>
      </c>
      <c r="F250" s="76" t="s">
        <v>887</v>
      </c>
    </row>
    <row r="251">
      <c r="A251" s="77">
        <v>265.0</v>
      </c>
      <c r="B251" s="78" t="s">
        <v>168</v>
      </c>
      <c r="C251" s="78" t="s">
        <v>887</v>
      </c>
      <c r="E251" s="78">
        <v>8.0</v>
      </c>
      <c r="F251" s="79" t="s">
        <v>887</v>
      </c>
    </row>
    <row r="252">
      <c r="A252" s="74">
        <v>266.0</v>
      </c>
      <c r="B252" s="75" t="s">
        <v>168</v>
      </c>
      <c r="C252" s="75" t="s">
        <v>887</v>
      </c>
      <c r="D252" s="75" t="s">
        <v>912</v>
      </c>
      <c r="E252" s="75">
        <v>5.0</v>
      </c>
      <c r="F252" s="76" t="s">
        <v>887</v>
      </c>
    </row>
    <row r="253">
      <c r="A253" s="77">
        <v>267.0</v>
      </c>
      <c r="B253" s="78" t="s">
        <v>168</v>
      </c>
      <c r="C253" s="78" t="s">
        <v>887</v>
      </c>
      <c r="E253" s="78">
        <v>4.0</v>
      </c>
      <c r="F253" s="79" t="s">
        <v>887</v>
      </c>
    </row>
    <row r="254">
      <c r="A254" s="74">
        <v>268.0</v>
      </c>
      <c r="B254" s="75" t="s">
        <v>168</v>
      </c>
      <c r="C254" s="75" t="s">
        <v>887</v>
      </c>
      <c r="D254" s="75" t="s">
        <v>914</v>
      </c>
      <c r="E254" s="75">
        <v>4.58</v>
      </c>
      <c r="F254" s="76" t="s">
        <v>887</v>
      </c>
    </row>
    <row r="255">
      <c r="A255" s="77">
        <v>269.0</v>
      </c>
      <c r="B255" s="78" t="s">
        <v>168</v>
      </c>
      <c r="C255" s="78" t="s">
        <v>887</v>
      </c>
      <c r="D255" s="78" t="s">
        <v>915</v>
      </c>
      <c r="E255" s="78">
        <v>3.5</v>
      </c>
      <c r="F255" s="79" t="s">
        <v>887</v>
      </c>
    </row>
    <row r="256">
      <c r="A256" s="74">
        <v>270.0</v>
      </c>
      <c r="B256" s="75" t="s">
        <v>168</v>
      </c>
      <c r="C256" s="75" t="s">
        <v>887</v>
      </c>
      <c r="D256" s="75" t="s">
        <v>916</v>
      </c>
      <c r="E256" s="75">
        <v>4.0</v>
      </c>
      <c r="F256" s="76" t="s">
        <v>887</v>
      </c>
    </row>
    <row r="257">
      <c r="A257" s="77">
        <v>271.0</v>
      </c>
      <c r="B257" s="78" t="s">
        <v>168</v>
      </c>
      <c r="C257" s="78" t="s">
        <v>887</v>
      </c>
      <c r="D257" s="78" t="s">
        <v>917</v>
      </c>
      <c r="E257" s="78">
        <v>4.97</v>
      </c>
      <c r="F257" s="79" t="s">
        <v>887</v>
      </c>
    </row>
    <row r="258">
      <c r="A258" s="74">
        <v>272.0</v>
      </c>
      <c r="B258" s="75" t="s">
        <v>204</v>
      </c>
      <c r="C258" s="75" t="s">
        <v>918</v>
      </c>
      <c r="D258" s="75" t="s">
        <v>919</v>
      </c>
      <c r="E258" s="75">
        <v>13.5</v>
      </c>
      <c r="F258" s="76" t="s">
        <v>918</v>
      </c>
    </row>
    <row r="259">
      <c r="A259" s="77">
        <v>273.0</v>
      </c>
      <c r="B259" s="78" t="s">
        <v>204</v>
      </c>
      <c r="C259" s="78" t="s">
        <v>918</v>
      </c>
      <c r="D259" s="78" t="s">
        <v>922</v>
      </c>
      <c r="E259" s="78">
        <v>4.99</v>
      </c>
      <c r="F259" s="79" t="s">
        <v>918</v>
      </c>
    </row>
    <row r="260">
      <c r="A260" s="74">
        <v>274.0</v>
      </c>
      <c r="B260" s="75" t="s">
        <v>204</v>
      </c>
      <c r="C260" s="75" t="s">
        <v>918</v>
      </c>
      <c r="E260" s="75">
        <v>10.0</v>
      </c>
      <c r="F260" s="76" t="s">
        <v>918</v>
      </c>
    </row>
    <row r="261">
      <c r="A261" s="77">
        <v>275.0</v>
      </c>
      <c r="B261" s="78" t="s">
        <v>204</v>
      </c>
      <c r="C261" s="78" t="s">
        <v>918</v>
      </c>
      <c r="E261" s="78">
        <v>14.09</v>
      </c>
      <c r="F261" s="79" t="s">
        <v>918</v>
      </c>
    </row>
    <row r="262">
      <c r="A262" s="74">
        <v>276.0</v>
      </c>
      <c r="B262" s="75" t="s">
        <v>204</v>
      </c>
      <c r="C262" s="75" t="s">
        <v>918</v>
      </c>
      <c r="E262" s="75">
        <v>37.71</v>
      </c>
      <c r="F262" s="76" t="s">
        <v>918</v>
      </c>
    </row>
    <row r="263">
      <c r="A263" s="77">
        <v>277.0</v>
      </c>
      <c r="B263" s="78" t="s">
        <v>204</v>
      </c>
      <c r="C263" s="78" t="s">
        <v>918</v>
      </c>
      <c r="E263" s="78">
        <v>12.99</v>
      </c>
      <c r="F263" s="79" t="s">
        <v>918</v>
      </c>
    </row>
    <row r="264">
      <c r="A264" s="74">
        <v>278.0</v>
      </c>
      <c r="B264" s="75" t="s">
        <v>353</v>
      </c>
      <c r="C264" s="75" t="s">
        <v>927</v>
      </c>
      <c r="E264" s="75">
        <v>18.91</v>
      </c>
      <c r="F264" s="76" t="s">
        <v>927</v>
      </c>
    </row>
    <row r="265">
      <c r="A265" s="77">
        <v>279.0</v>
      </c>
      <c r="B265" s="78" t="s">
        <v>353</v>
      </c>
      <c r="C265" s="78" t="s">
        <v>927</v>
      </c>
      <c r="E265" s="78">
        <v>24.77</v>
      </c>
      <c r="F265" s="79" t="s">
        <v>927</v>
      </c>
    </row>
    <row r="266">
      <c r="A266" s="74">
        <v>280.0</v>
      </c>
      <c r="B266" s="75" t="s">
        <v>353</v>
      </c>
      <c r="C266" s="75" t="s">
        <v>931</v>
      </c>
      <c r="E266" s="75">
        <v>200.0</v>
      </c>
      <c r="F266" s="76" t="s">
        <v>931</v>
      </c>
    </row>
    <row r="267">
      <c r="A267" s="77">
        <v>281.0</v>
      </c>
      <c r="B267" s="78" t="s">
        <v>353</v>
      </c>
      <c r="C267" s="78" t="s">
        <v>931</v>
      </c>
      <c r="E267" s="78">
        <v>20.0</v>
      </c>
      <c r="F267" s="79" t="s">
        <v>931</v>
      </c>
    </row>
    <row r="268">
      <c r="A268" s="74">
        <v>282.0</v>
      </c>
      <c r="B268" s="75" t="s">
        <v>353</v>
      </c>
      <c r="C268" s="75" t="s">
        <v>931</v>
      </c>
      <c r="E268" s="75">
        <v>32.0</v>
      </c>
      <c r="F268" s="76" t="s">
        <v>931</v>
      </c>
    </row>
    <row r="269">
      <c r="A269" s="77">
        <v>283.0</v>
      </c>
      <c r="B269" s="78" t="s">
        <v>353</v>
      </c>
      <c r="C269" s="78" t="s">
        <v>931</v>
      </c>
      <c r="E269" s="78">
        <v>2.0</v>
      </c>
      <c r="F269" s="79" t="s">
        <v>931</v>
      </c>
    </row>
    <row r="270">
      <c r="A270" s="74">
        <v>284.0</v>
      </c>
      <c r="B270" s="75" t="s">
        <v>349</v>
      </c>
      <c r="C270" s="75" t="s">
        <v>927</v>
      </c>
      <c r="E270" s="75">
        <v>2.1</v>
      </c>
      <c r="F270" s="76" t="s">
        <v>927</v>
      </c>
    </row>
    <row r="271">
      <c r="A271" s="77">
        <v>285.0</v>
      </c>
      <c r="B271" s="78" t="s">
        <v>349</v>
      </c>
      <c r="C271" s="78" t="s">
        <v>927</v>
      </c>
      <c r="E271" s="78">
        <v>4.9</v>
      </c>
      <c r="F271" s="79" t="s">
        <v>927</v>
      </c>
    </row>
    <row r="272">
      <c r="A272" s="74">
        <v>286.0</v>
      </c>
      <c r="B272" s="75" t="s">
        <v>349</v>
      </c>
      <c r="C272" s="75" t="s">
        <v>927</v>
      </c>
      <c r="E272" s="75">
        <v>5.42</v>
      </c>
      <c r="F272" s="76" t="s">
        <v>927</v>
      </c>
    </row>
    <row r="273">
      <c r="A273" s="77">
        <v>287.0</v>
      </c>
      <c r="B273" s="78" t="s">
        <v>349</v>
      </c>
      <c r="C273" s="78" t="s">
        <v>927</v>
      </c>
      <c r="E273" s="78">
        <v>9.24</v>
      </c>
      <c r="F273" s="79" t="s">
        <v>927</v>
      </c>
    </row>
    <row r="274">
      <c r="A274" s="74">
        <v>288.0</v>
      </c>
      <c r="B274" s="75" t="s">
        <v>349</v>
      </c>
      <c r="C274" s="75" t="s">
        <v>927</v>
      </c>
      <c r="E274" s="75">
        <v>11.94</v>
      </c>
      <c r="F274" s="76" t="s">
        <v>927</v>
      </c>
    </row>
    <row r="275">
      <c r="A275" s="77">
        <v>289.0</v>
      </c>
      <c r="B275" s="78" t="s">
        <v>349</v>
      </c>
      <c r="C275" s="78" t="s">
        <v>927</v>
      </c>
      <c r="E275" s="78">
        <v>11.26</v>
      </c>
      <c r="F275" s="79" t="s">
        <v>927</v>
      </c>
    </row>
    <row r="276">
      <c r="A276" s="74">
        <v>290.0</v>
      </c>
      <c r="B276" s="75" t="s">
        <v>349</v>
      </c>
      <c r="C276" s="75" t="s">
        <v>927</v>
      </c>
      <c r="E276" s="75">
        <v>8.55</v>
      </c>
      <c r="F276" s="76" t="s">
        <v>927</v>
      </c>
    </row>
    <row r="277">
      <c r="A277" s="77">
        <v>291.0</v>
      </c>
      <c r="B277" s="78" t="s">
        <v>349</v>
      </c>
      <c r="C277" s="78" t="s">
        <v>927</v>
      </c>
      <c r="E277" s="78">
        <v>10.0</v>
      </c>
      <c r="F277" s="79" t="s">
        <v>927</v>
      </c>
    </row>
    <row r="278">
      <c r="A278" s="74">
        <v>292.0</v>
      </c>
      <c r="B278" s="75" t="s">
        <v>261</v>
      </c>
      <c r="C278" s="75" t="s">
        <v>945</v>
      </c>
      <c r="E278" s="75">
        <v>19.27</v>
      </c>
      <c r="F278" s="76" t="s">
        <v>945</v>
      </c>
    </row>
    <row r="279">
      <c r="A279" s="77">
        <v>293.0</v>
      </c>
      <c r="B279" s="78" t="s">
        <v>85</v>
      </c>
      <c r="C279" s="78" t="s">
        <v>950</v>
      </c>
      <c r="E279" s="78">
        <v>4.5</v>
      </c>
      <c r="F279" s="79" t="s">
        <v>950</v>
      </c>
    </row>
    <row r="280">
      <c r="A280" s="74">
        <v>294.0</v>
      </c>
      <c r="B280" s="75" t="s">
        <v>85</v>
      </c>
      <c r="C280" s="75" t="s">
        <v>950</v>
      </c>
      <c r="E280" s="75">
        <v>6.0</v>
      </c>
      <c r="F280" s="76" t="s">
        <v>950</v>
      </c>
    </row>
    <row r="281">
      <c r="A281" s="77">
        <v>295.0</v>
      </c>
      <c r="B281" s="78" t="s">
        <v>85</v>
      </c>
      <c r="C281" s="78" t="s">
        <v>950</v>
      </c>
      <c r="E281" s="78">
        <v>4.0</v>
      </c>
      <c r="F281" s="79" t="s">
        <v>950</v>
      </c>
    </row>
    <row r="282">
      <c r="A282" s="74">
        <v>296.0</v>
      </c>
      <c r="B282" s="75" t="s">
        <v>85</v>
      </c>
      <c r="C282" s="75" t="s">
        <v>950</v>
      </c>
      <c r="E282" s="75">
        <v>3.25</v>
      </c>
      <c r="F282" s="76" t="s">
        <v>950</v>
      </c>
    </row>
    <row r="283">
      <c r="A283" s="77">
        <v>297.0</v>
      </c>
      <c r="B283" s="78" t="s">
        <v>85</v>
      </c>
      <c r="C283" s="78" t="s">
        <v>950</v>
      </c>
      <c r="E283" s="78">
        <v>5.0</v>
      </c>
      <c r="F283" s="79" t="s">
        <v>950</v>
      </c>
    </row>
    <row r="284">
      <c r="A284" s="74">
        <v>298.0</v>
      </c>
      <c r="B284" s="75" t="s">
        <v>85</v>
      </c>
      <c r="C284" s="75" t="s">
        <v>950</v>
      </c>
      <c r="E284" s="75">
        <v>5.5</v>
      </c>
      <c r="F284" s="76" t="s">
        <v>950</v>
      </c>
    </row>
    <row r="285">
      <c r="A285" s="77">
        <v>299.0</v>
      </c>
      <c r="B285" s="78" t="s">
        <v>85</v>
      </c>
      <c r="C285" s="78" t="s">
        <v>950</v>
      </c>
      <c r="E285" s="78">
        <v>3.0</v>
      </c>
      <c r="F285" s="79" t="s">
        <v>950</v>
      </c>
    </row>
    <row r="286">
      <c r="A286" s="74">
        <v>300.0</v>
      </c>
      <c r="B286" s="75" t="s">
        <v>85</v>
      </c>
      <c r="C286" s="75" t="s">
        <v>950</v>
      </c>
      <c r="E286" s="75">
        <v>3.5</v>
      </c>
      <c r="F286" s="76" t="s">
        <v>950</v>
      </c>
    </row>
    <row r="287">
      <c r="A287" s="77">
        <v>301.0</v>
      </c>
      <c r="B287" s="78" t="s">
        <v>85</v>
      </c>
      <c r="C287" s="78" t="s">
        <v>950</v>
      </c>
      <c r="E287" s="78">
        <v>33.66</v>
      </c>
      <c r="F287" s="79" t="s">
        <v>950</v>
      </c>
    </row>
    <row r="288">
      <c r="A288" s="74">
        <v>302.0</v>
      </c>
      <c r="B288" s="75" t="s">
        <v>85</v>
      </c>
      <c r="C288" s="75" t="s">
        <v>950</v>
      </c>
      <c r="E288" s="75">
        <v>3.5</v>
      </c>
      <c r="F288" s="76" t="s">
        <v>950</v>
      </c>
    </row>
    <row r="289">
      <c r="A289" s="77">
        <v>303.0</v>
      </c>
      <c r="B289" s="78" t="s">
        <v>85</v>
      </c>
      <c r="C289" s="78" t="s">
        <v>950</v>
      </c>
      <c r="E289" s="78">
        <v>3.0</v>
      </c>
      <c r="F289" s="79" t="s">
        <v>950</v>
      </c>
    </row>
    <row r="290">
      <c r="A290" s="74">
        <v>304.0</v>
      </c>
      <c r="B290" s="75" t="s">
        <v>85</v>
      </c>
      <c r="C290" s="75" t="s">
        <v>950</v>
      </c>
      <c r="E290" s="75">
        <v>45.0</v>
      </c>
      <c r="F290" s="76" t="s">
        <v>950</v>
      </c>
    </row>
    <row r="291">
      <c r="A291" s="77">
        <v>305.0</v>
      </c>
      <c r="B291" s="78" t="s">
        <v>85</v>
      </c>
      <c r="C291" s="78" t="s">
        <v>950</v>
      </c>
      <c r="E291" s="78">
        <v>49.7</v>
      </c>
      <c r="F291" s="79" t="s">
        <v>950</v>
      </c>
    </row>
    <row r="292">
      <c r="A292" s="74">
        <v>306.0</v>
      </c>
      <c r="B292" s="75" t="s">
        <v>85</v>
      </c>
      <c r="C292" s="75" t="s">
        <v>950</v>
      </c>
      <c r="E292" s="75">
        <v>48.392</v>
      </c>
      <c r="F292" s="76" t="s">
        <v>950</v>
      </c>
    </row>
    <row r="293">
      <c r="A293" s="77">
        <v>307.0</v>
      </c>
      <c r="B293" s="78" t="s">
        <v>85</v>
      </c>
      <c r="C293" s="78" t="s">
        <v>950</v>
      </c>
      <c r="E293" s="78">
        <v>40.5</v>
      </c>
      <c r="F293" s="79" t="s">
        <v>950</v>
      </c>
    </row>
    <row r="294">
      <c r="A294" s="74">
        <v>308.0</v>
      </c>
      <c r="B294" s="75" t="s">
        <v>85</v>
      </c>
      <c r="C294" s="75" t="s">
        <v>950</v>
      </c>
      <c r="E294" s="75">
        <v>49.95</v>
      </c>
      <c r="F294" s="76" t="s">
        <v>950</v>
      </c>
    </row>
    <row r="295">
      <c r="A295" s="77">
        <v>309.0</v>
      </c>
      <c r="B295" s="78" t="s">
        <v>85</v>
      </c>
      <c r="C295" s="78" t="s">
        <v>950</v>
      </c>
      <c r="E295" s="78">
        <v>50.0</v>
      </c>
      <c r="F295" s="79" t="s">
        <v>950</v>
      </c>
    </row>
    <row r="296">
      <c r="A296" s="74">
        <v>310.0</v>
      </c>
      <c r="B296" s="75" t="s">
        <v>85</v>
      </c>
      <c r="C296" s="75" t="s">
        <v>950</v>
      </c>
      <c r="E296" s="75">
        <v>48.594</v>
      </c>
      <c r="F296" s="76" t="s">
        <v>950</v>
      </c>
    </row>
    <row r="297">
      <c r="A297" s="77">
        <v>311.0</v>
      </c>
      <c r="B297" s="78" t="s">
        <v>85</v>
      </c>
      <c r="C297" s="78" t="s">
        <v>950</v>
      </c>
      <c r="E297" s="78">
        <v>59.206</v>
      </c>
      <c r="F297" s="79" t="s">
        <v>950</v>
      </c>
    </row>
    <row r="298">
      <c r="A298" s="74">
        <v>312.0</v>
      </c>
      <c r="B298" s="75" t="s">
        <v>85</v>
      </c>
      <c r="C298" s="75" t="s">
        <v>950</v>
      </c>
      <c r="E298" s="75">
        <v>45.9</v>
      </c>
      <c r="F298" s="76" t="s">
        <v>950</v>
      </c>
    </row>
    <row r="299">
      <c r="A299" s="77">
        <v>313.0</v>
      </c>
      <c r="B299" s="78" t="s">
        <v>85</v>
      </c>
      <c r="C299" s="78" t="s">
        <v>950</v>
      </c>
      <c r="E299" s="78">
        <v>48.213</v>
      </c>
      <c r="F299" s="79" t="s">
        <v>950</v>
      </c>
    </row>
    <row r="300">
      <c r="A300" s="74">
        <v>314.0</v>
      </c>
      <c r="B300" s="75" t="s">
        <v>85</v>
      </c>
      <c r="C300" s="75" t="s">
        <v>950</v>
      </c>
      <c r="E300" s="75">
        <v>50.0</v>
      </c>
      <c r="F300" s="76" t="s">
        <v>950</v>
      </c>
    </row>
    <row r="301">
      <c r="A301" s="77">
        <v>315.0</v>
      </c>
      <c r="B301" s="78" t="s">
        <v>85</v>
      </c>
      <c r="C301" s="78" t="s">
        <v>950</v>
      </c>
      <c r="E301" s="78">
        <v>49.5</v>
      </c>
      <c r="F301" s="79" t="s">
        <v>950</v>
      </c>
    </row>
    <row r="302">
      <c r="A302" s="74">
        <v>316.0</v>
      </c>
      <c r="B302" s="75" t="s">
        <v>85</v>
      </c>
      <c r="C302" s="75" t="s">
        <v>950</v>
      </c>
      <c r="E302" s="75">
        <v>48.502</v>
      </c>
      <c r="F302" s="76" t="s">
        <v>950</v>
      </c>
    </row>
    <row r="303">
      <c r="A303" s="77">
        <v>317.0</v>
      </c>
      <c r="B303" s="78" t="s">
        <v>85</v>
      </c>
      <c r="C303" s="78" t="s">
        <v>950</v>
      </c>
      <c r="E303" s="78">
        <v>49.71</v>
      </c>
      <c r="F303" s="79" t="s">
        <v>950</v>
      </c>
    </row>
    <row r="304">
      <c r="A304" s="74">
        <v>318.0</v>
      </c>
      <c r="B304" s="75" t="s">
        <v>85</v>
      </c>
      <c r="C304" s="75" t="s">
        <v>950</v>
      </c>
      <c r="E304" s="75">
        <v>49.963</v>
      </c>
      <c r="F304" s="76" t="s">
        <v>950</v>
      </c>
    </row>
    <row r="305">
      <c r="A305" s="77">
        <v>319.0</v>
      </c>
      <c r="B305" s="78" t="s">
        <v>85</v>
      </c>
      <c r="C305" s="78" t="s">
        <v>950</v>
      </c>
      <c r="E305" s="78">
        <v>46.014</v>
      </c>
      <c r="F305" s="79" t="s">
        <v>950</v>
      </c>
    </row>
    <row r="306">
      <c r="A306" s="74">
        <v>320.0</v>
      </c>
      <c r="B306" s="75" t="s">
        <v>85</v>
      </c>
      <c r="C306" s="75" t="s">
        <v>950</v>
      </c>
      <c r="E306" s="75">
        <v>13.6</v>
      </c>
      <c r="F306" s="76" t="s">
        <v>950</v>
      </c>
    </row>
    <row r="307">
      <c r="A307" s="77">
        <v>321.0</v>
      </c>
      <c r="B307" s="78" t="s">
        <v>85</v>
      </c>
      <c r="C307" s="78" t="s">
        <v>950</v>
      </c>
      <c r="E307" s="78">
        <v>39.015</v>
      </c>
      <c r="F307" s="79" t="s">
        <v>950</v>
      </c>
    </row>
    <row r="308">
      <c r="A308" s="74">
        <v>322.0</v>
      </c>
      <c r="B308" s="75" t="s">
        <v>85</v>
      </c>
      <c r="C308" s="75" t="s">
        <v>950</v>
      </c>
      <c r="E308" s="75">
        <v>48.7</v>
      </c>
      <c r="F308" s="76" t="s">
        <v>950</v>
      </c>
    </row>
    <row r="309">
      <c r="A309" s="77">
        <v>323.0</v>
      </c>
      <c r="B309" s="78" t="s">
        <v>85</v>
      </c>
      <c r="C309" s="78" t="s">
        <v>950</v>
      </c>
      <c r="E309" s="78">
        <v>38.795</v>
      </c>
      <c r="F309" s="79" t="s">
        <v>950</v>
      </c>
    </row>
    <row r="310">
      <c r="A310" s="74">
        <v>324.0</v>
      </c>
      <c r="B310" s="75" t="s">
        <v>85</v>
      </c>
      <c r="C310" s="75" t="s">
        <v>950</v>
      </c>
      <c r="D310" s="75" t="s">
        <v>981</v>
      </c>
      <c r="E310" s="75">
        <v>39.76</v>
      </c>
      <c r="F310" s="76" t="s">
        <v>950</v>
      </c>
    </row>
    <row r="311">
      <c r="A311" s="77">
        <v>325.0</v>
      </c>
      <c r="B311" s="78" t="s">
        <v>85</v>
      </c>
      <c r="C311" s="78" t="s">
        <v>950</v>
      </c>
      <c r="D311" s="78" t="s">
        <v>982</v>
      </c>
      <c r="E311" s="78">
        <v>42.505</v>
      </c>
      <c r="F311" s="79" t="s">
        <v>950</v>
      </c>
    </row>
    <row r="312">
      <c r="A312" s="74">
        <v>326.0</v>
      </c>
      <c r="B312" s="75" t="s">
        <v>85</v>
      </c>
      <c r="C312" s="75" t="s">
        <v>950</v>
      </c>
      <c r="D312" s="75" t="s">
        <v>983</v>
      </c>
      <c r="E312" s="75">
        <v>1.5</v>
      </c>
      <c r="F312" s="76" t="s">
        <v>950</v>
      </c>
    </row>
    <row r="313">
      <c r="A313" s="77">
        <v>327.0</v>
      </c>
      <c r="B313" s="78" t="s">
        <v>85</v>
      </c>
      <c r="C313" s="78" t="s">
        <v>950</v>
      </c>
      <c r="D313" s="78" t="s">
        <v>984</v>
      </c>
      <c r="E313" s="78">
        <v>45.491</v>
      </c>
      <c r="F313" s="79" t="s">
        <v>950</v>
      </c>
    </row>
    <row r="314">
      <c r="A314" s="74">
        <v>328.0</v>
      </c>
      <c r="B314" s="75" t="s">
        <v>85</v>
      </c>
      <c r="C314" s="75" t="s">
        <v>950</v>
      </c>
      <c r="D314" s="75" t="s">
        <v>985</v>
      </c>
      <c r="E314" s="75">
        <v>42.175</v>
      </c>
      <c r="F314" s="76" t="s">
        <v>950</v>
      </c>
    </row>
    <row r="315">
      <c r="A315" s="77">
        <v>329.0</v>
      </c>
      <c r="B315" s="78" t="s">
        <v>85</v>
      </c>
      <c r="C315" s="78" t="s">
        <v>950</v>
      </c>
      <c r="D315" s="78" t="s">
        <v>986</v>
      </c>
      <c r="E315" s="78">
        <v>46.02</v>
      </c>
      <c r="F315" s="79" t="s">
        <v>950</v>
      </c>
    </row>
    <row r="316">
      <c r="A316" s="74">
        <v>330.0</v>
      </c>
      <c r="B316" s="75" t="s">
        <v>85</v>
      </c>
      <c r="C316" s="75" t="s">
        <v>950</v>
      </c>
      <c r="D316" s="75" t="s">
        <v>987</v>
      </c>
      <c r="E316" s="75">
        <v>47.065</v>
      </c>
      <c r="F316" s="76" t="s">
        <v>950</v>
      </c>
    </row>
    <row r="317">
      <c r="A317" s="77">
        <v>331.0</v>
      </c>
      <c r="B317" s="78" t="s">
        <v>85</v>
      </c>
      <c r="C317" s="78" t="s">
        <v>950</v>
      </c>
      <c r="D317" s="78" t="s">
        <v>988</v>
      </c>
      <c r="E317" s="78">
        <v>48.67</v>
      </c>
      <c r="F317" s="79" t="s">
        <v>950</v>
      </c>
    </row>
    <row r="318">
      <c r="A318" s="74">
        <v>332.0</v>
      </c>
      <c r="B318" s="75" t="s">
        <v>85</v>
      </c>
      <c r="C318" s="75" t="s">
        <v>950</v>
      </c>
      <c r="D318" s="75" t="s">
        <v>989</v>
      </c>
      <c r="E318" s="75">
        <v>36.91</v>
      </c>
      <c r="F318" s="76" t="s">
        <v>950</v>
      </c>
    </row>
    <row r="319">
      <c r="A319" s="77">
        <v>333.0</v>
      </c>
      <c r="B319" s="78" t="s">
        <v>85</v>
      </c>
      <c r="C319" s="78" t="s">
        <v>950</v>
      </c>
      <c r="D319" s="78" t="s">
        <v>990</v>
      </c>
      <c r="E319" s="78">
        <v>27.65</v>
      </c>
      <c r="F319" s="79" t="s">
        <v>950</v>
      </c>
    </row>
    <row r="320">
      <c r="A320" s="74">
        <v>334.0</v>
      </c>
      <c r="B320" s="75" t="s">
        <v>85</v>
      </c>
      <c r="C320" s="75" t="s">
        <v>950</v>
      </c>
      <c r="D320" s="75" t="s">
        <v>991</v>
      </c>
      <c r="E320" s="75">
        <v>15.44</v>
      </c>
      <c r="F320" s="76" t="s">
        <v>950</v>
      </c>
    </row>
    <row r="321">
      <c r="A321" s="77">
        <v>335.0</v>
      </c>
      <c r="B321" s="78" t="s">
        <v>85</v>
      </c>
      <c r="C321" s="78" t="s">
        <v>950</v>
      </c>
      <c r="E321" s="78">
        <v>67.668</v>
      </c>
      <c r="F321" s="79" t="s">
        <v>950</v>
      </c>
    </row>
    <row r="322">
      <c r="A322" s="74">
        <v>336.0</v>
      </c>
      <c r="B322" s="75" t="s">
        <v>85</v>
      </c>
      <c r="C322" s="75" t="s">
        <v>950</v>
      </c>
      <c r="E322" s="75">
        <v>11.95</v>
      </c>
      <c r="F322" s="76" t="s">
        <v>950</v>
      </c>
    </row>
    <row r="323">
      <c r="A323" s="77">
        <v>337.0</v>
      </c>
      <c r="B323" s="78" t="s">
        <v>85</v>
      </c>
      <c r="C323" s="78" t="s">
        <v>950</v>
      </c>
      <c r="E323" s="78">
        <v>8.28</v>
      </c>
      <c r="F323" s="79" t="s">
        <v>950</v>
      </c>
    </row>
    <row r="324">
      <c r="A324" s="74">
        <v>338.0</v>
      </c>
      <c r="B324" s="75" t="s">
        <v>191</v>
      </c>
      <c r="C324" s="75" t="s">
        <v>995</v>
      </c>
      <c r="E324" s="75">
        <v>48.27</v>
      </c>
      <c r="F324" s="76" t="s">
        <v>995</v>
      </c>
    </row>
    <row r="325">
      <c r="A325" s="77">
        <v>339.0</v>
      </c>
      <c r="B325" s="78" t="s">
        <v>191</v>
      </c>
      <c r="C325" s="78" t="s">
        <v>995</v>
      </c>
      <c r="E325" s="78">
        <v>46.27</v>
      </c>
      <c r="F325" s="79" t="s">
        <v>995</v>
      </c>
    </row>
    <row r="326">
      <c r="A326" s="74">
        <v>340.0</v>
      </c>
      <c r="B326" s="75" t="s">
        <v>191</v>
      </c>
      <c r="C326" s="75" t="s">
        <v>995</v>
      </c>
      <c r="E326" s="75">
        <v>46.32</v>
      </c>
      <c r="F326" s="76" t="s">
        <v>995</v>
      </c>
    </row>
    <row r="327">
      <c r="A327" s="77">
        <v>341.0</v>
      </c>
      <c r="B327" s="78" t="s">
        <v>191</v>
      </c>
      <c r="C327" s="78" t="s">
        <v>995</v>
      </c>
      <c r="E327" s="78">
        <v>47.56</v>
      </c>
      <c r="F327" s="79" t="s">
        <v>995</v>
      </c>
    </row>
    <row r="328">
      <c r="A328" s="74">
        <v>342.0</v>
      </c>
      <c r="B328" s="75" t="s">
        <v>191</v>
      </c>
      <c r="C328" s="75" t="s">
        <v>995</v>
      </c>
      <c r="E328" s="75">
        <v>13.38</v>
      </c>
      <c r="F328" s="76" t="s">
        <v>995</v>
      </c>
    </row>
    <row r="329">
      <c r="A329" s="77">
        <v>343.0</v>
      </c>
      <c r="B329" s="78" t="s">
        <v>191</v>
      </c>
      <c r="C329" s="78" t="s">
        <v>995</v>
      </c>
      <c r="E329" s="78">
        <v>15.05</v>
      </c>
      <c r="F329" s="79" t="s">
        <v>995</v>
      </c>
    </row>
    <row r="330">
      <c r="A330" s="74">
        <v>344.0</v>
      </c>
      <c r="B330" s="75" t="s">
        <v>191</v>
      </c>
      <c r="C330" s="75" t="s">
        <v>995</v>
      </c>
      <c r="E330" s="75">
        <v>17.7</v>
      </c>
      <c r="F330" s="76" t="s">
        <v>995</v>
      </c>
    </row>
    <row r="331">
      <c r="A331" s="77">
        <v>345.0</v>
      </c>
      <c r="B331" s="78" t="s">
        <v>91</v>
      </c>
      <c r="C331" s="78" t="s">
        <v>1003</v>
      </c>
      <c r="E331" s="78">
        <v>22.42</v>
      </c>
      <c r="F331" s="79" t="s">
        <v>1003</v>
      </c>
    </row>
    <row r="332">
      <c r="A332" s="74">
        <v>346.0</v>
      </c>
      <c r="B332" s="75" t="s">
        <v>91</v>
      </c>
      <c r="C332" s="75" t="s">
        <v>1003</v>
      </c>
      <c r="E332" s="75">
        <v>4.99</v>
      </c>
      <c r="F332" s="76" t="s">
        <v>1003</v>
      </c>
    </row>
    <row r="333">
      <c r="A333" s="77">
        <v>347.0</v>
      </c>
      <c r="B333" s="78" t="s">
        <v>91</v>
      </c>
      <c r="C333" s="78" t="s">
        <v>1006</v>
      </c>
      <c r="E333" s="78">
        <v>499.97</v>
      </c>
      <c r="F333" s="79" t="s">
        <v>1006</v>
      </c>
    </row>
    <row r="334">
      <c r="A334" s="74">
        <v>348.0</v>
      </c>
      <c r="B334" s="75" t="s">
        <v>91</v>
      </c>
      <c r="C334" s="75" t="s">
        <v>1006</v>
      </c>
      <c r="D334" s="75" t="s">
        <v>1009</v>
      </c>
      <c r="E334" s="75">
        <v>20.0</v>
      </c>
      <c r="F334" s="76" t="s">
        <v>1006</v>
      </c>
    </row>
    <row r="335">
      <c r="A335" s="77">
        <v>349.0</v>
      </c>
      <c r="B335" s="78" t="s">
        <v>91</v>
      </c>
      <c r="C335" s="78" t="s">
        <v>1006</v>
      </c>
      <c r="D335" s="78" t="s">
        <v>1010</v>
      </c>
      <c r="E335" s="78">
        <v>20.0</v>
      </c>
      <c r="F335" s="79" t="s">
        <v>1006</v>
      </c>
    </row>
    <row r="336">
      <c r="A336" s="74">
        <v>350.0</v>
      </c>
      <c r="B336" s="75" t="s">
        <v>91</v>
      </c>
      <c r="C336" s="75" t="s">
        <v>1006</v>
      </c>
      <c r="D336" s="75" t="s">
        <v>1011</v>
      </c>
      <c r="E336" s="75">
        <v>199.94</v>
      </c>
      <c r="F336" s="76" t="s">
        <v>1006</v>
      </c>
    </row>
    <row r="337">
      <c r="A337" s="77">
        <v>351.0</v>
      </c>
      <c r="B337" s="78" t="s">
        <v>91</v>
      </c>
      <c r="C337" s="78" t="s">
        <v>1006</v>
      </c>
      <c r="E337" s="78">
        <v>101.0</v>
      </c>
      <c r="F337" s="79" t="s">
        <v>1006</v>
      </c>
    </row>
    <row r="338">
      <c r="A338" s="74">
        <v>352.0</v>
      </c>
      <c r="B338" s="75" t="s">
        <v>91</v>
      </c>
      <c r="C338" s="75" t="s">
        <v>1006</v>
      </c>
      <c r="D338" s="75" t="s">
        <v>1191</v>
      </c>
      <c r="E338" s="75">
        <v>8.0</v>
      </c>
      <c r="F338" s="76" t="s">
        <v>1006</v>
      </c>
    </row>
    <row r="339">
      <c r="A339" s="77">
        <v>353.0</v>
      </c>
      <c r="B339" s="78" t="s">
        <v>91</v>
      </c>
      <c r="C339" s="78" t="s">
        <v>1006</v>
      </c>
      <c r="D339" s="78" t="s">
        <v>1014</v>
      </c>
      <c r="E339" s="78">
        <v>15.0</v>
      </c>
      <c r="F339" s="79" t="s">
        <v>1006</v>
      </c>
    </row>
    <row r="340">
      <c r="A340" s="74">
        <v>354.0</v>
      </c>
      <c r="B340" s="75" t="s">
        <v>427</v>
      </c>
      <c r="C340" s="75" t="s">
        <v>1015</v>
      </c>
      <c r="D340" s="75" t="s">
        <v>1192</v>
      </c>
      <c r="E340" s="75">
        <v>10.63</v>
      </c>
      <c r="F340" s="76" t="s">
        <v>1015</v>
      </c>
    </row>
    <row r="341">
      <c r="A341" s="77">
        <v>355.0</v>
      </c>
      <c r="B341" s="78" t="s">
        <v>1193</v>
      </c>
      <c r="C341" s="78" t="s">
        <v>1015</v>
      </c>
      <c r="D341" s="78" t="s">
        <v>1194</v>
      </c>
      <c r="E341" s="78">
        <v>7.94</v>
      </c>
      <c r="F341" s="79" t="s">
        <v>1015</v>
      </c>
    </row>
    <row r="342">
      <c r="A342" s="74">
        <v>356.0</v>
      </c>
      <c r="B342" s="75" t="s">
        <v>427</v>
      </c>
      <c r="C342" s="75" t="s">
        <v>1015</v>
      </c>
      <c r="D342" s="75" t="s">
        <v>1195</v>
      </c>
      <c r="E342" s="75">
        <v>13.56</v>
      </c>
      <c r="F342" s="76" t="s">
        <v>1015</v>
      </c>
    </row>
    <row r="343">
      <c r="A343" s="77">
        <v>357.0</v>
      </c>
      <c r="B343" s="78" t="s">
        <v>427</v>
      </c>
      <c r="C343" s="78" t="s">
        <v>1015</v>
      </c>
      <c r="D343" s="78" t="s">
        <v>1196</v>
      </c>
      <c r="E343" s="78">
        <v>10.77</v>
      </c>
      <c r="F343" s="79" t="s">
        <v>1015</v>
      </c>
    </row>
    <row r="344">
      <c r="A344" s="74">
        <v>358.0</v>
      </c>
      <c r="B344" s="75" t="s">
        <v>489</v>
      </c>
      <c r="C344" s="75" t="s">
        <v>1021</v>
      </c>
      <c r="D344" s="75" t="s">
        <v>1197</v>
      </c>
      <c r="E344" s="75">
        <v>47.05</v>
      </c>
      <c r="F344" s="76" t="s">
        <v>1021</v>
      </c>
    </row>
    <row r="345">
      <c r="A345" s="77">
        <v>359.0</v>
      </c>
      <c r="B345" s="78" t="s">
        <v>489</v>
      </c>
      <c r="C345" s="78" t="s">
        <v>1021</v>
      </c>
      <c r="D345" s="78" t="s">
        <v>1198</v>
      </c>
      <c r="E345" s="78">
        <v>5.7679</v>
      </c>
      <c r="F345" s="79" t="s">
        <v>1021</v>
      </c>
    </row>
    <row r="346">
      <c r="A346" s="74">
        <v>360.0</v>
      </c>
      <c r="B346" s="75" t="s">
        <v>489</v>
      </c>
      <c r="C346" s="75" t="s">
        <v>1021</v>
      </c>
      <c r="D346" s="75" t="s">
        <v>1025</v>
      </c>
      <c r="E346" s="75">
        <v>8.163</v>
      </c>
      <c r="F346" s="76" t="s">
        <v>1021</v>
      </c>
    </row>
    <row r="347">
      <c r="A347" s="77">
        <v>361.0</v>
      </c>
      <c r="B347" s="78" t="s">
        <v>318</v>
      </c>
      <c r="C347" s="78" t="s">
        <v>1026</v>
      </c>
      <c r="D347" s="78" t="s">
        <v>1199</v>
      </c>
      <c r="E347" s="78">
        <v>10.254</v>
      </c>
      <c r="F347" s="79" t="s">
        <v>1026</v>
      </c>
    </row>
    <row r="348">
      <c r="A348" s="74">
        <v>362.0</v>
      </c>
      <c r="B348" s="75" t="s">
        <v>318</v>
      </c>
      <c r="C348" s="75" t="s">
        <v>1026</v>
      </c>
      <c r="E348" s="75">
        <v>31.544</v>
      </c>
      <c r="F348" s="76" t="s">
        <v>1026</v>
      </c>
    </row>
    <row r="349">
      <c r="A349" s="77">
        <v>363.0</v>
      </c>
      <c r="B349" s="78" t="s">
        <v>318</v>
      </c>
      <c r="C349" s="78" t="s">
        <v>1026</v>
      </c>
      <c r="E349" s="78">
        <v>4.0</v>
      </c>
      <c r="F349" s="79" t="s">
        <v>1026</v>
      </c>
    </row>
    <row r="350">
      <c r="A350" s="74">
        <v>364.0</v>
      </c>
      <c r="B350" s="75" t="s">
        <v>318</v>
      </c>
      <c r="C350" s="75" t="s">
        <v>1026</v>
      </c>
      <c r="E350" s="75">
        <v>26.232</v>
      </c>
      <c r="F350" s="76" t="s">
        <v>1026</v>
      </c>
    </row>
    <row r="351">
      <c r="A351" s="77">
        <v>365.0</v>
      </c>
      <c r="B351" s="78" t="s">
        <v>318</v>
      </c>
      <c r="C351" s="78" t="s">
        <v>1026</v>
      </c>
      <c r="E351" s="78">
        <v>2.97</v>
      </c>
      <c r="F351" s="79" t="s">
        <v>1026</v>
      </c>
    </row>
    <row r="352">
      <c r="A352" s="74">
        <v>366.0</v>
      </c>
      <c r="B352" s="75" t="s">
        <v>318</v>
      </c>
      <c r="C352" s="75" t="s">
        <v>1026</v>
      </c>
      <c r="E352" s="75">
        <v>5.23</v>
      </c>
      <c r="F352" s="76" t="s">
        <v>1026</v>
      </c>
    </row>
    <row r="353">
      <c r="A353" s="77">
        <v>367.0</v>
      </c>
      <c r="B353" s="78" t="s">
        <v>318</v>
      </c>
      <c r="C353" s="78" t="s">
        <v>1026</v>
      </c>
      <c r="E353" s="78">
        <v>5.193</v>
      </c>
      <c r="F353" s="79" t="s">
        <v>1026</v>
      </c>
    </row>
    <row r="354">
      <c r="A354" s="74">
        <v>368.0</v>
      </c>
      <c r="B354" s="75" t="s">
        <v>318</v>
      </c>
      <c r="C354" s="75" t="s">
        <v>1026</v>
      </c>
      <c r="E354" s="75">
        <v>15.4</v>
      </c>
      <c r="F354" s="76" t="s">
        <v>1026</v>
      </c>
    </row>
    <row r="355">
      <c r="A355" s="77">
        <v>369.0</v>
      </c>
      <c r="B355" s="78" t="s">
        <v>318</v>
      </c>
      <c r="C355" s="78" t="s">
        <v>1026</v>
      </c>
      <c r="E355" s="78">
        <v>4.22</v>
      </c>
      <c r="F355" s="79" t="s">
        <v>1026</v>
      </c>
    </row>
    <row r="356">
      <c r="A356" s="74">
        <v>370.0</v>
      </c>
      <c r="B356" s="75" t="s">
        <v>228</v>
      </c>
      <c r="C356" s="75" t="s">
        <v>228</v>
      </c>
      <c r="E356" s="75">
        <v>49.94</v>
      </c>
      <c r="F356" s="76" t="s">
        <v>228</v>
      </c>
    </row>
    <row r="357">
      <c r="A357" s="77">
        <v>371.0</v>
      </c>
      <c r="B357" s="78" t="s">
        <v>228</v>
      </c>
      <c r="C357" s="78" t="s">
        <v>228</v>
      </c>
      <c r="E357" s="78">
        <v>3.32</v>
      </c>
      <c r="F357" s="79" t="s">
        <v>228</v>
      </c>
    </row>
    <row r="358">
      <c r="A358" s="74">
        <v>372.0</v>
      </c>
      <c r="B358" s="75" t="s">
        <v>228</v>
      </c>
      <c r="C358" s="75" t="s">
        <v>228</v>
      </c>
      <c r="E358" s="75">
        <v>1.35</v>
      </c>
      <c r="F358" s="76" t="s">
        <v>228</v>
      </c>
    </row>
    <row r="359">
      <c r="A359" s="77">
        <v>373.0</v>
      </c>
      <c r="B359" s="78" t="s">
        <v>228</v>
      </c>
      <c r="C359" s="78" t="s">
        <v>228</v>
      </c>
      <c r="E359" s="78">
        <v>14.08</v>
      </c>
      <c r="F359" s="79" t="s">
        <v>228</v>
      </c>
    </row>
    <row r="360">
      <c r="A360" s="74">
        <v>374.0</v>
      </c>
      <c r="B360" s="75" t="s">
        <v>228</v>
      </c>
      <c r="C360" s="75" t="s">
        <v>228</v>
      </c>
      <c r="E360" s="75">
        <v>7.232</v>
      </c>
      <c r="F360" s="76" t="s">
        <v>228</v>
      </c>
    </row>
    <row r="361">
      <c r="A361" s="77">
        <v>375.0</v>
      </c>
      <c r="B361" s="78" t="s">
        <v>228</v>
      </c>
      <c r="C361" s="78" t="s">
        <v>228</v>
      </c>
      <c r="D361" s="78" t="s">
        <v>1042</v>
      </c>
      <c r="E361" s="78">
        <v>19.52</v>
      </c>
      <c r="F361" s="79" t="s">
        <v>228</v>
      </c>
    </row>
    <row r="362">
      <c r="A362" s="74">
        <v>376.0</v>
      </c>
      <c r="B362" s="75" t="s">
        <v>228</v>
      </c>
      <c r="C362" s="75" t="s">
        <v>228</v>
      </c>
      <c r="D362" s="75" t="s">
        <v>1043</v>
      </c>
      <c r="E362" s="75">
        <v>0.822</v>
      </c>
      <c r="F362" s="76" t="s">
        <v>228</v>
      </c>
    </row>
    <row r="363">
      <c r="A363" s="77">
        <v>377.0</v>
      </c>
      <c r="B363" s="78" t="s">
        <v>228</v>
      </c>
      <c r="C363" s="78" t="s">
        <v>228</v>
      </c>
      <c r="D363" s="78" t="s">
        <v>1044</v>
      </c>
      <c r="E363" s="78">
        <v>17.58</v>
      </c>
      <c r="F363" s="79" t="s">
        <v>228</v>
      </c>
    </row>
    <row r="364">
      <c r="A364" s="74">
        <v>378.0</v>
      </c>
      <c r="B364" s="75" t="s">
        <v>228</v>
      </c>
      <c r="C364" s="75" t="s">
        <v>228</v>
      </c>
      <c r="D364" s="75" t="s">
        <v>1045</v>
      </c>
      <c r="E364" s="75">
        <v>26.92</v>
      </c>
      <c r="F364" s="76" t="s">
        <v>228</v>
      </c>
    </row>
    <row r="365">
      <c r="A365" s="77">
        <v>379.0</v>
      </c>
      <c r="B365" s="78" t="s">
        <v>228</v>
      </c>
      <c r="C365" s="78" t="s">
        <v>228</v>
      </c>
      <c r="D365" s="78" t="s">
        <v>1046</v>
      </c>
      <c r="E365" s="78">
        <v>3.161</v>
      </c>
      <c r="F365" s="79" t="s">
        <v>228</v>
      </c>
    </row>
    <row r="366">
      <c r="A366" s="74">
        <v>380.0</v>
      </c>
      <c r="B366" s="75" t="s">
        <v>362</v>
      </c>
      <c r="C366" s="75" t="s">
        <v>1047</v>
      </c>
      <c r="D366" s="75" t="s">
        <v>1048</v>
      </c>
      <c r="E366" s="75">
        <v>55.37</v>
      </c>
      <c r="F366" s="76" t="s">
        <v>1047</v>
      </c>
    </row>
    <row r="367">
      <c r="A367" s="77">
        <v>381.0</v>
      </c>
      <c r="B367" s="78" t="s">
        <v>200</v>
      </c>
      <c r="C367" s="78" t="s">
        <v>1049</v>
      </c>
      <c r="D367" s="78" t="s">
        <v>1050</v>
      </c>
      <c r="E367" s="78">
        <v>19.45</v>
      </c>
      <c r="F367" s="79" t="s">
        <v>1049</v>
      </c>
    </row>
    <row r="368">
      <c r="A368" s="74">
        <v>382.0</v>
      </c>
      <c r="B368" s="75" t="s">
        <v>200</v>
      </c>
      <c r="C368" s="75" t="s">
        <v>1049</v>
      </c>
      <c r="D368" s="75" t="s">
        <v>1051</v>
      </c>
      <c r="E368" s="75">
        <v>10.1</v>
      </c>
      <c r="F368" s="76" t="s">
        <v>1049</v>
      </c>
    </row>
    <row r="369">
      <c r="A369" s="77">
        <v>383.0</v>
      </c>
      <c r="B369" s="78" t="s">
        <v>200</v>
      </c>
      <c r="C369" s="78" t="s">
        <v>1049</v>
      </c>
      <c r="D369" s="78" t="s">
        <v>1052</v>
      </c>
      <c r="E369" s="78">
        <v>8.06</v>
      </c>
      <c r="F369" s="79" t="s">
        <v>1049</v>
      </c>
    </row>
    <row r="370">
      <c r="A370" s="74">
        <v>384.0</v>
      </c>
      <c r="B370" s="75" t="s">
        <v>200</v>
      </c>
      <c r="C370" s="75" t="s">
        <v>1049</v>
      </c>
      <c r="D370" s="75" t="s">
        <v>1053</v>
      </c>
      <c r="E370" s="75">
        <v>19.45</v>
      </c>
      <c r="F370" s="76" t="s">
        <v>1049</v>
      </c>
    </row>
    <row r="371">
      <c r="A371" s="77">
        <v>385.0</v>
      </c>
      <c r="B371" s="78" t="s">
        <v>200</v>
      </c>
      <c r="C371" s="78" t="s">
        <v>1049</v>
      </c>
      <c r="D371" s="78" t="s">
        <v>1054</v>
      </c>
      <c r="E371" s="78">
        <v>3.13</v>
      </c>
      <c r="F371" s="79" t="s">
        <v>1049</v>
      </c>
    </row>
    <row r="372">
      <c r="A372" s="74">
        <v>386.0</v>
      </c>
      <c r="B372" s="75" t="s">
        <v>81</v>
      </c>
      <c r="C372" s="75" t="s">
        <v>1055</v>
      </c>
      <c r="D372" s="75" t="s">
        <v>1056</v>
      </c>
      <c r="E372" s="75">
        <v>15.0</v>
      </c>
      <c r="F372" s="76" t="s">
        <v>1055</v>
      </c>
    </row>
    <row r="373">
      <c r="A373" s="77">
        <v>387.0</v>
      </c>
      <c r="B373" s="78" t="s">
        <v>81</v>
      </c>
      <c r="C373" s="78" t="s">
        <v>1055</v>
      </c>
      <c r="D373" s="78" t="s">
        <v>1060</v>
      </c>
      <c r="E373" s="78">
        <v>7.0</v>
      </c>
      <c r="F373" s="79" t="s">
        <v>1055</v>
      </c>
    </row>
    <row r="374">
      <c r="A374" s="74">
        <v>388.0</v>
      </c>
      <c r="B374" s="75" t="s">
        <v>81</v>
      </c>
      <c r="C374" s="75" t="s">
        <v>1055</v>
      </c>
      <c r="D374" s="75" t="s">
        <v>1061</v>
      </c>
      <c r="E374" s="75">
        <v>7.5</v>
      </c>
      <c r="F374" s="76" t="s">
        <v>1055</v>
      </c>
    </row>
    <row r="375">
      <c r="A375" s="77">
        <v>389.0</v>
      </c>
      <c r="B375" s="78" t="s">
        <v>81</v>
      </c>
      <c r="C375" s="78" t="s">
        <v>1055</v>
      </c>
      <c r="D375" s="78" t="s">
        <v>1062</v>
      </c>
      <c r="E375" s="78">
        <v>25.0</v>
      </c>
      <c r="F375" s="79" t="s">
        <v>1055</v>
      </c>
    </row>
    <row r="376">
      <c r="A376" s="74">
        <v>390.0</v>
      </c>
      <c r="B376" s="75" t="s">
        <v>81</v>
      </c>
      <c r="C376" s="75" t="s">
        <v>1055</v>
      </c>
      <c r="D376" s="75" t="s">
        <v>1063</v>
      </c>
      <c r="E376" s="75">
        <v>5.0</v>
      </c>
      <c r="F376" s="76" t="s">
        <v>1055</v>
      </c>
    </row>
    <row r="377">
      <c r="A377" s="77">
        <v>391.0</v>
      </c>
      <c r="B377" s="78" t="s">
        <v>81</v>
      </c>
      <c r="C377" s="78" t="s">
        <v>1055</v>
      </c>
      <c r="E377" s="78">
        <v>4.0</v>
      </c>
      <c r="F377" s="79" t="s">
        <v>1055</v>
      </c>
    </row>
    <row r="378">
      <c r="A378" s="74">
        <v>392.0</v>
      </c>
      <c r="B378" s="75" t="s">
        <v>81</v>
      </c>
      <c r="C378" s="75" t="s">
        <v>1055</v>
      </c>
      <c r="E378" s="75">
        <v>40.0</v>
      </c>
      <c r="F378" s="76" t="s">
        <v>1055</v>
      </c>
    </row>
    <row r="379">
      <c r="A379" s="77">
        <v>393.0</v>
      </c>
      <c r="B379" s="78" t="s">
        <v>81</v>
      </c>
      <c r="C379" s="78" t="s">
        <v>1055</v>
      </c>
      <c r="E379" s="78">
        <v>15.0</v>
      </c>
      <c r="F379" s="79" t="s">
        <v>1055</v>
      </c>
    </row>
    <row r="380">
      <c r="A380" s="74">
        <v>394.0</v>
      </c>
      <c r="B380" s="75" t="s">
        <v>81</v>
      </c>
      <c r="C380" s="75" t="s">
        <v>1055</v>
      </c>
      <c r="E380" s="75">
        <v>12.0</v>
      </c>
      <c r="F380" s="76" t="s">
        <v>1055</v>
      </c>
    </row>
    <row r="381">
      <c r="A381" s="77">
        <v>395.0</v>
      </c>
      <c r="B381" s="78" t="s">
        <v>81</v>
      </c>
      <c r="C381" s="78" t="s">
        <v>1068</v>
      </c>
      <c r="E381" s="78">
        <v>35.0</v>
      </c>
      <c r="F381" s="79" t="s">
        <v>1068</v>
      </c>
    </row>
    <row r="382">
      <c r="A382" s="74">
        <v>396.0</v>
      </c>
      <c r="B382" s="75" t="s">
        <v>81</v>
      </c>
      <c r="C382" s="75" t="s">
        <v>1068</v>
      </c>
      <c r="E382" s="75">
        <v>2.5195</v>
      </c>
      <c r="F382" s="76" t="s">
        <v>1068</v>
      </c>
    </row>
    <row r="383">
      <c r="A383" s="77">
        <v>397.0</v>
      </c>
      <c r="B383" s="78" t="s">
        <v>81</v>
      </c>
      <c r="C383" s="78" t="s">
        <v>1068</v>
      </c>
      <c r="E383" s="78">
        <v>3.5245</v>
      </c>
      <c r="F383" s="79" t="s">
        <v>1068</v>
      </c>
    </row>
    <row r="384">
      <c r="A384" s="74">
        <v>398.0</v>
      </c>
      <c r="B384" s="75" t="s">
        <v>81</v>
      </c>
      <c r="C384" s="75" t="s">
        <v>1068</v>
      </c>
      <c r="E384" s="75">
        <v>0.41</v>
      </c>
      <c r="F384" s="76" t="s">
        <v>1068</v>
      </c>
    </row>
    <row r="385">
      <c r="A385" s="77">
        <v>399.0</v>
      </c>
      <c r="B385" s="78" t="s">
        <v>81</v>
      </c>
      <c r="C385" s="78" t="s">
        <v>1068</v>
      </c>
      <c r="E385" s="78">
        <v>3.89</v>
      </c>
      <c r="F385" s="79" t="s">
        <v>1068</v>
      </c>
    </row>
    <row r="386">
      <c r="A386" s="74">
        <v>400.0</v>
      </c>
      <c r="B386" s="75" t="s">
        <v>81</v>
      </c>
      <c r="C386" s="75" t="s">
        <v>1068</v>
      </c>
      <c r="E386" s="75">
        <v>1.68</v>
      </c>
      <c r="F386" s="76" t="s">
        <v>1068</v>
      </c>
    </row>
    <row r="387">
      <c r="A387" s="77">
        <v>401.0</v>
      </c>
      <c r="B387" s="78" t="s">
        <v>81</v>
      </c>
      <c r="C387" s="78" t="s">
        <v>1068</v>
      </c>
      <c r="E387" s="78">
        <v>6.51</v>
      </c>
      <c r="F387" s="79" t="s">
        <v>1068</v>
      </c>
    </row>
    <row r="388">
      <c r="A388" s="74">
        <v>402.0</v>
      </c>
      <c r="B388" s="75" t="s">
        <v>81</v>
      </c>
      <c r="C388" s="75" t="s">
        <v>1068</v>
      </c>
      <c r="E388" s="75">
        <v>1.08</v>
      </c>
      <c r="F388" s="76" t="s">
        <v>1068</v>
      </c>
    </row>
    <row r="389">
      <c r="A389" s="77">
        <v>403.0</v>
      </c>
      <c r="B389" s="78" t="s">
        <v>81</v>
      </c>
      <c r="C389" s="78" t="s">
        <v>1068</v>
      </c>
      <c r="E389" s="78">
        <v>0.42</v>
      </c>
      <c r="F389" s="79" t="s">
        <v>1068</v>
      </c>
    </row>
    <row r="390">
      <c r="A390" s="74">
        <v>404.0</v>
      </c>
      <c r="B390" s="75" t="s">
        <v>81</v>
      </c>
      <c r="C390" s="75" t="s">
        <v>1068</v>
      </c>
      <c r="D390" s="75" t="s">
        <v>1078</v>
      </c>
      <c r="E390" s="75">
        <v>4.7</v>
      </c>
      <c r="F390" s="76" t="s">
        <v>1068</v>
      </c>
    </row>
    <row r="391">
      <c r="A391" s="77">
        <v>405.0</v>
      </c>
      <c r="B391" s="78" t="s">
        <v>81</v>
      </c>
      <c r="C391" s="78" t="s">
        <v>1068</v>
      </c>
      <c r="D391" s="78" t="s">
        <v>1079</v>
      </c>
      <c r="E391" s="78">
        <v>1.86</v>
      </c>
      <c r="F391" s="79" t="s">
        <v>1068</v>
      </c>
    </row>
    <row r="392">
      <c r="A392" s="74">
        <v>406.0</v>
      </c>
      <c r="B392" s="75" t="s">
        <v>81</v>
      </c>
      <c r="C392" s="75" t="s">
        <v>1068</v>
      </c>
      <c r="D392" s="75" t="s">
        <v>1080</v>
      </c>
      <c r="E392" s="75">
        <v>5.74</v>
      </c>
      <c r="F392" s="76" t="s">
        <v>1068</v>
      </c>
    </row>
    <row r="393">
      <c r="A393" s="77">
        <v>407.0</v>
      </c>
      <c r="B393" s="78" t="s">
        <v>81</v>
      </c>
      <c r="C393" s="78" t="s">
        <v>1068</v>
      </c>
      <c r="D393" s="78" t="s">
        <v>1081</v>
      </c>
      <c r="E393" s="78">
        <v>4.7</v>
      </c>
      <c r="F393" s="79" t="s">
        <v>1068</v>
      </c>
    </row>
    <row r="394">
      <c r="A394" s="74">
        <v>408.0</v>
      </c>
      <c r="B394" s="75" t="s">
        <v>81</v>
      </c>
      <c r="C394" s="75" t="s">
        <v>1068</v>
      </c>
      <c r="D394" s="75" t="s">
        <v>1082</v>
      </c>
      <c r="E394" s="75">
        <v>15.0</v>
      </c>
      <c r="F394" s="76" t="s">
        <v>1068</v>
      </c>
    </row>
    <row r="395">
      <c r="A395" s="77">
        <v>409.0</v>
      </c>
      <c r="B395" s="78" t="s">
        <v>81</v>
      </c>
      <c r="C395" s="78" t="s">
        <v>1068</v>
      </c>
      <c r="D395" s="78" t="s">
        <v>1083</v>
      </c>
      <c r="E395" s="78">
        <v>10.0</v>
      </c>
      <c r="F395" s="79" t="s">
        <v>1068</v>
      </c>
    </row>
    <row r="396">
      <c r="A396" s="74">
        <v>410.0</v>
      </c>
      <c r="B396" s="75" t="s">
        <v>81</v>
      </c>
      <c r="C396" s="75" t="s">
        <v>1068</v>
      </c>
      <c r="D396" s="75" t="s">
        <v>1084</v>
      </c>
      <c r="E396" s="75">
        <v>2.25</v>
      </c>
      <c r="F396" s="76" t="s">
        <v>1068</v>
      </c>
    </row>
    <row r="397">
      <c r="A397" s="77">
        <v>411.0</v>
      </c>
      <c r="B397" s="78" t="s">
        <v>81</v>
      </c>
      <c r="C397" s="78" t="s">
        <v>1068</v>
      </c>
      <c r="D397" s="78" t="s">
        <v>1085</v>
      </c>
      <c r="E397" s="78">
        <v>4.5</v>
      </c>
      <c r="F397" s="79" t="s">
        <v>1068</v>
      </c>
    </row>
    <row r="398">
      <c r="A398" s="74">
        <v>412.0</v>
      </c>
      <c r="B398" s="75" t="s">
        <v>81</v>
      </c>
      <c r="C398" s="75" t="s">
        <v>1068</v>
      </c>
      <c r="D398" s="75" t="s">
        <v>1086</v>
      </c>
      <c r="E398" s="75">
        <v>150.0</v>
      </c>
      <c r="F398" s="76" t="s">
        <v>1068</v>
      </c>
    </row>
    <row r="399">
      <c r="A399" s="77">
        <v>413.0</v>
      </c>
      <c r="B399" s="78" t="s">
        <v>81</v>
      </c>
      <c r="C399" s="78" t="s">
        <v>1068</v>
      </c>
      <c r="D399" s="78" t="s">
        <v>1087</v>
      </c>
      <c r="E399" s="78">
        <v>85.0</v>
      </c>
      <c r="F399" s="79" t="s">
        <v>1068</v>
      </c>
    </row>
    <row r="400">
      <c r="A400" s="74">
        <v>414.0</v>
      </c>
      <c r="B400" s="75" t="s">
        <v>81</v>
      </c>
      <c r="C400" s="75" t="s">
        <v>1068</v>
      </c>
      <c r="D400" s="75" t="s">
        <v>1088</v>
      </c>
      <c r="E400" s="75">
        <v>125.0</v>
      </c>
      <c r="F400" s="76" t="s">
        <v>1068</v>
      </c>
    </row>
    <row r="401">
      <c r="A401" s="77">
        <v>415.0</v>
      </c>
      <c r="B401" s="78" t="s">
        <v>81</v>
      </c>
      <c r="C401" s="78" t="s">
        <v>1068</v>
      </c>
      <c r="D401" s="78" t="s">
        <v>1089</v>
      </c>
      <c r="E401" s="78">
        <v>95.0</v>
      </c>
      <c r="F401" s="79" t="s">
        <v>1068</v>
      </c>
    </row>
    <row r="402">
      <c r="A402" s="74">
        <v>416.0</v>
      </c>
      <c r="B402" s="75" t="s">
        <v>81</v>
      </c>
      <c r="C402" s="75" t="s">
        <v>1068</v>
      </c>
      <c r="E402" s="75">
        <v>65.0</v>
      </c>
      <c r="F402" s="76" t="s">
        <v>1068</v>
      </c>
    </row>
    <row r="403">
      <c r="A403" s="77">
        <v>417.0</v>
      </c>
      <c r="B403" s="78" t="s">
        <v>81</v>
      </c>
      <c r="C403" s="78" t="s">
        <v>1068</v>
      </c>
      <c r="E403" s="78">
        <v>2.5</v>
      </c>
      <c r="F403" s="79" t="s">
        <v>1068</v>
      </c>
    </row>
    <row r="404">
      <c r="A404" s="74">
        <v>418.0</v>
      </c>
      <c r="B404" s="75" t="s">
        <v>81</v>
      </c>
      <c r="C404" s="75" t="s">
        <v>1068</v>
      </c>
      <c r="E404" s="75">
        <v>5.0</v>
      </c>
      <c r="F404" s="76" t="s">
        <v>1068</v>
      </c>
    </row>
    <row r="405">
      <c r="A405" s="77">
        <v>419.0</v>
      </c>
      <c r="B405" s="78" t="s">
        <v>81</v>
      </c>
      <c r="C405" s="78" t="s">
        <v>1068</v>
      </c>
      <c r="E405" s="78">
        <v>5.0</v>
      </c>
      <c r="F405" s="79" t="s">
        <v>1068</v>
      </c>
    </row>
    <row r="406">
      <c r="A406" s="74">
        <v>420.0</v>
      </c>
      <c r="B406" s="75" t="s">
        <v>81</v>
      </c>
      <c r="C406" s="75" t="s">
        <v>1068</v>
      </c>
      <c r="E406" s="75">
        <v>4.0</v>
      </c>
      <c r="F406" s="76" t="s">
        <v>1068</v>
      </c>
    </row>
    <row r="407">
      <c r="A407" s="77">
        <v>421.0</v>
      </c>
      <c r="B407" s="78" t="s">
        <v>81</v>
      </c>
      <c r="C407" s="78" t="s">
        <v>1068</v>
      </c>
      <c r="E407" s="78">
        <v>2.5</v>
      </c>
      <c r="F407" s="79" t="s">
        <v>1068</v>
      </c>
    </row>
    <row r="408">
      <c r="A408" s="74">
        <v>422.0</v>
      </c>
      <c r="B408" s="75" t="s">
        <v>81</v>
      </c>
      <c r="C408" s="75" t="s">
        <v>1068</v>
      </c>
      <c r="E408" s="75">
        <v>4.0</v>
      </c>
      <c r="F408" s="76" t="s">
        <v>1068</v>
      </c>
    </row>
    <row r="409">
      <c r="A409" s="77">
        <v>423.0</v>
      </c>
      <c r="B409" s="78" t="s">
        <v>81</v>
      </c>
      <c r="C409" s="78" t="s">
        <v>1068</v>
      </c>
      <c r="E409" s="78">
        <v>1.6</v>
      </c>
      <c r="F409" s="79" t="s">
        <v>1068</v>
      </c>
    </row>
    <row r="410">
      <c r="A410" s="74">
        <v>424.0</v>
      </c>
      <c r="B410" s="75" t="s">
        <v>81</v>
      </c>
      <c r="C410" s="75" t="s">
        <v>1068</v>
      </c>
      <c r="E410" s="75">
        <v>2.9864</v>
      </c>
      <c r="F410" s="76" t="s">
        <v>1068</v>
      </c>
    </row>
    <row r="411">
      <c r="A411" s="77">
        <v>425.0</v>
      </c>
      <c r="B411" s="78" t="s">
        <v>81</v>
      </c>
      <c r="C411" s="78" t="s">
        <v>1068</v>
      </c>
      <c r="E411" s="78">
        <v>3.6</v>
      </c>
      <c r="F411" s="79" t="s">
        <v>1068</v>
      </c>
    </row>
    <row r="412">
      <c r="A412" s="74">
        <v>426.0</v>
      </c>
      <c r="B412" s="75" t="s">
        <v>81</v>
      </c>
      <c r="C412" s="75" t="s">
        <v>1068</v>
      </c>
      <c r="E412" s="75">
        <v>1.56</v>
      </c>
      <c r="F412" s="76" t="s">
        <v>1068</v>
      </c>
    </row>
    <row r="413">
      <c r="A413" s="77">
        <v>427.0</v>
      </c>
      <c r="B413" s="78" t="s">
        <v>81</v>
      </c>
      <c r="C413" s="78" t="s">
        <v>1068</v>
      </c>
      <c r="E413" s="78">
        <v>7.0</v>
      </c>
      <c r="F413" s="79" t="s">
        <v>1068</v>
      </c>
    </row>
    <row r="414">
      <c r="A414" s="74">
        <v>428.0</v>
      </c>
      <c r="B414" s="75" t="s">
        <v>81</v>
      </c>
      <c r="C414" s="75" t="s">
        <v>1102</v>
      </c>
      <c r="E414" s="75">
        <v>15.0</v>
      </c>
      <c r="F414" s="76" t="s">
        <v>1102</v>
      </c>
    </row>
    <row r="415">
      <c r="A415" s="77">
        <v>429.0</v>
      </c>
      <c r="B415" s="78" t="s">
        <v>81</v>
      </c>
      <c r="C415" s="78" t="s">
        <v>1102</v>
      </c>
      <c r="D415" s="78" t="s">
        <v>1106</v>
      </c>
      <c r="E415" s="78">
        <v>18.613</v>
      </c>
      <c r="F415" s="79" t="s">
        <v>1102</v>
      </c>
    </row>
    <row r="416">
      <c r="A416" s="74">
        <v>430.0</v>
      </c>
      <c r="B416" s="75" t="s">
        <v>81</v>
      </c>
      <c r="C416" s="75" t="s">
        <v>1102</v>
      </c>
      <c r="D416" s="75" t="s">
        <v>1107</v>
      </c>
      <c r="E416" s="75">
        <v>19.147</v>
      </c>
      <c r="F416" s="76" t="s">
        <v>1102</v>
      </c>
    </row>
    <row r="417">
      <c r="A417" s="77">
        <v>431.0</v>
      </c>
      <c r="B417" s="78" t="s">
        <v>81</v>
      </c>
      <c r="C417" s="78" t="s">
        <v>1102</v>
      </c>
      <c r="D417" s="78" t="s">
        <v>1108</v>
      </c>
      <c r="E417" s="78">
        <v>69.328</v>
      </c>
      <c r="F417" s="79" t="s">
        <v>1102</v>
      </c>
    </row>
    <row r="418">
      <c r="A418" s="74">
        <v>432.0</v>
      </c>
      <c r="B418" s="75" t="s">
        <v>81</v>
      </c>
      <c r="C418" s="75" t="s">
        <v>1102</v>
      </c>
      <c r="D418" s="75" t="s">
        <v>1109</v>
      </c>
      <c r="E418" s="75">
        <v>5.262</v>
      </c>
      <c r="F418" s="76" t="s">
        <v>1102</v>
      </c>
    </row>
    <row r="419">
      <c r="A419" s="77">
        <v>433.0</v>
      </c>
      <c r="B419" s="78" t="s">
        <v>81</v>
      </c>
      <c r="C419" s="78" t="s">
        <v>1102</v>
      </c>
      <c r="D419" s="78" t="s">
        <v>1110</v>
      </c>
      <c r="E419" s="78">
        <v>4.125</v>
      </c>
      <c r="F419" s="79" t="s">
        <v>1102</v>
      </c>
    </row>
    <row r="420">
      <c r="A420" s="74">
        <v>434.0</v>
      </c>
      <c r="B420" s="75" t="s">
        <v>81</v>
      </c>
      <c r="C420" s="75" t="s">
        <v>1102</v>
      </c>
      <c r="D420" s="75" t="s">
        <v>1111</v>
      </c>
      <c r="E420" s="75">
        <v>2.211</v>
      </c>
      <c r="F420" s="76" t="s">
        <v>1102</v>
      </c>
    </row>
    <row r="421">
      <c r="A421" s="77">
        <v>435.0</v>
      </c>
      <c r="B421" s="78" t="s">
        <v>81</v>
      </c>
      <c r="C421" s="78" t="s">
        <v>1102</v>
      </c>
      <c r="D421" s="78" t="s">
        <v>1112</v>
      </c>
      <c r="E421" s="78">
        <v>9.886</v>
      </c>
      <c r="F421" s="79" t="s">
        <v>1102</v>
      </c>
    </row>
    <row r="422">
      <c r="A422" s="74">
        <v>436.0</v>
      </c>
      <c r="B422" s="75" t="s">
        <v>81</v>
      </c>
      <c r="C422" s="75" t="s">
        <v>1102</v>
      </c>
      <c r="D422" s="75" t="s">
        <v>1113</v>
      </c>
      <c r="E422" s="75">
        <v>11.274</v>
      </c>
      <c r="F422" s="76" t="s">
        <v>1102</v>
      </c>
    </row>
    <row r="423">
      <c r="A423" s="77">
        <v>437.0</v>
      </c>
      <c r="B423" s="78" t="s">
        <v>81</v>
      </c>
      <c r="C423" s="78" t="s">
        <v>1102</v>
      </c>
      <c r="D423" s="78" t="s">
        <v>1114</v>
      </c>
      <c r="E423" s="78">
        <v>47.213</v>
      </c>
      <c r="F423" s="79" t="s">
        <v>1102</v>
      </c>
    </row>
    <row r="424">
      <c r="A424" s="74">
        <v>438.0</v>
      </c>
      <c r="B424" s="75" t="s">
        <v>81</v>
      </c>
      <c r="C424" s="75" t="s">
        <v>1102</v>
      </c>
      <c r="D424" s="75" t="s">
        <v>1115</v>
      </c>
      <c r="E424" s="75">
        <v>41.016</v>
      </c>
      <c r="F424" s="76" t="s">
        <v>1102</v>
      </c>
    </row>
    <row r="425">
      <c r="A425" s="77">
        <v>439.0</v>
      </c>
      <c r="B425" s="78" t="s">
        <v>81</v>
      </c>
      <c r="C425" s="78" t="s">
        <v>1102</v>
      </c>
      <c r="D425" s="78" t="s">
        <v>1116</v>
      </c>
      <c r="E425" s="78">
        <v>38.53</v>
      </c>
      <c r="F425" s="79" t="s">
        <v>1102</v>
      </c>
    </row>
    <row r="426">
      <c r="A426" s="74">
        <v>440.0</v>
      </c>
      <c r="B426" s="75" t="s">
        <v>81</v>
      </c>
      <c r="C426" s="75" t="s">
        <v>1102</v>
      </c>
      <c r="D426" s="75" t="s">
        <v>1117</v>
      </c>
      <c r="E426" s="75">
        <v>11.83</v>
      </c>
      <c r="F426" s="76" t="s">
        <v>1102</v>
      </c>
    </row>
    <row r="427">
      <c r="A427" s="77">
        <v>441.0</v>
      </c>
      <c r="B427" s="78" t="s">
        <v>81</v>
      </c>
      <c r="C427" s="78" t="s">
        <v>1102</v>
      </c>
      <c r="D427" s="78" t="s">
        <v>1118</v>
      </c>
      <c r="E427" s="78">
        <v>12.103</v>
      </c>
      <c r="F427" s="79" t="s">
        <v>1102</v>
      </c>
    </row>
    <row r="428">
      <c r="A428" s="74">
        <v>442.0</v>
      </c>
      <c r="B428" s="75" t="s">
        <v>81</v>
      </c>
      <c r="C428" s="75" t="s">
        <v>1102</v>
      </c>
      <c r="E428" s="75">
        <v>32.533</v>
      </c>
      <c r="F428" s="76" t="s">
        <v>1102</v>
      </c>
    </row>
    <row r="429">
      <c r="A429" s="77">
        <v>443.0</v>
      </c>
      <c r="B429" s="78" t="s">
        <v>81</v>
      </c>
      <c r="C429" s="78" t="s">
        <v>1102</v>
      </c>
      <c r="E429" s="78">
        <v>63.659</v>
      </c>
      <c r="F429" s="79" t="s">
        <v>1102</v>
      </c>
    </row>
    <row r="430">
      <c r="A430" s="74">
        <v>444.0</v>
      </c>
      <c r="B430" s="75" t="s">
        <v>81</v>
      </c>
      <c r="C430" s="75" t="s">
        <v>1102</v>
      </c>
      <c r="E430" s="75">
        <v>35.378</v>
      </c>
      <c r="F430" s="76" t="s">
        <v>1102</v>
      </c>
    </row>
    <row r="431">
      <c r="A431" s="77">
        <v>445.0</v>
      </c>
      <c r="B431" s="78" t="s">
        <v>81</v>
      </c>
      <c r="C431" s="78" t="s">
        <v>1102</v>
      </c>
      <c r="E431" s="78">
        <v>9.949</v>
      </c>
      <c r="F431" s="79" t="s">
        <v>1102</v>
      </c>
    </row>
    <row r="432">
      <c r="A432" s="74">
        <v>446.0</v>
      </c>
      <c r="B432" s="75" t="s">
        <v>81</v>
      </c>
      <c r="C432" s="75" t="s">
        <v>1102</v>
      </c>
      <c r="E432" s="75">
        <v>12.0</v>
      </c>
      <c r="F432" s="76" t="s">
        <v>1102</v>
      </c>
    </row>
    <row r="433">
      <c r="A433" s="77">
        <v>447.0</v>
      </c>
      <c r="B433" s="78" t="s">
        <v>81</v>
      </c>
      <c r="C433" s="78" t="s">
        <v>1102</v>
      </c>
      <c r="E433" s="78">
        <v>20.0</v>
      </c>
      <c r="F433" s="79" t="s">
        <v>1102</v>
      </c>
    </row>
    <row r="434">
      <c r="A434" s="74">
        <v>448.0</v>
      </c>
      <c r="B434" s="75" t="s">
        <v>81</v>
      </c>
      <c r="C434" s="75" t="s">
        <v>1102</v>
      </c>
      <c r="E434" s="75">
        <v>8.0</v>
      </c>
      <c r="F434" s="76" t="s">
        <v>1102</v>
      </c>
    </row>
    <row r="435">
      <c r="A435" s="77">
        <v>449.0</v>
      </c>
      <c r="B435" s="78" t="s">
        <v>81</v>
      </c>
      <c r="C435" s="78" t="s">
        <v>1102</v>
      </c>
      <c r="E435" s="78">
        <v>15.0</v>
      </c>
      <c r="F435" s="79" t="s">
        <v>1102</v>
      </c>
    </row>
    <row r="436">
      <c r="A436" s="74">
        <v>450.0</v>
      </c>
      <c r="B436" s="75" t="s">
        <v>81</v>
      </c>
      <c r="C436" s="75" t="s">
        <v>1102</v>
      </c>
      <c r="E436" s="75">
        <v>14.0</v>
      </c>
      <c r="F436" s="76" t="s">
        <v>1102</v>
      </c>
    </row>
    <row r="437">
      <c r="A437" s="77">
        <v>451.0</v>
      </c>
      <c r="B437" s="78" t="s">
        <v>81</v>
      </c>
      <c r="C437" s="78" t="s">
        <v>1102</v>
      </c>
      <c r="E437" s="78">
        <v>10.0</v>
      </c>
      <c r="F437" s="79" t="s">
        <v>1102</v>
      </c>
    </row>
    <row r="438">
      <c r="A438" s="74">
        <v>452.0</v>
      </c>
      <c r="B438" s="75" t="s">
        <v>81</v>
      </c>
      <c r="C438" s="75" t="s">
        <v>1102</v>
      </c>
      <c r="E438" s="75">
        <v>2.0</v>
      </c>
      <c r="F438" s="76" t="s">
        <v>1102</v>
      </c>
    </row>
    <row r="439">
      <c r="A439" s="77">
        <v>453.0</v>
      </c>
      <c r="B439" s="78" t="s">
        <v>81</v>
      </c>
      <c r="C439" s="78" t="s">
        <v>1200</v>
      </c>
      <c r="E439" s="78">
        <v>12.0</v>
      </c>
      <c r="F439" s="79" t="s">
        <v>1200</v>
      </c>
    </row>
    <row r="440">
      <c r="A440" s="74">
        <v>454.0</v>
      </c>
      <c r="B440" s="75" t="s">
        <v>81</v>
      </c>
      <c r="C440" s="75" t="s">
        <v>1200</v>
      </c>
      <c r="E440" s="75">
        <v>6.0</v>
      </c>
      <c r="F440" s="76" t="s">
        <v>1200</v>
      </c>
    </row>
    <row r="441">
      <c r="A441" s="77">
        <v>455.0</v>
      </c>
      <c r="B441" s="78" t="s">
        <v>81</v>
      </c>
      <c r="C441" s="78" t="s">
        <v>1200</v>
      </c>
      <c r="E441" s="78">
        <v>3.0</v>
      </c>
      <c r="F441" s="79" t="s">
        <v>1200</v>
      </c>
    </row>
    <row r="442">
      <c r="A442" s="74">
        <v>456.0</v>
      </c>
      <c r="B442" s="75" t="s">
        <v>81</v>
      </c>
      <c r="C442" s="75" t="s">
        <v>1200</v>
      </c>
      <c r="D442" s="75" t="s">
        <v>1133</v>
      </c>
      <c r="E442" s="75">
        <v>3.0</v>
      </c>
      <c r="F442" s="76" t="s">
        <v>1200</v>
      </c>
    </row>
    <row r="443">
      <c r="A443" s="77">
        <v>457.0</v>
      </c>
      <c r="B443" s="78" t="s">
        <v>81</v>
      </c>
      <c r="C443" s="78" t="s">
        <v>1200</v>
      </c>
      <c r="D443" s="78" t="s">
        <v>1134</v>
      </c>
      <c r="E443" s="78">
        <v>12.0</v>
      </c>
      <c r="F443" s="79" t="s">
        <v>1200</v>
      </c>
    </row>
    <row r="444">
      <c r="A444" s="74">
        <v>458.0</v>
      </c>
      <c r="B444" s="75" t="s">
        <v>81</v>
      </c>
      <c r="C444" s="75" t="s">
        <v>1200</v>
      </c>
      <c r="D444" s="75" t="s">
        <v>1135</v>
      </c>
      <c r="E444" s="75">
        <v>15.0</v>
      </c>
      <c r="F444" s="76" t="s">
        <v>1200</v>
      </c>
    </row>
    <row r="445">
      <c r="A445" s="77">
        <v>459.0</v>
      </c>
      <c r="B445" s="78" t="s">
        <v>81</v>
      </c>
      <c r="C445" s="78" t="s">
        <v>1200</v>
      </c>
      <c r="D445" s="78" t="s">
        <v>1136</v>
      </c>
      <c r="E445" s="78">
        <v>4.0</v>
      </c>
      <c r="F445" s="79" t="s">
        <v>1200</v>
      </c>
    </row>
    <row r="446">
      <c r="A446" s="74">
        <v>460.0</v>
      </c>
      <c r="B446" s="75" t="s">
        <v>81</v>
      </c>
      <c r="C446" s="75" t="s">
        <v>1200</v>
      </c>
      <c r="D446" s="75" t="s">
        <v>1137</v>
      </c>
      <c r="E446" s="75">
        <v>7.0</v>
      </c>
      <c r="F446" s="76" t="s">
        <v>1200</v>
      </c>
    </row>
    <row r="447">
      <c r="A447" s="77">
        <v>461.0</v>
      </c>
      <c r="B447" s="78" t="s">
        <v>81</v>
      </c>
      <c r="C447" s="78" t="s">
        <v>1200</v>
      </c>
      <c r="D447" s="78" t="s">
        <v>1138</v>
      </c>
      <c r="E447" s="78">
        <v>5.0</v>
      </c>
      <c r="F447" s="79" t="s">
        <v>1200</v>
      </c>
    </row>
    <row r="448">
      <c r="A448" s="74">
        <v>462.0</v>
      </c>
      <c r="B448" s="75" t="s">
        <v>81</v>
      </c>
      <c r="C448" s="75" t="s">
        <v>1200</v>
      </c>
      <c r="D448" s="75" t="s">
        <v>1139</v>
      </c>
      <c r="E448" s="75">
        <v>1.5</v>
      </c>
      <c r="F448" s="76" t="s">
        <v>1200</v>
      </c>
    </row>
    <row r="449">
      <c r="A449" s="77">
        <v>463.0</v>
      </c>
      <c r="B449" s="78" t="s">
        <v>81</v>
      </c>
      <c r="C449" s="78" t="s">
        <v>1200</v>
      </c>
      <c r="D449" s="78" t="s">
        <v>1140</v>
      </c>
      <c r="E449" s="78">
        <v>7.0</v>
      </c>
      <c r="F449" s="79" t="s">
        <v>1200</v>
      </c>
    </row>
    <row r="450">
      <c r="A450" s="74">
        <v>464.0</v>
      </c>
      <c r="B450" s="75" t="s">
        <v>81</v>
      </c>
      <c r="C450" s="75" t="s">
        <v>1200</v>
      </c>
      <c r="E450" s="75">
        <v>3.0</v>
      </c>
      <c r="F450" s="76" t="s">
        <v>1200</v>
      </c>
    </row>
    <row r="451">
      <c r="A451" s="77">
        <v>465.0</v>
      </c>
      <c r="B451" s="78" t="s">
        <v>81</v>
      </c>
      <c r="C451" s="78" t="s">
        <v>1200</v>
      </c>
      <c r="E451" s="78">
        <v>5.0</v>
      </c>
      <c r="F451" s="79" t="s">
        <v>1200</v>
      </c>
    </row>
    <row r="452">
      <c r="A452" s="74">
        <v>466.0</v>
      </c>
      <c r="B452" s="75" t="s">
        <v>81</v>
      </c>
      <c r="C452" s="75" t="s">
        <v>1200</v>
      </c>
      <c r="E452" s="75">
        <v>2.0</v>
      </c>
      <c r="F452" s="76" t="s">
        <v>1200</v>
      </c>
    </row>
    <row r="453">
      <c r="A453" s="77">
        <v>467.0</v>
      </c>
      <c r="B453" s="78" t="s">
        <v>81</v>
      </c>
      <c r="C453" s="78" t="s">
        <v>1200</v>
      </c>
      <c r="E453" s="78">
        <v>9.0</v>
      </c>
      <c r="F453" s="79" t="s">
        <v>1200</v>
      </c>
    </row>
    <row r="454">
      <c r="A454" s="74">
        <v>468.0</v>
      </c>
      <c r="B454" s="75" t="s">
        <v>81</v>
      </c>
      <c r="C454" s="75" t="s">
        <v>1200</v>
      </c>
      <c r="E454" s="75">
        <v>15.0</v>
      </c>
      <c r="F454" s="76" t="s">
        <v>1200</v>
      </c>
    </row>
    <row r="455">
      <c r="A455" s="77">
        <v>469.0</v>
      </c>
      <c r="B455" s="78" t="s">
        <v>81</v>
      </c>
      <c r="C455" s="78" t="s">
        <v>1200</v>
      </c>
      <c r="E455" s="78">
        <v>20.0</v>
      </c>
      <c r="F455" s="79" t="s">
        <v>1200</v>
      </c>
    </row>
    <row r="456">
      <c r="A456" s="74">
        <v>470.0</v>
      </c>
      <c r="B456" s="75" t="s">
        <v>81</v>
      </c>
      <c r="C456" s="75" t="s">
        <v>1200</v>
      </c>
      <c r="E456" s="75">
        <v>3.0</v>
      </c>
      <c r="F456" s="76" t="s">
        <v>1200</v>
      </c>
    </row>
    <row r="457">
      <c r="A457" s="77">
        <v>471.0</v>
      </c>
      <c r="B457" s="78" t="s">
        <v>81</v>
      </c>
      <c r="C457" s="78" t="s">
        <v>1200</v>
      </c>
      <c r="E457" s="78">
        <v>20.0</v>
      </c>
      <c r="F457" s="79" t="s">
        <v>1200</v>
      </c>
    </row>
    <row r="458">
      <c r="A458" s="74">
        <v>472.0</v>
      </c>
      <c r="B458" s="75" t="s">
        <v>81</v>
      </c>
      <c r="C458" s="75" t="s">
        <v>1200</v>
      </c>
      <c r="E458" s="75">
        <v>34.992</v>
      </c>
      <c r="F458" s="76" t="s">
        <v>1200</v>
      </c>
    </row>
    <row r="459">
      <c r="A459" s="77">
        <v>473.0</v>
      </c>
      <c r="B459" s="78" t="s">
        <v>81</v>
      </c>
      <c r="C459" s="78" t="s">
        <v>1102</v>
      </c>
      <c r="E459" s="78">
        <v>20.0</v>
      </c>
      <c r="F459" s="79" t="s">
        <v>1102</v>
      </c>
    </row>
    <row r="460">
      <c r="A460" s="74">
        <v>474.0</v>
      </c>
      <c r="B460" s="75" t="s">
        <v>83</v>
      </c>
      <c r="C460" s="75" t="s">
        <v>1152</v>
      </c>
      <c r="E460" s="75">
        <v>13.0</v>
      </c>
      <c r="F460" s="76" t="s">
        <v>1152</v>
      </c>
    </row>
    <row r="461">
      <c r="A461" s="77">
        <v>475.0</v>
      </c>
      <c r="B461" s="78" t="s">
        <v>83</v>
      </c>
      <c r="C461" s="78" t="s">
        <v>1152</v>
      </c>
      <c r="E461" s="78">
        <v>9.69</v>
      </c>
      <c r="F461" s="79" t="s">
        <v>1152</v>
      </c>
    </row>
    <row r="462">
      <c r="A462" s="74">
        <v>476.0</v>
      </c>
      <c r="B462" s="75" t="s">
        <v>83</v>
      </c>
      <c r="C462" s="75" t="s">
        <v>1152</v>
      </c>
      <c r="E462" s="75">
        <v>15.31</v>
      </c>
      <c r="F462" s="76" t="s">
        <v>1152</v>
      </c>
    </row>
    <row r="463">
      <c r="A463" s="77">
        <v>477.0</v>
      </c>
      <c r="B463" s="78" t="s">
        <v>83</v>
      </c>
      <c r="C463" s="78" t="s">
        <v>1152</v>
      </c>
      <c r="E463" s="78">
        <v>1.66</v>
      </c>
      <c r="F463" s="79" t="s">
        <v>1152</v>
      </c>
    </row>
    <row r="464">
      <c r="A464" s="74">
        <v>478.0</v>
      </c>
      <c r="B464" s="75" t="s">
        <v>83</v>
      </c>
      <c r="C464" s="75" t="s">
        <v>1152</v>
      </c>
      <c r="E464" s="75">
        <v>1.37</v>
      </c>
      <c r="F464" s="76" t="s">
        <v>1152</v>
      </c>
    </row>
    <row r="465">
      <c r="A465" s="77">
        <v>479.0</v>
      </c>
      <c r="B465" s="78" t="s">
        <v>83</v>
      </c>
      <c r="C465" s="78" t="s">
        <v>1152</v>
      </c>
      <c r="D465" s="78" t="s">
        <v>1159</v>
      </c>
      <c r="E465" s="78">
        <v>2.74</v>
      </c>
      <c r="F465" s="79" t="s">
        <v>1152</v>
      </c>
    </row>
    <row r="466">
      <c r="A466" s="74">
        <v>480.0</v>
      </c>
      <c r="B466" s="75" t="s">
        <v>83</v>
      </c>
      <c r="C466" s="75" t="s">
        <v>1152</v>
      </c>
      <c r="D466" s="75" t="s">
        <v>1201</v>
      </c>
      <c r="E466" s="75">
        <v>4.86</v>
      </c>
      <c r="F466" s="76" t="s">
        <v>1152</v>
      </c>
    </row>
    <row r="467">
      <c r="A467" s="77">
        <v>481.0</v>
      </c>
      <c r="B467" s="78" t="s">
        <v>83</v>
      </c>
      <c r="C467" s="78" t="s">
        <v>1152</v>
      </c>
      <c r="D467" s="78" t="s">
        <v>1202</v>
      </c>
      <c r="E467" s="78">
        <v>5.21</v>
      </c>
      <c r="F467" s="79" t="s">
        <v>1152</v>
      </c>
    </row>
    <row r="468">
      <c r="A468" s="74">
        <v>482.0</v>
      </c>
      <c r="B468" s="75" t="s">
        <v>83</v>
      </c>
      <c r="C468" s="75" t="s">
        <v>1152</v>
      </c>
      <c r="D468" s="75" t="s">
        <v>1203</v>
      </c>
      <c r="E468" s="75">
        <v>3.21</v>
      </c>
      <c r="F468" s="76" t="s">
        <v>1152</v>
      </c>
    </row>
    <row r="469">
      <c r="A469" s="77">
        <v>483.0</v>
      </c>
      <c r="B469" s="78" t="s">
        <v>83</v>
      </c>
      <c r="C469" s="78" t="s">
        <v>1152</v>
      </c>
      <c r="D469" s="78" t="s">
        <v>1163</v>
      </c>
      <c r="E469" s="78">
        <v>3.96</v>
      </c>
      <c r="F469" s="79" t="s">
        <v>1152</v>
      </c>
    </row>
    <row r="470">
      <c r="A470" s="74">
        <v>484.0</v>
      </c>
      <c r="B470" s="75" t="s">
        <v>83</v>
      </c>
      <c r="C470" s="75" t="s">
        <v>1152</v>
      </c>
      <c r="D470" s="75" t="s">
        <v>1164</v>
      </c>
      <c r="E470" s="75">
        <v>2.55</v>
      </c>
      <c r="F470" s="76" t="s">
        <v>1152</v>
      </c>
    </row>
    <row r="471">
      <c r="A471" s="77">
        <v>485.0</v>
      </c>
      <c r="B471" s="78" t="s">
        <v>83</v>
      </c>
      <c r="C471" s="78" t="s">
        <v>1152</v>
      </c>
      <c r="D471" s="78" t="s">
        <v>1165</v>
      </c>
      <c r="E471" s="78">
        <v>5.07</v>
      </c>
      <c r="F471" s="79" t="s">
        <v>1152</v>
      </c>
    </row>
    <row r="472">
      <c r="A472" s="74">
        <v>486.0</v>
      </c>
      <c r="B472" s="75" t="s">
        <v>83</v>
      </c>
      <c r="C472" s="75" t="s">
        <v>1152</v>
      </c>
      <c r="D472" s="75" t="s">
        <v>1204</v>
      </c>
      <c r="E472" s="75">
        <v>6.62</v>
      </c>
      <c r="F472" s="76" t="s">
        <v>1152</v>
      </c>
    </row>
    <row r="473">
      <c r="A473" s="77">
        <v>487.0</v>
      </c>
      <c r="B473" s="78" t="s">
        <v>83</v>
      </c>
      <c r="C473" s="78" t="s">
        <v>1152</v>
      </c>
      <c r="E473" s="78">
        <v>2.34</v>
      </c>
      <c r="F473" s="79" t="s">
        <v>1152</v>
      </c>
    </row>
    <row r="474">
      <c r="A474" s="74">
        <v>488.0</v>
      </c>
      <c r="B474" s="75" t="s">
        <v>83</v>
      </c>
      <c r="C474" s="75" t="s">
        <v>1152</v>
      </c>
      <c r="E474" s="75">
        <v>0.83</v>
      </c>
      <c r="F474" s="76" t="s">
        <v>1152</v>
      </c>
    </row>
    <row r="475">
      <c r="A475" s="77">
        <v>489.0</v>
      </c>
      <c r="B475" s="78" t="s">
        <v>83</v>
      </c>
      <c r="C475" s="78" t="s">
        <v>1152</v>
      </c>
      <c r="E475" s="78">
        <v>1.37</v>
      </c>
      <c r="F475" s="79" t="s">
        <v>1152</v>
      </c>
    </row>
    <row r="476">
      <c r="A476" s="74">
        <v>490.0</v>
      </c>
      <c r="B476" s="75" t="s">
        <v>83</v>
      </c>
      <c r="C476" s="75" t="s">
        <v>1152</v>
      </c>
      <c r="E476" s="75">
        <v>4.94</v>
      </c>
      <c r="F476" s="76" t="s">
        <v>1152</v>
      </c>
    </row>
    <row r="477">
      <c r="A477" s="77">
        <v>491.0</v>
      </c>
      <c r="B477" s="78" t="s">
        <v>83</v>
      </c>
      <c r="C477" s="78" t="s">
        <v>1152</v>
      </c>
      <c r="E477" s="78">
        <v>1.22</v>
      </c>
      <c r="F477" s="79" t="s">
        <v>1152</v>
      </c>
    </row>
    <row r="478">
      <c r="A478" s="74">
        <v>492.0</v>
      </c>
      <c r="B478" s="75" t="s">
        <v>83</v>
      </c>
      <c r="C478" s="75" t="s">
        <v>1152</v>
      </c>
      <c r="E478" s="75">
        <v>2.56</v>
      </c>
      <c r="F478" s="76" t="s">
        <v>1152</v>
      </c>
    </row>
    <row r="479">
      <c r="A479" s="77">
        <v>493.0</v>
      </c>
      <c r="B479" s="78" t="s">
        <v>83</v>
      </c>
      <c r="C479" s="78" t="s">
        <v>1152</v>
      </c>
      <c r="E479" s="78">
        <v>7.5</v>
      </c>
      <c r="F479" s="79" t="s">
        <v>1152</v>
      </c>
    </row>
    <row r="480">
      <c r="A480" s="74">
        <v>494.0</v>
      </c>
      <c r="B480" s="75" t="s">
        <v>83</v>
      </c>
      <c r="C480" s="75" t="s">
        <v>1152</v>
      </c>
      <c r="E480" s="75">
        <v>6.0</v>
      </c>
      <c r="F480" s="76" t="s">
        <v>1152</v>
      </c>
    </row>
    <row r="481">
      <c r="A481" s="77">
        <v>495.0</v>
      </c>
      <c r="B481" s="78" t="s">
        <v>83</v>
      </c>
      <c r="C481" s="78" t="s">
        <v>1152</v>
      </c>
      <c r="E481" s="78">
        <v>12.95</v>
      </c>
      <c r="F481" s="79" t="s">
        <v>1152</v>
      </c>
    </row>
    <row r="482">
      <c r="A482" s="74">
        <v>496.0</v>
      </c>
      <c r="B482" s="75" t="s">
        <v>83</v>
      </c>
      <c r="C482" s="75" t="s">
        <v>1152</v>
      </c>
      <c r="E482" s="75">
        <v>5.0</v>
      </c>
      <c r="F482" s="76" t="s">
        <v>1152</v>
      </c>
    </row>
    <row r="483">
      <c r="A483" s="77">
        <v>497.0</v>
      </c>
      <c r="B483" s="78" t="s">
        <v>83</v>
      </c>
      <c r="C483" s="78" t="s">
        <v>1152</v>
      </c>
      <c r="E483" s="78">
        <v>10.0</v>
      </c>
      <c r="F483" s="79" t="s">
        <v>1152</v>
      </c>
    </row>
    <row r="484">
      <c r="A484" s="74">
        <v>498.0</v>
      </c>
      <c r="B484" s="75" t="s">
        <v>83</v>
      </c>
      <c r="C484" s="75" t="s">
        <v>1152</v>
      </c>
      <c r="E484" s="75">
        <v>7.5</v>
      </c>
      <c r="F484" s="76" t="s">
        <v>1152</v>
      </c>
    </row>
    <row r="485">
      <c r="A485" s="77">
        <v>499.0</v>
      </c>
      <c r="B485" s="78" t="s">
        <v>83</v>
      </c>
      <c r="C485" s="78" t="s">
        <v>1152</v>
      </c>
      <c r="E485" s="78">
        <v>4.5</v>
      </c>
      <c r="F485" s="79" t="s">
        <v>1152</v>
      </c>
    </row>
    <row r="486">
      <c r="A486" s="74">
        <v>500.0</v>
      </c>
      <c r="B486" s="75" t="s">
        <v>83</v>
      </c>
      <c r="C486" s="75" t="s">
        <v>1152</v>
      </c>
      <c r="E486" s="75">
        <v>5.0</v>
      </c>
      <c r="F486" s="76" t="s">
        <v>1152</v>
      </c>
    </row>
    <row r="487">
      <c r="E487" s="80">
        <f>SUM(E2:E486)</f>
        <v>8933.3296</v>
      </c>
    </row>
    <row r="488">
      <c r="D488" s="75" t="s">
        <v>1182</v>
      </c>
      <c r="E488" s="75">
        <v>9046.11</v>
      </c>
    </row>
    <row r="489">
      <c r="E489" s="81">
        <f>E487-E488</f>
        <v>-112.7804</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4" max="4" width="51.25"/>
  </cols>
  <sheetData>
    <row r="1">
      <c r="A1" s="15" t="s">
        <v>75</v>
      </c>
      <c r="B1" s="15" t="s">
        <v>76</v>
      </c>
      <c r="C1" s="15" t="s">
        <v>77</v>
      </c>
      <c r="D1" s="16" t="s">
        <v>78</v>
      </c>
      <c r="E1" s="15" t="s">
        <v>79</v>
      </c>
      <c r="F1" s="15" t="s">
        <v>80</v>
      </c>
      <c r="G1" s="15" t="s">
        <v>2</v>
      </c>
    </row>
    <row r="2" hidden="1">
      <c r="A2" s="12">
        <v>1.0</v>
      </c>
      <c r="B2" s="17" t="s">
        <v>81</v>
      </c>
      <c r="C2" s="17" t="s">
        <v>81</v>
      </c>
      <c r="D2" s="18" t="s">
        <v>82</v>
      </c>
      <c r="E2" s="12">
        <v>239.135</v>
      </c>
      <c r="F2" s="17"/>
      <c r="G2" s="19" t="str">
        <f>IFERROR(VLOOKUP($B$2:$B$11,districts_35!$A$2:$C$36,3,FALSE),0)</f>
        <v>2011Barp</v>
      </c>
    </row>
    <row r="3">
      <c r="A3" s="12">
        <v>2.0</v>
      </c>
      <c r="B3" s="17" t="s">
        <v>83</v>
      </c>
      <c r="C3" s="17" t="s">
        <v>83</v>
      </c>
      <c r="D3" s="18" t="s">
        <v>84</v>
      </c>
      <c r="E3" s="20">
        <v>175.45</v>
      </c>
      <c r="F3" s="17"/>
      <c r="G3" s="19" t="str">
        <f>IFERROR(VLOOKUP($B$2:$B$11,districts_35!$A$2:$C$36,3,FALSE),0)</f>
        <v>2011Chir</v>
      </c>
    </row>
    <row r="4" hidden="1">
      <c r="A4" s="12">
        <v>3.0</v>
      </c>
      <c r="B4" s="17" t="s">
        <v>85</v>
      </c>
      <c r="C4" s="17" t="s">
        <v>85</v>
      </c>
      <c r="D4" s="18" t="s">
        <v>86</v>
      </c>
      <c r="E4" s="12">
        <v>176.99</v>
      </c>
      <c r="F4" s="17"/>
      <c r="G4" s="19" t="str">
        <f>IFERROR(VLOOKUP($B$2:$B$11,districts_35!$A$2:$C$36,3,FALSE),0)</f>
        <v>2011Kokr</v>
      </c>
    </row>
    <row r="5" hidden="1">
      <c r="A5" s="12">
        <v>4.0</v>
      </c>
      <c r="B5" s="17" t="s">
        <v>85</v>
      </c>
      <c r="C5" s="17" t="s">
        <v>85</v>
      </c>
      <c r="D5" s="18" t="s">
        <v>87</v>
      </c>
      <c r="E5" s="12">
        <v>62.5</v>
      </c>
      <c r="F5" s="17"/>
      <c r="G5" s="19" t="str">
        <f>IFERROR(VLOOKUP($B$2:$B$11,districts_35!$A$2:$C$36,3,FALSE),0)</f>
        <v>2011Kokr</v>
      </c>
    </row>
    <row r="6" hidden="1">
      <c r="A6" s="12">
        <v>5.0</v>
      </c>
      <c r="B6" s="17" t="s">
        <v>85</v>
      </c>
      <c r="C6" s="17" t="s">
        <v>85</v>
      </c>
      <c r="D6" s="18" t="s">
        <v>88</v>
      </c>
      <c r="E6" s="12">
        <v>89.15</v>
      </c>
      <c r="F6" s="17"/>
      <c r="G6" s="19" t="str">
        <f>IFERROR(VLOOKUP($B$2:$B$11,districts_35!$A$2:$C$36,3,FALSE),0)</f>
        <v>2011Kokr</v>
      </c>
      <c r="H6" s="17"/>
      <c r="I6" s="17"/>
      <c r="J6" s="17"/>
      <c r="K6" s="17"/>
      <c r="L6" s="17"/>
      <c r="M6" s="17"/>
      <c r="N6" s="17"/>
      <c r="O6" s="17"/>
      <c r="P6" s="17"/>
      <c r="Q6" s="17"/>
      <c r="R6" s="17"/>
      <c r="S6" s="17"/>
      <c r="T6" s="17"/>
      <c r="U6" s="17"/>
      <c r="V6" s="17"/>
      <c r="W6" s="17"/>
      <c r="X6" s="17"/>
      <c r="Y6" s="17"/>
      <c r="Z6" s="17"/>
      <c r="AA6" s="17"/>
    </row>
    <row r="7" hidden="1">
      <c r="A7" s="12">
        <v>6.0</v>
      </c>
      <c r="B7" s="17" t="s">
        <v>85</v>
      </c>
      <c r="C7" s="17" t="s">
        <v>85</v>
      </c>
      <c r="D7" s="18" t="s">
        <v>89</v>
      </c>
      <c r="E7" s="12">
        <v>180.0</v>
      </c>
      <c r="F7" s="17"/>
      <c r="G7" s="19" t="str">
        <f>IFERROR(VLOOKUP($B$2:$B$11,districts_35!$A$2:$C$36,3,FALSE),0)</f>
        <v>2011Kokr</v>
      </c>
      <c r="H7" s="17"/>
      <c r="I7" s="17"/>
      <c r="J7" s="17"/>
      <c r="K7" s="17"/>
      <c r="L7" s="17"/>
      <c r="M7" s="17"/>
      <c r="N7" s="17"/>
      <c r="O7" s="17"/>
      <c r="P7" s="17"/>
      <c r="Q7" s="17"/>
      <c r="R7" s="17"/>
      <c r="S7" s="17"/>
      <c r="T7" s="17"/>
      <c r="U7" s="17"/>
      <c r="V7" s="17"/>
      <c r="W7" s="17"/>
      <c r="X7" s="17"/>
      <c r="Y7" s="17"/>
      <c r="Z7" s="17"/>
      <c r="AA7" s="17"/>
    </row>
    <row r="8" hidden="1">
      <c r="A8" s="12">
        <v>7.0</v>
      </c>
      <c r="B8" s="17" t="s">
        <v>85</v>
      </c>
      <c r="C8" s="17" t="s">
        <v>85</v>
      </c>
      <c r="D8" s="18" t="s">
        <v>90</v>
      </c>
      <c r="E8" s="12">
        <v>97.33</v>
      </c>
      <c r="F8" s="17"/>
      <c r="G8" s="19" t="str">
        <f>IFERROR(VLOOKUP($B$2:$B$11,districts_35!$A$2:$C$36,3,FALSE),0)</f>
        <v>2011Kokr</v>
      </c>
      <c r="H8" s="17"/>
      <c r="I8" s="17"/>
      <c r="J8" s="17"/>
      <c r="K8" s="17"/>
      <c r="L8" s="17"/>
      <c r="M8" s="17"/>
      <c r="N8" s="17"/>
      <c r="O8" s="17"/>
      <c r="P8" s="17"/>
      <c r="Q8" s="17"/>
      <c r="R8" s="17"/>
      <c r="S8" s="17"/>
      <c r="T8" s="17"/>
      <c r="U8" s="17"/>
      <c r="V8" s="17"/>
      <c r="W8" s="17"/>
      <c r="X8" s="17"/>
      <c r="Y8" s="17"/>
      <c r="Z8" s="17"/>
      <c r="AA8" s="17"/>
    </row>
    <row r="9" hidden="1">
      <c r="A9" s="12">
        <v>8.0</v>
      </c>
      <c r="B9" s="17" t="s">
        <v>91</v>
      </c>
      <c r="C9" s="17" t="s">
        <v>91</v>
      </c>
      <c r="D9" s="18" t="s">
        <v>92</v>
      </c>
      <c r="E9" s="12">
        <v>433.39</v>
      </c>
      <c r="F9" s="17" t="s">
        <v>93</v>
      </c>
      <c r="G9" s="19" t="str">
        <f>IFERROR(VLOOKUP($B$2:$B$11,districts_35!$A$2:$C$36,3,FALSE),0)</f>
        <v>2011Naga</v>
      </c>
      <c r="H9" s="17"/>
      <c r="I9" s="17"/>
      <c r="J9" s="17"/>
      <c r="K9" s="17"/>
      <c r="L9" s="17"/>
      <c r="M9" s="17"/>
      <c r="N9" s="17"/>
      <c r="O9" s="17"/>
      <c r="P9" s="17"/>
      <c r="Q9" s="17"/>
      <c r="R9" s="17"/>
      <c r="S9" s="17"/>
      <c r="T9" s="17"/>
      <c r="U9" s="17"/>
      <c r="V9" s="17"/>
      <c r="W9" s="17"/>
      <c r="X9" s="17"/>
      <c r="Y9" s="17"/>
      <c r="Z9" s="17"/>
      <c r="AA9" s="17"/>
    </row>
    <row r="10" hidden="1">
      <c r="A10" s="12">
        <v>9.0</v>
      </c>
      <c r="B10" s="17" t="s">
        <v>85</v>
      </c>
      <c r="C10" s="17" t="s">
        <v>85</v>
      </c>
      <c r="D10" s="18" t="s">
        <v>94</v>
      </c>
      <c r="E10" s="12">
        <v>9.0</v>
      </c>
      <c r="F10" s="17" t="s">
        <v>95</v>
      </c>
      <c r="G10" s="19" t="str">
        <f>IFERROR(VLOOKUP($B$2:$B$11,districts_35!$A$2:$C$36,3,FALSE),0)</f>
        <v>2011Kokr</v>
      </c>
      <c r="H10" s="17"/>
      <c r="I10" s="17"/>
      <c r="J10" s="17"/>
      <c r="K10" s="17"/>
      <c r="L10" s="17"/>
      <c r="M10" s="17"/>
      <c r="N10" s="17"/>
      <c r="O10" s="17"/>
      <c r="P10" s="17"/>
      <c r="Q10" s="17"/>
      <c r="R10" s="17"/>
      <c r="S10" s="17"/>
      <c r="T10" s="17"/>
      <c r="U10" s="17"/>
      <c r="V10" s="17"/>
      <c r="W10" s="17"/>
      <c r="X10" s="17"/>
      <c r="Y10" s="17"/>
      <c r="Z10" s="17"/>
      <c r="AA10" s="17"/>
    </row>
    <row r="11" hidden="1">
      <c r="A11" s="12">
        <v>10.0</v>
      </c>
      <c r="B11" s="17" t="s">
        <v>85</v>
      </c>
      <c r="C11" s="17" t="s">
        <v>96</v>
      </c>
      <c r="D11" s="18" t="s">
        <v>97</v>
      </c>
      <c r="E11" s="12">
        <v>9.0</v>
      </c>
      <c r="F11" s="17" t="s">
        <v>98</v>
      </c>
      <c r="G11" s="19" t="str">
        <f>IFERROR(VLOOKUP($B$2:$B$11,districts_35!$A$2:$C$36,3,FALSE),0)</f>
        <v>2011Kokr</v>
      </c>
      <c r="H11" s="17"/>
      <c r="I11" s="17"/>
      <c r="J11" s="17"/>
      <c r="K11" s="17"/>
      <c r="L11" s="17"/>
      <c r="M11" s="17"/>
      <c r="N11" s="17"/>
      <c r="O11" s="17"/>
      <c r="P11" s="17"/>
      <c r="Q11" s="17"/>
      <c r="R11" s="17"/>
      <c r="S11" s="17"/>
      <c r="T11" s="17"/>
      <c r="U11" s="17"/>
      <c r="V11" s="17"/>
      <c r="W11" s="17"/>
      <c r="X11" s="17"/>
      <c r="Y11" s="17"/>
      <c r="Z11" s="17"/>
      <c r="AA11" s="17"/>
    </row>
    <row r="12" hidden="1">
      <c r="H12" s="17"/>
      <c r="I12" s="17"/>
      <c r="J12" s="17"/>
      <c r="K12" s="17"/>
      <c r="L12" s="17"/>
      <c r="M12" s="17"/>
      <c r="N12" s="17"/>
      <c r="O12" s="17"/>
      <c r="P12" s="17"/>
      <c r="Q12" s="17"/>
      <c r="R12" s="17"/>
      <c r="S12" s="17"/>
      <c r="T12" s="17"/>
      <c r="U12" s="17"/>
      <c r="V12" s="17"/>
      <c r="W12" s="17"/>
      <c r="X12" s="17"/>
      <c r="Y12" s="17"/>
      <c r="Z12" s="17"/>
      <c r="AA12" s="17"/>
    </row>
    <row r="13" hidden="1">
      <c r="E13" s="19">
        <f>SUM(E2:E11)</f>
        <v>1471.945</v>
      </c>
      <c r="H13" s="17"/>
      <c r="I13" s="17"/>
      <c r="J13" s="17"/>
      <c r="K13" s="17"/>
      <c r="L13" s="17"/>
      <c r="M13" s="17"/>
      <c r="N13" s="17"/>
      <c r="O13" s="17"/>
      <c r="P13" s="17"/>
      <c r="Q13" s="17"/>
      <c r="R13" s="17"/>
      <c r="S13" s="17"/>
      <c r="T13" s="17"/>
      <c r="U13" s="17"/>
      <c r="V13" s="17"/>
      <c r="W13" s="17"/>
      <c r="X13" s="17"/>
      <c r="Y13" s="17"/>
      <c r="Z13" s="17"/>
      <c r="AA13" s="17"/>
    </row>
    <row r="14" hidden="1">
      <c r="H14" s="17"/>
      <c r="I14" s="17"/>
      <c r="J14" s="17"/>
      <c r="K14" s="17"/>
      <c r="L14" s="17"/>
      <c r="M14" s="17"/>
      <c r="N14" s="17"/>
      <c r="O14" s="17"/>
      <c r="P14" s="17"/>
      <c r="Q14" s="17"/>
      <c r="R14" s="17"/>
      <c r="S14" s="17"/>
      <c r="T14" s="17"/>
      <c r="U14" s="17"/>
      <c r="V14" s="17"/>
      <c r="W14" s="17"/>
      <c r="X14" s="17"/>
      <c r="Y14" s="17"/>
      <c r="Z14" s="17"/>
      <c r="AA14" s="17"/>
    </row>
    <row r="15" hidden="1">
      <c r="H15" s="17"/>
      <c r="I15" s="17"/>
      <c r="J15" s="17"/>
      <c r="K15" s="17"/>
      <c r="L15" s="17"/>
      <c r="M15" s="17"/>
      <c r="N15" s="17"/>
      <c r="O15" s="17"/>
      <c r="P15" s="17"/>
      <c r="Q15" s="17"/>
      <c r="R15" s="17"/>
      <c r="S15" s="17"/>
      <c r="T15" s="17"/>
      <c r="U15" s="17"/>
      <c r="V15" s="17"/>
      <c r="W15" s="17"/>
      <c r="X15" s="17"/>
      <c r="Y15" s="17"/>
      <c r="Z15" s="17"/>
      <c r="AA15" s="17"/>
    </row>
    <row r="16" hidden="1">
      <c r="H16" s="17"/>
      <c r="I16" s="17"/>
      <c r="J16" s="17"/>
      <c r="K16" s="17"/>
      <c r="L16" s="17"/>
      <c r="M16" s="17"/>
      <c r="N16" s="17"/>
      <c r="O16" s="17"/>
      <c r="P16" s="17"/>
      <c r="Q16" s="17"/>
      <c r="R16" s="17"/>
      <c r="S16" s="17"/>
      <c r="T16" s="17"/>
      <c r="U16" s="17"/>
      <c r="V16" s="17"/>
      <c r="W16" s="17"/>
      <c r="X16" s="17"/>
      <c r="Y16" s="17"/>
      <c r="Z16" s="17"/>
      <c r="AA16" s="17"/>
    </row>
    <row r="17" hidden="1">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hidden="1">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row>
    <row r="19" hidden="1">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row>
    <row r="20" hidden="1">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row>
    <row r="21" hidden="1">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row>
    <row r="22" hidden="1">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row>
    <row r="23" hidden="1">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row>
    <row r="24" hidden="1">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row>
    <row r="25" hidden="1">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row>
    <row r="26" hidden="1">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row>
    <row r="27" hidden="1">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hidden="1">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row>
    <row r="29" hidden="1">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row>
    <row r="30" hidden="1">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row>
    <row r="31" hidden="1">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hidden="1">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row>
    <row r="33" hidden="1">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row>
    <row r="34" hidden="1">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row>
    <row r="35" hidden="1">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row>
    <row r="36" hidden="1">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row>
    <row r="37" hidden="1">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hidden="1">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row>
    <row r="39" hidden="1">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row>
    <row r="40" hidden="1">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row>
    <row r="41" hidden="1">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row>
    <row r="42" hidden="1">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row>
    <row r="43" hidden="1">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hidden="1">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hidden="1">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row>
    <row r="46" hidden="1">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row>
    <row r="47" hidden="1">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row>
    <row r="48" hidden="1">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row>
    <row r="49" hidden="1">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row>
    <row r="50" hidden="1">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row>
    <row r="51" hidden="1">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row>
    <row r="52" hidden="1">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row>
    <row r="53" hidden="1">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row>
    <row r="54" hidden="1">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hidden="1">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row>
    <row r="56" hidden="1">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row>
    <row r="57" hidden="1">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row>
    <row r="58" hidden="1">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hidden="1">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row>
    <row r="60" hidden="1">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row>
    <row r="61" hidden="1">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row>
    <row r="62" hidden="1">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row>
    <row r="63" hidden="1">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row>
    <row r="64" hidden="1">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row>
    <row r="65" hidden="1">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row>
    <row r="66" hidden="1">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row>
    <row r="67" hidden="1">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row>
    <row r="68" hidden="1">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hidden="1">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row>
    <row r="70" hidden="1">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row>
    <row r="71" hidden="1">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row>
    <row r="72" hidden="1">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row>
    <row r="73" hidden="1">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row>
    <row r="74" hidden="1">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row>
    <row r="75" hidden="1">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row>
    <row r="76" hidden="1">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row>
    <row r="77" hidden="1">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row>
    <row r="78" hidden="1">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hidden="1">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row>
    <row r="80" hidden="1">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row>
    <row r="81" hidden="1">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row>
    <row r="82" hidden="1">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row>
    <row r="83" hidden="1">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row>
    <row r="84" hidden="1">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row>
    <row r="85" hidden="1">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row>
    <row r="86" hidden="1">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row>
    <row r="87" hidden="1">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row>
    <row r="88" hidden="1">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hidden="1">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hidden="1">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hidden="1">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hidden="1">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hidden="1">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hidden="1">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hidden="1">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hidden="1">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hidden="1">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hidden="1">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hidden="1">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hidden="1">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hidden="1">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hidden="1">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hidden="1">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hidden="1">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hidden="1">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hidden="1">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hidden="1">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hidden="1">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hidden="1">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hidden="1">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hidden="1">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hidden="1">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hidden="1">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hidden="1">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hidden="1">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hidden="1">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hidden="1">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hidden="1">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hidden="1">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hidden="1">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hidden="1">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hidden="1">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hidden="1">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hidden="1">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hidden="1">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hidden="1">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hidden="1">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hidden="1">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hidden="1">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hidden="1">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hidden="1">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hidden="1">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hidden="1">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hidden="1">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hidden="1">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hidden="1">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hidden="1">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hidden="1">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hidden="1">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hidden="1">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hidden="1">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hidden="1">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hidden="1">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hidden="1">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hidden="1">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hidden="1">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hidden="1">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hidden="1">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hidden="1">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hidden="1">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hidden="1">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hidden="1">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hidden="1">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hidden="1">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hidden="1">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hidden="1">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hidden="1">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hidden="1">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hidden="1">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hidden="1">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hidden="1">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hidden="1">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hidden="1">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hidden="1">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hidden="1">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hidden="1">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hidden="1">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hidden="1">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hidden="1">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hidden="1">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hidden="1">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hidden="1">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hidden="1">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hidden="1">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hidden="1">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hidden="1">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hidden="1">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hidden="1">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hidden="1">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hidden="1">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hidden="1">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hidden="1">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hidden="1">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hidden="1">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hidden="1">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hidden="1">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hidden="1">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hidden="1">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hidden="1">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hidden="1">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hidden="1">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hidden="1">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hidden="1">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hidden="1">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hidden="1">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hidden="1">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hidden="1">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hidden="1">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hidden="1">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hidden="1">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hidden="1">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hidden="1">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hidden="1">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hidden="1">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hidden="1">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hidden="1">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hidden="1">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hidden="1">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hidden="1">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hidden="1">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hidden="1">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hidden="1">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hidden="1">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hidden="1">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hidden="1">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hidden="1">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hidden="1">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hidden="1">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hidden="1">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hidden="1">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hidden="1">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hidden="1">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hidden="1">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hidden="1">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hidden="1">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hidden="1">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hidden="1">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hidden="1">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hidden="1">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hidden="1">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hidden="1">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hidden="1">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hidden="1">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hidden="1">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hidden="1">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hidden="1">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hidden="1">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hidden="1">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hidden="1">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hidden="1">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hidden="1">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hidden="1">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hidden="1">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hidden="1">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hidden="1">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hidden="1">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hidden="1">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hidden="1">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hidden="1">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hidden="1">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hidden="1">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hidden="1">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hidden="1">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hidden="1">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hidden="1">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hidden="1">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hidden="1">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hidden="1">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hidden="1">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hidden="1">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hidden="1">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hidden="1">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hidden="1">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hidden="1">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hidden="1">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hidden="1">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hidden="1">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hidden="1">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hidden="1">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hidden="1">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hidden="1">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hidden="1">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hidden="1">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hidden="1">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hidden="1">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hidden="1">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hidden="1">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hidden="1">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hidden="1">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hidden="1">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hidden="1">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hidden="1">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hidden="1">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hidden="1">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hidden="1">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hidden="1">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hidden="1">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hidden="1">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hidden="1">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hidden="1">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hidden="1">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hidden="1">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hidden="1">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hidden="1">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hidden="1">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hidden="1">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hidden="1">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hidden="1">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hidden="1">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hidden="1">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hidden="1">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hidden="1">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hidden="1">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hidden="1">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hidden="1">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hidden="1">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hidden="1">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hidden="1">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hidden="1">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hidden="1">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hidden="1">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hidden="1">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hidden="1">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hidden="1">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hidden="1">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hidden="1">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hidden="1">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hidden="1">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hidden="1">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hidden="1">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hidden="1">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hidden="1">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hidden="1">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hidden="1">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hidden="1">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hidden="1">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hidden="1">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hidden="1">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hidden="1">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hidden="1">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hidden="1">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hidden="1">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hidden="1">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hidden="1">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hidden="1">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hidden="1">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hidden="1">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hidden="1">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hidden="1">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hidden="1">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hidden="1">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hidden="1">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hidden="1">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hidden="1">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hidden="1">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hidden="1">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hidden="1">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hidden="1">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hidden="1">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hidden="1">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hidden="1">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hidden="1">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hidden="1">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hidden="1">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hidden="1">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hidden="1">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hidden="1">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hidden="1">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hidden="1">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hidden="1">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hidden="1">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hidden="1">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hidden="1">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hidden="1">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hidden="1">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hidden="1">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hidden="1">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hidden="1">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hidden="1">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hidden="1">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hidden="1">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hidden="1">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hidden="1">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hidden="1">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hidden="1">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hidden="1">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hidden="1">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hidden="1">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hidden="1">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hidden="1">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hidden="1">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hidden="1">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hidden="1">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hidden="1">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hidden="1">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hidden="1">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hidden="1">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hidden="1">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hidden="1">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hidden="1">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hidden="1">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hidden="1">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hidden="1">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hidden="1">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hidden="1">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hidden="1">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hidden="1">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hidden="1">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hidden="1">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hidden="1">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hidden="1">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hidden="1">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hidden="1">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hidden="1">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hidden="1">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hidden="1">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hidden="1">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hidden="1">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hidden="1">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hidden="1">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hidden="1">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hidden="1">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hidden="1">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hidden="1">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hidden="1">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hidden="1">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hidden="1">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hidden="1">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hidden="1">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hidden="1">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hidden="1">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hidden="1">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hidden="1">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hidden="1">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hidden="1">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hidden="1">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hidden="1">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hidden="1">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hidden="1">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hidden="1">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hidden="1">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hidden="1">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hidden="1">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hidden="1">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hidden="1">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hidden="1">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hidden="1">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hidden="1">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hidden="1">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hidden="1">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hidden="1">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hidden="1">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hidden="1">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hidden="1">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hidden="1">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hidden="1">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hidden="1">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hidden="1">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hidden="1">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hidden="1">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hidden="1">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hidden="1">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hidden="1">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hidden="1">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hidden="1">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hidden="1">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hidden="1">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hidden="1">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hidden="1">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hidden="1">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hidden="1">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hidden="1">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hidden="1">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hidden="1">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hidden="1">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hidden="1">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hidden="1">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hidden="1">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hidden="1">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hidden="1">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hidden="1">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hidden="1">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hidden="1">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hidden="1">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hidden="1">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hidden="1">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hidden="1">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hidden="1">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hidden="1">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hidden="1">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hidden="1">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hidden="1">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hidden="1">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hidden="1">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hidden="1">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hidden="1">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hidden="1">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hidden="1">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hidden="1">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hidden="1">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hidden="1">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hidden="1">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hidden="1">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hidden="1">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hidden="1">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hidden="1">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hidden="1">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hidden="1">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hidden="1">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hidden="1">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hidden="1">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hidden="1">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hidden="1">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hidden="1">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hidden="1">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hidden="1">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hidden="1">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hidden="1">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hidden="1">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hidden="1">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hidden="1">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hidden="1">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hidden="1">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hidden="1">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hidden="1">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hidden="1">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hidden="1">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hidden="1">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hidden="1">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hidden="1">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hidden="1">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hidden="1">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hidden="1">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hidden="1">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hidden="1">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hidden="1">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hidden="1">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hidden="1">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hidden="1">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hidden="1">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hidden="1">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hidden="1">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hidden="1">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hidden="1">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hidden="1">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hidden="1">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hidden="1">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hidden="1">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hidden="1">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hidden="1">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hidden="1">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hidden="1">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hidden="1">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hidden="1">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hidden="1">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hidden="1">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hidden="1">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hidden="1">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hidden="1">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hidden="1">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hidden="1">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hidden="1">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hidden="1">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hidden="1">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hidden="1">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hidden="1">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hidden="1">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hidden="1">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hidden="1">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hidden="1">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hidden="1">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hidden="1">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hidden="1">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hidden="1">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hidden="1">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hidden="1">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hidden="1">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hidden="1">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hidden="1">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hidden="1">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hidden="1">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hidden="1">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hidden="1">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hidden="1">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hidden="1">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hidden="1">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hidden="1">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hidden="1">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hidden="1">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hidden="1">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hidden="1">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hidden="1">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hidden="1">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hidden="1">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hidden="1">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hidden="1">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hidden="1">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hidden="1">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hidden="1">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hidden="1">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hidden="1">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hidden="1">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hidden="1">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hidden="1">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hidden="1">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hidden="1">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hidden="1">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hidden="1">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hidden="1">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hidden="1">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hidden="1">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hidden="1">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hidden="1">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hidden="1">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hidden="1">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hidden="1">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hidden="1">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hidden="1">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hidden="1">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hidden="1">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hidden="1">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hidden="1">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hidden="1">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hidden="1">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hidden="1">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hidden="1">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hidden="1">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hidden="1">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hidden="1">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hidden="1">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hidden="1">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hidden="1">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hidden="1">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hidden="1">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hidden="1">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hidden="1">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hidden="1">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hidden="1">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hidden="1">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hidden="1">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hidden="1">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hidden="1">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hidden="1">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hidden="1">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hidden="1">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hidden="1">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hidden="1">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hidden="1">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hidden="1">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hidden="1">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hidden="1">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hidden="1">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hidden="1">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hidden="1">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hidden="1">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hidden="1">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hidden="1">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hidden="1">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hidden="1">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hidden="1">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hidden="1">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hidden="1">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hidden="1">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hidden="1">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hidden="1">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hidden="1">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hidden="1">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hidden="1">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hidden="1">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hidden="1">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hidden="1">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hidden="1">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hidden="1">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hidden="1">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hidden="1">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hidden="1">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hidden="1">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hidden="1">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hidden="1">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hidden="1">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hidden="1">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hidden="1">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hidden="1">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hidden="1">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hidden="1">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hidden="1">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hidden="1">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hidden="1">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hidden="1">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hidden="1">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hidden="1">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hidden="1">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hidden="1">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hidden="1">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hidden="1">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hidden="1">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hidden="1">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hidden="1">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hidden="1">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hidden="1">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hidden="1">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hidden="1">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hidden="1">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hidden="1">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hidden="1">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hidden="1">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hidden="1">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hidden="1">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hidden="1">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hidden="1">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hidden="1">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hidden="1">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hidden="1">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hidden="1">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hidden="1">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hidden="1">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hidden="1">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hidden="1">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hidden="1">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hidden="1">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hidden="1">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hidden="1">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hidden="1">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hidden="1">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hidden="1">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hidden="1">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hidden="1">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hidden="1">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hidden="1">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hidden="1">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hidden="1">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hidden="1">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hidden="1">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hidden="1">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hidden="1">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hidden="1">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hidden="1">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hidden="1">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hidden="1">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hidden="1">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hidden="1">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hidden="1">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hidden="1">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hidden="1">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hidden="1">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hidden="1">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hidden="1">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hidden="1">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hidden="1">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hidden="1">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hidden="1">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hidden="1">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hidden="1">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hidden="1">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hidden="1">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hidden="1">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hidden="1">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hidden="1">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hidden="1">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hidden="1">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hidden="1">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hidden="1">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hidden="1">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hidden="1">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hidden="1">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hidden="1">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hidden="1">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hidden="1">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hidden="1">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hidden="1">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hidden="1">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hidden="1">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hidden="1">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hidden="1">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hidden="1">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hidden="1">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hidden="1">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hidden="1">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hidden="1">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hidden="1">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hidden="1">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hidden="1">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hidden="1">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hidden="1">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hidden="1">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hidden="1">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hidden="1">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hidden="1">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hidden="1">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hidden="1">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hidden="1">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hidden="1">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hidden="1">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hidden="1">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hidden="1">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hidden="1">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hidden="1">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hidden="1">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hidden="1">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hidden="1">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hidden="1">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hidden="1">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hidden="1">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hidden="1">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hidden="1">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hidden="1">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hidden="1">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hidden="1">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hidden="1">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hidden="1">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hidden="1">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hidden="1">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hidden="1">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hidden="1">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hidden="1">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hidden="1">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hidden="1">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hidden="1">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hidden="1">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hidden="1">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hidden="1">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hidden="1">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hidden="1">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hidden="1">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hidden="1">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hidden="1">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hidden="1">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hidden="1">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hidden="1">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hidden="1">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hidden="1">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hidden="1">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hidden="1">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hidden="1">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hidden="1">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hidden="1">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hidden="1">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hidden="1">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hidden="1">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hidden="1">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hidden="1">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hidden="1">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hidden="1">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hidden="1">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hidden="1">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hidden="1">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hidden="1">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hidden="1">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hidden="1">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hidden="1">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hidden="1">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hidden="1">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hidden="1">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hidden="1">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hidden="1">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hidden="1">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hidden="1">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hidden="1">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hidden="1">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hidden="1">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hidden="1">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hidden="1">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hidden="1">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hidden="1">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hidden="1">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hidden="1">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hidden="1">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hidden="1">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hidden="1">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hidden="1">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hidden="1">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hidden="1">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hidden="1">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hidden="1">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hidden="1">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hidden="1">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hidden="1">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hidden="1">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hidden="1">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hidden="1">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hidden="1">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hidden="1">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hidden="1">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hidden="1">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hidden="1">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hidden="1">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hidden="1">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hidden="1">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hidden="1">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hidden="1">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hidden="1">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hidden="1">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hidden="1">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hidden="1">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hidden="1">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hidden="1">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hidden="1">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hidden="1">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hidden="1">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hidden="1">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hidden="1">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hidden="1">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hidden="1">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hidden="1">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hidden="1">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hidden="1">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hidden="1">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hidden="1">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hidden="1">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hidden="1">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hidden="1">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hidden="1">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hidden="1">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hidden="1">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hidden="1">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hidden="1">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hidden="1">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hidden="1">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hidden="1">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hidden="1">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hidden="1">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hidden="1">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hidden="1">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hidden="1">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hidden="1">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hidden="1">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hidden="1">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hidden="1">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hidden="1">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hidden="1">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hidden="1">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hidden="1">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hidden="1">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hidden="1">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hidden="1">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hidden="1">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hidden="1">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hidden="1">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hidden="1">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hidden="1">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hidden="1">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hidden="1">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hidden="1">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hidden="1">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hidden="1">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hidden="1">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hidden="1">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hidden="1">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hidden="1">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hidden="1">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hidden="1">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hidden="1">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hidden="1">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hidden="1">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hidden="1">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hidden="1">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hidden="1">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hidden="1">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hidden="1">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hidden="1">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hidden="1">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hidden="1">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hidden="1">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hidden="1">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hidden="1">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hidden="1">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hidden="1">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hidden="1">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hidden="1">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hidden="1">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hidden="1">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hidden="1">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hidden="1">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hidden="1">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hidden="1">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hidden="1">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hidden="1">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hidden="1">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hidden="1">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hidden="1">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hidden="1">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hidden="1">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hidden="1">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hidden="1">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hidden="1">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hidden="1">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hidden="1">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hidden="1">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hidden="1">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hidden="1">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hidden="1">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hidden="1">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hidden="1">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hidden="1">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hidden="1">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hidden="1">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hidden="1">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hidden="1">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hidden="1">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hidden="1">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hidden="1">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hidden="1">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hidden="1">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hidden="1">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hidden="1">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hidden="1">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hidden="1">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hidden="1">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hidden="1">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hidden="1">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hidden="1">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hidden="1">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hidden="1">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hidden="1">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sheetData>
  <autoFilter ref="$B$1:$B$1004">
    <filterColumn colId="0">
      <filters>
        <filter val="Chirang"/>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4" max="4" width="7.5"/>
    <col customWidth="1" min="5" max="5" width="51.25"/>
  </cols>
  <sheetData>
    <row r="1">
      <c r="A1" s="15" t="s">
        <v>75</v>
      </c>
      <c r="B1" s="15" t="s">
        <v>76</v>
      </c>
      <c r="C1" s="15" t="s">
        <v>77</v>
      </c>
      <c r="D1" s="21" t="s">
        <v>99</v>
      </c>
      <c r="E1" s="16" t="s">
        <v>78</v>
      </c>
      <c r="F1" s="15" t="s">
        <v>79</v>
      </c>
      <c r="G1" s="15" t="s">
        <v>80</v>
      </c>
      <c r="H1" s="15" t="s">
        <v>2</v>
      </c>
    </row>
    <row r="2">
      <c r="A2" s="20">
        <v>1.0</v>
      </c>
      <c r="B2" s="22" t="s">
        <v>100</v>
      </c>
      <c r="C2" s="23" t="s">
        <v>101</v>
      </c>
      <c r="D2" s="24">
        <v>11.0</v>
      </c>
      <c r="E2" s="24" t="s">
        <v>102</v>
      </c>
      <c r="F2" s="20">
        <v>9.93</v>
      </c>
      <c r="G2" s="17"/>
      <c r="H2" s="17" t="s">
        <v>22</v>
      </c>
    </row>
    <row r="3">
      <c r="A3" s="20">
        <v>2.0</v>
      </c>
      <c r="B3" s="22" t="s">
        <v>100</v>
      </c>
      <c r="C3" s="23" t="s">
        <v>103</v>
      </c>
      <c r="D3" s="24">
        <v>11.0</v>
      </c>
      <c r="E3" s="24" t="s">
        <v>104</v>
      </c>
      <c r="F3" s="20">
        <v>32.98</v>
      </c>
      <c r="G3" s="17"/>
      <c r="H3" s="17" t="s">
        <v>22</v>
      </c>
    </row>
    <row r="4">
      <c r="A4" s="20">
        <v>3.0</v>
      </c>
      <c r="B4" s="22" t="s">
        <v>100</v>
      </c>
      <c r="C4" s="23" t="s">
        <v>103</v>
      </c>
      <c r="D4" s="24">
        <v>11.0</v>
      </c>
      <c r="E4" s="25" t="s">
        <v>105</v>
      </c>
      <c r="F4" s="20">
        <v>11.505</v>
      </c>
      <c r="G4" s="17"/>
      <c r="H4" s="17" t="s">
        <v>22</v>
      </c>
    </row>
    <row r="5">
      <c r="A5" s="20">
        <v>4.0</v>
      </c>
      <c r="B5" s="22" t="s">
        <v>100</v>
      </c>
      <c r="C5" s="23" t="s">
        <v>103</v>
      </c>
      <c r="D5" s="24">
        <v>11.0</v>
      </c>
      <c r="E5" s="24" t="s">
        <v>106</v>
      </c>
      <c r="F5" s="20">
        <v>21.275</v>
      </c>
      <c r="G5" s="17"/>
      <c r="H5" s="17" t="s">
        <v>22</v>
      </c>
    </row>
    <row r="6">
      <c r="A6" s="20">
        <v>5.0</v>
      </c>
      <c r="B6" s="26" t="s">
        <v>107</v>
      </c>
      <c r="C6" s="17"/>
      <c r="D6" s="24">
        <v>12.0</v>
      </c>
      <c r="E6" s="24" t="s">
        <v>108</v>
      </c>
      <c r="F6" s="20">
        <v>132.96</v>
      </c>
      <c r="G6" s="17"/>
      <c r="H6" s="17" t="s">
        <v>14</v>
      </c>
      <c r="I6" s="17"/>
      <c r="J6" s="17"/>
      <c r="K6" s="17"/>
      <c r="L6" s="17"/>
      <c r="M6" s="17"/>
      <c r="N6" s="17"/>
      <c r="O6" s="17"/>
      <c r="P6" s="17"/>
      <c r="Q6" s="17"/>
      <c r="R6" s="17"/>
      <c r="S6" s="17"/>
      <c r="T6" s="17"/>
      <c r="U6" s="17"/>
      <c r="V6" s="17"/>
      <c r="W6" s="17"/>
      <c r="X6" s="17"/>
      <c r="Y6" s="17"/>
      <c r="Z6" s="17"/>
      <c r="AA6" s="17"/>
      <c r="AB6" s="17"/>
    </row>
    <row r="7">
      <c r="A7" s="20">
        <v>6.0</v>
      </c>
      <c r="B7" s="26" t="s">
        <v>109</v>
      </c>
      <c r="C7" s="22" t="s">
        <v>110</v>
      </c>
      <c r="D7" s="24">
        <v>13.0</v>
      </c>
      <c r="E7" s="24" t="s">
        <v>111</v>
      </c>
      <c r="F7" s="20">
        <v>35.6</v>
      </c>
      <c r="G7" s="17"/>
      <c r="H7" s="17" t="s">
        <v>46</v>
      </c>
      <c r="I7" s="17"/>
      <c r="J7" s="17"/>
      <c r="K7" s="17"/>
      <c r="L7" s="17"/>
      <c r="M7" s="17"/>
      <c r="N7" s="17"/>
      <c r="O7" s="17"/>
      <c r="P7" s="17"/>
      <c r="Q7" s="17"/>
      <c r="R7" s="17"/>
      <c r="S7" s="17"/>
      <c r="T7" s="17"/>
      <c r="U7" s="17"/>
      <c r="V7" s="17"/>
      <c r="W7" s="17"/>
      <c r="X7" s="17"/>
      <c r="Y7" s="17"/>
      <c r="Z7" s="17"/>
      <c r="AA7" s="17"/>
      <c r="AB7" s="17"/>
    </row>
    <row r="8">
      <c r="A8" s="20" t="s">
        <v>112</v>
      </c>
      <c r="B8" s="17"/>
      <c r="C8" s="17"/>
      <c r="D8" s="24">
        <v>14.0</v>
      </c>
      <c r="E8" s="24" t="s">
        <v>113</v>
      </c>
      <c r="F8" s="26">
        <v>1213.79</v>
      </c>
      <c r="G8" s="17"/>
      <c r="I8" s="17"/>
      <c r="J8" s="17"/>
      <c r="K8" s="17"/>
      <c r="L8" s="17"/>
      <c r="M8" s="17"/>
      <c r="N8" s="17"/>
      <c r="O8" s="17"/>
      <c r="P8" s="17"/>
      <c r="Q8" s="17"/>
      <c r="R8" s="17"/>
      <c r="S8" s="17"/>
      <c r="T8" s="17"/>
      <c r="U8" s="17"/>
      <c r="V8" s="17"/>
      <c r="W8" s="17"/>
      <c r="X8" s="17"/>
      <c r="Y8" s="17"/>
      <c r="Z8" s="17"/>
      <c r="AA8" s="17"/>
      <c r="AB8" s="17"/>
    </row>
    <row r="9">
      <c r="A9" s="12"/>
      <c r="B9" s="17"/>
      <c r="C9" s="17"/>
      <c r="D9" s="18"/>
      <c r="E9" s="18"/>
      <c r="F9" s="12"/>
      <c r="G9" s="17"/>
      <c r="I9" s="17"/>
      <c r="J9" s="17"/>
      <c r="K9" s="17"/>
      <c r="L9" s="17"/>
      <c r="M9" s="17"/>
      <c r="N9" s="17"/>
      <c r="O9" s="17"/>
      <c r="P9" s="17"/>
      <c r="Q9" s="17"/>
      <c r="R9" s="17"/>
      <c r="S9" s="17"/>
      <c r="T9" s="17"/>
      <c r="U9" s="17"/>
      <c r="V9" s="17"/>
      <c r="W9" s="17"/>
      <c r="X9" s="17"/>
      <c r="Y9" s="17"/>
      <c r="Z9" s="17"/>
      <c r="AA9" s="17"/>
      <c r="AB9" s="17"/>
    </row>
    <row r="10">
      <c r="A10" s="12"/>
      <c r="B10" s="17"/>
      <c r="C10" s="17"/>
      <c r="D10" s="18"/>
      <c r="E10" s="18"/>
      <c r="F10" s="12"/>
      <c r="G10" s="17"/>
      <c r="I10" s="17"/>
      <c r="J10" s="17"/>
      <c r="K10" s="17"/>
      <c r="L10" s="17"/>
      <c r="M10" s="17"/>
      <c r="N10" s="17"/>
      <c r="O10" s="17"/>
      <c r="P10" s="17"/>
      <c r="Q10" s="17"/>
      <c r="R10" s="17"/>
      <c r="S10" s="17"/>
      <c r="T10" s="17"/>
      <c r="U10" s="17"/>
      <c r="V10" s="17"/>
      <c r="W10" s="17"/>
      <c r="X10" s="17"/>
      <c r="Y10" s="17"/>
      <c r="Z10" s="17"/>
      <c r="AA10" s="17"/>
      <c r="AB10" s="17"/>
    </row>
    <row r="11">
      <c r="A11" s="12"/>
      <c r="B11" s="17"/>
      <c r="C11" s="17"/>
      <c r="D11" s="18"/>
      <c r="E11" s="18"/>
      <c r="F11" s="12"/>
      <c r="G11" s="17"/>
      <c r="I11" s="17"/>
      <c r="J11" s="17"/>
      <c r="K11" s="17"/>
      <c r="L11" s="17"/>
      <c r="M11" s="17"/>
      <c r="N11" s="17"/>
      <c r="O11" s="17"/>
      <c r="P11" s="17"/>
      <c r="Q11" s="17"/>
      <c r="R11" s="17"/>
      <c r="S11" s="17"/>
      <c r="T11" s="17"/>
      <c r="U11" s="17"/>
      <c r="V11" s="17"/>
      <c r="W11" s="17"/>
      <c r="X11" s="17"/>
      <c r="Y11" s="17"/>
      <c r="Z11" s="17"/>
      <c r="AA11" s="17"/>
      <c r="AB11" s="17"/>
    </row>
    <row r="12">
      <c r="I12" s="17"/>
      <c r="J12" s="17"/>
      <c r="K12" s="17"/>
      <c r="L12" s="17"/>
      <c r="M12" s="17"/>
      <c r="N12" s="17"/>
      <c r="O12" s="17"/>
      <c r="P12" s="17"/>
      <c r="Q12" s="17"/>
      <c r="R12" s="17"/>
      <c r="S12" s="17"/>
      <c r="T12" s="17"/>
      <c r="U12" s="17"/>
      <c r="V12" s="17"/>
      <c r="W12" s="17"/>
      <c r="X12" s="17"/>
      <c r="Y12" s="17"/>
      <c r="Z12" s="17"/>
      <c r="AA12" s="17"/>
      <c r="AB12" s="17"/>
    </row>
    <row r="13">
      <c r="I13" s="17"/>
      <c r="J13" s="17"/>
      <c r="K13" s="17"/>
      <c r="L13" s="17"/>
      <c r="M13" s="17"/>
      <c r="N13" s="17"/>
      <c r="O13" s="17"/>
      <c r="P13" s="17"/>
      <c r="Q13" s="17"/>
      <c r="R13" s="17"/>
      <c r="S13" s="17"/>
      <c r="T13" s="17"/>
      <c r="U13" s="17"/>
      <c r="V13" s="17"/>
      <c r="W13" s="17"/>
      <c r="X13" s="17"/>
      <c r="Y13" s="17"/>
      <c r="Z13" s="17"/>
      <c r="AA13" s="17"/>
      <c r="AB13" s="17"/>
    </row>
    <row r="14">
      <c r="I14" s="17"/>
      <c r="J14" s="17"/>
      <c r="K14" s="17"/>
      <c r="L14" s="17"/>
      <c r="M14" s="17"/>
      <c r="N14" s="17"/>
      <c r="O14" s="17"/>
      <c r="P14" s="17"/>
      <c r="Q14" s="17"/>
      <c r="R14" s="17"/>
      <c r="S14" s="17"/>
      <c r="T14" s="17"/>
      <c r="U14" s="17"/>
      <c r="V14" s="17"/>
      <c r="W14" s="17"/>
      <c r="X14" s="17"/>
      <c r="Y14" s="17"/>
      <c r="Z14" s="17"/>
      <c r="AA14" s="17"/>
      <c r="AB14" s="17"/>
    </row>
    <row r="15">
      <c r="I15" s="17"/>
      <c r="J15" s="17"/>
      <c r="K15" s="17"/>
      <c r="L15" s="17"/>
      <c r="M15" s="17"/>
      <c r="N15" s="17"/>
      <c r="O15" s="17"/>
      <c r="P15" s="17"/>
      <c r="Q15" s="17"/>
      <c r="R15" s="17"/>
      <c r="S15" s="17"/>
      <c r="T15" s="17"/>
      <c r="U15" s="17"/>
      <c r="V15" s="17"/>
      <c r="W15" s="17"/>
      <c r="X15" s="17"/>
      <c r="Y15" s="17"/>
      <c r="Z15" s="17"/>
      <c r="AA15" s="17"/>
      <c r="AB15" s="17"/>
    </row>
    <row r="16">
      <c r="I16" s="17"/>
      <c r="J16" s="17"/>
      <c r="K16" s="17"/>
      <c r="L16" s="17"/>
      <c r="M16" s="17"/>
      <c r="N16" s="17"/>
      <c r="O16" s="17"/>
      <c r="P16" s="17"/>
      <c r="Q16" s="17"/>
      <c r="R16" s="17"/>
      <c r="S16" s="17"/>
      <c r="T16" s="17"/>
      <c r="U16" s="17"/>
      <c r="V16" s="17"/>
      <c r="W16" s="17"/>
      <c r="X16" s="17"/>
      <c r="Y16" s="17"/>
      <c r="Z16" s="17"/>
      <c r="AA16" s="17"/>
      <c r="AB16" s="17"/>
    </row>
    <row r="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row>
    <row r="18">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row>
    <row r="19">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row>
    <row r="20">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row>
    <row r="21">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row>
    <row r="22">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row>
    <row r="23">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row>
    <row r="24">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row>
    <row r="25">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row>
    <row r="26">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row>
    <row r="2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row>
    <row r="28">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row>
    <row r="29">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row>
    <row r="30">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row>
    <row r="31">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row>
    <row r="32">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row>
    <row r="33">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row>
    <row r="34">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row>
    <row r="35">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row>
    <row r="36">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row>
    <row r="3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row>
    <row r="38">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row>
    <row r="39">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row>
    <row r="40">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row>
    <row r="41">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row>
    <row r="42">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row>
    <row r="43">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row>
    <row r="44">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row>
    <row r="45">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row>
    <row r="46">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row>
    <row r="4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row>
    <row r="48">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row>
    <row r="49">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row>
    <row r="50">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row>
    <row r="51">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row>
    <row r="52">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row>
    <row r="53">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row>
    <row r="54">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row>
    <row r="55">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row>
    <row r="56">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row>
    <row r="5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row>
    <row r="58">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row>
    <row r="59">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row>
    <row r="60">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row>
    <row r="61">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row>
    <row r="62">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row>
    <row r="63">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row>
    <row r="64">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row>
    <row r="65">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row>
    <row r="66">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row>
    <row r="6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row>
    <row r="68">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row>
    <row r="69">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row>
    <row r="70">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row>
    <row r="71">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row>
    <row r="72">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row>
    <row r="73">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row>
    <row r="74">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row>
    <row r="75">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row>
    <row r="76">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row>
    <row r="7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row>
    <row r="78">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row>
    <row r="79">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row>
    <row r="80">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row>
    <row r="81">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row>
    <row r="82">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row>
    <row r="83">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row>
    <row r="84">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row>
    <row r="85">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row>
    <row r="86">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row>
    <row r="8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row>
    <row r="88">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row>
    <row r="89">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row>
    <row r="90">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row>
    <row r="91">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row>
    <row r="92">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row>
    <row r="93">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row>
    <row r="94">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row>
    <row r="95">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row>
    <row r="96">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row>
    <row r="9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row>
    <row r="98">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row>
    <row r="99">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row>
    <row r="100">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row>
    <row r="101">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row>
    <row r="102">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row>
    <row r="103">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row>
    <row r="104">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row>
    <row r="105">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row>
    <row r="106">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row>
    <row r="10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row>
    <row r="108">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row>
    <row r="109">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row>
    <row r="110">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row>
    <row r="111">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row>
    <row r="112">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row>
    <row r="113">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row>
    <row r="114">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row>
    <row r="115">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row>
    <row r="116">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row>
    <row r="1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row>
    <row r="118">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row>
    <row r="119">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row>
    <row r="120">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row>
    <row r="121">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row>
    <row r="122">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row>
    <row r="123">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row>
    <row r="124">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row>
    <row r="125">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row>
    <row r="126">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row>
    <row r="12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row>
    <row r="128">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row>
    <row r="129">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row>
    <row r="130">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row>
    <row r="131">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row>
    <row r="132">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row>
    <row r="133">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row>
    <row r="134">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row>
    <row r="135">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row>
    <row r="136">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row>
    <row r="13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row>
    <row r="138">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row>
    <row r="139">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row>
    <row r="140">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row>
    <row r="141">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row>
    <row r="142">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row>
    <row r="143">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row>
    <row r="144">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row>
    <row r="145">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row>
    <row r="146">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row>
    <row r="14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row>
    <row r="148">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row>
    <row r="149">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row>
    <row r="150">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row>
    <row r="151">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row>
    <row r="152">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row>
    <row r="153">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row>
    <row r="154">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row>
    <row r="155">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row>
    <row r="156">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row>
    <row r="15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row>
    <row r="158">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row>
    <row r="159">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row>
    <row r="160">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row>
    <row r="161">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row>
    <row r="162">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row>
    <row r="163">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row>
    <row r="164">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row>
    <row r="165">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row>
    <row r="166">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row>
    <row r="16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row>
    <row r="168">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row>
    <row r="169">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row>
    <row r="170">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row>
    <row r="171">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row>
    <row r="172">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row>
    <row r="173">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row>
    <row r="174">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row>
    <row r="175">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row>
    <row r="176">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row>
    <row r="17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row>
    <row r="178">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row>
    <row r="179">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row>
    <row r="180">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row>
    <row r="181">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row>
    <row r="182">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row>
    <row r="183">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row>
    <row r="184">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row>
    <row r="185">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row>
    <row r="186">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row>
    <row r="18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row>
    <row r="188">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row>
    <row r="189">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row>
    <row r="190">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row>
    <row r="191">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row>
    <row r="192">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row>
    <row r="193">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row>
    <row r="194">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row>
    <row r="195">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row>
    <row r="196">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row>
    <row r="19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row>
    <row r="198">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row>
    <row r="199">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row>
    <row r="200">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row>
    <row r="201">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row>
    <row r="202">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row>
    <row r="203">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row>
    <row r="204">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row>
    <row r="205">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row>
    <row r="206">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row>
    <row r="20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row>
    <row r="208">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row>
    <row r="209">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row>
    <row r="210">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row>
    <row r="211">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row>
    <row r="212">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row>
    <row r="213">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row>
    <row r="214">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row>
    <row r="215">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row>
    <row r="216">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row>
    <row r="2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row>
    <row r="218">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row>
    <row r="219">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row>
    <row r="220">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row>
    <row r="221">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row>
    <row r="222">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row>
    <row r="223">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row>
    <row r="224">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row>
    <row r="225">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row>
    <row r="226">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row>
    <row r="22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row>
    <row r="228">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row>
    <row r="229">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row>
    <row r="230">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row>
    <row r="231">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row>
    <row r="232">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row>
    <row r="233">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row>
    <row r="234">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row>
    <row r="235">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row>
    <row r="236">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row>
    <row r="23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row>
    <row r="238">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row>
    <row r="239">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row>
    <row r="240">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row>
    <row r="241">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row>
    <row r="242">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row>
    <row r="243">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row>
    <row r="244">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row>
    <row r="245">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row>
    <row r="246">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row>
    <row r="24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row>
    <row r="248">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row>
    <row r="249">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row>
    <row r="250">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row>
    <row r="251">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row>
    <row r="252">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row>
    <row r="253">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row>
    <row r="254">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row>
    <row r="255">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row>
    <row r="256">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row>
    <row r="25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row>
    <row r="258">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row>
    <row r="259">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row>
    <row r="260">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row>
    <row r="261">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row>
    <row r="262">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row>
    <row r="263">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row>
    <row r="264">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row>
    <row r="265">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row>
    <row r="266">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row>
    <row r="26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row>
    <row r="268">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row>
    <row r="269">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row>
    <row r="270">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row>
    <row r="271">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row>
    <row r="272">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row>
    <row r="273">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row>
    <row r="274">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row>
    <row r="275">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row>
    <row r="276">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row>
    <row r="27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row>
    <row r="278">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row>
    <row r="279">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row>
    <row r="280">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row>
    <row r="281">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row>
    <row r="282">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row>
    <row r="283">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row>
    <row r="284">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row>
    <row r="285">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row>
    <row r="286">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row>
    <row r="28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row>
    <row r="288">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row>
    <row r="289">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row>
    <row r="290">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row>
    <row r="291">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row>
    <row r="292">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row>
    <row r="293">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row>
    <row r="294">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row>
    <row r="295">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row>
    <row r="296">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row>
    <row r="29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row>
    <row r="298">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row>
    <row r="299">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row>
    <row r="300">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row>
    <row r="301">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row>
    <row r="302">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row>
    <row r="303">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row>
    <row r="304">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row>
    <row r="305">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row>
    <row r="306">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row>
    <row r="30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row>
    <row r="308">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row>
    <row r="309">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row>
    <row r="310">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row>
    <row r="311">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row>
    <row r="312">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row>
    <row r="313">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row>
    <row r="314">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row>
    <row r="315">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row>
    <row r="316">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row>
    <row r="3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row>
    <row r="318">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row>
    <row r="319">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row>
    <row r="320">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row>
    <row r="321">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row>
    <row r="322">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row>
    <row r="323">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row>
    <row r="324">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row>
    <row r="325">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row>
    <row r="326">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row>
    <row r="32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row>
    <row r="328">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row>
    <row r="329">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row>
    <row r="330">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row>
    <row r="331">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row>
    <row r="332">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row>
    <row r="333">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row>
    <row r="334">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row>
    <row r="335">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row>
    <row r="336">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row>
    <row r="33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row>
    <row r="338">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row>
    <row r="339">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row>
    <row r="340">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row>
    <row r="341">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row>
    <row r="342">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row>
    <row r="343">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row>
    <row r="344">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row>
    <row r="345">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row>
    <row r="346">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row>
    <row r="34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row>
    <row r="348">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row>
    <row r="349">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row>
    <row r="350">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row>
    <row r="351">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row>
    <row r="352">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row>
    <row r="353">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row>
    <row r="354">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row>
    <row r="355">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row>
    <row r="356">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row>
    <row r="35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row>
    <row r="358">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row>
    <row r="359">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row>
    <row r="360">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row>
    <row r="361">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row>
    <row r="362">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row>
    <row r="363">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row>
    <row r="364">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row>
    <row r="365">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row>
    <row r="366">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row>
    <row r="36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row>
    <row r="368">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row>
    <row r="369">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row>
    <row r="370">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row>
    <row r="371">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row>
    <row r="372">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row>
    <row r="373">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row>
    <row r="374">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row>
    <row r="375">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row>
    <row r="376">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row>
    <row r="37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row>
    <row r="378">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row>
    <row r="379">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row>
    <row r="380">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row>
    <row r="381">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row>
    <row r="382">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row>
    <row r="383">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row>
    <row r="384">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row>
    <row r="385">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row>
    <row r="386">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row>
    <row r="38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row>
    <row r="388">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row>
    <row r="389">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row>
    <row r="390">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row>
    <row r="391">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row>
    <row r="392">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row>
    <row r="393">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row>
    <row r="394">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row>
    <row r="395">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row>
    <row r="396">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row>
    <row r="39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row>
    <row r="398">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row>
    <row r="399">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row>
    <row r="400">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row>
    <row r="401">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row>
    <row r="402">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row>
    <row r="403">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row>
    <row r="404">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row>
    <row r="405">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row>
    <row r="406">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row>
    <row r="40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row>
    <row r="408">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row>
    <row r="409">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row>
    <row r="410">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row>
    <row r="411">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row>
    <row r="412">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row>
    <row r="413">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row>
    <row r="414">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row>
    <row r="415">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row>
    <row r="416">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row>
    <row r="4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row>
    <row r="418">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row>
    <row r="419">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row>
    <row r="420">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row>
    <row r="421">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row>
    <row r="422">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row>
    <row r="423">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row>
    <row r="424">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row>
    <row r="425">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row>
    <row r="426">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row>
    <row r="42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row>
    <row r="428">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row>
    <row r="429">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row>
    <row r="430">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row>
    <row r="431">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row>
    <row r="432">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row>
    <row r="433">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row>
    <row r="434">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row>
    <row r="435">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row>
    <row r="436">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row>
    <row r="43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row>
    <row r="438">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row>
    <row r="439">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row>
    <row r="440">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row>
    <row r="441">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row>
    <row r="442">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row>
    <row r="443">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row>
    <row r="444">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row>
    <row r="445">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row>
    <row r="446">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row>
    <row r="44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row>
    <row r="448">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row>
    <row r="449">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row>
    <row r="450">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row>
    <row r="451">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row>
    <row r="452">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row>
    <row r="453">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row>
    <row r="454">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row>
    <row r="455">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row>
    <row r="456">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row>
    <row r="45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row>
    <row r="458">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row>
    <row r="459">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row>
    <row r="460">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row>
    <row r="461">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row>
    <row r="462">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row>
    <row r="463">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row>
    <row r="464">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row>
    <row r="465">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row>
    <row r="466">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row>
    <row r="46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row>
    <row r="468">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row>
    <row r="469">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row>
    <row r="470">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row>
    <row r="471">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row>
    <row r="472">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row>
    <row r="473">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row>
    <row r="474">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row>
    <row r="475">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row>
    <row r="476">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row>
    <row r="47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row>
    <row r="478">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row>
    <row r="479">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row>
    <row r="480">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row>
    <row r="481">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row>
    <row r="482">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row>
    <row r="483">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row>
    <row r="484">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row>
    <row r="485">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row>
    <row r="486">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row>
    <row r="48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row>
    <row r="488">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row>
    <row r="489">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row>
    <row r="490">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row>
    <row r="491">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row>
    <row r="492">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row>
    <row r="493">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row>
    <row r="494">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row>
    <row r="495">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row>
    <row r="496">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row>
    <row r="49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row>
    <row r="498">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row>
    <row r="499">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row>
    <row r="500">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row>
    <row r="501">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row>
    <row r="502">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row>
    <row r="503">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row>
    <row r="504">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row>
    <row r="505">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row>
    <row r="506">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row>
    <row r="50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row>
    <row r="508">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row>
    <row r="509">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row>
    <row r="510">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row>
    <row r="511">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row>
    <row r="512">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row>
    <row r="513">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row>
    <row r="514">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row>
    <row r="515">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row>
    <row r="516">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row>
    <row r="5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row>
    <row r="518">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row>
    <row r="519">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row>
    <row r="520">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row>
    <row r="521">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row>
    <row r="522">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row>
    <row r="523">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row>
    <row r="524">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row>
    <row r="525">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row>
    <row r="526">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row>
    <row r="52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row>
    <row r="528">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row>
    <row r="529">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row>
    <row r="530">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row>
    <row r="531">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row>
    <row r="532">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row>
    <row r="533">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row>
    <row r="534">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row>
    <row r="535">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row>
    <row r="536">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row>
    <row r="53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row>
    <row r="538">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row>
    <row r="539">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row>
    <row r="540">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row>
    <row r="541">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row>
    <row r="542">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row>
    <row r="543">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row>
    <row r="544">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row>
    <row r="545">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row>
    <row r="546">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row>
    <row r="54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row>
    <row r="548">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row>
    <row r="549">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row>
    <row r="550">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row>
    <row r="551">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row>
    <row r="552">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row>
    <row r="553">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row>
    <row r="554">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row>
    <row r="555">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row>
    <row r="556">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row>
    <row r="55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row>
    <row r="558">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row>
    <row r="559">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row>
    <row r="560">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row>
    <row r="561">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row>
    <row r="562">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row>
    <row r="563">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row>
    <row r="564">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row>
    <row r="565">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row>
    <row r="566">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row>
    <row r="56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row>
    <row r="568">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row>
    <row r="569">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row>
    <row r="570">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row>
    <row r="571">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row>
    <row r="572">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row>
    <row r="573">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row>
    <row r="574">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row>
    <row r="575">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row>
    <row r="576">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row>
    <row r="57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row>
    <row r="578">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row>
    <row r="579">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row>
    <row r="580">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row>
    <row r="581">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row>
    <row r="582">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row>
    <row r="583">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row>
    <row r="584">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row>
    <row r="585">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row>
    <row r="586">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row>
    <row r="58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row>
    <row r="588">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row>
    <row r="589">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row>
    <row r="590">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row>
    <row r="591">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row>
    <row r="592">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row>
    <row r="593">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row>
    <row r="594">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row>
    <row r="595">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row>
    <row r="596">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row>
    <row r="59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row>
    <row r="598">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row>
    <row r="599">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row>
    <row r="600">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row>
    <row r="601">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row>
    <row r="602">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row>
    <row r="603">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row>
    <row r="604">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row>
    <row r="605">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row>
    <row r="606">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row>
    <row r="60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row>
    <row r="608">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row>
    <row r="609">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row>
    <row r="610">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row>
    <row r="611">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row>
    <row r="612">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row>
    <row r="613">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row>
    <row r="614">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row>
    <row r="615">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row>
    <row r="616">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row>
    <row r="6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row>
    <row r="618">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row>
    <row r="619">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row>
    <row r="620">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row>
    <row r="621">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row>
    <row r="622">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row>
    <row r="623">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row>
    <row r="624">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row>
    <row r="625">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row>
    <row r="626">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row>
    <row r="62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row>
    <row r="628">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row>
    <row r="629">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row>
    <row r="630">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row>
    <row r="631">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row>
    <row r="632">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row>
    <row r="633">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row>
    <row r="634">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row>
    <row r="635">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row>
    <row r="636">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row>
    <row r="63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row>
    <row r="638">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row>
    <row r="639">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row>
    <row r="640">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row>
    <row r="641">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row>
    <row r="642">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row>
    <row r="643">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row>
    <row r="644">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row>
    <row r="645">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row>
    <row r="646">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row>
    <row r="64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row>
    <row r="648">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row>
    <row r="649">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row>
    <row r="650">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row>
    <row r="651">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row>
    <row r="652">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row>
    <row r="653">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row>
    <row r="654">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row>
    <row r="655">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row>
    <row r="656">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row>
    <row r="65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row>
    <row r="658">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row>
    <row r="659">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row>
    <row r="660">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row>
    <row r="661">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row>
    <row r="662">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row>
    <row r="663">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row>
    <row r="664">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row>
    <row r="665">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row>
    <row r="666">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row>
    <row r="66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row>
    <row r="668">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row>
    <row r="669">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row>
    <row r="670">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row>
    <row r="671">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row>
    <row r="672">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row>
    <row r="673">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row>
    <row r="674">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row>
    <row r="675">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row>
    <row r="676">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row>
    <row r="67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row>
    <row r="678">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row>
    <row r="679">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row>
    <row r="680">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row>
    <row r="681">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row>
    <row r="682">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row>
    <row r="683">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row>
    <row r="684">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row>
    <row r="685">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row>
    <row r="686">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row>
    <row r="68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row>
    <row r="688">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row>
    <row r="689">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row>
    <row r="690">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row>
    <row r="691">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row>
    <row r="692">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row>
    <row r="693">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row>
    <row r="694">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row>
    <row r="695">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row>
    <row r="696">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row>
    <row r="69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row>
    <row r="698">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row>
    <row r="699">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row>
    <row r="700">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row>
    <row r="701">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row>
    <row r="702">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row>
    <row r="703">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row>
    <row r="704">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row>
    <row r="705">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row>
    <row r="706">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row>
    <row r="70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row>
    <row r="708">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row>
    <row r="709">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row>
    <row r="710">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row>
    <row r="711">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row>
    <row r="712">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row>
    <row r="713">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row>
    <row r="714">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row>
    <row r="715">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row>
    <row r="716">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row>
    <row r="7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row>
    <row r="718">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row>
    <row r="719">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row>
    <row r="720">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row>
    <row r="721">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row>
    <row r="722">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row>
    <row r="723">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row>
    <row r="724">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row>
    <row r="725">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row>
    <row r="726">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row>
    <row r="72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row>
    <row r="728">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row>
    <row r="729">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row>
    <row r="730">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row>
    <row r="731">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row>
    <row r="732">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row>
    <row r="733">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row>
    <row r="734">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row>
    <row r="735">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row>
    <row r="736">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row>
    <row r="73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row>
    <row r="738">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row>
    <row r="739">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row>
    <row r="740">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row>
    <row r="741">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row>
    <row r="742">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row>
    <row r="743">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row>
    <row r="744">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row>
    <row r="745">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row>
    <row r="746">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row>
    <row r="74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row>
    <row r="748">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row>
    <row r="749">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row>
    <row r="750">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row>
    <row r="751">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row>
    <row r="752">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row>
    <row r="753">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row>
    <row r="754">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row>
    <row r="755">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row>
    <row r="756">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row>
    <row r="75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row>
    <row r="758">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row>
    <row r="759">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row>
    <row r="760">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row>
    <row r="761">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row>
    <row r="762">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row>
    <row r="763">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row>
    <row r="764">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row>
    <row r="765">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row>
    <row r="766">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row>
    <row r="76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row>
    <row r="768">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row>
    <row r="769">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row>
    <row r="770">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row>
    <row r="771">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row>
    <row r="772">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row>
    <row r="773">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row>
    <row r="774">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row>
    <row r="775">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row>
    <row r="776">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row>
    <row r="77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row>
    <row r="778">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row>
    <row r="779">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row>
    <row r="780">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row>
    <row r="781">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row>
    <row r="782">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row>
    <row r="783">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row>
    <row r="784">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row>
    <row r="785">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row>
    <row r="786">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row>
    <row r="78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row>
    <row r="788">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row>
    <row r="789">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row>
    <row r="790">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row>
    <row r="791">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row>
    <row r="792">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row>
    <row r="793">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row>
    <row r="794">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row>
    <row r="795">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row>
    <row r="796">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row>
    <row r="79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row>
    <row r="798">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row>
    <row r="799">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row>
    <row r="800">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row>
    <row r="801">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row>
    <row r="802">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row>
    <row r="803">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row>
    <row r="804">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row>
    <row r="805">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row>
    <row r="806">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row>
    <row r="80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row>
    <row r="808">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row>
    <row r="809">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row>
    <row r="810">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row>
    <row r="811">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row>
    <row r="812">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row>
    <row r="813">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row>
    <row r="814">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row>
    <row r="815">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row>
    <row r="816">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row>
    <row r="8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row>
    <row r="818">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row>
    <row r="819">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row>
    <row r="820">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row>
    <row r="821">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row>
    <row r="822">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row>
    <row r="823">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row>
    <row r="824">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row>
    <row r="825">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row>
    <row r="826">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row>
    <row r="82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row>
    <row r="828">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row>
    <row r="829">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row>
    <row r="830">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row>
    <row r="831">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row>
    <row r="832">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row>
    <row r="833">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row>
    <row r="834">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row>
    <row r="835">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row>
    <row r="836">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row>
    <row r="83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row>
    <row r="838">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row>
    <row r="839">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row>
    <row r="840">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row>
    <row r="841">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row>
    <row r="842">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row>
    <row r="843">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row>
    <row r="844">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row>
    <row r="845">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row>
    <row r="846">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row>
    <row r="84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row>
    <row r="848">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row>
    <row r="849">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row>
    <row r="850">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row>
    <row r="851">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row>
    <row r="852">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row>
    <row r="853">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row>
    <row r="854">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row>
    <row r="855">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row>
    <row r="856">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row>
    <row r="85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row>
    <row r="858">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row>
    <row r="859">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row>
    <row r="860">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row>
    <row r="861">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row>
    <row r="862">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row>
    <row r="863">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row>
    <row r="864">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row>
    <row r="865">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row>
    <row r="866">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row>
    <row r="86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row>
    <row r="868">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row>
    <row r="869">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row>
    <row r="870">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row>
    <row r="871">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row>
    <row r="872">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row>
    <row r="873">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row>
    <row r="874">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row>
    <row r="875">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row>
    <row r="876">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row>
    <row r="87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row>
    <row r="878">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row>
    <row r="879">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row>
    <row r="880">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row>
    <row r="881">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row>
    <row r="882">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row>
    <row r="883">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row>
    <row r="884">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row>
    <row r="885">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row>
    <row r="886">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row>
    <row r="88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row>
    <row r="888">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row>
    <row r="889">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row>
    <row r="890">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row>
    <row r="891">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row>
    <row r="892">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row>
    <row r="893">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row>
    <row r="894">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row>
    <row r="895">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row>
    <row r="896">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row>
    <row r="89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row>
    <row r="898">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row>
    <row r="899">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row>
    <row r="900">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row>
    <row r="901">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row>
    <row r="902">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row>
    <row r="903">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row>
    <row r="904">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row>
    <row r="905">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row>
    <row r="906">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row>
    <row r="90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row>
    <row r="908">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row>
    <row r="909">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row>
    <row r="910">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row>
    <row r="911">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row>
    <row r="912">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row>
    <row r="913">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row>
    <row r="914">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row>
    <row r="915">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row>
    <row r="916">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row>
    <row r="9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row>
    <row r="918">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row>
    <row r="919">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row>
    <row r="920">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row>
    <row r="921">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row>
    <row r="922">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row>
    <row r="923">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row>
    <row r="924">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row>
    <row r="925">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row>
    <row r="926">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row>
    <row r="92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row>
    <row r="928">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row>
    <row r="929">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row>
    <row r="930">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row>
    <row r="931">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row>
    <row r="932">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row>
    <row r="933">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row>
    <row r="934">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row>
    <row r="935">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row>
    <row r="936">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row>
    <row r="93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row>
    <row r="938">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row>
    <row r="939">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row>
    <row r="940">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row>
    <row r="941">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row>
    <row r="942">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row>
    <row r="943">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row>
    <row r="944">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row>
    <row r="945">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row>
    <row r="946">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row>
    <row r="94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row>
    <row r="948">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row>
    <row r="949">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row>
    <row r="950">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row>
    <row r="951">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row>
    <row r="952">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row>
    <row r="953">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row>
    <row r="954">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row>
    <row r="955">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row>
    <row r="956">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row>
    <row r="95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row>
    <row r="958">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row>
    <row r="959">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row>
    <row r="960">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row>
    <row r="961">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row>
    <row r="962">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row>
    <row r="963">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row>
    <row r="964">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row>
    <row r="965">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row>
    <row r="966">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row>
    <row r="96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row>
    <row r="968">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row>
    <row r="969">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row>
    <row r="970">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row>
    <row r="971">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row>
    <row r="972">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row>
    <row r="973">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row>
    <row r="974">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row>
    <row r="975">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row>
    <row r="976">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row>
    <row r="97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row>
    <row r="978">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row>
    <row r="979">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row>
    <row r="980">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row>
    <row r="981">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row>
    <row r="982">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row>
    <row r="983">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row>
    <row r="984">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row>
    <row r="985">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row>
    <row r="986">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row>
    <row r="98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row>
    <row r="988">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row>
    <row r="989">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row>
    <row r="990">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row>
    <row r="991">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row>
    <row r="992">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row>
    <row r="993">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row>
    <row r="994">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row>
    <row r="995">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row>
    <row r="996">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row>
    <row r="99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row>
    <row r="998">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row>
    <row r="999">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row>
    <row r="1000">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row>
    <row r="1001">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c r="AB1001" s="17"/>
    </row>
    <row r="1002">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c r="AB1002" s="17"/>
    </row>
    <row r="1003">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c r="AB1003" s="17"/>
    </row>
    <row r="1004">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c r="AB1004" s="17"/>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34.75"/>
    <col customWidth="1" min="2" max="2" width="38.88"/>
    <col customWidth="1" min="3" max="3" width="81.38"/>
    <col customWidth="1" min="4" max="4" width="25.5"/>
    <col customWidth="1" min="5" max="5" width="28.25"/>
    <col customWidth="1" min="6" max="6" width="55.0"/>
    <col customWidth="1" min="7" max="7" width="17.13"/>
  </cols>
  <sheetData>
    <row r="1">
      <c r="A1" s="27"/>
      <c r="B1" s="15"/>
      <c r="C1" s="27"/>
      <c r="D1" s="16"/>
      <c r="E1" s="15"/>
      <c r="F1" s="15"/>
      <c r="G1" s="15"/>
    </row>
    <row r="2">
      <c r="A2" s="28" t="s">
        <v>114</v>
      </c>
      <c r="B2" s="28" t="s">
        <v>115</v>
      </c>
      <c r="C2" s="28" t="s">
        <v>116</v>
      </c>
      <c r="D2" s="28" t="s">
        <v>117</v>
      </c>
      <c r="E2" s="28" t="s">
        <v>118</v>
      </c>
      <c r="F2" s="28" t="s">
        <v>80</v>
      </c>
      <c r="G2" s="29"/>
      <c r="H2" s="29"/>
      <c r="I2" s="29"/>
    </row>
    <row r="3">
      <c r="A3" s="30" t="s">
        <v>119</v>
      </c>
      <c r="B3" s="30" t="s">
        <v>120</v>
      </c>
      <c r="C3" s="30" t="s">
        <v>121</v>
      </c>
      <c r="D3" s="31">
        <v>1844.33</v>
      </c>
      <c r="E3" s="31">
        <v>1844.33</v>
      </c>
      <c r="F3" s="30" t="s">
        <v>122</v>
      </c>
      <c r="G3" s="29"/>
      <c r="H3" s="29"/>
      <c r="I3" s="29"/>
    </row>
    <row r="4">
      <c r="A4" s="30" t="s">
        <v>123</v>
      </c>
      <c r="B4" s="30" t="s">
        <v>124</v>
      </c>
      <c r="C4" s="30" t="s">
        <v>125</v>
      </c>
      <c r="D4" s="31">
        <v>61.0206</v>
      </c>
      <c r="E4" s="31">
        <v>61.0206</v>
      </c>
      <c r="F4" s="30" t="s">
        <v>122</v>
      </c>
      <c r="G4" s="29"/>
      <c r="H4" s="29"/>
      <c r="I4" s="29"/>
    </row>
    <row r="5">
      <c r="A5" s="30" t="s">
        <v>126</v>
      </c>
      <c r="B5" s="30" t="s">
        <v>127</v>
      </c>
      <c r="C5" s="30" t="s">
        <v>128</v>
      </c>
      <c r="D5" s="31">
        <v>11.98889</v>
      </c>
      <c r="E5" s="31">
        <v>11.98889</v>
      </c>
      <c r="F5" s="30" t="s">
        <v>122</v>
      </c>
      <c r="G5" s="29"/>
      <c r="H5" s="29"/>
      <c r="I5" s="29"/>
    </row>
    <row r="6">
      <c r="A6" s="30" t="s">
        <v>129</v>
      </c>
      <c r="B6" s="30" t="s">
        <v>130</v>
      </c>
      <c r="C6" s="30" t="s">
        <v>131</v>
      </c>
      <c r="D6" s="31">
        <v>11743.0</v>
      </c>
      <c r="E6" s="31">
        <v>11743.0</v>
      </c>
      <c r="F6" s="30" t="s">
        <v>132</v>
      </c>
      <c r="H6" s="29"/>
      <c r="I6" s="29"/>
    </row>
    <row r="7">
      <c r="A7" s="30" t="s">
        <v>129</v>
      </c>
      <c r="B7" s="30" t="s">
        <v>130</v>
      </c>
      <c r="C7" s="30" t="s">
        <v>133</v>
      </c>
      <c r="D7" s="31">
        <v>299.94</v>
      </c>
      <c r="E7" s="31">
        <v>299.94</v>
      </c>
      <c r="F7" s="30" t="s">
        <v>134</v>
      </c>
      <c r="G7" s="29"/>
      <c r="H7" s="29"/>
      <c r="I7" s="29"/>
    </row>
    <row r="8">
      <c r="A8" s="30" t="s">
        <v>129</v>
      </c>
      <c r="B8" s="30" t="s">
        <v>130</v>
      </c>
      <c r="C8" s="30" t="s">
        <v>135</v>
      </c>
      <c r="D8" s="31">
        <v>299.98</v>
      </c>
      <c r="E8" s="31">
        <v>299.98</v>
      </c>
      <c r="F8" s="30" t="s">
        <v>134</v>
      </c>
      <c r="G8" s="29"/>
      <c r="H8" s="29"/>
      <c r="I8" s="29"/>
    </row>
    <row r="9">
      <c r="A9" s="30" t="s">
        <v>136</v>
      </c>
      <c r="B9" s="30" t="s">
        <v>130</v>
      </c>
      <c r="C9" s="30" t="s">
        <v>137</v>
      </c>
      <c r="D9" s="31">
        <v>97.59</v>
      </c>
      <c r="E9" s="31">
        <v>97.59</v>
      </c>
      <c r="F9" s="30" t="s">
        <v>138</v>
      </c>
    </row>
    <row r="10">
      <c r="A10" s="30" t="s">
        <v>139</v>
      </c>
      <c r="B10" s="30" t="s">
        <v>130</v>
      </c>
      <c r="C10" s="30" t="s">
        <v>140</v>
      </c>
      <c r="D10" s="31">
        <v>486.034</v>
      </c>
      <c r="E10" s="31">
        <v>486.034</v>
      </c>
      <c r="F10" s="30" t="s">
        <v>122</v>
      </c>
      <c r="G10" s="29"/>
      <c r="H10" s="29"/>
      <c r="I10" s="29"/>
    </row>
    <row r="11">
      <c r="A11" s="30" t="s">
        <v>141</v>
      </c>
      <c r="B11" s="30" t="s">
        <v>142</v>
      </c>
      <c r="C11" s="30" t="s">
        <v>143</v>
      </c>
      <c r="D11" s="31">
        <v>864.422</v>
      </c>
      <c r="E11" s="31">
        <v>864.422</v>
      </c>
      <c r="F11" s="30" t="s">
        <v>122</v>
      </c>
      <c r="G11" s="29"/>
      <c r="H11" s="29"/>
      <c r="I11" s="29"/>
    </row>
    <row r="12">
      <c r="A12" s="30" t="s">
        <v>129</v>
      </c>
      <c r="B12" s="30" t="s">
        <v>144</v>
      </c>
      <c r="C12" s="30" t="s">
        <v>145</v>
      </c>
      <c r="D12" s="31">
        <v>49.97</v>
      </c>
      <c r="E12" s="31">
        <v>49.97</v>
      </c>
      <c r="F12" s="30" t="s">
        <v>146</v>
      </c>
      <c r="G12" s="29"/>
      <c r="H12" s="29"/>
      <c r="I12" s="29"/>
    </row>
    <row r="13">
      <c r="A13" s="30" t="s">
        <v>147</v>
      </c>
      <c r="B13" s="30" t="s">
        <v>130</v>
      </c>
      <c r="C13" s="30" t="s">
        <v>148</v>
      </c>
      <c r="D13" s="31">
        <v>340.00224</v>
      </c>
      <c r="E13" s="31">
        <v>340.00224</v>
      </c>
      <c r="F13" s="30" t="s">
        <v>122</v>
      </c>
      <c r="G13" s="29"/>
      <c r="H13" s="29"/>
      <c r="I13" s="29"/>
    </row>
  </sheetData>
  <mergeCells count="2">
    <mergeCell ref="F6:G6"/>
    <mergeCell ref="F9:I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19.25"/>
    <col customWidth="1" min="3" max="3" width="21.5"/>
    <col customWidth="1" min="4" max="4" width="87.25"/>
    <col customWidth="1" min="5" max="5" width="28.88"/>
    <col customWidth="1" min="6" max="6" width="30.25"/>
  </cols>
  <sheetData>
    <row r="1">
      <c r="A1" s="32" t="s">
        <v>76</v>
      </c>
      <c r="B1" s="32" t="s">
        <v>2</v>
      </c>
      <c r="C1" s="32" t="s">
        <v>114</v>
      </c>
      <c r="D1" s="32" t="s">
        <v>149</v>
      </c>
      <c r="E1" s="32" t="s">
        <v>150</v>
      </c>
      <c r="F1" s="32" t="s">
        <v>80</v>
      </c>
    </row>
    <row r="2">
      <c r="A2" s="33" t="s">
        <v>151</v>
      </c>
      <c r="B2" s="17" t="s">
        <v>6</v>
      </c>
      <c r="C2" s="34" t="s">
        <v>152</v>
      </c>
      <c r="D2" s="34" t="s">
        <v>153</v>
      </c>
      <c r="E2" s="34">
        <v>1.23</v>
      </c>
      <c r="F2" s="34" t="s">
        <v>122</v>
      </c>
    </row>
    <row r="3">
      <c r="A3" s="33" t="s">
        <v>151</v>
      </c>
      <c r="B3" s="17" t="s">
        <v>6</v>
      </c>
      <c r="C3" s="34" t="s">
        <v>152</v>
      </c>
      <c r="D3" s="34" t="s">
        <v>154</v>
      </c>
      <c r="E3" s="34">
        <v>2.85</v>
      </c>
      <c r="F3" s="34" t="s">
        <v>122</v>
      </c>
    </row>
    <row r="4">
      <c r="A4" s="35" t="s">
        <v>155</v>
      </c>
      <c r="B4" s="17" t="s">
        <v>8</v>
      </c>
      <c r="C4" s="34" t="s">
        <v>152</v>
      </c>
      <c r="D4" s="34" t="s">
        <v>156</v>
      </c>
      <c r="E4" s="34">
        <v>0.5</v>
      </c>
      <c r="F4" s="34" t="s">
        <v>122</v>
      </c>
    </row>
    <row r="5">
      <c r="A5" s="35" t="s">
        <v>155</v>
      </c>
      <c r="B5" s="17" t="s">
        <v>8</v>
      </c>
      <c r="C5" s="34" t="s">
        <v>152</v>
      </c>
      <c r="D5" s="34" t="s">
        <v>157</v>
      </c>
      <c r="E5" s="34">
        <v>0.5</v>
      </c>
      <c r="F5" s="34" t="s">
        <v>122</v>
      </c>
    </row>
    <row r="6">
      <c r="A6" s="35" t="s">
        <v>155</v>
      </c>
      <c r="B6" s="17" t="s">
        <v>8</v>
      </c>
      <c r="C6" s="34" t="s">
        <v>152</v>
      </c>
      <c r="D6" s="34" t="s">
        <v>158</v>
      </c>
      <c r="E6" s="34">
        <v>0.5</v>
      </c>
      <c r="F6" s="34" t="s">
        <v>122</v>
      </c>
    </row>
    <row r="7">
      <c r="A7" s="35" t="s">
        <v>155</v>
      </c>
      <c r="B7" s="17" t="s">
        <v>8</v>
      </c>
      <c r="C7" s="34" t="s">
        <v>152</v>
      </c>
      <c r="D7" s="34" t="s">
        <v>159</v>
      </c>
      <c r="E7" s="34">
        <v>0.915</v>
      </c>
      <c r="F7" s="34" t="s">
        <v>122</v>
      </c>
    </row>
    <row r="8">
      <c r="A8" s="35" t="s">
        <v>155</v>
      </c>
      <c r="B8" s="17" t="s">
        <v>8</v>
      </c>
      <c r="C8" s="34" t="s">
        <v>152</v>
      </c>
      <c r="D8" s="34" t="s">
        <v>160</v>
      </c>
      <c r="E8" s="34">
        <v>1.0</v>
      </c>
      <c r="F8" s="34" t="s">
        <v>122</v>
      </c>
    </row>
    <row r="9">
      <c r="A9" s="35" t="s">
        <v>155</v>
      </c>
      <c r="B9" s="17" t="s">
        <v>8</v>
      </c>
      <c r="C9" s="34" t="s">
        <v>152</v>
      </c>
      <c r="D9" s="34" t="s">
        <v>161</v>
      </c>
      <c r="E9" s="34">
        <v>0.99</v>
      </c>
      <c r="F9" s="34" t="s">
        <v>122</v>
      </c>
    </row>
    <row r="10">
      <c r="A10" s="36" t="s">
        <v>81</v>
      </c>
      <c r="B10" s="17" t="s">
        <v>10</v>
      </c>
      <c r="C10" s="34" t="s">
        <v>152</v>
      </c>
      <c r="D10" s="34" t="s">
        <v>162</v>
      </c>
      <c r="E10" s="34">
        <v>3.0</v>
      </c>
      <c r="F10" s="34" t="s">
        <v>122</v>
      </c>
    </row>
    <row r="11">
      <c r="A11" s="36" t="s">
        <v>81</v>
      </c>
      <c r="B11" s="17" t="s">
        <v>10</v>
      </c>
      <c r="C11" s="34" t="s">
        <v>152</v>
      </c>
      <c r="D11" s="34" t="s">
        <v>163</v>
      </c>
      <c r="E11" s="34">
        <v>3.0</v>
      </c>
      <c r="F11" s="34" t="s">
        <v>122</v>
      </c>
    </row>
    <row r="12">
      <c r="A12" s="36" t="s">
        <v>81</v>
      </c>
      <c r="B12" s="17" t="s">
        <v>10</v>
      </c>
      <c r="C12" s="34" t="s">
        <v>152</v>
      </c>
      <c r="D12" s="34" t="s">
        <v>164</v>
      </c>
      <c r="E12" s="34">
        <v>2.5</v>
      </c>
      <c r="F12" s="34" t="s">
        <v>122</v>
      </c>
    </row>
    <row r="13">
      <c r="A13" s="37" t="s">
        <v>107</v>
      </c>
      <c r="B13" s="17" t="s">
        <v>14</v>
      </c>
      <c r="C13" s="34" t="s">
        <v>152</v>
      </c>
      <c r="D13" s="34" t="s">
        <v>165</v>
      </c>
      <c r="E13" s="34">
        <v>3.0</v>
      </c>
      <c r="F13" s="34" t="s">
        <v>122</v>
      </c>
    </row>
    <row r="14">
      <c r="A14" s="37" t="s">
        <v>107</v>
      </c>
      <c r="B14" s="17" t="s">
        <v>14</v>
      </c>
      <c r="C14" s="34" t="s">
        <v>152</v>
      </c>
      <c r="D14" s="34" t="s">
        <v>166</v>
      </c>
      <c r="E14" s="34">
        <v>5.0</v>
      </c>
      <c r="F14" s="34" t="s">
        <v>122</v>
      </c>
    </row>
    <row r="15">
      <c r="A15" s="37" t="s">
        <v>107</v>
      </c>
      <c r="B15" s="17" t="s">
        <v>14</v>
      </c>
      <c r="C15" s="34" t="s">
        <v>152</v>
      </c>
      <c r="D15" s="34" t="s">
        <v>167</v>
      </c>
      <c r="E15" s="34">
        <v>6.0</v>
      </c>
      <c r="F15" s="34" t="s">
        <v>122</v>
      </c>
    </row>
    <row r="16">
      <c r="A16" s="38" t="s">
        <v>168</v>
      </c>
      <c r="B16" s="17" t="s">
        <v>26</v>
      </c>
      <c r="C16" s="34" t="s">
        <v>152</v>
      </c>
      <c r="D16" s="34" t="s">
        <v>169</v>
      </c>
      <c r="E16" s="34">
        <v>1.89</v>
      </c>
      <c r="F16" s="34" t="s">
        <v>122</v>
      </c>
    </row>
    <row r="17">
      <c r="A17" s="38" t="s">
        <v>168</v>
      </c>
      <c r="B17" s="17" t="s">
        <v>26</v>
      </c>
      <c r="C17" s="34" t="s">
        <v>152</v>
      </c>
      <c r="D17" s="34" t="s">
        <v>170</v>
      </c>
      <c r="E17" s="34">
        <v>3.0</v>
      </c>
      <c r="F17" s="34" t="s">
        <v>122</v>
      </c>
    </row>
    <row r="18">
      <c r="A18" s="38" t="s">
        <v>168</v>
      </c>
      <c r="B18" s="17" t="s">
        <v>26</v>
      </c>
      <c r="C18" s="34" t="s">
        <v>152</v>
      </c>
      <c r="D18" s="34" t="s">
        <v>171</v>
      </c>
      <c r="E18" s="34">
        <v>5.0</v>
      </c>
      <c r="F18" s="34" t="s">
        <v>122</v>
      </c>
    </row>
    <row r="19">
      <c r="A19" s="38" t="s">
        <v>168</v>
      </c>
      <c r="B19" s="17" t="s">
        <v>26</v>
      </c>
      <c r="C19" s="34" t="s">
        <v>152</v>
      </c>
      <c r="D19" s="34" t="s">
        <v>172</v>
      </c>
      <c r="E19" s="34">
        <v>4.5</v>
      </c>
      <c r="F19" s="34" t="s">
        <v>122</v>
      </c>
    </row>
    <row r="20">
      <c r="A20" s="38" t="s">
        <v>168</v>
      </c>
      <c r="B20" s="17" t="s">
        <v>26</v>
      </c>
      <c r="C20" s="34" t="s">
        <v>152</v>
      </c>
      <c r="D20" s="34" t="s">
        <v>173</v>
      </c>
      <c r="E20" s="34">
        <v>3.5</v>
      </c>
      <c r="F20" s="34" t="s">
        <v>122</v>
      </c>
    </row>
    <row r="21">
      <c r="A21" s="38" t="s">
        <v>168</v>
      </c>
      <c r="B21" s="17" t="s">
        <v>26</v>
      </c>
      <c r="C21" s="34" t="s">
        <v>152</v>
      </c>
      <c r="D21" s="34" t="s">
        <v>174</v>
      </c>
      <c r="E21" s="34">
        <v>8.0</v>
      </c>
      <c r="F21" s="34" t="s">
        <v>122</v>
      </c>
    </row>
    <row r="22">
      <c r="A22" s="38" t="s">
        <v>168</v>
      </c>
      <c r="B22" s="17" t="s">
        <v>26</v>
      </c>
      <c r="C22" s="34" t="s">
        <v>152</v>
      </c>
      <c r="D22" s="34" t="s">
        <v>175</v>
      </c>
      <c r="E22" s="34">
        <v>6.5</v>
      </c>
      <c r="F22" s="34" t="s">
        <v>122</v>
      </c>
    </row>
    <row r="23">
      <c r="A23" s="38" t="s">
        <v>168</v>
      </c>
      <c r="B23" s="17" t="s">
        <v>26</v>
      </c>
      <c r="C23" s="34" t="s">
        <v>152</v>
      </c>
      <c r="D23" s="34" t="s">
        <v>176</v>
      </c>
      <c r="E23" s="34">
        <v>4.0</v>
      </c>
      <c r="F23" s="34" t="s">
        <v>122</v>
      </c>
    </row>
    <row r="24">
      <c r="A24" s="38" t="s">
        <v>168</v>
      </c>
      <c r="B24" s="17" t="s">
        <v>26</v>
      </c>
      <c r="C24" s="34" t="s">
        <v>152</v>
      </c>
      <c r="D24" s="34" t="s">
        <v>177</v>
      </c>
      <c r="E24" s="34">
        <v>3.0</v>
      </c>
      <c r="F24" s="34" t="s">
        <v>122</v>
      </c>
    </row>
    <row r="25">
      <c r="A25" s="38" t="s">
        <v>168</v>
      </c>
      <c r="B25" s="17" t="s">
        <v>26</v>
      </c>
      <c r="C25" s="34" t="s">
        <v>152</v>
      </c>
      <c r="D25" s="34" t="s">
        <v>178</v>
      </c>
      <c r="E25" s="34">
        <v>2.0</v>
      </c>
      <c r="F25" s="34" t="s">
        <v>122</v>
      </c>
    </row>
    <row r="26">
      <c r="A26" s="38" t="s">
        <v>168</v>
      </c>
      <c r="B26" s="17" t="s">
        <v>26</v>
      </c>
      <c r="C26" s="34" t="s">
        <v>152</v>
      </c>
      <c r="D26" s="34" t="s">
        <v>179</v>
      </c>
      <c r="E26" s="34">
        <v>3.5</v>
      </c>
      <c r="F26" s="34" t="s">
        <v>122</v>
      </c>
    </row>
    <row r="27">
      <c r="A27" s="38" t="s">
        <v>168</v>
      </c>
      <c r="B27" s="17" t="s">
        <v>26</v>
      </c>
      <c r="C27" s="34" t="s">
        <v>152</v>
      </c>
      <c r="D27" s="34" t="s">
        <v>180</v>
      </c>
      <c r="E27" s="34">
        <v>4.0</v>
      </c>
      <c r="F27" s="34" t="s">
        <v>122</v>
      </c>
    </row>
    <row r="28">
      <c r="A28" s="38" t="s">
        <v>168</v>
      </c>
      <c r="B28" s="17" t="s">
        <v>26</v>
      </c>
      <c r="C28" s="34" t="s">
        <v>152</v>
      </c>
      <c r="D28" s="34" t="s">
        <v>181</v>
      </c>
      <c r="E28" s="34">
        <v>5.7</v>
      </c>
      <c r="F28" s="34" t="s">
        <v>122</v>
      </c>
    </row>
    <row r="29">
      <c r="A29" s="38" t="s">
        <v>168</v>
      </c>
      <c r="B29" s="17" t="s">
        <v>26</v>
      </c>
      <c r="C29" s="34" t="s">
        <v>152</v>
      </c>
      <c r="D29" s="34" t="s">
        <v>182</v>
      </c>
      <c r="E29" s="34">
        <v>5.0</v>
      </c>
      <c r="F29" s="34" t="s">
        <v>122</v>
      </c>
    </row>
    <row r="30">
      <c r="A30" s="38" t="s">
        <v>168</v>
      </c>
      <c r="B30" s="17" t="s">
        <v>26</v>
      </c>
      <c r="C30" s="34" t="s">
        <v>152</v>
      </c>
      <c r="D30" s="34" t="s">
        <v>183</v>
      </c>
      <c r="E30" s="34">
        <v>3.0</v>
      </c>
      <c r="F30" s="34" t="s">
        <v>122</v>
      </c>
    </row>
    <row r="31">
      <c r="A31" s="38" t="s">
        <v>168</v>
      </c>
      <c r="B31" s="17" t="s">
        <v>26</v>
      </c>
      <c r="C31" s="34" t="s">
        <v>152</v>
      </c>
      <c r="D31" s="34" t="s">
        <v>184</v>
      </c>
      <c r="E31" s="34">
        <v>3.5</v>
      </c>
      <c r="F31" s="34" t="s">
        <v>122</v>
      </c>
    </row>
    <row r="32">
      <c r="A32" s="38" t="s">
        <v>168</v>
      </c>
      <c r="B32" s="17" t="s">
        <v>26</v>
      </c>
      <c r="C32" s="34" t="s">
        <v>152</v>
      </c>
      <c r="D32" s="34" t="s">
        <v>185</v>
      </c>
      <c r="E32" s="34">
        <v>2.5</v>
      </c>
      <c r="F32" s="34" t="s">
        <v>122</v>
      </c>
    </row>
    <row r="33">
      <c r="A33" s="38" t="s">
        <v>168</v>
      </c>
      <c r="B33" s="17" t="s">
        <v>26</v>
      </c>
      <c r="C33" s="34" t="s">
        <v>152</v>
      </c>
      <c r="D33" s="34" t="s">
        <v>186</v>
      </c>
      <c r="E33" s="34">
        <v>4.8</v>
      </c>
      <c r="F33" s="34" t="s">
        <v>122</v>
      </c>
    </row>
    <row r="34">
      <c r="A34" s="38" t="s">
        <v>168</v>
      </c>
      <c r="B34" s="17" t="s">
        <v>26</v>
      </c>
      <c r="C34" s="34" t="s">
        <v>152</v>
      </c>
      <c r="D34" s="34" t="s">
        <v>187</v>
      </c>
      <c r="E34" s="34">
        <v>5.5</v>
      </c>
      <c r="F34" s="34" t="s">
        <v>122</v>
      </c>
    </row>
    <row r="35">
      <c r="A35" s="33" t="s">
        <v>188</v>
      </c>
      <c r="B35" s="17" t="s">
        <v>44</v>
      </c>
      <c r="C35" s="34" t="s">
        <v>152</v>
      </c>
      <c r="D35" s="34" t="s">
        <v>189</v>
      </c>
      <c r="E35" s="34">
        <v>1.0</v>
      </c>
      <c r="F35" s="34" t="s">
        <v>122</v>
      </c>
    </row>
    <row r="36">
      <c r="A36" s="33" t="s">
        <v>188</v>
      </c>
      <c r="B36" s="17" t="s">
        <v>44</v>
      </c>
      <c r="C36" s="34" t="s">
        <v>152</v>
      </c>
      <c r="D36" s="34" t="s">
        <v>190</v>
      </c>
      <c r="E36" s="34">
        <v>0.38</v>
      </c>
      <c r="F36" s="34" t="s">
        <v>122</v>
      </c>
    </row>
    <row r="37">
      <c r="A37" s="39" t="s">
        <v>191</v>
      </c>
      <c r="B37" s="17" t="s">
        <v>52</v>
      </c>
      <c r="C37" s="34" t="s">
        <v>152</v>
      </c>
      <c r="D37" s="34" t="s">
        <v>192</v>
      </c>
      <c r="E37" s="34">
        <v>3.9982</v>
      </c>
      <c r="F37" s="34" t="s">
        <v>122</v>
      </c>
    </row>
    <row r="38">
      <c r="A38" s="39" t="s">
        <v>191</v>
      </c>
      <c r="B38" s="17" t="s">
        <v>52</v>
      </c>
      <c r="C38" s="34" t="s">
        <v>152</v>
      </c>
      <c r="D38" s="34" t="s">
        <v>193</v>
      </c>
      <c r="E38" s="34">
        <v>11.21</v>
      </c>
      <c r="F38" s="34" t="s">
        <v>122</v>
      </c>
    </row>
    <row r="39">
      <c r="A39" s="39" t="s">
        <v>191</v>
      </c>
      <c r="B39" s="17" t="s">
        <v>52</v>
      </c>
      <c r="C39" s="34" t="s">
        <v>152</v>
      </c>
      <c r="D39" s="34" t="s">
        <v>194</v>
      </c>
      <c r="E39" s="34">
        <v>5.0</v>
      </c>
      <c r="F39" s="34" t="s">
        <v>122</v>
      </c>
    </row>
    <row r="40">
      <c r="A40" s="39" t="s">
        <v>191</v>
      </c>
      <c r="B40" s="17" t="s">
        <v>52</v>
      </c>
      <c r="C40" s="34" t="s">
        <v>152</v>
      </c>
      <c r="D40" s="34" t="s">
        <v>195</v>
      </c>
      <c r="E40" s="34">
        <v>8.0</v>
      </c>
      <c r="F40" s="34" t="s">
        <v>122</v>
      </c>
    </row>
    <row r="41">
      <c r="A41" s="39" t="s">
        <v>191</v>
      </c>
      <c r="B41" s="17" t="s">
        <v>52</v>
      </c>
      <c r="C41" s="34" t="s">
        <v>152</v>
      </c>
      <c r="D41" s="34" t="s">
        <v>196</v>
      </c>
      <c r="E41" s="34">
        <v>7.9576</v>
      </c>
      <c r="F41" s="34" t="s">
        <v>122</v>
      </c>
    </row>
    <row r="42">
      <c r="A42" s="39" t="s">
        <v>191</v>
      </c>
      <c r="B42" s="17" t="s">
        <v>52</v>
      </c>
      <c r="C42" s="34" t="s">
        <v>152</v>
      </c>
      <c r="D42" s="34" t="s">
        <v>197</v>
      </c>
      <c r="E42" s="34">
        <v>15.0</v>
      </c>
      <c r="F42" s="34" t="s">
        <v>122</v>
      </c>
    </row>
    <row r="43">
      <c r="A43" s="39" t="s">
        <v>191</v>
      </c>
      <c r="B43" s="17" t="s">
        <v>52</v>
      </c>
      <c r="C43" s="34" t="s">
        <v>152</v>
      </c>
      <c r="D43" s="34" t="s">
        <v>198</v>
      </c>
      <c r="E43" s="34">
        <v>5.0</v>
      </c>
      <c r="F43" s="34" t="s">
        <v>122</v>
      </c>
    </row>
    <row r="44">
      <c r="A44" s="39" t="s">
        <v>191</v>
      </c>
      <c r="B44" s="17" t="s">
        <v>52</v>
      </c>
      <c r="C44" s="34" t="s">
        <v>152</v>
      </c>
      <c r="D44" s="34" t="s">
        <v>199</v>
      </c>
      <c r="E44" s="34">
        <v>2.9995</v>
      </c>
      <c r="F44" s="34" t="s">
        <v>122</v>
      </c>
    </row>
    <row r="45">
      <c r="A45" s="32" t="s">
        <v>200</v>
      </c>
      <c r="B45" s="17" t="s">
        <v>60</v>
      </c>
      <c r="C45" s="34" t="s">
        <v>152</v>
      </c>
      <c r="D45" s="34" t="s">
        <v>201</v>
      </c>
      <c r="E45" s="34">
        <v>0.705</v>
      </c>
      <c r="F45" s="34" t="s">
        <v>122</v>
      </c>
    </row>
    <row r="46">
      <c r="A46" s="32" t="s">
        <v>200</v>
      </c>
      <c r="B46" s="17" t="s">
        <v>60</v>
      </c>
      <c r="C46" s="34" t="s">
        <v>152</v>
      </c>
      <c r="D46" s="34" t="s">
        <v>202</v>
      </c>
      <c r="E46" s="34">
        <v>0.589</v>
      </c>
      <c r="F46" s="34" t="s">
        <v>122</v>
      </c>
    </row>
    <row r="47">
      <c r="A47" s="32" t="s">
        <v>200</v>
      </c>
      <c r="B47" s="17" t="s">
        <v>60</v>
      </c>
      <c r="C47" s="34" t="s">
        <v>152</v>
      </c>
      <c r="D47" s="34" t="s">
        <v>203</v>
      </c>
      <c r="E47" s="34">
        <v>2.4</v>
      </c>
      <c r="F47" s="34" t="s">
        <v>122</v>
      </c>
    </row>
    <row r="48">
      <c r="A48" s="33" t="s">
        <v>204</v>
      </c>
      <c r="B48" s="17" t="s">
        <v>32</v>
      </c>
      <c r="C48" s="34" t="s">
        <v>152</v>
      </c>
      <c r="D48" s="34" t="s">
        <v>205</v>
      </c>
      <c r="E48" s="34">
        <v>1.9</v>
      </c>
      <c r="F48" s="34" t="s">
        <v>122</v>
      </c>
    </row>
  </sheetData>
  <mergeCells count="48">
    <mergeCell ref="F1:G1"/>
    <mergeCell ref="F2:G2"/>
    <mergeCell ref="F3:G3"/>
    <mergeCell ref="F4:G4"/>
    <mergeCell ref="F5:G5"/>
    <mergeCell ref="F6:G6"/>
    <mergeCell ref="F7:G7"/>
    <mergeCell ref="F8:G8"/>
    <mergeCell ref="F9:G9"/>
    <mergeCell ref="F10:G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43:G43"/>
    <mergeCell ref="F44:G44"/>
    <mergeCell ref="F45:G45"/>
    <mergeCell ref="F46:G46"/>
    <mergeCell ref="F47:G47"/>
    <mergeCell ref="F48:G48"/>
    <mergeCell ref="F36:G36"/>
    <mergeCell ref="F37:G37"/>
    <mergeCell ref="F38:G38"/>
    <mergeCell ref="F39:G39"/>
    <mergeCell ref="F40:G40"/>
    <mergeCell ref="F41:G41"/>
    <mergeCell ref="F42:G4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hidden="1" min="1" max="1" width="18.5"/>
    <col customWidth="1" hidden="1" min="2" max="2" width="39.5"/>
    <col customWidth="1" min="3" max="3" width="72.63"/>
    <col customWidth="1" min="4" max="4" width="35.5"/>
    <col customWidth="1" hidden="1" min="5" max="5" width="36.25"/>
    <col customWidth="1" min="8" max="8" width="40.75"/>
  </cols>
  <sheetData>
    <row r="1">
      <c r="A1" s="28" t="s">
        <v>114</v>
      </c>
      <c r="B1" s="28" t="s">
        <v>206</v>
      </c>
      <c r="C1" s="40" t="s">
        <v>207</v>
      </c>
      <c r="D1" s="28" t="s">
        <v>76</v>
      </c>
      <c r="E1" s="28" t="s">
        <v>208</v>
      </c>
      <c r="F1" s="28" t="s">
        <v>209</v>
      </c>
      <c r="G1" s="28" t="s">
        <v>210</v>
      </c>
      <c r="H1" s="28" t="s">
        <v>80</v>
      </c>
      <c r="I1" s="29"/>
      <c r="J1" s="29"/>
      <c r="K1" s="29"/>
    </row>
    <row r="2">
      <c r="A2" s="30" t="s">
        <v>123</v>
      </c>
      <c r="B2" s="30" t="s">
        <v>211</v>
      </c>
      <c r="C2" s="41" t="s">
        <v>212</v>
      </c>
      <c r="D2" s="42" t="s">
        <v>188</v>
      </c>
      <c r="E2" s="43">
        <v>1.0</v>
      </c>
      <c r="F2" s="43">
        <v>8.492579E7</v>
      </c>
      <c r="G2" s="30" t="s">
        <v>213</v>
      </c>
      <c r="H2" s="30" t="s">
        <v>214</v>
      </c>
    </row>
    <row r="3">
      <c r="A3" s="30" t="s">
        <v>152</v>
      </c>
      <c r="B3" s="30" t="s">
        <v>142</v>
      </c>
      <c r="C3" s="42" t="s">
        <v>215</v>
      </c>
      <c r="D3" s="42" t="s">
        <v>188</v>
      </c>
      <c r="E3" s="42">
        <v>1.0</v>
      </c>
      <c r="F3" s="42">
        <v>1.45751267E8</v>
      </c>
      <c r="G3" s="30" t="s">
        <v>213</v>
      </c>
      <c r="H3" s="30" t="s">
        <v>216</v>
      </c>
      <c r="I3" s="29"/>
      <c r="J3" s="29"/>
      <c r="K3" s="29"/>
    </row>
    <row r="4">
      <c r="A4" s="30" t="s">
        <v>217</v>
      </c>
      <c r="B4" s="30" t="s">
        <v>142</v>
      </c>
      <c r="C4" s="42" t="s">
        <v>218</v>
      </c>
      <c r="D4" s="42" t="s">
        <v>188</v>
      </c>
      <c r="E4" s="42">
        <v>1.0</v>
      </c>
      <c r="F4" s="42">
        <v>2.09081E7</v>
      </c>
      <c r="G4" s="30" t="s">
        <v>213</v>
      </c>
      <c r="H4" s="30" t="s">
        <v>216</v>
      </c>
      <c r="I4" s="29"/>
      <c r="J4" s="29"/>
      <c r="K4" s="29"/>
    </row>
    <row r="5">
      <c r="A5" s="30" t="s">
        <v>217</v>
      </c>
      <c r="B5" s="30" t="s">
        <v>142</v>
      </c>
      <c r="C5" s="42" t="s">
        <v>219</v>
      </c>
      <c r="D5" s="42" t="s">
        <v>188</v>
      </c>
      <c r="E5" s="42">
        <v>1.0</v>
      </c>
      <c r="F5" s="42">
        <v>1.85704E7</v>
      </c>
      <c r="G5" s="30" t="s">
        <v>213</v>
      </c>
      <c r="H5" s="30" t="s">
        <v>216</v>
      </c>
      <c r="I5" s="29"/>
      <c r="J5" s="29"/>
      <c r="K5" s="29"/>
    </row>
    <row r="6">
      <c r="A6" s="30" t="s">
        <v>220</v>
      </c>
      <c r="B6" s="30" t="s">
        <v>221</v>
      </c>
      <c r="C6" s="42" t="s">
        <v>222</v>
      </c>
      <c r="D6" s="42" t="s">
        <v>223</v>
      </c>
      <c r="E6" s="42">
        <v>1.0</v>
      </c>
      <c r="F6" s="42">
        <v>120000.0</v>
      </c>
      <c r="G6" s="30" t="s">
        <v>213</v>
      </c>
      <c r="H6" s="30" t="s">
        <v>216</v>
      </c>
      <c r="I6" s="29"/>
      <c r="J6" s="29"/>
      <c r="K6" s="29"/>
    </row>
    <row r="7">
      <c r="A7" s="30" t="s">
        <v>220</v>
      </c>
      <c r="B7" s="30" t="s">
        <v>221</v>
      </c>
      <c r="C7" s="42" t="s">
        <v>224</v>
      </c>
      <c r="D7" s="42" t="s">
        <v>85</v>
      </c>
      <c r="E7" s="42">
        <v>1.0</v>
      </c>
      <c r="F7" s="42">
        <v>120000.0</v>
      </c>
      <c r="G7" s="30" t="s">
        <v>213</v>
      </c>
      <c r="H7" s="30" t="s">
        <v>216</v>
      </c>
      <c r="I7" s="29"/>
      <c r="J7" s="29"/>
      <c r="K7" s="29"/>
    </row>
    <row r="8">
      <c r="A8" s="30" t="s">
        <v>220</v>
      </c>
      <c r="B8" s="30" t="s">
        <v>221</v>
      </c>
      <c r="C8" s="42" t="s">
        <v>225</v>
      </c>
      <c r="D8" s="42" t="s">
        <v>226</v>
      </c>
      <c r="E8" s="42">
        <v>1.0</v>
      </c>
      <c r="F8" s="42">
        <v>160000.0</v>
      </c>
      <c r="G8" s="30" t="s">
        <v>213</v>
      </c>
      <c r="H8" s="30" t="s">
        <v>216</v>
      </c>
      <c r="I8" s="29"/>
      <c r="J8" s="29"/>
      <c r="K8" s="29"/>
    </row>
    <row r="9">
      <c r="A9" s="30" t="s">
        <v>220</v>
      </c>
      <c r="B9" s="30" t="s">
        <v>221</v>
      </c>
      <c r="C9" s="42" t="s">
        <v>227</v>
      </c>
      <c r="D9" s="42" t="s">
        <v>228</v>
      </c>
      <c r="E9" s="42">
        <v>1.0</v>
      </c>
      <c r="F9" s="42">
        <v>80000.0</v>
      </c>
      <c r="G9" s="30" t="s">
        <v>213</v>
      </c>
      <c r="H9" s="30" t="s">
        <v>216</v>
      </c>
      <c r="I9" s="29"/>
      <c r="J9" s="29"/>
      <c r="K9" s="29"/>
    </row>
    <row r="10">
      <c r="A10" s="30" t="s">
        <v>220</v>
      </c>
      <c r="B10" s="30" t="s">
        <v>221</v>
      </c>
      <c r="C10" s="42" t="s">
        <v>229</v>
      </c>
      <c r="D10" s="42" t="s">
        <v>228</v>
      </c>
      <c r="E10" s="42">
        <v>1.0</v>
      </c>
      <c r="F10" s="42">
        <v>80000.0</v>
      </c>
      <c r="G10" s="30" t="s">
        <v>213</v>
      </c>
      <c r="H10" s="30" t="s">
        <v>216</v>
      </c>
      <c r="I10" s="29"/>
      <c r="J10" s="29"/>
      <c r="K10" s="29"/>
    </row>
    <row r="11">
      <c r="A11" s="30" t="s">
        <v>123</v>
      </c>
      <c r="B11" s="30" t="s">
        <v>211</v>
      </c>
      <c r="C11" s="44" t="s">
        <v>230</v>
      </c>
      <c r="D11" s="30"/>
      <c r="E11" s="31">
        <v>1.0</v>
      </c>
      <c r="F11" s="31">
        <v>9.46E8</v>
      </c>
      <c r="G11" s="30" t="s">
        <v>231</v>
      </c>
      <c r="H11" s="30" t="s">
        <v>216</v>
      </c>
      <c r="I11" s="29"/>
      <c r="J11" s="29"/>
      <c r="K11" s="29"/>
    </row>
    <row r="12">
      <c r="A12" s="30" t="s">
        <v>123</v>
      </c>
      <c r="B12" s="30" t="s">
        <v>211</v>
      </c>
      <c r="C12" s="44" t="s">
        <v>232</v>
      </c>
      <c r="D12" s="30"/>
      <c r="E12" s="31">
        <v>1.0</v>
      </c>
      <c r="F12" s="31">
        <v>3.186E8</v>
      </c>
      <c r="G12" s="30" t="s">
        <v>231</v>
      </c>
      <c r="H12" s="30" t="s">
        <v>233</v>
      </c>
      <c r="I12" s="29"/>
      <c r="J12" s="29"/>
      <c r="K12" s="29"/>
    </row>
    <row r="13">
      <c r="A13" s="30" t="s">
        <v>123</v>
      </c>
      <c r="B13" s="30" t="s">
        <v>211</v>
      </c>
      <c r="C13" s="44" t="s">
        <v>234</v>
      </c>
      <c r="D13" s="30"/>
      <c r="E13" s="31">
        <v>1.0</v>
      </c>
      <c r="F13" s="31">
        <v>2400000.0</v>
      </c>
      <c r="G13" s="30" t="s">
        <v>213</v>
      </c>
      <c r="H13" s="30" t="s">
        <v>235</v>
      </c>
    </row>
    <row r="14">
      <c r="A14" s="30" t="s">
        <v>236</v>
      </c>
      <c r="B14" s="30" t="s">
        <v>221</v>
      </c>
      <c r="C14" s="44" t="s">
        <v>237</v>
      </c>
      <c r="D14" s="30"/>
      <c r="E14" s="31">
        <v>48.0</v>
      </c>
      <c r="F14" s="31">
        <v>4721000.0</v>
      </c>
      <c r="G14" s="30" t="s">
        <v>213</v>
      </c>
      <c r="H14" s="30" t="s">
        <v>238</v>
      </c>
      <c r="K14" s="29"/>
    </row>
    <row r="15">
      <c r="A15" s="30" t="s">
        <v>239</v>
      </c>
      <c r="B15" s="30" t="s">
        <v>221</v>
      </c>
      <c r="C15" s="44" t="s">
        <v>240</v>
      </c>
      <c r="D15" s="30"/>
      <c r="E15" s="31">
        <v>14.0</v>
      </c>
      <c r="F15" s="31">
        <v>1.30055301E8</v>
      </c>
      <c r="G15" s="30" t="s">
        <v>213</v>
      </c>
      <c r="H15" s="30" t="s">
        <v>241</v>
      </c>
      <c r="K15" s="29"/>
    </row>
    <row r="16">
      <c r="A16" s="30" t="s">
        <v>242</v>
      </c>
      <c r="B16" s="30" t="s">
        <v>221</v>
      </c>
      <c r="C16" s="44" t="s">
        <v>240</v>
      </c>
      <c r="D16" s="30"/>
      <c r="E16" s="30" t="s">
        <v>120</v>
      </c>
      <c r="F16" s="30" t="s">
        <v>120</v>
      </c>
      <c r="G16" s="30" t="s">
        <v>120</v>
      </c>
      <c r="H16" s="30" t="s">
        <v>243</v>
      </c>
      <c r="K16" s="29"/>
    </row>
    <row r="17">
      <c r="A17" s="30" t="s">
        <v>244</v>
      </c>
      <c r="B17" s="30" t="s">
        <v>221</v>
      </c>
      <c r="C17" s="44" t="s">
        <v>245</v>
      </c>
      <c r="D17" s="30"/>
      <c r="E17" s="30" t="s">
        <v>120</v>
      </c>
      <c r="F17" s="30" t="s">
        <v>120</v>
      </c>
      <c r="G17" s="30" t="s">
        <v>120</v>
      </c>
      <c r="H17" s="30" t="s">
        <v>243</v>
      </c>
      <c r="K17" s="29"/>
    </row>
    <row r="18">
      <c r="C18" s="45"/>
    </row>
    <row r="19">
      <c r="C19" s="45"/>
    </row>
    <row r="20">
      <c r="C20" s="45"/>
    </row>
    <row r="21">
      <c r="C21" s="45"/>
    </row>
    <row r="22">
      <c r="C22" s="45"/>
    </row>
    <row r="23">
      <c r="C23" s="45"/>
    </row>
    <row r="24">
      <c r="C24" s="45"/>
    </row>
    <row r="25">
      <c r="C25" s="45"/>
    </row>
    <row r="26">
      <c r="C26" s="45"/>
    </row>
    <row r="27">
      <c r="C27" s="45"/>
    </row>
    <row r="28">
      <c r="C28" s="45"/>
    </row>
    <row r="29">
      <c r="C29" s="45"/>
    </row>
    <row r="30">
      <c r="C30" s="45"/>
    </row>
    <row r="31">
      <c r="C31" s="45"/>
    </row>
    <row r="32">
      <c r="C32" s="45"/>
    </row>
    <row r="33">
      <c r="C33" s="45"/>
    </row>
    <row r="34">
      <c r="C34" s="45"/>
    </row>
    <row r="35">
      <c r="C35" s="45"/>
    </row>
    <row r="36">
      <c r="C36" s="45"/>
    </row>
    <row r="37">
      <c r="C37" s="45"/>
    </row>
    <row r="38">
      <c r="C38" s="45"/>
    </row>
    <row r="39">
      <c r="C39" s="45"/>
    </row>
    <row r="40">
      <c r="C40" s="45"/>
    </row>
    <row r="41">
      <c r="C41" s="45"/>
    </row>
    <row r="42">
      <c r="C42" s="45"/>
    </row>
    <row r="43">
      <c r="C43" s="45"/>
    </row>
    <row r="44">
      <c r="C44" s="45"/>
    </row>
    <row r="45">
      <c r="C45" s="45"/>
    </row>
    <row r="46">
      <c r="C46" s="45"/>
    </row>
    <row r="47">
      <c r="C47" s="45"/>
    </row>
    <row r="48">
      <c r="C48" s="45"/>
    </row>
    <row r="49">
      <c r="C49" s="45"/>
    </row>
    <row r="50">
      <c r="C50" s="45"/>
    </row>
    <row r="51">
      <c r="C51" s="45"/>
    </row>
    <row r="52">
      <c r="C52" s="45"/>
    </row>
    <row r="53">
      <c r="C53" s="45"/>
    </row>
    <row r="54">
      <c r="C54" s="45"/>
    </row>
    <row r="55">
      <c r="C55" s="45"/>
    </row>
    <row r="56">
      <c r="C56" s="45"/>
    </row>
    <row r="57">
      <c r="C57" s="45"/>
    </row>
    <row r="58">
      <c r="C58" s="45"/>
    </row>
    <row r="59">
      <c r="C59" s="45"/>
    </row>
    <row r="60">
      <c r="C60" s="45"/>
    </row>
    <row r="61">
      <c r="C61" s="45"/>
    </row>
    <row r="62">
      <c r="C62" s="45"/>
    </row>
    <row r="63">
      <c r="C63" s="45"/>
    </row>
    <row r="64">
      <c r="C64" s="45"/>
    </row>
    <row r="65">
      <c r="C65" s="45"/>
    </row>
    <row r="66">
      <c r="C66" s="45"/>
    </row>
    <row r="67">
      <c r="C67" s="45"/>
    </row>
    <row r="68">
      <c r="C68" s="45"/>
    </row>
    <row r="69">
      <c r="C69" s="45"/>
    </row>
    <row r="70">
      <c r="C70" s="45"/>
    </row>
    <row r="71">
      <c r="C71" s="45"/>
    </row>
    <row r="72">
      <c r="C72" s="45"/>
    </row>
    <row r="73">
      <c r="C73" s="45"/>
    </row>
    <row r="74">
      <c r="C74" s="45"/>
    </row>
    <row r="75">
      <c r="C75" s="45"/>
    </row>
    <row r="76">
      <c r="C76" s="45"/>
    </row>
    <row r="77">
      <c r="C77" s="45"/>
    </row>
    <row r="78">
      <c r="C78" s="45"/>
    </row>
    <row r="79">
      <c r="C79" s="45"/>
    </row>
    <row r="80">
      <c r="C80" s="45"/>
    </row>
    <row r="81">
      <c r="C81" s="45"/>
    </row>
    <row r="82">
      <c r="C82" s="45"/>
    </row>
    <row r="83">
      <c r="C83" s="45"/>
    </row>
    <row r="84">
      <c r="C84" s="45"/>
    </row>
    <row r="85">
      <c r="C85" s="45"/>
    </row>
    <row r="86">
      <c r="C86" s="45"/>
    </row>
    <row r="87">
      <c r="C87" s="45"/>
    </row>
    <row r="88">
      <c r="C88" s="45"/>
    </row>
    <row r="89">
      <c r="C89" s="45"/>
    </row>
    <row r="90">
      <c r="C90" s="45"/>
    </row>
    <row r="91">
      <c r="C91" s="45"/>
    </row>
    <row r="92">
      <c r="C92" s="45"/>
    </row>
    <row r="93">
      <c r="C93" s="45"/>
    </row>
    <row r="94">
      <c r="C94" s="45"/>
    </row>
    <row r="95">
      <c r="C95" s="45"/>
    </row>
    <row r="96">
      <c r="C96" s="45"/>
    </row>
    <row r="97">
      <c r="C97" s="45"/>
    </row>
    <row r="98">
      <c r="C98" s="45"/>
    </row>
    <row r="99">
      <c r="C99" s="45"/>
    </row>
    <row r="100">
      <c r="C100" s="45"/>
    </row>
    <row r="101">
      <c r="C101" s="45"/>
    </row>
    <row r="102">
      <c r="C102" s="45"/>
    </row>
    <row r="103">
      <c r="C103" s="45"/>
    </row>
    <row r="104">
      <c r="C104" s="45"/>
    </row>
    <row r="105">
      <c r="C105" s="45"/>
    </row>
    <row r="106">
      <c r="C106" s="45"/>
    </row>
    <row r="107">
      <c r="C107" s="45"/>
    </row>
    <row r="108">
      <c r="C108" s="45"/>
    </row>
    <row r="109">
      <c r="C109" s="45"/>
    </row>
    <row r="110">
      <c r="C110" s="45"/>
    </row>
    <row r="111">
      <c r="C111" s="45"/>
    </row>
    <row r="112">
      <c r="C112" s="45"/>
    </row>
    <row r="113">
      <c r="C113" s="45"/>
    </row>
    <row r="114">
      <c r="C114" s="45"/>
    </row>
    <row r="115">
      <c r="C115" s="45"/>
    </row>
    <row r="116">
      <c r="C116" s="45"/>
    </row>
    <row r="117">
      <c r="C117" s="45"/>
    </row>
    <row r="118">
      <c r="C118" s="45"/>
    </row>
    <row r="119">
      <c r="C119" s="45"/>
    </row>
    <row r="120">
      <c r="C120" s="45"/>
    </row>
    <row r="121">
      <c r="C121" s="45"/>
    </row>
    <row r="122">
      <c r="C122" s="45"/>
    </row>
    <row r="123">
      <c r="C123" s="45"/>
    </row>
    <row r="124">
      <c r="C124" s="45"/>
    </row>
    <row r="125">
      <c r="C125" s="45"/>
    </row>
    <row r="126">
      <c r="C126" s="45"/>
    </row>
    <row r="127">
      <c r="C127" s="45"/>
    </row>
    <row r="128">
      <c r="C128" s="45"/>
    </row>
    <row r="129">
      <c r="C129" s="45"/>
    </row>
    <row r="130">
      <c r="C130" s="45"/>
    </row>
    <row r="131">
      <c r="C131" s="45"/>
    </row>
    <row r="132">
      <c r="C132" s="45"/>
    </row>
    <row r="133">
      <c r="C133" s="45"/>
    </row>
    <row r="134">
      <c r="C134" s="45"/>
    </row>
    <row r="135">
      <c r="C135" s="45"/>
    </row>
    <row r="136">
      <c r="C136" s="45"/>
    </row>
    <row r="137">
      <c r="C137" s="45"/>
    </row>
    <row r="138">
      <c r="C138" s="45"/>
    </row>
    <row r="139">
      <c r="C139" s="45"/>
    </row>
    <row r="140">
      <c r="C140" s="45"/>
    </row>
    <row r="141">
      <c r="C141" s="45"/>
    </row>
    <row r="142">
      <c r="C142" s="45"/>
    </row>
    <row r="143">
      <c r="C143" s="45"/>
    </row>
    <row r="144">
      <c r="C144" s="45"/>
    </row>
    <row r="145">
      <c r="C145" s="45"/>
    </row>
    <row r="146">
      <c r="C146" s="45"/>
    </row>
    <row r="147">
      <c r="C147" s="45"/>
    </row>
    <row r="148">
      <c r="C148" s="45"/>
    </row>
    <row r="149">
      <c r="C149" s="45"/>
    </row>
    <row r="150">
      <c r="C150" s="45"/>
    </row>
    <row r="151">
      <c r="C151" s="45"/>
    </row>
    <row r="152">
      <c r="C152" s="45"/>
    </row>
    <row r="153">
      <c r="C153" s="45"/>
    </row>
    <row r="154">
      <c r="C154" s="45"/>
    </row>
    <row r="155">
      <c r="C155" s="45"/>
    </row>
    <row r="156">
      <c r="C156" s="45"/>
    </row>
    <row r="157">
      <c r="C157" s="45"/>
    </row>
    <row r="158">
      <c r="C158" s="45"/>
    </row>
    <row r="159">
      <c r="C159" s="45"/>
    </row>
    <row r="160">
      <c r="C160" s="45"/>
    </row>
    <row r="161">
      <c r="C161" s="45"/>
    </row>
    <row r="162">
      <c r="C162" s="45"/>
    </row>
    <row r="163">
      <c r="C163" s="45"/>
    </row>
    <row r="164">
      <c r="C164" s="45"/>
    </row>
    <row r="165">
      <c r="C165" s="45"/>
    </row>
    <row r="166">
      <c r="C166" s="45"/>
    </row>
    <row r="167">
      <c r="C167" s="45"/>
    </row>
    <row r="168">
      <c r="C168" s="45"/>
    </row>
    <row r="169">
      <c r="C169" s="45"/>
    </row>
    <row r="170">
      <c r="C170" s="45"/>
    </row>
    <row r="171">
      <c r="C171" s="45"/>
    </row>
    <row r="172">
      <c r="C172" s="45"/>
    </row>
    <row r="173">
      <c r="C173" s="45"/>
    </row>
    <row r="174">
      <c r="C174" s="45"/>
    </row>
    <row r="175">
      <c r="C175" s="45"/>
    </row>
    <row r="176">
      <c r="C176" s="45"/>
    </row>
    <row r="177">
      <c r="C177" s="45"/>
    </row>
    <row r="178">
      <c r="C178" s="45"/>
    </row>
    <row r="179">
      <c r="C179" s="45"/>
    </row>
    <row r="180">
      <c r="C180" s="45"/>
    </row>
    <row r="181">
      <c r="C181" s="45"/>
    </row>
    <row r="182">
      <c r="C182" s="45"/>
    </row>
    <row r="183">
      <c r="C183" s="45"/>
    </row>
    <row r="184">
      <c r="C184" s="45"/>
    </row>
    <row r="185">
      <c r="C185" s="45"/>
    </row>
    <row r="186">
      <c r="C186" s="45"/>
    </row>
    <row r="187">
      <c r="C187" s="45"/>
    </row>
    <row r="188">
      <c r="C188" s="45"/>
    </row>
    <row r="189">
      <c r="C189" s="45"/>
    </row>
    <row r="190">
      <c r="C190" s="45"/>
    </row>
    <row r="191">
      <c r="C191" s="45"/>
    </row>
    <row r="192">
      <c r="C192" s="45"/>
    </row>
    <row r="193">
      <c r="C193" s="45"/>
    </row>
    <row r="194">
      <c r="C194" s="45"/>
    </row>
    <row r="195">
      <c r="C195" s="45"/>
    </row>
    <row r="196">
      <c r="C196" s="45"/>
    </row>
    <row r="197">
      <c r="C197" s="45"/>
    </row>
    <row r="198">
      <c r="C198" s="45"/>
    </row>
    <row r="199">
      <c r="C199" s="45"/>
    </row>
    <row r="200">
      <c r="C200" s="45"/>
    </row>
    <row r="201">
      <c r="C201" s="45"/>
    </row>
    <row r="202">
      <c r="C202" s="45"/>
    </row>
    <row r="203">
      <c r="C203" s="45"/>
    </row>
    <row r="204">
      <c r="C204" s="45"/>
    </row>
    <row r="205">
      <c r="C205" s="45"/>
    </row>
    <row r="206">
      <c r="C206" s="45"/>
    </row>
    <row r="207">
      <c r="C207" s="45"/>
    </row>
    <row r="208">
      <c r="C208" s="45"/>
    </row>
    <row r="209">
      <c r="C209" s="45"/>
    </row>
    <row r="210">
      <c r="C210" s="45"/>
    </row>
    <row r="211">
      <c r="C211" s="45"/>
    </row>
    <row r="212">
      <c r="C212" s="45"/>
    </row>
    <row r="213">
      <c r="C213" s="45"/>
    </row>
    <row r="214">
      <c r="C214" s="45"/>
    </row>
    <row r="215">
      <c r="C215" s="45"/>
    </row>
    <row r="216">
      <c r="C216" s="45"/>
    </row>
    <row r="217">
      <c r="C217" s="45"/>
    </row>
    <row r="218">
      <c r="C218" s="45"/>
    </row>
    <row r="219">
      <c r="C219" s="45"/>
    </row>
    <row r="220">
      <c r="C220" s="45"/>
    </row>
    <row r="221">
      <c r="C221" s="45"/>
    </row>
    <row r="222">
      <c r="C222" s="45"/>
    </row>
    <row r="223">
      <c r="C223" s="45"/>
    </row>
    <row r="224">
      <c r="C224" s="45"/>
    </row>
    <row r="225">
      <c r="C225" s="45"/>
    </row>
    <row r="226">
      <c r="C226" s="45"/>
    </row>
    <row r="227">
      <c r="C227" s="45"/>
    </row>
    <row r="228">
      <c r="C228" s="45"/>
    </row>
    <row r="229">
      <c r="C229" s="45"/>
    </row>
    <row r="230">
      <c r="C230" s="45"/>
    </row>
    <row r="231">
      <c r="C231" s="45"/>
    </row>
    <row r="232">
      <c r="C232" s="45"/>
    </row>
    <row r="233">
      <c r="C233" s="45"/>
    </row>
    <row r="234">
      <c r="C234" s="45"/>
    </row>
    <row r="235">
      <c r="C235" s="45"/>
    </row>
    <row r="236">
      <c r="C236" s="45"/>
    </row>
    <row r="237">
      <c r="C237" s="45"/>
    </row>
    <row r="238">
      <c r="C238" s="45"/>
    </row>
    <row r="239">
      <c r="C239" s="45"/>
    </row>
    <row r="240">
      <c r="C240" s="45"/>
    </row>
    <row r="241">
      <c r="C241" s="45"/>
    </row>
    <row r="242">
      <c r="C242" s="45"/>
    </row>
    <row r="243">
      <c r="C243" s="45"/>
    </row>
    <row r="244">
      <c r="C244" s="45"/>
    </row>
    <row r="245">
      <c r="C245" s="45"/>
    </row>
    <row r="246">
      <c r="C246" s="45"/>
    </row>
    <row r="247">
      <c r="C247" s="45"/>
    </row>
    <row r="248">
      <c r="C248" s="45"/>
    </row>
    <row r="249">
      <c r="C249" s="45"/>
    </row>
    <row r="250">
      <c r="C250" s="45"/>
    </row>
    <row r="251">
      <c r="C251" s="45"/>
    </row>
    <row r="252">
      <c r="C252" s="45"/>
    </row>
    <row r="253">
      <c r="C253" s="45"/>
    </row>
    <row r="254">
      <c r="C254" s="45"/>
    </row>
    <row r="255">
      <c r="C255" s="45"/>
    </row>
    <row r="256">
      <c r="C256" s="45"/>
    </row>
    <row r="257">
      <c r="C257" s="45"/>
    </row>
    <row r="258">
      <c r="C258" s="45"/>
    </row>
    <row r="259">
      <c r="C259" s="45"/>
    </row>
    <row r="260">
      <c r="C260" s="45"/>
    </row>
    <row r="261">
      <c r="C261" s="45"/>
    </row>
    <row r="262">
      <c r="C262" s="45"/>
    </row>
    <row r="263">
      <c r="C263" s="45"/>
    </row>
    <row r="264">
      <c r="C264" s="45"/>
    </row>
    <row r="265">
      <c r="C265" s="45"/>
    </row>
    <row r="266">
      <c r="C266" s="45"/>
    </row>
    <row r="267">
      <c r="C267" s="45"/>
    </row>
    <row r="268">
      <c r="C268" s="45"/>
    </row>
    <row r="269">
      <c r="C269" s="45"/>
    </row>
    <row r="270">
      <c r="C270" s="45"/>
    </row>
    <row r="271">
      <c r="C271" s="45"/>
    </row>
    <row r="272">
      <c r="C272" s="45"/>
    </row>
    <row r="273">
      <c r="C273" s="45"/>
    </row>
    <row r="274">
      <c r="C274" s="45"/>
    </row>
    <row r="275">
      <c r="C275" s="45"/>
    </row>
    <row r="276">
      <c r="C276" s="45"/>
    </row>
    <row r="277">
      <c r="C277" s="45"/>
    </row>
    <row r="278">
      <c r="C278" s="45"/>
    </row>
    <row r="279">
      <c r="C279" s="45"/>
    </row>
    <row r="280">
      <c r="C280" s="45"/>
    </row>
    <row r="281">
      <c r="C281" s="45"/>
    </row>
    <row r="282">
      <c r="C282" s="45"/>
    </row>
    <row r="283">
      <c r="C283" s="45"/>
    </row>
    <row r="284">
      <c r="C284" s="45"/>
    </row>
    <row r="285">
      <c r="C285" s="45"/>
    </row>
    <row r="286">
      <c r="C286" s="45"/>
    </row>
    <row r="287">
      <c r="C287" s="45"/>
    </row>
    <row r="288">
      <c r="C288" s="45"/>
    </row>
    <row r="289">
      <c r="C289" s="45"/>
    </row>
    <row r="290">
      <c r="C290" s="45"/>
    </row>
    <row r="291">
      <c r="C291" s="45"/>
    </row>
    <row r="292">
      <c r="C292" s="45"/>
    </row>
    <row r="293">
      <c r="C293" s="45"/>
    </row>
    <row r="294">
      <c r="C294" s="45"/>
    </row>
    <row r="295">
      <c r="C295" s="45"/>
    </row>
    <row r="296">
      <c r="C296" s="45"/>
    </row>
    <row r="297">
      <c r="C297" s="45"/>
    </row>
    <row r="298">
      <c r="C298" s="45"/>
    </row>
    <row r="299">
      <c r="C299" s="45"/>
    </row>
    <row r="300">
      <c r="C300" s="45"/>
    </row>
    <row r="301">
      <c r="C301" s="45"/>
    </row>
    <row r="302">
      <c r="C302" s="45"/>
    </row>
    <row r="303">
      <c r="C303" s="45"/>
    </row>
    <row r="304">
      <c r="C304" s="45"/>
    </row>
    <row r="305">
      <c r="C305" s="45"/>
    </row>
    <row r="306">
      <c r="C306" s="45"/>
    </row>
    <row r="307">
      <c r="C307" s="45"/>
    </row>
    <row r="308">
      <c r="C308" s="45"/>
    </row>
    <row r="309">
      <c r="C309" s="45"/>
    </row>
    <row r="310">
      <c r="C310" s="45"/>
    </row>
    <row r="311">
      <c r="C311" s="45"/>
    </row>
    <row r="312">
      <c r="C312" s="45"/>
    </row>
    <row r="313">
      <c r="C313" s="45"/>
    </row>
    <row r="314">
      <c r="C314" s="45"/>
    </row>
    <row r="315">
      <c r="C315" s="45"/>
    </row>
    <row r="316">
      <c r="C316" s="45"/>
    </row>
    <row r="317">
      <c r="C317" s="45"/>
    </row>
    <row r="318">
      <c r="C318" s="45"/>
    </row>
    <row r="319">
      <c r="C319" s="45"/>
    </row>
    <row r="320">
      <c r="C320" s="45"/>
    </row>
    <row r="321">
      <c r="C321" s="45"/>
    </row>
    <row r="322">
      <c r="C322" s="45"/>
    </row>
    <row r="323">
      <c r="C323" s="45"/>
    </row>
    <row r="324">
      <c r="C324" s="45"/>
    </row>
    <row r="325">
      <c r="C325" s="45"/>
    </row>
    <row r="326">
      <c r="C326" s="45"/>
    </row>
    <row r="327">
      <c r="C327" s="45"/>
    </row>
    <row r="328">
      <c r="C328" s="45"/>
    </row>
    <row r="329">
      <c r="C329" s="45"/>
    </row>
    <row r="330">
      <c r="C330" s="45"/>
    </row>
    <row r="331">
      <c r="C331" s="45"/>
    </row>
    <row r="332">
      <c r="C332" s="45"/>
    </row>
    <row r="333">
      <c r="C333" s="45"/>
    </row>
    <row r="334">
      <c r="C334" s="45"/>
    </row>
    <row r="335">
      <c r="C335" s="45"/>
    </row>
    <row r="336">
      <c r="C336" s="45"/>
    </row>
    <row r="337">
      <c r="C337" s="45"/>
    </row>
    <row r="338">
      <c r="C338" s="45"/>
    </row>
    <row r="339">
      <c r="C339" s="45"/>
    </row>
    <row r="340">
      <c r="C340" s="45"/>
    </row>
    <row r="341">
      <c r="C341" s="45"/>
    </row>
    <row r="342">
      <c r="C342" s="45"/>
    </row>
    <row r="343">
      <c r="C343" s="45"/>
    </row>
    <row r="344">
      <c r="C344" s="45"/>
    </row>
    <row r="345">
      <c r="C345" s="45"/>
    </row>
    <row r="346">
      <c r="C346" s="45"/>
    </row>
    <row r="347">
      <c r="C347" s="45"/>
    </row>
    <row r="348">
      <c r="C348" s="45"/>
    </row>
    <row r="349">
      <c r="C349" s="45"/>
    </row>
    <row r="350">
      <c r="C350" s="45"/>
    </row>
    <row r="351">
      <c r="C351" s="45"/>
    </row>
    <row r="352">
      <c r="C352" s="45"/>
    </row>
    <row r="353">
      <c r="C353" s="45"/>
    </row>
    <row r="354">
      <c r="C354" s="45"/>
    </row>
    <row r="355">
      <c r="C355" s="45"/>
    </row>
    <row r="356">
      <c r="C356" s="45"/>
    </row>
    <row r="357">
      <c r="C357" s="45"/>
    </row>
    <row r="358">
      <c r="C358" s="45"/>
    </row>
    <row r="359">
      <c r="C359" s="45"/>
    </row>
    <row r="360">
      <c r="C360" s="45"/>
    </row>
    <row r="361">
      <c r="C361" s="45"/>
    </row>
    <row r="362">
      <c r="C362" s="45"/>
    </row>
    <row r="363">
      <c r="C363" s="45"/>
    </row>
    <row r="364">
      <c r="C364" s="45"/>
    </row>
    <row r="365">
      <c r="C365" s="45"/>
    </row>
    <row r="366">
      <c r="C366" s="45"/>
    </row>
    <row r="367">
      <c r="C367" s="45"/>
    </row>
    <row r="368">
      <c r="C368" s="45"/>
    </row>
    <row r="369">
      <c r="C369" s="45"/>
    </row>
    <row r="370">
      <c r="C370" s="45"/>
    </row>
    <row r="371">
      <c r="C371" s="45"/>
    </row>
    <row r="372">
      <c r="C372" s="45"/>
    </row>
    <row r="373">
      <c r="C373" s="45"/>
    </row>
    <row r="374">
      <c r="C374" s="45"/>
    </row>
    <row r="375">
      <c r="C375" s="45"/>
    </row>
    <row r="376">
      <c r="C376" s="45"/>
    </row>
    <row r="377">
      <c r="C377" s="45"/>
    </row>
    <row r="378">
      <c r="C378" s="45"/>
    </row>
    <row r="379">
      <c r="C379" s="45"/>
    </row>
    <row r="380">
      <c r="C380" s="45"/>
    </row>
    <row r="381">
      <c r="C381" s="45"/>
    </row>
    <row r="382">
      <c r="C382" s="45"/>
    </row>
    <row r="383">
      <c r="C383" s="45"/>
    </row>
    <row r="384">
      <c r="C384" s="45"/>
    </row>
    <row r="385">
      <c r="C385" s="45"/>
    </row>
    <row r="386">
      <c r="C386" s="45"/>
    </row>
    <row r="387">
      <c r="C387" s="45"/>
    </row>
    <row r="388">
      <c r="C388" s="45"/>
    </row>
    <row r="389">
      <c r="C389" s="45"/>
    </row>
    <row r="390">
      <c r="C390" s="45"/>
    </row>
    <row r="391">
      <c r="C391" s="45"/>
    </row>
    <row r="392">
      <c r="C392" s="45"/>
    </row>
    <row r="393">
      <c r="C393" s="45"/>
    </row>
    <row r="394">
      <c r="C394" s="45"/>
    </row>
    <row r="395">
      <c r="C395" s="45"/>
    </row>
    <row r="396">
      <c r="C396" s="45"/>
    </row>
    <row r="397">
      <c r="C397" s="45"/>
    </row>
    <row r="398">
      <c r="C398" s="45"/>
    </row>
    <row r="399">
      <c r="C399" s="45"/>
    </row>
    <row r="400">
      <c r="C400" s="45"/>
    </row>
    <row r="401">
      <c r="C401" s="45"/>
    </row>
    <row r="402">
      <c r="C402" s="45"/>
    </row>
    <row r="403">
      <c r="C403" s="45"/>
    </row>
    <row r="404">
      <c r="C404" s="45"/>
    </row>
    <row r="405">
      <c r="C405" s="45"/>
    </row>
    <row r="406">
      <c r="C406" s="45"/>
    </row>
    <row r="407">
      <c r="C407" s="45"/>
    </row>
    <row r="408">
      <c r="C408" s="45"/>
    </row>
    <row r="409">
      <c r="C409" s="45"/>
    </row>
    <row r="410">
      <c r="C410" s="45"/>
    </row>
    <row r="411">
      <c r="C411" s="45"/>
    </row>
    <row r="412">
      <c r="C412" s="45"/>
    </row>
    <row r="413">
      <c r="C413" s="45"/>
    </row>
    <row r="414">
      <c r="C414" s="45"/>
    </row>
    <row r="415">
      <c r="C415" s="45"/>
    </row>
    <row r="416">
      <c r="C416" s="45"/>
    </row>
    <row r="417">
      <c r="C417" s="45"/>
    </row>
    <row r="418">
      <c r="C418" s="45"/>
    </row>
    <row r="419">
      <c r="C419" s="45"/>
    </row>
    <row r="420">
      <c r="C420" s="45"/>
    </row>
    <row r="421">
      <c r="C421" s="45"/>
    </row>
    <row r="422">
      <c r="C422" s="45"/>
    </row>
    <row r="423">
      <c r="C423" s="45"/>
    </row>
    <row r="424">
      <c r="C424" s="45"/>
    </row>
    <row r="425">
      <c r="C425" s="45"/>
    </row>
    <row r="426">
      <c r="C426" s="45"/>
    </row>
    <row r="427">
      <c r="C427" s="45"/>
    </row>
    <row r="428">
      <c r="C428" s="45"/>
    </row>
    <row r="429">
      <c r="C429" s="45"/>
    </row>
    <row r="430">
      <c r="C430" s="45"/>
    </row>
    <row r="431">
      <c r="C431" s="45"/>
    </row>
    <row r="432">
      <c r="C432" s="45"/>
    </row>
    <row r="433">
      <c r="C433" s="45"/>
    </row>
    <row r="434">
      <c r="C434" s="45"/>
    </row>
    <row r="435">
      <c r="C435" s="45"/>
    </row>
    <row r="436">
      <c r="C436" s="45"/>
    </row>
    <row r="437">
      <c r="C437" s="45"/>
    </row>
    <row r="438">
      <c r="C438" s="45"/>
    </row>
    <row r="439">
      <c r="C439" s="45"/>
    </row>
    <row r="440">
      <c r="C440" s="45"/>
    </row>
    <row r="441">
      <c r="C441" s="45"/>
    </row>
    <row r="442">
      <c r="C442" s="45"/>
    </row>
    <row r="443">
      <c r="C443" s="45"/>
    </row>
    <row r="444">
      <c r="C444" s="45"/>
    </row>
    <row r="445">
      <c r="C445" s="45"/>
    </row>
    <row r="446">
      <c r="C446" s="45"/>
    </row>
    <row r="447">
      <c r="C447" s="45"/>
    </row>
    <row r="448">
      <c r="C448" s="45"/>
    </row>
    <row r="449">
      <c r="C449" s="45"/>
    </row>
    <row r="450">
      <c r="C450" s="45"/>
    </row>
    <row r="451">
      <c r="C451" s="45"/>
    </row>
    <row r="452">
      <c r="C452" s="45"/>
    </row>
    <row r="453">
      <c r="C453" s="45"/>
    </row>
    <row r="454">
      <c r="C454" s="45"/>
    </row>
    <row r="455">
      <c r="C455" s="45"/>
    </row>
    <row r="456">
      <c r="C456" s="45"/>
    </row>
    <row r="457">
      <c r="C457" s="45"/>
    </row>
    <row r="458">
      <c r="C458" s="45"/>
    </row>
    <row r="459">
      <c r="C459" s="45"/>
    </row>
    <row r="460">
      <c r="C460" s="45"/>
    </row>
    <row r="461">
      <c r="C461" s="45"/>
    </row>
    <row r="462">
      <c r="C462" s="45"/>
    </row>
    <row r="463">
      <c r="C463" s="45"/>
    </row>
    <row r="464">
      <c r="C464" s="45"/>
    </row>
    <row r="465">
      <c r="C465" s="45"/>
    </row>
    <row r="466">
      <c r="C466" s="45"/>
    </row>
    <row r="467">
      <c r="C467" s="45"/>
    </row>
    <row r="468">
      <c r="C468" s="45"/>
    </row>
    <row r="469">
      <c r="C469" s="45"/>
    </row>
    <row r="470">
      <c r="C470" s="45"/>
    </row>
    <row r="471">
      <c r="C471" s="45"/>
    </row>
    <row r="472">
      <c r="C472" s="45"/>
    </row>
    <row r="473">
      <c r="C473" s="45"/>
    </row>
    <row r="474">
      <c r="C474" s="45"/>
    </row>
    <row r="475">
      <c r="C475" s="45"/>
    </row>
    <row r="476">
      <c r="C476" s="45"/>
    </row>
    <row r="477">
      <c r="C477" s="45"/>
    </row>
    <row r="478">
      <c r="C478" s="45"/>
    </row>
    <row r="479">
      <c r="C479" s="45"/>
    </row>
    <row r="480">
      <c r="C480" s="45"/>
    </row>
    <row r="481">
      <c r="C481" s="45"/>
    </row>
    <row r="482">
      <c r="C482" s="45"/>
    </row>
    <row r="483">
      <c r="C483" s="45"/>
    </row>
    <row r="484">
      <c r="C484" s="45"/>
    </row>
    <row r="485">
      <c r="C485" s="45"/>
    </row>
    <row r="486">
      <c r="C486" s="45"/>
    </row>
    <row r="487">
      <c r="C487" s="45"/>
    </row>
    <row r="488">
      <c r="C488" s="45"/>
    </row>
    <row r="489">
      <c r="C489" s="45"/>
    </row>
    <row r="490">
      <c r="C490" s="45"/>
    </row>
    <row r="491">
      <c r="C491" s="45"/>
    </row>
    <row r="492">
      <c r="C492" s="45"/>
    </row>
    <row r="493">
      <c r="C493" s="45"/>
    </row>
    <row r="494">
      <c r="C494" s="45"/>
    </row>
    <row r="495">
      <c r="C495" s="45"/>
    </row>
    <row r="496">
      <c r="C496" s="45"/>
    </row>
    <row r="497">
      <c r="C497" s="45"/>
    </row>
    <row r="498">
      <c r="C498" s="45"/>
    </row>
    <row r="499">
      <c r="C499" s="45"/>
    </row>
    <row r="500">
      <c r="C500" s="45"/>
    </row>
    <row r="501">
      <c r="C501" s="45"/>
    </row>
    <row r="502">
      <c r="C502" s="45"/>
    </row>
    <row r="503">
      <c r="C503" s="45"/>
    </row>
    <row r="504">
      <c r="C504" s="45"/>
    </row>
    <row r="505">
      <c r="C505" s="45"/>
    </row>
    <row r="506">
      <c r="C506" s="45"/>
    </row>
    <row r="507">
      <c r="C507" s="45"/>
    </row>
    <row r="508">
      <c r="C508" s="45"/>
    </row>
    <row r="509">
      <c r="C509" s="45"/>
    </row>
    <row r="510">
      <c r="C510" s="45"/>
    </row>
    <row r="511">
      <c r="C511" s="45"/>
    </row>
    <row r="512">
      <c r="C512" s="45"/>
    </row>
    <row r="513">
      <c r="C513" s="45"/>
    </row>
    <row r="514">
      <c r="C514" s="45"/>
    </row>
    <row r="515">
      <c r="C515" s="45"/>
    </row>
    <row r="516">
      <c r="C516" s="45"/>
    </row>
    <row r="517">
      <c r="C517" s="45"/>
    </row>
    <row r="518">
      <c r="C518" s="45"/>
    </row>
    <row r="519">
      <c r="C519" s="45"/>
    </row>
    <row r="520">
      <c r="C520" s="45"/>
    </row>
    <row r="521">
      <c r="C521" s="45"/>
    </row>
    <row r="522">
      <c r="C522" s="45"/>
    </row>
    <row r="523">
      <c r="C523" s="45"/>
    </row>
    <row r="524">
      <c r="C524" s="45"/>
    </row>
    <row r="525">
      <c r="C525" s="45"/>
    </row>
    <row r="526">
      <c r="C526" s="45"/>
    </row>
    <row r="527">
      <c r="C527" s="45"/>
    </row>
    <row r="528">
      <c r="C528" s="45"/>
    </row>
    <row r="529">
      <c r="C529" s="45"/>
    </row>
    <row r="530">
      <c r="C530" s="45"/>
    </row>
    <row r="531">
      <c r="C531" s="45"/>
    </row>
    <row r="532">
      <c r="C532" s="45"/>
    </row>
    <row r="533">
      <c r="C533" s="45"/>
    </row>
    <row r="534">
      <c r="C534" s="45"/>
    </row>
    <row r="535">
      <c r="C535" s="45"/>
    </row>
    <row r="536">
      <c r="C536" s="45"/>
    </row>
    <row r="537">
      <c r="C537" s="45"/>
    </row>
    <row r="538">
      <c r="C538" s="45"/>
    </row>
    <row r="539">
      <c r="C539" s="45"/>
    </row>
    <row r="540">
      <c r="C540" s="45"/>
    </row>
    <row r="541">
      <c r="C541" s="45"/>
    </row>
    <row r="542">
      <c r="C542" s="45"/>
    </row>
    <row r="543">
      <c r="C543" s="45"/>
    </row>
    <row r="544">
      <c r="C544" s="45"/>
    </row>
    <row r="545">
      <c r="C545" s="45"/>
    </row>
    <row r="546">
      <c r="C546" s="45"/>
    </row>
    <row r="547">
      <c r="C547" s="45"/>
    </row>
    <row r="548">
      <c r="C548" s="45"/>
    </row>
    <row r="549">
      <c r="C549" s="45"/>
    </row>
    <row r="550">
      <c r="C550" s="45"/>
    </row>
    <row r="551">
      <c r="C551" s="45"/>
    </row>
    <row r="552">
      <c r="C552" s="45"/>
    </row>
    <row r="553">
      <c r="C553" s="45"/>
    </row>
    <row r="554">
      <c r="C554" s="45"/>
    </row>
    <row r="555">
      <c r="C555" s="45"/>
    </row>
    <row r="556">
      <c r="C556" s="45"/>
    </row>
    <row r="557">
      <c r="C557" s="45"/>
    </row>
    <row r="558">
      <c r="C558" s="45"/>
    </row>
    <row r="559">
      <c r="C559" s="45"/>
    </row>
    <row r="560">
      <c r="C560" s="45"/>
    </row>
    <row r="561">
      <c r="C561" s="45"/>
    </row>
    <row r="562">
      <c r="C562" s="45"/>
    </row>
    <row r="563">
      <c r="C563" s="45"/>
    </row>
    <row r="564">
      <c r="C564" s="45"/>
    </row>
    <row r="565">
      <c r="C565" s="45"/>
    </row>
    <row r="566">
      <c r="C566" s="45"/>
    </row>
    <row r="567">
      <c r="C567" s="45"/>
    </row>
    <row r="568">
      <c r="C568" s="45"/>
    </row>
    <row r="569">
      <c r="C569" s="45"/>
    </row>
    <row r="570">
      <c r="C570" s="45"/>
    </row>
    <row r="571">
      <c r="C571" s="45"/>
    </row>
    <row r="572">
      <c r="C572" s="45"/>
    </row>
    <row r="573">
      <c r="C573" s="45"/>
    </row>
    <row r="574">
      <c r="C574" s="45"/>
    </row>
    <row r="575">
      <c r="C575" s="45"/>
    </row>
    <row r="576">
      <c r="C576" s="45"/>
    </row>
    <row r="577">
      <c r="C577" s="45"/>
    </row>
    <row r="578">
      <c r="C578" s="45"/>
    </row>
    <row r="579">
      <c r="C579" s="45"/>
    </row>
    <row r="580">
      <c r="C580" s="45"/>
    </row>
    <row r="581">
      <c r="C581" s="45"/>
    </row>
    <row r="582">
      <c r="C582" s="45"/>
    </row>
    <row r="583">
      <c r="C583" s="45"/>
    </row>
    <row r="584">
      <c r="C584" s="45"/>
    </row>
    <row r="585">
      <c r="C585" s="45"/>
    </row>
    <row r="586">
      <c r="C586" s="45"/>
    </row>
    <row r="587">
      <c r="C587" s="45"/>
    </row>
    <row r="588">
      <c r="C588" s="45"/>
    </row>
    <row r="589">
      <c r="C589" s="45"/>
    </row>
    <row r="590">
      <c r="C590" s="45"/>
    </row>
    <row r="591">
      <c r="C591" s="45"/>
    </row>
    <row r="592">
      <c r="C592" s="45"/>
    </row>
    <row r="593">
      <c r="C593" s="45"/>
    </row>
    <row r="594">
      <c r="C594" s="45"/>
    </row>
    <row r="595">
      <c r="C595" s="45"/>
    </row>
    <row r="596">
      <c r="C596" s="45"/>
    </row>
    <row r="597">
      <c r="C597" s="45"/>
    </row>
    <row r="598">
      <c r="C598" s="45"/>
    </row>
    <row r="599">
      <c r="C599" s="45"/>
    </row>
    <row r="600">
      <c r="C600" s="45"/>
    </row>
    <row r="601">
      <c r="C601" s="45"/>
    </row>
    <row r="602">
      <c r="C602" s="45"/>
    </row>
    <row r="603">
      <c r="C603" s="45"/>
    </row>
    <row r="604">
      <c r="C604" s="45"/>
    </row>
    <row r="605">
      <c r="C605" s="45"/>
    </row>
    <row r="606">
      <c r="C606" s="45"/>
    </row>
    <row r="607">
      <c r="C607" s="45"/>
    </row>
    <row r="608">
      <c r="C608" s="45"/>
    </row>
    <row r="609">
      <c r="C609" s="45"/>
    </row>
    <row r="610">
      <c r="C610" s="45"/>
    </row>
    <row r="611">
      <c r="C611" s="45"/>
    </row>
    <row r="612">
      <c r="C612" s="45"/>
    </row>
    <row r="613">
      <c r="C613" s="45"/>
    </row>
    <row r="614">
      <c r="C614" s="45"/>
    </row>
    <row r="615">
      <c r="C615" s="45"/>
    </row>
    <row r="616">
      <c r="C616" s="45"/>
    </row>
    <row r="617">
      <c r="C617" s="45"/>
    </row>
    <row r="618">
      <c r="C618" s="45"/>
    </row>
    <row r="619">
      <c r="C619" s="45"/>
    </row>
    <row r="620">
      <c r="C620" s="45"/>
    </row>
    <row r="621">
      <c r="C621" s="45"/>
    </row>
    <row r="622">
      <c r="C622" s="45"/>
    </row>
    <row r="623">
      <c r="C623" s="45"/>
    </row>
    <row r="624">
      <c r="C624" s="45"/>
    </row>
    <row r="625">
      <c r="C625" s="45"/>
    </row>
    <row r="626">
      <c r="C626" s="45"/>
    </row>
    <row r="627">
      <c r="C627" s="45"/>
    </row>
    <row r="628">
      <c r="C628" s="45"/>
    </row>
    <row r="629">
      <c r="C629" s="45"/>
    </row>
    <row r="630">
      <c r="C630" s="45"/>
    </row>
    <row r="631">
      <c r="C631" s="45"/>
    </row>
    <row r="632">
      <c r="C632" s="45"/>
    </row>
    <row r="633">
      <c r="C633" s="45"/>
    </row>
    <row r="634">
      <c r="C634" s="45"/>
    </row>
    <row r="635">
      <c r="C635" s="45"/>
    </row>
    <row r="636">
      <c r="C636" s="45"/>
    </row>
    <row r="637">
      <c r="C637" s="45"/>
    </row>
    <row r="638">
      <c r="C638" s="45"/>
    </row>
    <row r="639">
      <c r="C639" s="45"/>
    </row>
    <row r="640">
      <c r="C640" s="45"/>
    </row>
    <row r="641">
      <c r="C641" s="45"/>
    </row>
    <row r="642">
      <c r="C642" s="45"/>
    </row>
    <row r="643">
      <c r="C643" s="45"/>
    </row>
    <row r="644">
      <c r="C644" s="45"/>
    </row>
    <row r="645">
      <c r="C645" s="45"/>
    </row>
    <row r="646">
      <c r="C646" s="45"/>
    </row>
    <row r="647">
      <c r="C647" s="45"/>
    </row>
    <row r="648">
      <c r="C648" s="45"/>
    </row>
    <row r="649">
      <c r="C649" s="45"/>
    </row>
    <row r="650">
      <c r="C650" s="45"/>
    </row>
    <row r="651">
      <c r="C651" s="45"/>
    </row>
    <row r="652">
      <c r="C652" s="45"/>
    </row>
    <row r="653">
      <c r="C653" s="45"/>
    </row>
    <row r="654">
      <c r="C654" s="45"/>
    </row>
    <row r="655">
      <c r="C655" s="45"/>
    </row>
    <row r="656">
      <c r="C656" s="45"/>
    </row>
    <row r="657">
      <c r="C657" s="45"/>
    </row>
    <row r="658">
      <c r="C658" s="45"/>
    </row>
    <row r="659">
      <c r="C659" s="45"/>
    </row>
    <row r="660">
      <c r="C660" s="45"/>
    </row>
    <row r="661">
      <c r="C661" s="45"/>
    </row>
    <row r="662">
      <c r="C662" s="45"/>
    </row>
    <row r="663">
      <c r="C663" s="45"/>
    </row>
    <row r="664">
      <c r="C664" s="45"/>
    </row>
    <row r="665">
      <c r="C665" s="45"/>
    </row>
    <row r="666">
      <c r="C666" s="45"/>
    </row>
    <row r="667">
      <c r="C667" s="45"/>
    </row>
    <row r="668">
      <c r="C668" s="45"/>
    </row>
    <row r="669">
      <c r="C669" s="45"/>
    </row>
    <row r="670">
      <c r="C670" s="45"/>
    </row>
    <row r="671">
      <c r="C671" s="45"/>
    </row>
    <row r="672">
      <c r="C672" s="45"/>
    </row>
    <row r="673">
      <c r="C673" s="45"/>
    </row>
    <row r="674">
      <c r="C674" s="45"/>
    </row>
    <row r="675">
      <c r="C675" s="45"/>
    </row>
    <row r="676">
      <c r="C676" s="45"/>
    </row>
    <row r="677">
      <c r="C677" s="45"/>
    </row>
    <row r="678">
      <c r="C678" s="45"/>
    </row>
    <row r="679">
      <c r="C679" s="45"/>
    </row>
    <row r="680">
      <c r="C680" s="45"/>
    </row>
    <row r="681">
      <c r="C681" s="45"/>
    </row>
    <row r="682">
      <c r="C682" s="45"/>
    </row>
    <row r="683">
      <c r="C683" s="45"/>
    </row>
    <row r="684">
      <c r="C684" s="45"/>
    </row>
    <row r="685">
      <c r="C685" s="45"/>
    </row>
    <row r="686">
      <c r="C686" s="45"/>
    </row>
    <row r="687">
      <c r="C687" s="45"/>
    </row>
    <row r="688">
      <c r="C688" s="45"/>
    </row>
    <row r="689">
      <c r="C689" s="45"/>
    </row>
    <row r="690">
      <c r="C690" s="45"/>
    </row>
    <row r="691">
      <c r="C691" s="45"/>
    </row>
    <row r="692">
      <c r="C692" s="45"/>
    </row>
    <row r="693">
      <c r="C693" s="45"/>
    </row>
    <row r="694">
      <c r="C694" s="45"/>
    </row>
    <row r="695">
      <c r="C695" s="45"/>
    </row>
    <row r="696">
      <c r="C696" s="45"/>
    </row>
    <row r="697">
      <c r="C697" s="45"/>
    </row>
    <row r="698">
      <c r="C698" s="45"/>
    </row>
    <row r="699">
      <c r="C699" s="45"/>
    </row>
    <row r="700">
      <c r="C700" s="45"/>
    </row>
    <row r="701">
      <c r="C701" s="45"/>
    </row>
    <row r="702">
      <c r="C702" s="45"/>
    </row>
    <row r="703">
      <c r="C703" s="45"/>
    </row>
    <row r="704">
      <c r="C704" s="45"/>
    </row>
    <row r="705">
      <c r="C705" s="45"/>
    </row>
    <row r="706">
      <c r="C706" s="45"/>
    </row>
    <row r="707">
      <c r="C707" s="45"/>
    </row>
    <row r="708">
      <c r="C708" s="45"/>
    </row>
    <row r="709">
      <c r="C709" s="45"/>
    </row>
    <row r="710">
      <c r="C710" s="45"/>
    </row>
    <row r="711">
      <c r="C711" s="45"/>
    </row>
    <row r="712">
      <c r="C712" s="45"/>
    </row>
    <row r="713">
      <c r="C713" s="45"/>
    </row>
    <row r="714">
      <c r="C714" s="45"/>
    </row>
    <row r="715">
      <c r="C715" s="45"/>
    </row>
    <row r="716">
      <c r="C716" s="45"/>
    </row>
    <row r="717">
      <c r="C717" s="45"/>
    </row>
    <row r="718">
      <c r="C718" s="45"/>
    </row>
    <row r="719">
      <c r="C719" s="45"/>
    </row>
    <row r="720">
      <c r="C720" s="45"/>
    </row>
    <row r="721">
      <c r="C721" s="45"/>
    </row>
    <row r="722">
      <c r="C722" s="45"/>
    </row>
    <row r="723">
      <c r="C723" s="45"/>
    </row>
    <row r="724">
      <c r="C724" s="45"/>
    </row>
    <row r="725">
      <c r="C725" s="45"/>
    </row>
    <row r="726">
      <c r="C726" s="45"/>
    </row>
    <row r="727">
      <c r="C727" s="45"/>
    </row>
    <row r="728">
      <c r="C728" s="45"/>
    </row>
    <row r="729">
      <c r="C729" s="45"/>
    </row>
    <row r="730">
      <c r="C730" s="45"/>
    </row>
    <row r="731">
      <c r="C731" s="45"/>
    </row>
    <row r="732">
      <c r="C732" s="45"/>
    </row>
    <row r="733">
      <c r="C733" s="45"/>
    </row>
    <row r="734">
      <c r="C734" s="45"/>
    </row>
    <row r="735">
      <c r="C735" s="45"/>
    </row>
    <row r="736">
      <c r="C736" s="45"/>
    </row>
    <row r="737">
      <c r="C737" s="45"/>
    </row>
    <row r="738">
      <c r="C738" s="45"/>
    </row>
    <row r="739">
      <c r="C739" s="45"/>
    </row>
    <row r="740">
      <c r="C740" s="45"/>
    </row>
    <row r="741">
      <c r="C741" s="45"/>
    </row>
    <row r="742">
      <c r="C742" s="45"/>
    </row>
    <row r="743">
      <c r="C743" s="45"/>
    </row>
    <row r="744">
      <c r="C744" s="45"/>
    </row>
    <row r="745">
      <c r="C745" s="45"/>
    </row>
    <row r="746">
      <c r="C746" s="45"/>
    </row>
    <row r="747">
      <c r="C747" s="45"/>
    </row>
    <row r="748">
      <c r="C748" s="45"/>
    </row>
    <row r="749">
      <c r="C749" s="45"/>
    </row>
    <row r="750">
      <c r="C750" s="45"/>
    </row>
    <row r="751">
      <c r="C751" s="45"/>
    </row>
    <row r="752">
      <c r="C752" s="45"/>
    </row>
    <row r="753">
      <c r="C753" s="45"/>
    </row>
    <row r="754">
      <c r="C754" s="45"/>
    </row>
    <row r="755">
      <c r="C755" s="45"/>
    </row>
    <row r="756">
      <c r="C756" s="45"/>
    </row>
    <row r="757">
      <c r="C757" s="45"/>
    </row>
    <row r="758">
      <c r="C758" s="45"/>
    </row>
    <row r="759">
      <c r="C759" s="45"/>
    </row>
    <row r="760">
      <c r="C760" s="45"/>
    </row>
    <row r="761">
      <c r="C761" s="45"/>
    </row>
    <row r="762">
      <c r="C762" s="45"/>
    </row>
    <row r="763">
      <c r="C763" s="45"/>
    </row>
    <row r="764">
      <c r="C764" s="45"/>
    </row>
    <row r="765">
      <c r="C765" s="45"/>
    </row>
    <row r="766">
      <c r="C766" s="45"/>
    </row>
    <row r="767">
      <c r="C767" s="45"/>
    </row>
    <row r="768">
      <c r="C768" s="45"/>
    </row>
    <row r="769">
      <c r="C769" s="45"/>
    </row>
    <row r="770">
      <c r="C770" s="45"/>
    </row>
    <row r="771">
      <c r="C771" s="45"/>
    </row>
    <row r="772">
      <c r="C772" s="45"/>
    </row>
    <row r="773">
      <c r="C773" s="45"/>
    </row>
    <row r="774">
      <c r="C774" s="45"/>
    </row>
    <row r="775">
      <c r="C775" s="45"/>
    </row>
    <row r="776">
      <c r="C776" s="45"/>
    </row>
    <row r="777">
      <c r="C777" s="45"/>
    </row>
    <row r="778">
      <c r="C778" s="45"/>
    </row>
    <row r="779">
      <c r="C779" s="45"/>
    </row>
    <row r="780">
      <c r="C780" s="45"/>
    </row>
    <row r="781">
      <c r="C781" s="45"/>
    </row>
    <row r="782">
      <c r="C782" s="45"/>
    </row>
    <row r="783">
      <c r="C783" s="45"/>
    </row>
    <row r="784">
      <c r="C784" s="45"/>
    </row>
    <row r="785">
      <c r="C785" s="45"/>
    </row>
    <row r="786">
      <c r="C786" s="45"/>
    </row>
    <row r="787">
      <c r="C787" s="45"/>
    </row>
    <row r="788">
      <c r="C788" s="45"/>
    </row>
    <row r="789">
      <c r="C789" s="45"/>
    </row>
    <row r="790">
      <c r="C790" s="45"/>
    </row>
    <row r="791">
      <c r="C791" s="45"/>
    </row>
    <row r="792">
      <c r="C792" s="45"/>
    </row>
    <row r="793">
      <c r="C793" s="45"/>
    </row>
    <row r="794">
      <c r="C794" s="45"/>
    </row>
    <row r="795">
      <c r="C795" s="45"/>
    </row>
    <row r="796">
      <c r="C796" s="45"/>
    </row>
    <row r="797">
      <c r="C797" s="45"/>
    </row>
    <row r="798">
      <c r="C798" s="45"/>
    </row>
    <row r="799">
      <c r="C799" s="45"/>
    </row>
    <row r="800">
      <c r="C800" s="45"/>
    </row>
    <row r="801">
      <c r="C801" s="45"/>
    </row>
    <row r="802">
      <c r="C802" s="45"/>
    </row>
    <row r="803">
      <c r="C803" s="45"/>
    </row>
    <row r="804">
      <c r="C804" s="45"/>
    </row>
    <row r="805">
      <c r="C805" s="45"/>
    </row>
    <row r="806">
      <c r="C806" s="45"/>
    </row>
    <row r="807">
      <c r="C807" s="45"/>
    </row>
    <row r="808">
      <c r="C808" s="45"/>
    </row>
    <row r="809">
      <c r="C809" s="45"/>
    </row>
    <row r="810">
      <c r="C810" s="45"/>
    </row>
    <row r="811">
      <c r="C811" s="45"/>
    </row>
    <row r="812">
      <c r="C812" s="45"/>
    </row>
    <row r="813">
      <c r="C813" s="45"/>
    </row>
    <row r="814">
      <c r="C814" s="45"/>
    </row>
    <row r="815">
      <c r="C815" s="45"/>
    </row>
    <row r="816">
      <c r="C816" s="45"/>
    </row>
    <row r="817">
      <c r="C817" s="45"/>
    </row>
    <row r="818">
      <c r="C818" s="45"/>
    </row>
    <row r="819">
      <c r="C819" s="45"/>
    </row>
    <row r="820">
      <c r="C820" s="45"/>
    </row>
    <row r="821">
      <c r="C821" s="45"/>
    </row>
    <row r="822">
      <c r="C822" s="45"/>
    </row>
    <row r="823">
      <c r="C823" s="45"/>
    </row>
    <row r="824">
      <c r="C824" s="45"/>
    </row>
    <row r="825">
      <c r="C825" s="45"/>
    </row>
    <row r="826">
      <c r="C826" s="45"/>
    </row>
    <row r="827">
      <c r="C827" s="45"/>
    </row>
    <row r="828">
      <c r="C828" s="45"/>
    </row>
    <row r="829">
      <c r="C829" s="45"/>
    </row>
    <row r="830">
      <c r="C830" s="45"/>
    </row>
    <row r="831">
      <c r="C831" s="45"/>
    </row>
    <row r="832">
      <c r="C832" s="45"/>
    </row>
    <row r="833">
      <c r="C833" s="45"/>
    </row>
    <row r="834">
      <c r="C834" s="45"/>
    </row>
    <row r="835">
      <c r="C835" s="45"/>
    </row>
    <row r="836">
      <c r="C836" s="45"/>
    </row>
    <row r="837">
      <c r="C837" s="45"/>
    </row>
    <row r="838">
      <c r="C838" s="45"/>
    </row>
    <row r="839">
      <c r="C839" s="45"/>
    </row>
    <row r="840">
      <c r="C840" s="45"/>
    </row>
    <row r="841">
      <c r="C841" s="45"/>
    </row>
    <row r="842">
      <c r="C842" s="45"/>
    </row>
    <row r="843">
      <c r="C843" s="45"/>
    </row>
    <row r="844">
      <c r="C844" s="45"/>
    </row>
    <row r="845">
      <c r="C845" s="45"/>
    </row>
    <row r="846">
      <c r="C846" s="45"/>
    </row>
    <row r="847">
      <c r="C847" s="45"/>
    </row>
    <row r="848">
      <c r="C848" s="45"/>
    </row>
    <row r="849">
      <c r="C849" s="45"/>
    </row>
    <row r="850">
      <c r="C850" s="45"/>
    </row>
    <row r="851">
      <c r="C851" s="45"/>
    </row>
    <row r="852">
      <c r="C852" s="45"/>
    </row>
    <row r="853">
      <c r="C853" s="45"/>
    </row>
    <row r="854">
      <c r="C854" s="45"/>
    </row>
    <row r="855">
      <c r="C855" s="45"/>
    </row>
    <row r="856">
      <c r="C856" s="45"/>
    </row>
    <row r="857">
      <c r="C857" s="45"/>
    </row>
    <row r="858">
      <c r="C858" s="45"/>
    </row>
    <row r="859">
      <c r="C859" s="45"/>
    </row>
    <row r="860">
      <c r="C860" s="45"/>
    </row>
    <row r="861">
      <c r="C861" s="45"/>
    </row>
    <row r="862">
      <c r="C862" s="45"/>
    </row>
    <row r="863">
      <c r="C863" s="45"/>
    </row>
    <row r="864">
      <c r="C864" s="45"/>
    </row>
    <row r="865">
      <c r="C865" s="45"/>
    </row>
    <row r="866">
      <c r="C866" s="45"/>
    </row>
    <row r="867">
      <c r="C867" s="45"/>
    </row>
    <row r="868">
      <c r="C868" s="45"/>
    </row>
    <row r="869">
      <c r="C869" s="45"/>
    </row>
    <row r="870">
      <c r="C870" s="45"/>
    </row>
    <row r="871">
      <c r="C871" s="45"/>
    </row>
    <row r="872">
      <c r="C872" s="45"/>
    </row>
    <row r="873">
      <c r="C873" s="45"/>
    </row>
    <row r="874">
      <c r="C874" s="45"/>
    </row>
    <row r="875">
      <c r="C875" s="45"/>
    </row>
    <row r="876">
      <c r="C876" s="45"/>
    </row>
    <row r="877">
      <c r="C877" s="45"/>
    </row>
    <row r="878">
      <c r="C878" s="45"/>
    </row>
    <row r="879">
      <c r="C879" s="45"/>
    </row>
    <row r="880">
      <c r="C880" s="45"/>
    </row>
    <row r="881">
      <c r="C881" s="45"/>
    </row>
    <row r="882">
      <c r="C882" s="45"/>
    </row>
    <row r="883">
      <c r="C883" s="45"/>
    </row>
    <row r="884">
      <c r="C884" s="45"/>
    </row>
    <row r="885">
      <c r="C885" s="45"/>
    </row>
    <row r="886">
      <c r="C886" s="45"/>
    </row>
    <row r="887">
      <c r="C887" s="45"/>
    </row>
    <row r="888">
      <c r="C888" s="45"/>
    </row>
    <row r="889">
      <c r="C889" s="45"/>
    </row>
    <row r="890">
      <c r="C890" s="45"/>
    </row>
    <row r="891">
      <c r="C891" s="45"/>
    </row>
    <row r="892">
      <c r="C892" s="45"/>
    </row>
    <row r="893">
      <c r="C893" s="45"/>
    </row>
    <row r="894">
      <c r="C894" s="45"/>
    </row>
    <row r="895">
      <c r="C895" s="45"/>
    </row>
    <row r="896">
      <c r="C896" s="45"/>
    </row>
    <row r="897">
      <c r="C897" s="45"/>
    </row>
    <row r="898">
      <c r="C898" s="45"/>
    </row>
    <row r="899">
      <c r="C899" s="45"/>
    </row>
    <row r="900">
      <c r="C900" s="45"/>
    </row>
    <row r="901">
      <c r="C901" s="45"/>
    </row>
    <row r="902">
      <c r="C902" s="45"/>
    </row>
    <row r="903">
      <c r="C903" s="45"/>
    </row>
    <row r="904">
      <c r="C904" s="45"/>
    </row>
    <row r="905">
      <c r="C905" s="45"/>
    </row>
    <row r="906">
      <c r="C906" s="45"/>
    </row>
    <row r="907">
      <c r="C907" s="45"/>
    </row>
    <row r="908">
      <c r="C908" s="45"/>
    </row>
    <row r="909">
      <c r="C909" s="45"/>
    </row>
    <row r="910">
      <c r="C910" s="45"/>
    </row>
    <row r="911">
      <c r="C911" s="45"/>
    </row>
    <row r="912">
      <c r="C912" s="45"/>
    </row>
    <row r="913">
      <c r="C913" s="45"/>
    </row>
    <row r="914">
      <c r="C914" s="45"/>
    </row>
    <row r="915">
      <c r="C915" s="45"/>
    </row>
    <row r="916">
      <c r="C916" s="45"/>
    </row>
    <row r="917">
      <c r="C917" s="45"/>
    </row>
    <row r="918">
      <c r="C918" s="45"/>
    </row>
    <row r="919">
      <c r="C919" s="45"/>
    </row>
    <row r="920">
      <c r="C920" s="45"/>
    </row>
    <row r="921">
      <c r="C921" s="45"/>
    </row>
    <row r="922">
      <c r="C922" s="45"/>
    </row>
    <row r="923">
      <c r="C923" s="45"/>
    </row>
    <row r="924">
      <c r="C924" s="45"/>
    </row>
    <row r="925">
      <c r="C925" s="45"/>
    </row>
    <row r="926">
      <c r="C926" s="45"/>
    </row>
    <row r="927">
      <c r="C927" s="45"/>
    </row>
    <row r="928">
      <c r="C928" s="45"/>
    </row>
    <row r="929">
      <c r="C929" s="45"/>
    </row>
    <row r="930">
      <c r="C930" s="45"/>
    </row>
    <row r="931">
      <c r="C931" s="45"/>
    </row>
    <row r="932">
      <c r="C932" s="45"/>
    </row>
    <row r="933">
      <c r="C933" s="45"/>
    </row>
    <row r="934">
      <c r="C934" s="45"/>
    </row>
    <row r="935">
      <c r="C935" s="45"/>
    </row>
    <row r="936">
      <c r="C936" s="45"/>
    </row>
    <row r="937">
      <c r="C937" s="45"/>
    </row>
    <row r="938">
      <c r="C938" s="45"/>
    </row>
    <row r="939">
      <c r="C939" s="45"/>
    </row>
    <row r="940">
      <c r="C940" s="45"/>
    </row>
    <row r="941">
      <c r="C941" s="45"/>
    </row>
    <row r="942">
      <c r="C942" s="45"/>
    </row>
    <row r="943">
      <c r="C943" s="45"/>
    </row>
    <row r="944">
      <c r="C944" s="45"/>
    </row>
    <row r="945">
      <c r="C945" s="45"/>
    </row>
    <row r="946">
      <c r="C946" s="45"/>
    </row>
    <row r="947">
      <c r="C947" s="45"/>
    </row>
    <row r="948">
      <c r="C948" s="45"/>
    </row>
    <row r="949">
      <c r="C949" s="45"/>
    </row>
    <row r="950">
      <c r="C950" s="45"/>
    </row>
    <row r="951">
      <c r="C951" s="45"/>
    </row>
    <row r="952">
      <c r="C952" s="45"/>
    </row>
    <row r="953">
      <c r="C953" s="45"/>
    </row>
    <row r="954">
      <c r="C954" s="45"/>
    </row>
    <row r="955">
      <c r="C955" s="45"/>
    </row>
    <row r="956">
      <c r="C956" s="45"/>
    </row>
    <row r="957">
      <c r="C957" s="45"/>
    </row>
    <row r="958">
      <c r="C958" s="45"/>
    </row>
    <row r="959">
      <c r="C959" s="45"/>
    </row>
    <row r="960">
      <c r="C960" s="45"/>
    </row>
    <row r="961">
      <c r="C961" s="45"/>
    </row>
    <row r="962">
      <c r="C962" s="45"/>
    </row>
    <row r="963">
      <c r="C963" s="45"/>
    </row>
    <row r="964">
      <c r="C964" s="45"/>
    </row>
    <row r="965">
      <c r="C965" s="45"/>
    </row>
    <row r="966">
      <c r="C966" s="45"/>
    </row>
    <row r="967">
      <c r="C967" s="45"/>
    </row>
    <row r="968">
      <c r="C968" s="45"/>
    </row>
    <row r="969">
      <c r="C969" s="45"/>
    </row>
    <row r="970">
      <c r="C970" s="45"/>
    </row>
    <row r="971">
      <c r="C971" s="45"/>
    </row>
    <row r="972">
      <c r="C972" s="45"/>
    </row>
    <row r="973">
      <c r="C973" s="45"/>
    </row>
    <row r="974">
      <c r="C974" s="45"/>
    </row>
    <row r="975">
      <c r="C975" s="45"/>
    </row>
    <row r="976">
      <c r="C976" s="45"/>
    </row>
    <row r="977">
      <c r="C977" s="45"/>
    </row>
    <row r="978">
      <c r="C978" s="45"/>
    </row>
    <row r="979">
      <c r="C979" s="45"/>
    </row>
    <row r="980">
      <c r="C980" s="45"/>
    </row>
    <row r="981">
      <c r="C981" s="45"/>
    </row>
    <row r="982">
      <c r="C982" s="45"/>
    </row>
    <row r="983">
      <c r="C983" s="45"/>
    </row>
    <row r="984">
      <c r="C984" s="45"/>
    </row>
    <row r="985">
      <c r="C985" s="45"/>
    </row>
    <row r="986">
      <c r="C986" s="45"/>
    </row>
    <row r="987">
      <c r="C987" s="45"/>
    </row>
    <row r="988">
      <c r="C988" s="45"/>
    </row>
    <row r="989">
      <c r="C989" s="45"/>
    </row>
    <row r="990">
      <c r="C990" s="45"/>
    </row>
    <row r="991">
      <c r="C991" s="45"/>
    </row>
    <row r="992">
      <c r="C992" s="45"/>
    </row>
    <row r="993">
      <c r="C993" s="45"/>
    </row>
    <row r="994">
      <c r="C994" s="45"/>
    </row>
    <row r="995">
      <c r="C995" s="45"/>
    </row>
    <row r="996">
      <c r="C996" s="45"/>
    </row>
    <row r="997">
      <c r="C997" s="45"/>
    </row>
    <row r="998">
      <c r="C998" s="45"/>
    </row>
    <row r="999">
      <c r="C999" s="45"/>
    </row>
    <row r="1000">
      <c r="C1000" s="45"/>
    </row>
  </sheetData>
  <mergeCells count="6">
    <mergeCell ref="H2:K2"/>
    <mergeCell ref="H13:K13"/>
    <mergeCell ref="H14:J14"/>
    <mergeCell ref="H15:J15"/>
    <mergeCell ref="H16:J16"/>
    <mergeCell ref="H17:J1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31.88"/>
    <col customWidth="1" min="2" max="4" width="21.5"/>
    <col customWidth="1" min="5" max="5" width="68.5"/>
    <col customWidth="1" min="6" max="6" width="33.38"/>
    <col customWidth="1" min="7" max="7" width="20.75"/>
    <col customWidth="1" min="8" max="8" width="15.75"/>
    <col customWidth="1" min="9" max="9" width="50.25"/>
  </cols>
  <sheetData>
    <row r="1">
      <c r="A1" s="28" t="s">
        <v>114</v>
      </c>
      <c r="B1" s="28" t="s">
        <v>206</v>
      </c>
      <c r="C1" s="28" t="s">
        <v>76</v>
      </c>
      <c r="D1" s="28" t="s">
        <v>2</v>
      </c>
      <c r="E1" s="28" t="s">
        <v>207</v>
      </c>
      <c r="F1" s="28" t="s">
        <v>208</v>
      </c>
      <c r="G1" s="46" t="s">
        <v>209</v>
      </c>
      <c r="H1" s="28" t="s">
        <v>210</v>
      </c>
      <c r="I1" s="28" t="s">
        <v>80</v>
      </c>
    </row>
    <row r="2">
      <c r="A2" s="30" t="s">
        <v>242</v>
      </c>
      <c r="B2" s="30" t="s">
        <v>221</v>
      </c>
      <c r="C2" s="30"/>
      <c r="D2" s="30"/>
      <c r="E2" s="30" t="s">
        <v>246</v>
      </c>
      <c r="F2" s="31">
        <v>36.0</v>
      </c>
      <c r="G2" s="47">
        <v>7200000.0</v>
      </c>
      <c r="H2" s="30" t="s">
        <v>213</v>
      </c>
      <c r="I2" s="30" t="s">
        <v>216</v>
      </c>
    </row>
    <row r="3">
      <c r="A3" s="30" t="s">
        <v>242</v>
      </c>
      <c r="B3" s="30" t="s">
        <v>142</v>
      </c>
      <c r="C3" s="30"/>
      <c r="D3" s="30"/>
      <c r="E3" s="30" t="s">
        <v>247</v>
      </c>
      <c r="F3" s="31">
        <v>7.0</v>
      </c>
      <c r="G3" s="47">
        <v>5.05854E7</v>
      </c>
      <c r="H3" s="30" t="s">
        <v>213</v>
      </c>
      <c r="I3" s="30" t="s">
        <v>216</v>
      </c>
    </row>
    <row r="4">
      <c r="A4" s="30" t="s">
        <v>152</v>
      </c>
      <c r="B4" s="30" t="s">
        <v>142</v>
      </c>
      <c r="C4" s="30"/>
      <c r="D4" s="30"/>
      <c r="E4" s="30" t="s">
        <v>247</v>
      </c>
      <c r="F4" s="31">
        <v>24.0</v>
      </c>
      <c r="G4" s="47">
        <v>1.98E8</v>
      </c>
      <c r="H4" s="30" t="s">
        <v>213</v>
      </c>
      <c r="I4" s="30" t="s">
        <v>216</v>
      </c>
    </row>
    <row r="5">
      <c r="A5" s="30" t="s">
        <v>242</v>
      </c>
      <c r="B5" s="30" t="s">
        <v>142</v>
      </c>
      <c r="C5" s="30"/>
      <c r="D5" s="30"/>
      <c r="E5" s="30" t="s">
        <v>247</v>
      </c>
      <c r="F5" s="31">
        <v>6.0</v>
      </c>
      <c r="G5" s="47">
        <v>1.562235E7</v>
      </c>
      <c r="H5" s="30" t="s">
        <v>213</v>
      </c>
      <c r="I5" s="30" t="s">
        <v>216</v>
      </c>
    </row>
    <row r="6">
      <c r="A6" s="30" t="s">
        <v>217</v>
      </c>
      <c r="E6" s="30" t="s">
        <v>248</v>
      </c>
      <c r="F6" s="31">
        <v>1.0</v>
      </c>
      <c r="G6" s="47">
        <v>5000000.0</v>
      </c>
      <c r="H6" s="30" t="s">
        <v>213</v>
      </c>
      <c r="I6" s="30" t="s">
        <v>216</v>
      </c>
    </row>
    <row r="7">
      <c r="A7" s="30" t="s">
        <v>249</v>
      </c>
      <c r="B7" s="30" t="s">
        <v>142</v>
      </c>
      <c r="C7" s="30"/>
      <c r="D7" s="30"/>
      <c r="E7" s="30" t="s">
        <v>142</v>
      </c>
      <c r="F7" s="31">
        <v>1.0</v>
      </c>
      <c r="G7" s="47">
        <v>4.0E8</v>
      </c>
      <c r="H7" s="30" t="s">
        <v>213</v>
      </c>
      <c r="I7" s="30" t="s">
        <v>216</v>
      </c>
    </row>
    <row r="8">
      <c r="A8" s="30" t="s">
        <v>123</v>
      </c>
      <c r="B8" s="30" t="s">
        <v>250</v>
      </c>
      <c r="C8" s="30"/>
      <c r="D8" s="30"/>
      <c r="E8" s="30" t="s">
        <v>251</v>
      </c>
      <c r="F8" s="31">
        <v>5.0</v>
      </c>
      <c r="G8" s="48" t="s">
        <v>120</v>
      </c>
      <c r="H8" s="30" t="s">
        <v>120</v>
      </c>
      <c r="I8" s="30" t="s">
        <v>252</v>
      </c>
    </row>
    <row r="9">
      <c r="A9" s="30" t="s">
        <v>253</v>
      </c>
      <c r="B9" s="30" t="s">
        <v>221</v>
      </c>
      <c r="C9" s="30"/>
      <c r="D9" s="30"/>
      <c r="E9" s="30" t="s">
        <v>254</v>
      </c>
      <c r="F9" s="30" t="s">
        <v>120</v>
      </c>
      <c r="G9" s="48" t="s">
        <v>120</v>
      </c>
      <c r="H9" s="30" t="s">
        <v>120</v>
      </c>
      <c r="I9" s="30" t="s">
        <v>255</v>
      </c>
    </row>
    <row r="10">
      <c r="A10" s="30" t="s">
        <v>256</v>
      </c>
      <c r="B10" s="30" t="s">
        <v>221</v>
      </c>
      <c r="C10" s="30"/>
      <c r="D10" s="30"/>
      <c r="E10" s="30" t="s">
        <v>257</v>
      </c>
      <c r="F10" s="31">
        <v>7.0</v>
      </c>
      <c r="G10" s="47">
        <v>7959000.0</v>
      </c>
      <c r="H10" s="30" t="s">
        <v>213</v>
      </c>
      <c r="I10" s="30" t="s">
        <v>216</v>
      </c>
    </row>
    <row r="11">
      <c r="A11" s="30" t="s">
        <v>258</v>
      </c>
      <c r="B11" s="30" t="s">
        <v>221</v>
      </c>
      <c r="C11" s="30" t="s">
        <v>259</v>
      </c>
      <c r="D11" s="22" t="s">
        <v>22</v>
      </c>
      <c r="E11" s="30" t="s">
        <v>260</v>
      </c>
      <c r="F11" s="31">
        <v>20.0</v>
      </c>
      <c r="G11" s="47">
        <v>1643000.0</v>
      </c>
      <c r="H11" s="30" t="s">
        <v>213</v>
      </c>
      <c r="I11" s="30" t="s">
        <v>216</v>
      </c>
    </row>
    <row r="12">
      <c r="A12" s="30"/>
      <c r="B12" s="30"/>
      <c r="C12" s="30" t="s">
        <v>85</v>
      </c>
      <c r="D12" s="17" t="s">
        <v>50</v>
      </c>
      <c r="E12" s="30"/>
      <c r="F12" s="31"/>
      <c r="G12" s="47"/>
      <c r="H12" s="30"/>
      <c r="I12" s="30"/>
    </row>
    <row r="13">
      <c r="A13" s="30" t="s">
        <v>220</v>
      </c>
      <c r="B13" s="30" t="s">
        <v>221</v>
      </c>
      <c r="C13" s="30" t="s">
        <v>261</v>
      </c>
      <c r="D13" s="17" t="s">
        <v>48</v>
      </c>
      <c r="E13" s="30" t="s">
        <v>262</v>
      </c>
      <c r="F13" s="30" t="s">
        <v>120</v>
      </c>
      <c r="G13" s="48" t="s">
        <v>120</v>
      </c>
      <c r="H13" s="30" t="s">
        <v>120</v>
      </c>
      <c r="I13" s="30" t="s">
        <v>243</v>
      </c>
    </row>
    <row r="14">
      <c r="A14" s="30" t="s">
        <v>244</v>
      </c>
      <c r="B14" s="30" t="s">
        <v>221</v>
      </c>
      <c r="C14" s="30" t="s">
        <v>100</v>
      </c>
      <c r="D14" s="30" t="s">
        <v>22</v>
      </c>
      <c r="E14" s="30" t="s">
        <v>263</v>
      </c>
      <c r="F14" s="31">
        <v>3731.0</v>
      </c>
      <c r="G14" s="47">
        <v>1.8655E7</v>
      </c>
      <c r="H14" s="30" t="s">
        <v>213</v>
      </c>
      <c r="I14" s="30" t="s">
        <v>216</v>
      </c>
    </row>
    <row r="15">
      <c r="A15" s="30" t="s">
        <v>264</v>
      </c>
      <c r="B15" s="30" t="s">
        <v>221</v>
      </c>
      <c r="C15" s="30"/>
      <c r="D15" s="30"/>
      <c r="E15" s="30" t="s">
        <v>265</v>
      </c>
      <c r="F15" s="30" t="s">
        <v>120</v>
      </c>
      <c r="G15" s="47">
        <v>1.7E9</v>
      </c>
      <c r="H15" s="30" t="s">
        <v>213</v>
      </c>
      <c r="I15" s="30" t="s">
        <v>233</v>
      </c>
    </row>
    <row r="16">
      <c r="A16" s="30" t="s">
        <v>264</v>
      </c>
      <c r="B16" s="30" t="s">
        <v>221</v>
      </c>
      <c r="C16" s="30"/>
      <c r="D16" s="30"/>
      <c r="E16" s="30" t="s">
        <v>266</v>
      </c>
      <c r="F16" s="30" t="s">
        <v>120</v>
      </c>
      <c r="G16" s="47">
        <v>1.92365E7</v>
      </c>
      <c r="H16" s="30" t="s">
        <v>213</v>
      </c>
      <c r="I16" s="30" t="s">
        <v>233</v>
      </c>
    </row>
    <row r="17">
      <c r="A17" s="30" t="s">
        <v>264</v>
      </c>
      <c r="B17" s="30" t="s">
        <v>221</v>
      </c>
      <c r="C17" s="30"/>
      <c r="D17" s="30"/>
      <c r="E17" s="30" t="s">
        <v>267</v>
      </c>
      <c r="F17" s="30" t="s">
        <v>120</v>
      </c>
      <c r="G17" s="47">
        <v>1.57E8</v>
      </c>
      <c r="H17" s="30" t="s">
        <v>213</v>
      </c>
      <c r="I17" s="30" t="s">
        <v>233</v>
      </c>
    </row>
    <row r="18">
      <c r="A18" s="30" t="s">
        <v>264</v>
      </c>
      <c r="B18" s="30" t="s">
        <v>221</v>
      </c>
      <c r="C18" s="30"/>
      <c r="D18" s="30"/>
      <c r="E18" s="30" t="s">
        <v>268</v>
      </c>
      <c r="F18" s="30" t="s">
        <v>120</v>
      </c>
      <c r="G18" s="47">
        <v>8.48431E7</v>
      </c>
      <c r="H18" s="30" t="s">
        <v>213</v>
      </c>
      <c r="I18" s="30" t="s">
        <v>233</v>
      </c>
    </row>
    <row r="19">
      <c r="A19" s="30" t="s">
        <v>264</v>
      </c>
      <c r="B19" s="30" t="s">
        <v>221</v>
      </c>
      <c r="C19" s="30"/>
      <c r="D19" s="30"/>
      <c r="E19" s="30" t="s">
        <v>269</v>
      </c>
      <c r="F19" s="30" t="s">
        <v>120</v>
      </c>
      <c r="G19" s="47">
        <v>2.46741E7</v>
      </c>
      <c r="H19" s="30" t="s">
        <v>213</v>
      </c>
      <c r="I19" s="30" t="s">
        <v>233</v>
      </c>
    </row>
    <row r="20">
      <c r="A20" s="30" t="s">
        <v>264</v>
      </c>
      <c r="B20" s="30" t="s">
        <v>221</v>
      </c>
      <c r="C20" s="30"/>
      <c r="D20" s="30"/>
      <c r="E20" s="30" t="s">
        <v>270</v>
      </c>
      <c r="F20" s="30" t="s">
        <v>120</v>
      </c>
      <c r="G20" s="47">
        <v>3.72E8</v>
      </c>
      <c r="H20" s="30" t="s">
        <v>213</v>
      </c>
      <c r="I20" s="30" t="s">
        <v>233</v>
      </c>
    </row>
    <row r="21">
      <c r="A21" s="30" t="s">
        <v>271</v>
      </c>
      <c r="B21" s="30" t="s">
        <v>272</v>
      </c>
      <c r="C21" s="30"/>
      <c r="D21" s="30"/>
      <c r="E21" s="30" t="s">
        <v>273</v>
      </c>
      <c r="F21" s="30" t="s">
        <v>120</v>
      </c>
      <c r="G21" s="48" t="s">
        <v>120</v>
      </c>
      <c r="H21" s="30" t="s">
        <v>120</v>
      </c>
      <c r="I21" s="30" t="s">
        <v>274</v>
      </c>
    </row>
    <row r="22">
      <c r="G22" s="49"/>
    </row>
    <row r="23">
      <c r="G23" s="49"/>
    </row>
    <row r="24">
      <c r="G24" s="49"/>
    </row>
    <row r="25">
      <c r="G25" s="49"/>
    </row>
    <row r="26">
      <c r="G26" s="49"/>
    </row>
    <row r="27">
      <c r="G27" s="49"/>
    </row>
    <row r="28">
      <c r="G28" s="49"/>
    </row>
    <row r="29">
      <c r="G29" s="49"/>
    </row>
    <row r="30">
      <c r="G30" s="49"/>
    </row>
    <row r="31">
      <c r="G31" s="49"/>
    </row>
    <row r="32">
      <c r="G32" s="49"/>
    </row>
    <row r="33">
      <c r="G33" s="49"/>
    </row>
    <row r="34">
      <c r="G34" s="49"/>
    </row>
    <row r="35">
      <c r="G35" s="49"/>
    </row>
    <row r="36">
      <c r="G36" s="49"/>
    </row>
    <row r="37">
      <c r="G37" s="49"/>
    </row>
    <row r="38">
      <c r="G38" s="49"/>
    </row>
    <row r="39">
      <c r="G39" s="49"/>
    </row>
    <row r="40">
      <c r="G40" s="49"/>
    </row>
    <row r="41">
      <c r="G41" s="49"/>
    </row>
    <row r="42">
      <c r="G42" s="49"/>
    </row>
    <row r="43">
      <c r="G43" s="49"/>
    </row>
    <row r="44">
      <c r="G44" s="49"/>
    </row>
    <row r="45">
      <c r="G45" s="49"/>
    </row>
    <row r="46">
      <c r="G46" s="49"/>
    </row>
    <row r="47">
      <c r="G47" s="49"/>
    </row>
    <row r="48">
      <c r="G48" s="49"/>
    </row>
    <row r="49">
      <c r="G49" s="49"/>
    </row>
    <row r="50">
      <c r="G50" s="49"/>
    </row>
    <row r="51">
      <c r="G51" s="49"/>
    </row>
    <row r="52">
      <c r="G52" s="49"/>
    </row>
    <row r="53">
      <c r="G53" s="49"/>
    </row>
    <row r="54">
      <c r="G54" s="49"/>
    </row>
    <row r="55">
      <c r="G55" s="49"/>
    </row>
    <row r="56">
      <c r="G56" s="49"/>
    </row>
    <row r="57">
      <c r="G57" s="49"/>
    </row>
    <row r="58">
      <c r="G58" s="49"/>
    </row>
    <row r="59">
      <c r="G59" s="49"/>
    </row>
    <row r="60">
      <c r="G60" s="49"/>
    </row>
    <row r="61">
      <c r="G61" s="49"/>
    </row>
    <row r="62">
      <c r="G62" s="49"/>
    </row>
    <row r="63">
      <c r="G63" s="49"/>
    </row>
    <row r="64">
      <c r="G64" s="49"/>
    </row>
    <row r="65">
      <c r="G65" s="49"/>
    </row>
    <row r="66">
      <c r="G66" s="49"/>
    </row>
    <row r="67">
      <c r="G67" s="49"/>
    </row>
    <row r="68">
      <c r="G68" s="49"/>
    </row>
    <row r="69">
      <c r="G69" s="49"/>
    </row>
    <row r="70">
      <c r="G70" s="49"/>
    </row>
    <row r="71">
      <c r="G71" s="49"/>
    </row>
    <row r="72">
      <c r="G72" s="49"/>
    </row>
    <row r="73">
      <c r="G73" s="49"/>
    </row>
    <row r="74">
      <c r="G74" s="49"/>
    </row>
    <row r="75">
      <c r="G75" s="49"/>
    </row>
    <row r="76">
      <c r="G76" s="49"/>
    </row>
    <row r="77">
      <c r="G77" s="49"/>
    </row>
    <row r="78">
      <c r="G78" s="49"/>
    </row>
    <row r="79">
      <c r="G79" s="49"/>
    </row>
    <row r="80">
      <c r="G80" s="49"/>
    </row>
    <row r="81">
      <c r="G81" s="49"/>
    </row>
    <row r="82">
      <c r="G82" s="49"/>
    </row>
    <row r="83">
      <c r="G83" s="49"/>
    </row>
    <row r="84">
      <c r="G84" s="49"/>
    </row>
    <row r="85">
      <c r="G85" s="49"/>
    </row>
    <row r="86">
      <c r="G86" s="49"/>
    </row>
    <row r="87">
      <c r="G87" s="49"/>
    </row>
    <row r="88">
      <c r="G88" s="49"/>
    </row>
    <row r="89">
      <c r="G89" s="49"/>
    </row>
    <row r="90">
      <c r="G90" s="49"/>
    </row>
    <row r="91">
      <c r="G91" s="49"/>
    </row>
    <row r="92">
      <c r="G92" s="49"/>
    </row>
    <row r="93">
      <c r="G93" s="49"/>
    </row>
    <row r="94">
      <c r="G94" s="49"/>
    </row>
    <row r="95">
      <c r="G95" s="49"/>
    </row>
    <row r="96">
      <c r="G96" s="49"/>
    </row>
    <row r="97">
      <c r="G97" s="49"/>
    </row>
    <row r="98">
      <c r="G98" s="49"/>
    </row>
    <row r="99">
      <c r="G99" s="49"/>
    </row>
    <row r="100">
      <c r="G100" s="49"/>
    </row>
    <row r="101">
      <c r="G101" s="49"/>
    </row>
    <row r="102">
      <c r="G102" s="49"/>
    </row>
    <row r="103">
      <c r="G103" s="49"/>
    </row>
    <row r="104">
      <c r="G104" s="49"/>
    </row>
    <row r="105">
      <c r="G105" s="49"/>
    </row>
    <row r="106">
      <c r="G106" s="49"/>
    </row>
    <row r="107">
      <c r="G107" s="49"/>
    </row>
    <row r="108">
      <c r="G108" s="49"/>
    </row>
    <row r="109">
      <c r="G109" s="49"/>
    </row>
    <row r="110">
      <c r="G110" s="49"/>
    </row>
    <row r="111">
      <c r="G111" s="49"/>
    </row>
    <row r="112">
      <c r="G112" s="49"/>
    </row>
    <row r="113">
      <c r="G113" s="49"/>
    </row>
    <row r="114">
      <c r="G114" s="49"/>
    </row>
    <row r="115">
      <c r="G115" s="49"/>
    </row>
    <row r="116">
      <c r="G116" s="49"/>
    </row>
    <row r="117">
      <c r="G117" s="49"/>
    </row>
    <row r="118">
      <c r="G118" s="49"/>
    </row>
    <row r="119">
      <c r="G119" s="49"/>
    </row>
    <row r="120">
      <c r="G120" s="49"/>
    </row>
    <row r="121">
      <c r="G121" s="49"/>
    </row>
    <row r="122">
      <c r="G122" s="49"/>
    </row>
    <row r="123">
      <c r="G123" s="49"/>
    </row>
    <row r="124">
      <c r="G124" s="49"/>
    </row>
    <row r="125">
      <c r="G125" s="49"/>
    </row>
    <row r="126">
      <c r="G126" s="49"/>
    </row>
    <row r="127">
      <c r="G127" s="49"/>
    </row>
    <row r="128">
      <c r="G128" s="49"/>
    </row>
    <row r="129">
      <c r="G129" s="49"/>
    </row>
    <row r="130">
      <c r="G130" s="49"/>
    </row>
    <row r="131">
      <c r="G131" s="49"/>
    </row>
    <row r="132">
      <c r="G132" s="49"/>
    </row>
    <row r="133">
      <c r="G133" s="49"/>
    </row>
    <row r="134">
      <c r="G134" s="49"/>
    </row>
    <row r="135">
      <c r="G135" s="49"/>
    </row>
    <row r="136">
      <c r="G136" s="49"/>
    </row>
    <row r="137">
      <c r="G137" s="49"/>
    </row>
    <row r="138">
      <c r="G138" s="49"/>
    </row>
    <row r="139">
      <c r="G139" s="49"/>
    </row>
    <row r="140">
      <c r="G140" s="49"/>
    </row>
    <row r="141">
      <c r="G141" s="49"/>
    </row>
    <row r="142">
      <c r="G142" s="49"/>
    </row>
    <row r="143">
      <c r="G143" s="49"/>
    </row>
    <row r="144">
      <c r="G144" s="49"/>
    </row>
    <row r="145">
      <c r="G145" s="49"/>
    </row>
    <row r="146">
      <c r="G146" s="49"/>
    </row>
    <row r="147">
      <c r="G147" s="49"/>
    </row>
    <row r="148">
      <c r="G148" s="49"/>
    </row>
    <row r="149">
      <c r="G149" s="49"/>
    </row>
    <row r="150">
      <c r="G150" s="49"/>
    </row>
    <row r="151">
      <c r="G151" s="49"/>
    </row>
    <row r="152">
      <c r="G152" s="49"/>
    </row>
    <row r="153">
      <c r="G153" s="49"/>
    </row>
    <row r="154">
      <c r="G154" s="49"/>
    </row>
    <row r="155">
      <c r="G155" s="49"/>
    </row>
    <row r="156">
      <c r="G156" s="49"/>
    </row>
    <row r="157">
      <c r="G157" s="49"/>
    </row>
    <row r="158">
      <c r="G158" s="49"/>
    </row>
    <row r="159">
      <c r="G159" s="49"/>
    </row>
    <row r="160">
      <c r="G160" s="49"/>
    </row>
    <row r="161">
      <c r="G161" s="49"/>
    </row>
    <row r="162">
      <c r="G162" s="49"/>
    </row>
    <row r="163">
      <c r="G163" s="49"/>
    </row>
    <row r="164">
      <c r="G164" s="49"/>
    </row>
    <row r="165">
      <c r="G165" s="49"/>
    </row>
    <row r="166">
      <c r="G166" s="49"/>
    </row>
    <row r="167">
      <c r="G167" s="49"/>
    </row>
    <row r="168">
      <c r="G168" s="49"/>
    </row>
    <row r="169">
      <c r="G169" s="49"/>
    </row>
    <row r="170">
      <c r="G170" s="49"/>
    </row>
    <row r="171">
      <c r="G171" s="49"/>
    </row>
    <row r="172">
      <c r="G172" s="49"/>
    </row>
    <row r="173">
      <c r="G173" s="49"/>
    </row>
    <row r="174">
      <c r="G174" s="49"/>
    </row>
    <row r="175">
      <c r="G175" s="49"/>
    </row>
    <row r="176">
      <c r="G176" s="49"/>
    </row>
    <row r="177">
      <c r="G177" s="49"/>
    </row>
    <row r="178">
      <c r="G178" s="49"/>
    </row>
    <row r="179">
      <c r="G179" s="49"/>
    </row>
    <row r="180">
      <c r="G180" s="49"/>
    </row>
    <row r="181">
      <c r="G181" s="49"/>
    </row>
    <row r="182">
      <c r="G182" s="49"/>
    </row>
    <row r="183">
      <c r="G183" s="49"/>
    </row>
    <row r="184">
      <c r="G184" s="49"/>
    </row>
    <row r="185">
      <c r="G185" s="49"/>
    </row>
    <row r="186">
      <c r="G186" s="49"/>
    </row>
    <row r="187">
      <c r="G187" s="49"/>
    </row>
    <row r="188">
      <c r="G188" s="49"/>
    </row>
    <row r="189">
      <c r="G189" s="49"/>
    </row>
    <row r="190">
      <c r="G190" s="49"/>
    </row>
    <row r="191">
      <c r="G191" s="49"/>
    </row>
    <row r="192">
      <c r="G192" s="49"/>
    </row>
    <row r="193">
      <c r="G193" s="49"/>
    </row>
    <row r="194">
      <c r="G194" s="49"/>
    </row>
    <row r="195">
      <c r="G195" s="49"/>
    </row>
    <row r="196">
      <c r="G196" s="49"/>
    </row>
    <row r="197">
      <c r="G197" s="49"/>
    </row>
    <row r="198">
      <c r="G198" s="49"/>
    </row>
    <row r="199">
      <c r="G199" s="49"/>
    </row>
    <row r="200">
      <c r="G200" s="49"/>
    </row>
    <row r="201">
      <c r="G201" s="49"/>
    </row>
    <row r="202">
      <c r="G202" s="49"/>
    </row>
    <row r="203">
      <c r="G203" s="49"/>
    </row>
    <row r="204">
      <c r="G204" s="49"/>
    </row>
    <row r="205">
      <c r="G205" s="49"/>
    </row>
    <row r="206">
      <c r="G206" s="49"/>
    </row>
    <row r="207">
      <c r="G207" s="49"/>
    </row>
    <row r="208">
      <c r="G208" s="49"/>
    </row>
    <row r="209">
      <c r="G209" s="49"/>
    </row>
    <row r="210">
      <c r="G210" s="49"/>
    </row>
    <row r="211">
      <c r="G211" s="49"/>
    </row>
    <row r="212">
      <c r="G212" s="49"/>
    </row>
    <row r="213">
      <c r="G213" s="49"/>
    </row>
    <row r="214">
      <c r="G214" s="49"/>
    </row>
    <row r="215">
      <c r="G215" s="49"/>
    </row>
    <row r="216">
      <c r="G216" s="49"/>
    </row>
    <row r="217">
      <c r="G217" s="49"/>
    </row>
    <row r="218">
      <c r="G218" s="49"/>
    </row>
    <row r="219">
      <c r="G219" s="49"/>
    </row>
    <row r="220">
      <c r="G220" s="49"/>
    </row>
    <row r="221">
      <c r="G221" s="49"/>
    </row>
    <row r="222">
      <c r="G222" s="49"/>
    </row>
    <row r="223">
      <c r="G223" s="49"/>
    </row>
    <row r="224">
      <c r="G224" s="49"/>
    </row>
    <row r="225">
      <c r="G225" s="49"/>
    </row>
    <row r="226">
      <c r="G226" s="49"/>
    </row>
    <row r="227">
      <c r="G227" s="49"/>
    </row>
    <row r="228">
      <c r="G228" s="49"/>
    </row>
    <row r="229">
      <c r="G229" s="49"/>
    </row>
    <row r="230">
      <c r="G230" s="49"/>
    </row>
    <row r="231">
      <c r="G231" s="49"/>
    </row>
    <row r="232">
      <c r="G232" s="49"/>
    </row>
    <row r="233">
      <c r="G233" s="49"/>
    </row>
    <row r="234">
      <c r="G234" s="49"/>
    </row>
    <row r="235">
      <c r="G235" s="49"/>
    </row>
    <row r="236">
      <c r="G236" s="49"/>
    </row>
    <row r="237">
      <c r="G237" s="49"/>
    </row>
    <row r="238">
      <c r="G238" s="49"/>
    </row>
    <row r="239">
      <c r="G239" s="49"/>
    </row>
    <row r="240">
      <c r="G240" s="49"/>
    </row>
    <row r="241">
      <c r="G241" s="49"/>
    </row>
    <row r="242">
      <c r="G242" s="49"/>
    </row>
    <row r="243">
      <c r="G243" s="49"/>
    </row>
    <row r="244">
      <c r="G244" s="49"/>
    </row>
    <row r="245">
      <c r="G245" s="49"/>
    </row>
    <row r="246">
      <c r="G246" s="49"/>
    </row>
    <row r="247">
      <c r="G247" s="49"/>
    </row>
    <row r="248">
      <c r="G248" s="49"/>
    </row>
    <row r="249">
      <c r="G249" s="49"/>
    </row>
    <row r="250">
      <c r="G250" s="49"/>
    </row>
    <row r="251">
      <c r="G251" s="49"/>
    </row>
    <row r="252">
      <c r="G252" s="49"/>
    </row>
    <row r="253">
      <c r="G253" s="49"/>
    </row>
    <row r="254">
      <c r="G254" s="49"/>
    </row>
    <row r="255">
      <c r="G255" s="49"/>
    </row>
    <row r="256">
      <c r="G256" s="49"/>
    </row>
    <row r="257">
      <c r="G257" s="49"/>
    </row>
    <row r="258">
      <c r="G258" s="49"/>
    </row>
    <row r="259">
      <c r="G259" s="49"/>
    </row>
    <row r="260">
      <c r="G260" s="49"/>
    </row>
    <row r="261">
      <c r="G261" s="49"/>
    </row>
    <row r="262">
      <c r="G262" s="49"/>
    </row>
    <row r="263">
      <c r="G263" s="49"/>
    </row>
    <row r="264">
      <c r="G264" s="49"/>
    </row>
    <row r="265">
      <c r="G265" s="49"/>
    </row>
    <row r="266">
      <c r="G266" s="49"/>
    </row>
    <row r="267">
      <c r="G267" s="49"/>
    </row>
    <row r="268">
      <c r="G268" s="49"/>
    </row>
    <row r="269">
      <c r="G269" s="49"/>
    </row>
    <row r="270">
      <c r="G270" s="49"/>
    </row>
    <row r="271">
      <c r="G271" s="49"/>
    </row>
    <row r="272">
      <c r="G272" s="49"/>
    </row>
    <row r="273">
      <c r="G273" s="49"/>
    </row>
    <row r="274">
      <c r="G274" s="49"/>
    </row>
    <row r="275">
      <c r="G275" s="49"/>
    </row>
    <row r="276">
      <c r="G276" s="49"/>
    </row>
    <row r="277">
      <c r="G277" s="49"/>
    </row>
    <row r="278">
      <c r="G278" s="49"/>
    </row>
    <row r="279">
      <c r="G279" s="49"/>
    </row>
    <row r="280">
      <c r="G280" s="49"/>
    </row>
    <row r="281">
      <c r="G281" s="49"/>
    </row>
    <row r="282">
      <c r="G282" s="49"/>
    </row>
    <row r="283">
      <c r="G283" s="49"/>
    </row>
    <row r="284">
      <c r="G284" s="49"/>
    </row>
    <row r="285">
      <c r="G285" s="49"/>
    </row>
    <row r="286">
      <c r="G286" s="49"/>
    </row>
    <row r="287">
      <c r="G287" s="49"/>
    </row>
    <row r="288">
      <c r="G288" s="49"/>
    </row>
    <row r="289">
      <c r="G289" s="49"/>
    </row>
    <row r="290">
      <c r="G290" s="49"/>
    </row>
    <row r="291">
      <c r="G291" s="49"/>
    </row>
    <row r="292">
      <c r="G292" s="49"/>
    </row>
    <row r="293">
      <c r="G293" s="49"/>
    </row>
    <row r="294">
      <c r="G294" s="49"/>
    </row>
    <row r="295">
      <c r="G295" s="49"/>
    </row>
    <row r="296">
      <c r="G296" s="49"/>
    </row>
    <row r="297">
      <c r="G297" s="49"/>
    </row>
    <row r="298">
      <c r="G298" s="49"/>
    </row>
    <row r="299">
      <c r="G299" s="49"/>
    </row>
    <row r="300">
      <c r="G300" s="49"/>
    </row>
    <row r="301">
      <c r="G301" s="49"/>
    </row>
    <row r="302">
      <c r="G302" s="49"/>
    </row>
    <row r="303">
      <c r="G303" s="49"/>
    </row>
    <row r="304">
      <c r="G304" s="49"/>
    </row>
    <row r="305">
      <c r="G305" s="49"/>
    </row>
    <row r="306">
      <c r="G306" s="49"/>
    </row>
    <row r="307">
      <c r="G307" s="49"/>
    </row>
    <row r="308">
      <c r="G308" s="49"/>
    </row>
    <row r="309">
      <c r="G309" s="49"/>
    </row>
    <row r="310">
      <c r="G310" s="49"/>
    </row>
    <row r="311">
      <c r="G311" s="49"/>
    </row>
    <row r="312">
      <c r="G312" s="49"/>
    </row>
    <row r="313">
      <c r="G313" s="49"/>
    </row>
    <row r="314">
      <c r="G314" s="49"/>
    </row>
    <row r="315">
      <c r="G315" s="49"/>
    </row>
    <row r="316">
      <c r="G316" s="49"/>
    </row>
    <row r="317">
      <c r="G317" s="49"/>
    </row>
    <row r="318">
      <c r="G318" s="49"/>
    </row>
    <row r="319">
      <c r="G319" s="49"/>
    </row>
    <row r="320">
      <c r="G320" s="49"/>
    </row>
    <row r="321">
      <c r="G321" s="49"/>
    </row>
    <row r="322">
      <c r="G322" s="49"/>
    </row>
    <row r="323">
      <c r="G323" s="49"/>
    </row>
    <row r="324">
      <c r="G324" s="49"/>
    </row>
    <row r="325">
      <c r="G325" s="49"/>
    </row>
    <row r="326">
      <c r="G326" s="49"/>
    </row>
    <row r="327">
      <c r="G327" s="49"/>
    </row>
    <row r="328">
      <c r="G328" s="49"/>
    </row>
    <row r="329">
      <c r="G329" s="49"/>
    </row>
    <row r="330">
      <c r="G330" s="49"/>
    </row>
    <row r="331">
      <c r="G331" s="49"/>
    </row>
    <row r="332">
      <c r="G332" s="49"/>
    </row>
    <row r="333">
      <c r="G333" s="49"/>
    </row>
    <row r="334">
      <c r="G334" s="49"/>
    </row>
    <row r="335">
      <c r="G335" s="49"/>
    </row>
    <row r="336">
      <c r="G336" s="49"/>
    </row>
    <row r="337">
      <c r="G337" s="49"/>
    </row>
    <row r="338">
      <c r="G338" s="49"/>
    </row>
    <row r="339">
      <c r="G339" s="49"/>
    </row>
    <row r="340">
      <c r="G340" s="49"/>
    </row>
    <row r="341">
      <c r="G341" s="49"/>
    </row>
    <row r="342">
      <c r="G342" s="49"/>
    </row>
    <row r="343">
      <c r="G343" s="49"/>
    </row>
    <row r="344">
      <c r="G344" s="49"/>
    </row>
    <row r="345">
      <c r="G345" s="49"/>
    </row>
    <row r="346">
      <c r="G346" s="49"/>
    </row>
    <row r="347">
      <c r="G347" s="49"/>
    </row>
    <row r="348">
      <c r="G348" s="49"/>
    </row>
    <row r="349">
      <c r="G349" s="49"/>
    </row>
    <row r="350">
      <c r="G350" s="49"/>
    </row>
    <row r="351">
      <c r="G351" s="49"/>
    </row>
    <row r="352">
      <c r="G352" s="49"/>
    </row>
    <row r="353">
      <c r="G353" s="49"/>
    </row>
    <row r="354">
      <c r="G354" s="49"/>
    </row>
    <row r="355">
      <c r="G355" s="49"/>
    </row>
    <row r="356">
      <c r="G356" s="49"/>
    </row>
    <row r="357">
      <c r="G357" s="49"/>
    </row>
    <row r="358">
      <c r="G358" s="49"/>
    </row>
    <row r="359">
      <c r="G359" s="49"/>
    </row>
    <row r="360">
      <c r="G360" s="49"/>
    </row>
    <row r="361">
      <c r="G361" s="49"/>
    </row>
    <row r="362">
      <c r="G362" s="49"/>
    </row>
    <row r="363">
      <c r="G363" s="49"/>
    </row>
    <row r="364">
      <c r="G364" s="49"/>
    </row>
    <row r="365">
      <c r="G365" s="49"/>
    </row>
    <row r="366">
      <c r="G366" s="49"/>
    </row>
    <row r="367">
      <c r="G367" s="49"/>
    </row>
    <row r="368">
      <c r="G368" s="49"/>
    </row>
    <row r="369">
      <c r="G369" s="49"/>
    </row>
    <row r="370">
      <c r="G370" s="49"/>
    </row>
    <row r="371">
      <c r="G371" s="49"/>
    </row>
    <row r="372">
      <c r="G372" s="49"/>
    </row>
    <row r="373">
      <c r="G373" s="49"/>
    </row>
    <row r="374">
      <c r="G374" s="49"/>
    </row>
    <row r="375">
      <c r="G375" s="49"/>
    </row>
    <row r="376">
      <c r="G376" s="49"/>
    </row>
    <row r="377">
      <c r="G377" s="49"/>
    </row>
    <row r="378">
      <c r="G378" s="49"/>
    </row>
    <row r="379">
      <c r="G379" s="49"/>
    </row>
    <row r="380">
      <c r="G380" s="49"/>
    </row>
    <row r="381">
      <c r="G381" s="49"/>
    </row>
    <row r="382">
      <c r="G382" s="49"/>
    </row>
    <row r="383">
      <c r="G383" s="49"/>
    </row>
    <row r="384">
      <c r="G384" s="49"/>
    </row>
    <row r="385">
      <c r="G385" s="49"/>
    </row>
    <row r="386">
      <c r="G386" s="49"/>
    </row>
    <row r="387">
      <c r="G387" s="49"/>
    </row>
    <row r="388">
      <c r="G388" s="49"/>
    </row>
    <row r="389">
      <c r="G389" s="49"/>
    </row>
    <row r="390">
      <c r="G390" s="49"/>
    </row>
    <row r="391">
      <c r="G391" s="49"/>
    </row>
    <row r="392">
      <c r="G392" s="49"/>
    </row>
    <row r="393">
      <c r="G393" s="49"/>
    </row>
    <row r="394">
      <c r="G394" s="49"/>
    </row>
    <row r="395">
      <c r="G395" s="49"/>
    </row>
    <row r="396">
      <c r="G396" s="49"/>
    </row>
    <row r="397">
      <c r="G397" s="49"/>
    </row>
    <row r="398">
      <c r="G398" s="49"/>
    </row>
    <row r="399">
      <c r="G399" s="49"/>
    </row>
    <row r="400">
      <c r="G400" s="49"/>
    </row>
    <row r="401">
      <c r="G401" s="49"/>
    </row>
    <row r="402">
      <c r="G402" s="49"/>
    </row>
    <row r="403">
      <c r="G403" s="49"/>
    </row>
    <row r="404">
      <c r="G404" s="49"/>
    </row>
    <row r="405">
      <c r="G405" s="49"/>
    </row>
    <row r="406">
      <c r="G406" s="49"/>
    </row>
    <row r="407">
      <c r="G407" s="49"/>
    </row>
    <row r="408">
      <c r="G408" s="49"/>
    </row>
    <row r="409">
      <c r="G409" s="49"/>
    </row>
    <row r="410">
      <c r="G410" s="49"/>
    </row>
    <row r="411">
      <c r="G411" s="49"/>
    </row>
    <row r="412">
      <c r="G412" s="49"/>
    </row>
    <row r="413">
      <c r="G413" s="49"/>
    </row>
    <row r="414">
      <c r="G414" s="49"/>
    </row>
    <row r="415">
      <c r="G415" s="49"/>
    </row>
    <row r="416">
      <c r="G416" s="49"/>
    </row>
    <row r="417">
      <c r="G417" s="49"/>
    </row>
    <row r="418">
      <c r="G418" s="49"/>
    </row>
    <row r="419">
      <c r="G419" s="49"/>
    </row>
    <row r="420">
      <c r="G420" s="49"/>
    </row>
    <row r="421">
      <c r="G421" s="49"/>
    </row>
    <row r="422">
      <c r="G422" s="49"/>
    </row>
    <row r="423">
      <c r="G423" s="49"/>
    </row>
    <row r="424">
      <c r="G424" s="49"/>
    </row>
    <row r="425">
      <c r="G425" s="49"/>
    </row>
    <row r="426">
      <c r="G426" s="49"/>
    </row>
    <row r="427">
      <c r="G427" s="49"/>
    </row>
    <row r="428">
      <c r="G428" s="49"/>
    </row>
    <row r="429">
      <c r="G429" s="49"/>
    </row>
    <row r="430">
      <c r="G430" s="49"/>
    </row>
    <row r="431">
      <c r="G431" s="49"/>
    </row>
    <row r="432">
      <c r="G432" s="49"/>
    </row>
    <row r="433">
      <c r="G433" s="49"/>
    </row>
    <row r="434">
      <c r="G434" s="49"/>
    </row>
    <row r="435">
      <c r="G435" s="49"/>
    </row>
    <row r="436">
      <c r="G436" s="49"/>
    </row>
    <row r="437">
      <c r="G437" s="49"/>
    </row>
    <row r="438">
      <c r="G438" s="49"/>
    </row>
    <row r="439">
      <c r="G439" s="49"/>
    </row>
    <row r="440">
      <c r="G440" s="49"/>
    </row>
    <row r="441">
      <c r="G441" s="49"/>
    </row>
    <row r="442">
      <c r="G442" s="49"/>
    </row>
    <row r="443">
      <c r="G443" s="49"/>
    </row>
    <row r="444">
      <c r="G444" s="49"/>
    </row>
    <row r="445">
      <c r="G445" s="49"/>
    </row>
    <row r="446">
      <c r="G446" s="49"/>
    </row>
    <row r="447">
      <c r="G447" s="49"/>
    </row>
    <row r="448">
      <c r="G448" s="49"/>
    </row>
    <row r="449">
      <c r="G449" s="49"/>
    </row>
    <row r="450">
      <c r="G450" s="49"/>
    </row>
    <row r="451">
      <c r="G451" s="49"/>
    </row>
    <row r="452">
      <c r="G452" s="49"/>
    </row>
    <row r="453">
      <c r="G453" s="49"/>
    </row>
    <row r="454">
      <c r="G454" s="49"/>
    </row>
    <row r="455">
      <c r="G455" s="49"/>
    </row>
    <row r="456">
      <c r="G456" s="49"/>
    </row>
    <row r="457">
      <c r="G457" s="49"/>
    </row>
    <row r="458">
      <c r="G458" s="49"/>
    </row>
    <row r="459">
      <c r="G459" s="49"/>
    </row>
    <row r="460">
      <c r="G460" s="49"/>
    </row>
    <row r="461">
      <c r="G461" s="49"/>
    </row>
    <row r="462">
      <c r="G462" s="49"/>
    </row>
    <row r="463">
      <c r="G463" s="49"/>
    </row>
    <row r="464">
      <c r="G464" s="49"/>
    </row>
    <row r="465">
      <c r="G465" s="49"/>
    </row>
    <row r="466">
      <c r="G466" s="49"/>
    </row>
    <row r="467">
      <c r="G467" s="49"/>
    </row>
    <row r="468">
      <c r="G468" s="49"/>
    </row>
    <row r="469">
      <c r="G469" s="49"/>
    </row>
    <row r="470">
      <c r="G470" s="49"/>
    </row>
    <row r="471">
      <c r="G471" s="49"/>
    </row>
    <row r="472">
      <c r="G472" s="49"/>
    </row>
    <row r="473">
      <c r="G473" s="49"/>
    </row>
    <row r="474">
      <c r="G474" s="49"/>
    </row>
    <row r="475">
      <c r="G475" s="49"/>
    </row>
    <row r="476">
      <c r="G476" s="49"/>
    </row>
    <row r="477">
      <c r="G477" s="49"/>
    </row>
    <row r="478">
      <c r="G478" s="49"/>
    </row>
    <row r="479">
      <c r="G479" s="49"/>
    </row>
    <row r="480">
      <c r="G480" s="49"/>
    </row>
    <row r="481">
      <c r="G481" s="49"/>
    </row>
    <row r="482">
      <c r="G482" s="49"/>
    </row>
    <row r="483">
      <c r="G483" s="49"/>
    </row>
    <row r="484">
      <c r="G484" s="49"/>
    </row>
    <row r="485">
      <c r="G485" s="49"/>
    </row>
    <row r="486">
      <c r="G486" s="49"/>
    </row>
    <row r="487">
      <c r="G487" s="49"/>
    </row>
    <row r="488">
      <c r="G488" s="49"/>
    </row>
    <row r="489">
      <c r="G489" s="49"/>
    </row>
    <row r="490">
      <c r="G490" s="49"/>
    </row>
    <row r="491">
      <c r="G491" s="49"/>
    </row>
    <row r="492">
      <c r="G492" s="49"/>
    </row>
    <row r="493">
      <c r="G493" s="49"/>
    </row>
    <row r="494">
      <c r="G494" s="49"/>
    </row>
    <row r="495">
      <c r="G495" s="49"/>
    </row>
    <row r="496">
      <c r="G496" s="49"/>
    </row>
    <row r="497">
      <c r="G497" s="49"/>
    </row>
    <row r="498">
      <c r="G498" s="49"/>
    </row>
    <row r="499">
      <c r="G499" s="49"/>
    </row>
    <row r="500">
      <c r="G500" s="49"/>
    </row>
    <row r="501">
      <c r="G501" s="49"/>
    </row>
    <row r="502">
      <c r="G502" s="49"/>
    </row>
    <row r="503">
      <c r="G503" s="49"/>
    </row>
    <row r="504">
      <c r="G504" s="49"/>
    </row>
    <row r="505">
      <c r="G505" s="49"/>
    </row>
    <row r="506">
      <c r="G506" s="49"/>
    </row>
    <row r="507">
      <c r="G507" s="49"/>
    </row>
    <row r="508">
      <c r="G508" s="49"/>
    </row>
    <row r="509">
      <c r="G509" s="49"/>
    </row>
    <row r="510">
      <c r="G510" s="49"/>
    </row>
    <row r="511">
      <c r="G511" s="49"/>
    </row>
    <row r="512">
      <c r="G512" s="49"/>
    </row>
    <row r="513">
      <c r="G513" s="49"/>
    </row>
    <row r="514">
      <c r="G514" s="49"/>
    </row>
    <row r="515">
      <c r="G515" s="49"/>
    </row>
    <row r="516">
      <c r="G516" s="49"/>
    </row>
    <row r="517">
      <c r="G517" s="49"/>
    </row>
    <row r="518">
      <c r="G518" s="49"/>
    </row>
    <row r="519">
      <c r="G519" s="49"/>
    </row>
    <row r="520">
      <c r="G520" s="49"/>
    </row>
    <row r="521">
      <c r="G521" s="49"/>
    </row>
    <row r="522">
      <c r="G522" s="49"/>
    </row>
    <row r="523">
      <c r="G523" s="49"/>
    </row>
    <row r="524">
      <c r="G524" s="49"/>
    </row>
    <row r="525">
      <c r="G525" s="49"/>
    </row>
    <row r="526">
      <c r="G526" s="49"/>
    </row>
    <row r="527">
      <c r="G527" s="49"/>
    </row>
    <row r="528">
      <c r="G528" s="49"/>
    </row>
    <row r="529">
      <c r="G529" s="49"/>
    </row>
    <row r="530">
      <c r="G530" s="49"/>
    </row>
    <row r="531">
      <c r="G531" s="49"/>
    </row>
    <row r="532">
      <c r="G532" s="49"/>
    </row>
    <row r="533">
      <c r="G533" s="49"/>
    </row>
    <row r="534">
      <c r="G534" s="49"/>
    </row>
    <row r="535">
      <c r="G535" s="49"/>
    </row>
    <row r="536">
      <c r="G536" s="49"/>
    </row>
    <row r="537">
      <c r="G537" s="49"/>
    </row>
    <row r="538">
      <c r="G538" s="49"/>
    </row>
    <row r="539">
      <c r="G539" s="49"/>
    </row>
    <row r="540">
      <c r="G540" s="49"/>
    </row>
    <row r="541">
      <c r="G541" s="49"/>
    </row>
    <row r="542">
      <c r="G542" s="49"/>
    </row>
    <row r="543">
      <c r="G543" s="49"/>
    </row>
    <row r="544">
      <c r="G544" s="49"/>
    </row>
    <row r="545">
      <c r="G545" s="49"/>
    </row>
    <row r="546">
      <c r="G546" s="49"/>
    </row>
    <row r="547">
      <c r="G547" s="49"/>
    </row>
    <row r="548">
      <c r="G548" s="49"/>
    </row>
    <row r="549">
      <c r="G549" s="49"/>
    </row>
    <row r="550">
      <c r="G550" s="49"/>
    </row>
    <row r="551">
      <c r="G551" s="49"/>
    </row>
    <row r="552">
      <c r="G552" s="49"/>
    </row>
    <row r="553">
      <c r="G553" s="49"/>
    </row>
    <row r="554">
      <c r="G554" s="49"/>
    </row>
    <row r="555">
      <c r="G555" s="49"/>
    </row>
    <row r="556">
      <c r="G556" s="49"/>
    </row>
    <row r="557">
      <c r="G557" s="49"/>
    </row>
    <row r="558">
      <c r="G558" s="49"/>
    </row>
    <row r="559">
      <c r="G559" s="49"/>
    </row>
    <row r="560">
      <c r="G560" s="49"/>
    </row>
    <row r="561">
      <c r="G561" s="49"/>
    </row>
    <row r="562">
      <c r="G562" s="49"/>
    </row>
    <row r="563">
      <c r="G563" s="49"/>
    </row>
    <row r="564">
      <c r="G564" s="49"/>
    </row>
    <row r="565">
      <c r="G565" s="49"/>
    </row>
    <row r="566">
      <c r="G566" s="49"/>
    </row>
    <row r="567">
      <c r="G567" s="49"/>
    </row>
    <row r="568">
      <c r="G568" s="49"/>
    </row>
    <row r="569">
      <c r="G569" s="49"/>
    </row>
    <row r="570">
      <c r="G570" s="49"/>
    </row>
    <row r="571">
      <c r="G571" s="49"/>
    </row>
    <row r="572">
      <c r="G572" s="49"/>
    </row>
    <row r="573">
      <c r="G573" s="49"/>
    </row>
    <row r="574">
      <c r="G574" s="49"/>
    </row>
    <row r="575">
      <c r="G575" s="49"/>
    </row>
    <row r="576">
      <c r="G576" s="49"/>
    </row>
    <row r="577">
      <c r="G577" s="49"/>
    </row>
    <row r="578">
      <c r="G578" s="49"/>
    </row>
    <row r="579">
      <c r="G579" s="49"/>
    </row>
    <row r="580">
      <c r="G580" s="49"/>
    </row>
    <row r="581">
      <c r="G581" s="49"/>
    </row>
    <row r="582">
      <c r="G582" s="49"/>
    </row>
    <row r="583">
      <c r="G583" s="49"/>
    </row>
    <row r="584">
      <c r="G584" s="49"/>
    </row>
    <row r="585">
      <c r="G585" s="49"/>
    </row>
    <row r="586">
      <c r="G586" s="49"/>
    </row>
    <row r="587">
      <c r="G587" s="49"/>
    </row>
    <row r="588">
      <c r="G588" s="49"/>
    </row>
    <row r="589">
      <c r="G589" s="49"/>
    </row>
    <row r="590">
      <c r="G590" s="49"/>
    </row>
    <row r="591">
      <c r="G591" s="49"/>
    </row>
    <row r="592">
      <c r="G592" s="49"/>
    </row>
    <row r="593">
      <c r="G593" s="49"/>
    </row>
    <row r="594">
      <c r="G594" s="49"/>
    </row>
    <row r="595">
      <c r="G595" s="49"/>
    </row>
    <row r="596">
      <c r="G596" s="49"/>
    </row>
    <row r="597">
      <c r="G597" s="49"/>
    </row>
    <row r="598">
      <c r="G598" s="49"/>
    </row>
    <row r="599">
      <c r="G599" s="49"/>
    </row>
    <row r="600">
      <c r="G600" s="49"/>
    </row>
    <row r="601">
      <c r="G601" s="49"/>
    </row>
    <row r="602">
      <c r="G602" s="49"/>
    </row>
    <row r="603">
      <c r="G603" s="49"/>
    </row>
    <row r="604">
      <c r="G604" s="49"/>
    </row>
    <row r="605">
      <c r="G605" s="49"/>
    </row>
    <row r="606">
      <c r="G606" s="49"/>
    </row>
    <row r="607">
      <c r="G607" s="49"/>
    </row>
    <row r="608">
      <c r="G608" s="49"/>
    </row>
    <row r="609">
      <c r="G609" s="49"/>
    </row>
    <row r="610">
      <c r="G610" s="49"/>
    </row>
    <row r="611">
      <c r="G611" s="49"/>
    </row>
    <row r="612">
      <c r="G612" s="49"/>
    </row>
    <row r="613">
      <c r="G613" s="49"/>
    </row>
    <row r="614">
      <c r="G614" s="49"/>
    </row>
    <row r="615">
      <c r="G615" s="49"/>
    </row>
    <row r="616">
      <c r="G616" s="49"/>
    </row>
    <row r="617">
      <c r="G617" s="49"/>
    </row>
    <row r="618">
      <c r="G618" s="49"/>
    </row>
    <row r="619">
      <c r="G619" s="49"/>
    </row>
    <row r="620">
      <c r="G620" s="49"/>
    </row>
    <row r="621">
      <c r="G621" s="49"/>
    </row>
    <row r="622">
      <c r="G622" s="49"/>
    </row>
    <row r="623">
      <c r="G623" s="49"/>
    </row>
    <row r="624">
      <c r="G624" s="49"/>
    </row>
    <row r="625">
      <c r="G625" s="49"/>
    </row>
    <row r="626">
      <c r="G626" s="49"/>
    </row>
    <row r="627">
      <c r="G627" s="49"/>
    </row>
    <row r="628">
      <c r="G628" s="49"/>
    </row>
    <row r="629">
      <c r="G629" s="49"/>
    </row>
    <row r="630">
      <c r="G630" s="49"/>
    </row>
    <row r="631">
      <c r="G631" s="49"/>
    </row>
    <row r="632">
      <c r="G632" s="49"/>
    </row>
    <row r="633">
      <c r="G633" s="49"/>
    </row>
    <row r="634">
      <c r="G634" s="49"/>
    </row>
    <row r="635">
      <c r="G635" s="49"/>
    </row>
    <row r="636">
      <c r="G636" s="49"/>
    </row>
    <row r="637">
      <c r="G637" s="49"/>
    </row>
    <row r="638">
      <c r="G638" s="49"/>
    </row>
    <row r="639">
      <c r="G639" s="49"/>
    </row>
    <row r="640">
      <c r="G640" s="49"/>
    </row>
    <row r="641">
      <c r="G641" s="49"/>
    </row>
    <row r="642">
      <c r="G642" s="49"/>
    </row>
    <row r="643">
      <c r="G643" s="49"/>
    </row>
    <row r="644">
      <c r="G644" s="49"/>
    </row>
    <row r="645">
      <c r="G645" s="49"/>
    </row>
    <row r="646">
      <c r="G646" s="49"/>
    </row>
    <row r="647">
      <c r="G647" s="49"/>
    </row>
    <row r="648">
      <c r="G648" s="49"/>
    </row>
    <row r="649">
      <c r="G649" s="49"/>
    </row>
    <row r="650">
      <c r="G650" s="49"/>
    </row>
    <row r="651">
      <c r="G651" s="49"/>
    </row>
    <row r="652">
      <c r="G652" s="49"/>
    </row>
    <row r="653">
      <c r="G653" s="49"/>
    </row>
    <row r="654">
      <c r="G654" s="49"/>
    </row>
    <row r="655">
      <c r="G655" s="49"/>
    </row>
    <row r="656">
      <c r="G656" s="49"/>
    </row>
    <row r="657">
      <c r="G657" s="49"/>
    </row>
    <row r="658">
      <c r="G658" s="49"/>
    </row>
    <row r="659">
      <c r="G659" s="49"/>
    </row>
    <row r="660">
      <c r="G660" s="49"/>
    </row>
    <row r="661">
      <c r="G661" s="49"/>
    </row>
    <row r="662">
      <c r="G662" s="49"/>
    </row>
    <row r="663">
      <c r="G663" s="49"/>
    </row>
    <row r="664">
      <c r="G664" s="49"/>
    </row>
    <row r="665">
      <c r="G665" s="49"/>
    </row>
    <row r="666">
      <c r="G666" s="49"/>
    </row>
    <row r="667">
      <c r="G667" s="49"/>
    </row>
    <row r="668">
      <c r="G668" s="49"/>
    </row>
    <row r="669">
      <c r="G669" s="49"/>
    </row>
    <row r="670">
      <c r="G670" s="49"/>
    </row>
    <row r="671">
      <c r="G671" s="49"/>
    </row>
    <row r="672">
      <c r="G672" s="49"/>
    </row>
    <row r="673">
      <c r="G673" s="49"/>
    </row>
    <row r="674">
      <c r="G674" s="49"/>
    </row>
    <row r="675">
      <c r="G675" s="49"/>
    </row>
    <row r="676">
      <c r="G676" s="49"/>
    </row>
    <row r="677">
      <c r="G677" s="49"/>
    </row>
    <row r="678">
      <c r="G678" s="49"/>
    </row>
    <row r="679">
      <c r="G679" s="49"/>
    </row>
    <row r="680">
      <c r="G680" s="49"/>
    </row>
    <row r="681">
      <c r="G681" s="49"/>
    </row>
    <row r="682">
      <c r="G682" s="49"/>
    </row>
    <row r="683">
      <c r="G683" s="49"/>
    </row>
    <row r="684">
      <c r="G684" s="49"/>
    </row>
    <row r="685">
      <c r="G685" s="49"/>
    </row>
    <row r="686">
      <c r="G686" s="49"/>
    </row>
    <row r="687">
      <c r="G687" s="49"/>
    </row>
    <row r="688">
      <c r="G688" s="49"/>
    </row>
    <row r="689">
      <c r="G689" s="49"/>
    </row>
    <row r="690">
      <c r="G690" s="49"/>
    </row>
    <row r="691">
      <c r="G691" s="49"/>
    </row>
    <row r="692">
      <c r="G692" s="49"/>
    </row>
    <row r="693">
      <c r="G693" s="49"/>
    </row>
    <row r="694">
      <c r="G694" s="49"/>
    </row>
    <row r="695">
      <c r="G695" s="49"/>
    </row>
    <row r="696">
      <c r="G696" s="49"/>
    </row>
    <row r="697">
      <c r="G697" s="49"/>
    </row>
    <row r="698">
      <c r="G698" s="49"/>
    </row>
    <row r="699">
      <c r="G699" s="49"/>
    </row>
    <row r="700">
      <c r="G700" s="49"/>
    </row>
    <row r="701">
      <c r="G701" s="49"/>
    </row>
    <row r="702">
      <c r="G702" s="49"/>
    </row>
    <row r="703">
      <c r="G703" s="49"/>
    </row>
    <row r="704">
      <c r="G704" s="49"/>
    </row>
    <row r="705">
      <c r="G705" s="49"/>
    </row>
    <row r="706">
      <c r="G706" s="49"/>
    </row>
    <row r="707">
      <c r="G707" s="49"/>
    </row>
    <row r="708">
      <c r="G708" s="49"/>
    </row>
    <row r="709">
      <c r="G709" s="49"/>
    </row>
    <row r="710">
      <c r="G710" s="49"/>
    </row>
    <row r="711">
      <c r="G711" s="49"/>
    </row>
    <row r="712">
      <c r="G712" s="49"/>
    </row>
    <row r="713">
      <c r="G713" s="49"/>
    </row>
    <row r="714">
      <c r="G714" s="49"/>
    </row>
    <row r="715">
      <c r="G715" s="49"/>
    </row>
    <row r="716">
      <c r="G716" s="49"/>
    </row>
    <row r="717">
      <c r="G717" s="49"/>
    </row>
    <row r="718">
      <c r="G718" s="49"/>
    </row>
    <row r="719">
      <c r="G719" s="49"/>
    </row>
    <row r="720">
      <c r="G720" s="49"/>
    </row>
    <row r="721">
      <c r="G721" s="49"/>
    </row>
    <row r="722">
      <c r="G722" s="49"/>
    </row>
    <row r="723">
      <c r="G723" s="49"/>
    </row>
    <row r="724">
      <c r="G724" s="49"/>
    </row>
    <row r="725">
      <c r="G725" s="49"/>
    </row>
    <row r="726">
      <c r="G726" s="49"/>
    </row>
    <row r="727">
      <c r="G727" s="49"/>
    </row>
    <row r="728">
      <c r="G728" s="49"/>
    </row>
    <row r="729">
      <c r="G729" s="49"/>
    </row>
    <row r="730">
      <c r="G730" s="49"/>
    </row>
    <row r="731">
      <c r="G731" s="49"/>
    </row>
    <row r="732">
      <c r="G732" s="49"/>
    </row>
    <row r="733">
      <c r="G733" s="49"/>
    </row>
    <row r="734">
      <c r="G734" s="49"/>
    </row>
    <row r="735">
      <c r="G735" s="49"/>
    </row>
    <row r="736">
      <c r="G736" s="49"/>
    </row>
    <row r="737">
      <c r="G737" s="49"/>
    </row>
    <row r="738">
      <c r="G738" s="49"/>
    </row>
    <row r="739">
      <c r="G739" s="49"/>
    </row>
    <row r="740">
      <c r="G740" s="49"/>
    </row>
    <row r="741">
      <c r="G741" s="49"/>
    </row>
    <row r="742">
      <c r="G742" s="49"/>
    </row>
    <row r="743">
      <c r="G743" s="49"/>
    </row>
    <row r="744">
      <c r="G744" s="49"/>
    </row>
    <row r="745">
      <c r="G745" s="49"/>
    </row>
    <row r="746">
      <c r="G746" s="49"/>
    </row>
    <row r="747">
      <c r="G747" s="49"/>
    </row>
    <row r="748">
      <c r="G748" s="49"/>
    </row>
    <row r="749">
      <c r="G749" s="49"/>
    </row>
    <row r="750">
      <c r="G750" s="49"/>
    </row>
    <row r="751">
      <c r="G751" s="49"/>
    </row>
    <row r="752">
      <c r="G752" s="49"/>
    </row>
    <row r="753">
      <c r="G753" s="49"/>
    </row>
    <row r="754">
      <c r="G754" s="49"/>
    </row>
    <row r="755">
      <c r="G755" s="49"/>
    </row>
    <row r="756">
      <c r="G756" s="49"/>
    </row>
    <row r="757">
      <c r="G757" s="49"/>
    </row>
    <row r="758">
      <c r="G758" s="49"/>
    </row>
    <row r="759">
      <c r="G759" s="49"/>
    </row>
    <row r="760">
      <c r="G760" s="49"/>
    </row>
    <row r="761">
      <c r="G761" s="49"/>
    </row>
    <row r="762">
      <c r="G762" s="49"/>
    </row>
    <row r="763">
      <c r="G763" s="49"/>
    </row>
    <row r="764">
      <c r="G764" s="49"/>
    </row>
    <row r="765">
      <c r="G765" s="49"/>
    </row>
    <row r="766">
      <c r="G766" s="49"/>
    </row>
    <row r="767">
      <c r="G767" s="49"/>
    </row>
    <row r="768">
      <c r="G768" s="49"/>
    </row>
    <row r="769">
      <c r="G769" s="49"/>
    </row>
    <row r="770">
      <c r="G770" s="49"/>
    </row>
    <row r="771">
      <c r="G771" s="49"/>
    </row>
    <row r="772">
      <c r="G772" s="49"/>
    </row>
    <row r="773">
      <c r="G773" s="49"/>
    </row>
    <row r="774">
      <c r="G774" s="49"/>
    </row>
    <row r="775">
      <c r="G775" s="49"/>
    </row>
    <row r="776">
      <c r="G776" s="49"/>
    </row>
    <row r="777">
      <c r="G777" s="49"/>
    </row>
    <row r="778">
      <c r="G778" s="49"/>
    </row>
    <row r="779">
      <c r="G779" s="49"/>
    </row>
    <row r="780">
      <c r="G780" s="49"/>
    </row>
    <row r="781">
      <c r="G781" s="49"/>
    </row>
    <row r="782">
      <c r="G782" s="49"/>
    </row>
    <row r="783">
      <c r="G783" s="49"/>
    </row>
    <row r="784">
      <c r="G784" s="49"/>
    </row>
    <row r="785">
      <c r="G785" s="49"/>
    </row>
    <row r="786">
      <c r="G786" s="49"/>
    </row>
    <row r="787">
      <c r="G787" s="49"/>
    </row>
    <row r="788">
      <c r="G788" s="49"/>
    </row>
    <row r="789">
      <c r="G789" s="49"/>
    </row>
    <row r="790">
      <c r="G790" s="49"/>
    </row>
    <row r="791">
      <c r="G791" s="49"/>
    </row>
    <row r="792">
      <c r="G792" s="49"/>
    </row>
    <row r="793">
      <c r="G793" s="49"/>
    </row>
    <row r="794">
      <c r="G794" s="49"/>
    </row>
    <row r="795">
      <c r="G795" s="49"/>
    </row>
    <row r="796">
      <c r="G796" s="49"/>
    </row>
    <row r="797">
      <c r="G797" s="49"/>
    </row>
    <row r="798">
      <c r="G798" s="49"/>
    </row>
    <row r="799">
      <c r="G799" s="49"/>
    </row>
    <row r="800">
      <c r="G800" s="49"/>
    </row>
    <row r="801">
      <c r="G801" s="49"/>
    </row>
    <row r="802">
      <c r="G802" s="49"/>
    </row>
    <row r="803">
      <c r="G803" s="49"/>
    </row>
    <row r="804">
      <c r="G804" s="49"/>
    </row>
    <row r="805">
      <c r="G805" s="49"/>
    </row>
    <row r="806">
      <c r="G806" s="49"/>
    </row>
    <row r="807">
      <c r="G807" s="49"/>
    </row>
    <row r="808">
      <c r="G808" s="49"/>
    </row>
    <row r="809">
      <c r="G809" s="49"/>
    </row>
    <row r="810">
      <c r="G810" s="49"/>
    </row>
    <row r="811">
      <c r="G811" s="49"/>
    </row>
    <row r="812">
      <c r="G812" s="49"/>
    </row>
    <row r="813">
      <c r="G813" s="49"/>
    </row>
    <row r="814">
      <c r="G814" s="49"/>
    </row>
    <row r="815">
      <c r="G815" s="49"/>
    </row>
    <row r="816">
      <c r="G816" s="49"/>
    </row>
    <row r="817">
      <c r="G817" s="49"/>
    </row>
    <row r="818">
      <c r="G818" s="49"/>
    </row>
    <row r="819">
      <c r="G819" s="49"/>
    </row>
    <row r="820">
      <c r="G820" s="49"/>
    </row>
    <row r="821">
      <c r="G821" s="49"/>
    </row>
    <row r="822">
      <c r="G822" s="49"/>
    </row>
    <row r="823">
      <c r="G823" s="49"/>
    </row>
    <row r="824">
      <c r="G824" s="49"/>
    </row>
    <row r="825">
      <c r="G825" s="49"/>
    </row>
    <row r="826">
      <c r="G826" s="49"/>
    </row>
    <row r="827">
      <c r="G827" s="49"/>
    </row>
    <row r="828">
      <c r="G828" s="49"/>
    </row>
    <row r="829">
      <c r="G829" s="49"/>
    </row>
    <row r="830">
      <c r="G830" s="49"/>
    </row>
    <row r="831">
      <c r="G831" s="49"/>
    </row>
    <row r="832">
      <c r="G832" s="49"/>
    </row>
    <row r="833">
      <c r="G833" s="49"/>
    </row>
    <row r="834">
      <c r="G834" s="49"/>
    </row>
    <row r="835">
      <c r="G835" s="49"/>
    </row>
    <row r="836">
      <c r="G836" s="49"/>
    </row>
    <row r="837">
      <c r="G837" s="49"/>
    </row>
    <row r="838">
      <c r="G838" s="49"/>
    </row>
    <row r="839">
      <c r="G839" s="49"/>
    </row>
    <row r="840">
      <c r="G840" s="49"/>
    </row>
    <row r="841">
      <c r="G841" s="49"/>
    </row>
    <row r="842">
      <c r="G842" s="49"/>
    </row>
    <row r="843">
      <c r="G843" s="49"/>
    </row>
    <row r="844">
      <c r="G844" s="49"/>
    </row>
    <row r="845">
      <c r="G845" s="49"/>
    </row>
    <row r="846">
      <c r="G846" s="49"/>
    </row>
    <row r="847">
      <c r="G847" s="49"/>
    </row>
    <row r="848">
      <c r="G848" s="49"/>
    </row>
    <row r="849">
      <c r="G849" s="49"/>
    </row>
    <row r="850">
      <c r="G850" s="49"/>
    </row>
    <row r="851">
      <c r="G851" s="49"/>
    </row>
    <row r="852">
      <c r="G852" s="49"/>
    </row>
    <row r="853">
      <c r="G853" s="49"/>
    </row>
    <row r="854">
      <c r="G854" s="49"/>
    </row>
    <row r="855">
      <c r="G855" s="49"/>
    </row>
    <row r="856">
      <c r="G856" s="49"/>
    </row>
    <row r="857">
      <c r="G857" s="49"/>
    </row>
    <row r="858">
      <c r="G858" s="49"/>
    </row>
    <row r="859">
      <c r="G859" s="49"/>
    </row>
    <row r="860">
      <c r="G860" s="49"/>
    </row>
    <row r="861">
      <c r="G861" s="49"/>
    </row>
    <row r="862">
      <c r="G862" s="49"/>
    </row>
    <row r="863">
      <c r="G863" s="49"/>
    </row>
    <row r="864">
      <c r="G864" s="49"/>
    </row>
    <row r="865">
      <c r="G865" s="49"/>
    </row>
    <row r="866">
      <c r="G866" s="49"/>
    </row>
    <row r="867">
      <c r="G867" s="49"/>
    </row>
    <row r="868">
      <c r="G868" s="49"/>
    </row>
    <row r="869">
      <c r="G869" s="49"/>
    </row>
    <row r="870">
      <c r="G870" s="49"/>
    </row>
    <row r="871">
      <c r="G871" s="49"/>
    </row>
    <row r="872">
      <c r="G872" s="49"/>
    </row>
    <row r="873">
      <c r="G873" s="49"/>
    </row>
    <row r="874">
      <c r="G874" s="49"/>
    </row>
    <row r="875">
      <c r="G875" s="49"/>
    </row>
    <row r="876">
      <c r="G876" s="49"/>
    </row>
    <row r="877">
      <c r="G877" s="49"/>
    </row>
    <row r="878">
      <c r="G878" s="49"/>
    </row>
    <row r="879">
      <c r="G879" s="49"/>
    </row>
    <row r="880">
      <c r="G880" s="49"/>
    </row>
    <row r="881">
      <c r="G881" s="49"/>
    </row>
    <row r="882">
      <c r="G882" s="49"/>
    </row>
    <row r="883">
      <c r="G883" s="49"/>
    </row>
    <row r="884">
      <c r="G884" s="49"/>
    </row>
    <row r="885">
      <c r="G885" s="49"/>
    </row>
    <row r="886">
      <c r="G886" s="49"/>
    </row>
    <row r="887">
      <c r="G887" s="49"/>
    </row>
    <row r="888">
      <c r="G888" s="49"/>
    </row>
    <row r="889">
      <c r="G889" s="49"/>
    </row>
    <row r="890">
      <c r="G890" s="49"/>
    </row>
    <row r="891">
      <c r="G891" s="49"/>
    </row>
    <row r="892">
      <c r="G892" s="49"/>
    </row>
    <row r="893">
      <c r="G893" s="49"/>
    </row>
    <row r="894">
      <c r="G894" s="49"/>
    </row>
    <row r="895">
      <c r="G895" s="49"/>
    </row>
    <row r="896">
      <c r="G896" s="49"/>
    </row>
    <row r="897">
      <c r="G897" s="49"/>
    </row>
    <row r="898">
      <c r="G898" s="49"/>
    </row>
    <row r="899">
      <c r="G899" s="49"/>
    </row>
    <row r="900">
      <c r="G900" s="49"/>
    </row>
    <row r="901">
      <c r="G901" s="49"/>
    </row>
    <row r="902">
      <c r="G902" s="49"/>
    </row>
    <row r="903">
      <c r="G903" s="49"/>
    </row>
    <row r="904">
      <c r="G904" s="49"/>
    </row>
    <row r="905">
      <c r="G905" s="49"/>
    </row>
    <row r="906">
      <c r="G906" s="49"/>
    </row>
    <row r="907">
      <c r="G907" s="49"/>
    </row>
    <row r="908">
      <c r="G908" s="49"/>
    </row>
    <row r="909">
      <c r="G909" s="49"/>
    </row>
    <row r="910">
      <c r="G910" s="49"/>
    </row>
    <row r="911">
      <c r="G911" s="49"/>
    </row>
    <row r="912">
      <c r="G912" s="49"/>
    </row>
    <row r="913">
      <c r="G913" s="49"/>
    </row>
    <row r="914">
      <c r="G914" s="49"/>
    </row>
    <row r="915">
      <c r="G915" s="49"/>
    </row>
    <row r="916">
      <c r="G916" s="49"/>
    </row>
    <row r="917">
      <c r="G917" s="49"/>
    </row>
    <row r="918">
      <c r="G918" s="49"/>
    </row>
    <row r="919">
      <c r="G919" s="49"/>
    </row>
    <row r="920">
      <c r="G920" s="49"/>
    </row>
    <row r="921">
      <c r="G921" s="49"/>
    </row>
    <row r="922">
      <c r="G922" s="49"/>
    </row>
    <row r="923">
      <c r="G923" s="49"/>
    </row>
    <row r="924">
      <c r="G924" s="49"/>
    </row>
    <row r="925">
      <c r="G925" s="49"/>
    </row>
    <row r="926">
      <c r="G926" s="49"/>
    </row>
    <row r="927">
      <c r="G927" s="49"/>
    </row>
    <row r="928">
      <c r="G928" s="49"/>
    </row>
    <row r="929">
      <c r="G929" s="49"/>
    </row>
    <row r="930">
      <c r="G930" s="49"/>
    </row>
    <row r="931">
      <c r="G931" s="49"/>
    </row>
    <row r="932">
      <c r="G932" s="49"/>
    </row>
    <row r="933">
      <c r="G933" s="49"/>
    </row>
    <row r="934">
      <c r="G934" s="49"/>
    </row>
    <row r="935">
      <c r="G935" s="49"/>
    </row>
    <row r="936">
      <c r="G936" s="49"/>
    </row>
    <row r="937">
      <c r="G937" s="49"/>
    </row>
    <row r="938">
      <c r="G938" s="49"/>
    </row>
    <row r="939">
      <c r="G939" s="49"/>
    </row>
    <row r="940">
      <c r="G940" s="49"/>
    </row>
    <row r="941">
      <c r="G941" s="49"/>
    </row>
    <row r="942">
      <c r="G942" s="49"/>
    </row>
    <row r="943">
      <c r="G943" s="49"/>
    </row>
    <row r="944">
      <c r="G944" s="49"/>
    </row>
    <row r="945">
      <c r="G945" s="49"/>
    </row>
    <row r="946">
      <c r="G946" s="49"/>
    </row>
    <row r="947">
      <c r="G947" s="49"/>
    </row>
    <row r="948">
      <c r="G948" s="49"/>
    </row>
    <row r="949">
      <c r="G949" s="49"/>
    </row>
    <row r="950">
      <c r="G950" s="49"/>
    </row>
    <row r="951">
      <c r="G951" s="49"/>
    </row>
    <row r="952">
      <c r="G952" s="49"/>
    </row>
    <row r="953">
      <c r="G953" s="49"/>
    </row>
    <row r="954">
      <c r="G954" s="49"/>
    </row>
    <row r="955">
      <c r="G955" s="49"/>
    </row>
    <row r="956">
      <c r="G956" s="49"/>
    </row>
    <row r="957">
      <c r="G957" s="49"/>
    </row>
    <row r="958">
      <c r="G958" s="49"/>
    </row>
    <row r="959">
      <c r="G959" s="49"/>
    </row>
    <row r="960">
      <c r="G960" s="49"/>
    </row>
    <row r="961">
      <c r="G961" s="49"/>
    </row>
    <row r="962">
      <c r="G962" s="49"/>
    </row>
    <row r="963">
      <c r="G963" s="49"/>
    </row>
    <row r="964">
      <c r="G964" s="49"/>
    </row>
    <row r="965">
      <c r="G965" s="49"/>
    </row>
    <row r="966">
      <c r="G966" s="49"/>
    </row>
    <row r="967">
      <c r="G967" s="49"/>
    </row>
    <row r="968">
      <c r="G968" s="49"/>
    </row>
    <row r="969">
      <c r="G969" s="49"/>
    </row>
    <row r="970">
      <c r="G970" s="49"/>
    </row>
    <row r="971">
      <c r="G971" s="49"/>
    </row>
    <row r="972">
      <c r="G972" s="49"/>
    </row>
    <row r="973">
      <c r="G973" s="49"/>
    </row>
    <row r="974">
      <c r="G974" s="49"/>
    </row>
    <row r="975">
      <c r="G975" s="49"/>
    </row>
    <row r="976">
      <c r="G976" s="49"/>
    </row>
    <row r="977">
      <c r="G977" s="49"/>
    </row>
    <row r="978">
      <c r="G978" s="49"/>
    </row>
    <row r="979">
      <c r="G979" s="49"/>
    </row>
    <row r="980">
      <c r="G980" s="49"/>
    </row>
    <row r="981">
      <c r="G981" s="49"/>
    </row>
    <row r="982">
      <c r="G982" s="49"/>
    </row>
    <row r="983">
      <c r="G983" s="49"/>
    </row>
    <row r="984">
      <c r="G984" s="49"/>
    </row>
    <row r="985">
      <c r="G985" s="49"/>
    </row>
    <row r="986">
      <c r="G986" s="49"/>
    </row>
    <row r="987">
      <c r="G987" s="49"/>
    </row>
    <row r="988">
      <c r="G988" s="49"/>
    </row>
    <row r="989">
      <c r="G989" s="49"/>
    </row>
    <row r="990">
      <c r="G990" s="49"/>
    </row>
    <row r="991">
      <c r="G991" s="49"/>
    </row>
    <row r="992">
      <c r="G992" s="49"/>
    </row>
    <row r="993">
      <c r="G993" s="49"/>
    </row>
    <row r="994">
      <c r="G994" s="49"/>
    </row>
    <row r="995">
      <c r="G995" s="49"/>
    </row>
    <row r="996">
      <c r="G996" s="49"/>
    </row>
    <row r="997">
      <c r="G997" s="49"/>
    </row>
    <row r="998">
      <c r="G998" s="49"/>
    </row>
    <row r="999">
      <c r="G999" s="49"/>
    </row>
    <row r="1000">
      <c r="G1000" s="49"/>
    </row>
    <row r="1001">
      <c r="G1001" s="4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48.0" customHeight="1">
      <c r="A1" s="15" t="s">
        <v>76</v>
      </c>
      <c r="B1" s="50" t="s">
        <v>1</v>
      </c>
      <c r="C1" s="15" t="s">
        <v>2</v>
      </c>
    </row>
    <row r="2">
      <c r="A2" s="17" t="s">
        <v>5</v>
      </c>
      <c r="B2" s="51">
        <v>33.0</v>
      </c>
      <c r="C2" s="17" t="s">
        <v>6</v>
      </c>
    </row>
    <row r="3">
      <c r="A3" s="17" t="s">
        <v>7</v>
      </c>
      <c r="B3" s="51">
        <v>35.0</v>
      </c>
      <c r="C3" s="17" t="s">
        <v>8</v>
      </c>
    </row>
    <row r="4">
      <c r="A4" s="17" t="s">
        <v>9</v>
      </c>
      <c r="B4" s="51">
        <v>32.0</v>
      </c>
      <c r="C4" s="17" t="s">
        <v>10</v>
      </c>
    </row>
    <row r="5">
      <c r="A5" s="17" t="s">
        <v>11</v>
      </c>
      <c r="B5" s="51">
        <v>24.0</v>
      </c>
      <c r="C5" s="17" t="s">
        <v>12</v>
      </c>
    </row>
    <row r="6">
      <c r="A6" s="17" t="s">
        <v>13</v>
      </c>
      <c r="B6" s="51">
        <v>10.0</v>
      </c>
      <c r="C6" s="17" t="s">
        <v>14</v>
      </c>
    </row>
    <row r="7">
      <c r="A7" s="17" t="s">
        <v>15</v>
      </c>
      <c r="B7" s="51">
        <v>17.0</v>
      </c>
      <c r="C7" s="17" t="s">
        <v>16</v>
      </c>
    </row>
    <row r="8">
      <c r="A8" s="17" t="s">
        <v>17</v>
      </c>
      <c r="B8" s="51">
        <v>5.0</v>
      </c>
      <c r="C8" s="17" t="s">
        <v>18</v>
      </c>
    </row>
    <row r="9">
      <c r="A9" s="17" t="s">
        <v>19</v>
      </c>
      <c r="B9" s="51">
        <v>13.0</v>
      </c>
      <c r="C9" s="17" t="s">
        <v>20</v>
      </c>
    </row>
    <row r="10">
      <c r="A10" s="17" t="s">
        <v>21</v>
      </c>
      <c r="B10" s="51">
        <v>26.0</v>
      </c>
      <c r="C10" s="17" t="s">
        <v>22</v>
      </c>
    </row>
    <row r="11">
      <c r="A11" s="17" t="s">
        <v>23</v>
      </c>
      <c r="B11" s="51">
        <v>7.0</v>
      </c>
      <c r="C11" s="17" t="s">
        <v>24</v>
      </c>
    </row>
    <row r="12">
      <c r="A12" s="17" t="s">
        <v>25</v>
      </c>
      <c r="B12" s="51">
        <v>1.0</v>
      </c>
      <c r="C12" s="17" t="s">
        <v>26</v>
      </c>
    </row>
    <row r="13">
      <c r="A13" s="17" t="s">
        <v>27</v>
      </c>
      <c r="B13" s="51">
        <v>27.0</v>
      </c>
      <c r="C13" s="17" t="s">
        <v>28</v>
      </c>
    </row>
    <row r="14">
      <c r="A14" s="17" t="s">
        <v>29</v>
      </c>
      <c r="B14" s="51">
        <v>20.0</v>
      </c>
      <c r="C14" s="17" t="s">
        <v>30</v>
      </c>
    </row>
    <row r="15">
      <c r="A15" s="17" t="s">
        <v>31</v>
      </c>
      <c r="B15" s="51">
        <v>16.0</v>
      </c>
      <c r="C15" s="17" t="s">
        <v>32</v>
      </c>
    </row>
    <row r="16">
      <c r="A16" s="17" t="s">
        <v>33</v>
      </c>
      <c r="B16" s="51">
        <v>6.0</v>
      </c>
      <c r="C16" s="17" t="s">
        <v>34</v>
      </c>
    </row>
    <row r="17">
      <c r="A17" s="17" t="s">
        <v>35</v>
      </c>
      <c r="B17" s="51">
        <v>12.0</v>
      </c>
      <c r="C17" s="17" t="s">
        <v>36</v>
      </c>
    </row>
    <row r="18">
      <c r="A18" s="17" t="s">
        <v>37</v>
      </c>
      <c r="B18" s="51">
        <v>23.0</v>
      </c>
      <c r="C18" s="17" t="s">
        <v>38</v>
      </c>
    </row>
    <row r="19">
      <c r="A19" s="17" t="s">
        <v>39</v>
      </c>
      <c r="B19" s="51">
        <v>22.0</v>
      </c>
      <c r="C19" s="17" t="s">
        <v>40</v>
      </c>
    </row>
    <row r="20">
      <c r="A20" s="17" t="s">
        <v>41</v>
      </c>
      <c r="B20" s="51">
        <v>8.0</v>
      </c>
      <c r="C20" s="17" t="s">
        <v>42</v>
      </c>
    </row>
    <row r="21">
      <c r="A21" s="17" t="s">
        <v>43</v>
      </c>
      <c r="B21" s="51">
        <v>30.0</v>
      </c>
      <c r="C21" s="17" t="s">
        <v>44</v>
      </c>
    </row>
    <row r="22">
      <c r="A22" s="17" t="s">
        <v>45</v>
      </c>
      <c r="B22" s="51">
        <v>29.0</v>
      </c>
      <c r="C22" s="17" t="s">
        <v>46</v>
      </c>
    </row>
    <row r="23">
      <c r="A23" s="17" t="s">
        <v>47</v>
      </c>
      <c r="B23" s="51">
        <v>28.0</v>
      </c>
      <c r="C23" s="17" t="s">
        <v>48</v>
      </c>
    </row>
    <row r="24">
      <c r="A24" s="17" t="s">
        <v>49</v>
      </c>
      <c r="B24" s="51">
        <v>9.0</v>
      </c>
      <c r="C24" s="17" t="s">
        <v>50</v>
      </c>
    </row>
    <row r="25">
      <c r="A25" s="17" t="s">
        <v>51</v>
      </c>
      <c r="B25" s="51">
        <v>15.0</v>
      </c>
      <c r="C25" s="17" t="s">
        <v>52</v>
      </c>
    </row>
    <row r="26">
      <c r="A26" s="17" t="s">
        <v>53</v>
      </c>
      <c r="B26" s="51">
        <v>18.0</v>
      </c>
      <c r="C26" s="17" t="s">
        <v>54</v>
      </c>
    </row>
    <row r="27">
      <c r="A27" s="17" t="s">
        <v>55</v>
      </c>
      <c r="B27" s="51">
        <v>3.0</v>
      </c>
      <c r="C27" s="17" t="s">
        <v>56</v>
      </c>
    </row>
    <row r="28">
      <c r="A28" s="17" t="s">
        <v>57</v>
      </c>
      <c r="B28" s="51">
        <v>11.0</v>
      </c>
      <c r="C28" s="17" t="s">
        <v>58</v>
      </c>
    </row>
    <row r="29">
      <c r="A29" s="17" t="s">
        <v>59</v>
      </c>
      <c r="B29" s="51">
        <v>19.0</v>
      </c>
      <c r="C29" s="17" t="s">
        <v>60</v>
      </c>
    </row>
    <row r="30">
      <c r="A30" s="17" t="s">
        <v>61</v>
      </c>
      <c r="B30" s="51">
        <v>31.0</v>
      </c>
      <c r="C30" s="17" t="s">
        <v>62</v>
      </c>
    </row>
    <row r="31">
      <c r="A31" s="17" t="s">
        <v>63</v>
      </c>
      <c r="B31" s="51">
        <v>25.0</v>
      </c>
      <c r="C31" s="17" t="s">
        <v>64</v>
      </c>
    </row>
    <row r="32">
      <c r="A32" s="17" t="s">
        <v>65</v>
      </c>
      <c r="B32" s="51">
        <v>2.0</v>
      </c>
      <c r="C32" s="17" t="s">
        <v>66</v>
      </c>
    </row>
    <row r="33">
      <c r="A33" s="17" t="s">
        <v>67</v>
      </c>
      <c r="B33" s="51">
        <v>34.0</v>
      </c>
      <c r="C33" s="17" t="s">
        <v>68</v>
      </c>
    </row>
    <row r="34">
      <c r="A34" s="17" t="s">
        <v>69</v>
      </c>
      <c r="B34" s="51">
        <v>4.0</v>
      </c>
      <c r="C34" s="17" t="s">
        <v>70</v>
      </c>
    </row>
    <row r="35">
      <c r="A35" s="17" t="s">
        <v>71</v>
      </c>
      <c r="B35" s="51">
        <v>21.0</v>
      </c>
      <c r="C35" s="17" t="s">
        <v>72</v>
      </c>
    </row>
    <row r="36">
      <c r="A36" s="17" t="s">
        <v>73</v>
      </c>
      <c r="B36" s="51">
        <v>14.0</v>
      </c>
      <c r="C36" s="17" t="s">
        <v>74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sheetData/>
  <drawing r:id="rId1"/>
</worksheet>
</file>