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-07-2023" sheetId="1" r:id="rId4"/>
    <sheet state="visible" name="14-08-2023" sheetId="2" r:id="rId5"/>
    <sheet state="visible" name="17-08-2023" sheetId="3" r:id="rId6"/>
    <sheet state="visible" name="23-08-2023" sheetId="4" r:id="rId7"/>
    <sheet state="visible" name="23-08-2023_2" sheetId="5" r:id="rId8"/>
    <sheet state="visible" name="18-09-2023" sheetId="6" r:id="rId9"/>
    <sheet state="visible" name="18-09-2023_2" sheetId="7" r:id="rId10"/>
    <sheet state="visible" name="14-11-2023" sheetId="8" r:id="rId11"/>
    <sheet state="visible" name="30-12-2023" sheetId="9" r:id="rId12"/>
    <sheet state="visible" name="30-12-2023_2" sheetId="10" r:id="rId13"/>
    <sheet state="visible" name="01-01-2024" sheetId="11" r:id="rId14"/>
    <sheet state="visible" name="23-01-2024" sheetId="12" r:id="rId15"/>
    <sheet state="visible" name="23-01-2024_2" sheetId="13" r:id="rId16"/>
    <sheet state="visible" name="01-03-2024" sheetId="14" r:id="rId17"/>
    <sheet state="visible" name="01-03-2024_2" sheetId="15" r:id="rId18"/>
  </sheets>
  <definedNames/>
  <calcPr/>
</workbook>
</file>

<file path=xl/sharedStrings.xml><?xml version="1.0" encoding="utf-8"?>
<sst xmlns="http://schemas.openxmlformats.org/spreadsheetml/2006/main" count="230" uniqueCount="75">
  <si>
    <t>Sr. No.</t>
  </si>
  <si>
    <t>Name of Distt.</t>
  </si>
  <si>
    <t>2245-02-106-01-CO0N-NP(OC) (Repairs and Restoration of Damaged roads and Bridges)</t>
  </si>
  <si>
    <t>Total</t>
  </si>
  <si>
    <t>Bilaspur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</si>
  <si>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</si>
  <si>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</si>
  <si>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</si>
  <si>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</si>
  <si>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</si>
  <si>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</si>
  <si>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</si>
  <si>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</si>
  <si>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Sirmour</t>
  </si>
  <si>
    <t>Solan</t>
  </si>
  <si>
    <t>Una</t>
  </si>
  <si>
    <t>Grand Total</t>
  </si>
  <si>
    <t>S. No.</t>
  </si>
  <si>
    <t>2245-02-106-01-CO0N-NP-(OC) Repairs and Restoration of Damaged roads and Bridges (Rs. in crore)</t>
  </si>
  <si>
    <t>Total (Rs. in crore)</t>
  </si>
  <si>
    <t>Public Works Department through Engineer-in-Chief Himachal Pradesh</t>
  </si>
  <si>
    <t>Head of Account</t>
  </si>
  <si>
    <t>Amount</t>
  </si>
  <si>
    <t>2245-80-103-01-CO0N-(NP)-OC (Expenditure from National Disaster Response Fund)</t>
  </si>
  <si>
    <t>Name of District</t>
  </si>
  <si>
    <t>2245-02-101-01-CO0N-NP-(OC) Cash dole (Immediate relief)</t>
  </si>
  <si>
    <t>2245-02-106-01-CO0N-NP-(OC) Repair &amp; Restoration of Damaged roads and Bridges</t>
  </si>
  <si>
    <t>2245-02-109-01-CO0N-NP(OC) Repair &amp; Restoration of Damaged Water Supply Drainage and sewerage works</t>
  </si>
  <si>
    <t>2245-02-111-01-CO0N-NP(OC) Ex-Gratia-I (Payment to Bereaved Families)</t>
  </si>
  <si>
    <t>2245-02-113-01-CO0N-NP(OC) Repair/Construction of House Assistance</t>
  </si>
  <si>
    <t>2245-02-193-01-CO0N-NP(OC) Assistance to Local Bodies and other Non-Govt Bodies/Inst.</t>
  </si>
  <si>
    <t>Name of Department</t>
  </si>
  <si>
    <t>Budget Head</t>
  </si>
  <si>
    <t>Amount (In Crore)</t>
  </si>
  <si>
    <t>HPPWD Through Engineer-in-Chief HPPWD</t>
  </si>
  <si>
    <t>05-2245-02-106-01-C00N-NP-(OC) Repair &amp; Restoration of Damaged roads and Bridges</t>
  </si>
  <si>
    <t>Jal Shakti Vibhag Through Engineer-in-Chief Jal Shakti</t>
  </si>
  <si>
    <t>2245-02-109-01-C00N-NP-(OC) Repair &amp; restoration of damaged Water Supply Schemes</t>
  </si>
  <si>
    <t>HPSEBL</t>
  </si>
  <si>
    <t>05-2245-02-101-01-C00N-NP-(OC) Cash dole (Immediate relief)</t>
  </si>
  <si>
    <t>Director Horticulture</t>
  </si>
  <si>
    <t>Director Agriculture</t>
  </si>
  <si>
    <t>Name of Districts</t>
  </si>
  <si>
    <t>2245-02-111-02-CO0N-NP(OC) Ex-Gratia-II (Death Due to State Specific Disaster)</t>
  </si>
  <si>
    <t>HPPWD through Engineer-in-Chief HPPWD</t>
  </si>
  <si>
    <t>05-2245-02-106-01-CO0N-NP-(OC) Repair &amp; Restoration of Damaged roads and Bridges</t>
  </si>
  <si>
    <t>Jal Shakti Vibhag through Engineer-in-Chief Jal Shakti</t>
  </si>
  <si>
    <t>05-2245-02-109-01-CO0N-NP-(OC) (Repair &amp; restoration of damaged Water Supply Schemes)</t>
  </si>
  <si>
    <t>05-2245-02-193-01-CO0N-NP(OC) Assistance to Local Bodies and other Non-Govt Bodies/Inst.</t>
  </si>
  <si>
    <t>05-2245-02-101-01-CO0N-NP-(OC) Cash dole (Immediate relief)</t>
  </si>
  <si>
    <t>Municipal Corporation Shimla</t>
  </si>
  <si>
    <t>2245-02-111-01-COON-NP(OC) Ex-Gratia-I (Payment to Bereaved Families)</t>
  </si>
  <si>
    <t>2245-02-111-02-COON-NP(OC) Ex-Gratia-II (Death Due to State Specific Disaster)</t>
  </si>
  <si>
    <t>2245-02-113-01-COON-NP(OC) Repair/Construction of House Assistance</t>
  </si>
  <si>
    <t>-</t>
  </si>
  <si>
    <t>–</t>
  </si>
  <si>
    <t>05-2245-02-106-01-COON-NP-(OC) Repair &amp; Restoration of Damaged roads and Bridges</t>
  </si>
  <si>
    <t>05-2245-02-109-01-COON-NP-(OC) (Repair &amp; restoration of damaged Water Supply Schemes)</t>
  </si>
  <si>
    <t>05-2245-02-193-01-COON-NP(OC) Assistance to Local Bodies and other Non-Govt Bodies/Inst.</t>
  </si>
  <si>
    <t>Horticulture Department</t>
  </si>
  <si>
    <t>Agriculture Department</t>
  </si>
  <si>
    <t>Urban Development</t>
  </si>
  <si>
    <t>Director Elementary Education</t>
  </si>
  <si>
    <t>Director Higher Education</t>
  </si>
  <si>
    <t>2245-02-193-01-CO0N-NP-(OC) Assistance to Local Bodies and other Non-Govt. Bodies/Inst.</t>
  </si>
  <si>
    <t>2245-02-101-01-CO0N-NP-(OC) Cash Dole (Immediate Relief)</t>
  </si>
  <si>
    <t>2245-02-101-01-CO0N-NP(OC) Cash Dole (Immediate Relief)</t>
  </si>
  <si>
    <t>2245-02-113-01-CO0N-NP(OC) Repair/Construction of Houses Assistance</t>
  </si>
  <si>
    <t>8,98,000/-</t>
  </si>
  <si>
    <t>2,00,00,000/-</t>
  </si>
  <si>
    <t>1,10,00,000/-</t>
  </si>
  <si>
    <t>3,18,98,000/-</t>
  </si>
  <si>
    <t>HPPWD through Engineer-in-Chief HPPWD (Division No.-III)</t>
  </si>
  <si>
    <t>2245-02-106-01-CO0N-NP(OC) Repair and Restoration of Damaged Road &amp; Bridges</t>
  </si>
  <si>
    <t>1,00,00,000/-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</si>
</sst>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>
        <v>1.0E7</v>
      </c>
      <c r="D2" s="1">
        <v>1.0E7</v>
      </c>
    </row>
    <row r="3">
      <c r="A3" s="1">
        <v>2.0</v>
      </c>
      <c r="B3" s="1" t="s">
        <v>5</v>
      </c>
      <c r="C3" s="1">
        <v>2.0E7</v>
      </c>
      <c r="D3" s="1">
        <v>2.0E7</v>
      </c>
    </row>
    <row r="4">
      <c r="A4" s="1">
        <v>3.0</v>
      </c>
      <c r="B4" s="1" t="s">
        <v>6</v>
      </c>
      <c r="C4" s="1">
        <v>1.0E7</v>
      </c>
      <c r="D4" s="1">
        <v>1.0E7</v>
      </c>
    </row>
    <row r="5">
      <c r="A5" s="1">
        <v>4.0</v>
      </c>
      <c r="B5" s="1" t="s">
        <v>7</v>
      </c>
      <c r="C5" s="1">
        <v>2.0E7</v>
      </c>
      <c r="D5" s="1">
        <v>2.0E7</v>
      </c>
    </row>
    <row r="6">
      <c r="A6" s="1">
        <v>5.0</v>
      </c>
      <c r="B6" s="1" t="s">
        <v>8</v>
      </c>
      <c r="C6" s="1">
        <v>1.0E7</v>
      </c>
      <c r="D6" s="1">
        <v>1.0E7</v>
      </c>
    </row>
    <row r="7">
      <c r="A7" s="1">
        <v>6.0</v>
      </c>
      <c r="B7" s="1" t="s">
        <v>9</v>
      </c>
      <c r="C7" s="1">
        <v>1.25E7</v>
      </c>
      <c r="D7" s="1">
        <v>1.25E7</v>
      </c>
    </row>
    <row r="8">
      <c r="A8" s="1">
        <v>7.0</v>
      </c>
      <c r="B8" s="1" t="s">
        <v>10</v>
      </c>
      <c r="C8" s="1">
        <v>1.0E7</v>
      </c>
      <c r="D8" s="1">
        <v>1.0E7</v>
      </c>
    </row>
    <row r="9">
      <c r="A9" s="1">
        <v>8.0</v>
      </c>
      <c r="B9" s="1" t="s">
        <v>11</v>
      </c>
      <c r="C9" s="1">
        <v>2.0E7</v>
      </c>
      <c r="D9" s="1">
        <v>2.0E7</v>
      </c>
    </row>
    <row r="10">
      <c r="A10" s="1">
        <v>9.0</v>
      </c>
      <c r="B10" s="1" t="s">
        <v>12</v>
      </c>
      <c r="C10" s="1">
        <v>2.0E7</v>
      </c>
      <c r="D10" s="1">
        <v>2.0E7</v>
      </c>
    </row>
    <row r="11">
      <c r="A11" s="1">
        <v>10.0</v>
      </c>
      <c r="B11" s="1" t="s">
        <v>13</v>
      </c>
      <c r="C11" s="1">
        <v>1.0E7</v>
      </c>
      <c r="D11" s="1">
        <v>1.0E7</v>
      </c>
    </row>
    <row r="12">
      <c r="A12" s="1">
        <v>11.0</v>
      </c>
      <c r="B12" s="1" t="s">
        <v>14</v>
      </c>
      <c r="C12" s="1">
        <v>8000000.0</v>
      </c>
      <c r="D12" s="1">
        <v>8000000.0</v>
      </c>
    </row>
    <row r="13">
      <c r="A13" s="1">
        <v>12.0</v>
      </c>
      <c r="B13" s="1" t="s">
        <v>15</v>
      </c>
      <c r="C13" s="1">
        <v>9151000.0</v>
      </c>
      <c r="D13" s="1">
        <v>9151000.0</v>
      </c>
    </row>
    <row r="14">
      <c r="A14" s="1" t="s">
        <v>16</v>
      </c>
      <c r="C14" s="1">
        <v>1.59651E8</v>
      </c>
      <c r="D14" s="1">
        <v>1.59651E8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 t="s">
        <v>32</v>
      </c>
      <c r="C1" s="1" t="s">
        <v>33</v>
      </c>
    </row>
    <row r="2">
      <c r="A2" s="1" t="s">
        <v>34</v>
      </c>
      <c r="B2" s="1" t="s">
        <v>56</v>
      </c>
      <c r="C2" s="1">
        <v>43.0</v>
      </c>
    </row>
    <row r="3">
      <c r="A3" s="1" t="s">
        <v>36</v>
      </c>
      <c r="B3" s="1" t="s">
        <v>57</v>
      </c>
      <c r="C3" s="1">
        <v>43.0</v>
      </c>
    </row>
    <row r="4">
      <c r="A4" s="1" t="s">
        <v>38</v>
      </c>
      <c r="B4" s="1" t="s">
        <v>58</v>
      </c>
      <c r="C4" s="1">
        <v>4.0</v>
      </c>
    </row>
    <row r="5">
      <c r="A5" s="1" t="s">
        <v>59</v>
      </c>
      <c r="B5" s="1" t="s">
        <v>58</v>
      </c>
      <c r="C5" s="1">
        <v>3.0</v>
      </c>
    </row>
    <row r="6">
      <c r="A6" s="1" t="s">
        <v>60</v>
      </c>
      <c r="B6" s="1" t="s">
        <v>58</v>
      </c>
      <c r="C6" s="1">
        <v>3.0</v>
      </c>
    </row>
    <row r="7">
      <c r="A7" s="1" t="s">
        <v>61</v>
      </c>
      <c r="B7" s="1" t="s">
        <v>58</v>
      </c>
      <c r="C7" s="1">
        <v>39.0</v>
      </c>
    </row>
    <row r="8">
      <c r="A8" s="1" t="s">
        <v>3</v>
      </c>
      <c r="C8" s="1">
        <v>135.0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 t="s">
        <v>32</v>
      </c>
      <c r="C1" s="1" t="s">
        <v>33</v>
      </c>
    </row>
    <row r="2">
      <c r="A2" s="1" t="s">
        <v>62</v>
      </c>
      <c r="B2" s="1" t="s">
        <v>58</v>
      </c>
      <c r="C2" s="1">
        <v>2.5</v>
      </c>
    </row>
    <row r="3">
      <c r="A3" s="1" t="s">
        <v>63</v>
      </c>
      <c r="B3" s="1" t="s">
        <v>58</v>
      </c>
      <c r="C3" s="1">
        <v>2.5</v>
      </c>
    </row>
    <row r="4">
      <c r="A4" s="1" t="s">
        <v>3</v>
      </c>
      <c r="C4" s="1">
        <v>5.0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24.75"/>
  </cols>
  <sheetData>
    <row r="1">
      <c r="A1" s="1" t="s">
        <v>0</v>
      </c>
      <c r="B1" s="1" t="s">
        <v>1</v>
      </c>
      <c r="C1" s="1" t="s">
        <v>64</v>
      </c>
      <c r="D1" s="1" t="s">
        <v>65</v>
      </c>
      <c r="E1" s="1" t="s">
        <v>3</v>
      </c>
    </row>
    <row r="2">
      <c r="A2" s="1">
        <v>1.0</v>
      </c>
      <c r="B2" s="1" t="s">
        <v>4</v>
      </c>
      <c r="C2" s="1">
        <v>9000000.0</v>
      </c>
      <c r="D2" s="1"/>
      <c r="E2" s="1">
        <f t="shared" ref="E2:E13" si="1">sum(C2:D2)</f>
        <v>9000000</v>
      </c>
    </row>
    <row r="3">
      <c r="A3" s="1">
        <v>2.0</v>
      </c>
      <c r="B3" s="1" t="s">
        <v>5</v>
      </c>
      <c r="C3" s="1">
        <v>1.25E7</v>
      </c>
      <c r="D3" s="1"/>
      <c r="E3" s="1">
        <f t="shared" si="1"/>
        <v>12500000</v>
      </c>
    </row>
    <row r="4">
      <c r="A4" s="1">
        <v>3.0</v>
      </c>
      <c r="B4" s="1" t="s">
        <v>6</v>
      </c>
      <c r="C4" s="1">
        <v>3.2E7</v>
      </c>
      <c r="D4" s="1"/>
      <c r="E4" s="1">
        <f t="shared" si="1"/>
        <v>32000000</v>
      </c>
    </row>
    <row r="5">
      <c r="A5" s="1">
        <v>4.0</v>
      </c>
      <c r="B5" s="1" t="s">
        <v>7</v>
      </c>
      <c r="C5" s="1">
        <v>3.7E7</v>
      </c>
      <c r="D5" s="1"/>
      <c r="E5" s="1">
        <f t="shared" si="1"/>
        <v>37000000</v>
      </c>
    </row>
    <row r="6">
      <c r="A6" s="1">
        <v>5.0</v>
      </c>
      <c r="B6" s="1" t="s">
        <v>8</v>
      </c>
      <c r="C6" s="1">
        <v>8000000.0</v>
      </c>
      <c r="D6" s="1"/>
      <c r="E6" s="1">
        <f t="shared" si="1"/>
        <v>8000000</v>
      </c>
    </row>
    <row r="7">
      <c r="A7" s="1">
        <v>6.0</v>
      </c>
      <c r="B7" s="1" t="s">
        <v>9</v>
      </c>
      <c r="C7" s="1">
        <v>1.0E7</v>
      </c>
      <c r="D7" s="1"/>
      <c r="E7" s="1">
        <f t="shared" si="1"/>
        <v>10000000</v>
      </c>
    </row>
    <row r="8">
      <c r="A8" s="1">
        <v>7.0</v>
      </c>
      <c r="B8" s="1" t="s">
        <v>11</v>
      </c>
      <c r="C8" s="1">
        <v>1.5E7</v>
      </c>
      <c r="D8" s="1">
        <v>3.0E7</v>
      </c>
      <c r="E8" s="1">
        <f t="shared" si="1"/>
        <v>45000000</v>
      </c>
    </row>
    <row r="9">
      <c r="A9" s="1">
        <v>8.0</v>
      </c>
      <c r="B9" s="1" t="s">
        <v>12</v>
      </c>
      <c r="C9" s="1">
        <v>2.0E7</v>
      </c>
      <c r="D9" s="1">
        <v>2.0E7</v>
      </c>
      <c r="E9" s="1">
        <f t="shared" si="1"/>
        <v>40000000</v>
      </c>
    </row>
    <row r="10">
      <c r="A10" s="1">
        <v>9.0</v>
      </c>
      <c r="B10" s="1" t="s">
        <v>13</v>
      </c>
      <c r="C10" s="1">
        <v>1.05E7</v>
      </c>
      <c r="D10" s="1">
        <v>7000000.0</v>
      </c>
      <c r="E10" s="1">
        <f t="shared" si="1"/>
        <v>17500000</v>
      </c>
    </row>
    <row r="11">
      <c r="A11" s="1">
        <v>10.0</v>
      </c>
      <c r="B11" s="1" t="s">
        <v>14</v>
      </c>
      <c r="C11" s="1">
        <v>1.8E7</v>
      </c>
      <c r="D11" s="1"/>
      <c r="E11" s="1">
        <f t="shared" si="1"/>
        <v>18000000</v>
      </c>
    </row>
    <row r="12">
      <c r="A12" s="1">
        <v>11.0</v>
      </c>
      <c r="B12" s="1" t="s">
        <v>15</v>
      </c>
      <c r="C12" s="1">
        <v>1.8E7</v>
      </c>
      <c r="D12" s="1"/>
      <c r="E12" s="1">
        <f t="shared" si="1"/>
        <v>18000000</v>
      </c>
    </row>
    <row r="13">
      <c r="A13" s="1">
        <v>12.0</v>
      </c>
      <c r="B13" s="1" t="s">
        <v>10</v>
      </c>
      <c r="D13" s="1">
        <v>6500000.0</v>
      </c>
      <c r="E13" s="1">
        <f t="shared" si="1"/>
        <v>6500000</v>
      </c>
    </row>
    <row r="14">
      <c r="A14" s="1" t="s">
        <v>16</v>
      </c>
      <c r="C14" s="1">
        <v>1.9E8</v>
      </c>
      <c r="D14" s="1"/>
      <c r="E14" s="1">
        <v>1.9E8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13"/>
    <col customWidth="1" min="4" max="4" width="14.13"/>
    <col customWidth="1" min="5" max="5" width="23.25"/>
  </cols>
  <sheetData>
    <row r="1">
      <c r="A1" s="1" t="s">
        <v>0</v>
      </c>
      <c r="B1" s="1" t="s">
        <v>31</v>
      </c>
      <c r="C1" s="1" t="s">
        <v>64</v>
      </c>
      <c r="D1" s="1" t="s">
        <v>47</v>
      </c>
      <c r="E1" s="1" t="s">
        <v>45</v>
      </c>
      <c r="F1" s="1" t="s">
        <v>3</v>
      </c>
    </row>
    <row r="2">
      <c r="A2" s="1">
        <v>1.0</v>
      </c>
      <c r="B2" s="1" t="s">
        <v>50</v>
      </c>
      <c r="C2" s="1">
        <v>5.0E7</v>
      </c>
      <c r="D2" s="1"/>
      <c r="E2" s="1"/>
      <c r="F2" s="1">
        <f t="shared" ref="F2:F4" si="1">SUM(C2:E2)</f>
        <v>50000000</v>
      </c>
    </row>
    <row r="3">
      <c r="A3" s="1"/>
      <c r="B3" s="1" t="s">
        <v>44</v>
      </c>
      <c r="C3" s="1"/>
      <c r="D3" s="1"/>
      <c r="E3" s="1">
        <v>6.24978E8</v>
      </c>
      <c r="F3" s="1">
        <f t="shared" si="1"/>
        <v>624978000</v>
      </c>
    </row>
    <row r="4">
      <c r="B4" s="1" t="s">
        <v>46</v>
      </c>
      <c r="D4" s="1">
        <v>6.775E8</v>
      </c>
      <c r="F4" s="1">
        <f t="shared" si="1"/>
        <v>677500000</v>
      </c>
    </row>
    <row r="5">
      <c r="A5" s="1" t="s">
        <v>16</v>
      </c>
      <c r="D5" s="1"/>
      <c r="E5" s="1"/>
      <c r="F5" s="1">
        <f>SUM(F2:F4)</f>
        <v>1352478000</v>
      </c>
    </row>
    <row r="6">
      <c r="D6" s="1"/>
      <c r="E6" s="1"/>
    </row>
    <row r="7">
      <c r="D7" s="1"/>
      <c r="E7" s="1"/>
    </row>
    <row r="8">
      <c r="D8" s="1"/>
      <c r="E8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1</v>
      </c>
      <c r="C1" s="1" t="s">
        <v>66</v>
      </c>
      <c r="D1" s="1" t="s">
        <v>67</v>
      </c>
      <c r="E1" s="1" t="s">
        <v>30</v>
      </c>
      <c r="F1" s="1" t="s">
        <v>3</v>
      </c>
    </row>
    <row r="2">
      <c r="A2" s="1">
        <v>1.0</v>
      </c>
      <c r="B2" s="1" t="s">
        <v>6</v>
      </c>
      <c r="C2" s="1" t="s">
        <v>55</v>
      </c>
      <c r="D2" s="1" t="s">
        <v>55</v>
      </c>
      <c r="E2" s="1" t="s">
        <v>68</v>
      </c>
      <c r="F2" s="1" t="s">
        <v>68</v>
      </c>
    </row>
    <row r="3">
      <c r="A3" s="1">
        <v>2.0</v>
      </c>
      <c r="B3" s="1" t="s">
        <v>9</v>
      </c>
      <c r="C3" s="1" t="s">
        <v>69</v>
      </c>
      <c r="D3" s="1" t="s">
        <v>55</v>
      </c>
      <c r="E3" s="1" t="s">
        <v>55</v>
      </c>
      <c r="F3" s="1" t="s">
        <v>69</v>
      </c>
    </row>
    <row r="4">
      <c r="A4" s="1">
        <v>3.0</v>
      </c>
      <c r="B4" s="1" t="s">
        <v>14</v>
      </c>
      <c r="C4" s="1" t="s">
        <v>55</v>
      </c>
      <c r="D4" s="1" t="s">
        <v>70</v>
      </c>
      <c r="E4" s="1" t="s">
        <v>55</v>
      </c>
      <c r="F4" s="1" t="s">
        <v>70</v>
      </c>
    </row>
    <row r="5">
      <c r="A5" s="1" t="s">
        <v>16</v>
      </c>
      <c r="C5" s="1" t="s">
        <v>69</v>
      </c>
      <c r="D5" s="1" t="s">
        <v>70</v>
      </c>
      <c r="E5" s="1" t="s">
        <v>68</v>
      </c>
      <c r="F5" s="1" t="s">
        <v>71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31</v>
      </c>
      <c r="C1" s="1" t="s">
        <v>21</v>
      </c>
      <c r="D1" s="1" t="s">
        <v>3</v>
      </c>
    </row>
    <row r="2">
      <c r="A2" s="1">
        <v>1.0</v>
      </c>
      <c r="B2" s="1" t="s">
        <v>72</v>
      </c>
      <c r="C2" s="1" t="s">
        <v>73</v>
      </c>
      <c r="D2" s="1" t="s">
        <v>74</v>
      </c>
    </row>
    <row r="3">
      <c r="A3" s="1" t="s">
        <v>16</v>
      </c>
      <c r="C3" s="1" t="s">
        <v>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1</v>
      </c>
      <c r="C1" s="1" t="s">
        <v>18</v>
      </c>
      <c r="D1" s="1" t="s">
        <v>19</v>
      </c>
    </row>
    <row r="2">
      <c r="A2" s="1">
        <v>1.0</v>
      </c>
      <c r="B2" s="1" t="s">
        <v>20</v>
      </c>
      <c r="C2" s="1">
        <v>30.0</v>
      </c>
      <c r="D2" s="1">
        <v>30.0</v>
      </c>
    </row>
    <row r="3">
      <c r="A3" s="1" t="s">
        <v>16</v>
      </c>
      <c r="C3" s="1">
        <v>30.0</v>
      </c>
      <c r="D3" s="1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22</v>
      </c>
    </row>
    <row r="2">
      <c r="A2" s="1" t="s">
        <v>23</v>
      </c>
      <c r="B2" s="1">
        <v>1.8927E9</v>
      </c>
    </row>
    <row r="3">
      <c r="A3" s="1" t="s">
        <v>3</v>
      </c>
      <c r="B3" s="1">
        <v>1.8927E9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</v>
      </c>
    </row>
    <row r="2">
      <c r="A2" s="1">
        <v>1.0</v>
      </c>
      <c r="B2" s="1" t="s">
        <v>4</v>
      </c>
      <c r="C2" s="1">
        <v>0.3</v>
      </c>
      <c r="E2" s="1">
        <v>0.3</v>
      </c>
      <c r="F2" s="1">
        <v>0.2</v>
      </c>
      <c r="H2" s="1">
        <v>0.8</v>
      </c>
    </row>
    <row r="3">
      <c r="A3" s="1">
        <v>2.0</v>
      </c>
      <c r="B3" s="1" t="s">
        <v>5</v>
      </c>
      <c r="C3" s="1">
        <v>1.0</v>
      </c>
      <c r="D3" s="1">
        <v>2.0</v>
      </c>
      <c r="E3" s="1">
        <v>1.5</v>
      </c>
      <c r="F3" s="1">
        <v>0.5</v>
      </c>
      <c r="G3" s="1">
        <v>0.2</v>
      </c>
      <c r="H3" s="1">
        <v>0.4</v>
      </c>
      <c r="I3" s="1">
        <v>5.6</v>
      </c>
    </row>
    <row r="4">
      <c r="A4" s="1">
        <v>3.0</v>
      </c>
      <c r="B4" s="1" t="s">
        <v>6</v>
      </c>
      <c r="C4" s="1">
        <v>0.5</v>
      </c>
      <c r="D4" s="1">
        <v>2.0</v>
      </c>
      <c r="E4" s="1">
        <v>1.0</v>
      </c>
      <c r="F4" s="1">
        <v>0.5</v>
      </c>
      <c r="G4" s="1">
        <v>0.2</v>
      </c>
      <c r="H4" s="1">
        <v>0.3</v>
      </c>
      <c r="I4" s="1">
        <v>4.5</v>
      </c>
    </row>
    <row r="5">
      <c r="A5" s="1">
        <v>4.0</v>
      </c>
      <c r="B5" s="1" t="s">
        <v>7</v>
      </c>
      <c r="D5" s="1">
        <v>2.0</v>
      </c>
      <c r="E5" s="1">
        <v>1.5</v>
      </c>
      <c r="G5" s="1">
        <v>0.4</v>
      </c>
      <c r="H5" s="1">
        <v>3.9</v>
      </c>
    </row>
    <row r="6">
      <c r="A6" s="1">
        <v>5.0</v>
      </c>
      <c r="B6" s="1" t="s">
        <v>8</v>
      </c>
      <c r="C6" s="1">
        <v>1.0</v>
      </c>
      <c r="D6" s="1">
        <v>1.5</v>
      </c>
      <c r="E6" s="1">
        <v>1.25</v>
      </c>
      <c r="G6" s="1">
        <v>0.3</v>
      </c>
      <c r="I6" s="1">
        <v>4.05</v>
      </c>
    </row>
    <row r="7">
      <c r="A7" s="1">
        <v>6.0</v>
      </c>
      <c r="B7" s="1" t="s">
        <v>9</v>
      </c>
      <c r="D7" s="1">
        <v>1.5</v>
      </c>
      <c r="E7" s="1">
        <v>2.0</v>
      </c>
      <c r="G7" s="1">
        <v>0.3</v>
      </c>
      <c r="H7" s="1">
        <v>0.5</v>
      </c>
      <c r="I7" s="1">
        <v>4.3</v>
      </c>
    </row>
    <row r="8">
      <c r="A8" s="1">
        <v>7.0</v>
      </c>
      <c r="B8" s="1" t="s">
        <v>10</v>
      </c>
      <c r="D8" s="1">
        <v>0.75</v>
      </c>
      <c r="F8" s="1">
        <v>0.4</v>
      </c>
      <c r="G8" s="1">
        <v>1.15</v>
      </c>
    </row>
    <row r="9">
      <c r="A9" s="1">
        <v>8.0</v>
      </c>
      <c r="B9" s="1" t="s">
        <v>11</v>
      </c>
      <c r="C9" s="1">
        <v>2.0</v>
      </c>
      <c r="D9" s="1">
        <v>5.0</v>
      </c>
      <c r="E9" s="1">
        <v>2.5</v>
      </c>
      <c r="F9" s="1">
        <v>0.7</v>
      </c>
      <c r="G9" s="1">
        <v>0.5</v>
      </c>
      <c r="H9" s="1">
        <v>0.6</v>
      </c>
      <c r="I9" s="1">
        <v>11.3</v>
      </c>
    </row>
    <row r="10">
      <c r="A10" s="1">
        <v>9.0</v>
      </c>
      <c r="B10" s="1" t="s">
        <v>12</v>
      </c>
      <c r="D10" s="1">
        <v>5.0</v>
      </c>
      <c r="F10" s="1">
        <v>1.0</v>
      </c>
      <c r="H10" s="1">
        <v>0.77</v>
      </c>
      <c r="I10" s="1">
        <v>6.77</v>
      </c>
    </row>
    <row r="11">
      <c r="A11" s="1">
        <v>10.0</v>
      </c>
      <c r="B11" s="1" t="s">
        <v>13</v>
      </c>
      <c r="C11" s="1">
        <v>1.0</v>
      </c>
      <c r="D11" s="1">
        <v>2.5</v>
      </c>
      <c r="E11" s="1">
        <v>2.0</v>
      </c>
      <c r="F11" s="1">
        <v>0.4</v>
      </c>
      <c r="G11" s="1">
        <v>0.4</v>
      </c>
      <c r="H11" s="1">
        <v>0.4</v>
      </c>
      <c r="I11" s="1">
        <v>6.7</v>
      </c>
    </row>
    <row r="12">
      <c r="A12" s="1">
        <v>11.0</v>
      </c>
      <c r="B12" s="1" t="s">
        <v>14</v>
      </c>
      <c r="C12" s="1">
        <v>1.0</v>
      </c>
      <c r="D12" s="1">
        <v>5.0</v>
      </c>
      <c r="E12" s="1">
        <v>1.5</v>
      </c>
      <c r="F12" s="1">
        <v>0.4</v>
      </c>
      <c r="H12" s="1">
        <v>0.4</v>
      </c>
      <c r="I12" s="1">
        <v>8.3</v>
      </c>
    </row>
    <row r="13">
      <c r="A13" s="1">
        <v>12.0</v>
      </c>
      <c r="B13" s="1" t="s">
        <v>15</v>
      </c>
      <c r="C13" s="1">
        <v>0.5</v>
      </c>
      <c r="D13" s="1">
        <v>2.0</v>
      </c>
      <c r="E13" s="1">
        <v>2.0</v>
      </c>
      <c r="F13" s="1">
        <v>0.4</v>
      </c>
      <c r="G13" s="1">
        <v>0.4</v>
      </c>
      <c r="H13" s="1">
        <v>0.4</v>
      </c>
      <c r="I13" s="1">
        <v>5.7</v>
      </c>
    </row>
    <row r="14">
      <c r="A14" s="1" t="s">
        <v>3</v>
      </c>
      <c r="C14" s="1">
        <v>7.3</v>
      </c>
      <c r="D14" s="1">
        <v>28.5</v>
      </c>
      <c r="E14" s="1">
        <v>16.0</v>
      </c>
      <c r="F14" s="1">
        <v>4.2</v>
      </c>
      <c r="G14" s="1">
        <v>2.5</v>
      </c>
      <c r="H14" s="1">
        <v>4.57</v>
      </c>
      <c r="I14" s="1">
        <v>63.07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 t="s">
        <v>32</v>
      </c>
      <c r="C1" s="1" t="s">
        <v>33</v>
      </c>
    </row>
    <row r="2">
      <c r="A2" s="1" t="s">
        <v>34</v>
      </c>
      <c r="B2" s="1" t="s">
        <v>35</v>
      </c>
      <c r="C2" s="1">
        <v>14.5</v>
      </c>
    </row>
    <row r="3">
      <c r="A3" s="1" t="s">
        <v>36</v>
      </c>
      <c r="B3" s="1" t="s">
        <v>37</v>
      </c>
      <c r="C3" s="1">
        <v>74.0</v>
      </c>
    </row>
    <row r="4">
      <c r="A4" s="1" t="s">
        <v>38</v>
      </c>
      <c r="B4" s="1" t="s">
        <v>39</v>
      </c>
      <c r="C4" s="1">
        <v>3.7</v>
      </c>
    </row>
    <row r="5">
      <c r="A5" s="1" t="s">
        <v>40</v>
      </c>
      <c r="B5" s="1" t="s">
        <v>39</v>
      </c>
      <c r="C5" s="1">
        <v>2.0</v>
      </c>
    </row>
    <row r="6">
      <c r="A6" s="1" t="s">
        <v>41</v>
      </c>
      <c r="B6" s="1" t="s">
        <v>39</v>
      </c>
      <c r="C6" s="1">
        <v>2.0</v>
      </c>
    </row>
    <row r="7">
      <c r="A7" s="1" t="s">
        <v>3</v>
      </c>
      <c r="C7" s="1">
        <v>96.2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43</v>
      </c>
      <c r="H1" s="1" t="s">
        <v>29</v>
      </c>
      <c r="I1" s="1" t="s">
        <v>30</v>
      </c>
      <c r="J1" s="1" t="s">
        <v>3</v>
      </c>
    </row>
    <row r="2">
      <c r="A2" s="1">
        <v>1.0</v>
      </c>
      <c r="B2" s="1" t="s">
        <v>4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2.5</v>
      </c>
      <c r="I2" s="1">
        <v>1.5</v>
      </c>
      <c r="J2" s="1">
        <v>6.5</v>
      </c>
    </row>
    <row r="3">
      <c r="A3" s="1">
        <v>2.0</v>
      </c>
      <c r="B3" s="1" t="s">
        <v>5</v>
      </c>
      <c r="C3" s="1">
        <v>1.0</v>
      </c>
      <c r="D3" s="1">
        <v>2.5</v>
      </c>
      <c r="E3" s="1">
        <v>2.0</v>
      </c>
      <c r="F3" s="1">
        <v>0.75</v>
      </c>
      <c r="G3" s="1">
        <v>0.75</v>
      </c>
      <c r="H3" s="1">
        <v>2.0</v>
      </c>
      <c r="I3" s="1">
        <v>2.0</v>
      </c>
      <c r="J3" s="1">
        <v>11.0</v>
      </c>
    </row>
    <row r="4">
      <c r="A4" s="1">
        <v>3.0</v>
      </c>
      <c r="B4" s="1" t="s">
        <v>6</v>
      </c>
      <c r="C4" s="1">
        <v>0.75</v>
      </c>
      <c r="D4" s="1">
        <v>2.0</v>
      </c>
      <c r="E4" s="1">
        <v>1.75</v>
      </c>
      <c r="F4" s="1">
        <v>0.5</v>
      </c>
      <c r="G4" s="1">
        <v>0.5</v>
      </c>
      <c r="H4" s="1">
        <v>1.5</v>
      </c>
      <c r="I4" s="1">
        <v>2.0</v>
      </c>
      <c r="J4" s="1">
        <v>9.0</v>
      </c>
    </row>
    <row r="5">
      <c r="A5" s="1">
        <v>4.0</v>
      </c>
      <c r="B5" s="1" t="s">
        <v>7</v>
      </c>
      <c r="C5" s="1">
        <v>0.5</v>
      </c>
      <c r="D5" s="1">
        <v>4.0</v>
      </c>
      <c r="E5" s="1">
        <v>3.5</v>
      </c>
      <c r="F5" s="1">
        <v>1.0</v>
      </c>
      <c r="G5" s="1">
        <v>1.25</v>
      </c>
      <c r="H5" s="1">
        <v>3.0</v>
      </c>
      <c r="I5" s="1">
        <v>2.0</v>
      </c>
      <c r="J5" s="1">
        <v>15.25</v>
      </c>
    </row>
    <row r="6">
      <c r="A6" s="1">
        <v>5.0</v>
      </c>
      <c r="B6" s="1" t="s">
        <v>8</v>
      </c>
      <c r="C6" s="1">
        <v>1.5</v>
      </c>
      <c r="D6" s="1">
        <v>2.0</v>
      </c>
      <c r="E6" s="1">
        <v>2.0</v>
      </c>
      <c r="F6" s="1">
        <v>0.5</v>
      </c>
      <c r="G6" s="1">
        <v>0.75</v>
      </c>
      <c r="H6" s="1">
        <v>1.5</v>
      </c>
      <c r="I6" s="1">
        <v>2.0</v>
      </c>
      <c r="J6" s="1">
        <v>10.25</v>
      </c>
    </row>
    <row r="7">
      <c r="A7" s="1">
        <v>6.0</v>
      </c>
      <c r="B7" s="1" t="s">
        <v>9</v>
      </c>
      <c r="C7" s="1">
        <v>1.0</v>
      </c>
      <c r="D7" s="1">
        <v>3.0</v>
      </c>
      <c r="E7" s="1">
        <v>2.0</v>
      </c>
      <c r="F7" s="1">
        <v>0.75</v>
      </c>
      <c r="G7" s="1">
        <v>1.0</v>
      </c>
      <c r="H7" s="1">
        <v>2.25</v>
      </c>
      <c r="I7" s="1">
        <v>2.0</v>
      </c>
      <c r="J7" s="1">
        <v>12.0</v>
      </c>
    </row>
    <row r="8">
      <c r="A8" s="1">
        <v>7.0</v>
      </c>
      <c r="B8" s="1" t="s">
        <v>10</v>
      </c>
      <c r="C8" s="1">
        <v>1.5</v>
      </c>
      <c r="D8" s="1">
        <v>1.0</v>
      </c>
      <c r="E8" s="1">
        <v>1.5</v>
      </c>
      <c r="F8" s="1">
        <v>0.5</v>
      </c>
      <c r="G8" s="1">
        <v>0.5</v>
      </c>
      <c r="H8" s="1">
        <v>1.0</v>
      </c>
      <c r="I8" s="1">
        <v>1.5</v>
      </c>
      <c r="J8" s="1">
        <v>7.5</v>
      </c>
    </row>
    <row r="9">
      <c r="A9" s="1">
        <v>8.0</v>
      </c>
      <c r="B9" s="1" t="s">
        <v>11</v>
      </c>
      <c r="C9" s="1">
        <v>2.0</v>
      </c>
      <c r="D9" s="1">
        <v>4.0</v>
      </c>
      <c r="E9" s="1">
        <v>3.5</v>
      </c>
      <c r="F9" s="1">
        <v>1.25</v>
      </c>
      <c r="G9" s="1">
        <v>1.25</v>
      </c>
      <c r="H9" s="1">
        <v>2.75</v>
      </c>
      <c r="I9" s="1">
        <v>2.5</v>
      </c>
      <c r="J9" s="1">
        <v>17.25</v>
      </c>
    </row>
    <row r="10">
      <c r="A10" s="1">
        <v>9.0</v>
      </c>
      <c r="B10" s="1" t="s">
        <v>12</v>
      </c>
      <c r="C10" s="1">
        <v>3.0</v>
      </c>
      <c r="D10" s="1">
        <v>4.5</v>
      </c>
      <c r="E10" s="1">
        <v>3.75</v>
      </c>
      <c r="F10" s="1">
        <v>1.75</v>
      </c>
      <c r="G10" s="1">
        <v>1.25</v>
      </c>
      <c r="H10" s="1">
        <v>3.5</v>
      </c>
      <c r="I10" s="1">
        <v>3.0</v>
      </c>
      <c r="J10" s="1">
        <v>20.75</v>
      </c>
    </row>
    <row r="11">
      <c r="A11" s="1">
        <v>10.0</v>
      </c>
      <c r="B11" s="1" t="s">
        <v>13</v>
      </c>
      <c r="C11" s="1">
        <v>2.0</v>
      </c>
      <c r="D11" s="1">
        <v>2.5</v>
      </c>
      <c r="E11" s="1">
        <v>1.5</v>
      </c>
      <c r="F11" s="1">
        <v>1.0</v>
      </c>
      <c r="G11" s="1">
        <v>0.75</v>
      </c>
      <c r="H11" s="1">
        <v>1.75</v>
      </c>
      <c r="I11" s="1">
        <v>2.5</v>
      </c>
      <c r="J11" s="1">
        <v>12.0</v>
      </c>
    </row>
    <row r="12">
      <c r="A12" s="1">
        <v>11.0</v>
      </c>
      <c r="B12" s="1" t="s">
        <v>14</v>
      </c>
      <c r="C12" s="1">
        <v>1.5</v>
      </c>
      <c r="D12" s="1">
        <v>2.0</v>
      </c>
      <c r="E12" s="1">
        <v>1.5</v>
      </c>
      <c r="F12" s="1">
        <v>0.75</v>
      </c>
      <c r="G12" s="1">
        <v>0.75</v>
      </c>
      <c r="H12" s="1">
        <v>2.0</v>
      </c>
      <c r="I12" s="1">
        <v>1.0</v>
      </c>
      <c r="J12" s="1">
        <v>9.5</v>
      </c>
    </row>
    <row r="13">
      <c r="A13" s="1">
        <v>12.0</v>
      </c>
      <c r="B13" s="1" t="s">
        <v>15</v>
      </c>
      <c r="C13" s="1">
        <v>0.75</v>
      </c>
      <c r="D13" s="1">
        <v>2.0</v>
      </c>
      <c r="E13" s="1">
        <v>1.5</v>
      </c>
      <c r="F13" s="1">
        <v>0.75</v>
      </c>
      <c r="G13" s="1">
        <v>0.75</v>
      </c>
      <c r="H13" s="1">
        <v>1.25</v>
      </c>
      <c r="I13" s="1">
        <v>3.0</v>
      </c>
      <c r="J13" s="1">
        <v>10.0</v>
      </c>
    </row>
    <row r="14">
      <c r="A14" s="1" t="s">
        <v>3</v>
      </c>
      <c r="C14" s="1">
        <v>16.0</v>
      </c>
      <c r="D14" s="1">
        <v>30.0</v>
      </c>
      <c r="E14" s="1">
        <v>25.0</v>
      </c>
      <c r="F14" s="1">
        <v>10.0</v>
      </c>
      <c r="G14" s="1">
        <v>10.0</v>
      </c>
      <c r="H14" s="1">
        <v>25.0</v>
      </c>
      <c r="I14" s="1">
        <v>25.0</v>
      </c>
      <c r="J14" s="1">
        <v>141.0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 t="s">
        <v>32</v>
      </c>
      <c r="C1" s="1" t="s">
        <v>33</v>
      </c>
    </row>
    <row r="2">
      <c r="A2" s="1" t="s">
        <v>44</v>
      </c>
      <c r="B2" s="1" t="s">
        <v>45</v>
      </c>
      <c r="C2" s="1">
        <v>30.0</v>
      </c>
    </row>
    <row r="3">
      <c r="A3" s="1" t="s">
        <v>46</v>
      </c>
      <c r="B3" s="1" t="s">
        <v>47</v>
      </c>
      <c r="C3" s="1">
        <v>15.0</v>
      </c>
    </row>
    <row r="4">
      <c r="A4" s="1" t="s">
        <v>38</v>
      </c>
      <c r="B4" s="1" t="s">
        <v>48</v>
      </c>
      <c r="C4" s="1">
        <v>7.5</v>
      </c>
    </row>
    <row r="5">
      <c r="A5" s="1" t="s">
        <v>40</v>
      </c>
      <c r="B5" s="1" t="s">
        <v>49</v>
      </c>
      <c r="C5" s="1">
        <v>2.0</v>
      </c>
    </row>
    <row r="6">
      <c r="A6" s="1" t="s">
        <v>41</v>
      </c>
      <c r="B6" s="1" t="s">
        <v>49</v>
      </c>
      <c r="C6" s="1">
        <v>2.0</v>
      </c>
    </row>
    <row r="7">
      <c r="A7" s="1" t="s">
        <v>50</v>
      </c>
      <c r="B7" s="1" t="s">
        <v>48</v>
      </c>
      <c r="C7" s="1">
        <v>2.5</v>
      </c>
    </row>
    <row r="8">
      <c r="A8" s="1" t="s">
        <v>3</v>
      </c>
      <c r="C8" s="1">
        <v>59.0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42</v>
      </c>
      <c r="C1" s="1" t="s">
        <v>51</v>
      </c>
      <c r="D1" s="1" t="s">
        <v>52</v>
      </c>
      <c r="E1" s="1" t="s">
        <v>53</v>
      </c>
      <c r="F1" s="1" t="s">
        <v>3</v>
      </c>
    </row>
    <row r="2">
      <c r="A2" s="1">
        <v>1.0</v>
      </c>
      <c r="B2" s="1" t="s">
        <v>4</v>
      </c>
      <c r="C2" s="1">
        <v>5000000.0</v>
      </c>
      <c r="D2" s="1">
        <v>5000000.0</v>
      </c>
      <c r="E2" s="1" t="s">
        <v>54</v>
      </c>
      <c r="F2" s="1">
        <v>1.0E7</v>
      </c>
    </row>
    <row r="3">
      <c r="A3" s="1">
        <v>2.0</v>
      </c>
      <c r="B3" s="1" t="s">
        <v>11</v>
      </c>
      <c r="C3" s="1" t="s">
        <v>54</v>
      </c>
      <c r="D3" s="1" t="s">
        <v>54</v>
      </c>
      <c r="E3" s="1">
        <v>1.0E7</v>
      </c>
      <c r="F3" s="1">
        <v>1.0E7</v>
      </c>
    </row>
    <row r="4">
      <c r="A4" s="1" t="s">
        <v>3</v>
      </c>
      <c r="C4" s="1">
        <v>5000000.0</v>
      </c>
      <c r="D4" s="1">
        <v>5000000.0</v>
      </c>
      <c r="E4" s="1">
        <v>1.0E7</v>
      </c>
      <c r="F4" s="1">
        <v>2.0E7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</v>
      </c>
    </row>
    <row r="2">
      <c r="A2" s="1">
        <v>1.0</v>
      </c>
      <c r="B2" s="1" t="s">
        <v>4</v>
      </c>
      <c r="C2" s="1">
        <v>4.5</v>
      </c>
      <c r="D2" s="1">
        <v>2.5</v>
      </c>
      <c r="E2" s="1">
        <v>0.5</v>
      </c>
      <c r="F2" s="1">
        <v>0.35</v>
      </c>
      <c r="G2" s="1">
        <v>7.85</v>
      </c>
    </row>
    <row r="3">
      <c r="A3" s="1">
        <v>2.0</v>
      </c>
      <c r="B3" s="1" t="s">
        <v>5</v>
      </c>
      <c r="C3" s="1">
        <v>6.0</v>
      </c>
      <c r="D3" s="1" t="s">
        <v>55</v>
      </c>
      <c r="E3" s="1" t="s">
        <v>55</v>
      </c>
      <c r="F3" s="1" t="s">
        <v>55</v>
      </c>
      <c r="G3" s="1">
        <v>6.0</v>
      </c>
    </row>
    <row r="4">
      <c r="A4" s="1">
        <v>3.0</v>
      </c>
      <c r="B4" s="1" t="s">
        <v>6</v>
      </c>
      <c r="C4" s="1">
        <v>6.5</v>
      </c>
      <c r="D4" s="1">
        <v>1.5</v>
      </c>
      <c r="E4" s="1">
        <v>0.5</v>
      </c>
      <c r="F4" s="1">
        <v>0.5</v>
      </c>
      <c r="G4" s="1">
        <v>8.5</v>
      </c>
    </row>
    <row r="5">
      <c r="A5" s="1">
        <v>4.0</v>
      </c>
      <c r="B5" s="1" t="s">
        <v>7</v>
      </c>
      <c r="C5" s="1">
        <v>7.0</v>
      </c>
      <c r="D5" s="1">
        <v>5.0</v>
      </c>
      <c r="E5" s="1">
        <v>5.0</v>
      </c>
      <c r="F5" s="1">
        <v>4.0</v>
      </c>
      <c r="G5" s="1">
        <v>21.0</v>
      </c>
    </row>
    <row r="6">
      <c r="A6" s="1">
        <v>5.0</v>
      </c>
      <c r="B6" s="1" t="s">
        <v>8</v>
      </c>
      <c r="C6" s="1">
        <v>1.5</v>
      </c>
      <c r="D6" s="1">
        <v>0.75</v>
      </c>
      <c r="E6" s="1" t="s">
        <v>55</v>
      </c>
      <c r="F6" s="1" t="s">
        <v>55</v>
      </c>
      <c r="G6" s="1">
        <v>2.25</v>
      </c>
    </row>
    <row r="7">
      <c r="A7" s="1">
        <v>6.0</v>
      </c>
      <c r="B7" s="1" t="s">
        <v>9</v>
      </c>
      <c r="C7" s="1">
        <v>5.0</v>
      </c>
      <c r="D7" s="1">
        <v>1.0</v>
      </c>
      <c r="E7" s="1">
        <v>2.0</v>
      </c>
      <c r="F7" s="1">
        <v>4.1</v>
      </c>
      <c r="G7" s="1">
        <v>12.1</v>
      </c>
    </row>
    <row r="8">
      <c r="A8" s="1">
        <v>7.0</v>
      </c>
      <c r="B8" s="1" t="s">
        <v>10</v>
      </c>
      <c r="C8" s="1">
        <v>1.0</v>
      </c>
      <c r="D8" s="1">
        <v>1.5</v>
      </c>
      <c r="E8" s="1" t="s">
        <v>55</v>
      </c>
      <c r="F8" s="1" t="s">
        <v>55</v>
      </c>
      <c r="G8" s="1">
        <v>2.5</v>
      </c>
    </row>
    <row r="9">
      <c r="A9" s="1">
        <v>8.0</v>
      </c>
      <c r="B9" s="1" t="s">
        <v>11</v>
      </c>
      <c r="C9" s="1">
        <v>5.0</v>
      </c>
      <c r="D9" s="1">
        <v>6.0</v>
      </c>
      <c r="E9" s="1">
        <v>2.0</v>
      </c>
      <c r="F9" s="1">
        <v>6.0</v>
      </c>
      <c r="G9" s="1">
        <v>19.0</v>
      </c>
    </row>
    <row r="10">
      <c r="A10" s="1">
        <v>9.0</v>
      </c>
      <c r="B10" s="1" t="s">
        <v>12</v>
      </c>
      <c r="C10" s="1">
        <v>8.0</v>
      </c>
      <c r="D10" s="1">
        <v>5.0</v>
      </c>
      <c r="E10" s="1" t="s">
        <v>55</v>
      </c>
      <c r="F10" s="1">
        <v>1.08</v>
      </c>
      <c r="G10" s="1">
        <v>14.08</v>
      </c>
    </row>
    <row r="11">
      <c r="A11" s="1">
        <v>10.0</v>
      </c>
      <c r="B11" s="1" t="s">
        <v>13</v>
      </c>
      <c r="C11" s="1">
        <v>5.0</v>
      </c>
      <c r="D11" s="1">
        <v>3.0</v>
      </c>
      <c r="E11" s="1">
        <v>0.75</v>
      </c>
      <c r="F11" s="1">
        <v>1.0</v>
      </c>
      <c r="G11" s="1">
        <v>9.75</v>
      </c>
    </row>
    <row r="12">
      <c r="A12" s="1">
        <v>11.0</v>
      </c>
      <c r="B12" s="1" t="s">
        <v>14</v>
      </c>
      <c r="C12" s="1">
        <v>5.0</v>
      </c>
      <c r="D12" s="1">
        <v>5.0</v>
      </c>
      <c r="E12" s="1">
        <v>0.1</v>
      </c>
      <c r="F12" s="1">
        <v>0.45</v>
      </c>
      <c r="G12" s="1">
        <v>10.55</v>
      </c>
    </row>
    <row r="13">
      <c r="A13" s="1">
        <v>12.0</v>
      </c>
      <c r="B13" s="1" t="s">
        <v>15</v>
      </c>
      <c r="C13" s="1">
        <v>5.0</v>
      </c>
      <c r="D13" s="1">
        <v>5.0</v>
      </c>
      <c r="E13" s="1">
        <v>0.15</v>
      </c>
      <c r="F13" s="1" t="s">
        <v>55</v>
      </c>
      <c r="G13" s="1">
        <v>10.15</v>
      </c>
    </row>
    <row r="14">
      <c r="A14" s="1" t="s">
        <v>3</v>
      </c>
      <c r="C14" s="1">
        <v>59.5</v>
      </c>
      <c r="D14" s="1">
        <v>36.25</v>
      </c>
      <c r="E14" s="1">
        <v>10.5</v>
      </c>
      <c r="F14" s="1">
        <v>17.48</v>
      </c>
      <c r="G14" s="1">
        <v>123.73</v>
      </c>
    </row>
  </sheetData>
  <drawing r:id="rId1"/>
</worksheet>
</file>