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9-05-2021" sheetId="1" r:id="rId4"/>
    <sheet state="visible" name="29-05-2021_2" sheetId="2" r:id="rId5"/>
    <sheet state="visible" name="15-07-2021" sheetId="3" r:id="rId6"/>
    <sheet state="visible" name="02-08-2021" sheetId="4" r:id="rId7"/>
    <sheet state="visible" name="11-11-2021" sheetId="5" r:id="rId8"/>
    <sheet state="visible" name="11-11-2021_2" sheetId="6" r:id="rId9"/>
    <sheet state="visible" name="02-03-2022" sheetId="7" r:id="rId10"/>
    <sheet state="visible" name="02-03-2022_2" sheetId="8" r:id="rId11"/>
  </sheets>
  <definedNames/>
  <calcPr/>
</workbook>
</file>

<file path=xl/sharedStrings.xml><?xml version="1.0" encoding="utf-8"?>
<sst xmlns="http://schemas.openxmlformats.org/spreadsheetml/2006/main" count="125" uniqueCount="72">
  <si>
    <t>Distt.</t>
  </si>
  <si>
    <t>Cash dole (Immediate Relief) 2245-02-101-01-SOON-NP(OC)</t>
  </si>
  <si>
    <t>Cash dole (Covid-19) 2245-02-101-01-SOON-NP(OC)</t>
  </si>
  <si>
    <t>Ex-gratia-I 2245-02-111-01-SOON-NP(OC)</t>
  </si>
  <si>
    <t>Ex-gratia-II 2245-02-111-02-SOON-NP(OC)</t>
  </si>
  <si>
    <t>Pvt. Houses 2245-02-113-01-SOON-(NP) OC</t>
  </si>
  <si>
    <t>Local bodies 2245-02-193-01-SOON-NP(OC)</t>
  </si>
  <si>
    <t>Drinking water 2245-02-102-01-SOON-NP(OC)</t>
  </si>
  <si>
    <t>Fodder 2245-02-104-01-SOON-NP(OC)</t>
  </si>
  <si>
    <t>Total</t>
  </si>
  <si>
    <t>Bilaspur</t>
  </si>
  <si>
    <t>Chamba</t>
  </si>
  <si>
    <t>Hamirpur</t>
  </si>
  <si>
    <t>Kangra</t>
  </si>
  <si>
    <t>Kinnaur</t>
  </si>
  <si>
    <t>Kullu</t>
  </si>
  <si>
    <t>Lahaul &amp; Spiti</t>
  </si>
  <si>
    <t>Mandi</t>
  </si>
  <si>
    <t>Shimla</t>
  </si>
  <si>
    <t>Sirmour</t>
  </si>
  <si>
    <t>Solan</t>
  </si>
  <si>
    <t>Una</t>
  </si>
  <si>
    <t>Name of Department</t>
  </si>
  <si>
    <t>Budget head</t>
  </si>
  <si>
    <t>Amount (Rs. in crore)</t>
  </si>
  <si>
    <t>Engineer-in-Chief HPPWD</t>
  </si>
  <si>
    <t>2245-02-106-01- SOON-NP(OC) (road &amp; bridges)</t>
  </si>
  <si>
    <t>Engineer-in-Chief Jal Shakti</t>
  </si>
  <si>
    <t>2245-02-109-01- SOON-NP(OC) (repair &amp; restoration of damaged Water Supply Schemes)</t>
  </si>
  <si>
    <t>Director Health, W.H.</t>
  </si>
  <si>
    <t>2245-02-101-01- SOON-NP(OC) (Cash dole - Covid-19)</t>
  </si>
  <si>
    <t>Sr. No</t>
  </si>
  <si>
    <t>2245-02-106-02-SOON-NP(OC) repair and restoration of damaged roads and bridges</t>
  </si>
  <si>
    <t>Total
(Rs. in crore)</t>
  </si>
  <si>
    <t>Department</t>
  </si>
  <si>
    <t>Purpose</t>
  </si>
  <si>
    <t>Budget Head</t>
  </si>
  <si>
    <t>Amount (in Rs.)</t>
  </si>
  <si>
    <t>Director Health Services, Department of Health &amp; Family Welfare, Shimla-9</t>
  </si>
  <si>
    <t>For installation of PSA Plants in Various Health Institutions of the State of H.P.</t>
  </si>
  <si>
    <t>2245-02-101-01-SOON-NP(OC) Cash dole (Covid-19)</t>
  </si>
  <si>
    <t>Rs. 19,53,13,439/-</t>
  </si>
  <si>
    <t>Cash dole (2245-02-101-01-SOON-NP(OC))</t>
  </si>
  <si>
    <t>Repair &amp; restoration of Road &amp; bridges (2245-02-106-01-SOON-NP(OC))</t>
  </si>
  <si>
    <t>Repair &amp; restoration of WSS (2245-02-109-01-SOON-NP(OC))</t>
  </si>
  <si>
    <t>Ex-gratia-I (2245-02-111-01-SOON-NP(OC))</t>
  </si>
  <si>
    <t>Ex-gratia-II (2245-02-111-02-SOON-NP(OC))</t>
  </si>
  <si>
    <t>Pvt. Houses (2245-02-113-01-SOON-NP(OC))</t>
  </si>
  <si>
    <t>Local bodies (2245-02-193-01-SOON-NP(OC))</t>
  </si>
  <si>
    <t>B</t>
  </si>
  <si>
    <t>Rs. 17.50 Crore</t>
  </si>
  <si>
    <t>Rs. 14.25 Crore</t>
  </si>
  <si>
    <t>MD HPSEB</t>
  </si>
  <si>
    <t>Assistance to Local Bodies
2245-02-193-01- SOON-NP(OC)</t>
  </si>
  <si>
    <t>Rs. 1.00 Crore</t>
  </si>
  <si>
    <t>Relief Commissioner H.P. Disaster Management Cell (in Bank account No. 435101101078, IFSC-0000435, H.P. State Co-Op Bank, H.P. Sectt. Shimla-2)</t>
  </si>
  <si>
    <t>2245-80-102-05 (SOON)-OC-NP (Capacity Building)</t>
  </si>
  <si>
    <t>Rs. 22.72 Crore</t>
  </si>
  <si>
    <t>Rs. 55.47 Crore</t>
  </si>
  <si>
    <t>A</t>
  </si>
  <si>
    <t>Distt</t>
  </si>
  <si>
    <t>Cash dole (Immediate Relief/Covid) 2245-02-101-01-SOON-NP(OC)</t>
  </si>
  <si>
    <t>Repair &amp; Restoration of Road and bridges 2245-02-106-01-SOON-NP(OC)</t>
  </si>
  <si>
    <t>Repair &amp; Restoration of WSS 2245-02-109-01-SOON-NP(OC)</t>
  </si>
  <si>
    <t>Rs. 49,99,561/-</t>
  </si>
  <si>
    <t>5.4999561 crore</t>
  </si>
  <si>
    <t>5.00 Cr.</t>
  </si>
  <si>
    <t>HP PWD through Engineer-in- Chief HPPWD</t>
  </si>
  <si>
    <t>Rs. 4.3484 Crore</t>
  </si>
  <si>
    <t>Jal Shakti Through Engineer-in- Chief Jal Shakti</t>
  </si>
  <si>
    <t>Rs. 05.00 Crore</t>
  </si>
  <si>
    <t>Rs. 9.3484 Crore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</si>
</sst>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  <col customWidth="1" min="2" max="9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>
        <v>0.3</v>
      </c>
      <c r="C2" s="2">
        <v>0.6</v>
      </c>
      <c r="D2" s="2">
        <v>0.3</v>
      </c>
      <c r="E2" s="2">
        <v>0.62</v>
      </c>
      <c r="F2" s="2">
        <v>0.0</v>
      </c>
      <c r="G2" s="2">
        <v>0.0</v>
      </c>
      <c r="H2" s="2">
        <v>0.13</v>
      </c>
      <c r="I2" s="2">
        <v>0.8</v>
      </c>
      <c r="J2" s="2">
        <v>2.75</v>
      </c>
    </row>
    <row r="3">
      <c r="A3" s="2" t="s">
        <v>11</v>
      </c>
      <c r="B3" s="2">
        <v>0.8</v>
      </c>
      <c r="C3" s="2">
        <v>1.0</v>
      </c>
      <c r="D3" s="2">
        <v>0.7</v>
      </c>
      <c r="E3" s="2">
        <v>4.35</v>
      </c>
      <c r="F3" s="2">
        <v>0.18</v>
      </c>
      <c r="G3" s="2">
        <v>0.0</v>
      </c>
      <c r="H3" s="2">
        <v>0.0</v>
      </c>
      <c r="I3" s="2">
        <v>0.4</v>
      </c>
      <c r="J3" s="2">
        <v>7.43</v>
      </c>
    </row>
    <row r="4">
      <c r="A4" s="2" t="s">
        <v>12</v>
      </c>
      <c r="B4" s="2">
        <v>0.0</v>
      </c>
      <c r="C4" s="2">
        <v>1.1</v>
      </c>
      <c r="D4" s="2">
        <v>0.3</v>
      </c>
      <c r="E4" s="2">
        <v>0.92</v>
      </c>
      <c r="F4" s="2">
        <v>0.0</v>
      </c>
      <c r="G4" s="2">
        <v>0.0</v>
      </c>
      <c r="H4" s="2">
        <v>0.2</v>
      </c>
      <c r="I4" s="2">
        <v>0.0</v>
      </c>
      <c r="J4" s="2">
        <v>2.52</v>
      </c>
    </row>
    <row r="5">
      <c r="A5" s="2" t="s">
        <v>13</v>
      </c>
      <c r="B5" s="2">
        <v>2.7</v>
      </c>
      <c r="C5" s="2">
        <v>5.8</v>
      </c>
      <c r="D5" s="2">
        <v>1.8</v>
      </c>
      <c r="E5" s="2">
        <v>4.3</v>
      </c>
      <c r="F5" s="2">
        <v>0.73</v>
      </c>
      <c r="G5" s="2">
        <v>3.44</v>
      </c>
      <c r="H5" s="2">
        <v>0.67</v>
      </c>
      <c r="I5" s="2">
        <v>0.8</v>
      </c>
      <c r="J5" s="2">
        <v>20.24</v>
      </c>
    </row>
    <row r="6">
      <c r="A6" s="2" t="s">
        <v>14</v>
      </c>
      <c r="B6" s="2">
        <v>0.3</v>
      </c>
      <c r="C6" s="2">
        <v>0.6</v>
      </c>
      <c r="D6" s="2">
        <v>0.65</v>
      </c>
      <c r="E6" s="2">
        <v>1.23</v>
      </c>
      <c r="F6" s="2">
        <v>0.72</v>
      </c>
      <c r="G6" s="2">
        <v>0.7</v>
      </c>
      <c r="H6" s="2">
        <v>0.33</v>
      </c>
      <c r="I6" s="2">
        <v>0.0</v>
      </c>
      <c r="J6" s="2">
        <v>4.53</v>
      </c>
    </row>
    <row r="7">
      <c r="A7" s="2" t="s">
        <v>15</v>
      </c>
      <c r="B7" s="2">
        <v>0.8</v>
      </c>
      <c r="C7" s="2">
        <v>1.2</v>
      </c>
      <c r="D7" s="2">
        <v>0.3</v>
      </c>
      <c r="E7" s="2">
        <v>0.92</v>
      </c>
      <c r="F7" s="2">
        <v>0.72</v>
      </c>
      <c r="G7" s="2">
        <v>0.7</v>
      </c>
      <c r="H7" s="2">
        <v>0.67</v>
      </c>
      <c r="I7" s="2">
        <v>0.0</v>
      </c>
      <c r="J7" s="2">
        <v>5.31</v>
      </c>
    </row>
    <row r="8">
      <c r="A8" s="2" t="s">
        <v>16</v>
      </c>
      <c r="B8" s="2">
        <v>0.3</v>
      </c>
      <c r="C8" s="2">
        <v>0.3</v>
      </c>
      <c r="D8" s="2">
        <v>0.0</v>
      </c>
      <c r="E8" s="2">
        <v>0.18</v>
      </c>
      <c r="F8" s="2">
        <v>0.0</v>
      </c>
      <c r="G8" s="2">
        <v>0.34</v>
      </c>
      <c r="H8" s="2">
        <v>0.0</v>
      </c>
      <c r="I8" s="2">
        <v>0.0</v>
      </c>
      <c r="J8" s="2">
        <v>1.12</v>
      </c>
    </row>
    <row r="9">
      <c r="A9" s="2" t="s">
        <v>17</v>
      </c>
      <c r="B9" s="2">
        <v>5.4</v>
      </c>
      <c r="C9" s="2">
        <v>7.8</v>
      </c>
      <c r="D9" s="2">
        <v>3.0</v>
      </c>
      <c r="E9" s="2">
        <v>9.24</v>
      </c>
      <c r="F9" s="2">
        <v>1.83</v>
      </c>
      <c r="G9" s="2">
        <v>1.72</v>
      </c>
      <c r="H9" s="2">
        <v>0.67</v>
      </c>
      <c r="I9" s="2">
        <v>0.0</v>
      </c>
      <c r="J9" s="2">
        <v>29.66</v>
      </c>
    </row>
    <row r="10">
      <c r="A10" s="2" t="s">
        <v>18</v>
      </c>
      <c r="B10" s="2">
        <v>1.8</v>
      </c>
      <c r="C10" s="2">
        <v>1.7</v>
      </c>
      <c r="D10" s="2">
        <v>1.8</v>
      </c>
      <c r="E10" s="2">
        <v>6.16</v>
      </c>
      <c r="F10" s="2">
        <v>0.73</v>
      </c>
      <c r="G10" s="2">
        <v>1.72</v>
      </c>
      <c r="H10" s="2">
        <v>1.0</v>
      </c>
      <c r="I10" s="2">
        <v>0.0</v>
      </c>
      <c r="J10" s="2">
        <v>14.91</v>
      </c>
    </row>
    <row r="11">
      <c r="A11" s="2" t="s">
        <v>19</v>
      </c>
      <c r="B11" s="2">
        <v>0.0</v>
      </c>
      <c r="C11" s="2">
        <v>0.0</v>
      </c>
      <c r="D11" s="2">
        <v>0.3</v>
      </c>
      <c r="E11" s="2">
        <v>1.23</v>
      </c>
      <c r="F11" s="2">
        <v>0.0</v>
      </c>
      <c r="G11" s="2">
        <v>0.0</v>
      </c>
      <c r="H11" s="2">
        <v>0.0</v>
      </c>
      <c r="I11" s="2">
        <v>0.0</v>
      </c>
      <c r="J11" s="2">
        <v>1.53</v>
      </c>
    </row>
    <row r="12">
      <c r="A12" s="2" t="s">
        <v>20</v>
      </c>
      <c r="B12" s="2">
        <v>0.0</v>
      </c>
      <c r="C12" s="2">
        <v>1.5</v>
      </c>
      <c r="D12" s="2">
        <v>0.25</v>
      </c>
      <c r="E12" s="2">
        <v>0.62</v>
      </c>
      <c r="F12" s="2">
        <v>0.09</v>
      </c>
      <c r="G12" s="2">
        <v>0.69</v>
      </c>
      <c r="H12" s="2">
        <v>0.33</v>
      </c>
      <c r="I12" s="2">
        <v>0.0</v>
      </c>
      <c r="J12" s="2">
        <v>3.68</v>
      </c>
    </row>
    <row r="13">
      <c r="A13" s="2" t="s">
        <v>21</v>
      </c>
      <c r="B13" s="2">
        <v>0.15</v>
      </c>
      <c r="C13" s="2">
        <v>0.6</v>
      </c>
      <c r="D13" s="2">
        <v>0.6</v>
      </c>
      <c r="E13" s="2">
        <v>1.23</v>
      </c>
      <c r="F13" s="2">
        <v>0.0</v>
      </c>
      <c r="G13" s="2">
        <v>0.69</v>
      </c>
      <c r="H13" s="2">
        <v>1.0</v>
      </c>
      <c r="I13" s="2">
        <v>0.0</v>
      </c>
      <c r="J13" s="2">
        <v>4.27</v>
      </c>
    </row>
    <row r="14">
      <c r="A14" s="2" t="s">
        <v>9</v>
      </c>
      <c r="B14" s="2">
        <v>12.75</v>
      </c>
      <c r="C14" s="2">
        <v>22.2</v>
      </c>
      <c r="D14" s="2">
        <v>10.0</v>
      </c>
      <c r="E14" s="2">
        <v>31.0</v>
      </c>
      <c r="F14" s="2">
        <v>5.0</v>
      </c>
      <c r="G14" s="2">
        <v>10.0</v>
      </c>
      <c r="H14" s="2">
        <v>5.0</v>
      </c>
      <c r="I14" s="2">
        <v>2.0</v>
      </c>
      <c r="J14" s="2">
        <v>97.95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42.5"/>
    <col customWidth="1" min="3" max="3" width="18.0"/>
  </cols>
  <sheetData>
    <row r="1">
      <c r="A1" s="1" t="s">
        <v>22</v>
      </c>
      <c r="B1" s="1" t="s">
        <v>23</v>
      </c>
      <c r="C1" s="1" t="s">
        <v>24</v>
      </c>
    </row>
    <row r="2">
      <c r="A2" s="2" t="s">
        <v>25</v>
      </c>
      <c r="B2" s="2" t="s">
        <v>26</v>
      </c>
      <c r="C2" s="2">
        <v>18.0</v>
      </c>
    </row>
    <row r="3">
      <c r="A3" s="2" t="s">
        <v>27</v>
      </c>
      <c r="B3" s="2" t="s">
        <v>28</v>
      </c>
      <c r="C3" s="2">
        <v>16.0</v>
      </c>
    </row>
    <row r="4">
      <c r="A4" s="2" t="s">
        <v>29</v>
      </c>
      <c r="B4" s="2" t="s">
        <v>30</v>
      </c>
      <c r="C4" s="2">
        <v>15.0</v>
      </c>
    </row>
    <row r="5">
      <c r="A5" s="2" t="s">
        <v>9</v>
      </c>
      <c r="B5" s="3"/>
      <c r="C5" s="2">
        <v>49.0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25"/>
  </cols>
  <sheetData>
    <row r="1">
      <c r="A1" s="1" t="s">
        <v>31</v>
      </c>
      <c r="B1" s="1" t="s">
        <v>0</v>
      </c>
      <c r="C1" s="1" t="s">
        <v>32</v>
      </c>
      <c r="D1" s="1" t="s">
        <v>33</v>
      </c>
    </row>
    <row r="2">
      <c r="A2" s="2">
        <v>1.0</v>
      </c>
      <c r="B2" s="2" t="s">
        <v>10</v>
      </c>
      <c r="C2" s="2">
        <v>0.5</v>
      </c>
      <c r="D2" s="2">
        <v>0.5</v>
      </c>
    </row>
    <row r="3">
      <c r="A3" s="2">
        <v>2.0</v>
      </c>
      <c r="B3" s="2" t="s">
        <v>14</v>
      </c>
      <c r="C3" s="2">
        <v>0.25</v>
      </c>
      <c r="D3" s="2">
        <v>0.25</v>
      </c>
    </row>
    <row r="4">
      <c r="A4" s="2">
        <v>3.0</v>
      </c>
      <c r="B4" s="2" t="s">
        <v>16</v>
      </c>
      <c r="C4" s="2">
        <v>0.25</v>
      </c>
      <c r="D4" s="2">
        <v>0.25</v>
      </c>
    </row>
    <row r="5">
      <c r="A5" s="2">
        <v>4.0</v>
      </c>
      <c r="B5" s="2" t="s">
        <v>21</v>
      </c>
      <c r="C5" s="2">
        <v>0.3</v>
      </c>
      <c r="D5" s="2">
        <v>0.3</v>
      </c>
    </row>
    <row r="6">
      <c r="A6" s="3"/>
      <c r="B6" s="2" t="s">
        <v>9</v>
      </c>
      <c r="C6" s="2">
        <v>1.3</v>
      </c>
      <c r="D6" s="2">
        <v>1.3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88"/>
    <col customWidth="1" min="3" max="3" width="14.13"/>
    <col customWidth="1" min="4" max="4" width="14.88"/>
    <col customWidth="1" min="5" max="5" width="15.13"/>
  </cols>
  <sheetData>
    <row r="1">
      <c r="A1" s="1" t="s">
        <v>31</v>
      </c>
      <c r="B1" s="1" t="s">
        <v>34</v>
      </c>
      <c r="C1" s="1" t="s">
        <v>35</v>
      </c>
      <c r="D1" s="1" t="s">
        <v>36</v>
      </c>
      <c r="E1" s="1" t="s">
        <v>37</v>
      </c>
    </row>
    <row r="2">
      <c r="A2" s="2">
        <v>1.0</v>
      </c>
      <c r="B2" s="2" t="s">
        <v>38</v>
      </c>
      <c r="C2" s="2" t="s">
        <v>39</v>
      </c>
      <c r="D2" s="2" t="s">
        <v>40</v>
      </c>
      <c r="E2" s="2" t="s">
        <v>41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4" t="s">
        <v>42</v>
      </c>
      <c r="C1" s="4" t="s">
        <v>43</v>
      </c>
      <c r="D1" s="4" t="s">
        <v>44</v>
      </c>
      <c r="E1" s="4" t="s">
        <v>45</v>
      </c>
      <c r="F1" s="4" t="s">
        <v>46</v>
      </c>
      <c r="G1" s="4" t="s">
        <v>47</v>
      </c>
      <c r="H1" s="4" t="s">
        <v>48</v>
      </c>
      <c r="I1" s="4" t="s">
        <v>9</v>
      </c>
    </row>
    <row r="2">
      <c r="A2" s="4" t="s">
        <v>10</v>
      </c>
      <c r="B2" s="4">
        <v>0.1</v>
      </c>
      <c r="C2" s="4">
        <v>0.0</v>
      </c>
      <c r="D2" s="4">
        <v>0.0</v>
      </c>
      <c r="E2" s="4">
        <v>0.4</v>
      </c>
      <c r="F2" s="4">
        <v>2.25</v>
      </c>
      <c r="G2" s="4">
        <v>0.25</v>
      </c>
      <c r="H2" s="4">
        <v>0.0</v>
      </c>
      <c r="I2" s="4">
        <f t="shared" ref="I2:I13" si="1">SUM(B2:H2)</f>
        <v>3</v>
      </c>
    </row>
    <row r="3">
      <c r="A3" s="4" t="s">
        <v>11</v>
      </c>
      <c r="B3" s="4">
        <v>2.0</v>
      </c>
      <c r="C3" s="4">
        <v>0.5</v>
      </c>
      <c r="D3" s="4">
        <v>0.5</v>
      </c>
      <c r="E3" s="4">
        <v>0.5</v>
      </c>
      <c r="F3" s="4">
        <v>2.0</v>
      </c>
      <c r="G3" s="4">
        <v>0.5</v>
      </c>
      <c r="H3" s="4">
        <v>1.5</v>
      </c>
      <c r="I3" s="4">
        <f t="shared" si="1"/>
        <v>7.5</v>
      </c>
    </row>
    <row r="4">
      <c r="A4" s="4" t="s">
        <v>12</v>
      </c>
      <c r="B4" s="4">
        <v>0.0</v>
      </c>
      <c r="C4" s="4">
        <v>0.5</v>
      </c>
      <c r="D4" s="4">
        <v>0.25</v>
      </c>
      <c r="E4" s="4">
        <v>1.5</v>
      </c>
      <c r="F4" s="4">
        <v>1.5</v>
      </c>
      <c r="G4" s="4">
        <v>0.0</v>
      </c>
      <c r="H4" s="4">
        <v>0.0</v>
      </c>
      <c r="I4" s="4">
        <f t="shared" si="1"/>
        <v>3.75</v>
      </c>
    </row>
    <row r="5">
      <c r="A5" s="4" t="s">
        <v>13</v>
      </c>
      <c r="B5" s="4">
        <v>4.0</v>
      </c>
      <c r="C5" s="4">
        <v>1.5</v>
      </c>
      <c r="D5" s="4">
        <v>1.0</v>
      </c>
      <c r="E5" s="4">
        <v>5.0</v>
      </c>
      <c r="F5" s="4">
        <v>2.0</v>
      </c>
      <c r="G5" s="4">
        <v>1.5</v>
      </c>
      <c r="H5" s="4">
        <v>6.0</v>
      </c>
      <c r="I5" s="4">
        <f t="shared" si="1"/>
        <v>21</v>
      </c>
    </row>
    <row r="6">
      <c r="A6" s="4" t="s">
        <v>14</v>
      </c>
      <c r="B6" s="4">
        <v>0.25</v>
      </c>
      <c r="C6" s="4">
        <v>0.0</v>
      </c>
      <c r="D6" s="4">
        <v>0.25</v>
      </c>
      <c r="E6" s="4">
        <v>1.0</v>
      </c>
      <c r="F6" s="4">
        <v>1.0</v>
      </c>
      <c r="G6" s="4">
        <v>1.0</v>
      </c>
      <c r="H6" s="4">
        <v>0.5</v>
      </c>
      <c r="I6" s="4">
        <f t="shared" si="1"/>
        <v>4</v>
      </c>
    </row>
    <row r="7">
      <c r="A7" s="4" t="s">
        <v>15</v>
      </c>
      <c r="B7" s="4">
        <v>1.0</v>
      </c>
      <c r="C7" s="4">
        <v>0.5</v>
      </c>
      <c r="D7" s="4">
        <v>0.5</v>
      </c>
      <c r="E7" s="4">
        <v>4.0</v>
      </c>
      <c r="F7" s="4">
        <v>0.1</v>
      </c>
      <c r="G7" s="4">
        <v>1.5</v>
      </c>
      <c r="H7" s="4">
        <v>1.5</v>
      </c>
      <c r="I7" s="4">
        <f t="shared" si="1"/>
        <v>9.1</v>
      </c>
    </row>
    <row r="8">
      <c r="A8" s="4" t="s">
        <v>16</v>
      </c>
      <c r="B8" s="4">
        <v>6.0</v>
      </c>
      <c r="C8" s="4">
        <v>0.5</v>
      </c>
      <c r="D8" s="4">
        <v>0.5</v>
      </c>
      <c r="E8" s="4">
        <v>0.0</v>
      </c>
      <c r="F8" s="4">
        <v>1.0</v>
      </c>
      <c r="G8" s="4">
        <v>0.0</v>
      </c>
      <c r="H8" s="4">
        <v>2.0</v>
      </c>
      <c r="I8" s="4">
        <f t="shared" si="1"/>
        <v>10</v>
      </c>
    </row>
    <row r="9">
      <c r="A9" s="4" t="s">
        <v>17</v>
      </c>
      <c r="B9" s="4">
        <v>3.5</v>
      </c>
      <c r="C9" s="4">
        <v>2.0</v>
      </c>
      <c r="D9" s="4">
        <v>1.0</v>
      </c>
      <c r="E9" s="4">
        <v>1.5</v>
      </c>
      <c r="F9" s="4">
        <v>1.0</v>
      </c>
      <c r="G9" s="4">
        <v>0.0</v>
      </c>
      <c r="H9" s="4">
        <v>5.9</v>
      </c>
      <c r="I9" s="4">
        <f t="shared" si="1"/>
        <v>14.9</v>
      </c>
    </row>
    <row r="10">
      <c r="A10" s="4" t="s">
        <v>18</v>
      </c>
      <c r="B10" s="4">
        <v>0.0</v>
      </c>
      <c r="C10" s="4">
        <v>1.0</v>
      </c>
      <c r="D10" s="4">
        <v>0.75</v>
      </c>
      <c r="E10" s="4">
        <v>2.1</v>
      </c>
      <c r="F10" s="4">
        <v>0.4</v>
      </c>
      <c r="G10" s="4">
        <v>0.25</v>
      </c>
      <c r="H10" s="4">
        <v>5.5</v>
      </c>
      <c r="I10" s="4">
        <f t="shared" si="1"/>
        <v>10</v>
      </c>
    </row>
    <row r="11">
      <c r="A11" s="4" t="s">
        <v>19</v>
      </c>
      <c r="B11" s="4">
        <v>2.0</v>
      </c>
      <c r="C11" s="4">
        <v>0.5</v>
      </c>
      <c r="D11" s="4">
        <v>0.5</v>
      </c>
      <c r="E11" s="4">
        <v>1.0</v>
      </c>
      <c r="F11" s="4">
        <v>1.5</v>
      </c>
      <c r="G11" s="4">
        <v>1.0</v>
      </c>
      <c r="H11" s="4">
        <v>1.0</v>
      </c>
      <c r="I11" s="4">
        <f t="shared" si="1"/>
        <v>7.5</v>
      </c>
    </row>
    <row r="12">
      <c r="A12" s="4" t="s">
        <v>20</v>
      </c>
      <c r="B12" s="4">
        <v>1.0</v>
      </c>
      <c r="C12" s="4">
        <v>0.0</v>
      </c>
      <c r="D12" s="4">
        <v>0.25</v>
      </c>
      <c r="E12" s="4">
        <v>1.0</v>
      </c>
      <c r="F12" s="4">
        <v>1.25</v>
      </c>
      <c r="G12" s="4">
        <v>1.0</v>
      </c>
      <c r="H12" s="4">
        <v>0.0</v>
      </c>
      <c r="I12" s="4">
        <f t="shared" si="1"/>
        <v>4.5</v>
      </c>
    </row>
    <row r="13">
      <c r="A13" s="4" t="s">
        <v>21</v>
      </c>
      <c r="B13" s="4">
        <v>1.5</v>
      </c>
      <c r="C13" s="4">
        <v>0.5</v>
      </c>
      <c r="D13" s="4">
        <v>0.25</v>
      </c>
      <c r="E13" s="4">
        <v>2.0</v>
      </c>
      <c r="F13" s="4">
        <v>0.0</v>
      </c>
      <c r="G13" s="4">
        <v>0.0</v>
      </c>
      <c r="H13" s="4">
        <v>1.0</v>
      </c>
      <c r="I13" s="4">
        <f t="shared" si="1"/>
        <v>5.25</v>
      </c>
    </row>
    <row r="14">
      <c r="A14" s="4" t="s">
        <v>9</v>
      </c>
      <c r="B14" s="4">
        <f t="shared" ref="B14:I14" si="2">SUM(B2:B13)</f>
        <v>21.35</v>
      </c>
      <c r="C14" s="4">
        <f t="shared" si="2"/>
        <v>7.5</v>
      </c>
      <c r="D14" s="4">
        <f t="shared" si="2"/>
        <v>5.75</v>
      </c>
      <c r="E14" s="4">
        <f t="shared" si="2"/>
        <v>20</v>
      </c>
      <c r="F14" s="4">
        <f t="shared" si="2"/>
        <v>14</v>
      </c>
      <c r="G14" s="4">
        <f t="shared" si="2"/>
        <v>7</v>
      </c>
      <c r="H14" s="4">
        <f t="shared" si="2"/>
        <v>24.9</v>
      </c>
      <c r="I14" s="4">
        <f t="shared" si="2"/>
        <v>100.5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34.0"/>
    <col customWidth="1" min="3" max="3" width="28.63"/>
  </cols>
  <sheetData>
    <row r="1">
      <c r="A1" s="5" t="s">
        <v>49</v>
      </c>
      <c r="B1" s="5"/>
      <c r="C1" s="5"/>
    </row>
    <row r="2">
      <c r="A2" s="1" t="s">
        <v>22</v>
      </c>
      <c r="B2" s="1" t="s">
        <v>36</v>
      </c>
      <c r="C2" s="1" t="s">
        <v>24</v>
      </c>
    </row>
    <row r="3">
      <c r="A3" s="2" t="s">
        <v>25</v>
      </c>
      <c r="B3" s="2" t="s">
        <v>26</v>
      </c>
      <c r="C3" s="2" t="s">
        <v>50</v>
      </c>
    </row>
    <row r="4">
      <c r="A4" s="2" t="s">
        <v>27</v>
      </c>
      <c r="B4" s="2" t="s">
        <v>28</v>
      </c>
      <c r="C4" s="2" t="s">
        <v>51</v>
      </c>
    </row>
    <row r="5">
      <c r="A5" s="2" t="s">
        <v>52</v>
      </c>
      <c r="B5" s="2" t="s">
        <v>53</v>
      </c>
      <c r="C5" s="2" t="s">
        <v>54</v>
      </c>
    </row>
    <row r="6">
      <c r="A6" s="2" t="s">
        <v>55</v>
      </c>
      <c r="B6" s="2" t="s">
        <v>56</v>
      </c>
      <c r="C6" s="2" t="s">
        <v>57</v>
      </c>
    </row>
    <row r="7">
      <c r="A7" s="2" t="s">
        <v>9</v>
      </c>
      <c r="B7" s="3"/>
      <c r="C7" s="2" t="s">
        <v>58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5" width="15.13"/>
  </cols>
  <sheetData>
    <row r="1">
      <c r="A1" s="5" t="s">
        <v>59</v>
      </c>
      <c r="B1" s="5"/>
      <c r="C1" s="5"/>
      <c r="D1" s="5"/>
      <c r="E1" s="5"/>
      <c r="F1" s="5"/>
    </row>
    <row r="2">
      <c r="A2" s="1" t="s">
        <v>60</v>
      </c>
      <c r="B2" s="1" t="s">
        <v>61</v>
      </c>
      <c r="C2" s="1" t="s">
        <v>62</v>
      </c>
      <c r="D2" s="1" t="s">
        <v>63</v>
      </c>
      <c r="E2" s="1" t="s">
        <v>3</v>
      </c>
      <c r="F2" s="1" t="s">
        <v>9</v>
      </c>
    </row>
    <row r="3">
      <c r="A3" s="2" t="s">
        <v>10</v>
      </c>
      <c r="B3" s="2">
        <v>0.0</v>
      </c>
      <c r="C3" s="2">
        <v>0.0</v>
      </c>
      <c r="D3" s="2">
        <v>0.0</v>
      </c>
      <c r="E3" s="2">
        <v>0.75</v>
      </c>
      <c r="F3" s="2">
        <v>0.75</v>
      </c>
    </row>
    <row r="4">
      <c r="A4" s="2" t="s">
        <v>11</v>
      </c>
      <c r="B4" s="2">
        <v>1.0</v>
      </c>
      <c r="C4" s="2">
        <v>1.0</v>
      </c>
      <c r="D4" s="2">
        <v>0.5</v>
      </c>
      <c r="E4" s="2">
        <v>0.25</v>
      </c>
      <c r="F4" s="2">
        <v>2.75</v>
      </c>
    </row>
    <row r="5">
      <c r="A5" s="2" t="s">
        <v>12</v>
      </c>
      <c r="B5" s="2">
        <v>1.0</v>
      </c>
      <c r="C5" s="2">
        <v>4.0</v>
      </c>
      <c r="D5" s="2">
        <v>0.75</v>
      </c>
      <c r="E5" s="2">
        <v>0.0</v>
      </c>
      <c r="F5" s="2">
        <v>5.75</v>
      </c>
    </row>
    <row r="6">
      <c r="A6" s="2" t="s">
        <v>13</v>
      </c>
      <c r="B6" s="2">
        <v>1.0</v>
      </c>
      <c r="C6" s="2">
        <v>0.0</v>
      </c>
      <c r="D6" s="2">
        <v>0.5</v>
      </c>
      <c r="E6" s="2">
        <v>0.25</v>
      </c>
      <c r="F6" s="2">
        <v>1.75</v>
      </c>
    </row>
    <row r="7">
      <c r="A7" s="2" t="s">
        <v>14</v>
      </c>
      <c r="B7" s="2">
        <v>0.0</v>
      </c>
      <c r="C7" s="2">
        <v>1.0</v>
      </c>
      <c r="D7" s="2">
        <v>0.5</v>
      </c>
      <c r="E7" s="2">
        <v>1.0</v>
      </c>
      <c r="F7" s="2">
        <v>2.5</v>
      </c>
    </row>
    <row r="8">
      <c r="A8" s="2" t="s">
        <v>15</v>
      </c>
      <c r="B8" s="2">
        <v>1.0</v>
      </c>
      <c r="C8" s="2">
        <v>1.5</v>
      </c>
      <c r="D8" s="2">
        <v>0.0</v>
      </c>
      <c r="E8" s="2">
        <v>3.0</v>
      </c>
      <c r="F8" s="2">
        <v>6.5</v>
      </c>
    </row>
    <row r="9">
      <c r="A9" s="2" t="s">
        <v>17</v>
      </c>
      <c r="B9" s="2">
        <v>0.5</v>
      </c>
      <c r="C9" s="2">
        <v>2.5</v>
      </c>
      <c r="D9" s="2">
        <v>1.0</v>
      </c>
      <c r="E9" s="2">
        <v>1.0</v>
      </c>
      <c r="F9" s="2">
        <v>5.0</v>
      </c>
    </row>
    <row r="10">
      <c r="A10" s="2" t="s">
        <v>18</v>
      </c>
      <c r="B10" s="2">
        <v>1.0</v>
      </c>
      <c r="C10" s="2">
        <v>0.0</v>
      </c>
      <c r="D10" s="2">
        <v>0.5</v>
      </c>
      <c r="E10" s="2">
        <v>1.0</v>
      </c>
      <c r="F10" s="2">
        <v>2.5</v>
      </c>
    </row>
    <row r="11">
      <c r="A11" s="2" t="s">
        <v>19</v>
      </c>
      <c r="B11" s="2">
        <v>0.8</v>
      </c>
      <c r="C11" s="2">
        <v>1.0</v>
      </c>
      <c r="D11" s="2">
        <v>0.5</v>
      </c>
      <c r="E11" s="2">
        <v>0.75</v>
      </c>
      <c r="F11" s="2">
        <v>3.05</v>
      </c>
    </row>
    <row r="12">
      <c r="A12" s="2" t="s">
        <v>20</v>
      </c>
      <c r="B12" s="2">
        <v>0.5</v>
      </c>
      <c r="C12" s="2">
        <v>0.5</v>
      </c>
      <c r="D12" s="2">
        <v>0.0</v>
      </c>
      <c r="E12" s="2">
        <v>0.7</v>
      </c>
      <c r="F12" s="2">
        <v>1.7</v>
      </c>
    </row>
    <row r="13">
      <c r="A13" s="2" t="s">
        <v>21</v>
      </c>
      <c r="B13" s="2" t="s">
        <v>64</v>
      </c>
      <c r="C13" s="2">
        <v>0.5</v>
      </c>
      <c r="D13" s="2">
        <v>0.5</v>
      </c>
      <c r="E13" s="2">
        <v>0.5</v>
      </c>
      <c r="F13" s="2">
        <v>1.9999561</v>
      </c>
    </row>
    <row r="14">
      <c r="A14" s="2" t="s">
        <v>9</v>
      </c>
      <c r="B14" s="2" t="s">
        <v>65</v>
      </c>
      <c r="C14" s="2">
        <v>16.5</v>
      </c>
      <c r="D14" s="2">
        <v>5.0</v>
      </c>
      <c r="E14" s="2" t="s">
        <v>66</v>
      </c>
      <c r="F14" s="2">
        <v>31.9999561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49</v>
      </c>
      <c r="B1" s="2"/>
      <c r="C1" s="2"/>
    </row>
    <row r="2">
      <c r="A2" s="2" t="s">
        <v>22</v>
      </c>
      <c r="B2" s="2" t="s">
        <v>23</v>
      </c>
      <c r="C2" s="2" t="s">
        <v>24</v>
      </c>
    </row>
    <row r="3">
      <c r="A3" s="2" t="s">
        <v>67</v>
      </c>
      <c r="B3" s="2" t="s">
        <v>26</v>
      </c>
      <c r="C3" s="2" t="s">
        <v>68</v>
      </c>
    </row>
    <row r="4">
      <c r="A4" s="2" t="s">
        <v>69</v>
      </c>
      <c r="B4" s="2" t="s">
        <v>28</v>
      </c>
      <c r="C4" s="2" t="s">
        <v>70</v>
      </c>
    </row>
    <row r="5">
      <c r="A5" s="2" t="s">
        <v>9</v>
      </c>
      <c r="B5" s="3"/>
      <c r="C5" s="2" t="s">
        <v>71</v>
      </c>
    </row>
  </sheetData>
  <drawing r:id="rId1"/>
</worksheet>
</file>