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60" windowWidth="15180" windowHeight="756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Sheet1!$B$1:$L$39</definedName>
  </definedNames>
  <calcPr calcId="125725"/>
</workbook>
</file>

<file path=xl/calcChain.xml><?xml version="1.0" encoding="utf-8"?>
<calcChain xmlns="http://schemas.openxmlformats.org/spreadsheetml/2006/main">
  <c r="H34" i="1"/>
  <c r="L20"/>
  <c r="L32"/>
  <c r="L34" s="1"/>
  <c r="K32"/>
  <c r="K34" s="1"/>
  <c r="K20"/>
  <c r="H32"/>
  <c r="H20"/>
</calcChain>
</file>

<file path=xl/sharedStrings.xml><?xml version="1.0" encoding="utf-8"?>
<sst xmlns="http://schemas.openxmlformats.org/spreadsheetml/2006/main" count="56" uniqueCount="38">
  <si>
    <t>(In $000s)</t>
  </si>
  <si>
    <t xml:space="preserve"> </t>
  </si>
  <si>
    <t>2011</t>
  </si>
  <si>
    <t>2012</t>
  </si>
  <si>
    <t>2012 Change from</t>
  </si>
  <si>
    <t>Actual</t>
  </si>
  <si>
    <t>Budget</t>
  </si>
  <si>
    <t>Projected</t>
  </si>
  <si>
    <t>2011 Approved</t>
  </si>
  <si>
    <t>Outlook</t>
  </si>
  <si>
    <t>Category of Expense</t>
  </si>
  <si>
    <t xml:space="preserve">Budget </t>
  </si>
  <si>
    <t>$</t>
  </si>
  <si>
    <t>%</t>
  </si>
  <si>
    <t>Salaries and Benefits</t>
  </si>
  <si>
    <t>Materials and Supplies</t>
  </si>
  <si>
    <t>Equipment</t>
  </si>
  <si>
    <t>Services &amp; Rents</t>
  </si>
  <si>
    <t>Contributions to Capital</t>
  </si>
  <si>
    <t>n/a</t>
  </si>
  <si>
    <t>Contributions to Reserve/Res Funds</t>
  </si>
  <si>
    <t>Other Expenditures</t>
  </si>
  <si>
    <t>Interdivisional Charges</t>
  </si>
  <si>
    <t>TOTAL GROSS EXPENDITURES</t>
  </si>
  <si>
    <t>Interdivisional Recoveries</t>
  </si>
  <si>
    <t>Provincial Subsidies</t>
  </si>
  <si>
    <t>Federal Subsidies</t>
  </si>
  <si>
    <t>Other Subsidies</t>
  </si>
  <si>
    <t>User Fees &amp; Donations</t>
  </si>
  <si>
    <t>Transfers from Capital Fund</t>
  </si>
  <si>
    <t>Contribution from Reserve Funds</t>
  </si>
  <si>
    <t xml:space="preserve">Contribution from Reserve </t>
  </si>
  <si>
    <t>Sundry Revenues</t>
  </si>
  <si>
    <t>TOTAL REVENUE</t>
  </si>
  <si>
    <t>TOTAL NET EXPENDITURES</t>
  </si>
  <si>
    <t>APPROVED POSITIONS</t>
  </si>
  <si>
    <t>Program Summary By Expenditure Category</t>
  </si>
  <si>
    <t>Solid Waste Management Services</t>
  </si>
</sst>
</file>

<file path=xl/styles.xml><?xml version="1.0" encoding="utf-8"?>
<styleSheet xmlns="http://schemas.openxmlformats.org/spreadsheetml/2006/main">
  <numFmts count="12">
    <numFmt numFmtId="43" formatCode="_(* #,##0.00_);_(* \(#,##0.00\);_(* &quot;-&quot;??_);_(@_)"/>
    <numFmt numFmtId="164" formatCode="[$-409]mmmm\ d\,\ yyyy;@"/>
    <numFmt numFmtId="165" formatCode="_-* #,##0.0_-;\-* #,##0.0_-;_-* &quot;-&quot;??_-;_-@_-"/>
    <numFmt numFmtId="166" formatCode="0_)"/>
    <numFmt numFmtId="167" formatCode="#,##0.0_);\(#,##0.0\);_-@_-"/>
    <numFmt numFmtId="168" formatCode="#,##0.0_);[Red]\(#,##0.0\)"/>
    <numFmt numFmtId="169" formatCode="_(* #,##0.0_);_(* \(#,##0.0\);_(* &quot;-&quot;?_);_(@_)"/>
    <numFmt numFmtId="170" formatCode="0.0%"/>
    <numFmt numFmtId="171" formatCode="#,##0.0;[Red]\(#,##0.0\)"/>
    <numFmt numFmtId="172" formatCode="0.0%;[Red]\(0.0%\)"/>
    <numFmt numFmtId="173" formatCode="0.0"/>
    <numFmt numFmtId="174" formatCode="0.00000000000"/>
  </numFmts>
  <fonts count="8">
    <font>
      <sz val="10"/>
      <color theme="1"/>
      <name val="Arial"/>
      <family val="2"/>
    </font>
    <font>
      <sz val="10"/>
      <color theme="1"/>
      <name val="Arial"/>
      <family val="2"/>
    </font>
    <font>
      <sz val="10"/>
      <name val="Times New Roman"/>
      <family val="1"/>
    </font>
    <font>
      <b/>
      <sz val="12"/>
      <name val="Times New Roman"/>
      <family val="1"/>
    </font>
    <font>
      <sz val="10"/>
      <name val="Arial"/>
      <family val="2"/>
    </font>
    <font>
      <sz val="16"/>
      <name val="Times New Roman"/>
      <family val="1"/>
    </font>
    <font>
      <b/>
      <sz val="10"/>
      <name val="Times New Roman"/>
      <family val="1"/>
    </font>
    <font>
      <b/>
      <u/>
      <sz val="1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</fills>
  <borders count="45">
    <border>
      <left/>
      <right/>
      <top/>
      <bottom/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64"/>
      </right>
      <top style="medium">
        <color indexed="8"/>
      </top>
      <bottom/>
      <diagonal/>
    </border>
    <border>
      <left style="thin">
        <color indexed="64"/>
      </left>
      <right style="thin">
        <color indexed="64"/>
      </right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/>
      <diagonal/>
    </border>
    <border>
      <left style="thin">
        <color indexed="8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8"/>
      </left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medium">
        <color indexed="64"/>
      </left>
      <right style="medium">
        <color indexed="64"/>
      </right>
      <top/>
      <bottom style="thin">
        <color indexed="8"/>
      </bottom>
      <diagonal/>
    </border>
    <border>
      <left style="medium">
        <color indexed="8"/>
      </left>
      <right/>
      <top/>
      <bottom style="thin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medium">
        <color indexed="64"/>
      </left>
      <right style="medium">
        <color indexed="64"/>
      </right>
      <top style="thin">
        <color indexed="8"/>
      </top>
      <bottom/>
      <diagonal/>
    </border>
    <border>
      <left/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64"/>
      </left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64"/>
      </right>
      <top/>
      <bottom style="medium">
        <color indexed="8"/>
      </bottom>
      <diagonal/>
    </border>
    <border>
      <left style="thin">
        <color indexed="64"/>
      </left>
      <right style="thin">
        <color indexed="64"/>
      </right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 style="thin">
        <color indexed="8"/>
      </left>
      <right/>
      <top/>
      <bottom style="medium">
        <color indexed="8"/>
      </bottom>
      <diagonal/>
    </border>
    <border>
      <left style="medium">
        <color indexed="64"/>
      </left>
      <right style="medium">
        <color indexed="64"/>
      </right>
      <top/>
      <bottom style="medium">
        <color indexed="8"/>
      </bottom>
      <diagonal/>
    </border>
    <border>
      <left/>
      <right style="thin">
        <color indexed="8"/>
      </right>
      <top/>
      <bottom style="medium">
        <color indexed="8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8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164" fontId="4" fillId="0" borderId="0"/>
  </cellStyleXfs>
  <cellXfs count="127">
    <xf numFmtId="0" fontId="0" fillId="0" borderId="0" xfId="0"/>
    <xf numFmtId="164" fontId="2" fillId="0" borderId="0" xfId="0" applyNumberFormat="1" applyFont="1"/>
    <xf numFmtId="1" fontId="5" fillId="0" borderId="0" xfId="2" applyNumberFormat="1" applyFont="1" applyFill="1" applyBorder="1" applyAlignment="1" applyProtection="1"/>
    <xf numFmtId="164" fontId="3" fillId="0" borderId="0" xfId="2" applyFont="1" applyFill="1" applyAlignment="1" applyProtection="1">
      <alignment horizontal="centerContinuous"/>
    </xf>
    <xf numFmtId="164" fontId="6" fillId="0" borderId="0" xfId="2" applyFont="1" applyFill="1" applyBorder="1" applyAlignment="1" applyProtection="1">
      <alignment horizontal="left"/>
    </xf>
    <xf numFmtId="164" fontId="6" fillId="2" borderId="0" xfId="2" applyFont="1" applyFill="1" applyBorder="1" applyAlignment="1" applyProtection="1">
      <alignment horizontal="left"/>
    </xf>
    <xf numFmtId="164" fontId="3" fillId="2" borderId="0" xfId="2" applyFont="1" applyFill="1" applyAlignment="1" applyProtection="1">
      <alignment horizontal="centerContinuous"/>
    </xf>
    <xf numFmtId="164" fontId="2" fillId="2" borderId="0" xfId="0" applyNumberFormat="1" applyFont="1" applyFill="1"/>
    <xf numFmtId="164" fontId="6" fillId="0" borderId="1" xfId="2" applyFont="1" applyFill="1" applyBorder="1" applyProtection="1"/>
    <xf numFmtId="164" fontId="6" fillId="2" borderId="2" xfId="2" applyFont="1" applyFill="1" applyBorder="1" applyProtection="1"/>
    <xf numFmtId="164" fontId="6" fillId="2" borderId="3" xfId="2" applyFont="1" applyFill="1" applyBorder="1" applyProtection="1"/>
    <xf numFmtId="164" fontId="6" fillId="2" borderId="4" xfId="2" applyFont="1" applyFill="1" applyBorder="1" applyProtection="1"/>
    <xf numFmtId="164" fontId="6" fillId="3" borderId="4" xfId="2" applyFont="1" applyFill="1" applyBorder="1" applyProtection="1"/>
    <xf numFmtId="164" fontId="6" fillId="3" borderId="5" xfId="2" applyFont="1" applyFill="1" applyBorder="1" applyAlignment="1" applyProtection="1">
      <alignment horizontal="left"/>
    </xf>
    <xf numFmtId="165" fontId="6" fillId="3" borderId="5" xfId="1" applyNumberFormat="1" applyFont="1" applyFill="1" applyBorder="1" applyProtection="1"/>
    <xf numFmtId="165" fontId="6" fillId="2" borderId="6" xfId="1" applyNumberFormat="1" applyFont="1" applyFill="1" applyBorder="1" applyProtection="1"/>
    <xf numFmtId="164" fontId="6" fillId="2" borderId="6" xfId="2" applyFont="1" applyFill="1" applyBorder="1" applyProtection="1"/>
    <xf numFmtId="164" fontId="6" fillId="2" borderId="0" xfId="2" applyFont="1" applyFill="1" applyBorder="1" applyProtection="1"/>
    <xf numFmtId="164" fontId="6" fillId="0" borderId="7" xfId="2" applyFont="1" applyBorder="1" applyProtection="1"/>
    <xf numFmtId="164" fontId="6" fillId="2" borderId="8" xfId="2" applyFont="1" applyFill="1" applyBorder="1" applyProtection="1"/>
    <xf numFmtId="166" fontId="6" fillId="2" borderId="9" xfId="2" applyNumberFormat="1" applyFont="1" applyFill="1" applyBorder="1" applyAlignment="1" applyProtection="1">
      <alignment horizontal="center"/>
    </xf>
    <xf numFmtId="164" fontId="6" fillId="2" borderId="10" xfId="2" quotePrefix="1" applyFont="1" applyFill="1" applyBorder="1" applyAlignment="1" applyProtection="1">
      <alignment horizontal="center"/>
    </xf>
    <xf numFmtId="164" fontId="6" fillId="3" borderId="10" xfId="2" quotePrefix="1" applyFont="1" applyFill="1" applyBorder="1" applyAlignment="1" applyProtection="1">
      <alignment horizontal="center"/>
    </xf>
    <xf numFmtId="1" fontId="6" fillId="2" borderId="11" xfId="2" quotePrefix="1" applyNumberFormat="1" applyFont="1" applyFill="1" applyBorder="1" applyAlignment="1" applyProtection="1">
      <alignment horizontal="center"/>
    </xf>
    <xf numFmtId="166" fontId="6" fillId="2" borderId="0" xfId="2" applyNumberFormat="1" applyFont="1" applyFill="1" applyBorder="1" applyAlignment="1" applyProtection="1">
      <alignment horizontal="center"/>
    </xf>
    <xf numFmtId="164" fontId="6" fillId="3" borderId="10" xfId="2" applyFont="1" applyFill="1" applyBorder="1" applyAlignment="1" applyProtection="1">
      <alignment horizontal="center"/>
    </xf>
    <xf numFmtId="164" fontId="6" fillId="2" borderId="0" xfId="2" applyFont="1" applyFill="1" applyBorder="1" applyAlignment="1" applyProtection="1">
      <alignment horizontal="center"/>
    </xf>
    <xf numFmtId="164" fontId="6" fillId="0" borderId="7" xfId="2" applyFont="1" applyFill="1" applyBorder="1" applyProtection="1"/>
    <xf numFmtId="164" fontId="6" fillId="0" borderId="16" xfId="2" applyFont="1" applyFill="1" applyBorder="1" applyProtection="1"/>
    <xf numFmtId="164" fontId="7" fillId="2" borderId="17" xfId="2" applyFont="1" applyFill="1" applyBorder="1" applyProtection="1"/>
    <xf numFmtId="164" fontId="6" fillId="2" borderId="12" xfId="2" applyFont="1" applyFill="1" applyBorder="1" applyAlignment="1" applyProtection="1">
      <alignment horizontal="center" vertical="center"/>
    </xf>
    <xf numFmtId="164" fontId="6" fillId="2" borderId="13" xfId="2" applyFont="1" applyFill="1" applyBorder="1" applyAlignment="1" applyProtection="1">
      <alignment horizontal="center" vertical="center"/>
    </xf>
    <xf numFmtId="164" fontId="6" fillId="3" borderId="13" xfId="2" applyFont="1" applyFill="1" applyBorder="1" applyAlignment="1" applyProtection="1">
      <alignment horizontal="center" vertical="center"/>
    </xf>
    <xf numFmtId="164" fontId="6" fillId="3" borderId="14" xfId="2" applyFont="1" applyFill="1" applyBorder="1" applyAlignment="1" applyProtection="1">
      <alignment horizontal="center" vertical="center"/>
    </xf>
    <xf numFmtId="165" fontId="6" fillId="3" borderId="14" xfId="1" applyNumberFormat="1" applyFont="1" applyFill="1" applyBorder="1" applyAlignment="1" applyProtection="1">
      <alignment horizontal="center" vertical="center"/>
    </xf>
    <xf numFmtId="164" fontId="6" fillId="2" borderId="15" xfId="2" applyFont="1" applyFill="1" applyBorder="1" applyAlignment="1" applyProtection="1">
      <alignment horizontal="center" vertical="center"/>
    </xf>
    <xf numFmtId="164" fontId="6" fillId="2" borderId="0" xfId="2" applyFont="1" applyFill="1" applyBorder="1" applyAlignment="1" applyProtection="1">
      <alignment horizontal="center" vertical="center"/>
    </xf>
    <xf numFmtId="167" fontId="6" fillId="0" borderId="7" xfId="2" applyNumberFormat="1" applyFont="1" applyFill="1" applyBorder="1" applyProtection="1"/>
    <xf numFmtId="167" fontId="6" fillId="2" borderId="8" xfId="2" applyNumberFormat="1" applyFont="1" applyFill="1" applyBorder="1" applyProtection="1"/>
    <xf numFmtId="167" fontId="2" fillId="2" borderId="9" xfId="2" applyNumberFormat="1" applyFont="1" applyFill="1" applyBorder="1" applyAlignment="1" applyProtection="1">
      <alignment horizontal="center"/>
    </xf>
    <xf numFmtId="167" fontId="2" fillId="2" borderId="10" xfId="2" applyNumberFormat="1" applyFont="1" applyFill="1" applyBorder="1" applyAlignment="1" applyProtection="1">
      <alignment horizontal="center"/>
    </xf>
    <xf numFmtId="167" fontId="2" fillId="3" borderId="10" xfId="2" applyNumberFormat="1" applyFont="1" applyFill="1" applyBorder="1" applyAlignment="1" applyProtection="1">
      <alignment horizontal="center"/>
    </xf>
    <xf numFmtId="167" fontId="2" fillId="3" borderId="18" xfId="2" applyNumberFormat="1" applyFont="1" applyFill="1" applyBorder="1" applyAlignment="1" applyProtection="1">
      <alignment horizontal="center"/>
    </xf>
    <xf numFmtId="167" fontId="2" fillId="3" borderId="0" xfId="1" applyNumberFormat="1" applyFont="1" applyFill="1" applyBorder="1" applyAlignment="1" applyProtection="1">
      <alignment horizontal="center"/>
    </xf>
    <xf numFmtId="168" fontId="2" fillId="2" borderId="11" xfId="1" applyNumberFormat="1" applyFont="1" applyFill="1" applyBorder="1" applyAlignment="1" applyProtection="1">
      <alignment horizontal="center"/>
    </xf>
    <xf numFmtId="167" fontId="2" fillId="2" borderId="11" xfId="2" applyNumberFormat="1" applyFont="1" applyFill="1" applyBorder="1" applyAlignment="1" applyProtection="1">
      <alignment horizontal="center"/>
    </xf>
    <xf numFmtId="167" fontId="2" fillId="2" borderId="0" xfId="2" applyNumberFormat="1" applyFont="1" applyFill="1" applyBorder="1" applyProtection="1"/>
    <xf numFmtId="167" fontId="2" fillId="2" borderId="8" xfId="2" applyNumberFormat="1" applyFont="1" applyFill="1" applyBorder="1" applyProtection="1"/>
    <xf numFmtId="169" fontId="2" fillId="2" borderId="9" xfId="2" applyNumberFormat="1" applyFont="1" applyFill="1" applyBorder="1" applyAlignment="1" applyProtection="1">
      <alignment horizontal="center"/>
    </xf>
    <xf numFmtId="169" fontId="2" fillId="2" borderId="10" xfId="2" applyNumberFormat="1" applyFont="1" applyFill="1" applyBorder="1" applyAlignment="1" applyProtection="1">
      <alignment horizontal="center"/>
    </xf>
    <xf numFmtId="169" fontId="2" fillId="3" borderId="10" xfId="2" applyNumberFormat="1" applyFont="1" applyFill="1" applyBorder="1" applyAlignment="1" applyProtection="1">
      <alignment horizontal="center"/>
    </xf>
    <xf numFmtId="169" fontId="2" fillId="3" borderId="18" xfId="2" applyNumberFormat="1" applyFont="1" applyFill="1" applyBorder="1" applyAlignment="1" applyProtection="1">
      <alignment horizontal="center"/>
    </xf>
    <xf numFmtId="170" fontId="2" fillId="3" borderId="0" xfId="1" applyNumberFormat="1" applyFont="1" applyFill="1" applyBorder="1" applyAlignment="1" applyProtection="1">
      <alignment horizontal="center"/>
    </xf>
    <xf numFmtId="169" fontId="2" fillId="2" borderId="11" xfId="1" applyNumberFormat="1" applyFont="1" applyFill="1" applyBorder="1" applyAlignment="1" applyProtection="1">
      <alignment horizontal="center"/>
    </xf>
    <xf numFmtId="169" fontId="2" fillId="2" borderId="11" xfId="2" applyNumberFormat="1" applyFont="1" applyFill="1" applyBorder="1" applyAlignment="1" applyProtection="1">
      <alignment horizontal="center"/>
    </xf>
    <xf numFmtId="171" fontId="2" fillId="2" borderId="0" xfId="2" applyNumberFormat="1" applyFont="1" applyFill="1" applyBorder="1" applyProtection="1"/>
    <xf numFmtId="169" fontId="2" fillId="2" borderId="19" xfId="2" applyNumberFormat="1" applyFont="1" applyFill="1" applyBorder="1" applyAlignment="1" applyProtection="1">
      <alignment horizontal="center"/>
    </xf>
    <xf numFmtId="169" fontId="2" fillId="2" borderId="20" xfId="2" applyNumberFormat="1" applyFont="1" applyFill="1" applyBorder="1" applyAlignment="1" applyProtection="1">
      <alignment horizontal="center"/>
    </xf>
    <xf numFmtId="169" fontId="2" fillId="3" borderId="20" xfId="2" applyNumberFormat="1" applyFont="1" applyFill="1" applyBorder="1" applyAlignment="1" applyProtection="1">
      <alignment horizontal="center"/>
    </xf>
    <xf numFmtId="169" fontId="2" fillId="3" borderId="21" xfId="2" applyNumberFormat="1" applyFont="1" applyFill="1" applyBorder="1" applyAlignment="1" applyProtection="1">
      <alignment horizontal="center"/>
    </xf>
    <xf numFmtId="170" fontId="2" fillId="3" borderId="22" xfId="1" applyNumberFormat="1" applyFont="1" applyFill="1" applyBorder="1" applyAlignment="1" applyProtection="1">
      <alignment horizontal="center"/>
    </xf>
    <xf numFmtId="169" fontId="2" fillId="2" borderId="23" xfId="1" applyNumberFormat="1" applyFont="1" applyFill="1" applyBorder="1" applyAlignment="1" applyProtection="1">
      <alignment horizontal="center"/>
    </xf>
    <xf numFmtId="169" fontId="2" fillId="2" borderId="23" xfId="2" applyNumberFormat="1" applyFont="1" applyFill="1" applyBorder="1" applyAlignment="1" applyProtection="1">
      <alignment horizontal="center"/>
    </xf>
    <xf numFmtId="167" fontId="6" fillId="0" borderId="7" xfId="2" applyNumberFormat="1" applyFont="1" applyFill="1" applyBorder="1" applyAlignment="1" applyProtection="1">
      <alignment vertical="center"/>
    </xf>
    <xf numFmtId="167" fontId="6" fillId="2" borderId="8" xfId="2" applyNumberFormat="1" applyFont="1" applyFill="1" applyBorder="1" applyAlignment="1" applyProtection="1">
      <alignment vertical="center"/>
    </xf>
    <xf numFmtId="169" fontId="2" fillId="2" borderId="12" xfId="2" applyNumberFormat="1" applyFont="1" applyFill="1" applyBorder="1" applyAlignment="1" applyProtection="1">
      <alignment horizontal="center" vertical="center"/>
    </xf>
    <xf numFmtId="169" fontId="2" fillId="2" borderId="13" xfId="2" applyNumberFormat="1" applyFont="1" applyFill="1" applyBorder="1" applyAlignment="1" applyProtection="1">
      <alignment horizontal="center" vertical="center"/>
    </xf>
    <xf numFmtId="169" fontId="2" fillId="3" borderId="13" xfId="2" applyNumberFormat="1" applyFont="1" applyFill="1" applyBorder="1" applyAlignment="1" applyProtection="1">
      <alignment horizontal="center" vertical="center"/>
    </xf>
    <xf numFmtId="169" fontId="2" fillId="3" borderId="24" xfId="2" applyNumberFormat="1" applyFont="1" applyFill="1" applyBorder="1" applyAlignment="1" applyProtection="1">
      <alignment horizontal="center"/>
    </xf>
    <xf numFmtId="170" fontId="2" fillId="3" borderId="25" xfId="1" applyNumberFormat="1" applyFont="1" applyFill="1" applyBorder="1" applyAlignment="1" applyProtection="1">
      <alignment horizontal="center"/>
    </xf>
    <xf numFmtId="169" fontId="2" fillId="2" borderId="15" xfId="2" applyNumberFormat="1" applyFont="1" applyFill="1" applyBorder="1" applyAlignment="1" applyProtection="1">
      <alignment horizontal="center" vertical="center"/>
    </xf>
    <xf numFmtId="171" fontId="2" fillId="2" borderId="0" xfId="2" applyNumberFormat="1" applyFont="1" applyFill="1" applyBorder="1" applyAlignment="1" applyProtection="1">
      <alignment vertical="center"/>
    </xf>
    <xf numFmtId="169" fontId="2" fillId="3" borderId="26" xfId="2" applyNumberFormat="1" applyFont="1" applyFill="1" applyBorder="1" applyAlignment="1" applyProtection="1">
      <alignment horizontal="center"/>
    </xf>
    <xf numFmtId="170" fontId="2" fillId="3" borderId="27" xfId="1" applyNumberFormat="1" applyFont="1" applyFill="1" applyBorder="1" applyAlignment="1" applyProtection="1">
      <alignment horizontal="center"/>
    </xf>
    <xf numFmtId="169" fontId="2" fillId="3" borderId="28" xfId="2" applyNumberFormat="1" applyFont="1" applyFill="1" applyBorder="1" applyAlignment="1" applyProtection="1">
      <alignment horizontal="center"/>
    </xf>
    <xf numFmtId="169" fontId="2" fillId="2" borderId="15" xfId="1" applyNumberFormat="1" applyFont="1" applyFill="1" applyBorder="1" applyAlignment="1" applyProtection="1">
      <alignment horizontal="center" vertical="center"/>
    </xf>
    <xf numFmtId="169" fontId="2" fillId="3" borderId="10" xfId="2" applyNumberFormat="1" applyFont="1" applyFill="1" applyBorder="1" applyAlignment="1" applyProtection="1">
      <alignment horizontal="center" vertical="center"/>
    </xf>
    <xf numFmtId="169" fontId="2" fillId="3" borderId="29" xfId="2" applyNumberFormat="1" applyFont="1" applyFill="1" applyBorder="1" applyAlignment="1" applyProtection="1">
      <alignment horizontal="center"/>
    </xf>
    <xf numFmtId="170" fontId="2" fillId="3" borderId="30" xfId="1" applyNumberFormat="1" applyFont="1" applyFill="1" applyBorder="1" applyAlignment="1" applyProtection="1">
      <alignment horizontal="center"/>
    </xf>
    <xf numFmtId="167" fontId="6" fillId="0" borderId="7" xfId="2" applyNumberFormat="1" applyFont="1" applyFill="1" applyBorder="1" applyAlignment="1" applyProtection="1">
      <alignment vertical="top"/>
    </xf>
    <xf numFmtId="167" fontId="6" fillId="2" borderId="8" xfId="2" applyNumberFormat="1" applyFont="1" applyFill="1" applyBorder="1" applyAlignment="1" applyProtection="1">
      <alignment vertical="top"/>
    </xf>
    <xf numFmtId="169" fontId="2" fillId="2" borderId="9" xfId="2" applyNumberFormat="1" applyFont="1" applyFill="1" applyBorder="1" applyAlignment="1" applyProtection="1">
      <alignment horizontal="center" vertical="top"/>
    </xf>
    <xf numFmtId="169" fontId="2" fillId="2" borderId="10" xfId="2" applyNumberFormat="1" applyFont="1" applyFill="1" applyBorder="1" applyAlignment="1" applyProtection="1">
      <alignment horizontal="center" vertical="top"/>
    </xf>
    <xf numFmtId="169" fontId="2" fillId="3" borderId="10" xfId="2" applyNumberFormat="1" applyFont="1" applyFill="1" applyBorder="1" applyAlignment="1" applyProtection="1">
      <alignment horizontal="center" vertical="top"/>
    </xf>
    <xf numFmtId="169" fontId="2" fillId="3" borderId="18" xfId="2" applyNumberFormat="1" applyFont="1" applyFill="1" applyBorder="1" applyAlignment="1" applyProtection="1">
      <alignment horizontal="center" vertical="top"/>
    </xf>
    <xf numFmtId="170" fontId="2" fillId="3" borderId="30" xfId="1" applyNumberFormat="1" applyFont="1" applyFill="1" applyBorder="1" applyAlignment="1" applyProtection="1">
      <alignment horizontal="center" vertical="top"/>
    </xf>
    <xf numFmtId="169" fontId="2" fillId="2" borderId="11" xfId="1" applyNumberFormat="1" applyFont="1" applyFill="1" applyBorder="1" applyAlignment="1" applyProtection="1">
      <alignment horizontal="center" vertical="top"/>
    </xf>
    <xf numFmtId="169" fontId="2" fillId="2" borderId="11" xfId="2" applyNumberFormat="1" applyFont="1" applyFill="1" applyBorder="1" applyAlignment="1" applyProtection="1">
      <alignment horizontal="center" vertical="top"/>
    </xf>
    <xf numFmtId="171" fontId="2" fillId="2" borderId="0" xfId="2" applyNumberFormat="1" applyFont="1" applyFill="1" applyBorder="1" applyAlignment="1" applyProtection="1">
      <alignment vertical="top"/>
    </xf>
    <xf numFmtId="167" fontId="6" fillId="0" borderId="31" xfId="2" quotePrefix="1" applyNumberFormat="1" applyFont="1" applyFill="1" applyBorder="1" applyProtection="1"/>
    <xf numFmtId="167" fontId="6" fillId="2" borderId="32" xfId="2" applyNumberFormat="1" applyFont="1" applyFill="1" applyBorder="1" applyProtection="1"/>
    <xf numFmtId="169" fontId="2" fillId="2" borderId="33" xfId="2" applyNumberFormat="1" applyFont="1" applyFill="1" applyBorder="1" applyAlignment="1" applyProtection="1">
      <alignment horizontal="center"/>
    </xf>
    <xf numFmtId="169" fontId="2" fillId="2" borderId="34" xfId="2" applyNumberFormat="1" applyFont="1" applyFill="1" applyBorder="1" applyAlignment="1" applyProtection="1">
      <alignment horizontal="center"/>
    </xf>
    <xf numFmtId="169" fontId="2" fillId="3" borderId="34" xfId="2" applyNumberFormat="1" applyFont="1" applyFill="1" applyBorder="1" applyAlignment="1" applyProtection="1">
      <alignment horizontal="center"/>
    </xf>
    <xf numFmtId="169" fontId="2" fillId="3" borderId="35" xfId="2" applyNumberFormat="1" applyFont="1" applyFill="1" applyBorder="1" applyAlignment="1" applyProtection="1">
      <alignment horizontal="center"/>
    </xf>
    <xf numFmtId="170" fontId="2" fillId="3" borderId="36" xfId="1" applyNumberFormat="1" applyFont="1" applyFill="1" applyBorder="1" applyAlignment="1" applyProtection="1">
      <alignment horizontal="center"/>
    </xf>
    <xf numFmtId="169" fontId="2" fillId="2" borderId="37" xfId="1" applyNumberFormat="1" applyFont="1" applyFill="1" applyBorder="1" applyAlignment="1" applyProtection="1">
      <alignment horizontal="center"/>
    </xf>
    <xf numFmtId="169" fontId="2" fillId="2" borderId="37" xfId="2" applyNumberFormat="1" applyFont="1" applyFill="1" applyBorder="1" applyAlignment="1" applyProtection="1">
      <alignment horizontal="center"/>
    </xf>
    <xf numFmtId="167" fontId="6" fillId="0" borderId="1" xfId="2" applyNumberFormat="1" applyFont="1" applyFill="1" applyBorder="1" applyProtection="1"/>
    <xf numFmtId="167" fontId="6" fillId="2" borderId="8" xfId="2" applyNumberFormat="1" applyFont="1" applyFill="1" applyBorder="1" applyAlignment="1" applyProtection="1"/>
    <xf numFmtId="167" fontId="6" fillId="0" borderId="7" xfId="2" quotePrefix="1" applyNumberFormat="1" applyFont="1" applyFill="1" applyBorder="1" applyAlignment="1" applyProtection="1">
      <alignment vertical="center"/>
    </xf>
    <xf numFmtId="167" fontId="2" fillId="2" borderId="8" xfId="2" applyNumberFormat="1" applyFont="1" applyFill="1" applyBorder="1" applyAlignment="1" applyProtection="1">
      <alignment vertical="center"/>
    </xf>
    <xf numFmtId="169" fontId="2" fillId="2" borderId="9" xfId="2" applyNumberFormat="1" applyFont="1" applyFill="1" applyBorder="1" applyAlignment="1" applyProtection="1">
      <alignment horizontal="center" vertical="center"/>
    </xf>
    <xf numFmtId="169" fontId="2" fillId="2" borderId="10" xfId="2" applyNumberFormat="1" applyFont="1" applyFill="1" applyBorder="1" applyAlignment="1" applyProtection="1">
      <alignment horizontal="center" vertical="center"/>
    </xf>
    <xf numFmtId="167" fontId="6" fillId="0" borderId="31" xfId="2" applyNumberFormat="1" applyFont="1" applyFill="1" applyBorder="1" applyProtection="1"/>
    <xf numFmtId="167" fontId="2" fillId="2" borderId="32" xfId="2" applyNumberFormat="1" applyFont="1" applyFill="1" applyBorder="1" applyProtection="1"/>
    <xf numFmtId="171" fontId="2" fillId="2" borderId="33" xfId="2" applyNumberFormat="1" applyFont="1" applyFill="1" applyBorder="1" applyAlignment="1" applyProtection="1">
      <alignment horizontal="center"/>
    </xf>
    <xf numFmtId="171" fontId="2" fillId="2" borderId="34" xfId="2" applyNumberFormat="1" applyFont="1" applyFill="1" applyBorder="1" applyAlignment="1" applyProtection="1">
      <alignment horizontal="center"/>
    </xf>
    <xf numFmtId="171" fontId="2" fillId="3" borderId="34" xfId="2" applyNumberFormat="1" applyFont="1" applyFill="1" applyBorder="1" applyAlignment="1" applyProtection="1">
      <alignment horizontal="center"/>
    </xf>
    <xf numFmtId="171" fontId="2" fillId="3" borderId="38" xfId="2" applyNumberFormat="1" applyFont="1" applyFill="1" applyBorder="1" applyAlignment="1" applyProtection="1">
      <alignment horizontal="center"/>
    </xf>
    <xf numFmtId="172" fontId="2" fillId="3" borderId="35" xfId="1" applyNumberFormat="1" applyFont="1" applyFill="1" applyBorder="1" applyAlignment="1" applyProtection="1">
      <alignment horizontal="center"/>
    </xf>
    <xf numFmtId="169" fontId="2" fillId="2" borderId="39" xfId="1" applyNumberFormat="1" applyFont="1" applyFill="1" applyBorder="1" applyAlignment="1" applyProtection="1">
      <alignment horizontal="center"/>
    </xf>
    <xf numFmtId="169" fontId="2" fillId="2" borderId="39" xfId="2" applyNumberFormat="1" applyFont="1" applyFill="1" applyBorder="1" applyAlignment="1" applyProtection="1">
      <alignment horizontal="center"/>
    </xf>
    <xf numFmtId="173" fontId="2" fillId="2" borderId="0" xfId="0" applyNumberFormat="1" applyFont="1" applyFill="1"/>
    <xf numFmtId="174" fontId="2" fillId="2" borderId="0" xfId="0" applyNumberFormat="1" applyFont="1" applyFill="1"/>
    <xf numFmtId="164" fontId="2" fillId="0" borderId="0" xfId="0" applyNumberFormat="1" applyFont="1" applyFill="1"/>
    <xf numFmtId="164" fontId="6" fillId="2" borderId="40" xfId="2" applyFont="1" applyFill="1" applyBorder="1" applyAlignment="1" applyProtection="1">
      <alignment horizontal="center"/>
    </xf>
    <xf numFmtId="164" fontId="6" fillId="2" borderId="41" xfId="2" applyFont="1" applyFill="1" applyBorder="1" applyAlignment="1" applyProtection="1">
      <alignment horizontal="center"/>
    </xf>
    <xf numFmtId="164" fontId="6" fillId="2" borderId="42" xfId="2" applyFont="1" applyFill="1" applyBorder="1" applyAlignment="1" applyProtection="1">
      <alignment horizontal="center"/>
    </xf>
    <xf numFmtId="164" fontId="6" fillId="3" borderId="42" xfId="2" applyFont="1" applyFill="1" applyBorder="1" applyAlignment="1" applyProtection="1">
      <alignment horizontal="center"/>
    </xf>
    <xf numFmtId="1" fontId="6" fillId="2" borderId="44" xfId="2" applyNumberFormat="1" applyFont="1" applyFill="1" applyBorder="1" applyAlignment="1" applyProtection="1">
      <alignment horizontal="center"/>
    </xf>
    <xf numFmtId="164" fontId="6" fillId="3" borderId="43" xfId="2" applyFont="1" applyFill="1" applyBorder="1" applyAlignment="1" applyProtection="1">
      <alignment horizontal="center"/>
      <protection locked="0"/>
    </xf>
    <xf numFmtId="164" fontId="3" fillId="0" borderId="0" xfId="0" applyNumberFormat="1" applyFont="1" applyAlignment="1">
      <alignment horizontal="center"/>
    </xf>
    <xf numFmtId="164" fontId="3" fillId="0" borderId="0" xfId="2" applyFont="1" applyFill="1" applyBorder="1" applyAlignment="1" applyProtection="1">
      <alignment horizontal="center"/>
    </xf>
    <xf numFmtId="164" fontId="6" fillId="0" borderId="0" xfId="2" applyFont="1" applyFill="1" applyBorder="1" applyAlignment="1" applyProtection="1">
      <alignment horizontal="center"/>
    </xf>
    <xf numFmtId="166" fontId="6" fillId="3" borderId="0" xfId="2" applyNumberFormat="1" applyFont="1" applyFill="1" applyBorder="1" applyAlignment="1" applyProtection="1">
      <alignment horizontal="center"/>
    </xf>
    <xf numFmtId="164" fontId="6" fillId="3" borderId="0" xfId="2" applyFont="1" applyFill="1" applyBorder="1" applyAlignment="1" applyProtection="1">
      <alignment horizontal="center"/>
      <protection locked="0"/>
    </xf>
  </cellXfs>
  <cellStyles count="3">
    <cellStyle name="Comma" xfId="1" builtinId="3"/>
    <cellStyle name="Normal" xfId="0" builtinId="0"/>
    <cellStyle name="Normal_pgm summary by serv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Q132"/>
  <sheetViews>
    <sheetView tabSelected="1" workbookViewId="0">
      <selection activeCell="K27" sqref="K27"/>
    </sheetView>
  </sheetViews>
  <sheetFormatPr defaultRowHeight="12.75"/>
  <cols>
    <col min="1" max="1" width="5.140625" style="1" customWidth="1"/>
    <col min="2" max="2" width="3" style="1" customWidth="1"/>
    <col min="3" max="3" width="30.140625" style="1" customWidth="1"/>
    <col min="4" max="5" width="10.28515625" style="1" bestFit="1" customWidth="1"/>
    <col min="6" max="6" width="10.7109375" style="1" bestFit="1" customWidth="1"/>
    <col min="7" max="8" width="12.7109375" style="1" customWidth="1"/>
    <col min="9" max="10" width="9.140625" style="1"/>
    <col min="11" max="11" width="11.28515625" style="115" customWidth="1"/>
    <col min="12" max="12" width="11.140625" style="115" customWidth="1"/>
    <col min="13" max="13" width="3.85546875" style="1" customWidth="1"/>
    <col min="14" max="16384" width="9.140625" style="1"/>
  </cols>
  <sheetData>
    <row r="1" spans="2:17" ht="20.25" customHeight="1">
      <c r="B1" s="122" t="s">
        <v>37</v>
      </c>
      <c r="C1" s="122"/>
      <c r="D1" s="122"/>
      <c r="E1" s="122"/>
      <c r="F1" s="122"/>
      <c r="G1" s="122"/>
      <c r="H1" s="122"/>
      <c r="I1" s="122"/>
      <c r="J1" s="122"/>
      <c r="K1" s="122"/>
      <c r="L1" s="122"/>
    </row>
    <row r="2" spans="2:17" ht="15" customHeight="1">
      <c r="B2" s="123" t="s">
        <v>36</v>
      </c>
      <c r="C2" s="123"/>
      <c r="D2" s="123"/>
      <c r="E2" s="123"/>
      <c r="F2" s="123"/>
      <c r="G2" s="123"/>
      <c r="H2" s="123"/>
      <c r="I2" s="123"/>
      <c r="J2" s="123"/>
      <c r="K2" s="123"/>
      <c r="L2" s="123"/>
      <c r="M2" s="2"/>
    </row>
    <row r="3" spans="2:17" ht="15.75">
      <c r="B3" s="124" t="s">
        <v>0</v>
      </c>
      <c r="C3" s="124"/>
      <c r="D3" s="124"/>
      <c r="E3" s="124"/>
      <c r="F3" s="124"/>
      <c r="G3" s="124"/>
      <c r="H3" s="124"/>
      <c r="I3" s="124"/>
      <c r="J3" s="124"/>
      <c r="K3" s="124"/>
      <c r="L3" s="124"/>
      <c r="M3" s="3"/>
    </row>
    <row r="4" spans="2:17" ht="7.5" customHeight="1" thickBot="1">
      <c r="B4" s="4"/>
      <c r="C4" s="5"/>
      <c r="D4" s="5"/>
      <c r="E4" s="5"/>
      <c r="F4" s="5"/>
      <c r="G4" s="5"/>
      <c r="H4" s="5"/>
      <c r="I4" s="5"/>
      <c r="J4" s="5"/>
      <c r="K4" s="5"/>
      <c r="L4" s="5"/>
      <c r="M4" s="6"/>
      <c r="N4" s="7"/>
      <c r="O4" s="7"/>
      <c r="P4" s="7"/>
      <c r="Q4" s="7"/>
    </row>
    <row r="5" spans="2:17">
      <c r="B5" s="8"/>
      <c r="C5" s="9" t="s">
        <v>1</v>
      </c>
      <c r="D5" s="10"/>
      <c r="E5" s="10"/>
      <c r="F5" s="11"/>
      <c r="G5" s="12"/>
      <c r="H5" s="12"/>
      <c r="I5" s="13"/>
      <c r="J5" s="14"/>
      <c r="K5" s="15"/>
      <c r="L5" s="16"/>
      <c r="M5" s="17"/>
      <c r="N5" s="7"/>
      <c r="O5" s="7"/>
      <c r="P5" s="7"/>
      <c r="Q5" s="7"/>
    </row>
    <row r="6" spans="2:17">
      <c r="B6" s="18"/>
      <c r="C6" s="19"/>
      <c r="D6" s="20"/>
      <c r="E6" s="20"/>
      <c r="F6" s="21"/>
      <c r="G6" s="22" t="s">
        <v>2</v>
      </c>
      <c r="H6" s="25" t="s">
        <v>1</v>
      </c>
      <c r="I6" s="125" t="s">
        <v>4</v>
      </c>
      <c r="J6" s="125"/>
      <c r="K6" s="23"/>
      <c r="L6" s="23"/>
      <c r="M6" s="24"/>
      <c r="N6" s="7"/>
      <c r="O6" s="7"/>
      <c r="P6" s="7"/>
      <c r="Q6" s="7"/>
    </row>
    <row r="7" spans="2:17">
      <c r="B7" s="18"/>
      <c r="C7" s="19"/>
      <c r="D7" s="20">
        <v>2009</v>
      </c>
      <c r="E7" s="20">
        <v>2010</v>
      </c>
      <c r="F7" s="21" t="s">
        <v>2</v>
      </c>
      <c r="G7" s="25" t="s">
        <v>7</v>
      </c>
      <c r="H7" s="22" t="s">
        <v>3</v>
      </c>
      <c r="I7" s="126" t="s">
        <v>8</v>
      </c>
      <c r="J7" s="126"/>
      <c r="K7" s="23">
        <v>2013</v>
      </c>
      <c r="L7" s="23">
        <v>2014</v>
      </c>
      <c r="M7" s="26"/>
      <c r="N7" s="7"/>
      <c r="O7" s="7"/>
      <c r="P7" s="7"/>
      <c r="Q7" s="7"/>
    </row>
    <row r="8" spans="2:17">
      <c r="B8" s="27"/>
      <c r="C8" s="19" t="s">
        <v>10</v>
      </c>
      <c r="D8" s="116" t="s">
        <v>5</v>
      </c>
      <c r="E8" s="117" t="s">
        <v>5</v>
      </c>
      <c r="F8" s="118" t="s">
        <v>6</v>
      </c>
      <c r="G8" s="119" t="s">
        <v>5</v>
      </c>
      <c r="H8" s="119" t="s">
        <v>11</v>
      </c>
      <c r="I8" s="121" t="s">
        <v>6</v>
      </c>
      <c r="J8" s="121"/>
      <c r="K8" s="120" t="s">
        <v>9</v>
      </c>
      <c r="L8" s="120" t="s">
        <v>9</v>
      </c>
      <c r="M8" s="26"/>
      <c r="N8" s="7"/>
      <c r="O8" s="7"/>
      <c r="P8" s="7"/>
      <c r="Q8" s="7"/>
    </row>
    <row r="9" spans="2:17">
      <c r="B9" s="28"/>
      <c r="C9" s="29"/>
      <c r="D9" s="30" t="s">
        <v>12</v>
      </c>
      <c r="E9" s="30" t="s">
        <v>12</v>
      </c>
      <c r="F9" s="31" t="s">
        <v>12</v>
      </c>
      <c r="G9" s="32" t="s">
        <v>12</v>
      </c>
      <c r="H9" s="32" t="s">
        <v>12</v>
      </c>
      <c r="I9" s="33" t="s">
        <v>12</v>
      </c>
      <c r="J9" s="34" t="s">
        <v>13</v>
      </c>
      <c r="K9" s="35" t="s">
        <v>12</v>
      </c>
      <c r="L9" s="35" t="s">
        <v>12</v>
      </c>
      <c r="M9" s="36"/>
      <c r="N9" s="7"/>
      <c r="O9" s="7"/>
      <c r="P9" s="7"/>
      <c r="Q9" s="7"/>
    </row>
    <row r="10" spans="2:17" ht="6.75" customHeight="1">
      <c r="B10" s="37"/>
      <c r="C10" s="38"/>
      <c r="D10" s="39"/>
      <c r="E10" s="39"/>
      <c r="F10" s="40"/>
      <c r="G10" s="41"/>
      <c r="H10" s="41"/>
      <c r="I10" s="42"/>
      <c r="J10" s="43"/>
      <c r="K10" s="44"/>
      <c r="L10" s="45"/>
      <c r="M10" s="46"/>
      <c r="N10" s="7"/>
      <c r="O10" s="7"/>
      <c r="P10" s="7"/>
      <c r="Q10" s="7"/>
    </row>
    <row r="11" spans="2:17">
      <c r="B11" s="37"/>
      <c r="C11" s="47" t="s">
        <v>14</v>
      </c>
      <c r="D11" s="48">
        <v>100561.1</v>
      </c>
      <c r="E11" s="48">
        <v>102957.4</v>
      </c>
      <c r="F11" s="49">
        <v>99290.8</v>
      </c>
      <c r="G11" s="50">
        <v>104116.78200000001</v>
      </c>
      <c r="H11" s="50">
        <v>100712</v>
      </c>
      <c r="I11" s="51">
        <v>1176.8569064999901</v>
      </c>
      <c r="J11" s="52">
        <v>1.1852627902081463E-2</v>
      </c>
      <c r="K11" s="53">
        <v>90916.3</v>
      </c>
      <c r="L11" s="54">
        <v>90916.3</v>
      </c>
      <c r="M11" s="55"/>
      <c r="N11" s="7"/>
      <c r="O11" s="7"/>
      <c r="P11" s="7"/>
      <c r="Q11" s="7"/>
    </row>
    <row r="12" spans="2:17">
      <c r="B12" s="37"/>
      <c r="C12" s="47" t="s">
        <v>15</v>
      </c>
      <c r="D12" s="48">
        <v>4979.3999999999996</v>
      </c>
      <c r="E12" s="48">
        <v>7403.9</v>
      </c>
      <c r="F12" s="49">
        <v>8375.7999999999993</v>
      </c>
      <c r="G12" s="50">
        <v>7572.7999999999993</v>
      </c>
      <c r="H12" s="50">
        <v>7663</v>
      </c>
      <c r="I12" s="51">
        <v>-712.65493909999896</v>
      </c>
      <c r="J12" s="52">
        <v>-8.5084999534372721E-2</v>
      </c>
      <c r="K12" s="53">
        <v>14451.7</v>
      </c>
      <c r="L12" s="54">
        <v>16891.7</v>
      </c>
      <c r="M12" s="55"/>
      <c r="N12" s="7"/>
      <c r="O12" s="7"/>
      <c r="P12" s="7"/>
      <c r="Q12" s="7"/>
    </row>
    <row r="13" spans="2:17">
      <c r="B13" s="37"/>
      <c r="C13" s="47" t="s">
        <v>16</v>
      </c>
      <c r="D13" s="48">
        <v>1003.7</v>
      </c>
      <c r="E13" s="48">
        <v>283.39999999999998</v>
      </c>
      <c r="F13" s="49">
        <v>3718.4</v>
      </c>
      <c r="G13" s="50">
        <v>3318.4</v>
      </c>
      <c r="H13" s="50">
        <v>854.3</v>
      </c>
      <c r="I13" s="51">
        <v>-2897.5580840000002</v>
      </c>
      <c r="J13" s="52">
        <v>-0.77924862413941487</v>
      </c>
      <c r="K13" s="53">
        <v>836.7</v>
      </c>
      <c r="L13" s="54">
        <v>836.7</v>
      </c>
      <c r="M13" s="55"/>
      <c r="N13" s="7"/>
      <c r="O13" s="7"/>
      <c r="P13" s="7"/>
      <c r="Q13" s="7"/>
    </row>
    <row r="14" spans="2:17">
      <c r="B14" s="37"/>
      <c r="C14" s="47" t="s">
        <v>17</v>
      </c>
      <c r="D14" s="48">
        <v>105513.2</v>
      </c>
      <c r="E14" s="48">
        <v>106007.3</v>
      </c>
      <c r="F14" s="49">
        <v>100976.9</v>
      </c>
      <c r="G14" s="50">
        <v>91291.562999999995</v>
      </c>
      <c r="H14" s="50">
        <v>99292.7</v>
      </c>
      <c r="I14" s="51">
        <v>-1903.3309853999963</v>
      </c>
      <c r="J14" s="52">
        <v>-1.8849172289899931E-2</v>
      </c>
      <c r="K14" s="53">
        <v>100100.9</v>
      </c>
      <c r="L14" s="54">
        <v>101889.9</v>
      </c>
      <c r="M14" s="55"/>
      <c r="N14" s="7"/>
      <c r="O14" s="7"/>
      <c r="P14" s="7"/>
      <c r="Q14" s="7"/>
    </row>
    <row r="15" spans="2:17">
      <c r="B15" s="37"/>
      <c r="C15" s="47" t="s">
        <v>18</v>
      </c>
      <c r="D15" s="48"/>
      <c r="E15" s="48"/>
      <c r="F15" s="49"/>
      <c r="G15" s="50"/>
      <c r="H15" s="50"/>
      <c r="I15" s="51">
        <v>0</v>
      </c>
      <c r="J15" s="52" t="s">
        <v>19</v>
      </c>
      <c r="K15" s="53"/>
      <c r="L15" s="54"/>
      <c r="M15" s="55"/>
      <c r="N15" s="7"/>
      <c r="O15" s="7"/>
      <c r="P15" s="7"/>
      <c r="Q15" s="7"/>
    </row>
    <row r="16" spans="2:17">
      <c r="B16" s="37"/>
      <c r="C16" s="47" t="s">
        <v>20</v>
      </c>
      <c r="D16" s="48">
        <v>40048.1</v>
      </c>
      <c r="E16" s="48">
        <v>44444.6</v>
      </c>
      <c r="F16" s="49">
        <v>29491.7</v>
      </c>
      <c r="G16" s="50">
        <v>29491.7</v>
      </c>
      <c r="H16" s="50">
        <v>38455</v>
      </c>
      <c r="I16" s="51">
        <v>7435.9533431999989</v>
      </c>
      <c r="J16" s="52">
        <v>0.2521371553081036</v>
      </c>
      <c r="K16" s="53">
        <v>38455</v>
      </c>
      <c r="L16" s="54">
        <v>38455</v>
      </c>
      <c r="M16" s="55"/>
      <c r="N16" s="7"/>
      <c r="O16" s="7"/>
      <c r="P16" s="7"/>
      <c r="Q16" s="7"/>
    </row>
    <row r="17" spans="2:17">
      <c r="B17" s="37"/>
      <c r="C17" s="47" t="s">
        <v>21</v>
      </c>
      <c r="D17" s="48">
        <v>19627.599999999999</v>
      </c>
      <c r="E17" s="48">
        <v>22148</v>
      </c>
      <c r="F17" s="49">
        <v>69355.7</v>
      </c>
      <c r="G17" s="50">
        <v>65355.7</v>
      </c>
      <c r="H17" s="50">
        <v>68355</v>
      </c>
      <c r="I17" s="51">
        <v>1033.6044028000033</v>
      </c>
      <c r="J17" s="52">
        <v>1.4902948175852934E-2</v>
      </c>
      <c r="K17" s="53">
        <v>68355</v>
      </c>
      <c r="L17" s="54">
        <v>68355</v>
      </c>
      <c r="M17" s="55"/>
      <c r="N17" s="7"/>
      <c r="O17" s="7"/>
      <c r="P17" s="7"/>
      <c r="Q17" s="7"/>
    </row>
    <row r="18" spans="2:17">
      <c r="B18" s="37"/>
      <c r="C18" s="47" t="s">
        <v>22</v>
      </c>
      <c r="D18" s="48">
        <v>35766.1</v>
      </c>
      <c r="E18" s="48">
        <v>29186.1</v>
      </c>
      <c r="F18" s="49">
        <v>31422.2</v>
      </c>
      <c r="G18" s="50">
        <v>31022.2</v>
      </c>
      <c r="H18" s="50">
        <v>30533</v>
      </c>
      <c r="I18" s="51">
        <v>-928.38200620000134</v>
      </c>
      <c r="J18" s="52">
        <v>-2.9545417131836768E-2</v>
      </c>
      <c r="K18" s="53">
        <v>25387.3</v>
      </c>
      <c r="L18" s="54">
        <v>25387.3</v>
      </c>
      <c r="M18" s="55"/>
      <c r="N18" s="7"/>
      <c r="O18" s="7"/>
      <c r="P18" s="7"/>
      <c r="Q18" s="7"/>
    </row>
    <row r="19" spans="2:17">
      <c r="B19" s="37"/>
      <c r="C19" s="38"/>
      <c r="D19" s="56"/>
      <c r="E19" s="56"/>
      <c r="F19" s="57"/>
      <c r="G19" s="58"/>
      <c r="H19" s="58"/>
      <c r="I19" s="59"/>
      <c r="J19" s="60"/>
      <c r="K19" s="61"/>
      <c r="L19" s="62"/>
      <c r="M19" s="55"/>
      <c r="N19" s="7"/>
      <c r="O19" s="7"/>
      <c r="P19" s="7"/>
      <c r="Q19" s="7"/>
    </row>
    <row r="20" spans="2:17">
      <c r="B20" s="63" t="s">
        <v>23</v>
      </c>
      <c r="C20" s="64"/>
      <c r="D20" s="65">
        <v>307499.19999999995</v>
      </c>
      <c r="E20" s="65">
        <v>312430.69999999995</v>
      </c>
      <c r="F20" s="66">
        <v>342631.5</v>
      </c>
      <c r="G20" s="67">
        <v>332169.14500000002</v>
      </c>
      <c r="H20" s="67">
        <f>SUM(H11:H18)</f>
        <v>345865</v>
      </c>
      <c r="I20" s="68">
        <v>3204.4886377999956</v>
      </c>
      <c r="J20" s="69">
        <v>1.0256638153036804E-2</v>
      </c>
      <c r="K20" s="70">
        <f>SUM(K11:K18)</f>
        <v>338502.89999999997</v>
      </c>
      <c r="L20" s="70">
        <f>SUM(L11:L18)</f>
        <v>342731.89999999997</v>
      </c>
      <c r="M20" s="71"/>
      <c r="N20" s="7"/>
      <c r="O20" s="7"/>
      <c r="P20" s="7"/>
      <c r="Q20" s="7"/>
    </row>
    <row r="21" spans="2:17">
      <c r="B21" s="37"/>
      <c r="C21" s="38"/>
      <c r="D21" s="48"/>
      <c r="E21" s="48"/>
      <c r="F21" s="57"/>
      <c r="G21" s="50"/>
      <c r="H21" s="50"/>
      <c r="I21" s="51"/>
      <c r="J21" s="52"/>
      <c r="K21" s="53"/>
      <c r="L21" s="54"/>
      <c r="M21" s="55"/>
      <c r="N21" s="7"/>
      <c r="O21" s="7"/>
      <c r="P21" s="7"/>
      <c r="Q21" s="7"/>
    </row>
    <row r="22" spans="2:17">
      <c r="B22" s="37"/>
      <c r="C22" s="47" t="s">
        <v>24</v>
      </c>
      <c r="D22" s="48">
        <v>13233.9</v>
      </c>
      <c r="E22" s="48">
        <v>4341.1000000000004</v>
      </c>
      <c r="F22" s="49">
        <v>5766.8</v>
      </c>
      <c r="G22" s="50">
        <v>5266.8</v>
      </c>
      <c r="H22" s="50">
        <v>4390.9987000000001</v>
      </c>
      <c r="I22" s="51">
        <v>-1375.8013000000001</v>
      </c>
      <c r="J22" s="52">
        <v>-0.2385727439827981</v>
      </c>
      <c r="K22" s="53">
        <v>4390.9987000000001</v>
      </c>
      <c r="L22" s="54">
        <v>4390.9987000000001</v>
      </c>
      <c r="M22" s="55"/>
      <c r="N22" s="7"/>
      <c r="O22" s="7"/>
      <c r="P22" s="7"/>
      <c r="Q22" s="7"/>
    </row>
    <row r="23" spans="2:17">
      <c r="B23" s="37"/>
      <c r="C23" s="47" t="s">
        <v>25</v>
      </c>
      <c r="D23" s="48">
        <v>9940.7999999999993</v>
      </c>
      <c r="E23" s="48">
        <v>11151.3</v>
      </c>
      <c r="F23" s="49">
        <v>14732.9</v>
      </c>
      <c r="G23" s="50">
        <v>14732.9</v>
      </c>
      <c r="H23" s="50">
        <v>14825.9</v>
      </c>
      <c r="I23" s="51">
        <v>68.031329999999798</v>
      </c>
      <c r="J23" s="52">
        <v>4.6176468991169289E-3</v>
      </c>
      <c r="K23" s="53">
        <v>14825.94</v>
      </c>
      <c r="L23" s="54">
        <v>14825.94</v>
      </c>
      <c r="M23" s="55"/>
      <c r="N23" s="7"/>
      <c r="O23" s="7"/>
      <c r="P23" s="7"/>
      <c r="Q23" s="7"/>
    </row>
    <row r="24" spans="2:17">
      <c r="B24" s="37"/>
      <c r="C24" s="47" t="s">
        <v>26</v>
      </c>
      <c r="D24" s="48"/>
      <c r="E24" s="48">
        <v>50.1</v>
      </c>
      <c r="F24" s="49"/>
      <c r="G24" s="50"/>
      <c r="H24" s="50"/>
      <c r="I24" s="51">
        <v>0</v>
      </c>
      <c r="J24" s="52"/>
      <c r="K24" s="53"/>
      <c r="L24" s="54"/>
      <c r="M24" s="55"/>
      <c r="N24" s="7"/>
      <c r="O24" s="7"/>
      <c r="P24" s="7"/>
      <c r="Q24" s="7"/>
    </row>
    <row r="25" spans="2:17">
      <c r="B25" s="37"/>
      <c r="C25" s="47" t="s">
        <v>27</v>
      </c>
      <c r="D25" s="48"/>
      <c r="E25" s="48"/>
      <c r="F25" s="49"/>
      <c r="G25" s="50"/>
      <c r="H25" s="50"/>
      <c r="I25" s="51">
        <v>0</v>
      </c>
      <c r="J25" s="52" t="s">
        <v>19</v>
      </c>
      <c r="K25" s="53"/>
      <c r="L25" s="54"/>
      <c r="M25" s="55"/>
      <c r="N25" s="7"/>
      <c r="O25" s="7"/>
      <c r="P25" s="7"/>
      <c r="Q25" s="7"/>
    </row>
    <row r="26" spans="2:17">
      <c r="B26" s="37"/>
      <c r="C26" s="47" t="s">
        <v>28</v>
      </c>
      <c r="D26" s="48">
        <v>258315.8</v>
      </c>
      <c r="E26" s="48">
        <v>258035.1</v>
      </c>
      <c r="F26" s="49">
        <v>257462.1</v>
      </c>
      <c r="G26" s="50">
        <v>257462.1</v>
      </c>
      <c r="H26" s="50">
        <v>262818.59999999998</v>
      </c>
      <c r="I26" s="51">
        <v>5281.5454924999794</v>
      </c>
      <c r="J26" s="52">
        <v>2.0513875605380285E-2</v>
      </c>
      <c r="K26" s="53">
        <v>263892.74</v>
      </c>
      <c r="L26" s="54">
        <v>264608.84000000003</v>
      </c>
      <c r="M26" s="55"/>
      <c r="N26" s="7"/>
      <c r="O26" s="7"/>
      <c r="P26" s="7"/>
      <c r="Q26" s="7"/>
    </row>
    <row r="27" spans="2:17">
      <c r="B27" s="37"/>
      <c r="C27" s="47" t="s">
        <v>29</v>
      </c>
      <c r="D27" s="48">
        <v>2261.6999999999998</v>
      </c>
      <c r="E27" s="48">
        <v>2234.9</v>
      </c>
      <c r="F27" s="49">
        <v>2226.4</v>
      </c>
      <c r="G27" s="50">
        <v>2226.4</v>
      </c>
      <c r="H27" s="50">
        <v>2209.0617754999998</v>
      </c>
      <c r="I27" s="51">
        <v>-17.338224500000251</v>
      </c>
      <c r="J27" s="52">
        <v>-7.7875604114266304E-3</v>
      </c>
      <c r="K27" s="53" t="s">
        <v>1</v>
      </c>
      <c r="L27" s="54" t="s">
        <v>1</v>
      </c>
      <c r="M27" s="55"/>
      <c r="N27" s="7"/>
      <c r="O27" s="7"/>
      <c r="P27" s="7"/>
      <c r="Q27" s="7"/>
    </row>
    <row r="28" spans="2:17">
      <c r="B28" s="37"/>
      <c r="C28" s="47" t="s">
        <v>30</v>
      </c>
      <c r="D28" s="48">
        <v>998.6</v>
      </c>
      <c r="E28" s="48">
        <v>7641.8</v>
      </c>
      <c r="F28" s="49"/>
      <c r="G28" s="50"/>
      <c r="H28" s="50"/>
      <c r="I28" s="51">
        <v>0</v>
      </c>
      <c r="J28" s="52"/>
      <c r="K28" s="53"/>
      <c r="L28" s="54"/>
      <c r="M28" s="55"/>
      <c r="N28" s="7"/>
      <c r="O28" s="7"/>
      <c r="P28" s="7"/>
      <c r="Q28" s="7"/>
    </row>
    <row r="29" spans="2:17">
      <c r="B29" s="37"/>
      <c r="C29" s="47" t="s">
        <v>31</v>
      </c>
      <c r="D29" s="48"/>
      <c r="E29" s="48"/>
      <c r="F29" s="49"/>
      <c r="G29" s="50"/>
      <c r="H29" s="50"/>
      <c r="I29" s="51"/>
      <c r="J29" s="52" t="s">
        <v>1</v>
      </c>
      <c r="K29" s="53"/>
      <c r="L29" s="54"/>
      <c r="M29" s="55"/>
      <c r="N29" s="7"/>
      <c r="O29" s="7"/>
      <c r="P29" s="7"/>
      <c r="Q29" s="7"/>
    </row>
    <row r="30" spans="2:17">
      <c r="B30" s="37"/>
      <c r="C30" s="47" t="s">
        <v>32</v>
      </c>
      <c r="D30" s="48">
        <v>22748.3</v>
      </c>
      <c r="E30" s="48">
        <v>28976.400000000001</v>
      </c>
      <c r="F30" s="49">
        <v>62443.3</v>
      </c>
      <c r="G30" s="50">
        <v>70727.853000000003</v>
      </c>
      <c r="H30" s="50">
        <v>61620.4</v>
      </c>
      <c r="I30" s="51">
        <v>-751.94865720000234</v>
      </c>
      <c r="J30" s="52">
        <v>-1.2042103111142465E-2</v>
      </c>
      <c r="K30" s="53">
        <v>62017.1</v>
      </c>
      <c r="L30" s="54">
        <v>62017.1</v>
      </c>
      <c r="M30" s="55"/>
      <c r="N30" s="7"/>
      <c r="O30" s="7"/>
      <c r="P30" s="7"/>
      <c r="Q30" s="7"/>
    </row>
    <row r="31" spans="2:17">
      <c r="B31" s="37"/>
      <c r="C31" s="38"/>
      <c r="D31" s="56"/>
      <c r="E31" s="56"/>
      <c r="F31" s="57"/>
      <c r="G31" s="58"/>
      <c r="H31" s="58"/>
      <c r="I31" s="72" t="s">
        <v>1</v>
      </c>
      <c r="J31" s="73"/>
      <c r="K31" s="61"/>
      <c r="L31" s="62"/>
      <c r="M31" s="55"/>
      <c r="N31" s="7"/>
      <c r="O31" s="7"/>
      <c r="P31" s="7"/>
      <c r="Q31" s="7"/>
    </row>
    <row r="32" spans="2:17">
      <c r="B32" s="63" t="s">
        <v>33</v>
      </c>
      <c r="C32" s="64"/>
      <c r="D32" s="65">
        <v>307499.09999999998</v>
      </c>
      <c r="E32" s="65">
        <v>312430.7</v>
      </c>
      <c r="F32" s="66">
        <v>342631.5</v>
      </c>
      <c r="G32" s="67">
        <v>350416.05300000001</v>
      </c>
      <c r="H32" s="67">
        <f>SUM(H22:H30)</f>
        <v>345864.96047550003</v>
      </c>
      <c r="I32" s="74">
        <v>3204.4886407999766</v>
      </c>
      <c r="J32" s="69">
        <v>1.0256638162638871E-2</v>
      </c>
      <c r="K32" s="75">
        <f>SUM(K22:K30)</f>
        <v>345126.77869999997</v>
      </c>
      <c r="L32" s="70">
        <f>SUM(L22:L30)</f>
        <v>345842.8787</v>
      </c>
      <c r="M32" s="71"/>
      <c r="N32" s="7"/>
      <c r="O32" s="7"/>
      <c r="P32" s="7"/>
      <c r="Q32" s="7"/>
    </row>
    <row r="33" spans="2:17">
      <c r="B33" s="37"/>
      <c r="C33" s="38"/>
      <c r="D33" s="48"/>
      <c r="E33" s="48"/>
      <c r="F33" s="49"/>
      <c r="G33" s="50"/>
      <c r="H33" s="50"/>
      <c r="I33" s="51"/>
      <c r="J33" s="52"/>
      <c r="K33" s="53"/>
      <c r="L33" s="54"/>
      <c r="M33" s="55"/>
      <c r="N33" s="7"/>
      <c r="O33" s="7"/>
      <c r="P33" s="7"/>
      <c r="Q33" s="7"/>
    </row>
    <row r="34" spans="2:17">
      <c r="B34" s="37" t="s">
        <v>34</v>
      </c>
      <c r="C34" s="38"/>
      <c r="D34" s="48">
        <v>9.9999999976716936E-2</v>
      </c>
      <c r="E34" s="48">
        <v>0</v>
      </c>
      <c r="F34" s="48">
        <v>0</v>
      </c>
      <c r="G34" s="76">
        <v>-18246.907999999996</v>
      </c>
      <c r="H34" s="76">
        <f>H20-H32</f>
        <v>3.9524499967228621E-2</v>
      </c>
      <c r="I34" s="77">
        <v>-2.9999810067238286E-6</v>
      </c>
      <c r="J34" s="78">
        <v>-9.6020674050789623E-12</v>
      </c>
      <c r="K34" s="54">
        <f>K20-K32</f>
        <v>-6623.8787000000011</v>
      </c>
      <c r="L34" s="54">
        <f>L20-L32</f>
        <v>-3110.978700000036</v>
      </c>
      <c r="M34" s="55"/>
      <c r="N34" s="7"/>
      <c r="O34" s="7"/>
      <c r="P34" s="7"/>
      <c r="Q34" s="7"/>
    </row>
    <row r="35" spans="2:17">
      <c r="B35" s="79"/>
      <c r="C35" s="80"/>
      <c r="D35" s="81"/>
      <c r="E35" s="81"/>
      <c r="F35" s="82"/>
      <c r="G35" s="83"/>
      <c r="H35" s="83"/>
      <c r="I35" s="84"/>
      <c r="J35" s="85"/>
      <c r="K35" s="86"/>
      <c r="L35" s="87"/>
      <c r="M35" s="88"/>
      <c r="N35" s="7"/>
      <c r="O35" s="7"/>
      <c r="P35" s="7"/>
      <c r="Q35" s="7"/>
    </row>
    <row r="36" spans="2:17" ht="6" customHeight="1" thickBot="1">
      <c r="B36" s="89"/>
      <c r="C36" s="90"/>
      <c r="D36" s="91"/>
      <c r="E36" s="91"/>
      <c r="F36" s="92"/>
      <c r="G36" s="93"/>
      <c r="H36" s="93"/>
      <c r="I36" s="94"/>
      <c r="J36" s="95"/>
      <c r="K36" s="96"/>
      <c r="L36" s="97"/>
      <c r="M36" s="55"/>
      <c r="N36" s="7"/>
      <c r="O36" s="7"/>
      <c r="P36" s="7"/>
      <c r="Q36" s="7"/>
    </row>
    <row r="37" spans="2:17">
      <c r="B37" s="98"/>
      <c r="C37" s="99"/>
      <c r="D37" s="48"/>
      <c r="E37" s="48"/>
      <c r="F37" s="49"/>
      <c r="G37" s="50"/>
      <c r="H37" s="50"/>
      <c r="I37" s="51"/>
      <c r="J37" s="52"/>
      <c r="K37" s="53"/>
      <c r="L37" s="54"/>
      <c r="M37" s="55"/>
      <c r="N37" s="7"/>
      <c r="O37" s="7"/>
      <c r="P37" s="7"/>
      <c r="Q37" s="7"/>
    </row>
    <row r="38" spans="2:17">
      <c r="B38" s="100" t="s">
        <v>35</v>
      </c>
      <c r="C38" s="101"/>
      <c r="D38" s="102">
        <v>1371.8</v>
      </c>
      <c r="E38" s="102">
        <v>1351</v>
      </c>
      <c r="F38" s="103">
        <v>1341.7</v>
      </c>
      <c r="G38" s="76">
        <v>1341.7</v>
      </c>
      <c r="H38" s="76">
        <v>1107.2</v>
      </c>
      <c r="I38" s="51">
        <v>-234.5</v>
      </c>
      <c r="J38" s="52">
        <v>-0.17477826637847507</v>
      </c>
      <c r="K38" s="53">
        <v>1116</v>
      </c>
      <c r="L38" s="54">
        <v>1116</v>
      </c>
      <c r="M38" s="55"/>
      <c r="N38" s="7"/>
      <c r="O38" s="7"/>
      <c r="P38" s="7"/>
      <c r="Q38" s="7"/>
    </row>
    <row r="39" spans="2:17" ht="13.5" thickBot="1">
      <c r="B39" s="104"/>
      <c r="C39" s="105"/>
      <c r="D39" s="106"/>
      <c r="E39" s="106"/>
      <c r="F39" s="107"/>
      <c r="G39" s="108"/>
      <c r="H39" s="108"/>
      <c r="I39" s="109"/>
      <c r="J39" s="110"/>
      <c r="K39" s="111"/>
      <c r="L39" s="112"/>
      <c r="M39" s="55"/>
      <c r="N39" s="7"/>
      <c r="O39" s="7"/>
      <c r="P39" s="7"/>
      <c r="Q39" s="7"/>
    </row>
    <row r="40" spans="2:17"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</row>
    <row r="41" spans="2:17">
      <c r="C41" s="7"/>
      <c r="D41" s="7"/>
      <c r="E41" s="7"/>
      <c r="F41" s="7"/>
      <c r="G41" s="7"/>
      <c r="H41" s="7"/>
      <c r="I41" s="7"/>
      <c r="J41" s="7"/>
      <c r="K41" s="113"/>
      <c r="L41" s="114"/>
      <c r="M41" s="7"/>
      <c r="N41" s="7"/>
      <c r="O41" s="7"/>
      <c r="P41" s="7"/>
      <c r="Q41" s="7"/>
    </row>
    <row r="42" spans="2:17">
      <c r="C42" s="7"/>
      <c r="D42" s="7"/>
      <c r="E42" s="7"/>
      <c r="F42" s="7"/>
      <c r="G42" s="7"/>
      <c r="H42" s="7"/>
      <c r="I42" s="7"/>
      <c r="J42" s="7"/>
      <c r="K42" s="114"/>
      <c r="L42" s="7"/>
      <c r="M42" s="7"/>
      <c r="N42" s="7"/>
      <c r="O42" s="7"/>
      <c r="P42" s="7"/>
      <c r="Q42" s="7"/>
    </row>
    <row r="43" spans="2:17"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</row>
    <row r="44" spans="2:17"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</row>
    <row r="45" spans="2:17"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</row>
    <row r="46" spans="2:17"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</row>
    <row r="47" spans="2:17"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</row>
    <row r="48" spans="2:17"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</row>
    <row r="49" spans="3:17"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</row>
    <row r="50" spans="3:17"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</row>
    <row r="51" spans="3:17"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</row>
    <row r="52" spans="3:17"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</row>
    <row r="53" spans="3:17"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</row>
    <row r="54" spans="3:17"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</row>
    <row r="55" spans="3:17"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</row>
    <row r="56" spans="3:17"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</row>
    <row r="57" spans="3:17"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</row>
    <row r="58" spans="3:17"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</row>
    <row r="59" spans="3:17"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</row>
    <row r="60" spans="3:17"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</row>
    <row r="61" spans="3:17"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</row>
    <row r="62" spans="3:17"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</row>
    <row r="63" spans="3:17"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</row>
    <row r="64" spans="3:17"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</row>
    <row r="65" spans="3:17"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</row>
    <row r="66" spans="3:17"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</row>
    <row r="67" spans="3:17"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</row>
    <row r="68" spans="3:17"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</row>
    <row r="69" spans="3:17"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</row>
    <row r="70" spans="3:17"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</row>
    <row r="71" spans="3:17"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</row>
    <row r="72" spans="3:17"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</row>
    <row r="73" spans="3:17"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</row>
    <row r="74" spans="3:17"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</row>
    <row r="75" spans="3:17"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</row>
    <row r="76" spans="3:17"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</row>
    <row r="77" spans="3:17"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</row>
    <row r="78" spans="3:17"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</row>
    <row r="79" spans="3:17"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</row>
    <row r="80" spans="3:17"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</row>
    <row r="81" spans="3:17"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</row>
    <row r="82" spans="3:17"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</row>
    <row r="83" spans="3:17"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</row>
    <row r="84" spans="3:17"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</row>
    <row r="85" spans="3:17"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</row>
    <row r="86" spans="3:17"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</row>
    <row r="87" spans="3:17"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</row>
    <row r="88" spans="3:17"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</row>
    <row r="89" spans="3:17"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</row>
    <row r="90" spans="3:17"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</row>
    <row r="91" spans="3:17"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</row>
    <row r="92" spans="3:17"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</row>
    <row r="93" spans="3:17"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</row>
    <row r="94" spans="3:17"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</row>
    <row r="95" spans="3:17"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</row>
    <row r="96" spans="3:17"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</row>
    <row r="97" spans="3:17"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</row>
    <row r="98" spans="3:17"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</row>
    <row r="99" spans="3:17"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</row>
    <row r="100" spans="3:17"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</row>
    <row r="101" spans="3:17"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</row>
    <row r="102" spans="3:17"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</row>
    <row r="103" spans="3:17"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</row>
    <row r="104" spans="3:17"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</row>
    <row r="105" spans="3:17"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</row>
    <row r="106" spans="3:17"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</row>
    <row r="107" spans="3:17"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</row>
    <row r="108" spans="3:17"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</row>
    <row r="109" spans="3:17"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</row>
    <row r="110" spans="3:17"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</row>
    <row r="111" spans="3:17"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</row>
    <row r="112" spans="3:17"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</row>
    <row r="113" spans="3:17"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</row>
    <row r="114" spans="3:17"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</row>
    <row r="115" spans="3:17"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</row>
    <row r="116" spans="3:17"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</row>
    <row r="117" spans="3:17"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</row>
    <row r="118" spans="3:17"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</row>
    <row r="119" spans="3:17"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</row>
    <row r="120" spans="3:17"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</row>
    <row r="121" spans="3:17"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</row>
    <row r="122" spans="3:17"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</row>
    <row r="123" spans="3:17"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</row>
    <row r="124" spans="3:17"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</row>
    <row r="125" spans="3:17"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</row>
    <row r="126" spans="3:17"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</row>
    <row r="127" spans="3:17"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</row>
    <row r="128" spans="3:17"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</row>
    <row r="129" spans="3:17"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</row>
    <row r="130" spans="3:17"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</row>
    <row r="131" spans="3:17"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</row>
    <row r="132" spans="3:17"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</row>
  </sheetData>
  <mergeCells count="6">
    <mergeCell ref="I8:J8"/>
    <mergeCell ref="B1:L1"/>
    <mergeCell ref="B2:L2"/>
    <mergeCell ref="B3:L3"/>
    <mergeCell ref="I6:J6"/>
    <mergeCell ref="I7:J7"/>
  </mergeCells>
  <printOptions horizontalCentered="1"/>
  <pageMargins left="0.7" right="0.7" top="0.75" bottom="0.75" header="0.3" footer="0.3"/>
  <pageSetup scale="90" orientation="landscape" r:id="rId1"/>
  <ignoredErrors>
    <ignoredError sqref="G6 F7 H7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City of Toronto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btagg</dc:creator>
  <cp:lastModifiedBy>RSAWH</cp:lastModifiedBy>
  <cp:lastPrinted>2012-07-31T19:53:11Z</cp:lastPrinted>
  <dcterms:created xsi:type="dcterms:W3CDTF">2011-11-28T15:54:41Z</dcterms:created>
  <dcterms:modified xsi:type="dcterms:W3CDTF">2012-07-31T19:53:12Z</dcterms:modified>
</cp:coreProperties>
</file>